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ml.chartshapes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930\Downloads\CrossFit+Games\"/>
    </mc:Choice>
  </mc:AlternateContent>
  <xr:revisionPtr revIDLastSave="0" documentId="13_ncr:1_{C2FBD6B1-BB01-4E73-BA64-4FAF22AE5FDB}" xr6:coauthVersionLast="47" xr6:coauthVersionMax="47" xr10:uidLastSave="{00000000-0000-0000-0000-000000000000}"/>
  <bookViews>
    <workbookView xWindow="-110" yWindow="-110" windowWidth="19420" windowHeight="10420" firstSheet="6" activeTab="9" xr2:uid="{00245938-678A-459E-8BA7-6957EB4C7EEF}"/>
  </bookViews>
  <sheets>
    <sheet name="2019_games_athletes_men" sheetId="2" r:id="rId1"/>
    <sheet name="2019_games_athletes_women" sheetId="3" r:id="rId2"/>
    <sheet name="men and women" sheetId="6" r:id="rId3"/>
    <sheet name="KPI(MW)" sheetId="7" r:id="rId4"/>
    <sheet name="Req 2" sheetId="10" r:id="rId5"/>
    <sheet name="no. of athletes(req1)" sheetId="9" r:id="rId6"/>
    <sheet name="2019_games_scores" sheetId="4" r:id="rId7"/>
    <sheet name="req 4" sheetId="17" r:id="rId8"/>
    <sheet name="CWP" sheetId="16" r:id="rId9"/>
    <sheet name="dashboard" sheetId="8" r:id="rId10"/>
  </sheets>
  <definedNames>
    <definedName name="_xlchart.v5.0" hidden="1">'no. of athletes(req1)'!$A$1</definedName>
    <definedName name="_xlchart.v5.1" hidden="1">'no. of athletes(req1)'!$A$2:$A$115</definedName>
    <definedName name="_xlchart.v5.2" hidden="1">'no. of athletes(req1)'!$B$1</definedName>
    <definedName name="_xlchart.v5.3" hidden="1">'no. of athletes(req1)'!$B$2:$B$115</definedName>
    <definedName name="_xlchart.v5.4" hidden="1">'no. of athletes(req1)'!$A$1</definedName>
    <definedName name="_xlchart.v5.5" hidden="1">'no. of athletes(req1)'!$A$2:$A$115</definedName>
    <definedName name="_xlchart.v5.6" hidden="1">'no. of athletes(req1)'!$B$1</definedName>
    <definedName name="_xlchart.v5.7" hidden="1">'no. of athletes(req1)'!$B$2:$B$115</definedName>
    <definedName name="_xlcn.WorksheetConnection_Book1.xlsx_2019_games_scores1" hidden="1">_2019_games_scores[]</definedName>
    <definedName name="_xlcn.WorksheetConnection_Book1.xlsxmen_51" hidden="1">men_5[]</definedName>
    <definedName name="_xlcn.WorksheetConnection_Book1men1" hidden="1">men[]</definedName>
    <definedName name="_xlcn.WorksheetConnection_Book1women1" hidden="1">women[]</definedName>
    <definedName name="ExternalData_1" localSheetId="0" hidden="1">'2019_games_athletes_men'!$A$1:$T$204</definedName>
    <definedName name="ExternalData_1" localSheetId="1" hidden="1">'2019_games_athletes_women'!$A$1:$T$192</definedName>
    <definedName name="ExternalData_1" localSheetId="6" hidden="1">'2019_games_scores'!$A$1:$J$4214</definedName>
    <definedName name="ExternalData_1" localSheetId="2" hidden="1">'men and women'!$A$1:$T$395</definedName>
  </definedNames>
  <calcPr calcId="191029"/>
  <pivotCaches>
    <pivotCache cacheId="0" r:id="rId11"/>
    <pivotCache cacheId="17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n_5" name="men_5" connection="WorksheetConnection_Book1.xlsx!men_5"/>
          <x15:modelTable id="_2019_games_scores" name="_2019_games_scores" connection="WorksheetConnection_Book1.xlsx!_2019_games_scores"/>
          <x15:modelTable id="women" name="women" connection="WorksheetConnection_Book1!women"/>
          <x15:modelTable id="men" name="men" connection="WorksheetConnection_Book1!men"/>
        </x15:modelTables>
        <x15:modelRelationships>
          <x15:modelRelationship fromTable="_2019_games_scores" fromColumn="competitorid" toTable="men_5" toColumn="competito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" i="8" l="1"/>
  <c r="H14" i="8"/>
  <c r="I14" i="8"/>
  <c r="G15" i="8"/>
  <c r="H15" i="8"/>
  <c r="I15" i="8"/>
  <c r="G16" i="8"/>
  <c r="H16" i="8"/>
  <c r="I16" i="8"/>
  <c r="G17" i="8"/>
  <c r="H17" i="8"/>
  <c r="I17" i="8"/>
  <c r="H13" i="8"/>
  <c r="I13" i="8"/>
  <c r="G13" i="8"/>
  <c r="F4" i="17"/>
  <c r="G4" i="17"/>
  <c r="H4" i="17"/>
  <c r="F5" i="17"/>
  <c r="G5" i="17"/>
  <c r="H5" i="17"/>
  <c r="F6" i="17"/>
  <c r="G6" i="17"/>
  <c r="H6" i="17"/>
  <c r="F7" i="17"/>
  <c r="G7" i="17"/>
  <c r="H7" i="17"/>
  <c r="F8" i="17"/>
  <c r="G8" i="17"/>
  <c r="H8" i="17"/>
  <c r="G3" i="17"/>
  <c r="H3" i="17"/>
  <c r="F3" i="17"/>
  <c r="R7" i="9"/>
  <c r="R6" i="9"/>
  <c r="P3" i="9"/>
  <c r="P2" i="9"/>
  <c r="D3" i="9"/>
  <c r="F6" i="9" s="1"/>
  <c r="F7" i="9" s="1"/>
  <c r="F10" i="9" l="1"/>
  <c r="D4" i="9"/>
  <c r="G6" i="9"/>
  <c r="G7" i="9" l="1"/>
  <c r="F11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BA9C32-5DF5-4C0B-A48A-3B09C880E604}" keepAlive="1" name="Query - _2019_games_scores" description="Connection to the '_2019_games_scores' query in the workbook." type="5" refreshedVersion="8" background="1" saveData="1">
    <dbPr connection="Provider=Microsoft.Mashup.OleDb.1;Data Source=$Workbook$;Location=_2019_games_scores;Extended Properties=&quot;&quot;" command="SELECT * FROM [_2019_games_scores]"/>
  </connection>
  <connection id="2" xr16:uid="{38C0BFE9-4F9F-40AA-841C-F56033AC8DE1}" keepAlive="1" name="Query - 2019_games_athletes_men" description="Connection to the '2019_games_athletes_men' query in the workbook." type="5" refreshedVersion="8" background="1" saveData="1">
    <dbPr connection="Provider=Microsoft.Mashup.OleDb.1;Data Source=$Workbook$;Location=2019_games_athletes_men;Extended Properties=&quot;&quot;" command="SELECT * FROM [2019_games_athletes_men]"/>
  </connection>
  <connection id="3" xr16:uid="{7707A685-CB4D-491A-B6E3-4AF2AA2CE39F}" keepAlive="1" name="Query - 2019_games_athletes_men (2)" description="Connection to the '2019_games_athletes_men (2)' query in the workbook." type="5" refreshedVersion="8" background="1" saveData="1">
    <dbPr connection="Provider=Microsoft.Mashup.OleDb.1;Data Source=$Workbook$;Location=&quot;2019_games_athletes_men (2)&quot;;Extended Properties=&quot;&quot;" command="SELECT * FROM [2019_games_athletes_men (2)]"/>
  </connection>
  <connection id="4" xr16:uid="{E08CB207-8B81-438D-9589-622966FC0876}" keepAlive="1" name="Query - 2019_games_athletes_women" description="Connection to the '2019_games_athletes_women' query in the workbook." type="5" refreshedVersion="8" background="1" saveData="1">
    <dbPr connection="Provider=Microsoft.Mashup.OleDb.1;Data Source=$Workbook$;Location=2019_games_athletes_women;Extended Properties=&quot;&quot;" command="SELECT * FROM [2019_games_athletes_women]"/>
  </connection>
  <connection id="5" xr16:uid="{396BC80A-12AF-419A-8FEE-63500B1418AF}" keepAlive="1" name="Query - 2019_games_scores" description="Connection to the '2019_games_scores' query in the workbook." type="5" refreshedVersion="8" background="1" saveData="1">
    <dbPr connection="Provider=Microsoft.Mashup.OleDb.1;Data Source=$Workbook$;Location=2019_games_scores;Extended Properties=&quot;&quot;" command="SELECT * FROM [2019_games_scores]"/>
  </connection>
  <connection id="6" xr16:uid="{FEC77177-89A3-4F94-BB62-CEE160B93A5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444A861D-D213-42E4-8697-E9AECC289D2C}" name="WorksheetConnection_Book1!men" type="102" refreshedVersion="8" minRefreshableVersion="5">
    <extLst>
      <ext xmlns:x15="http://schemas.microsoft.com/office/spreadsheetml/2010/11/main" uri="{DE250136-89BD-433C-8126-D09CA5730AF9}">
        <x15:connection id="men">
          <x15:rangePr sourceName="_xlcn.WorksheetConnection_Book1men1"/>
        </x15:connection>
      </ext>
    </extLst>
  </connection>
  <connection id="8" xr16:uid="{7E37D43D-D4B4-4AB6-AACE-93B4D134D4C5}" name="WorksheetConnection_Book1!women" type="102" refreshedVersion="8" minRefreshableVersion="5">
    <extLst>
      <ext xmlns:x15="http://schemas.microsoft.com/office/spreadsheetml/2010/11/main" uri="{DE250136-89BD-433C-8126-D09CA5730AF9}">
        <x15:connection id="women">
          <x15:rangePr sourceName="_xlcn.WorksheetConnection_Book1women1"/>
        </x15:connection>
      </ext>
    </extLst>
  </connection>
  <connection id="9" xr16:uid="{7144AD42-E528-4983-AD62-92260D0B2E0B}" name="WorksheetConnection_Book1.xlsx!_2019_games_scores" type="102" refreshedVersion="8" minRefreshableVersion="5">
    <extLst>
      <ext xmlns:x15="http://schemas.microsoft.com/office/spreadsheetml/2010/11/main" uri="{DE250136-89BD-433C-8126-D09CA5730AF9}">
        <x15:connection id="_2019_games_scores">
          <x15:rangePr sourceName="_xlcn.WorksheetConnection_Book1.xlsx_2019_games_scores1"/>
        </x15:connection>
      </ext>
    </extLst>
  </connection>
  <connection id="10" xr16:uid="{D3237B3A-218F-4AB0-A75E-4E5BBC0DD051}" name="WorksheetConnection_Book1.xlsx!men_5" type="102" refreshedVersion="8" minRefreshableVersion="5">
    <extLst>
      <ext xmlns:x15="http://schemas.microsoft.com/office/spreadsheetml/2010/11/main" uri="{DE250136-89BD-433C-8126-D09CA5730AF9}">
        <x15:connection id="men_5">
          <x15:rangePr sourceName="_xlcn.WorksheetConnection_Book1.xlsxmen_51"/>
        </x15:connection>
      </ext>
    </extLst>
  </connection>
</connections>
</file>

<file path=xl/sharedStrings.xml><?xml version="1.0" encoding="utf-8"?>
<sst xmlns="http://schemas.openxmlformats.org/spreadsheetml/2006/main" count="20462" uniqueCount="2578">
  <si>
    <t>height</t>
  </si>
  <si>
    <t>gym id</t>
  </si>
  <si>
    <t>gym country</t>
  </si>
  <si>
    <t>weight</t>
  </si>
  <si>
    <t>gym name</t>
  </si>
  <si>
    <t>status</t>
  </si>
  <si>
    <t>bibid</t>
  </si>
  <si>
    <t>profilepics3key</t>
  </si>
  <si>
    <t>competitorid</t>
  </si>
  <si>
    <t>firstname</t>
  </si>
  <si>
    <t>lastname</t>
  </si>
  <si>
    <t>gender</t>
  </si>
  <si>
    <t>age</t>
  </si>
  <si>
    <t>country</t>
  </si>
  <si>
    <t>countryoforigincode</t>
  </si>
  <si>
    <t>overall rank</t>
  </si>
  <si>
    <t>division</t>
  </si>
  <si>
    <t>overallscore</t>
  </si>
  <si>
    <t>Number of Records</t>
  </si>
  <si>
    <t>United States</t>
  </si>
  <si>
    <t>CrossFit Mayhem</t>
  </si>
  <si>
    <t>ACT</t>
  </si>
  <si>
    <t>9e218-P153604_4-184.jpg</t>
  </si>
  <si>
    <t>Mathew</t>
  </si>
  <si>
    <t>Fraser</t>
  </si>
  <si>
    <t>Mathew Fraser</t>
  </si>
  <si>
    <t>M</t>
  </si>
  <si>
    <t>US</t>
  </si>
  <si>
    <t>25-29</t>
  </si>
  <si>
    <t>Peak 360 CrossFit</t>
  </si>
  <si>
    <t>0a0bc-P2725_5-184.jpg</t>
  </si>
  <si>
    <t>Noah</t>
  </si>
  <si>
    <t>Ohlsen</t>
  </si>
  <si>
    <t>Noah Ohlsen</t>
  </si>
  <si>
    <t>Iceland</t>
  </si>
  <si>
    <t>CrossFit Hengill</t>
  </si>
  <si>
    <t>4c5dc-P81616_4-184.jpg</t>
  </si>
  <si>
    <t>BjÃ¶rgvin Karl</t>
  </si>
  <si>
    <t>GuÃ°mundsson</t>
  </si>
  <si>
    <t>BjÃ¶rgvin Karl GuÃ°mundsson</t>
  </si>
  <si>
    <t>IS</t>
  </si>
  <si>
    <t>CrossFit Mentality</t>
  </si>
  <si>
    <t>e23e0-P34796_8-184.jpg</t>
  </si>
  <si>
    <t>Scott</t>
  </si>
  <si>
    <t>Panchik</t>
  </si>
  <si>
    <t>Scott Panchik</t>
  </si>
  <si>
    <t>30-34</t>
  </si>
  <si>
    <t>Australia</t>
  </si>
  <si>
    <t>CrossFit Mode</t>
  </si>
  <si>
    <t>b7c6d-P16080_7-184.jpg</t>
  </si>
  <si>
    <t>James</t>
  </si>
  <si>
    <t>Newbury</t>
  </si>
  <si>
    <t>James Newbury</t>
  </si>
  <si>
    <t>AU</t>
  </si>
  <si>
    <t>Cobra Command CrossFit</t>
  </si>
  <si>
    <t>d1ef5-P199938_3-184.jpg</t>
  </si>
  <si>
    <t>Jacob</t>
  </si>
  <si>
    <t>Heppner</t>
  </si>
  <si>
    <t>Jacob Heppner</t>
  </si>
  <si>
    <t>CrossFit Crossaxed</t>
  </si>
  <si>
    <t>41bf6-P660204_5-184.jpg</t>
  </si>
  <si>
    <t>Matt</t>
  </si>
  <si>
    <t>Mcleod</t>
  </si>
  <si>
    <t>Matt Mcleod</t>
  </si>
  <si>
    <t>Switzerland</t>
  </si>
  <si>
    <t>ff2d6-P698182_6-184.jpg</t>
  </si>
  <si>
    <t>Adrian</t>
  </si>
  <si>
    <t>Mundwiler</t>
  </si>
  <si>
    <t>Adrian Mundwiler</t>
  </si>
  <si>
    <t>CH</t>
  </si>
  <si>
    <t>CrossFit Cliffside</t>
  </si>
  <si>
    <t>00087-P310970_11-184.jpg</t>
  </si>
  <si>
    <t>Saxon</t>
  </si>
  <si>
    <t>Saxon Panchik</t>
  </si>
  <si>
    <t>20-24</t>
  </si>
  <si>
    <t>CrossFit Trivium</t>
  </si>
  <si>
    <t>d3cc2-P35627_6-184.jpg</t>
  </si>
  <si>
    <t>Will</t>
  </si>
  <si>
    <t>Moorad</t>
  </si>
  <si>
    <t>Will Moorad</t>
  </si>
  <si>
    <t>CrossFit Spokane Valley</t>
  </si>
  <si>
    <t>CUT</t>
  </si>
  <si>
    <t>ce316-P153625_5-184.jpg</t>
  </si>
  <si>
    <t>Cole</t>
  </si>
  <si>
    <t>Sager</t>
  </si>
  <si>
    <t>Cole Sager</t>
  </si>
  <si>
    <t>CrossFit Passion</t>
  </si>
  <si>
    <t>9de68-P1690_5-184.jpg</t>
  </si>
  <si>
    <t>Travis</t>
  </si>
  <si>
    <t>Mayer</t>
  </si>
  <si>
    <t>Travis Mayer</t>
  </si>
  <si>
    <t>a9afa-P74320_4-184.jpg</t>
  </si>
  <si>
    <t>Samuel</t>
  </si>
  <si>
    <t>Kwant</t>
  </si>
  <si>
    <t>Samuel Kwant</t>
  </si>
  <si>
    <t>CrossFit Rejoice</t>
  </si>
  <si>
    <t>5afca-P123764_4-184.jpg</t>
  </si>
  <si>
    <t>Logan</t>
  </si>
  <si>
    <t>Collins</t>
  </si>
  <si>
    <t>Logan Collins</t>
  </si>
  <si>
    <t>CrossFit Sacrifice</t>
  </si>
  <si>
    <t>22a7d-P469626_5-184.jpg</t>
  </si>
  <si>
    <t>Chandler</t>
  </si>
  <si>
    <t>Smith</t>
  </si>
  <si>
    <t>Chandler Smith</t>
  </si>
  <si>
    <t>Canada</t>
  </si>
  <si>
    <t>CrossFit Solid Ground</t>
  </si>
  <si>
    <t>d471c-P158264_7-184.jpg</t>
  </si>
  <si>
    <t>Patrick</t>
  </si>
  <si>
    <t>Vellner</t>
  </si>
  <si>
    <t>Patrick Vellner</t>
  </si>
  <si>
    <t>CA</t>
  </si>
  <si>
    <t>Sweden</t>
  </si>
  <si>
    <t>CrossFit Nordic</t>
  </si>
  <si>
    <t>0c02c-P24309_6-184.jpg</t>
  </si>
  <si>
    <t>Lukas</t>
  </si>
  <si>
    <t>HÃ¶gberg</t>
  </si>
  <si>
    <t>Lukas HÃ¶gberg</t>
  </si>
  <si>
    <t>SE</t>
  </si>
  <si>
    <t>Germany</t>
  </si>
  <si>
    <t>CrossFit Flensburg</t>
  </si>
  <si>
    <t>565d0-P286691_2-184.jpg</t>
  </si>
  <si>
    <t>Joshua</t>
  </si>
  <si>
    <t>Wichtrup</t>
  </si>
  <si>
    <t>Joshua Wichtrup</t>
  </si>
  <si>
    <t>DE</t>
  </si>
  <si>
    <t>United Kingdom</t>
  </si>
  <si>
    <t>CrossFit Yas</t>
  </si>
  <si>
    <t>ae97a-P86089_6-184.jpg</t>
  </si>
  <si>
    <t>Elliot</t>
  </si>
  <si>
    <t>Simmonds</t>
  </si>
  <si>
    <t>Elliot Simmonds</t>
  </si>
  <si>
    <t>GB</t>
  </si>
  <si>
    <t>Denmark</t>
  </si>
  <si>
    <t>CrossFit Skodsborg</t>
  </si>
  <si>
    <t>0e8b6-P230757_2-184.jpg</t>
  </si>
  <si>
    <t>Casper</t>
  </si>
  <si>
    <t>Gammelmark</t>
  </si>
  <si>
    <t>Casper Gammelmark</t>
  </si>
  <si>
    <t>DK</t>
  </si>
  <si>
    <t>France</t>
  </si>
  <si>
    <t>CrossFit Lutece</t>
  </si>
  <si>
    <t>9ca60-P702092_3-184.jpg</t>
  </si>
  <si>
    <t>Willy</t>
  </si>
  <si>
    <t>Georges</t>
  </si>
  <si>
    <t>Willy Georges</t>
  </si>
  <si>
    <t>FR</t>
  </si>
  <si>
    <t>Solidarity CrossFit</t>
  </si>
  <si>
    <t>b72ee-P111592_7-184.jpg</t>
  </si>
  <si>
    <t>Connor</t>
  </si>
  <si>
    <t>Duddy</t>
  </si>
  <si>
    <t>Connor Duddy</t>
  </si>
  <si>
    <t>Kelowna CrossFit</t>
  </si>
  <si>
    <t>1780d-P107101_9-184.jpg</t>
  </si>
  <si>
    <t>Brent</t>
  </si>
  <si>
    <t>Fikowski</t>
  </si>
  <si>
    <t>Brent Fikowski</t>
  </si>
  <si>
    <t>CrossFit Powerstroke</t>
  </si>
  <si>
    <t>a0a86-P134617_10-184.jpg</t>
  </si>
  <si>
    <t>Sean</t>
  </si>
  <si>
    <t>Sweeney</t>
  </si>
  <si>
    <t>Sean Sweeney</t>
  </si>
  <si>
    <t>CrossFit Quebec City</t>
  </si>
  <si>
    <t>ebe1c-P180541_4-184.jpg</t>
  </si>
  <si>
    <t>Alex</t>
  </si>
  <si>
    <t>Vigneault</t>
  </si>
  <si>
    <t>Alex Vigneault</t>
  </si>
  <si>
    <t>Ireland</t>
  </si>
  <si>
    <t>CrossFit 8020</t>
  </si>
  <si>
    <t>15913-P461734_4-184.jpg</t>
  </si>
  <si>
    <t>Michael</t>
  </si>
  <si>
    <t>Michael Smith</t>
  </si>
  <si>
    <t>IE</t>
  </si>
  <si>
    <t>China</t>
  </si>
  <si>
    <t>CrossFit CFPT</t>
  </si>
  <si>
    <t>7aece-P23655_2-184.jpg</t>
  </si>
  <si>
    <t>Ant</t>
  </si>
  <si>
    <t>Haynes</t>
  </si>
  <si>
    <t>Ant Haynes</t>
  </si>
  <si>
    <t>CN</t>
  </si>
  <si>
    <t>CrossFit Krypton</t>
  </si>
  <si>
    <t>eab2e-P43761_13-184.jpg</t>
  </si>
  <si>
    <t>Ben</t>
  </si>
  <si>
    <t>Ben Smith</t>
  </si>
  <si>
    <t>South Africa</t>
  </si>
  <si>
    <t>CrossFit Kyalami</t>
  </si>
  <si>
    <t>f2583-P120333_4-184.jpg</t>
  </si>
  <si>
    <t>Jason</t>
  </si>
  <si>
    <t>Jason Smith</t>
  </si>
  <si>
    <t>ZA</t>
  </si>
  <si>
    <t>35-39</t>
  </si>
  <si>
    <t>Ft. Wright CrossFit</t>
  </si>
  <si>
    <t>cb045-P682551_3-184.jpg</t>
  </si>
  <si>
    <t>Ryan</t>
  </si>
  <si>
    <t>Sowder</t>
  </si>
  <si>
    <t>Ryan Sowder</t>
  </si>
  <si>
    <t>Latvia</t>
  </si>
  <si>
    <t>CrossFit Riga</t>
  </si>
  <si>
    <t>cf540-P472642_5-184.jpg</t>
  </si>
  <si>
    <t>Uldis</t>
  </si>
  <si>
    <t>Upenieks</t>
  </si>
  <si>
    <t>Uldis Upenieks</t>
  </si>
  <si>
    <t>LV</t>
  </si>
  <si>
    <t>BrewCity CrossFit</t>
  </si>
  <si>
    <t>79ace-P329279_12-184.jpg</t>
  </si>
  <si>
    <t>George</t>
  </si>
  <si>
    <t>Sterner</t>
  </si>
  <si>
    <t>George Sterner</t>
  </si>
  <si>
    <t>CrossFit Wonderland</t>
  </si>
  <si>
    <t>e480e-P469656_1-184.jpg</t>
  </si>
  <si>
    <t>Jeffrey</t>
  </si>
  <si>
    <t>Adler</t>
  </si>
  <si>
    <t>Jeffrey Adler</t>
  </si>
  <si>
    <t>CrossFit Kreis 9</t>
  </si>
  <si>
    <t>b98a5-P2766_6-184.jpg</t>
  </si>
  <si>
    <t>Esslinger</t>
  </si>
  <si>
    <t>Lukas Esslinger</t>
  </si>
  <si>
    <t>Deka CrossFit</t>
  </si>
  <si>
    <t>ab5f0-P327636_3-184.jpg</t>
  </si>
  <si>
    <t>Cournoyer</t>
  </si>
  <si>
    <t>Samuel Cournoyer</t>
  </si>
  <si>
    <t>CrossFit Lionmode</t>
  </si>
  <si>
    <t>1ce47-P8690_5-184.jpg</t>
  </si>
  <si>
    <t>Dean</t>
  </si>
  <si>
    <t>Linder-Leighton</t>
  </si>
  <si>
    <t>Dean Linder-Leighton</t>
  </si>
  <si>
    <t>Finland</t>
  </si>
  <si>
    <t>9f8e1-P173837_3-184.jpg</t>
  </si>
  <si>
    <t>Jonne</t>
  </si>
  <si>
    <t>Koski</t>
  </si>
  <si>
    <t>Jonne Koski</t>
  </si>
  <si>
    <t>FI</t>
  </si>
  <si>
    <t>CrossFit Invictus</t>
  </si>
  <si>
    <t>a0d02-P28040_5-184.jpg</t>
  </si>
  <si>
    <t>Eric</t>
  </si>
  <si>
    <t>Carmody</t>
  </si>
  <si>
    <t>Eric Carmody</t>
  </si>
  <si>
    <t>LumberYard CrossFit</t>
  </si>
  <si>
    <t>709b2-P501728_4-184.jpg</t>
  </si>
  <si>
    <t>Carroll</t>
  </si>
  <si>
    <t>Jason Carroll</t>
  </si>
  <si>
    <t>Norway</t>
  </si>
  <si>
    <t>CrossFit Sandvika</t>
  </si>
  <si>
    <t>5b3bf-P542883_2-184.jpg</t>
  </si>
  <si>
    <t>Nicolay</t>
  </si>
  <si>
    <t>Billaudel</t>
  </si>
  <si>
    <t>Nicolay Billaudel</t>
  </si>
  <si>
    <t>NO</t>
  </si>
  <si>
    <t>CrossFit Fond du Lac</t>
  </si>
  <si>
    <t>907aa-P8325_6-184.jpg</t>
  </si>
  <si>
    <t>Nick</t>
  </si>
  <si>
    <t>Bloch</t>
  </si>
  <si>
    <t>Nick Bloch</t>
  </si>
  <si>
    <t>Poland</t>
  </si>
  <si>
    <t>9750f-P250172_2-184.jpg</t>
  </si>
  <si>
    <t>Bronislaw</t>
  </si>
  <si>
    <t>Olenkowicz</t>
  </si>
  <si>
    <t>Bronislaw Olenkowicz</t>
  </si>
  <si>
    <t>PL</t>
  </si>
  <si>
    <t>Lithuania</t>
  </si>
  <si>
    <t>CrossFit 82</t>
  </si>
  <si>
    <t>2d23e-P432338_3-184.jpg</t>
  </si>
  <si>
    <t>Arminas</t>
  </si>
  <si>
    <t>Balevicius</t>
  </si>
  <si>
    <t>Arminas Balevicius</t>
  </si>
  <si>
    <t>LT</t>
  </si>
  <si>
    <t>Egypt</t>
  </si>
  <si>
    <t>CrossFit MetaliZe</t>
  </si>
  <si>
    <t>f6b3e-P487949_3-184.jpg</t>
  </si>
  <si>
    <t>Mohamed</t>
  </si>
  <si>
    <t>Elomda</t>
  </si>
  <si>
    <t>Mohamed Elomda</t>
  </si>
  <si>
    <t>EG</t>
  </si>
  <si>
    <t>CrossFit Riders</t>
  </si>
  <si>
    <t>f749d-P106655_3-184.jpg</t>
  </si>
  <si>
    <t>Simon</t>
  </si>
  <si>
    <t>MÃ¤ntylÃ¤</t>
  </si>
  <si>
    <t>Simon MÃ¤ntylÃ¤</t>
  </si>
  <si>
    <t>Shockoe Bottom CrossFit</t>
  </si>
  <si>
    <t>b1338-P244353_1-184.jpg</t>
  </si>
  <si>
    <t>John-Paul</t>
  </si>
  <si>
    <t>Hethcock</t>
  </si>
  <si>
    <t>John-Paul Hethcock</t>
  </si>
  <si>
    <t>Slovenia</t>
  </si>
  <si>
    <t>Reebok CrossFit Ljubljana</t>
  </si>
  <si>
    <t>pukie.png</t>
  </si>
  <si>
    <t>Aleks</t>
  </si>
  <si>
    <t>KoÅ¡tomaj</t>
  </si>
  <si>
    <t>Aleks KoÅ¡tomaj</t>
  </si>
  <si>
    <t>SI</t>
  </si>
  <si>
    <t>Hungary</t>
  </si>
  <si>
    <t>fabed-P511473_2-184.jpg</t>
  </si>
  <si>
    <t>GÃ¡bor</t>
  </si>
  <si>
    <t>TÃ¶rÃ¶k</t>
  </si>
  <si>
    <t>GÃ¡bor TÃ¶rÃ¶k</t>
  </si>
  <si>
    <t>HU</t>
  </si>
  <si>
    <t>Brazil</t>
  </si>
  <si>
    <t>CrossFit Al Ain</t>
  </si>
  <si>
    <t>1853e-P686308_3-184.jpg</t>
  </si>
  <si>
    <t>Guilherme</t>
  </si>
  <si>
    <t>Malheiros</t>
  </si>
  <si>
    <t>Guilherme Malheiros</t>
  </si>
  <si>
    <t>BR</t>
  </si>
  <si>
    <t>Under 20</t>
  </si>
  <si>
    <t>Argentina</t>
  </si>
  <si>
    <t>7870f-P478414_5-184.jpg</t>
  </si>
  <si>
    <t>Agustin</t>
  </si>
  <si>
    <t>Richelme</t>
  </si>
  <si>
    <t>Agustin Richelme</t>
  </si>
  <si>
    <t>AR</t>
  </si>
  <si>
    <t>Colombia</t>
  </si>
  <si>
    <t>CrossFit Canarias</t>
  </si>
  <si>
    <t>306d0-P468290_1-184.jpg</t>
  </si>
  <si>
    <t>Bryan</t>
  </si>
  <si>
    <t>HernÃ¡ndez</t>
  </si>
  <si>
    <t>Bryan HernÃ¡ndez</t>
  </si>
  <si>
    <t>CO</t>
  </si>
  <si>
    <t>Belgium</t>
  </si>
  <si>
    <t>CrossFit Albi</t>
  </si>
  <si>
    <t>d7e4d-P677889_5-184.jpg</t>
  </si>
  <si>
    <t>Alban</t>
  </si>
  <si>
    <t>Dubois</t>
  </si>
  <si>
    <t>Alban Dubois</t>
  </si>
  <si>
    <t>BE</t>
  </si>
  <si>
    <t>New Zealand</t>
  </si>
  <si>
    <t>Thorndon CrossFit</t>
  </si>
  <si>
    <t>1353d-P221436_10-184.jpg</t>
  </si>
  <si>
    <t>Luke</t>
  </si>
  <si>
    <t>Fiso</t>
  </si>
  <si>
    <t>Luke Fiso</t>
  </si>
  <si>
    <t>NZ</t>
  </si>
  <si>
    <t>Mexico</t>
  </si>
  <si>
    <t>CrossFit 3 Sons</t>
  </si>
  <si>
    <t>b159c-P155471_5-184.jpg</t>
  </si>
  <si>
    <t>Darwin</t>
  </si>
  <si>
    <t>Perez</t>
  </si>
  <si>
    <t>Darwin Perez</t>
  </si>
  <si>
    <t>MX</t>
  </si>
  <si>
    <t>Guatemala</t>
  </si>
  <si>
    <t>db495-P286311_4-184.jpg</t>
  </si>
  <si>
    <t>Marlon</t>
  </si>
  <si>
    <t>Azurdia</t>
  </si>
  <si>
    <t>Marlon Azurdia</t>
  </si>
  <si>
    <t>GT</t>
  </si>
  <si>
    <t>Russian Federation</t>
  </si>
  <si>
    <t>CrossFit Idol</t>
  </si>
  <si>
    <t>9cea9-P1325298_1-184.jpg</t>
  </si>
  <si>
    <t>Aleksandar</t>
  </si>
  <si>
    <t>Ilin</t>
  </si>
  <si>
    <t>Aleksandar Ilin</t>
  </si>
  <si>
    <t>RU</t>
  </si>
  <si>
    <t>Spain</t>
  </si>
  <si>
    <t>CrossFit Zurriola</t>
  </si>
  <si>
    <t>5bcb0-P351417_1-184.jpg</t>
  </si>
  <si>
    <t>Alexander</t>
  </si>
  <si>
    <t>Anasagasti</t>
  </si>
  <si>
    <t>Alexander Anasagasti</t>
  </si>
  <si>
    <t>ES</t>
  </si>
  <si>
    <t>United Arab Emirates</t>
  </si>
  <si>
    <t>CrossFit Alioth</t>
  </si>
  <si>
    <t>cae81-P1697328_1-184.jpg</t>
  </si>
  <si>
    <t>Mahmood</t>
  </si>
  <si>
    <t>Shalan</t>
  </si>
  <si>
    <t>Mahmood Shalan</t>
  </si>
  <si>
    <t>AE</t>
  </si>
  <si>
    <t>Slovakia</t>
  </si>
  <si>
    <t>CrossFit BBros</t>
  </si>
  <si>
    <t>f9e0a-P119313_6-184.jpg</t>
  </si>
  <si>
    <t>Erik</t>
  </si>
  <si>
    <t>Toth</t>
  </si>
  <si>
    <t>Erik Toth</t>
  </si>
  <si>
    <t>SK</t>
  </si>
  <si>
    <t>Greece</t>
  </si>
  <si>
    <t>CrossFit North Zone</t>
  </si>
  <si>
    <t>931eb-P514502_2-184.jpg</t>
  </si>
  <si>
    <t>Lefteris</t>
  </si>
  <si>
    <t>Theofanidis</t>
  </si>
  <si>
    <t>Lefteris Theofanidis</t>
  </si>
  <si>
    <t>GR</t>
  </si>
  <si>
    <t>Turkey</t>
  </si>
  <si>
    <t>CrossFit Boran</t>
  </si>
  <si>
    <t>0cb10-P231921_6-184.jpg</t>
  </si>
  <si>
    <t>Ates</t>
  </si>
  <si>
    <t>Boran</t>
  </si>
  <si>
    <t>Ates Boran</t>
  </si>
  <si>
    <t>TR</t>
  </si>
  <si>
    <t>Precision CrossFit</t>
  </si>
  <si>
    <t>43261-P196667_2-184.jpg</t>
  </si>
  <si>
    <t>Hunter</t>
  </si>
  <si>
    <t>McIntyre</t>
  </si>
  <si>
    <t>Hunter McIntyre</t>
  </si>
  <si>
    <t>Luxembourg</t>
  </si>
  <si>
    <t>60a27-P160128_2-184.jpg</t>
  </si>
  <si>
    <t>Nellans</t>
  </si>
  <si>
    <t>Connor Nellans</t>
  </si>
  <si>
    <t>LU</t>
  </si>
  <si>
    <t>Croatia</t>
  </si>
  <si>
    <t>Augustin</t>
  </si>
  <si>
    <t>Vilicnik</t>
  </si>
  <si>
    <t>Augustin Vilicnik</t>
  </si>
  <si>
    <t>HR</t>
  </si>
  <si>
    <t>Japan</t>
  </si>
  <si>
    <t>BeeGrow CrossFit</t>
  </si>
  <si>
    <t>fbb8f-P849478_2-184.jpg</t>
  </si>
  <si>
    <t>Shingo</t>
  </si>
  <si>
    <t>Moromasa</t>
  </si>
  <si>
    <t>Shingo Moromasa</t>
  </si>
  <si>
    <t>JP</t>
  </si>
  <si>
    <t>Jordan</t>
  </si>
  <si>
    <t>CrossFit 962</t>
  </si>
  <si>
    <t>e2cfb-P315266_3-184.jpg</t>
  </si>
  <si>
    <t>Amin</t>
  </si>
  <si>
    <t>Attallah</t>
  </si>
  <si>
    <t>Amin Attallah</t>
  </si>
  <si>
    <t>JO</t>
  </si>
  <si>
    <t>Venezuela</t>
  </si>
  <si>
    <t>CrossFit 4 L</t>
  </si>
  <si>
    <t>cb959-P270266_2-184.jpg</t>
  </si>
  <si>
    <t>Omar</t>
  </si>
  <si>
    <t>Martinez</t>
  </si>
  <si>
    <t>Omar Martinez</t>
  </si>
  <si>
    <t>VE</t>
  </si>
  <si>
    <t>Netherlands</t>
  </si>
  <si>
    <t>CrossFit Finestrat</t>
  </si>
  <si>
    <t>a2893-P423302_1-184.jpg</t>
  </si>
  <si>
    <t>Sam</t>
  </si>
  <si>
    <t>Lubben</t>
  </si>
  <si>
    <t>Sam Lubben</t>
  </si>
  <si>
    <t>NL</t>
  </si>
  <si>
    <t>Nigeria</t>
  </si>
  <si>
    <t>85757-P1692338_1-184.jpg</t>
  </si>
  <si>
    <t>Uyi Nosa</t>
  </si>
  <si>
    <t>Osawe</t>
  </si>
  <si>
    <t>Uyi Nosa Osawe</t>
  </si>
  <si>
    <t>NG</t>
  </si>
  <si>
    <t>Austria</t>
  </si>
  <si>
    <t>Triller CrossFit</t>
  </si>
  <si>
    <t>3f1be-P275390_1-184.jpg</t>
  </si>
  <si>
    <t>Christoph</t>
  </si>
  <si>
    <t>Koerner</t>
  </si>
  <si>
    <t>Christoph Koerner</t>
  </si>
  <si>
    <t>AT</t>
  </si>
  <si>
    <t>Ukraine</t>
  </si>
  <si>
    <t>CrossFit Sea Energy</t>
  </si>
  <si>
    <t>1d878-P470906_2-184.jpg</t>
  </si>
  <si>
    <t>Oleksandr</t>
  </si>
  <si>
    <t>Shkoliarenko</t>
  </si>
  <si>
    <t>Oleksandr Shkoliarenko</t>
  </si>
  <si>
    <t>UA</t>
  </si>
  <si>
    <t>Bosnia and Herzegovina</t>
  </si>
  <si>
    <t>Tantum CrossFit</t>
  </si>
  <si>
    <t>f6ae1-P667464_4-184.jpg</t>
  </si>
  <si>
    <t>ÄorÄ‘e</t>
  </si>
  <si>
    <t>ÄuriÄ‡</t>
  </si>
  <si>
    <t>ÄorÄ‘e ÄuriÄ‡</t>
  </si>
  <si>
    <t>BA</t>
  </si>
  <si>
    <t>Palestinian Territory</t>
  </si>
  <si>
    <t>CrossFit Ramallah</t>
  </si>
  <si>
    <t>db955-P1076087_3-184.jpg</t>
  </si>
  <si>
    <t>Hamzeh</t>
  </si>
  <si>
    <t>Tarefi</t>
  </si>
  <si>
    <t>Hamzeh Tarefi</t>
  </si>
  <si>
    <t>PS</t>
  </si>
  <si>
    <t>Chile</t>
  </si>
  <si>
    <t>b8edd-P1178252_1-184.jpg</t>
  </si>
  <si>
    <t>Piero</t>
  </si>
  <si>
    <t>Gorichon</t>
  </si>
  <si>
    <t>Piero Gorichon</t>
  </si>
  <si>
    <t>CL</t>
  </si>
  <si>
    <t>Tunisia</t>
  </si>
  <si>
    <t>298c2-P844066_3-184.jpg</t>
  </si>
  <si>
    <t>Marzougui</t>
  </si>
  <si>
    <t>Mootez</t>
  </si>
  <si>
    <t>Marzougui Mootez</t>
  </si>
  <si>
    <t>TN</t>
  </si>
  <si>
    <t>Zimbabwe</t>
  </si>
  <si>
    <t>CrossFit Dignus</t>
  </si>
  <si>
    <t>433f0-P105253_8-184.jpg</t>
  </si>
  <si>
    <t>Jean-Claude</t>
  </si>
  <si>
    <t>Jardim</t>
  </si>
  <si>
    <t>Jean-Claude Jardim</t>
  </si>
  <si>
    <t>ZW</t>
  </si>
  <si>
    <t>Kuwait</t>
  </si>
  <si>
    <t>Circuit Plus CrossFit Shuwaikh</t>
  </si>
  <si>
    <t>49d3e-P703126_1-184.jpg</t>
  </si>
  <si>
    <t>Khalid</t>
  </si>
  <si>
    <t>Aljarallah</t>
  </si>
  <si>
    <t>Khalid Aljarallah</t>
  </si>
  <si>
    <t>KW</t>
  </si>
  <si>
    <t>Paraguay</t>
  </si>
  <si>
    <t>BIGG CrossFit Herrera</t>
  </si>
  <si>
    <t>70c62-P683220_4-184.jpg</t>
  </si>
  <si>
    <t>Diego</t>
  </si>
  <si>
    <t>Kemper</t>
  </si>
  <si>
    <t>Diego Kemper</t>
  </si>
  <si>
    <t>PY</t>
  </si>
  <si>
    <t>Romania</t>
  </si>
  <si>
    <t>dcd71-P213806_3-184.jpg</t>
  </si>
  <si>
    <t>Severin</t>
  </si>
  <si>
    <t>Irimia</t>
  </si>
  <si>
    <t>Severin Irimia</t>
  </si>
  <si>
    <t>RO</t>
  </si>
  <si>
    <t>Belize</t>
  </si>
  <si>
    <t>CrossFit Subterranean</t>
  </si>
  <si>
    <t>c6cea-P1523179_7-184.jpg</t>
  </si>
  <si>
    <t>Vernon</t>
  </si>
  <si>
    <t>Neal</t>
  </si>
  <si>
    <t>Vernon Neal</t>
  </si>
  <si>
    <t>BZ</t>
  </si>
  <si>
    <t>Portugal</t>
  </si>
  <si>
    <t>CrossFit OPO</t>
  </si>
  <si>
    <t>50ca1-P233855_8-184.jpg</t>
  </si>
  <si>
    <t>JoÃ£o</t>
  </si>
  <si>
    <t>Ferreira</t>
  </si>
  <si>
    <t>JoÃ£o Ferreira</t>
  </si>
  <si>
    <t>PT</t>
  </si>
  <si>
    <t>Dominican Republic</t>
  </si>
  <si>
    <t>CrossFit Steel Factory</t>
  </si>
  <si>
    <t>6518d-P256607_4-184.jpg</t>
  </si>
  <si>
    <t>Eusebio</t>
  </si>
  <si>
    <t>Aldano</t>
  </si>
  <si>
    <t>Eusebio Aldano</t>
  </si>
  <si>
    <t>DO</t>
  </si>
  <si>
    <t>CrossFit Crash</t>
  </si>
  <si>
    <t>b3ff4-P93473_3-184.jpg</t>
  </si>
  <si>
    <t>Josh</t>
  </si>
  <si>
    <t>Miller</t>
  </si>
  <si>
    <t>Josh Miller</t>
  </si>
  <si>
    <t>Panama</t>
  </si>
  <si>
    <t>Reebok CrossFit PTY</t>
  </si>
  <si>
    <t>fd95b-P191624_2-184.jpg</t>
  </si>
  <si>
    <t>Alvaro</t>
  </si>
  <si>
    <t>Lopez</t>
  </si>
  <si>
    <t>Alvaro Lopez</t>
  </si>
  <si>
    <t>PA</t>
  </si>
  <si>
    <t>Tonic CrossFit</t>
  </si>
  <si>
    <t>47f1f-P308712_3-184.jpg</t>
  </si>
  <si>
    <t>Jean-Simon</t>
  </si>
  <si>
    <t>Roy-Lemaire</t>
  </si>
  <si>
    <t>Jean-Simon Roy-Lemaire</t>
  </si>
  <si>
    <t>Philippines</t>
  </si>
  <si>
    <t>Avant Garde CrossFit</t>
  </si>
  <si>
    <t>6aece-P434258_1-184.jpg</t>
  </si>
  <si>
    <t>Justin</t>
  </si>
  <si>
    <t>Hernandez</t>
  </si>
  <si>
    <t>Justin Hernandez</t>
  </si>
  <si>
    <t>PH</t>
  </si>
  <si>
    <t>Honduras</t>
  </si>
  <si>
    <t>17cc4-P345700_4-184.jpg</t>
  </si>
  <si>
    <t>Franky</t>
  </si>
  <si>
    <t>Wood</t>
  </si>
  <si>
    <t>Franky Wood</t>
  </si>
  <si>
    <t>HN</t>
  </si>
  <si>
    <t>0e176-P247005_2-184.jpg</t>
  </si>
  <si>
    <t>Streat</t>
  </si>
  <si>
    <t>Hoerner</t>
  </si>
  <si>
    <t>Streat Hoerner</t>
  </si>
  <si>
    <t>Kenya</t>
  </si>
  <si>
    <t>CrossFit Progression</t>
  </si>
  <si>
    <t>33ba3-P1721_9-184.jpg</t>
  </si>
  <si>
    <t>Jeremy</t>
  </si>
  <si>
    <t>Mghenyi</t>
  </si>
  <si>
    <t>Jeremy Mghenyi</t>
  </si>
  <si>
    <t>KE</t>
  </si>
  <si>
    <t>CrossFit T-Town</t>
  </si>
  <si>
    <t>c7ff3-P755342_4-184.jpg</t>
  </si>
  <si>
    <t>Zachery</t>
  </si>
  <si>
    <t>Buntin</t>
  </si>
  <si>
    <t>Zachery Buntin</t>
  </si>
  <si>
    <t>Estonia</t>
  </si>
  <si>
    <t>CrossFit Tartu</t>
  </si>
  <si>
    <t>310fb-P733576_3-184.jpg</t>
  </si>
  <si>
    <t>Mihkel</t>
  </si>
  <si>
    <t>Keldoja</t>
  </si>
  <si>
    <t>Mihkel Keldoja</t>
  </si>
  <si>
    <t>EE</t>
  </si>
  <si>
    <t>Bulgaria</t>
  </si>
  <si>
    <t>CrossFit Worlds End</t>
  </si>
  <si>
    <t>7d6b8-P658408_1-184.jpg</t>
  </si>
  <si>
    <t>Stavri</t>
  </si>
  <si>
    <t>Stavrev</t>
  </si>
  <si>
    <t>Stavri Stavrev</t>
  </si>
  <si>
    <t>BG</t>
  </si>
  <si>
    <t>Uruguay</t>
  </si>
  <si>
    <t>Instinto CrossFit</t>
  </si>
  <si>
    <t>ec81d-P326958_3-184.jpg</t>
  </si>
  <si>
    <t>Santiago</t>
  </si>
  <si>
    <t>Comba</t>
  </si>
  <si>
    <t>Santiago Comba</t>
  </si>
  <si>
    <t>UY</t>
  </si>
  <si>
    <t>CrossFit R99</t>
  </si>
  <si>
    <t>5a339-P179080_6-184.jpg</t>
  </si>
  <si>
    <t>Bartek</t>
  </si>
  <si>
    <t>Lipka</t>
  </si>
  <si>
    <t>Bartek Lipka</t>
  </si>
  <si>
    <t>Tonga</t>
  </si>
  <si>
    <t>CrossFit 3216</t>
  </si>
  <si>
    <t>28dd6-P9839_2-184.jpg</t>
  </si>
  <si>
    <t>Andre</t>
  </si>
  <si>
    <t>Alipate</t>
  </si>
  <si>
    <t>Andre Alipate</t>
  </si>
  <si>
    <t>TO</t>
  </si>
  <si>
    <t>Guyana</t>
  </si>
  <si>
    <t>CrossFit 592</t>
  </si>
  <si>
    <t>3ecb5-P595818_2-184.jpg</t>
  </si>
  <si>
    <t>Dillon</t>
  </si>
  <si>
    <t>Mahadeo</t>
  </si>
  <si>
    <t>Dillon Mahadeo</t>
  </si>
  <si>
    <t>GY</t>
  </si>
  <si>
    <t>Angola</t>
  </si>
  <si>
    <t>Ultimate Burn CrossFit</t>
  </si>
  <si>
    <t>02d1a-P1402559_1-184.jpg</t>
  </si>
  <si>
    <t>Marco</t>
  </si>
  <si>
    <t>Almeida</t>
  </si>
  <si>
    <t>Marco Almeida</t>
  </si>
  <si>
    <t>AO</t>
  </si>
  <si>
    <t>Iran</t>
  </si>
  <si>
    <t>Diablo CrossFit</t>
  </si>
  <si>
    <t>407e4-P34025_10-184.jpg</t>
  </si>
  <si>
    <t>Payam</t>
  </si>
  <si>
    <t>Saljoughian</t>
  </si>
  <si>
    <t>Payam Saljoughian</t>
  </si>
  <si>
    <t>IR</t>
  </si>
  <si>
    <t>Bahrain</t>
  </si>
  <si>
    <t>CrossFit Delmon</t>
  </si>
  <si>
    <t>Majid</t>
  </si>
  <si>
    <t>Al Sharaf</t>
  </si>
  <si>
    <t>Majid Al Sharaf</t>
  </si>
  <si>
    <t>BH</t>
  </si>
  <si>
    <t>Glass City CrossFit</t>
  </si>
  <si>
    <t>b97b3-P571999_1-184.jpg</t>
  </si>
  <si>
    <t>Richard Paul</t>
  </si>
  <si>
    <t>Castillo</t>
  </si>
  <si>
    <t>Richard Paul Castillo</t>
  </si>
  <si>
    <t>Czech Republic</t>
  </si>
  <si>
    <t>CrossFit With Us</t>
  </si>
  <si>
    <t>7c091-P458360_1-184.jpg</t>
  </si>
  <si>
    <t>David</t>
  </si>
  <si>
    <t>Stroupek</t>
  </si>
  <si>
    <t>David Stroupek</t>
  </si>
  <si>
    <t>CZ</t>
  </si>
  <si>
    <t>Ecuador</t>
  </si>
  <si>
    <t>79f38-P907105_2-184.jpg</t>
  </si>
  <si>
    <t>Sebastian</t>
  </si>
  <si>
    <t>Rodriguez</t>
  </si>
  <si>
    <t>Sebastian Rodriguez</t>
  </si>
  <si>
    <t>EC</t>
  </si>
  <si>
    <t>Belarus</t>
  </si>
  <si>
    <t>CrossFit Kaban (departed)</t>
  </si>
  <si>
    <t>44ef7-P675164_2-184.jpg</t>
  </si>
  <si>
    <t>Nikita</t>
  </si>
  <si>
    <t>Yundov</t>
  </si>
  <si>
    <t>Nikita Yundov</t>
  </si>
  <si>
    <t>BY</t>
  </si>
  <si>
    <t>Malaysia</t>
  </si>
  <si>
    <t>e6cf3-P25613_4-184.jpg</t>
  </si>
  <si>
    <t>Edmund</t>
  </si>
  <si>
    <t>Tan</t>
  </si>
  <si>
    <t>Edmund Tan</t>
  </si>
  <si>
    <t>MY</t>
  </si>
  <si>
    <t>Jamaica</t>
  </si>
  <si>
    <t>Be CrossFit</t>
  </si>
  <si>
    <t>dd7fb-P495051_5-184.jpg</t>
  </si>
  <si>
    <t>Sion</t>
  </si>
  <si>
    <t>Brinn</t>
  </si>
  <si>
    <t>Sion Brinn</t>
  </si>
  <si>
    <t>JM</t>
  </si>
  <si>
    <t>45-49</t>
  </si>
  <si>
    <t>CrossFit Townsville</t>
  </si>
  <si>
    <t>Bayden</t>
  </si>
  <si>
    <t>Brown</t>
  </si>
  <si>
    <t>Bayden Brown</t>
  </si>
  <si>
    <t>CrossFit Pallas</t>
  </si>
  <si>
    <t>c15ef-P20698_9-184.jpg</t>
  </si>
  <si>
    <t>Tim</t>
  </si>
  <si>
    <t>Paulson</t>
  </si>
  <si>
    <t>Tim Paulson</t>
  </si>
  <si>
    <t>Korea, Republic of</t>
  </si>
  <si>
    <t>CrossFit Limelight</t>
  </si>
  <si>
    <t>28046-P278578_3-184.jpg</t>
  </si>
  <si>
    <t>JiMoo</t>
  </si>
  <si>
    <t>Son</t>
  </si>
  <si>
    <t>JiMoo Son</t>
  </si>
  <si>
    <t>KR</t>
  </si>
  <si>
    <t>Trinidad and Tobago</t>
  </si>
  <si>
    <t>Igone CrossFit</t>
  </si>
  <si>
    <t>d3193-P227027_2-184.jpg</t>
  </si>
  <si>
    <t>Mattheaus</t>
  </si>
  <si>
    <t>Otero</t>
  </si>
  <si>
    <t>Mattheaus Otero</t>
  </si>
  <si>
    <t>TT</t>
  </si>
  <si>
    <t>Morocco</t>
  </si>
  <si>
    <t>CrossFit The Flying V</t>
  </si>
  <si>
    <t>a2b0a-P32083_8-184.jpg</t>
  </si>
  <si>
    <t>Karim</t>
  </si>
  <si>
    <t>El Hlimi</t>
  </si>
  <si>
    <t>Karim El Hlimi</t>
  </si>
  <si>
    <t>MA</t>
  </si>
  <si>
    <t>Bahamas</t>
  </si>
  <si>
    <t>ca414-P916290_1-184.jpg</t>
  </si>
  <si>
    <t>Morley</t>
  </si>
  <si>
    <t>David Morley</t>
  </si>
  <si>
    <t>BS</t>
  </si>
  <si>
    <t>El Salvador</t>
  </si>
  <si>
    <t>RD CrossFit</t>
  </si>
  <si>
    <t>d8f35-P683301_1-184.jpg</t>
  </si>
  <si>
    <t>Rodrigo</t>
  </si>
  <si>
    <t>BeltrÃ¡n</t>
  </si>
  <si>
    <t>Rodrigo BeltrÃ¡n</t>
  </si>
  <si>
    <t>SV</t>
  </si>
  <si>
    <t>Lebanon</t>
  </si>
  <si>
    <t>8f57c-P523439_1-184.jpg</t>
  </si>
  <si>
    <t>Moustafa</t>
  </si>
  <si>
    <t>Awada</t>
  </si>
  <si>
    <t>Moustafa Awada</t>
  </si>
  <si>
    <t>LB</t>
  </si>
  <si>
    <t>Saudi Arabia</t>
  </si>
  <si>
    <t>966 CrossFit Al-Nahda</t>
  </si>
  <si>
    <t>6e032-P639107_2-184.jpg</t>
  </si>
  <si>
    <t>Hussain</t>
  </si>
  <si>
    <t>Saeedi</t>
  </si>
  <si>
    <t>Hussain Saeedi</t>
  </si>
  <si>
    <t>SA</t>
  </si>
  <si>
    <t>Peru</t>
  </si>
  <si>
    <t>PUL CrossFit</t>
  </si>
  <si>
    <t>489ba-P915210_1-184.jpg</t>
  </si>
  <si>
    <t>Jovaldo</t>
  </si>
  <si>
    <t>Miranda</t>
  </si>
  <si>
    <t>Jovaldo Miranda</t>
  </si>
  <si>
    <t>PE</t>
  </si>
  <si>
    <t>Indonesia</t>
  </si>
  <si>
    <t>CrossFit 6221</t>
  </si>
  <si>
    <t>ce806-P1129621_1-184.jpg</t>
  </si>
  <si>
    <t>Mahendra</t>
  </si>
  <si>
    <t>Arditirta</t>
  </si>
  <si>
    <t>Mahendra Arditirta</t>
  </si>
  <si>
    <t>ID</t>
  </si>
  <si>
    <t>Ghana</t>
  </si>
  <si>
    <t>CrossFit Leeds</t>
  </si>
  <si>
    <t>b958b-P921544_2-184.jpg</t>
  </si>
  <si>
    <t>Edem</t>
  </si>
  <si>
    <t>Ahiaku</t>
  </si>
  <si>
    <t>Edem Ahiaku</t>
  </si>
  <si>
    <t>GH</t>
  </si>
  <si>
    <t>Kosovo</t>
  </si>
  <si>
    <t>CrossFit HelvetiX</t>
  </si>
  <si>
    <t>c8255-P722854_3-184.jpg</t>
  </si>
  <si>
    <t>Robert</t>
  </si>
  <si>
    <t>Berisha</t>
  </si>
  <si>
    <t>Robert Berisha</t>
  </si>
  <si>
    <t>XK</t>
  </si>
  <si>
    <t>Costa Rica</t>
  </si>
  <si>
    <t>Training PIT CrossFit</t>
  </si>
  <si>
    <t>ab1de-P781908_2-184.jpg</t>
  </si>
  <si>
    <t>William</t>
  </si>
  <si>
    <t>Sanchez</t>
  </si>
  <si>
    <t>William Sanchez</t>
  </si>
  <si>
    <t>CR</t>
  </si>
  <si>
    <t>Barbados</t>
  </si>
  <si>
    <t>CrossFit Hammersmith</t>
  </si>
  <si>
    <t>ebd25-P352604_3-184.jpg</t>
  </si>
  <si>
    <t>Richy</t>
  </si>
  <si>
    <t>Richy Jordan</t>
  </si>
  <si>
    <t>BB</t>
  </si>
  <si>
    <t>Israel</t>
  </si>
  <si>
    <t>CrossFit Florentin</t>
  </si>
  <si>
    <t>5fbd6-P327773_1-184.jpg</t>
  </si>
  <si>
    <t>Yuval</t>
  </si>
  <si>
    <t>Regev</t>
  </si>
  <si>
    <t>Yuval Regev</t>
  </si>
  <si>
    <t>IL</t>
  </si>
  <si>
    <t>Algeria</t>
  </si>
  <si>
    <t>CrossFit TANKA</t>
  </si>
  <si>
    <t>8d246-P848265_2-184.jpg</t>
  </si>
  <si>
    <t>Chaker</t>
  </si>
  <si>
    <t>Alouni</t>
  </si>
  <si>
    <t>Chaker Alouni</t>
  </si>
  <si>
    <t>DZ</t>
  </si>
  <si>
    <t>Qatar</t>
  </si>
  <si>
    <t>c51e2-P235246_1-184.jpg</t>
  </si>
  <si>
    <t>Alhamadi</t>
  </si>
  <si>
    <t>Khalid Alhamadi</t>
  </si>
  <si>
    <t>QA</t>
  </si>
  <si>
    <t>Malta</t>
  </si>
  <si>
    <t>c251c-P644351_2-184.jpg</t>
  </si>
  <si>
    <t>Daryl</t>
  </si>
  <si>
    <t>Borg</t>
  </si>
  <si>
    <t>Daryl Borg</t>
  </si>
  <si>
    <t>MT</t>
  </si>
  <si>
    <t>Iraq</t>
  </si>
  <si>
    <t>CrossFit AKA</t>
  </si>
  <si>
    <t>Mustafa</t>
  </si>
  <si>
    <t>El-Lari</t>
  </si>
  <si>
    <t>Mustafa El-Lari</t>
  </si>
  <si>
    <t>IQ</t>
  </si>
  <si>
    <t>Cyprus</t>
  </si>
  <si>
    <t>CrossFit Limassol</t>
  </si>
  <si>
    <t>ba829-P296529_2-184.jpg</t>
  </si>
  <si>
    <t>Achilleas</t>
  </si>
  <si>
    <t>Pantazis</t>
  </si>
  <si>
    <t>Achilleas Pantazis</t>
  </si>
  <si>
    <t>CY</t>
  </si>
  <si>
    <t>Senegal</t>
  </si>
  <si>
    <t>Casa CrossFit Anfa</t>
  </si>
  <si>
    <t>ebdc1-P1523543_1-184.jpg</t>
  </si>
  <si>
    <t>Mody</t>
  </si>
  <si>
    <t>Traore</t>
  </si>
  <si>
    <t>Mody Traore</t>
  </si>
  <si>
    <t>SN</t>
  </si>
  <si>
    <t>Italy</t>
  </si>
  <si>
    <t>Reebok CrossFit Officine</t>
  </si>
  <si>
    <t>96329-P544958_1-184.jpg</t>
  </si>
  <si>
    <t>Stefano</t>
  </si>
  <si>
    <t>Migliorini</t>
  </si>
  <si>
    <t>Stefano Migliorini</t>
  </si>
  <si>
    <t>IT</t>
  </si>
  <si>
    <t>Botswana</t>
  </si>
  <si>
    <t>CrossFit Gaborone</t>
  </si>
  <si>
    <t>2b559-P1223806_1-184.jpg</t>
  </si>
  <si>
    <t>Katlego</t>
  </si>
  <si>
    <t>Kgwadi</t>
  </si>
  <si>
    <t>Katlego Kgwadi</t>
  </si>
  <si>
    <t>BW</t>
  </si>
  <si>
    <t>Saint Lucia</t>
  </si>
  <si>
    <t>CrossFit 414</t>
  </si>
  <si>
    <t>d3a99-P574502_1-184.jpg</t>
  </si>
  <si>
    <t>Heskeith</t>
  </si>
  <si>
    <t>Flavien</t>
  </si>
  <si>
    <t>Heskeith Flavien</t>
  </si>
  <si>
    <t>LC</t>
  </si>
  <si>
    <t>Mozambique</t>
  </si>
  <si>
    <t>6d0fa-P851037_1-184.jpg</t>
  </si>
  <si>
    <t>Pack</t>
  </si>
  <si>
    <t>Santos</t>
  </si>
  <si>
    <t>Pack Santos</t>
  </si>
  <si>
    <t>MZ</t>
  </si>
  <si>
    <t>Cambodia</t>
  </si>
  <si>
    <t>CrossFit Yiqi</t>
  </si>
  <si>
    <t>137ce-P555634_2-184.jpg</t>
  </si>
  <si>
    <t>Kobe</t>
  </si>
  <si>
    <t>Khy</t>
  </si>
  <si>
    <t>Kobe Khy</t>
  </si>
  <si>
    <t>KH</t>
  </si>
  <si>
    <t>Afghanistan</t>
  </si>
  <si>
    <t>CrossFit MalmÃ¶</t>
  </si>
  <si>
    <t>fe3b0-P1306552_1-184.jpg</t>
  </si>
  <si>
    <t>Sami</t>
  </si>
  <si>
    <t>Salampur</t>
  </si>
  <si>
    <t>Sami Salampur</t>
  </si>
  <si>
    <t>AF</t>
  </si>
  <si>
    <t>Nicaragua</t>
  </si>
  <si>
    <t>CrossFit FE</t>
  </si>
  <si>
    <t>fc318-P1122311_1-184.jpg</t>
  </si>
  <si>
    <t>Arturocesar</t>
  </si>
  <si>
    <t>Mora</t>
  </si>
  <si>
    <t>Arturocesar Mora</t>
  </si>
  <si>
    <t>NI</t>
  </si>
  <si>
    <t>Pakistan</t>
  </si>
  <si>
    <t>CrossFit BNB</t>
  </si>
  <si>
    <t>ec202-P457993_3-184.jpg</t>
  </si>
  <si>
    <t>Bilal</t>
  </si>
  <si>
    <t>Tariq</t>
  </si>
  <si>
    <t>Bilal Tariq</t>
  </si>
  <si>
    <t>PK</t>
  </si>
  <si>
    <t>India</t>
  </si>
  <si>
    <t>CrossFit 7 Seas</t>
  </si>
  <si>
    <t>fa3de-P253911_1-184.jpg</t>
  </si>
  <si>
    <t>Vedharth</t>
  </si>
  <si>
    <t>Thappa</t>
  </si>
  <si>
    <t>Vedharth Thappa</t>
  </si>
  <si>
    <t>IN</t>
  </si>
  <si>
    <t>Singapore</t>
  </si>
  <si>
    <t>CrossFit Mobilus</t>
  </si>
  <si>
    <t>ea942-P425160_3-184.jpg</t>
  </si>
  <si>
    <t>Ian</t>
  </si>
  <si>
    <t>Wee</t>
  </si>
  <si>
    <t>Ian Wee</t>
  </si>
  <si>
    <t>SG</t>
  </si>
  <si>
    <t>Bolivia</t>
  </si>
  <si>
    <t>Hudson River CrossFit (departed)</t>
  </si>
  <si>
    <t>cde95-P199533_10-184.jpg</t>
  </si>
  <si>
    <t>J. Rodrigo</t>
  </si>
  <si>
    <t>Agreda</t>
  </si>
  <si>
    <t>J. Rodrigo Agreda</t>
  </si>
  <si>
    <t>BO</t>
  </si>
  <si>
    <t>Sri Lanka</t>
  </si>
  <si>
    <t>CrossFit Ceylon</t>
  </si>
  <si>
    <t>5c4d9-P96918_4-184.jpg</t>
  </si>
  <si>
    <t>Andy</t>
  </si>
  <si>
    <t>Andrews</t>
  </si>
  <si>
    <t>Andy Andrews</t>
  </si>
  <si>
    <t>LK</t>
  </si>
  <si>
    <t>Andorra</t>
  </si>
  <si>
    <t>La Borda CrossFit</t>
  </si>
  <si>
    <t>03216-P464588_6-184.jpg</t>
  </si>
  <si>
    <t>Enric</t>
  </si>
  <si>
    <t>Closa</t>
  </si>
  <si>
    <t>Enric Closa</t>
  </si>
  <si>
    <t>AD</t>
  </si>
  <si>
    <t>Papua New Guinea</t>
  </si>
  <si>
    <t>CrossFit Port Moresby</t>
  </si>
  <si>
    <t>56d6c-P1095623_1-184.jpg</t>
  </si>
  <si>
    <t>Kila</t>
  </si>
  <si>
    <t>Kilaverave</t>
  </si>
  <si>
    <t>Kila Kilaverave</t>
  </si>
  <si>
    <t>PG</t>
  </si>
  <si>
    <t>Viet Nam</t>
  </si>
  <si>
    <t>AllSport CrossFit</t>
  </si>
  <si>
    <t>Keith</t>
  </si>
  <si>
    <t>Nhan</t>
  </si>
  <si>
    <t>Keith Nhan</t>
  </si>
  <si>
    <t>VN</t>
  </si>
  <si>
    <t>CrossFit ReykjavÃ­k</t>
  </si>
  <si>
    <t>ef40c-P18543_11-184.jpg</t>
  </si>
  <si>
    <t>Frederik</t>
  </si>
  <si>
    <t>Aegidius</t>
  </si>
  <si>
    <t>Frederik Aegidius</t>
  </si>
  <si>
    <t>Oman</t>
  </si>
  <si>
    <t>CrossFit Tempo</t>
  </si>
  <si>
    <t>WD</t>
  </si>
  <si>
    <t>Aslam</t>
  </si>
  <si>
    <t>Al Shukaili</t>
  </si>
  <si>
    <t>Aslam Al Shukaili</t>
  </si>
  <si>
    <t>OM</t>
  </si>
  <si>
    <t>CrossFit 061</t>
  </si>
  <si>
    <t>ea7a9-P5312_7-184.jpg</t>
  </si>
  <si>
    <t>Nicholas</t>
  </si>
  <si>
    <t>Urankar</t>
  </si>
  <si>
    <t>Nicholas Urankar</t>
  </si>
  <si>
    <t>CrossFit Rage</t>
  </si>
  <si>
    <t>4baa9-P4895_11-184.jpg</t>
  </si>
  <si>
    <t>Troyan</t>
  </si>
  <si>
    <t>Jordan Troyan</t>
  </si>
  <si>
    <t>CrossFit Akureyri</t>
  </si>
  <si>
    <t>2d586-P125959_2-184.jpg</t>
  </si>
  <si>
    <t>SigurÃ°ur</t>
  </si>
  <si>
    <t>Ãžrastarson</t>
  </si>
  <si>
    <t>SigurÃ°ur Ãžrastarson</t>
  </si>
  <si>
    <t>CrossFit Saintes</t>
  </si>
  <si>
    <t>b6110-P164390_8-184.jpg</t>
  </si>
  <si>
    <t>Alexandre</t>
  </si>
  <si>
    <t>Jolivet</t>
  </si>
  <si>
    <t>Alexandre Jolivet</t>
  </si>
  <si>
    <t>CrossFit RDL</t>
  </si>
  <si>
    <t>83144-P255163_3-184.jpg</t>
  </si>
  <si>
    <t>Laverriere</t>
  </si>
  <si>
    <t>Michael Laverriere</t>
  </si>
  <si>
    <t>2bf12-P112137_4-184.jpg</t>
  </si>
  <si>
    <t>Stefan Helgi</t>
  </si>
  <si>
    <t>Einarsson</t>
  </si>
  <si>
    <t>Stefan Helgi Einarsson</t>
  </si>
  <si>
    <t>CrossFit Duratus</t>
  </si>
  <si>
    <t>Kevin</t>
  </si>
  <si>
    <t>Longmeier</t>
  </si>
  <si>
    <t>Kevin Longmeier</t>
  </si>
  <si>
    <t>Sumner CrossFit</t>
  </si>
  <si>
    <t>25a32-P100797_5-184.jpg</t>
  </si>
  <si>
    <t>Mike</t>
  </si>
  <si>
    <t>Abgarian</t>
  </si>
  <si>
    <t>Mike Abgarian</t>
  </si>
  <si>
    <t>David Santa Cruz</t>
  </si>
  <si>
    <t>Borgstrand</t>
  </si>
  <si>
    <t>David Santa Cruz Borgstrand</t>
  </si>
  <si>
    <t>CrossFit Kinesis</t>
  </si>
  <si>
    <t>2c797-P25569_11-184.jpg</t>
  </si>
  <si>
    <t>Kyle</t>
  </si>
  <si>
    <t>Kasperbauer</t>
  </si>
  <si>
    <t>Kyle Kasperbauer</t>
  </si>
  <si>
    <t>5280 CrossFit</t>
  </si>
  <si>
    <t>dd30b-P532455_5-184.jpg</t>
  </si>
  <si>
    <t>Grubb</t>
  </si>
  <si>
    <t>Jason Grubb</t>
  </si>
  <si>
    <t>40-44</t>
  </si>
  <si>
    <t>In2 CrossFit Farnham</t>
  </si>
  <si>
    <t>Richard</t>
  </si>
  <si>
    <t>Vint</t>
  </si>
  <si>
    <t>Richard Vint</t>
  </si>
  <si>
    <t>Fort to Fort CrossFit</t>
  </si>
  <si>
    <t>d03cb-P252855_3-184.jpg</t>
  </si>
  <si>
    <t>Robbie</t>
  </si>
  <si>
    <t>Perovich</t>
  </si>
  <si>
    <t>Robbie Perovich</t>
  </si>
  <si>
    <t>Injustice CrossFit</t>
  </si>
  <si>
    <t>d1f82-P278759_9-184.jpg</t>
  </si>
  <si>
    <t>Caine</t>
  </si>
  <si>
    <t>Hayes</t>
  </si>
  <si>
    <t>Caine Hayes</t>
  </si>
  <si>
    <t>66145-P29109_2-184.jpg</t>
  </si>
  <si>
    <t>Nuno</t>
  </si>
  <si>
    <t>Costa</t>
  </si>
  <si>
    <t>Nuno Costa</t>
  </si>
  <si>
    <t>CrossFit Algoa</t>
  </si>
  <si>
    <t>a068c-P8743_11-184.jpg</t>
  </si>
  <si>
    <t>Levey</t>
  </si>
  <si>
    <t>David Levey</t>
  </si>
  <si>
    <t>CrossFit Southie</t>
  </si>
  <si>
    <t>30985-P167005_20-184.jpg</t>
  </si>
  <si>
    <t>Brian</t>
  </si>
  <si>
    <t>Campbell</t>
  </si>
  <si>
    <t>Brian Campbell</t>
  </si>
  <si>
    <t>CrossFit SPT</t>
  </si>
  <si>
    <t>91820-P171764_1-184.jpg</t>
  </si>
  <si>
    <t>Heath</t>
  </si>
  <si>
    <t>Moody</t>
  </si>
  <si>
    <t>Heath Moody</t>
  </si>
  <si>
    <t>CrossFit PR Star</t>
  </si>
  <si>
    <t>c242d-P168610_2-184.jpg</t>
  </si>
  <si>
    <t>Tony</t>
  </si>
  <si>
    <t>Kurz</t>
  </si>
  <si>
    <t>Tony Kurz</t>
  </si>
  <si>
    <t>Superhero CrossFit</t>
  </si>
  <si>
    <t>ccef6-P86878_3-184.jpg</t>
  </si>
  <si>
    <t>Chris</t>
  </si>
  <si>
    <t>Anderson</t>
  </si>
  <si>
    <t>Chris Anderson</t>
  </si>
  <si>
    <t>Renewed Strength CrossFit</t>
  </si>
  <si>
    <t>c37a9-P631875_1-184.jpg</t>
  </si>
  <si>
    <t>Joel</t>
  </si>
  <si>
    <t>Hughes</t>
  </si>
  <si>
    <t>Joel Hughes</t>
  </si>
  <si>
    <t>CrossFit Garwood</t>
  </si>
  <si>
    <t>483b3-P116627_7-184.jpg</t>
  </si>
  <si>
    <t>Lasala</t>
  </si>
  <si>
    <t>Justin Lasala</t>
  </si>
  <si>
    <t>CrossFit Galvanize</t>
  </si>
  <si>
    <t>81f74-P26902_4-184.jpg</t>
  </si>
  <si>
    <t>Chad</t>
  </si>
  <si>
    <t>Chad Augustin</t>
  </si>
  <si>
    <t>CrossFit San Benedetto del Tronto</t>
  </si>
  <si>
    <t>0df8d-P95809_2-184.jpg</t>
  </si>
  <si>
    <t>Bernard</t>
  </si>
  <si>
    <t>Luzi</t>
  </si>
  <si>
    <t>Bernard Luzi</t>
  </si>
  <si>
    <t>CrossFit Florian</t>
  </si>
  <si>
    <t>54cbf-P112592_2-184.jpg</t>
  </si>
  <si>
    <t>Clint</t>
  </si>
  <si>
    <t>Paddock</t>
  </si>
  <si>
    <t>Clint Paddock</t>
  </si>
  <si>
    <t>CrossFit 215</t>
  </si>
  <si>
    <t>af4ad-P17714_3-184.jpg</t>
  </si>
  <si>
    <t>Rando</t>
  </si>
  <si>
    <t>Mike Rando</t>
  </si>
  <si>
    <t>CrossFit Chomp City</t>
  </si>
  <si>
    <t>cd057-P76101_6-184.jpg</t>
  </si>
  <si>
    <t>Bob</t>
  </si>
  <si>
    <t>Ruano</t>
  </si>
  <si>
    <t>Bob Ruano</t>
  </si>
  <si>
    <t>CrossFit Teramo</t>
  </si>
  <si>
    <t>0b1b2-P278581_1-184.jpg</t>
  </si>
  <si>
    <t>Giulio</t>
  </si>
  <si>
    <t>Silvino</t>
  </si>
  <si>
    <t>Giulio Silvino</t>
  </si>
  <si>
    <t>Offshore CrossFit</t>
  </si>
  <si>
    <t>a07ae-P110150_4-184.jpg</t>
  </si>
  <si>
    <t>Jennings</t>
  </si>
  <si>
    <t>Bob Jennings</t>
  </si>
  <si>
    <t>99efa-P13342_1-184.jpg</t>
  </si>
  <si>
    <t>Bruce</t>
  </si>
  <si>
    <t>Thomas</t>
  </si>
  <si>
    <t>Bruce Thomas</t>
  </si>
  <si>
    <t>Kirkland CrossFit</t>
  </si>
  <si>
    <t>d8676-P721301_2-184.jpg</t>
  </si>
  <si>
    <t>Koester</t>
  </si>
  <si>
    <t>Kevin Koester</t>
  </si>
  <si>
    <t>50-54</t>
  </si>
  <si>
    <t>761d1-P297488_2-184.jpg</t>
  </si>
  <si>
    <t>Gregg</t>
  </si>
  <si>
    <t>Geerdes</t>
  </si>
  <si>
    <t>Gregg Geerdes</t>
  </si>
  <si>
    <t>CrossFit Dark Side</t>
  </si>
  <si>
    <t>57144-P33259_4-184.jpg</t>
  </si>
  <si>
    <t>Vic</t>
  </si>
  <si>
    <t>McQuaide</t>
  </si>
  <si>
    <t>Vic McQuaide</t>
  </si>
  <si>
    <t>CrossFit Commence</t>
  </si>
  <si>
    <t>a6cc1-P153858_6-184.jpg</t>
  </si>
  <si>
    <t>Jody</t>
  </si>
  <si>
    <t>Hendrix</t>
  </si>
  <si>
    <t>Jody Hendrix</t>
  </si>
  <si>
    <t>CrossFit Canal</t>
  </si>
  <si>
    <t>bc35b-P825700_2-184.jpg</t>
  </si>
  <si>
    <t>Leonardo Wernersbach</t>
  </si>
  <si>
    <t>Lima</t>
  </si>
  <si>
    <t>Leonardo Wernersbach Lima</t>
  </si>
  <si>
    <t>Blitz CrossFit</t>
  </si>
  <si>
    <t>24864-P519096_1-184.jpg</t>
  </si>
  <si>
    <t>Murray</t>
  </si>
  <si>
    <t>Patrick Murray</t>
  </si>
  <si>
    <t>CrossFit Huntsville</t>
  </si>
  <si>
    <t>9c17a-P121517_8-184.jpg</t>
  </si>
  <si>
    <t>Paul</t>
  </si>
  <si>
    <t>McCrary</t>
  </si>
  <si>
    <t>Paul McCrary</t>
  </si>
  <si>
    <t>Warlock CrossFit</t>
  </si>
  <si>
    <t>f9942-P50856_7-184.jpg</t>
  </si>
  <si>
    <t>Charles</t>
  </si>
  <si>
    <t>Russo</t>
  </si>
  <si>
    <t>Charles Russo</t>
  </si>
  <si>
    <t>CrossFit West Plains</t>
  </si>
  <si>
    <t>16d80-P109071_8-184.jpg</t>
  </si>
  <si>
    <t>Ryan Joe</t>
  </si>
  <si>
    <t>Hamby</t>
  </si>
  <si>
    <t>Ryan Joe Hamby</t>
  </si>
  <si>
    <t>Long Branch CrossFit</t>
  </si>
  <si>
    <t>a0b27-P241233_3-184.jpg</t>
  </si>
  <si>
    <t>Mark</t>
  </si>
  <si>
    <t>Ziolkowski</t>
  </si>
  <si>
    <t>Mark Ziolkowski</t>
  </si>
  <si>
    <t>Resilience CrossFit</t>
  </si>
  <si>
    <t>d2490-P111119_6-184.jpg</t>
  </si>
  <si>
    <t>Joe</t>
  </si>
  <si>
    <t>Ames</t>
  </si>
  <si>
    <t>Joe Ames</t>
  </si>
  <si>
    <t>55-59</t>
  </si>
  <si>
    <t>CrossFit Unrestrained</t>
  </si>
  <si>
    <t>00d50-P38826_8-184.jpg</t>
  </si>
  <si>
    <t>Ken</t>
  </si>
  <si>
    <t>Idler</t>
  </si>
  <si>
    <t>Kenneth Idler</t>
  </si>
  <si>
    <t>Aloha CrossFit</t>
  </si>
  <si>
    <t>50b46-P123429_2-184.jpg</t>
  </si>
  <si>
    <t>Allen</t>
  </si>
  <si>
    <t>Duarte</t>
  </si>
  <si>
    <t>Allen Duarte</t>
  </si>
  <si>
    <t>2693d-P53380_11-184.jpg</t>
  </si>
  <si>
    <t>Kurt</t>
  </si>
  <si>
    <t>Stein</t>
  </si>
  <si>
    <t>Kurt Stein</t>
  </si>
  <si>
    <t>CrossFit Mozomo</t>
  </si>
  <si>
    <t>2acea-P12819_4-184.jpg</t>
  </si>
  <si>
    <t>Young</t>
  </si>
  <si>
    <t>Bruce Young</t>
  </si>
  <si>
    <t>e1ab3-P59899_6-184.jpg</t>
  </si>
  <si>
    <t>Powell</t>
  </si>
  <si>
    <t>Will Powell</t>
  </si>
  <si>
    <t>Ocean State CrossFit</t>
  </si>
  <si>
    <t>45ff0-P299915_5-184.jpg</t>
  </si>
  <si>
    <t>Stuart</t>
  </si>
  <si>
    <t>Swanson</t>
  </si>
  <si>
    <t>Stuart Swanson</t>
  </si>
  <si>
    <t>CrossFit Balance</t>
  </si>
  <si>
    <t>567a0-P56292_2-184.jpg</t>
  </si>
  <si>
    <t>Vincent</t>
  </si>
  <si>
    <t>Vincent Lopez</t>
  </si>
  <si>
    <t>CrossFit 417</t>
  </si>
  <si>
    <t>f5235-P221046_3-184.jpg</t>
  </si>
  <si>
    <t>Rob</t>
  </si>
  <si>
    <t>Bernet</t>
  </si>
  <si>
    <t>Rob Bernet</t>
  </si>
  <si>
    <t>CrossFit 1st State</t>
  </si>
  <si>
    <t>Perna</t>
  </si>
  <si>
    <t>Paul Perna</t>
  </si>
  <si>
    <t>60+</t>
  </si>
  <si>
    <t>Gord</t>
  </si>
  <si>
    <t>MacKinnon</t>
  </si>
  <si>
    <t>Gord MacKinnon</t>
  </si>
  <si>
    <t>CrossFit Connection</t>
  </si>
  <si>
    <t>fab9b-P283002_1-184.jpg</t>
  </si>
  <si>
    <t>Dan</t>
  </si>
  <si>
    <t>Brannagan</t>
  </si>
  <si>
    <t>Dan Brannagan</t>
  </si>
  <si>
    <t>CrossFit Adrenaline</t>
  </si>
  <si>
    <t>21b2f-P536200_2-184.jpg</t>
  </si>
  <si>
    <t>Carl</t>
  </si>
  <si>
    <t>Giuffre</t>
  </si>
  <si>
    <t>Carl Giuffre</t>
  </si>
  <si>
    <t>CrossFit Sport</t>
  </si>
  <si>
    <t>2889e-P18975_2-184.jpg</t>
  </si>
  <si>
    <t>Hilmar</t>
  </si>
  <si>
    <t>Hardarson</t>
  </si>
  <si>
    <t>Hilmar Hardarson</t>
  </si>
  <si>
    <t>CrossFit SolaFide</t>
  </si>
  <si>
    <t>68470-P57724_4-184.jpg</t>
  </si>
  <si>
    <t>Hippensteel</t>
  </si>
  <si>
    <t>David Hippensteel</t>
  </si>
  <si>
    <t>The Arena Nevada CrossFit</t>
  </si>
  <si>
    <t>8467d-P464020_6-184.jpg</t>
  </si>
  <si>
    <t>Michael Brown</t>
  </si>
  <si>
    <t>Double Down CrossFit</t>
  </si>
  <si>
    <t>d29f9-P661916_2-184.jpg</t>
  </si>
  <si>
    <t>Wellner</t>
  </si>
  <si>
    <t>Ken Wellner</t>
  </si>
  <si>
    <t>CrossFit Beaufort</t>
  </si>
  <si>
    <t>99f37-P256405_9-184.jpg</t>
  </si>
  <si>
    <t>Hardie</t>
  </si>
  <si>
    <t>David Hardie</t>
  </si>
  <si>
    <t>CrossFit Dallas Central</t>
  </si>
  <si>
    <t>965f4-P522158_1-184.jpg</t>
  </si>
  <si>
    <t>Tom</t>
  </si>
  <si>
    <t>de Nolf</t>
  </si>
  <si>
    <t>Tom de Nolf</t>
  </si>
  <si>
    <t>full name</t>
  </si>
  <si>
    <t>b8a69-P163097_3-184.jpg</t>
  </si>
  <si>
    <t>Tia-Clair</t>
  </si>
  <si>
    <t>Toomey</t>
  </si>
  <si>
    <t>Tia-Clair Toomey</t>
  </si>
  <si>
    <t>F</t>
  </si>
  <si>
    <t>CrossFit Oslo</t>
  </si>
  <si>
    <t>df164-P120480_7-184.jpg</t>
  </si>
  <si>
    <t>Kristin</t>
  </si>
  <si>
    <t>Holte</t>
  </si>
  <si>
    <t>Kristin Holte</t>
  </si>
  <si>
    <t>101af-P264512_2-184.jpg</t>
  </si>
  <si>
    <t>Jamie</t>
  </si>
  <si>
    <t>Greene</t>
  </si>
  <si>
    <t>Jamie Greene</t>
  </si>
  <si>
    <t>CrossFit New England</t>
  </si>
  <si>
    <t>ee582-P55121_22-184.jpg</t>
  </si>
  <si>
    <t>KatrÃ­n Tanja</t>
  </si>
  <si>
    <t>Davidsdottir</t>
  </si>
  <si>
    <t>Katrin Tanja Davidsdottir</t>
  </si>
  <si>
    <t>CrossFit Spot</t>
  </si>
  <si>
    <t>17c8c-P305891_3-184.jpg</t>
  </si>
  <si>
    <t>Karissa</t>
  </si>
  <si>
    <t>Pearce</t>
  </si>
  <si>
    <t>Karissa Pearce</t>
  </si>
  <si>
    <t>4c00e-P671666_8-184.jpg</t>
  </si>
  <si>
    <t>Haley</t>
  </si>
  <si>
    <t>Adams</t>
  </si>
  <si>
    <t>Haley Adams</t>
  </si>
  <si>
    <t>Centerville CrossFit</t>
  </si>
  <si>
    <t>7a4f2-P174547_5-184.jpg</t>
  </si>
  <si>
    <t>Amanda</t>
  </si>
  <si>
    <t>Barnhart</t>
  </si>
  <si>
    <t>Amanda Barnhart</t>
  </si>
  <si>
    <t>Streamline CrossFit</t>
  </si>
  <si>
    <t>69340-P592472_6-184.jpg</t>
  </si>
  <si>
    <t>Bethany</t>
  </si>
  <si>
    <t>Shadburne</t>
  </si>
  <si>
    <t>Bethany Shadburne</t>
  </si>
  <si>
    <t>CrossFit Kallithea</t>
  </si>
  <si>
    <t>5b3c7-P252900_1-184.jpg</t>
  </si>
  <si>
    <t>Anna</t>
  </si>
  <si>
    <t>Fragkou</t>
  </si>
  <si>
    <t>Anna Fragkou</t>
  </si>
  <si>
    <t>CrossFit Zug</t>
  </si>
  <si>
    <t>4641e-P19501_6-184.jpg</t>
  </si>
  <si>
    <t>Thuridur Erla</t>
  </si>
  <si>
    <t>Helgadottir</t>
  </si>
  <si>
    <t>Thuridur Erla Helgadottir</t>
  </si>
  <si>
    <t>CrossFit Envy</t>
  </si>
  <si>
    <t>59c42-P349097_4-184.jpg</t>
  </si>
  <si>
    <t>Danielle</t>
  </si>
  <si>
    <t>Brandon</t>
  </si>
  <si>
    <t>Danielle Brandon</t>
  </si>
  <si>
    <t>15f17-P18588_4-184.jpg</t>
  </si>
  <si>
    <t>Annie</t>
  </si>
  <si>
    <t>Thorisdottir</t>
  </si>
  <si>
    <t>Annie Thorisdottir</t>
  </si>
  <si>
    <t>CrossFit Colosseum</t>
  </si>
  <si>
    <t>9bab8-P239148_10-184.jpg</t>
  </si>
  <si>
    <t>Carolyne</t>
  </si>
  <si>
    <t>Prevost</t>
  </si>
  <si>
    <t>Carolyne Prevost</t>
  </si>
  <si>
    <t>a0400-P37537_14-184.jpg</t>
  </si>
  <si>
    <t>Alessandra</t>
  </si>
  <si>
    <t>Pichelli</t>
  </si>
  <si>
    <t>Alessandra Pichelli</t>
  </si>
  <si>
    <t>c1412-P591912_5-184.jpg</t>
  </si>
  <si>
    <t>Laura</t>
  </si>
  <si>
    <t>Horvath</t>
  </si>
  <si>
    <t>Laura Horvath</t>
  </si>
  <si>
    <t>16c0e-P168305_8-184.jpg</t>
  </si>
  <si>
    <t>Brooke</t>
  </si>
  <si>
    <t>Wells</t>
  </si>
  <si>
    <t>Brooke Wells</t>
  </si>
  <si>
    <t>CrossFit Saint Jerome</t>
  </si>
  <si>
    <t>fb6c4-P103389_9-184.jpg</t>
  </si>
  <si>
    <t>Carol-Ann</t>
  </si>
  <si>
    <t>Reason-Thibault</t>
  </si>
  <si>
    <t>Carol-Ann Reason-Thibault</t>
  </si>
  <si>
    <t>CrossFit Black Five</t>
  </si>
  <si>
    <t>0e63d-P2536_14-184.jpg</t>
  </si>
  <si>
    <t>Samantha</t>
  </si>
  <si>
    <t>Briggs</t>
  </si>
  <si>
    <t>Samantha Briggs</t>
  </si>
  <si>
    <t>22eb9-P484380_3-184.jpg</t>
  </si>
  <si>
    <t>Emily</t>
  </si>
  <si>
    <t>Rolfe</t>
  </si>
  <si>
    <t>Emily Rolfe</t>
  </si>
  <si>
    <t>CrossFit Sudurnes</t>
  </si>
  <si>
    <t>53249-P8859_6-184.jpg</t>
  </si>
  <si>
    <t>RagnheiÃ°ur Sara</t>
  </si>
  <si>
    <t>Sigmundsdottir</t>
  </si>
  <si>
    <t>RagnheiÃ°ur Sara Sigmundsdottir</t>
  </si>
  <si>
    <t>CrossFit Berserk</t>
  </si>
  <si>
    <t>69815-P239442_5-184.jpg</t>
  </si>
  <si>
    <t>Emma</t>
  </si>
  <si>
    <t>McQuaid</t>
  </si>
  <si>
    <t>Emma McQuaid</t>
  </si>
  <si>
    <t>CrossFit Alpha Prime</t>
  </si>
  <si>
    <t>f5632-P698210_3-184.jpg</t>
  </si>
  <si>
    <t>Karin</t>
  </si>
  <si>
    <t>FreyovÃ¡</t>
  </si>
  <si>
    <t>Karin FreyovÃ¡</t>
  </si>
  <si>
    <t>CrossFit Urge</t>
  </si>
  <si>
    <t>082c4-P21556_8-184.jpg</t>
  </si>
  <si>
    <t>Madeline</t>
  </si>
  <si>
    <t>Sturt</t>
  </si>
  <si>
    <t>Madeline Sturt</t>
  </si>
  <si>
    <t>CrossFit Queens</t>
  </si>
  <si>
    <t>55677-P115892_12-184.jpg</t>
  </si>
  <si>
    <t>Meg</t>
  </si>
  <si>
    <t>Reardon</t>
  </si>
  <si>
    <t>Meg Reardon</t>
  </si>
  <si>
    <t>25dfc-P252691_6-184.jpg</t>
  </si>
  <si>
    <t>Feeroozeh</t>
  </si>
  <si>
    <t>Saghafi</t>
  </si>
  <si>
    <t>Feeroozeh Saghafi</t>
  </si>
  <si>
    <t>CrossFit Northlake</t>
  </si>
  <si>
    <t>d678c-P93497_6-184.jpg</t>
  </si>
  <si>
    <t>Mekenzie</t>
  </si>
  <si>
    <t>Riley</t>
  </si>
  <si>
    <t>Mekenzie Riley</t>
  </si>
  <si>
    <t>SUBU CrossFit</t>
  </si>
  <si>
    <t>47a8d-P670000_4-184.jpg</t>
  </si>
  <si>
    <t>Dani</t>
  </si>
  <si>
    <t>Speegle</t>
  </si>
  <si>
    <t>Dani Speegle</t>
  </si>
  <si>
    <t>cc303-P245403_2-184.jpg</t>
  </si>
  <si>
    <t>Colleen</t>
  </si>
  <si>
    <t>Fotsch</t>
  </si>
  <si>
    <t>Colleen Fotsch</t>
  </si>
  <si>
    <t>b64c8-P2088_7-184.jpg</t>
  </si>
  <si>
    <t>Camilla</t>
  </si>
  <si>
    <t>Salomonsson Hellman</t>
  </si>
  <si>
    <t>Camilla Salomonsson Hellman</t>
  </si>
  <si>
    <t>CrossFit Dux</t>
  </si>
  <si>
    <t>1cb92-P477709_2-184.jpg</t>
  </si>
  <si>
    <t>Courtney</t>
  </si>
  <si>
    <t>Courtney Haley</t>
  </si>
  <si>
    <t>CrossFit Vertex</t>
  </si>
  <si>
    <t>e32e0-P531598_13-184.jpg</t>
  </si>
  <si>
    <t>Paige</t>
  </si>
  <si>
    <t>Semenza</t>
  </si>
  <si>
    <t>Paige Semenza</t>
  </si>
  <si>
    <t>CrossFit Kungsholmen</t>
  </si>
  <si>
    <t>45a8f-P887297_1-184.jpg</t>
  </si>
  <si>
    <t>Tall</t>
  </si>
  <si>
    <t>Emma Tall</t>
  </si>
  <si>
    <t>CrossFit Iron Industry</t>
  </si>
  <si>
    <t>e5119-P106129_14-184.jpg</t>
  </si>
  <si>
    <t>Carrie</t>
  </si>
  <si>
    <t>Beamer</t>
  </si>
  <si>
    <t>Carrie Beamer</t>
  </si>
  <si>
    <t>CrossFit Lyon</t>
  </si>
  <si>
    <t>e0d82-P330326_3-184.jpg</t>
  </si>
  <si>
    <t>Carole</t>
  </si>
  <si>
    <t>Castellani</t>
  </si>
  <si>
    <t>Carole Castellani</t>
  </si>
  <si>
    <t>CrossFit Ballina</t>
  </si>
  <si>
    <t>82da0-P43198_4-184.jpg</t>
  </si>
  <si>
    <t>Lindsay</t>
  </si>
  <si>
    <t>Vaughan</t>
  </si>
  <si>
    <t>Lindsay Vaughan</t>
  </si>
  <si>
    <t>bd785-P390443_1-184.jpg</t>
  </si>
  <si>
    <t>Alessia Joy</t>
  </si>
  <si>
    <t>WÃ¤lchli</t>
  </si>
  <si>
    <t>Alessia Joy WÃ¤lchli</t>
  </si>
  <si>
    <t>CrossFit El Camino</t>
  </si>
  <si>
    <t>c96ac-P635438_2-184.jpg</t>
  </si>
  <si>
    <t>Simona</t>
  </si>
  <si>
    <t>Quintana</t>
  </si>
  <si>
    <t>Simona Quintana</t>
  </si>
  <si>
    <t>cd349-P796219_2-184.jpg</t>
  </si>
  <si>
    <t>Hanna</t>
  </si>
  <si>
    <t>Karlsson</t>
  </si>
  <si>
    <t>Hanna Karlsson</t>
  </si>
  <si>
    <t>CrossFit EHOH</t>
  </si>
  <si>
    <t>08a04-P96750_7-184.jpg</t>
  </si>
  <si>
    <t>OddrÃºn Eik</t>
  </si>
  <si>
    <t>Gylfadottir</t>
  </si>
  <si>
    <t>OddrÃºn Eik Gylfadottir</t>
  </si>
  <si>
    <t>CrossFit Tradition</t>
  </si>
  <si>
    <t>f4527-P9759_2-184.jpg</t>
  </si>
  <si>
    <t>Cheryl</t>
  </si>
  <si>
    <t>Nasso</t>
  </si>
  <si>
    <t>Cheryl Nasso</t>
  </si>
  <si>
    <t>CrossFit 915</t>
  </si>
  <si>
    <t>733ab-P279929_7-184.jpg</t>
  </si>
  <si>
    <t>Rachel</t>
  </si>
  <si>
    <t>Garibay</t>
  </si>
  <si>
    <t>Rachel Garibay</t>
  </si>
  <si>
    <t>1a090-P505225_1-184.jpg</t>
  </si>
  <si>
    <t>Michelle</t>
  </si>
  <si>
    <t>Merand</t>
  </si>
  <si>
    <t>Michelle Merand</t>
  </si>
  <si>
    <t>d51a9-P667707_5-184.jpg</t>
  </si>
  <si>
    <t>Ksenija</t>
  </si>
  <si>
    <t>Kecman</t>
  </si>
  <si>
    <t>Ksenija Kecman</t>
  </si>
  <si>
    <t>acfbd-P238208_6-184.jpg</t>
  </si>
  <si>
    <t>Katie</t>
  </si>
  <si>
    <t>Trombetta</t>
  </si>
  <si>
    <t>Katie Trombetta</t>
  </si>
  <si>
    <t>CrossFit Punt Uit</t>
  </si>
  <si>
    <t>ca838-P248235_6-184.jpg</t>
  </si>
  <si>
    <t>Leonie</t>
  </si>
  <si>
    <t>Henrich</t>
  </si>
  <si>
    <t>Leonie Henrich</t>
  </si>
  <si>
    <t>InnerFight CrossFit DXB</t>
  </si>
  <si>
    <t>127c3-P103617_4-184.jpg</t>
  </si>
  <si>
    <t>Carmen</t>
  </si>
  <si>
    <t>Bosmans</t>
  </si>
  <si>
    <t>Carmen Bosmans</t>
  </si>
  <si>
    <t>C23 CrossFit</t>
  </si>
  <si>
    <t>162ae-P299053_2-184.jpg</t>
  </si>
  <si>
    <t>Jacqueline</t>
  </si>
  <si>
    <t>DahlstrÃ¸m</t>
  </si>
  <si>
    <t>Jacqueline DahlstrÃ¸m</t>
  </si>
  <si>
    <t>d31dd-P258629_1-184.jpg</t>
  </si>
  <si>
    <t>Thelma</t>
  </si>
  <si>
    <t>Christoforou</t>
  </si>
  <si>
    <t>Thelma Christoforou</t>
  </si>
  <si>
    <t>Kingbull CrossFit</t>
  </si>
  <si>
    <t>67b53-P452187_3-184.jpg</t>
  </si>
  <si>
    <t>Carol</t>
  </si>
  <si>
    <t>Colling-Romero</t>
  </si>
  <si>
    <t>Carol Colling-Romero</t>
  </si>
  <si>
    <t>CrossFit Vero Beach</t>
  </si>
  <si>
    <t>70cfb-P871307_4-184.jpg</t>
  </si>
  <si>
    <t>McKenzie</t>
  </si>
  <si>
    <t>Flinchum</t>
  </si>
  <si>
    <t>McKenzie Flinchum</t>
  </si>
  <si>
    <t>CrossFit Jackhammer</t>
  </si>
  <si>
    <t>52c51-P527011_4-184.jpg</t>
  </si>
  <si>
    <t>Lisa</t>
  </si>
  <si>
    <t>Eble</t>
  </si>
  <si>
    <t>Lisa Eble</t>
  </si>
  <si>
    <t>Root 18 CrossFit</t>
  </si>
  <si>
    <t>9a3bd-P151555_4-184.jpg</t>
  </si>
  <si>
    <t>Erin</t>
  </si>
  <si>
    <t>Vandendriessche</t>
  </si>
  <si>
    <t>Erin Vandendriessche</t>
  </si>
  <si>
    <t>CrossFit 19.05</t>
  </si>
  <si>
    <t>e50bc-P238026_2-184.jpg</t>
  </si>
  <si>
    <t>Anastasiya</t>
  </si>
  <si>
    <t>Ganina</t>
  </si>
  <si>
    <t>Anastasiya Ganina</t>
  </si>
  <si>
    <t>CrossFit SkyLight</t>
  </si>
  <si>
    <t>fdbbe-P350442_5-184.jpg</t>
  </si>
  <si>
    <t>Neyran</t>
  </si>
  <si>
    <t>Guneli</t>
  </si>
  <si>
    <t>Neyran Guneli</t>
  </si>
  <si>
    <t>Crucible CrossFit</t>
  </si>
  <si>
    <t>da460-P115239_4-184.jpg</t>
  </si>
  <si>
    <t>Haas</t>
  </si>
  <si>
    <t>Brooke Haas</t>
  </si>
  <si>
    <t>CrossFit Tigran</t>
  </si>
  <si>
    <t>9a8bc-P242149_5-184.jpg</t>
  </si>
  <si>
    <t>Brenda</t>
  </si>
  <si>
    <t>Castro</t>
  </si>
  <si>
    <t>Brenda Castro</t>
  </si>
  <si>
    <t>4afa1-P39517_4-184.jpg</t>
  </si>
  <si>
    <t>Emilia</t>
  </si>
  <si>
    <t>Leppanen</t>
  </si>
  <si>
    <t>Emilia Leppanen</t>
  </si>
  <si>
    <t>CrossFit Hanuman</t>
  </si>
  <si>
    <t>763c8-P120277_6-184.jpg</t>
  </si>
  <si>
    <t>Sabrina</t>
  </si>
  <si>
    <t>Caron</t>
  </si>
  <si>
    <t>Sabrina Caron</t>
  </si>
  <si>
    <t>CrossFit RI</t>
  </si>
  <si>
    <t>bbd68-P120247_2-184.jpg</t>
  </si>
  <si>
    <t>Katelin</t>
  </si>
  <si>
    <t>Van Zyl</t>
  </si>
  <si>
    <t>Katelin Van Zyl</t>
  </si>
  <si>
    <t>CrossFit Valeo</t>
  </si>
  <si>
    <t>b8f90-P215510_5-184.jpg</t>
  </si>
  <si>
    <t>Ralitza</t>
  </si>
  <si>
    <t>Koterlitzova</t>
  </si>
  <si>
    <t>Ralitza Koterlitzova</t>
  </si>
  <si>
    <t>d6dbe-P120265_4-184.jpg</t>
  </si>
  <si>
    <t>Tamara</t>
  </si>
  <si>
    <t>Zulim</t>
  </si>
  <si>
    <t>Tamara Zulim</t>
  </si>
  <si>
    <t>Faster CrossFit</t>
  </si>
  <si>
    <t>71d0d-P1299203_3-184.jpg</t>
  </si>
  <si>
    <t>Maria Camila</t>
  </si>
  <si>
    <t>Quintero</t>
  </si>
  <si>
    <t>Maria Camila Quintero</t>
  </si>
  <si>
    <t>Blues City CrossFit</t>
  </si>
  <si>
    <t>2a499-P235110_4-184.jpg</t>
  </si>
  <si>
    <t>Taylor</t>
  </si>
  <si>
    <t>Streid</t>
  </si>
  <si>
    <t>Taylor Streid</t>
  </si>
  <si>
    <t>CrossFit White City</t>
  </si>
  <si>
    <t>8e861-P855131_2-184.jpg</t>
  </si>
  <si>
    <t>Nicole</t>
  </si>
  <si>
    <t>Pettel</t>
  </si>
  <si>
    <t>Nicole Pettel</t>
  </si>
  <si>
    <t>CrossFit Gurkha</t>
  </si>
  <si>
    <t>04e97-P485089_5-184.jpg</t>
  </si>
  <si>
    <t>Renata</t>
  </si>
  <si>
    <t>Pimentel</t>
  </si>
  <si>
    <t>Renata Pimentel</t>
  </si>
  <si>
    <t>c08ce-P244718_1-184.jpg</t>
  </si>
  <si>
    <t>Lyndsay</t>
  </si>
  <si>
    <t>Lyndsay Murray</t>
  </si>
  <si>
    <t>CrossFit Minatomirai</t>
  </si>
  <si>
    <t>47204-P1055578_2-184.jpg</t>
  </si>
  <si>
    <t>Akiko</t>
  </si>
  <si>
    <t>Kamitani</t>
  </si>
  <si>
    <t>Akiko Kamitani</t>
  </si>
  <si>
    <t>CrossFit Tecun Uman</t>
  </si>
  <si>
    <t>9b212-P359849_9-184.jpg</t>
  </si>
  <si>
    <t>Vera</t>
  </si>
  <si>
    <t>Valdez</t>
  </si>
  <si>
    <t>Vera Valdez</t>
  </si>
  <si>
    <t>Reebok CrossFit Valens</t>
  </si>
  <si>
    <t>ed5a6-P331478_1-184.jpg</t>
  </si>
  <si>
    <t>Jacky</t>
  </si>
  <si>
    <t>Schmitt</t>
  </si>
  <si>
    <t>Jacky Schmitt</t>
  </si>
  <si>
    <t>dfb4b-P477570_4-184.jpg</t>
  </si>
  <si>
    <t>Kristen</t>
  </si>
  <si>
    <t>Lim</t>
  </si>
  <si>
    <t>Kristen Lim</t>
  </si>
  <si>
    <t>202f1-P227678_3-184.jpg</t>
  </si>
  <si>
    <t>Vanessa</t>
  </si>
  <si>
    <t>Wagner</t>
  </si>
  <si>
    <t>Vanessa Wagner</t>
  </si>
  <si>
    <t>CrossFit Wolvish</t>
  </si>
  <si>
    <t>Sanjana</t>
  </si>
  <si>
    <t>Sivasalapathi</t>
  </si>
  <si>
    <t>Sanjana Sivasalapathi</t>
  </si>
  <si>
    <t>CrossFit October</t>
  </si>
  <si>
    <t>61057-P156732_2-184.jpg</t>
  </si>
  <si>
    <t>Ganna</t>
  </si>
  <si>
    <t>Almazova</t>
  </si>
  <si>
    <t>Ganna Almazova</t>
  </si>
  <si>
    <t>Lofteriet CrossFit</t>
  </si>
  <si>
    <t>b4c66-P695821_4-184.jpg</t>
  </si>
  <si>
    <t>Julie</t>
  </si>
  <si>
    <t>HougÃ¥rd</t>
  </si>
  <si>
    <t>Julie HougÃ¥rd</t>
  </si>
  <si>
    <t>CrossFit Walleye</t>
  </si>
  <si>
    <t>afea2-P468509_1-184.jpg</t>
  </si>
  <si>
    <t>Alice</t>
  </si>
  <si>
    <t>Mille</t>
  </si>
  <si>
    <t>Alice Mille</t>
  </si>
  <si>
    <t>Morpho CrossFit</t>
  </si>
  <si>
    <t>2c947-P517771_2-184.jpg</t>
  </si>
  <si>
    <t>Marisol</t>
  </si>
  <si>
    <t>Umana</t>
  </si>
  <si>
    <t>Marisol Umana</t>
  </si>
  <si>
    <t>CrossFit 72D</t>
  </si>
  <si>
    <t>51d72-P764556_4-184.jpg</t>
  </si>
  <si>
    <t>Gabriela</t>
  </si>
  <si>
    <t>MigaÅ‚a</t>
  </si>
  <si>
    <t>Gabriela Miga?a</t>
  </si>
  <si>
    <t>CrossFit Norte Redondela</t>
  </si>
  <si>
    <t>9154c-P683305_3-184.jpg</t>
  </si>
  <si>
    <t>Sara Alicia</t>
  </si>
  <si>
    <t>Fernandez Costas</t>
  </si>
  <si>
    <t>Sara Alicia Fernandez Costas</t>
  </si>
  <si>
    <t>Altair CrossFit</t>
  </si>
  <si>
    <t>80020-P295501_4-184.jpg</t>
  </si>
  <si>
    <t>Sofia</t>
  </si>
  <si>
    <t>Bermeo</t>
  </si>
  <si>
    <t>Sofia Bermeo</t>
  </si>
  <si>
    <t>Jessica</t>
  </si>
  <si>
    <t>Borg Ghigo</t>
  </si>
  <si>
    <t>Jessica Borg Ghigo</t>
  </si>
  <si>
    <t>Freakin CrossFit</t>
  </si>
  <si>
    <t>4a502-P978472_1-184.jpg</t>
  </si>
  <si>
    <t>Fernanda</t>
  </si>
  <si>
    <t>Saavedra</t>
  </si>
  <si>
    <t>Fernanda Saavedra</t>
  </si>
  <si>
    <t>a4796-P663979_1-184.jpg</t>
  </si>
  <si>
    <t>Sona</t>
  </si>
  <si>
    <t>Karaskova</t>
  </si>
  <si>
    <t>Sona Karaskova</t>
  </si>
  <si>
    <t>CrossFit Engine 38</t>
  </si>
  <si>
    <t>b92ff-P498697_3-184.jpg</t>
  </si>
  <si>
    <t>Pasent</t>
  </si>
  <si>
    <t>Medhat</t>
  </si>
  <si>
    <t>Pasent Medhat</t>
  </si>
  <si>
    <t>48a12-P1351483_1-184.jpg</t>
  </si>
  <si>
    <t>Sheerly</t>
  </si>
  <si>
    <t>Bueno Reyes</t>
  </si>
  <si>
    <t>Sheerly Bueno Reyes</t>
  </si>
  <si>
    <t>CrossFit San Pedro Town</t>
  </si>
  <si>
    <t>a6c01-P922058_1-184.jpg</t>
  </si>
  <si>
    <t>Cricel</t>
  </si>
  <si>
    <t>Cricel Castillo</t>
  </si>
  <si>
    <t>b28bf-P953791_2-184.jpg</t>
  </si>
  <si>
    <t>Shahad</t>
  </si>
  <si>
    <t>Budebs</t>
  </si>
  <si>
    <t>Shahad Budebs</t>
  </si>
  <si>
    <t>Tallinn CrossFit</t>
  </si>
  <si>
    <t>247da-P1217058_4-184.jpg</t>
  </si>
  <si>
    <t>Anastassia</t>
  </si>
  <si>
    <t>Psenitsnaja</t>
  </si>
  <si>
    <t>Anastassia Psenitsnaja</t>
  </si>
  <si>
    <t>CrossFit Limburg</t>
  </si>
  <si>
    <t>3bfbc-P899345_1-184.jpg</t>
  </si>
  <si>
    <t>Citra</t>
  </si>
  <si>
    <t>Ramaniya</t>
  </si>
  <si>
    <t>Citra Ramaniya</t>
  </si>
  <si>
    <t>CrossFit 965</t>
  </si>
  <si>
    <t>7a441-P297753_3-184.jpg</t>
  </si>
  <si>
    <t>Hajer</t>
  </si>
  <si>
    <t>Jamal</t>
  </si>
  <si>
    <t>Hajer Jamal</t>
  </si>
  <si>
    <t>92818-P661734_2-184.jpg</t>
  </si>
  <si>
    <t>Marian</t>
  </si>
  <si>
    <t>Khoury</t>
  </si>
  <si>
    <t>Marian Khoury</t>
  </si>
  <si>
    <t>Namibia</t>
  </si>
  <si>
    <t>dd19f-P106380_2-184.jpg</t>
  </si>
  <si>
    <t>Lara</t>
  </si>
  <si>
    <t>Erlank</t>
  </si>
  <si>
    <t>Lara Erlank</t>
  </si>
  <si>
    <t>NA</t>
  </si>
  <si>
    <t>e9518-P1237131_1-184.jpg</t>
  </si>
  <si>
    <t>Luaneth</t>
  </si>
  <si>
    <t>Alveo</t>
  </si>
  <si>
    <t>Luaneth Alveo</t>
  </si>
  <si>
    <t>67c12-P451905_1-184.jpg</t>
  </si>
  <si>
    <t>Amira</t>
  </si>
  <si>
    <t>Ayob</t>
  </si>
  <si>
    <t>Amira Ayob</t>
  </si>
  <si>
    <t>Barra Norte CrossFit</t>
  </si>
  <si>
    <t>575cb-P737357_4-184.jpg</t>
  </si>
  <si>
    <t>Martha</t>
  </si>
  <si>
    <t>Berrocal</t>
  </si>
  <si>
    <t>Martha Berrocal</t>
  </si>
  <si>
    <t>0bf75-P456619_5-184.jpg</t>
  </si>
  <si>
    <t>Oana Catalina</t>
  </si>
  <si>
    <t>Chelmus</t>
  </si>
  <si>
    <t>Oana Catalina Chelmus</t>
  </si>
  <si>
    <t>Mad Hall CrossFit</t>
  </si>
  <si>
    <t>a58e2-P685943_1-184.jpg</t>
  </si>
  <si>
    <t>Tatiana</t>
  </si>
  <si>
    <t>Diakou</t>
  </si>
  <si>
    <t>Tatiana Diakou</t>
  </si>
  <si>
    <t>CrossFit Towards</t>
  </si>
  <si>
    <t>89fcb-P239902_2-184.jpg</t>
  </si>
  <si>
    <t>Kira</t>
  </si>
  <si>
    <t>Oliver</t>
  </si>
  <si>
    <t>Kira Oliver</t>
  </si>
  <si>
    <t>Lycan CrossFit</t>
  </si>
  <si>
    <t>2985b-P239210_3-184.jpg</t>
  </si>
  <si>
    <t>Andrea</t>
  </si>
  <si>
    <t>Andrea Rodriguez</t>
  </si>
  <si>
    <t>9fb3f-P534577_4-184.jpg</t>
  </si>
  <si>
    <t>Melina</t>
  </si>
  <si>
    <t>Melina Rodriguez</t>
  </si>
  <si>
    <t>CrossFit Tijger Valley</t>
  </si>
  <si>
    <t>2b314-P101929_8-184.jpg</t>
  </si>
  <si>
    <t>Dina</t>
  </si>
  <si>
    <t>Swift</t>
  </si>
  <si>
    <t>Dina Swift</t>
  </si>
  <si>
    <t>Suriname</t>
  </si>
  <si>
    <t>Rock CrossFit Paramaribo</t>
  </si>
  <si>
    <t>95aa1-P1280595_1-184.jpg</t>
  </si>
  <si>
    <t>Ava</t>
  </si>
  <si>
    <t>Zalman</t>
  </si>
  <si>
    <t>Ava Zalman</t>
  </si>
  <si>
    <t>SR</t>
  </si>
  <si>
    <t>CrossFit Zest</t>
  </si>
  <si>
    <t>8161e-P56664_8-184.jpg</t>
  </si>
  <si>
    <t>Heidi</t>
  </si>
  <si>
    <t>Choi</t>
  </si>
  <si>
    <t>Heidi Choi</t>
  </si>
  <si>
    <t>a06df-P444527_6-184.jpg</t>
  </si>
  <si>
    <t>Landy Pui Boon</t>
  </si>
  <si>
    <t>Eng</t>
  </si>
  <si>
    <t>Landy Pui Boon Eng</t>
  </si>
  <si>
    <t>CrossFit Tycoons</t>
  </si>
  <si>
    <t>6dcab-P1192351_3-184.jpg</t>
  </si>
  <si>
    <t>Aya</t>
  </si>
  <si>
    <t>Fouad</t>
  </si>
  <si>
    <t>Aya Fouad</t>
  </si>
  <si>
    <t>CrossFit Del Sur</t>
  </si>
  <si>
    <t>527ab-P345836_15-184.jpg</t>
  </si>
  <si>
    <t>Victoria</t>
  </si>
  <si>
    <t>Frascolla</t>
  </si>
  <si>
    <t>Victoria Frascolla</t>
  </si>
  <si>
    <t>Syrian Arab Republic</t>
  </si>
  <si>
    <t>8b303-P1203632_1-184.jpg</t>
  </si>
  <si>
    <t>Alaa</t>
  </si>
  <si>
    <t>Hannora</t>
  </si>
  <si>
    <t>Alaa Hannora</t>
  </si>
  <si>
    <t>SY</t>
  </si>
  <si>
    <t>CrossFit X Ray</t>
  </si>
  <si>
    <t>b9435-P893571_1-184.jpg</t>
  </si>
  <si>
    <t>Tsai-Jui</t>
  </si>
  <si>
    <t>Hung</t>
  </si>
  <si>
    <t>Tsai-Jui Hung</t>
  </si>
  <si>
    <t>Brunei Darussalam</t>
  </si>
  <si>
    <t>Reebok CrossFit 673</t>
  </si>
  <si>
    <t>70370-P586509_3-184.jpg</t>
  </si>
  <si>
    <t>Nina</t>
  </si>
  <si>
    <t>Juna</t>
  </si>
  <si>
    <t>Nina Juna</t>
  </si>
  <si>
    <t>BN</t>
  </si>
  <si>
    <t>CrossFit Ain Diab</t>
  </si>
  <si>
    <t>a709f-P1037933_2-184.jpg</t>
  </si>
  <si>
    <t>Sanaa</t>
  </si>
  <si>
    <t>Mandar</t>
  </si>
  <si>
    <t>Sanaa Mandar</t>
  </si>
  <si>
    <t>CrossFit TDS (Inactive)</t>
  </si>
  <si>
    <t>014fc-P1111705_1-184.jpg</t>
  </si>
  <si>
    <t>Sheena</t>
  </si>
  <si>
    <t>Sheena Miller</t>
  </si>
  <si>
    <t>4fb38-P687711_1-184.jpg</t>
  </si>
  <si>
    <t>Gabriela Perez</t>
  </si>
  <si>
    <t>CrossFit Feira</t>
  </si>
  <si>
    <t>7e476-P382954_2-184.jpg</t>
  </si>
  <si>
    <t>Sara</t>
  </si>
  <si>
    <t>Pinto</t>
  </si>
  <si>
    <t>Sara Pinto</t>
  </si>
  <si>
    <t>Reebok CrossFit Louvre</t>
  </si>
  <si>
    <t>fa495-P106999_5-184.jpg</t>
  </si>
  <si>
    <t>Sanki</t>
  </si>
  <si>
    <t>Jessica Sanki</t>
  </si>
  <si>
    <t>CrossFit 309</t>
  </si>
  <si>
    <t>892e3-P1169213_1-184.jpg</t>
  </si>
  <si>
    <t>Shanine</t>
  </si>
  <si>
    <t>Danielle Shanine</t>
  </si>
  <si>
    <t>Patriot CrossFit</t>
  </si>
  <si>
    <t>6a0f9-P246355_1-184.jpg</t>
  </si>
  <si>
    <t>Vilija</t>
  </si>
  <si>
    <t>Teel</t>
  </si>
  <si>
    <t>Vilija Teel</t>
  </si>
  <si>
    <t>CrossFit Fortaleza</t>
  </si>
  <si>
    <t>930f8-P671201_1-184.jpg</t>
  </si>
  <si>
    <t>Patricia</t>
  </si>
  <si>
    <t>Trujillo</t>
  </si>
  <si>
    <t>Patricia Trujillo</t>
  </si>
  <si>
    <t>69fd3-P1131171_2-184.jpg</t>
  </si>
  <si>
    <t>Delice</t>
  </si>
  <si>
    <t>Adonis</t>
  </si>
  <si>
    <t>Delice Adonis</t>
  </si>
  <si>
    <t>6645e-P419506_4-184.jpg</t>
  </si>
  <si>
    <t>Dema</t>
  </si>
  <si>
    <t>Al Zebdieh</t>
  </si>
  <si>
    <t>Dema Al Zebdieh</t>
  </si>
  <si>
    <t>CrossFit AlKhobar</t>
  </si>
  <si>
    <t>8ca67-P768482_1-184.jpg</t>
  </si>
  <si>
    <t>Amal</t>
  </si>
  <si>
    <t>Alshahrani</t>
  </si>
  <si>
    <t>Amal Alshahrani</t>
  </si>
  <si>
    <t>Super Set CrossFit</t>
  </si>
  <si>
    <t>48d77-P1521380_1-184.jpg</t>
  </si>
  <si>
    <t>Zaida</t>
  </si>
  <si>
    <t>Amade</t>
  </si>
  <si>
    <t>Zaida Amade</t>
  </si>
  <si>
    <t>Samoa</t>
  </si>
  <si>
    <t>CrossFit NWA</t>
  </si>
  <si>
    <t>d8398-P488881_2-184.jpg</t>
  </si>
  <si>
    <t>MariaNive</t>
  </si>
  <si>
    <t>Clark</t>
  </si>
  <si>
    <t>MariaNive Clark</t>
  </si>
  <si>
    <t>WS</t>
  </si>
  <si>
    <t>CrossFit Soul Miami</t>
  </si>
  <si>
    <t>3109d-P277184_5-184.jpg</t>
  </si>
  <si>
    <t>Gonzalez-Marin</t>
  </si>
  <si>
    <t>Laura Gonzalez-Marin</t>
  </si>
  <si>
    <t>ca655-P683201_2-184.jpg</t>
  </si>
  <si>
    <t>Krista</t>
  </si>
  <si>
    <t>Kraskura</t>
  </si>
  <si>
    <t>Krista Kraskura</t>
  </si>
  <si>
    <t>CrossFit Potcake</t>
  </si>
  <si>
    <t>6dd13-P280553_2-184.jpg</t>
  </si>
  <si>
    <t>Chanelle</t>
  </si>
  <si>
    <t>Munroe</t>
  </si>
  <si>
    <t>Chanelle Munroe</t>
  </si>
  <si>
    <t>Norwottuck CrossFit</t>
  </si>
  <si>
    <t>e4975-P975294_2-184.jpg</t>
  </si>
  <si>
    <t>Mishka</t>
  </si>
  <si>
    <t>Murad</t>
  </si>
  <si>
    <t>Mishka Murad</t>
  </si>
  <si>
    <t>CrossFit Thao Dien</t>
  </si>
  <si>
    <t>6bfa4-P1176528_1-184.jpg</t>
  </si>
  <si>
    <t>Trang</t>
  </si>
  <si>
    <t>Nguyen</t>
  </si>
  <si>
    <t>Trang Nguyen</t>
  </si>
  <si>
    <t>0f8c9-P1218177_1-184.jpg</t>
  </si>
  <si>
    <t>Cingiwe Ciegy</t>
  </si>
  <si>
    <t>Seru</t>
  </si>
  <si>
    <t>Cingiwe Ciegy Seru</t>
  </si>
  <si>
    <t>5202e-P1243131_2-184.jpg</t>
  </si>
  <si>
    <t>Miriam</t>
  </si>
  <si>
    <t>Torra</t>
  </si>
  <si>
    <t>Miriam Torra Sola</t>
  </si>
  <si>
    <t>Serbia</t>
  </si>
  <si>
    <t>f57ff-P1521928_1-184.jpg</t>
  </si>
  <si>
    <t>TrumbetaÅ¡</t>
  </si>
  <si>
    <t>Tamara TrumbetaÅ¡</t>
  </si>
  <si>
    <t>RS</t>
  </si>
  <si>
    <t>823ae-P661943_1-184.jpg</t>
  </si>
  <si>
    <t>Keshini</t>
  </si>
  <si>
    <t>Vitharana</t>
  </si>
  <si>
    <t>Keshini Vitharana</t>
  </si>
  <si>
    <t>Mauritius</t>
  </si>
  <si>
    <t>UPT CrossFit</t>
  </si>
  <si>
    <t>Melanie</t>
  </si>
  <si>
    <t>Yip Woon Sun</t>
  </si>
  <si>
    <t>Melanie Yip Woon Sun</t>
  </si>
  <si>
    <t>MU</t>
  </si>
  <si>
    <t>T2 CrossFit</t>
  </si>
  <si>
    <t>8bf0d-P9440_13-184.jpg</t>
  </si>
  <si>
    <t>Tobias</t>
  </si>
  <si>
    <t>Anna Tobias</t>
  </si>
  <si>
    <t>CrossFit Saint Helens</t>
  </si>
  <si>
    <t>b663a-P16973_6-184.jpg</t>
  </si>
  <si>
    <t>Carleen</t>
  </si>
  <si>
    <t>Mathews</t>
  </si>
  <si>
    <t>Carleen Mathews</t>
  </si>
  <si>
    <t>CrossFit Training Yard</t>
  </si>
  <si>
    <t>ca744-P8015_6-184.jpg</t>
  </si>
  <si>
    <t>Rebecca</t>
  </si>
  <si>
    <t>Voigt Miller</t>
  </si>
  <si>
    <t>Rebecca Voigt Miller</t>
  </si>
  <si>
    <t>CrossFit Billings</t>
  </si>
  <si>
    <t>f204b-P313257_1-184.jpg</t>
  </si>
  <si>
    <t>Hope</t>
  </si>
  <si>
    <t>Cicero</t>
  </si>
  <si>
    <t>Hope Cicero</t>
  </si>
  <si>
    <t>CrossFit Active</t>
  </si>
  <si>
    <t>619ba-P235218_4-184.jpg</t>
  </si>
  <si>
    <t>Alethea</t>
  </si>
  <si>
    <t>Boon</t>
  </si>
  <si>
    <t>Alethea Boon</t>
  </si>
  <si>
    <t>CrossFit Turicum</t>
  </si>
  <si>
    <t>f9da1-P290001_8-184.jpg</t>
  </si>
  <si>
    <t>Ursula</t>
  </si>
  <si>
    <t>Fasel</t>
  </si>
  <si>
    <t>Ursula Fasel</t>
  </si>
  <si>
    <t>Etto CrossFit</t>
  </si>
  <si>
    <t>200a7-P527325_6-184.jpg</t>
  </si>
  <si>
    <t>Susana</t>
  </si>
  <si>
    <t>Rodrigues Etto</t>
  </si>
  <si>
    <t>Susana Rodrigues Etto</t>
  </si>
  <si>
    <t>alt</t>
  </si>
  <si>
    <t>Jenn</t>
  </si>
  <si>
    <t>Jenn Ryan</t>
  </si>
  <si>
    <t>CrossFit SEO</t>
  </si>
  <si>
    <t>9a98a-P26745_4-184.jpg</t>
  </si>
  <si>
    <t>Jolene</t>
  </si>
  <si>
    <t>Quirke</t>
  </si>
  <si>
    <t>Jolene Quirke</t>
  </si>
  <si>
    <t>Great Woods CrossFit</t>
  </si>
  <si>
    <t>11635-P121354_1-184.jpg</t>
  </si>
  <si>
    <t>Corrin</t>
  </si>
  <si>
    <t>Lemieux</t>
  </si>
  <si>
    <t>Corrin Lemieux</t>
  </si>
  <si>
    <t>CrossFit Train 97333</t>
  </si>
  <si>
    <t>71296-P259327_11-184.jpg</t>
  </si>
  <si>
    <t>Joey</t>
  </si>
  <si>
    <t>Kimdon</t>
  </si>
  <si>
    <t>Joey Kimdon</t>
  </si>
  <si>
    <t>CrossFit Southampton</t>
  </si>
  <si>
    <t>0fa8a-P107129_1-184.jpg</t>
  </si>
  <si>
    <t>Kelly</t>
  </si>
  <si>
    <t>Friel</t>
  </si>
  <si>
    <t>Kelly Friel</t>
  </si>
  <si>
    <t>CrossFit Indestri</t>
  </si>
  <si>
    <t>4c061-P421299_1-184.jpg</t>
  </si>
  <si>
    <t>Deanna</t>
  </si>
  <si>
    <t>Posey</t>
  </si>
  <si>
    <t>Deanna Posey</t>
  </si>
  <si>
    <t>Codite CrossFit</t>
  </si>
  <si>
    <t>5ac62-P226482_2-184.jpg</t>
  </si>
  <si>
    <t>Jenna</t>
  </si>
  <si>
    <t>Larson</t>
  </si>
  <si>
    <t>Jenna Larson</t>
  </si>
  <si>
    <t>Battersea District CrossFit</t>
  </si>
  <si>
    <t>b32a9-P434123_1-184.jpg</t>
  </si>
  <si>
    <t>Alexis</t>
  </si>
  <si>
    <t>Rufus</t>
  </si>
  <si>
    <t>Alexis Rufus</t>
  </si>
  <si>
    <t>CrossFit Majestic</t>
  </si>
  <si>
    <t>bea07-P256330_7-184.jpg</t>
  </si>
  <si>
    <t>Suozzi</t>
  </si>
  <si>
    <t>Michelle Suozzi</t>
  </si>
  <si>
    <t>CrossFit Springfield</t>
  </si>
  <si>
    <t>c07cf-P172716_6-184.jpg</t>
  </si>
  <si>
    <t>Melissa</t>
  </si>
  <si>
    <t>Wistrom</t>
  </si>
  <si>
    <t>Melissa Wistrom</t>
  </si>
  <si>
    <t>1f43b-P650145_1-184.jpg</t>
  </si>
  <si>
    <t>Kim</t>
  </si>
  <si>
    <t>Mullins</t>
  </si>
  <si>
    <t>Kim Mullins</t>
  </si>
  <si>
    <t>CrossFit Adm</t>
  </si>
  <si>
    <t>ea1cd-P15182_13-184.jpg</t>
  </si>
  <si>
    <t>Stephanie</t>
  </si>
  <si>
    <t>Roy</t>
  </si>
  <si>
    <t>Stephanie Roy</t>
  </si>
  <si>
    <t>CrossFit Viento</t>
  </si>
  <si>
    <t>fb886-P12348_5-184.jpg</t>
  </si>
  <si>
    <t>Karen</t>
  </si>
  <si>
    <t>McCadam</t>
  </si>
  <si>
    <t>Karen McCadam</t>
  </si>
  <si>
    <t>CrossFit Trison</t>
  </si>
  <si>
    <t>90575-P9184_11-184.jpg</t>
  </si>
  <si>
    <t>Janet</t>
  </si>
  <si>
    <t>Black</t>
  </si>
  <si>
    <t>Janet Black</t>
  </si>
  <si>
    <t>Spartan CrossFit</t>
  </si>
  <si>
    <t>27b53-P244482_5-184.jpg</t>
  </si>
  <si>
    <t>Semma</t>
  </si>
  <si>
    <t>Burba</t>
  </si>
  <si>
    <t>Semma Burba</t>
  </si>
  <si>
    <t>Endeavor Fitness CrossFit Invermere</t>
  </si>
  <si>
    <t>be7b0-P21214_9-184.jpg</t>
  </si>
  <si>
    <t>Jolaine</t>
  </si>
  <si>
    <t>Undershute</t>
  </si>
  <si>
    <t>Jolaine Undershute</t>
  </si>
  <si>
    <t>CrossFit Advanced</t>
  </si>
  <si>
    <t>d16f3-P413700_4-184.jpg</t>
  </si>
  <si>
    <t>Tracy</t>
  </si>
  <si>
    <t>O'Connell</t>
  </si>
  <si>
    <t>Tracy O'Connell</t>
  </si>
  <si>
    <t>CrossFit Reston</t>
  </si>
  <si>
    <t>29bee-P294840_1-184.jpg</t>
  </si>
  <si>
    <t>Brennan</t>
  </si>
  <si>
    <t>Stephanie Brennan</t>
  </si>
  <si>
    <t>Pee Dee CrossFit</t>
  </si>
  <si>
    <t>ef9b6-P178647_2-184.jpg</t>
  </si>
  <si>
    <t>Abbott</t>
  </si>
  <si>
    <t>Nicole Abbott</t>
  </si>
  <si>
    <t>CrossFit AllStar</t>
  </si>
  <si>
    <t>755c1-P8770_4-184.jpg</t>
  </si>
  <si>
    <t>Brost</t>
  </si>
  <si>
    <t>Cheryl Brost</t>
  </si>
  <si>
    <t>C4 CrossFit</t>
  </si>
  <si>
    <t>35cb9-P8618_9-184.jpg</t>
  </si>
  <si>
    <t>Aida</t>
  </si>
  <si>
    <t>Koepplinger</t>
  </si>
  <si>
    <t>Aida Koepplinger</t>
  </si>
  <si>
    <t>5ceb5-P50423_10-184.jpg</t>
  </si>
  <si>
    <t>Jennifer</t>
  </si>
  <si>
    <t>Dieter</t>
  </si>
  <si>
    <t>Jennifer Dieter</t>
  </si>
  <si>
    <t>CrossFit Berloga</t>
  </si>
  <si>
    <t>97325-P586578_1-184.jpg</t>
  </si>
  <si>
    <t>Elena</t>
  </si>
  <si>
    <t>Kulik</t>
  </si>
  <si>
    <t>Elena Kulik</t>
  </si>
  <si>
    <t>Cottontown CrossFit</t>
  </si>
  <si>
    <t>7a80c-P710834_8-184.jpg</t>
  </si>
  <si>
    <t>Jana</t>
  </si>
  <si>
    <t>Slyder</t>
  </si>
  <si>
    <t>Jana Slyder</t>
  </si>
  <si>
    <t>CrossFit The Club</t>
  </si>
  <si>
    <t>6cc80-P42565_3-184.jpg</t>
  </si>
  <si>
    <t>Nelson</t>
  </si>
  <si>
    <t>Chris Nelson</t>
  </si>
  <si>
    <t>CrossFit Aurora Central</t>
  </si>
  <si>
    <t>ee5cb-P109033_6-184.jpg</t>
  </si>
  <si>
    <t>Joyanne</t>
  </si>
  <si>
    <t>Cooper</t>
  </si>
  <si>
    <t>Joyanne Cooper</t>
  </si>
  <si>
    <t>CrossFit Louvre II</t>
  </si>
  <si>
    <t>df19f-P213252_7-184.jpg</t>
  </si>
  <si>
    <t>Francoise</t>
  </si>
  <si>
    <t>Mahier</t>
  </si>
  <si>
    <t>Francoise Mahier</t>
  </si>
  <si>
    <t>CrossFit Tayburun</t>
  </si>
  <si>
    <t>1f1e4-P729204_1-184.jpg</t>
  </si>
  <si>
    <t>Maricruz</t>
  </si>
  <si>
    <t>Prieto</t>
  </si>
  <si>
    <t>Maricruz Prieto</t>
  </si>
  <si>
    <t>ab2f7-P321495_10-184.jpg</t>
  </si>
  <si>
    <t>Belinda</t>
  </si>
  <si>
    <t>Halcrow</t>
  </si>
  <si>
    <t>Belinda Halcrow</t>
  </si>
  <si>
    <t>CrossFit Coeur D'Alene</t>
  </si>
  <si>
    <t>22f40-P505635_3-184.jpg</t>
  </si>
  <si>
    <t>Tia</t>
  </si>
  <si>
    <t>Vesser</t>
  </si>
  <si>
    <t>Tia Vesser</t>
  </si>
  <si>
    <t>CrossFit EGA</t>
  </si>
  <si>
    <t>7881e-P80344_7-184.jpg</t>
  </si>
  <si>
    <t>Alexia</t>
  </si>
  <si>
    <t>Fineman</t>
  </si>
  <si>
    <t>Alexia Fineman</t>
  </si>
  <si>
    <t>CrossFit Torian</t>
  </si>
  <si>
    <t>d3aa0-P195717_1-184.jpg</t>
  </si>
  <si>
    <t>Deborah</t>
  </si>
  <si>
    <t>Schedue</t>
  </si>
  <si>
    <t>Deborah Schedue</t>
  </si>
  <si>
    <t>3935d-P55291_4-184.jpg</t>
  </si>
  <si>
    <t>Clevenvik</t>
  </si>
  <si>
    <t>Jessica Clevenvik</t>
  </si>
  <si>
    <t>CrossFit Saskatoon</t>
  </si>
  <si>
    <t>1b636-P13983_4-184.jpg</t>
  </si>
  <si>
    <t>Laurie</t>
  </si>
  <si>
    <t>Meschishnick</t>
  </si>
  <si>
    <t>Laurie Meschishnick</t>
  </si>
  <si>
    <t>Custer CrossFit</t>
  </si>
  <si>
    <t>aebfb-P19241_6-184.jpg</t>
  </si>
  <si>
    <t>Linda</t>
  </si>
  <si>
    <t>Elstun</t>
  </si>
  <si>
    <t>Linda Elstun</t>
  </si>
  <si>
    <t>CrossFit Vlaardingen</t>
  </si>
  <si>
    <t>e69ff-P27530_3-184.jpg</t>
  </si>
  <si>
    <t>Marion</t>
  </si>
  <si>
    <t>Valkenburg</t>
  </si>
  <si>
    <t>Marion Valkenburg</t>
  </si>
  <si>
    <t>CrossFit San Benito</t>
  </si>
  <si>
    <t>cb35b-P29279_9-184.jpg</t>
  </si>
  <si>
    <t>Hylie</t>
  </si>
  <si>
    <t>Thompson</t>
  </si>
  <si>
    <t>Hylie Thompson</t>
  </si>
  <si>
    <t>CrossFit Type 44</t>
  </si>
  <si>
    <t>60d96-P215328_5-184.jpg</t>
  </si>
  <si>
    <t>April</t>
  </si>
  <si>
    <t>Watkins</t>
  </si>
  <si>
    <t>April Watkins</t>
  </si>
  <si>
    <t>9929f-P24334_3-184.jpg</t>
  </si>
  <si>
    <t>Lynne</t>
  </si>
  <si>
    <t>Knapman</t>
  </si>
  <si>
    <t>Lynne Knapman</t>
  </si>
  <si>
    <t>CrossFit Origin</t>
  </si>
  <si>
    <t>fdb82-P261786_4-184.jpg</t>
  </si>
  <si>
    <t>Judith</t>
  </si>
  <si>
    <t>Tynan</t>
  </si>
  <si>
    <t>Judith Tynan</t>
  </si>
  <si>
    <t>CrossFit Westchase Largo</t>
  </si>
  <si>
    <t>d2917-P100338_8-184.jpg</t>
  </si>
  <si>
    <t>Sue</t>
  </si>
  <si>
    <t>Velott</t>
  </si>
  <si>
    <t>Sue Velott</t>
  </si>
  <si>
    <t>Functional Strength CrossFit</t>
  </si>
  <si>
    <t>880d4-P13813_3-184.jpg</t>
  </si>
  <si>
    <t>Debbie</t>
  </si>
  <si>
    <t>Downing</t>
  </si>
  <si>
    <t>Debbie Downing</t>
  </si>
  <si>
    <t>CrossFit Vex</t>
  </si>
  <si>
    <t>ea150-P1900_5-184.jpg</t>
  </si>
  <si>
    <t>Mary Beth</t>
  </si>
  <si>
    <t>Prodromides</t>
  </si>
  <si>
    <t>Mary Beth Prodromides</t>
  </si>
  <si>
    <t>CrossFit West Vancouver</t>
  </si>
  <si>
    <t>Susan</t>
  </si>
  <si>
    <t>Clarke</t>
  </si>
  <si>
    <t>Susan Clarke</t>
  </si>
  <si>
    <t>CrossFit Lindsay</t>
  </si>
  <si>
    <t>McGill</t>
  </si>
  <si>
    <t>Patricia McGill</t>
  </si>
  <si>
    <t>CrossFit Central Wellington</t>
  </si>
  <si>
    <t>0708b-P145039_1-184.jpg</t>
  </si>
  <si>
    <t>Pauline</t>
  </si>
  <si>
    <t>Sciascia</t>
  </si>
  <si>
    <t>Pauline Sciascia</t>
  </si>
  <si>
    <t>Roughrider CrossFit (departed)</t>
  </si>
  <si>
    <t>73510-P819703_2-184.jpg</t>
  </si>
  <si>
    <t>Lawson</t>
  </si>
  <si>
    <t>Sue Lawson</t>
  </si>
  <si>
    <t>57bd9-P243666_1-184.jpg</t>
  </si>
  <si>
    <t>Diana</t>
  </si>
  <si>
    <t>Flynn</t>
  </si>
  <si>
    <t>Diana Flynn</t>
  </si>
  <si>
    <t>CrossFit Uncommon</t>
  </si>
  <si>
    <t>433bb-P198927_3-184.jpg</t>
  </si>
  <si>
    <t>Holt</t>
  </si>
  <si>
    <t>Julie Holt</t>
  </si>
  <si>
    <t>Reebok CrossFit Medfield</t>
  </si>
  <si>
    <t>a6012-P312883_7-184.jpg</t>
  </si>
  <si>
    <t>Carol Lynn</t>
  </si>
  <si>
    <t>Thistle</t>
  </si>
  <si>
    <t>Carol Lynn Thistle</t>
  </si>
  <si>
    <t>0b3ce-P32842_4-184.jpg</t>
  </si>
  <si>
    <t>Elizabeth</t>
  </si>
  <si>
    <t>Elizabeth Cole</t>
  </si>
  <si>
    <t>CrossFit Living The Dream Ajax</t>
  </si>
  <si>
    <t>10f1f-P702085_9-184.jpg</t>
  </si>
  <si>
    <t>Christine</t>
  </si>
  <si>
    <t>Long</t>
  </si>
  <si>
    <t>Christine Long</t>
  </si>
  <si>
    <t>CrossFit Lions</t>
  </si>
  <si>
    <t>d55e0-P62910_4-184.jpg</t>
  </si>
  <si>
    <t>Debby</t>
  </si>
  <si>
    <t>Cook</t>
  </si>
  <si>
    <t>Debby Cook</t>
  </si>
  <si>
    <t>workout ID</t>
  </si>
  <si>
    <t>breakdown</t>
  </si>
  <si>
    <t>lane</t>
  </si>
  <si>
    <t>rank</t>
  </si>
  <si>
    <t>heat/ group</t>
  </si>
  <si>
    <t>points</t>
  </si>
  <si>
    <t>scoredisplay</t>
  </si>
  <si>
    <t>workoutrank</t>
  </si>
  <si>
    <t>100 pts</t>
  </si>
  <si>
    <t>1</t>
  </si>
  <si>
    <t>68 pts</t>
  </si>
  <si>
    <t>17</t>
  </si>
  <si>
    <t>40 pts</t>
  </si>
  <si>
    <t>21</t>
  </si>
  <si>
    <t>96 pts</t>
  </si>
  <si>
    <t>2</t>
  </si>
  <si>
    <t>675 rep</t>
  </si>
  <si>
    <t>30 pts</t>
  </si>
  <si>
    <t>15</t>
  </si>
  <si>
    <t>6 pt</t>
  </si>
  <si>
    <t>380.0 lb</t>
  </si>
  <si>
    <t>60 pts</t>
  </si>
  <si>
    <t>5</t>
  </si>
  <si>
    <t>90 pts</t>
  </si>
  <si>
    <t>70 pts</t>
  </si>
  <si>
    <t>16</t>
  </si>
  <si>
    <t>88 pts</t>
  </si>
  <si>
    <t>7</t>
  </si>
  <si>
    <t>54 pts</t>
  </si>
  <si>
    <t>24</t>
  </si>
  <si>
    <t>97 pts</t>
  </si>
  <si>
    <t>677 rep</t>
  </si>
  <si>
    <t>3</t>
  </si>
  <si>
    <t>18 pt</t>
  </si>
  <si>
    <t>355.0 lb</t>
  </si>
  <si>
    <t>80 pts</t>
  </si>
  <si>
    <t>4</t>
  </si>
  <si>
    <t>94 pts</t>
  </si>
  <si>
    <t>45 pts</t>
  </si>
  <si>
    <t>30</t>
  </si>
  <si>
    <t>46 pts</t>
  </si>
  <si>
    <t>19</t>
  </si>
  <si>
    <t>9</t>
  </si>
  <si>
    <t>598 rep</t>
  </si>
  <si>
    <t>95 pts</t>
  </si>
  <si>
    <t>19 pt</t>
  </si>
  <si>
    <t>365.0 lb</t>
  </si>
  <si>
    <t>6</t>
  </si>
  <si>
    <t>20 pts</t>
  </si>
  <si>
    <t>41</t>
  </si>
  <si>
    <t>61 pts</t>
  </si>
  <si>
    <t>14</t>
  </si>
  <si>
    <t>645 rep</t>
  </si>
  <si>
    <t>14 pt</t>
  </si>
  <si>
    <t>50 pts</t>
  </si>
  <si>
    <t>375.0 lb</t>
  </si>
  <si>
    <t>8</t>
  </si>
  <si>
    <t>92 pts</t>
  </si>
  <si>
    <t>26</t>
  </si>
  <si>
    <t>22 pts</t>
  </si>
  <si>
    <t>23</t>
  </si>
  <si>
    <t>515 rep</t>
  </si>
  <si>
    <t>12 pt</t>
  </si>
  <si>
    <t>345.0 lb</t>
  </si>
  <si>
    <t>76 pts</t>
  </si>
  <si>
    <t>13</t>
  </si>
  <si>
    <t>82 pts</t>
  </si>
  <si>
    <t>10</t>
  </si>
  <si>
    <t>24 pts</t>
  </si>
  <si>
    <t>29</t>
  </si>
  <si>
    <t>660 rep</t>
  </si>
  <si>
    <t>4 pt</t>
  </si>
  <si>
    <t>335.0 lb</t>
  </si>
  <si>
    <t>35 pts</t>
  </si>
  <si>
    <t>40</t>
  </si>
  <si>
    <t>31 pts</t>
  </si>
  <si>
    <t>44</t>
  </si>
  <si>
    <t>66 pts</t>
  </si>
  <si>
    <t>18</t>
  </si>
  <si>
    <t>84 pts</t>
  </si>
  <si>
    <t>622 rep</t>
  </si>
  <si>
    <t>85 pts</t>
  </si>
  <si>
    <t>17 pt</t>
  </si>
  <si>
    <t>325.0 lb</t>
  </si>
  <si>
    <t>52 pts</t>
  </si>
  <si>
    <t>25</t>
  </si>
  <si>
    <t>72 pts</t>
  </si>
  <si>
    <t>56 pts</t>
  </si>
  <si>
    <t>12</t>
  </si>
  <si>
    <t>577 rep</t>
  </si>
  <si>
    <t>8 pt</t>
  </si>
  <si>
    <t>CAP+6</t>
  </si>
  <si>
    <t>10 pts</t>
  </si>
  <si>
    <t>62 pts</t>
  </si>
  <si>
    <t>20</t>
  </si>
  <si>
    <t>64 pts</t>
  </si>
  <si>
    <t>46</t>
  </si>
  <si>
    <t>79 pts</t>
  </si>
  <si>
    <t>600 rep</t>
  </si>
  <si>
    <t>20 pt</t>
  </si>
  <si>
    <t>CAP+134</t>
  </si>
  <si>
    <t>74 pts</t>
  </si>
  <si>
    <t>29 pts</t>
  </si>
  <si>
    <t>615 rep</t>
  </si>
  <si>
    <t>16 pt</t>
  </si>
  <si>
    <t>CAP+113</t>
  </si>
  <si>
    <t>0.0 lb</t>
  </si>
  <si>
    <t>CAP+40</t>
  </si>
  <si>
    <t>CAP+90</t>
  </si>
  <si>
    <t>42 pts</t>
  </si>
  <si>
    <t>33</t>
  </si>
  <si>
    <t>48 pts</t>
  </si>
  <si>
    <t>27</t>
  </si>
  <si>
    <t>550 rep</t>
  </si>
  <si>
    <t>65 pts</t>
  </si>
  <si>
    <t>13 pt</t>
  </si>
  <si>
    <t>0</t>
  </si>
  <si>
    <t>78 pts</t>
  </si>
  <si>
    <t>11</t>
  </si>
  <si>
    <t>86 pts</t>
  </si>
  <si>
    <t>6 pts</t>
  </si>
  <si>
    <t>38</t>
  </si>
  <si>
    <t>43 pts</t>
  </si>
  <si>
    <t>555 rep</t>
  </si>
  <si>
    <t>75 pts</t>
  </si>
  <si>
    <t>15 pt</t>
  </si>
  <si>
    <t>91 pts</t>
  </si>
  <si>
    <t>28 pts</t>
  </si>
  <si>
    <t>525 rep</t>
  </si>
  <si>
    <t>10 pt</t>
  </si>
  <si>
    <t>14 pts</t>
  </si>
  <si>
    <t>49 pts</t>
  </si>
  <si>
    <t>616 rep</t>
  </si>
  <si>
    <t>9 pt</t>
  </si>
  <si>
    <t>98 pts</t>
  </si>
  <si>
    <t>27 pts</t>
  </si>
  <si>
    <t>48</t>
  </si>
  <si>
    <t>18 pts</t>
  </si>
  <si>
    <t>32</t>
  </si>
  <si>
    <t>575 rep</t>
  </si>
  <si>
    <t>12 pts</t>
  </si>
  <si>
    <t>35</t>
  </si>
  <si>
    <t>584 rep</t>
  </si>
  <si>
    <t>2 pt</t>
  </si>
  <si>
    <t>36 pts</t>
  </si>
  <si>
    <t>39</t>
  </si>
  <si>
    <t>58 pts</t>
  </si>
  <si>
    <t>34 pts</t>
  </si>
  <si>
    <t>537 rep</t>
  </si>
  <si>
    <t>25 pts</t>
  </si>
  <si>
    <t>5 pt</t>
  </si>
  <si>
    <t>47 pts</t>
  </si>
  <si>
    <t>28</t>
  </si>
  <si>
    <t>37 pts</t>
  </si>
  <si>
    <t>538 rep</t>
  </si>
  <si>
    <t>55 pts</t>
  </si>
  <si>
    <t>11 pt</t>
  </si>
  <si>
    <t>41 pts</t>
  </si>
  <si>
    <t>34</t>
  </si>
  <si>
    <t>585 rep</t>
  </si>
  <si>
    <t>15 pts</t>
  </si>
  <si>
    <t>3 pt</t>
  </si>
  <si>
    <t>61</t>
  </si>
  <si>
    <t>CAP+8</t>
  </si>
  <si>
    <t>31</t>
  </si>
  <si>
    <t>560 rep</t>
  </si>
  <si>
    <t>5 pts</t>
  </si>
  <si>
    <t>1 pt</t>
  </si>
  <si>
    <t>53</t>
  </si>
  <si>
    <t>38 pts</t>
  </si>
  <si>
    <t>22</t>
  </si>
  <si>
    <t>561 rep</t>
  </si>
  <si>
    <t>36</t>
  </si>
  <si>
    <t>7 pts</t>
  </si>
  <si>
    <t>491 rep</t>
  </si>
  <si>
    <t>67 pts</t>
  </si>
  <si>
    <t>529 rep</t>
  </si>
  <si>
    <t>33 pts</t>
  </si>
  <si>
    <t>42</t>
  </si>
  <si>
    <t>73 pts</t>
  </si>
  <si>
    <t>4 pts</t>
  </si>
  <si>
    <t>480 rep</t>
  </si>
  <si>
    <t>60</t>
  </si>
  <si>
    <t>1 pts</t>
  </si>
  <si>
    <t>470 rep</t>
  </si>
  <si>
    <t>2 pts</t>
  </si>
  <si>
    <t>13 pts</t>
  </si>
  <si>
    <t>504 rep</t>
  </si>
  <si>
    <t>73</t>
  </si>
  <si>
    <t>CAP+2</t>
  </si>
  <si>
    <t>16 pts</t>
  </si>
  <si>
    <t>509 rep</t>
  </si>
  <si>
    <t>44 pts</t>
  </si>
  <si>
    <t>55</t>
  </si>
  <si>
    <t>CAP+7</t>
  </si>
  <si>
    <t>32 pts</t>
  </si>
  <si>
    <t>43</t>
  </si>
  <si>
    <t>8 pts</t>
  </si>
  <si>
    <t>37</t>
  </si>
  <si>
    <t>26 pts</t>
  </si>
  <si>
    <t>49</t>
  </si>
  <si>
    <t>CAP+4</t>
  </si>
  <si>
    <t>21 pts</t>
  </si>
  <si>
    <t>54</t>
  </si>
  <si>
    <t>45</t>
  </si>
  <si>
    <t>63</t>
  </si>
  <si>
    <t>65</t>
  </si>
  <si>
    <t>47</t>
  </si>
  <si>
    <t>39 pts</t>
  </si>
  <si>
    <t>50</t>
  </si>
  <si>
    <t>57</t>
  </si>
  <si>
    <t>17 pts</t>
  </si>
  <si>
    <t>58</t>
  </si>
  <si>
    <t>CAP+1</t>
  </si>
  <si>
    <t>19 pts</t>
  </si>
  <si>
    <t>56</t>
  </si>
  <si>
    <t>62</t>
  </si>
  <si>
    <t>67</t>
  </si>
  <si>
    <t>CAP+9</t>
  </si>
  <si>
    <t>51</t>
  </si>
  <si>
    <t>9 pts</t>
  </si>
  <si>
    <t>66</t>
  </si>
  <si>
    <t>CAP+5</t>
  </si>
  <si>
    <t>59</t>
  </si>
  <si>
    <t>3 pts</t>
  </si>
  <si>
    <t>72</t>
  </si>
  <si>
    <t>CAP+10</t>
  </si>
  <si>
    <t>69</t>
  </si>
  <si>
    <t>70</t>
  </si>
  <si>
    <t>23 pts</t>
  </si>
  <si>
    <t>52</t>
  </si>
  <si>
    <t>CAP+11</t>
  </si>
  <si>
    <t>11 pts</t>
  </si>
  <si>
    <t>64</t>
  </si>
  <si>
    <t>71</t>
  </si>
  <si>
    <t>68</t>
  </si>
  <si>
    <t>0 pts</t>
  </si>
  <si>
    <t>75</t>
  </si>
  <si>
    <t>-1 pts</t>
  </si>
  <si>
    <t>76</t>
  </si>
  <si>
    <t>74</t>
  </si>
  <si>
    <t>-2 pts</t>
  </si>
  <si>
    <t>77</t>
  </si>
  <si>
    <t>-3 pts</t>
  </si>
  <si>
    <t>78</t>
  </si>
  <si>
    <t>-4 pts</t>
  </si>
  <si>
    <t>79</t>
  </si>
  <si>
    <t>-5 pts</t>
  </si>
  <si>
    <t>80</t>
  </si>
  <si>
    <t>-6 pts</t>
  </si>
  <si>
    <t>81</t>
  </si>
  <si>
    <t>-7 pts</t>
  </si>
  <si>
    <t>82</t>
  </si>
  <si>
    <t>-8 pts</t>
  </si>
  <si>
    <t>83</t>
  </si>
  <si>
    <t>-9 pts</t>
  </si>
  <si>
    <t>84</t>
  </si>
  <si>
    <t>-10 pts</t>
  </si>
  <si>
    <t>85</t>
  </si>
  <si>
    <t>-11 pts</t>
  </si>
  <si>
    <t>86</t>
  </si>
  <si>
    <t>-12 pts</t>
  </si>
  <si>
    <t>87</t>
  </si>
  <si>
    <t>-13 pts</t>
  </si>
  <si>
    <t>88</t>
  </si>
  <si>
    <t>-14 pts</t>
  </si>
  <si>
    <t>89</t>
  </si>
  <si>
    <t>-15 pts</t>
  </si>
  <si>
    <t>90</t>
  </si>
  <si>
    <t>-16 pts</t>
  </si>
  <si>
    <t>91</t>
  </si>
  <si>
    <t>CAP+12</t>
  </si>
  <si>
    <t>-17 pts</t>
  </si>
  <si>
    <t>92</t>
  </si>
  <si>
    <t>CAP+14</t>
  </si>
  <si>
    <t>-18 pts</t>
  </si>
  <si>
    <t>93</t>
  </si>
  <si>
    <t>-19 pts</t>
  </si>
  <si>
    <t>94</t>
  </si>
  <si>
    <t>-20 pts</t>
  </si>
  <si>
    <t>95</t>
  </si>
  <si>
    <t>CAP+15</t>
  </si>
  <si>
    <t>-21 pts</t>
  </si>
  <si>
    <t>96</t>
  </si>
  <si>
    <t>CAP+16</t>
  </si>
  <si>
    <t>-22 pts</t>
  </si>
  <si>
    <t>97</t>
  </si>
  <si>
    <t>CAP+17</t>
  </si>
  <si>
    <t>-23 pts</t>
  </si>
  <si>
    <t>98</t>
  </si>
  <si>
    <t>CAP+18</t>
  </si>
  <si>
    <t>-24 pts</t>
  </si>
  <si>
    <t>99</t>
  </si>
  <si>
    <t>-25 pts</t>
  </si>
  <si>
    <t>100</t>
  </si>
  <si>
    <t>CAP+19</t>
  </si>
  <si>
    <t>-26 pts</t>
  </si>
  <si>
    <t>101</t>
  </si>
  <si>
    <t>-27 pts</t>
  </si>
  <si>
    <t>102</t>
  </si>
  <si>
    <t>-28 pts</t>
  </si>
  <si>
    <t>103</t>
  </si>
  <si>
    <t>-29 pts</t>
  </si>
  <si>
    <t>104</t>
  </si>
  <si>
    <t>-30 pts</t>
  </si>
  <si>
    <t>105</t>
  </si>
  <si>
    <t>-31 pts</t>
  </si>
  <si>
    <t>106</t>
  </si>
  <si>
    <t>-32 pts</t>
  </si>
  <si>
    <t>107</t>
  </si>
  <si>
    <t>CAP+20</t>
  </si>
  <si>
    <t>-33 pts</t>
  </si>
  <si>
    <t>108</t>
  </si>
  <si>
    <t>-34 pts</t>
  </si>
  <si>
    <t>109</t>
  </si>
  <si>
    <t>-35 pts</t>
  </si>
  <si>
    <t>110</t>
  </si>
  <si>
    <t>CAP+21</t>
  </si>
  <si>
    <t>-36 pts</t>
  </si>
  <si>
    <t>111</t>
  </si>
  <si>
    <t>CAP+22</t>
  </si>
  <si>
    <t>-37 pts</t>
  </si>
  <si>
    <t>112</t>
  </si>
  <si>
    <t>-38 pts</t>
  </si>
  <si>
    <t>113</t>
  </si>
  <si>
    <t>CAP+24</t>
  </si>
  <si>
    <t>-39 pts</t>
  </si>
  <si>
    <t>114</t>
  </si>
  <si>
    <t>CAP+25</t>
  </si>
  <si>
    <t>-40 pts</t>
  </si>
  <si>
    <t>115</t>
  </si>
  <si>
    <t>-41 pts</t>
  </si>
  <si>
    <t>116</t>
  </si>
  <si>
    <t>CAP+26</t>
  </si>
  <si>
    <t>-42 pts</t>
  </si>
  <si>
    <t>117</t>
  </si>
  <si>
    <t>CAP+27</t>
  </si>
  <si>
    <t>-43 pts</t>
  </si>
  <si>
    <t>118</t>
  </si>
  <si>
    <t>CAP+30</t>
  </si>
  <si>
    <t>-44 pts</t>
  </si>
  <si>
    <t>119</t>
  </si>
  <si>
    <t>-45 pts</t>
  </si>
  <si>
    <t>120</t>
  </si>
  <si>
    <t>-46 pts</t>
  </si>
  <si>
    <t>121</t>
  </si>
  <si>
    <t>-47 pts</t>
  </si>
  <si>
    <t>122</t>
  </si>
  <si>
    <t>-48 pts</t>
  </si>
  <si>
    <t>123</t>
  </si>
  <si>
    <t>-49 pts</t>
  </si>
  <si>
    <t>124</t>
  </si>
  <si>
    <t>-50 pts</t>
  </si>
  <si>
    <t>125</t>
  </si>
  <si>
    <t>CAP+31</t>
  </si>
  <si>
    <t>-51 pts</t>
  </si>
  <si>
    <t>126</t>
  </si>
  <si>
    <t>-52 pts</t>
  </si>
  <si>
    <t>127</t>
  </si>
  <si>
    <t>CAP+33</t>
  </si>
  <si>
    <t>-53 pts</t>
  </si>
  <si>
    <t>128</t>
  </si>
  <si>
    <t>-54 pts</t>
  </si>
  <si>
    <t>129</t>
  </si>
  <si>
    <t>-55 pts</t>
  </si>
  <si>
    <t>130</t>
  </si>
  <si>
    <t>-56 pts</t>
  </si>
  <si>
    <t>131</t>
  </si>
  <si>
    <t>-57 pts</t>
  </si>
  <si>
    <t>132</t>
  </si>
  <si>
    <t>-58 pts</t>
  </si>
  <si>
    <t>133</t>
  </si>
  <si>
    <t>-59 pts</t>
  </si>
  <si>
    <t>134</t>
  </si>
  <si>
    <t xml:space="preserve">CAP+41 </t>
  </si>
  <si>
    <t>-63 pts</t>
  </si>
  <si>
    <t>138</t>
  </si>
  <si>
    <t xml:space="preserve">CAP+42 </t>
  </si>
  <si>
    <t>656 rep</t>
  </si>
  <si>
    <t>265.0 lb</t>
  </si>
  <si>
    <t>225.0 lb</t>
  </si>
  <si>
    <t>664 rep</t>
  </si>
  <si>
    <t>220.0 lb</t>
  </si>
  <si>
    <t>590 rep</t>
  </si>
  <si>
    <t>230.0 lb</t>
  </si>
  <si>
    <t>695 rep</t>
  </si>
  <si>
    <t>605 rep</t>
  </si>
  <si>
    <t>486 rep</t>
  </si>
  <si>
    <t>260.0 lb</t>
  </si>
  <si>
    <t>609 rep</t>
  </si>
  <si>
    <t>627 rep</t>
  </si>
  <si>
    <t>574 rep</t>
  </si>
  <si>
    <t>215.0 lb</t>
  </si>
  <si>
    <t>CAP</t>
  </si>
  <si>
    <t>591 rep</t>
  </si>
  <si>
    <t>549 rep</t>
  </si>
  <si>
    <t>516 rep</t>
  </si>
  <si>
    <t>473 rep</t>
  </si>
  <si>
    <t>607 rep</t>
  </si>
  <si>
    <t>527 rep</t>
  </si>
  <si>
    <t>565 rep</t>
  </si>
  <si>
    <t>7 pt</t>
  </si>
  <si>
    <t>546 rep</t>
  </si>
  <si>
    <t>499 rep</t>
  </si>
  <si>
    <t>506 rep</t>
  </si>
  <si>
    <t>586 rep</t>
  </si>
  <si>
    <t>545 rep</t>
  </si>
  <si>
    <t>455 rep</t>
  </si>
  <si>
    <t>436 rep</t>
  </si>
  <si>
    <t>443 rep</t>
  </si>
  <si>
    <t>477 rep</t>
  </si>
  <si>
    <t>CAP+3</t>
  </si>
  <si>
    <t>CAP+13</t>
  </si>
  <si>
    <t>CAP+23</t>
  </si>
  <si>
    <t>CAP+29</t>
  </si>
  <si>
    <t>CAP+32</t>
  </si>
  <si>
    <t>CAP+34</t>
  </si>
  <si>
    <t>CAP+36</t>
  </si>
  <si>
    <t>CAP+37</t>
  </si>
  <si>
    <t>CAP+41</t>
  </si>
  <si>
    <t xml:space="preserve">CAP+43 </t>
  </si>
  <si>
    <t>305.0 lb</t>
  </si>
  <si>
    <t>285.0 lb</t>
  </si>
  <si>
    <t>280.0 lb</t>
  </si>
  <si>
    <t>290.0 lb</t>
  </si>
  <si>
    <t>295.0 lb</t>
  </si>
  <si>
    <t>135.0 lb</t>
  </si>
  <si>
    <t>275.0 lb</t>
  </si>
  <si>
    <t>195.0 lb</t>
  </si>
  <si>
    <t>175.0 lb</t>
  </si>
  <si>
    <t>205.0 lb</t>
  </si>
  <si>
    <t>200.0 lb</t>
  </si>
  <si>
    <t>190.0 lb</t>
  </si>
  <si>
    <t>155.0 lb</t>
  </si>
  <si>
    <t>245.0 lb</t>
  </si>
  <si>
    <t>310.0 lb</t>
  </si>
  <si>
    <t>210.0 lb</t>
  </si>
  <si>
    <t>180.0 lb</t>
  </si>
  <si>
    <t>185.0 lb</t>
  </si>
  <si>
    <t>CAP+306</t>
  </si>
  <si>
    <t>250.0 lb</t>
  </si>
  <si>
    <t>170.0 lb</t>
  </si>
  <si>
    <t>235.0 lb</t>
  </si>
  <si>
    <t>160.0 lb</t>
  </si>
  <si>
    <t>105.0 lb</t>
  </si>
  <si>
    <t>255.0 lb</t>
  </si>
  <si>
    <t>115.0 lb</t>
  </si>
  <si>
    <t>145.0 lb</t>
  </si>
  <si>
    <t>CAP+58</t>
  </si>
  <si>
    <t>125.0 lb</t>
  </si>
  <si>
    <t>CAP+57</t>
  </si>
  <si>
    <t>130.0 lb</t>
  </si>
  <si>
    <t>CAP+47</t>
  </si>
  <si>
    <t>165.0 lb</t>
  </si>
  <si>
    <t>150.0 lb</t>
  </si>
  <si>
    <t>140.0 lb</t>
  </si>
  <si>
    <t>120.0 lb</t>
  </si>
  <si>
    <t>100.0 lb</t>
  </si>
  <si>
    <t>90.0 lb</t>
  </si>
  <si>
    <t>CAP+103</t>
  </si>
  <si>
    <t>CAP+130</t>
  </si>
  <si>
    <t>CAP+142</t>
  </si>
  <si>
    <t>Row Labels</t>
  </si>
  <si>
    <t>Grand Total</t>
  </si>
  <si>
    <t>Column Labels</t>
  </si>
  <si>
    <t>Count of full name</t>
  </si>
  <si>
    <t>Sum of overallscore</t>
  </si>
  <si>
    <t>No. of athletes</t>
  </si>
  <si>
    <t>Overall score</t>
  </si>
  <si>
    <t>total</t>
  </si>
  <si>
    <t>vs usa</t>
  </si>
  <si>
    <t>USA %</t>
  </si>
  <si>
    <t>rest</t>
  </si>
  <si>
    <t>USA</t>
  </si>
  <si>
    <t>Rest</t>
  </si>
  <si>
    <t>Country</t>
  </si>
  <si>
    <t>Athletes</t>
  </si>
  <si>
    <t>Score</t>
  </si>
  <si>
    <t>Peak AVG Score</t>
  </si>
  <si>
    <t>&gt;20</t>
  </si>
  <si>
    <t>Average of overallscore</t>
  </si>
  <si>
    <t xml:space="preserve"> </t>
  </si>
  <si>
    <t>1 1</t>
  </si>
  <si>
    <t>1 2</t>
  </si>
  <si>
    <t>1 3</t>
  </si>
  <si>
    <t>1 4</t>
  </si>
  <si>
    <t>1 5</t>
  </si>
  <si>
    <t>1 6</t>
  </si>
  <si>
    <t>1 7</t>
  </si>
  <si>
    <t>1 8</t>
  </si>
  <si>
    <t>1 9</t>
  </si>
  <si>
    <t>Total points</t>
  </si>
  <si>
    <t>Rank achieved</t>
  </si>
  <si>
    <t>Workout Rank</t>
  </si>
  <si>
    <t>Total Points</t>
  </si>
  <si>
    <t>No. oF rank achieved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</si>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</sst>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2" fillId="2" borderId="1" xfId="0" applyFont="1" applyFill="1" applyBorder="1"/>
    <xf numFmtId="0" fontId="0" fillId="3" borderId="0" xfId="0" applyFill="1"/>
    <xf numFmtId="164" fontId="0" fillId="0" borderId="0" xfId="1" applyNumberFormat="1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65" fontId="0" fillId="0" borderId="0" xfId="1" applyNumberFormat="1" applyFont="1"/>
    <xf numFmtId="165" fontId="0" fillId="0" borderId="0" xfId="0" applyNumberFormat="1"/>
    <xf numFmtId="0" fontId="0" fillId="0" borderId="0" xfId="0" applyAlignment="1">
      <alignment horizontal="left" indent="1"/>
    </xf>
    <xf numFmtId="1" fontId="0" fillId="0" borderId="0" xfId="0" applyNumberFormat="1"/>
    <xf numFmtId="0" fontId="0" fillId="0" borderId="0" xfId="0" applyNumberFormat="1"/>
    <xf numFmtId="0" fontId="0" fillId="4" borderId="0" xfId="0" applyFill="1"/>
    <xf numFmtId="0" fontId="3" fillId="4" borderId="11" xfId="0" applyFont="1" applyFill="1" applyBorder="1"/>
    <xf numFmtId="0" fontId="2" fillId="5" borderId="0" xfId="0" applyFont="1" applyFill="1"/>
  </cellXfs>
  <cellStyles count="2">
    <cellStyle name="Normal" xfId="0" builtinId="0"/>
    <cellStyle name="Percent" xfId="1" builtinId="5"/>
  </cellStyles>
  <dxfs count="35">
    <dxf>
      <numFmt numFmtId="1" formatCode="0"/>
    </dxf>
    <dxf>
      <numFmt numFmtId="1" formatCode="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[Book1.xlsx]KPI(MW)!PivotTable2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Men</a:t>
            </a:r>
            <a:r>
              <a:rPr lang="en-IN" baseline="0"/>
              <a:t> vs Women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'KPI(MW)'!$B$3:$B$4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'KPI(MW)'!$A$5:$A$10</c:f>
              <c:strCache>
                <c:ptCount val="5"/>
                <c:pt idx="0">
                  <c:v>United States</c:v>
                </c:pt>
                <c:pt idx="1">
                  <c:v>Canada</c:v>
                </c:pt>
                <c:pt idx="2">
                  <c:v>Australia</c:v>
                </c:pt>
                <c:pt idx="3">
                  <c:v>Iceland</c:v>
                </c:pt>
                <c:pt idx="4">
                  <c:v>Sweden</c:v>
                </c:pt>
              </c:strCache>
            </c:strRef>
          </c:cat>
          <c:val>
            <c:numRef>
              <c:f>'KPI(MW)'!$B$5:$B$10</c:f>
              <c:numCache>
                <c:formatCode>General</c:formatCode>
                <c:ptCount val="5"/>
                <c:pt idx="0">
                  <c:v>55</c:v>
                </c:pt>
                <c:pt idx="1">
                  <c:v>12</c:v>
                </c:pt>
                <c:pt idx="2">
                  <c:v>8</c:v>
                </c:pt>
                <c:pt idx="3">
                  <c:v>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6-4A68-88A4-8296A34586DA}"/>
            </c:ext>
          </c:extLst>
        </c:ser>
        <c:ser>
          <c:idx val="1"/>
          <c:order val="1"/>
          <c:tx>
            <c:strRef>
              <c:f>'KPI(MW)'!$C$3:$C$4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'KPI(MW)'!$A$5:$A$10</c:f>
              <c:strCache>
                <c:ptCount val="5"/>
                <c:pt idx="0">
                  <c:v>United States</c:v>
                </c:pt>
                <c:pt idx="1">
                  <c:v>Canada</c:v>
                </c:pt>
                <c:pt idx="2">
                  <c:v>Australia</c:v>
                </c:pt>
                <c:pt idx="3">
                  <c:v>Iceland</c:v>
                </c:pt>
                <c:pt idx="4">
                  <c:v>Sweden</c:v>
                </c:pt>
              </c:strCache>
            </c:strRef>
          </c:cat>
          <c:val>
            <c:numRef>
              <c:f>'KPI(MW)'!$C$5:$C$10</c:f>
              <c:numCache>
                <c:formatCode>General</c:formatCode>
                <c:ptCount val="5"/>
                <c:pt idx="0">
                  <c:v>68</c:v>
                </c:pt>
                <c:pt idx="1">
                  <c:v>11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6-4A68-88A4-8296A34586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52363872"/>
        <c:axId val="1752339872"/>
      </c:barChart>
      <c:catAx>
        <c:axId val="175236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339872"/>
        <c:crosses val="autoZero"/>
        <c:auto val="1"/>
        <c:lblAlgn val="ctr"/>
        <c:lblOffset val="100"/>
        <c:noMultiLvlLbl val="0"/>
      </c:catAx>
      <c:valAx>
        <c:axId val="175233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</a:t>
                </a:r>
                <a:r>
                  <a:rPr lang="en-IN" baseline="0"/>
                  <a:t> of athletes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36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[Book1.xlsx]KPI(MW)!PivotTable3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706404653219251E-2"/>
          <c:y val="0.13369022779972675"/>
          <c:w val="0.51595914708604329"/>
          <c:h val="0.709093258643946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'KPI(MW)'!$B$19</c:f>
              <c:strCache>
                <c:ptCount val="1"/>
                <c:pt idx="0">
                  <c:v>No. of athletes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'KPI(MW)'!$A$20:$A$25</c:f>
              <c:strCache>
                <c:ptCount val="5"/>
                <c:pt idx="0">
                  <c:v>United States</c:v>
                </c:pt>
                <c:pt idx="1">
                  <c:v>Canada</c:v>
                </c:pt>
                <c:pt idx="2">
                  <c:v>Australia</c:v>
                </c:pt>
                <c:pt idx="3">
                  <c:v>Iceland</c:v>
                </c:pt>
                <c:pt idx="4">
                  <c:v>Sweden</c:v>
                </c:pt>
              </c:strCache>
            </c:strRef>
          </c:cat>
          <c:val>
            <c:numRef>
              <c:f>'KPI(MW)'!$B$20:$B$25</c:f>
              <c:numCache>
                <c:formatCode>General</c:formatCode>
                <c:ptCount val="5"/>
                <c:pt idx="0">
                  <c:v>123</c:v>
                </c:pt>
                <c:pt idx="1">
                  <c:v>23</c:v>
                </c:pt>
                <c:pt idx="2">
                  <c:v>13</c:v>
                </c:pt>
                <c:pt idx="3">
                  <c:v>9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6-4EBD-B59D-6EDC5D22A2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18844128"/>
        <c:axId val="718849888"/>
      </c:barChart>
      <c:lineChart>
        <c:grouping val="standard"/>
        <c:varyColors val="0"/>
        <c:ser>
          <c:idx val="1"/>
          <c:order val="1"/>
          <c:tx>
            <c:strRef>
              <c:f>'KPI(MW)'!$C$19</c:f>
              <c:strCache>
                <c:ptCount val="1"/>
                <c:pt idx="0">
                  <c:v>Overall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'KPI(MW)'!$A$20:$A$25</c:f>
              <c:strCache>
                <c:ptCount val="5"/>
                <c:pt idx="0">
                  <c:v>United States</c:v>
                </c:pt>
                <c:pt idx="1">
                  <c:v>Canada</c:v>
                </c:pt>
                <c:pt idx="2">
                  <c:v>Australia</c:v>
                </c:pt>
                <c:pt idx="3">
                  <c:v>Iceland</c:v>
                </c:pt>
                <c:pt idx="4">
                  <c:v>Sweden</c:v>
                </c:pt>
              </c:strCache>
            </c:strRef>
          </c:cat>
          <c:val>
            <c:numRef>
              <c:f>'KPI(MW)'!$C$20:$C$25</c:f>
              <c:numCache>
                <c:formatCode>General</c:formatCode>
                <c:ptCount val="5"/>
                <c:pt idx="0">
                  <c:v>45719</c:v>
                </c:pt>
                <c:pt idx="1">
                  <c:v>8777</c:v>
                </c:pt>
                <c:pt idx="2">
                  <c:v>4990</c:v>
                </c:pt>
                <c:pt idx="3">
                  <c:v>4512</c:v>
                </c:pt>
                <c:pt idx="4">
                  <c:v>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6-4EBD-B59D-6EDC5D22A2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8836928"/>
        <c:axId val="718833568"/>
      </c:lineChart>
      <c:catAx>
        <c:axId val="71884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849888"/>
        <c:crosses val="autoZero"/>
        <c:auto val="1"/>
        <c:lblAlgn val="ctr"/>
        <c:lblOffset val="100"/>
        <c:noMultiLvlLbl val="0"/>
      </c:catAx>
      <c:valAx>
        <c:axId val="7188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844128"/>
        <c:crosses val="autoZero"/>
        <c:crossBetween val="between"/>
      </c:valAx>
      <c:valAx>
        <c:axId val="718833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836928"/>
        <c:crosses val="max"/>
        <c:crossBetween val="between"/>
      </c:valAx>
      <c:catAx>
        <c:axId val="718836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8833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3187452663129"/>
          <c:y val="0.4175955650998448"/>
          <c:w val="0.27366412316615951"/>
          <c:h val="0.19707892478645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[Book1.xlsx]KPI(MW)!PivotTable5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136482939632546E-2"/>
          <c:y val="0.168411225735357"/>
          <c:w val="0.55157349081364826"/>
          <c:h val="0.685296108706131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'KPI(MW)'!$B$37</c:f>
              <c:strCache>
                <c:ptCount val="1"/>
                <c:pt idx="0">
                  <c:v>Athletes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'KPI(MW)'!$A$38:$A$48</c:f>
              <c:strCache>
                <c:ptCount val="10"/>
                <c:pt idx="0">
                  <c:v>&gt;20</c:v>
                </c:pt>
                <c:pt idx="1">
                  <c:v>20-24</c:v>
                </c:pt>
                <c:pt idx="2">
                  <c:v>25-29</c:v>
                </c:pt>
                <c:pt idx="3">
                  <c:v>30-34</c:v>
                </c:pt>
                <c:pt idx="4">
                  <c:v>35-39</c:v>
                </c:pt>
                <c:pt idx="5">
                  <c:v>40-44</c:v>
                </c:pt>
                <c:pt idx="6">
                  <c:v>45-49</c:v>
                </c:pt>
                <c:pt idx="7">
                  <c:v>50-54</c:v>
                </c:pt>
                <c:pt idx="8">
                  <c:v>55-59</c:v>
                </c:pt>
                <c:pt idx="9">
                  <c:v>60+</c:v>
                </c:pt>
              </c:strCache>
            </c:strRef>
          </c:cat>
          <c:val>
            <c:numRef>
              <c:f>'KPI(MW)'!$B$38:$B$48</c:f>
              <c:numCache>
                <c:formatCode>General</c:formatCode>
                <c:ptCount val="10"/>
                <c:pt idx="0">
                  <c:v>4</c:v>
                </c:pt>
                <c:pt idx="1">
                  <c:v>39</c:v>
                </c:pt>
                <c:pt idx="2">
                  <c:v>128</c:v>
                </c:pt>
                <c:pt idx="3">
                  <c:v>82</c:v>
                </c:pt>
                <c:pt idx="4">
                  <c:v>37</c:v>
                </c:pt>
                <c:pt idx="5">
                  <c:v>24</c:v>
                </c:pt>
                <c:pt idx="6">
                  <c:v>21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D-4621-9B3A-96DB306AD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778512"/>
        <c:axId val="1043148464"/>
      </c:barChart>
      <c:lineChart>
        <c:grouping val="standard"/>
        <c:varyColors val="0"/>
        <c:ser>
          <c:idx val="1"/>
          <c:order val="1"/>
          <c:tx>
            <c:strRef>
              <c:f>'KPI(MW)'!$C$37</c:f>
              <c:strCache>
                <c:ptCount val="1"/>
                <c:pt idx="0">
                  <c:v>Peak AVG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'KPI(MW)'!$A$38:$A$48</c:f>
              <c:strCache>
                <c:ptCount val="10"/>
                <c:pt idx="0">
                  <c:v>&gt;20</c:v>
                </c:pt>
                <c:pt idx="1">
                  <c:v>20-24</c:v>
                </c:pt>
                <c:pt idx="2">
                  <c:v>25-29</c:v>
                </c:pt>
                <c:pt idx="3">
                  <c:v>30-34</c:v>
                </c:pt>
                <c:pt idx="4">
                  <c:v>35-39</c:v>
                </c:pt>
                <c:pt idx="5">
                  <c:v>40-44</c:v>
                </c:pt>
                <c:pt idx="6">
                  <c:v>45-49</c:v>
                </c:pt>
                <c:pt idx="7">
                  <c:v>50-54</c:v>
                </c:pt>
                <c:pt idx="8">
                  <c:v>55-59</c:v>
                </c:pt>
                <c:pt idx="9">
                  <c:v>60+</c:v>
                </c:pt>
              </c:strCache>
            </c:strRef>
          </c:cat>
          <c:val>
            <c:numRef>
              <c:f>'KPI(MW)'!$C$38:$C$48</c:f>
              <c:numCache>
                <c:formatCode>0.00</c:formatCode>
                <c:ptCount val="10"/>
                <c:pt idx="0">
                  <c:v>187.75</c:v>
                </c:pt>
                <c:pt idx="1">
                  <c:v>93</c:v>
                </c:pt>
                <c:pt idx="2">
                  <c:v>156.953125</c:v>
                </c:pt>
                <c:pt idx="3">
                  <c:v>57.548780487804876</c:v>
                </c:pt>
                <c:pt idx="4">
                  <c:v>244.81081081081081</c:v>
                </c:pt>
                <c:pt idx="5">
                  <c:v>359.25</c:v>
                </c:pt>
                <c:pt idx="6">
                  <c:v>419.52380952380952</c:v>
                </c:pt>
                <c:pt idx="7">
                  <c:v>446.5</c:v>
                </c:pt>
                <c:pt idx="8">
                  <c:v>404.73684210526318</c:v>
                </c:pt>
                <c:pt idx="9">
                  <c:v>388.5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2D-4621-9B3A-96DB306AD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944623"/>
        <c:axId val="1146958543"/>
      </c:lineChart>
      <c:catAx>
        <c:axId val="97577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148464"/>
        <c:crosses val="autoZero"/>
        <c:auto val="1"/>
        <c:lblAlgn val="ctr"/>
        <c:lblOffset val="100"/>
        <c:noMultiLvlLbl val="0"/>
      </c:catAx>
      <c:valAx>
        <c:axId val="10431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78512"/>
        <c:crosses val="autoZero"/>
        <c:crossBetween val="between"/>
      </c:valAx>
      <c:valAx>
        <c:axId val="1146958543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44623"/>
        <c:crosses val="max"/>
        <c:crossBetween val="between"/>
      </c:valAx>
      <c:catAx>
        <c:axId val="11469446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69585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679790026246785E-2"/>
          <c:y val="2.4764075100798102E-2"/>
          <c:w val="0.6305424321959755"/>
          <c:h val="0.14209796626869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[Book1.xlsx]KPI(MW)!PivotTable1</c:name>
    <c:fmtId val="27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layout>
            <c:manualLayout>
              <c:x val="-4.6624032043057539E-2"/>
              <c:y val="0.15042833187518226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624032043057539E-2"/>
              <c:y val="0.145798702245552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2775313360780907E-2"/>
              <c:y val="-9.94960212866177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'KPI(MW)'!$B$56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8396-4FB7-A3CE-EFB90B67C26B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8396-4FB7-A3CE-EFB90B67C26B}"/>
              </c:ext>
            </c:extLst>
          </c:dPt>
          <c:dLbls>
            <c:dLbl>
              <c:idx val="4"/>
              <c:layout>
                <c:manualLayout>
                  <c:x val="-4.6624032043057539E-2"/>
                  <c:y val="0.145798702245552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396-4FB7-A3CE-EFB90B67C26B}"/>
                </c:ext>
              </c:extLst>
            </c:dLbl>
            <c:dLbl>
              <c:idx val="5"/>
              <c:layout>
                <c:manualLayout>
                  <c:x val="-1.2775313360780907E-2"/>
                  <c:y val="-9.9496021286617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96-4FB7-A3CE-EFB90B67C2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'KPI(MW)'!$A$57:$A$68</c:f>
              <c:multiLvlStrCache>
                <c:ptCount val="6"/>
                <c:lvl>
                  <c:pt idx="0">
                    <c:v>United States</c:v>
                  </c:pt>
                  <c:pt idx="1">
                    <c:v>Iceland</c:v>
                  </c:pt>
                  <c:pt idx="2">
                    <c:v>Norway</c:v>
                  </c:pt>
                  <c:pt idx="3">
                    <c:v>Iceland</c:v>
                  </c:pt>
                  <c:pt idx="4">
                    <c:v>Australia</c:v>
                  </c:pt>
                  <c:pt idx="5">
                    <c:v>United States</c:v>
                  </c:pt>
                </c:lvl>
                <c:lvl>
                  <c:pt idx="0">
                    <c:v>Peak 360 CrossFit</c:v>
                  </c:pt>
                  <c:pt idx="1">
                    <c:v>CrossFit Hengill</c:v>
                  </c:pt>
                  <c:pt idx="2">
                    <c:v>CrossFit Oslo</c:v>
                  </c:pt>
                  <c:pt idx="3">
                    <c:v>CrossFit New England</c:v>
                  </c:pt>
                  <c:pt idx="4">
                    <c:v>CrossFit Mayhem</c:v>
                  </c:pt>
                </c:lvl>
              </c:multiLvlStrCache>
            </c:multiLvlStrRef>
          </c:cat>
          <c:val>
            <c:numRef>
              <c:f>'KPI(MW)'!$B$57:$B$68</c:f>
              <c:numCache>
                <c:formatCode>General</c:formatCode>
                <c:ptCount val="6"/>
                <c:pt idx="0">
                  <c:v>949</c:v>
                </c:pt>
                <c:pt idx="1">
                  <c:v>888</c:v>
                </c:pt>
                <c:pt idx="2">
                  <c:v>876</c:v>
                </c:pt>
                <c:pt idx="3">
                  <c:v>784</c:v>
                </c:pt>
                <c:pt idx="4">
                  <c:v>1071</c:v>
                </c:pt>
                <c:pt idx="5">
                  <c:v>681.66666666666663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96-4FB7-A3CE-EFB90B67C26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6443071"/>
        <c:axId val="1206441631"/>
      </c:lineChart>
      <c:catAx>
        <c:axId val="120644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441631"/>
        <c:crosses val="autoZero"/>
        <c:auto val="1"/>
        <c:lblAlgn val="ctr"/>
        <c:lblOffset val="100"/>
        <c:noMultiLvlLbl val="0"/>
      </c:catAx>
      <c:valAx>
        <c:axId val="1206441631"/>
        <c:scaling>
          <c:orientation val="minMax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44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[Book1.xlsx]KPI(MW)!PivotTable5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136482939632546E-2"/>
          <c:y val="0.168411225735357"/>
          <c:w val="0.55157349081364826"/>
          <c:h val="0.685296108706131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'KPI(MW)'!$B$37</c:f>
              <c:strCache>
                <c:ptCount val="1"/>
                <c:pt idx="0">
                  <c:v>Athletes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'KPI(MW)'!$A$38:$A$48</c:f>
              <c:strCache>
                <c:ptCount val="10"/>
                <c:pt idx="0">
                  <c:v>&gt;20</c:v>
                </c:pt>
                <c:pt idx="1">
                  <c:v>20-24</c:v>
                </c:pt>
                <c:pt idx="2">
                  <c:v>25-29</c:v>
                </c:pt>
                <c:pt idx="3">
                  <c:v>30-34</c:v>
                </c:pt>
                <c:pt idx="4">
                  <c:v>35-39</c:v>
                </c:pt>
                <c:pt idx="5">
                  <c:v>40-44</c:v>
                </c:pt>
                <c:pt idx="6">
                  <c:v>45-49</c:v>
                </c:pt>
                <c:pt idx="7">
                  <c:v>50-54</c:v>
                </c:pt>
                <c:pt idx="8">
                  <c:v>55-59</c:v>
                </c:pt>
                <c:pt idx="9">
                  <c:v>60+</c:v>
                </c:pt>
              </c:strCache>
            </c:strRef>
          </c:cat>
          <c:val>
            <c:numRef>
              <c:f>'KPI(MW)'!$B$38:$B$48</c:f>
              <c:numCache>
                <c:formatCode>General</c:formatCode>
                <c:ptCount val="10"/>
                <c:pt idx="0">
                  <c:v>4</c:v>
                </c:pt>
                <c:pt idx="1">
                  <c:v>39</c:v>
                </c:pt>
                <c:pt idx="2">
                  <c:v>128</c:v>
                </c:pt>
                <c:pt idx="3">
                  <c:v>82</c:v>
                </c:pt>
                <c:pt idx="4">
                  <c:v>37</c:v>
                </c:pt>
                <c:pt idx="5">
                  <c:v>24</c:v>
                </c:pt>
                <c:pt idx="6">
                  <c:v>21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0-4310-8BBD-66BFCD017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778512"/>
        <c:axId val="1043148464"/>
      </c:barChart>
      <c:lineChart>
        <c:grouping val="standard"/>
        <c:varyColors val="0"/>
        <c:ser>
          <c:idx val="1"/>
          <c:order val="1"/>
          <c:tx>
            <c:strRef>
              <c:f>'KPI(MW)'!$C$37</c:f>
              <c:strCache>
                <c:ptCount val="1"/>
                <c:pt idx="0">
                  <c:v>Peak AVG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'KPI(MW)'!$A$38:$A$48</c:f>
              <c:strCache>
                <c:ptCount val="10"/>
                <c:pt idx="0">
                  <c:v>&gt;20</c:v>
                </c:pt>
                <c:pt idx="1">
                  <c:v>20-24</c:v>
                </c:pt>
                <c:pt idx="2">
                  <c:v>25-29</c:v>
                </c:pt>
                <c:pt idx="3">
                  <c:v>30-34</c:v>
                </c:pt>
                <c:pt idx="4">
                  <c:v>35-39</c:v>
                </c:pt>
                <c:pt idx="5">
                  <c:v>40-44</c:v>
                </c:pt>
                <c:pt idx="6">
                  <c:v>45-49</c:v>
                </c:pt>
                <c:pt idx="7">
                  <c:v>50-54</c:v>
                </c:pt>
                <c:pt idx="8">
                  <c:v>55-59</c:v>
                </c:pt>
                <c:pt idx="9">
                  <c:v>60+</c:v>
                </c:pt>
              </c:strCache>
            </c:strRef>
          </c:cat>
          <c:val>
            <c:numRef>
              <c:f>'KPI(MW)'!$C$38:$C$48</c:f>
              <c:numCache>
                <c:formatCode>0.00</c:formatCode>
                <c:ptCount val="10"/>
                <c:pt idx="0">
                  <c:v>187.75</c:v>
                </c:pt>
                <c:pt idx="1">
                  <c:v>93</c:v>
                </c:pt>
                <c:pt idx="2">
                  <c:v>156.953125</c:v>
                </c:pt>
                <c:pt idx="3">
                  <c:v>57.548780487804876</c:v>
                </c:pt>
                <c:pt idx="4">
                  <c:v>244.81081081081081</c:v>
                </c:pt>
                <c:pt idx="5">
                  <c:v>359.25</c:v>
                </c:pt>
                <c:pt idx="6">
                  <c:v>419.52380952380952</c:v>
                </c:pt>
                <c:pt idx="7">
                  <c:v>446.5</c:v>
                </c:pt>
                <c:pt idx="8">
                  <c:v>404.73684210526318</c:v>
                </c:pt>
                <c:pt idx="9">
                  <c:v>388.5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50-4310-8BBD-66BFCD017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944623"/>
        <c:axId val="1146958543"/>
      </c:lineChart>
      <c:catAx>
        <c:axId val="97577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148464"/>
        <c:crosses val="autoZero"/>
        <c:auto val="1"/>
        <c:lblAlgn val="ctr"/>
        <c:lblOffset val="100"/>
        <c:noMultiLvlLbl val="0"/>
      </c:catAx>
      <c:valAx>
        <c:axId val="10431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78512"/>
        <c:crosses val="autoZero"/>
        <c:crossBetween val="between"/>
      </c:valAx>
      <c:valAx>
        <c:axId val="1146958543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44623"/>
        <c:crosses val="max"/>
        <c:crossBetween val="between"/>
      </c:valAx>
      <c:catAx>
        <c:axId val="11469446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69585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679790026246785E-2"/>
          <c:y val="2.4764075100798102E-2"/>
          <c:w val="0.6305424321959755"/>
          <c:h val="0.14209796626869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019045016532043"/>
          <c:y val="0.13025467352742989"/>
          <c:w val="0.61120927727347418"/>
          <c:h val="0.71343971823965424"/>
        </c:manualLayout>
      </c:layout>
      <c:doughnutChart>
        <c:varyColors val="1"/>
        <c:ser>
          <c:idx val="0"/>
          <c:order val="0"/>
          <c:tx>
            <c:strRef>
              <c:f>'no. of athletes(req1)'!$F$9</c:f>
              <c:strCache>
                <c:ptCount val="1"/>
                <c:pt idx="0">
                  <c:v>Athletes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64-41C5-88BC-2E9A739224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64-41C5-88BC-2E9A73922443}"/>
              </c:ext>
            </c:extLst>
          </c:dPt>
          <c:cat>
            <c:strRef>
              <c:f>'no. of athletes(req1)'!$E$10:$E$11</c:f>
              <c:strCache>
                <c:ptCount val="2"/>
                <c:pt idx="0">
                  <c:v>USA</c:v>
                </c:pt>
                <c:pt idx="1">
                  <c:v>Rest</c:v>
                </c:pt>
              </c:strCache>
            </c:strRef>
          </c:cat>
          <c:val>
            <c:numRef>
              <c:f>'no. of athletes(req1)'!$F$10:$F$11</c:f>
              <c:numCache>
                <c:formatCode>0.0%</c:formatCode>
                <c:ptCount val="2"/>
                <c:pt idx="0">
                  <c:v>0.31218274111675126</c:v>
                </c:pt>
                <c:pt idx="1">
                  <c:v>0.68781725888324874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0-4340-A8B7-BA63DFC18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'no. of athletes(req1)'!$F$119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62-4E0C-9D46-A4CE2FECFD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B62-4E0C-9D46-A4CE2FECFD3C}"/>
              </c:ext>
            </c:extLst>
          </c:dPt>
          <c:cat>
            <c:numRef>
              <c:f>'no. of athletes(req1)'!$E$120:$E$121</c:f>
              <c:numCache>
                <c:formatCode>General</c:formatCode>
                <c:ptCount val="2"/>
              </c:numCache>
            </c:numRef>
          </c:cat>
          <c:val>
            <c:numRef>
              <c:f>'no. of athletes(req1)'!$F$120:$F$121</c:f>
              <c:numCache>
                <c:formatCode>0.0%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28B7-4FCA-B793-EED44FF3A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8211121345446"/>
          <c:y val="0.13171691442237984"/>
          <c:w val="0.64035777573091079"/>
          <c:h val="0.71022278827076435"/>
        </c:manualLayout>
      </c:layout>
      <c:doughnutChart>
        <c:varyColors val="1"/>
        <c:ser>
          <c:idx val="0"/>
          <c:order val="0"/>
          <c:tx>
            <c:strRef>
              <c:f>'no. of athletes(req1)'!$R$5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94-46A9-96D4-084B669B30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94-46A9-96D4-084B669B30DE}"/>
              </c:ext>
            </c:extLst>
          </c:dPt>
          <c:cat>
            <c:strRef>
              <c:f>'no. of athletes(req1)'!$Q$6:$Q$7</c:f>
              <c:strCache>
                <c:ptCount val="2"/>
                <c:pt idx="0">
                  <c:v>USA</c:v>
                </c:pt>
                <c:pt idx="1">
                  <c:v>Rest</c:v>
                </c:pt>
              </c:strCache>
            </c:strRef>
          </c:cat>
          <c:val>
            <c:numRef>
              <c:f>'no. of athletes(req1)'!$R$6:$R$7</c:f>
              <c:numCache>
                <c:formatCode>0.0%</c:formatCode>
                <c:ptCount val="2"/>
                <c:pt idx="0">
                  <c:v>0.57100927972822757</c:v>
                </c:pt>
                <c:pt idx="1">
                  <c:v>0.42899072027177237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3-45DF-90E6-360FE47E2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727265675804139"/>
          <c:y val="0.14744670229170384"/>
          <c:w val="0.6025456129575163"/>
          <c:h val="0.70510659541659237"/>
        </c:manualLayout>
      </c:layout>
      <c:doughnutChart>
        <c:varyColors val="1"/>
        <c:ser>
          <c:idx val="0"/>
          <c:order val="0"/>
          <c:tx>
            <c:strRef>
              <c:f>'no. of athletes(req1)'!$F$9</c:f>
              <c:strCache>
                <c:ptCount val="1"/>
                <c:pt idx="0">
                  <c:v>Athletes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5-41AD-A9D3-2AAD085882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5-41AD-A9D3-2AAD08588239}"/>
              </c:ext>
            </c:extLst>
          </c:dPt>
          <c:cat>
            <c:strRef>
              <c:f>'no. of athletes(req1)'!$E$10:$E$11</c:f>
              <c:strCache>
                <c:ptCount val="2"/>
                <c:pt idx="0">
                  <c:v>USA</c:v>
                </c:pt>
                <c:pt idx="1">
                  <c:v>Rest</c:v>
                </c:pt>
              </c:strCache>
            </c:strRef>
          </c:cat>
          <c:val>
            <c:numRef>
              <c:f>'no. of athletes(req1)'!$F$10:$F$11</c:f>
              <c:numCache>
                <c:formatCode>0.0%</c:formatCode>
                <c:ptCount val="2"/>
                <c:pt idx="0">
                  <c:v>0.31218274111675126</c:v>
                </c:pt>
                <c:pt idx="1">
                  <c:v>0.68781725888324874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95-41AD-A9D3-2AAD08588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8211121345446"/>
          <c:y val="0.13171691442237984"/>
          <c:w val="0.64035777573091079"/>
          <c:h val="0.71022278827076435"/>
        </c:manualLayout>
      </c:layout>
      <c:doughnutChart>
        <c:varyColors val="1"/>
        <c:ser>
          <c:idx val="0"/>
          <c:order val="0"/>
          <c:tx>
            <c:strRef>
              <c:f>'no. of athletes(req1)'!$R$5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1D-496F-A1F1-4F96EF05BB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1D-496F-A1F1-4F96EF05BB46}"/>
              </c:ext>
            </c:extLst>
          </c:dPt>
          <c:cat>
            <c:strRef>
              <c:f>'no. of athletes(req1)'!$Q$6:$Q$7</c:f>
              <c:strCache>
                <c:ptCount val="2"/>
                <c:pt idx="0">
                  <c:v>USA</c:v>
                </c:pt>
                <c:pt idx="1">
                  <c:v>Rest</c:v>
                </c:pt>
              </c:strCache>
            </c:strRef>
          </c:cat>
          <c:val>
            <c:numRef>
              <c:f>'no. of athletes(req1)'!$R$6:$R$7</c:f>
              <c:numCache>
                <c:formatCode>0.0%</c:formatCode>
                <c:ptCount val="2"/>
                <c:pt idx="0">
                  <c:v>0.57100927972822757</c:v>
                </c:pt>
                <c:pt idx="1">
                  <c:v>0.42899072027177237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1D-496F-A1F1-4F96EF05B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[Book1.xlsx]KPI(MW)!PivotTable5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0.10096710453308519"/>
              <c:y val="0.11278768630813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136482939632546E-2"/>
          <c:y val="0.168411225735357"/>
          <c:w val="0.55157349081364826"/>
          <c:h val="0.685296108706131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'KPI(MW)'!$B$37</c:f>
              <c:strCache>
                <c:ptCount val="1"/>
                <c:pt idx="0">
                  <c:v>Athletes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'KPI(MW)'!$A$38:$A$48</c:f>
              <c:strCache>
                <c:ptCount val="10"/>
                <c:pt idx="0">
                  <c:v>&gt;20</c:v>
                </c:pt>
                <c:pt idx="1">
                  <c:v>20-24</c:v>
                </c:pt>
                <c:pt idx="2">
                  <c:v>25-29</c:v>
                </c:pt>
                <c:pt idx="3">
                  <c:v>30-34</c:v>
                </c:pt>
                <c:pt idx="4">
                  <c:v>35-39</c:v>
                </c:pt>
                <c:pt idx="5">
                  <c:v>40-44</c:v>
                </c:pt>
                <c:pt idx="6">
                  <c:v>45-49</c:v>
                </c:pt>
                <c:pt idx="7">
                  <c:v>50-54</c:v>
                </c:pt>
                <c:pt idx="8">
                  <c:v>55-59</c:v>
                </c:pt>
                <c:pt idx="9">
                  <c:v>60+</c:v>
                </c:pt>
              </c:strCache>
            </c:strRef>
          </c:cat>
          <c:val>
            <c:numRef>
              <c:f>'KPI(MW)'!$B$38:$B$48</c:f>
              <c:numCache>
                <c:formatCode>General</c:formatCode>
                <c:ptCount val="10"/>
                <c:pt idx="0">
                  <c:v>4</c:v>
                </c:pt>
                <c:pt idx="1">
                  <c:v>39</c:v>
                </c:pt>
                <c:pt idx="2">
                  <c:v>128</c:v>
                </c:pt>
                <c:pt idx="3">
                  <c:v>82</c:v>
                </c:pt>
                <c:pt idx="4">
                  <c:v>37</c:v>
                </c:pt>
                <c:pt idx="5">
                  <c:v>24</c:v>
                </c:pt>
                <c:pt idx="6">
                  <c:v>21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2-4833-B287-94DF78C45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778512"/>
        <c:axId val="1043148464"/>
      </c:barChart>
      <c:lineChart>
        <c:grouping val="standard"/>
        <c:varyColors val="0"/>
        <c:ser>
          <c:idx val="1"/>
          <c:order val="1"/>
          <c:tx>
            <c:strRef>
              <c:f>'KPI(MW)'!$C$37</c:f>
              <c:strCache>
                <c:ptCount val="1"/>
                <c:pt idx="0">
                  <c:v>Peak AVG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5182-4833-B287-94DF78C45B78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5182-4833-B287-94DF78C45B78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5182-4833-B287-94DF78C45B78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5182-4833-B287-94DF78C45B78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5182-4833-B287-94DF78C45B78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5182-4833-B287-94DF78C45B78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5182-4833-B287-94DF78C45B78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5182-4833-B287-94DF78C45B78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5182-4833-B287-94DF78C45B78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182-4833-B287-94DF78C45B78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182-4833-B287-94DF78C45B7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182-4833-B287-94DF78C45B7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182-4833-B287-94DF78C45B7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182-4833-B287-94DF78C45B7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182-4833-B287-94DF78C45B7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182-4833-B287-94DF78C45B7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182-4833-B287-94DF78C45B78}"/>
                </c:ext>
              </c:extLst>
            </c:dLbl>
            <c:dLbl>
              <c:idx val="7"/>
              <c:layout>
                <c:manualLayout>
                  <c:x val="-0.10096710453308519"/>
                  <c:y val="0.11278768630813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182-4833-B287-94DF78C45B7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82-4833-B287-94DF78C45B7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182-4833-B287-94DF78C45B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'KPI(MW)'!$A$38:$A$48</c:f>
              <c:strCache>
                <c:ptCount val="10"/>
                <c:pt idx="0">
                  <c:v>&gt;20</c:v>
                </c:pt>
                <c:pt idx="1">
                  <c:v>20-24</c:v>
                </c:pt>
                <c:pt idx="2">
                  <c:v>25-29</c:v>
                </c:pt>
                <c:pt idx="3">
                  <c:v>30-34</c:v>
                </c:pt>
                <c:pt idx="4">
                  <c:v>35-39</c:v>
                </c:pt>
                <c:pt idx="5">
                  <c:v>40-44</c:v>
                </c:pt>
                <c:pt idx="6">
                  <c:v>45-49</c:v>
                </c:pt>
                <c:pt idx="7">
                  <c:v>50-54</c:v>
                </c:pt>
                <c:pt idx="8">
                  <c:v>55-59</c:v>
                </c:pt>
                <c:pt idx="9">
                  <c:v>60+</c:v>
                </c:pt>
              </c:strCache>
            </c:strRef>
          </c:cat>
          <c:val>
            <c:numRef>
              <c:f>'KPI(MW)'!$C$38:$C$48</c:f>
              <c:numCache>
                <c:formatCode>0.00</c:formatCode>
                <c:ptCount val="10"/>
                <c:pt idx="0">
                  <c:v>187.75</c:v>
                </c:pt>
                <c:pt idx="1">
                  <c:v>93</c:v>
                </c:pt>
                <c:pt idx="2">
                  <c:v>156.953125</c:v>
                </c:pt>
                <c:pt idx="3">
                  <c:v>57.548780487804876</c:v>
                </c:pt>
                <c:pt idx="4">
                  <c:v>244.81081081081081</c:v>
                </c:pt>
                <c:pt idx="5">
                  <c:v>359.25</c:v>
                </c:pt>
                <c:pt idx="6">
                  <c:v>419.52380952380952</c:v>
                </c:pt>
                <c:pt idx="7">
                  <c:v>446.5</c:v>
                </c:pt>
                <c:pt idx="8">
                  <c:v>404.73684210526318</c:v>
                </c:pt>
                <c:pt idx="9">
                  <c:v>388.5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82-4833-B287-94DF78C45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944623"/>
        <c:axId val="1146958543"/>
      </c:lineChart>
      <c:catAx>
        <c:axId val="97577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148464"/>
        <c:crosses val="autoZero"/>
        <c:auto val="1"/>
        <c:lblAlgn val="ctr"/>
        <c:lblOffset val="100"/>
        <c:noMultiLvlLbl val="0"/>
      </c:catAx>
      <c:valAx>
        <c:axId val="10431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78512"/>
        <c:crosses val="autoZero"/>
        <c:crossBetween val="between"/>
      </c:valAx>
      <c:valAx>
        <c:axId val="1146958543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44623"/>
        <c:crosses val="max"/>
        <c:crossBetween val="between"/>
      </c:valAx>
      <c:catAx>
        <c:axId val="11469446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69585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679790026246785E-2"/>
          <c:y val="2.4764075100798102E-2"/>
          <c:w val="0.6305424321959755"/>
          <c:h val="0.14209796626869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[Book1.xlsx]KPI(MW)!PivotTable1</c:name>
    <c:fmtId val="3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layout>
            <c:manualLayout>
              <c:x val="-4.6624032043057539E-2"/>
              <c:y val="0.15042833187518226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624032043057539E-2"/>
              <c:y val="0.145798702245552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2775313360780907E-2"/>
              <c:y val="-9.94960212866177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624032043057539E-2"/>
              <c:y val="0.145798702245552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2775313360780907E-2"/>
              <c:y val="-9.94960212866177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624032043057539E-2"/>
              <c:y val="0.145798702245552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2775313360780907E-2"/>
              <c:y val="-9.94960212866177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'KPI(MW)'!$B$56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0F57-42DC-AE01-B53C0761B5D6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57-42DC-AE01-B53C0761B5D6}"/>
              </c:ext>
            </c:extLst>
          </c:dPt>
          <c:dLbls>
            <c:dLbl>
              <c:idx val="4"/>
              <c:layout>
                <c:manualLayout>
                  <c:x val="-4.6624032043057539E-2"/>
                  <c:y val="0.145798702245552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F57-42DC-AE01-B53C0761B5D6}"/>
                </c:ext>
              </c:extLst>
            </c:dLbl>
            <c:dLbl>
              <c:idx val="5"/>
              <c:layout>
                <c:manualLayout>
                  <c:x val="-1.2775313360780907E-2"/>
                  <c:y val="-9.9496021286617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57-42DC-AE01-B53C0761B5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'KPI(MW)'!$A$57:$A$68</c:f>
              <c:multiLvlStrCache>
                <c:ptCount val="6"/>
                <c:lvl>
                  <c:pt idx="0">
                    <c:v>United States</c:v>
                  </c:pt>
                  <c:pt idx="1">
                    <c:v>Iceland</c:v>
                  </c:pt>
                  <c:pt idx="2">
                    <c:v>Norway</c:v>
                  </c:pt>
                  <c:pt idx="3">
                    <c:v>Iceland</c:v>
                  </c:pt>
                  <c:pt idx="4">
                    <c:v>Australia</c:v>
                  </c:pt>
                  <c:pt idx="5">
                    <c:v>United States</c:v>
                  </c:pt>
                </c:lvl>
                <c:lvl>
                  <c:pt idx="0">
                    <c:v>Peak 360 CrossFit</c:v>
                  </c:pt>
                  <c:pt idx="1">
                    <c:v>CrossFit Hengill</c:v>
                  </c:pt>
                  <c:pt idx="2">
                    <c:v>CrossFit Oslo</c:v>
                  </c:pt>
                  <c:pt idx="3">
                    <c:v>CrossFit New England</c:v>
                  </c:pt>
                  <c:pt idx="4">
                    <c:v>CrossFit Mayhem</c:v>
                  </c:pt>
                </c:lvl>
              </c:multiLvlStrCache>
            </c:multiLvlStrRef>
          </c:cat>
          <c:val>
            <c:numRef>
              <c:f>'KPI(MW)'!$B$57:$B$68</c:f>
              <c:numCache>
                <c:formatCode>General</c:formatCode>
                <c:ptCount val="6"/>
                <c:pt idx="0">
                  <c:v>949</c:v>
                </c:pt>
                <c:pt idx="1">
                  <c:v>888</c:v>
                </c:pt>
                <c:pt idx="2">
                  <c:v>876</c:v>
                </c:pt>
                <c:pt idx="3">
                  <c:v>784</c:v>
                </c:pt>
                <c:pt idx="4">
                  <c:v>1071</c:v>
                </c:pt>
                <c:pt idx="5">
                  <c:v>681.66666666666663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57-42DC-AE01-B53C0761B5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6443071"/>
        <c:axId val="1206441631"/>
      </c:lineChart>
      <c:catAx>
        <c:axId val="120644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441631"/>
        <c:crosses val="autoZero"/>
        <c:auto val="1"/>
        <c:lblAlgn val="ctr"/>
        <c:lblOffset val="100"/>
        <c:noMultiLvlLbl val="0"/>
      </c:catAx>
      <c:valAx>
        <c:axId val="1206441631"/>
        <c:scaling>
          <c:orientation val="minMax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44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05260077-7394-4432-B83A-B0726DEF9BDC}">
          <cx:tx>
            <cx:txData>
              <cx:f>_xlchart.v5.2</cx:f>
              <cx:v>Count of full name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7H3ZbuPG1u6rGH39U+E8bCQbaGqw5anpoYf0DaG21STFeR6e7b87L3Y+WqJEVmhL7eaBBJwoQIIU
XdTSt6rWXKv+fCr+8+QsF9FZ4Tpe/J+n4q8PZpIE//njj/jJXLqLeORaT5Ef+z+T0ZPv/uH//Gk9
Lf94jha55Rl/sDTD//FkLqJkWXz47594m7H0r/2nRWL53l26jMr7ZZw6SfzGs95HZ09+6iX1dANv
+uvDdVos3R9+GhkfzpZeYiXlYxks//rQ+bMPZ3+QL/vHF585oC1JnzGXV0aSJMosr/DKy0f+cOb4
nrF5LI5oheUUhmbo9Ydpvvp24WL6YSS9ELR4fo6WcXy2+W93bucndB9ZsT9e4zD2a4qvP7/8xD+6
OP/3T2IAP5oYabGCRGjfI5ITnz0rWT6fXYH9z77bQPL73BC4kcJzMgfI+7hBsSNBoAWRp4UNO9jm
u9fsOJyufpaQ8wm2kI9J1pyrx2fNQ2SdXS88e9Eg8/tckYC6gA3CNZuA6+wRmR5JDCeBa2LznWtu
HERKPyNaUwketJ6Q8F9fHR/+ceRDtgwIPi+MOFGQeV5iN3uiAz4jjERBEliGFbrgH0BIP/TbiQTw
23ES9ov748O+2ZkPySJZxg0Qv7/yOWUk0JwgQeZ0UKcUZUQzMsdxPL+WRMTSP5iefh4Q0wlOEE9J
fnx+OD4/Hs3lmbowFzAehuMGy0NXYzNAFHW5IcmjmgsCx28klNR86VoQHUhNPy86kwlOdJ6RfFBP
gA/jhbd4HlAaidDAEqfIYqOBoYBb5hKliCORlhlaFtj1viAU9H56+pnQzCPwb4ZJ6Mcfj78FNEDv
Dgi9PBIYRWIFaaMGlK6lSkEN07IMRc3Ja+gJhbCfnn7om3kE9M0wCb12AtB/TOMkWjhDqmGKFUYS
K9O8zDG9epjjR7xCMxJUwgv8TFcEHURSPwNaUwketJ6QbPh4Al7C/GnpLLznBojfV8ciP1JknpF5
FgK+LXYYecTQQg3/jjlrD3GtAA6gpB/77UQC+e04ifv8BIT+7TI/+75cDIs9xTOwhWha5pSdaG/x
gJHYkQxziGFEQuYfSE4/AzqTCSZ0npGMuP1+fBXwkC+fl95w619QRqLE10pg4wt0VQDDj6B2ZUGW
hK2Iau+C/eT086CZR8DfDJPIP0yPj7y2CNLFWb1AzlPLWw6ohik4XDIj0qIkrdUsDUnf3gc8P2J5
GbKII6zQX6GpnxH/fAPBkn/+Ackc7fz4zHlMPSseUjlz3EjmOYWnJa7DC2UEXQw+KBtO0QRHDiCk
nxHbiQT+23ES9sfb48M+9uNkcXZvPQ24G5SRAnRZhhYbq7TDAErmR4wiMKzCbXhAGKWH0dTPhPZc
gg/tRyQrxicQrphFC+9pOZxi4OF2QeggVt01jNgRL8hcrTJ27GlrhP109EPfzCNgb4ZJyGcnAPlH
79mPogGXPg9XmK8VscCtxQuhB+AoCzBUaSIydAAd/ZhvJxKgb8dJ1D9OTkHmOL77Y0hZzyMjoyiM
qHRFPQXzU4H/y3DYBi8fAvexv5+SfuB3Mwnkdw9I6Mefjg+9Gi0qyxlOxlAMPULAEx8aBn7L4qGQ
tVm7BJK4hp5wAPZT0g98M4+AvRkmQVdPQcpERi1fvQHlDIXIgqKIvIKw2lqKd2U8VXvFImITAqzS
lw92RlvIfzyEpn4OtKYSTGg9Ifnw8QT48JBbSbWMhnWBoWVlmkFusskGd0WQPGI5GowSG++LsDYP
pKmfE53JBC86z0hujC+OL4oe/DQxzz7+jAa1PSlWrjcGx9JSVyAhVEfLEsOzdZ6gvRMOpeMVFnR+
BcmDzkOSCd8/Hp8J82ThlA0evx+L4zkEG5AXpuVNBowwf9jRWhxttHHtJbdZsZeafh5sphHgb0ZJ
1OePx0dd84eVQQI7YhlB4XhpUwLRXfqMMoIFxLOQROsPAft+cvpxb+YRwDfDJPLa9Qkgv3CWMVSx
tfDOHpdRZCV+tHf9/78rmblZFtaT32yC399/LEplOA4rQYJL3bbGGBqOCfRQ/U/zdeso+H4S+pnf
zCOY3wyTzL/5dnzm3/pRvtjL7W4J1VtlYoi8Kkxt+tIbeUZIO5TAcDIQR0C2LeX2k9GPeDOPQLwZ
JhG/PQF343OUGumQkFMcEgoSNAzHdO0sSkBVHooO4XfvavbaqB9ASj/s24kE7ttxEvjPfx9/qatI
skVp3Cy835cscOd4VqBFGsGLxp9oCRhWGokKCr4getaPoYHa6B9ATz/624kE+ttxEn31BNC/XSbm
2s8YkgNQ8rwAy5bpunpIPbAiilERb11/CO1+IDH98HcmEyzoPCPZcHsCyn6y9NxFZDcrcYBNIIwU
VkSmp1XI0toEtefByAh6QzS1F/8BdPSjv51IIL8dJ1GfnECx4yd3MWB2k2VeqrhYWdws766OFSQ8
5kQZMb4u5vuo6Ad8PYtAez1IQv3p5vhS/jxFZaOLnH7z239/idelowqKJkQRbnJrbVMKAn2oeZRo
ZVNNQVg1B9HSj3prKgF96wmJ//kJ+HGPaWQvBzQoOUgQJIlRL7FJjHUXOyeMeA5l8PI2c9PwfVPR
+H/+N7Kt8s0UUj8HHrczCQbsHpD4P55AQO8+jZEy9s5mqKiIXk6WNID8/kZAAFWURcTukEB7+XS1
riKNJB7GptQqfGnL/DVpb5HTz4lmHsGHZpjkwv3n40uh6+WPhecPKPORuVdY9iV/3JFBWP8yEmsC
CtvXLFEafNfr/wBC+kHfTiRQ346TsF+rx4dd86MkNRYDJnNQ2I5DT6gnFbprnZKQS5BZWULCfrsX
2ov9EFL6kd/NJKDfPSCx105A8E/jxEcMqVl+vy9tBHmE8xqcJAq7bFlL+yJ4zaHEFDHtpqSi+er1
yj+Ann78txMJ+LfjJPrT6Qms/EW0MIYNKyBwxjHI0XDMxr3tal4K/KmzyyicIMJn2gG09EO/m0lg
v3tAgq+dgG974XvPaTTkCQ5UKMqITQsi2w1bU7I4EupKIrqpEyJyZ4eQ0o/9biaB/e4Bif3FKRRr
mZbzpnX3a8dcKY4ZSSIimBLblAJ19C0lMdgVsoS4DrHqx/sI6Yd9M43AfDNKAj4+gQiC6jtWNqSc
pxg4rAIMSwXR+PWnC3mdt1cYliXrpQ+gpB/z7UQC9e04ibt6AnHjebQIGw33+8oV9iStCAJKJYQO
2CjKZeoyOJHbpM0g9NtmzT4q+gFfzyLQXg+SUM/vjq9MbxZOsmh+9wBYw0ZHMAZSY5MB7obpIetx
OJJlZDJGtpeMfrA30wi0N6Mk3DcnYDmOyyAaMi5f1wHJSOxy4uYARhdvLH2GFxiObsqAiCW+n5x+
3Jt5BPDNMIn8+AQMl39Pnh5f2EyNMkiGEzYsDESaRY1zU2OI1d32mhTkCnH2SG7KTYik1F5q+tf+
Zhqx9Dej5Mqfnh8f9XG1fDLP7pdB+sOxnoaDv26TghMWNCBeZ566sgehZI6D0hVfkz01WW8bV/0M
ePk99USCBdtxkgnjEzj2de8jL/L2r/016x09IBScqEZF2+bcVzdog3Pxoiwgjib2B8sOoKcf/e1E
Av3tOIn+/QkYlEgXG1Y6ZFMaeoSOMwpM+Y3r1EUf4IsMqm+3ogdbo21aHkBPP/rbiQT623ESffUE
Ajaf7WiBA3cNBL9vZULyQOgjUtmPPvxaVkInDqZxsohc1QH09KO/nUigvx0n0f/88fjif+K7KHh7
Qp5keBWA0kJagamPDgQd1UtJSBfSOBqPcpzeqoRfI6qfG33vIBjT9yckjyYnIJ+mT+kCR5GG2yEU
QjccXFscDSYYo6B1kIgwMrtxGAiP4ABK+rmxnUiwYDtO4j4dH39v3PiR/zRkBSZEDw69I4uCoGVf
fEcCW+pTec1TBfumrRgOIKgf/u1EAv7tOAn/zQmIpluIpZdYfgPC76sGBgWCPM8JnNgf05RxDgCp
FAEhiPWHCG0eRFI/C1pTCSa0npBsuJ0ffxdMnbOHhZMNK4EYDuWvUMOCCAnT8sooWR7JIlqisDwB
/YFk9IPfmUzA33lGMuDhy/EZMLO8YU8EiDh9x6MbAZrErdVvN7WCfCLqFhTwZv2UPIhxAD39XNhO
JDiwHSfRn53A8n/pmDOoa4bmiHJdK8V3rSJEPxk4DbL8SsD5AEL6Yd9OJGDfjpOwfzyBUOj5MoJL
XA4n+gXUCqI6rY4GrUU7gT5MUhml+lLjlBGWzwH09KO/nUigvx0n0Z+cgE+mLWwLrR8GLNthYVkC
d7Sk7AobEfIedfkIBe3OxLdNnkMo6Qd+N5NAfveAhF47gQpZ1Y8RCTpbeM9nF8uoWhp+NujhYOS1
uLrvYR2ce/nA/W0pYKQgBUVkcFgMrkGbEb9OVz9bXnsPwaTX/oxkmXoChurcex5SQbAsimlxnEIW
Gj+gwyGp9tFgwEooPnz5EIbSXmr6+bKZRrBhM0qiPj+BeofzaLkcsiNKXV+LAkIRh7I6eKPIHFpD
qgN22w3T3hj76egHvJlHIN4Mk5Cf3x/fEr1IPWOx/0jk4YfkeGnEyIyESGhvoBQBpPpUESoLd+5a
G/oD6OnHfjuRAH87TqJ/8fn46F9biZkOmyYQkIWpT8TJfP/BLXhpQlcNHEREP+itqQTsrSck8Ncn
YIuijNIatCMNhYpCFkdxeYXZ5V+6ShiV/EictRy09ro/gKB+FmwnEgzYjpPw356AekXBxqIctvsb
Wg7juBy6r+483Db8cMXgnr24yGuR390DhxDUj/9uJsGA3QOSAzcnUB1xnpZoTdyA8PthONR08qil
VRpXrI5ztvCvC2pFnoEmbnoSEAmy/fT0w9/MI8Bvhknoz08Aeg3FlFYQIEEWD4c/ku8KHIBdR0o4
uy38GZg8PMsgD0CGfg6kph/9zmSCBZ1nJB+0i+Mr3xu/WqAtWZgOmKikYN8gD8YiELrLg7X4UJdv
MTxqEDkiRXkYMf1caM8lmNB+RPLg5gSqJFQ/ifNBBVGtiCFnGElugp3dnYA6CVRJoE5IICTQIaT0
47+bSaC/e0Bir349/vpHHfaQGoBDcVbdiYRpLlFSuhKIri1PNEYnK0H3ktEP+mYagfhmlIR7fALO
rbaM0uHkPYU2ZEjqotnIRs7QZN4XeS8cXxHYphMZEfzZR04/6utZBOjrQRJzbXr8Ja6mDrzbISM5
aPgp0vXlF0p3eSPDwkPiINVLxG4OIaEf691MAu/dAxJz9fz4mD/gPrBF4EcDalXUNggijsttc+xd
7JF7R08+xHJe2iC1vaqDaOlHvzWVgL/1hMT/4QTwR3zPh2k55KKnaDRwVtDoVnnDvaLrtoc4rPvi
f0HntvlwEE39fGhNJfjQekLyYT45/j6YRwNffIGub7KI61/Epq9bN+1Sn9qVFPCoKY4mLf0DCHqF
Bc0vIRnQjP8D/hMQ/Q+L9Nk6+xgtBg3zwHpkcFYL5mVX3SIFI/Ayg7Y8u/Ok7Q1wKDX9DOjOJrjQ
fUiy4uHjCeyEOFoshzy3TiPByKI9VRNs6Oa74GNBF/BScwqAJgz9+V5y+rnQzCPwb4ZJ5OcncJ7x
wfEz5H0XjTQeIM6Dg+uo/xdwhrRr3qNCV0DXHg4Rhj4NcAgl/bDvZhLA7x6Q0D+cQtJ3Ef1AgdWQ
IR44ttCudf/BLcSt0AKF9oR1jhGtcHdJxrYMUg+gqJ8Fu5kEC3YPSBao6vHlzkOAKvQBlz7qSRA+
w9mX3ruPKPTCxb1rOAfwSmO2veT0g7+ZRiC/GSVhnz4cH3YcTbCqIa1/ZBQV3CqFO1x61z3qCxF4
Rp+2xtNF6Lmz7vfS0w988zsI5JthEnr1BMJpl370PGSJT13djJJynPgiVKyIaDPu+Gr6D5Mqdj8d
/ZA38wjIm2ES8ssTqOR/jHDY4nnx/FLe8+j/WBh+s/x+X9vitgWJr4P2DdDdWCYlogKuDgChT0zz
pcj74X7wX6Sqnxu9LyFY0/s3JJ8eH48vla6WXjmgHYR0Crq2ibjvumMGoeIEN2Rz8IR31Q9tWbSX
in5ObKYR2G9GSbSvTsD7+mItkzMsxWZVDrAV6oa0OOLCb5Rv7d22rB/cNjuCQ4CeMhwetCGvSfHe
pqQf9O1EAvbtOAn8lxOIMm+uha793rOpa6FL3pBZRri/UMEsFndzvUWHCWgajOQ6/OCmBIJIcv0q
cf186X8LwaT+PyI59vEEtspVmi+spFmzv79RUJbL4rQFGqDs3IDWRkF9Vn0TGC8hF//yIayl/eT0
c6WZR/ChGSaRv/p6fJVwvUgGbfaDluRQxiIv456e9aezO7B5kADDEQ2GkFD76eiHvJlHQN4Mk5Bf
fzk+5F+W3rJKERgdbr3X176j/Qy8rg3oWNCt9U6J4qh+Vmvl9YcQSgeR1M+A1lSCB60nJBu+nIDM
uVwEg7oJuHlQ4BlBwFmA9afDAjhuCE2j1SErNGxfW6l7yeiHfTONgHwzSsJ9qR1/1V8hG7b4n+1x
7DP/Z4PD74t7pN1x2Tu7a5iNaGdr+TPo1A8jFaeTeGLdP7xcVvRC2lvU9LOgM5lgROcZyY6r++Oz
47vl/lj8yJdv/exf681B4e5xHtEfBRdtduCHMoYDh9I4HuNtq/QQGvqh380kcN89IEH/fgLK9tYy
loNm4tG8FrYoEsObqBDR7A0iBx90hWgeI2HTZsAB9PTjv51IwL8dJ9G/PT/+kh+j0s0f9EgLzl1D
5woSrrrrrHiGrkvcJFzAWR+GbCN+CA39kO9mEpjvHpCgX10cH/QHGDuDNmyuu+khEiTSBOZU/QC3
0CIf1t8v+ABK+pHfTiSA346TuD+cgA/86KMCpVl7v69hKdTOIvIg1leubT6dFY8enwIuXEM/Z2lz
5oKw7/fS04/9ZhqB/GaUxP3xBEKhD8to0GR73a8TxxrR0G23qlumDUsj4QLFqrCvpBz3ktOPe/Mz
COCbYRL5+4fjS5qPnoErBgdc8gyDVnroC48AZ1/OpT5SijuIkINvIj3Nd68N+/309EPfzCOgb4ZJ
6D+ewqJHjjE5u06fhsyyo5eGjFQuL/O7TrWtlU+JNBwqpHqRbFxLJELVPhxGVD8TOpMJTnSekey4
Hh9/J1wu3MWgF8zCsme5l7YZjfTvCn8JHX5EhBYQ+VmzgrAzDyConw3biQQLtuMk/JcncEPRQwkb
33spu9q6u41o+H1NjMoeNOGDOsA1LS8fLPvWtsB9FrgMEPpC2umLtgH6Qtxb1PQzYjONYMNmlGTC
wwkcMKoLY5bD9p6sY2iI7COmvFYHXS8X5udLxwcYSWu+oD63A/wBBL2C/XYmCf/2wT84MD++FEL7
7wELT3AHJvKJsO8bCdQtfxZQe1hX3tKv9NvYR0w/8utZBOrrQRLx+QnEdM7NQU8RIaiMlc7KyKOs
P5DqLUmDbnv1HbC4G3PzuD4N0F7xe8npB30zjUB9M0rCfn4CLq4apd7SOpvUl4/GONQ7YMIXLi26
lkDSNywg4gwQOiKLNg7o7NbFfk1TM9andfrBb+YR6DfDJPzqCXi62w7I67XX91t/LZD5b4vn+2Wc
OsnLCjGW/rX/9HLP3F26jEqy//TdIllEb62zX8P+5dInaFC5delTS+ag2xU6P0MBNwWgRER5LzX9
q34zjVj0m1Fyzd99PL5uvVmkuMbdGvJSBQqhBNSywb4RNw3yEMFpQw93V0KoGXeibb3htrQ/iKR+
+FtTCRa0npBsuPl8fDZ8dAaO57N1Ihc6te5Vu/50eMC+xPOxN9YcQM632XmbkMN+evo5sP0hBP7b
cRL9yQkUej5gD6CoacAUVt2qENqWFVp9Ultb4OW+dbRMYqTmPljC4jmEon4G7GYSHNg9IFnwcAIW
58PC9QcNuXGwZ5BOYcWuc4XwMjvicd0LrnUhMd9HwiuAr6eRaK9HSai/Phxf1uAql7qhfLPhf9/M
wUUiqFZA/LIpGYcJ2VrsAiLLHJrFoOx8LW0IVXsAPf3IbycS2G/HSfTVE7DxP/404FwN3DwSFxUh
uEyjbeFG3HdDOSjawb3HAkMzm4oSonLkQJr6udCZTHCi84zkxsfZ8ffClR/72YAl5jjQjksucbFF
/6kWWEYK7u9iEY1efwi1u5+cfh408wj4m+E//vvnH92ec/8YiP8x8mKkv2G/v/GINO2b+5eH8qv+
vV36UKdqdwP5UNj/e8s6fNdfWPvb+vahGIBs1r+l+8V/9oUTHg4ryPu1oMK/5YHePrVAyv69aaJf
5MC/Sas/u6q8N5jWhFmHEjr/f4SPCSOptdRhHq1RnyBKOfUSKykPfvrK1E2Go9f9WrNt/vzXB6Y+
gAX7bfftnczIrR8l5lmn7Hg7a7mIk/oFuGtNwXUuiPWwOMRCI/CfL1+e1O03cNuOrCDxwuPQI554
9fv++sDjzl/cTMXJuOcIqUrEMj6cxbVA/esDqs9FXHst4+gY3ijh3x8a6jTfKQ3f22K1+f8zL3U1
H3UdMV784SxY/1VNJmrB0GUR9zmw8BiDp8U9mh3hj5j/yTPLCnKjMO4VyV1dhIbBnJtyRa+TBGss
fuHt8Ibab5dEnaZjPaTuvJXwt5vEplo61dob+eV3A7T2u2MmlWmWc4173Vt9UtxAnsSCJLzz5fDT
2i/nkiAJXTbT7zxn9T3A8bw5SpWyaWuF/AIqNS9amHNZ7AiWDsrjXGZVSWavKEbk1LdfXlPYx1D4
+O2XK0LFBwnlGPc8xejTNKf8hePRysTIXHb+9le8tmbY7lfk+AaqqvAVTJkWV35uzySH1tdlHL/M
Viz4Nv1yoNiFsZL1u8oRjYnO81+KhF68Tfhr2NDdd8d6tqpKy1LupMynVTuy6bHAWOZYNuk966be
Nj3oM4hstalP/KKoPBylujOkoLpx8iC4iISYGReClXwqbJ1XPSb9QdGSff72T3qFF3XSsP2FDlK9
ReK48t0qTW8rw1FUR+fLPWvptZcT2xedyTzPQ6X6HW2I3yknc8Z+JHx9m/AXSPqgIvavLUdBKsVp
dheHzJQNrWle+aqsz9nki1x99qNKDYPxyv5kh6sp5YkqZ1w46ZOuz6Vkhn/7ypNO63t+aH2+vJdv
xH4PfSbmKzHO7lI9VPMgn1XGFeXe56sb0bAnAvejkG21oCo1Y+eZ/E3KbdXDlnXC8FKnr13Fnmz+
E2ZC/Tcus1LNTJq5VDml/J+cruyhlHmNUkJ40HKku4WZZXccZc457kcph2MRiHDFVeTNmLxUXddW
qUieVOGMSoMxyyeq5BRj2lMubTscv80+aJl+xAg54yjuiorY0r2j3VJNckXNgZzsJueMCISqMUDI
5W96cKcbM8YvVODjl2OJydRVFI11XleLJLnAH9v2TGc5NaX3IFT3f+/lZU1xS7y6pWRbKRVYd6Gb
rVQ2kuZ5QX+TQ35sc6tATRx6nEc+q5pB8MBQTqo6cebd6cLqSyZH1zEd/rQC5doK3G8KZ92zJXWT
Kta3IjY+UzHyqak7KZniMo/ZcWSWVzJD3UhpZKiFGc8Tnfss5tEP26UnuS6aY48pvoeZOzWdcKKY
5lVKlWNL1y8ieXVpVtWtmBQPsAsuaVo/T1PpijKNsUnRlzViFqNPSrO8jbP0vOKZuxUVf7e88MYL
GFrl2PBCyaJzNGW+s0QlVUNKngmONSkd50tO5TOnsKeRsDLHSR7OWKe4FKzgUmL98zgLr2Qnu+UY
795xgpmR2d64THWtDMV3SkFChjO5a4RCYocam0HBmUVRqGKZmuepw7o3dOzxn8yKi1U9Xe3h+WuC
ihTsRQXVX67wG6JgxlrRbBW607cX+iuvpgmJvspZi1dcNtD4HAuiSkSVDYK/3/duQnjzvmvLYsCF
WhiygWqK+q0sW/dvv/uVXUATsjujYncVSEKoocVAHKtlIZh3KydafVqFouK+D/fapG1vNc7jSok3
ylgrc+Uu5Z3LFW2vDy7+qh1QH4Nqv1qKYkaJQynUqJBK1crx79OVwk/eBw4hRCmhkKkVZ8Rapsj5
mBJsSmVimz63E5p957oh5GOBhGQQikykJVSpVRRVqKzoRe/Ene2Ckyqi4GVGFWm5BH2jCEZ0kUe2
+T6bok5Jt6Ev5GIVy7wTa07h/C1VliqKxvJt4F/bTcRGdRWztGgzjTRGyaqxXlYaT3PBHp3U/3Ic
Vu/SLcmUk2Q5xI6jM/xYAeVjz5XetVd5hdirK47yfF5JQs0ulKfKsRTVt+g9ttBrhBN71WGjcsX7
VqK5sXzuRXkwiZnQ3SOMX3v5P/ZoGYe2jJezij4LYrYa53pcTt7DTxwU7UKuC0WU2pwMKRNG5kUm
csJkpUfOHobWjPuniYga6O7b3cy1hRwZPE1J+VQVKn+WOfZDaK+uGKf6mfPWpZc4mSasPGN9pOIX
pc5LU+/20o9FsaxouwYrsH9iPY05T4/ftWn5+nq59rsVXzLsnE8ijY0CSHtFklSf5y/eZsQr9hju
a+m+PWEt2bACKtCyRPIWnitQf1dSFatOpsvTKizomY1lNna8kL3FHUeRroal7o9tgbmHyRB+8jJB
n1VSmX4uKpG7dWiZUb3Alibo1iSgdXOZX0dl+myLMa+KGSO+cwERAiGxXakoKDrRAlleGgXNqGmW
7Hl3vTV7lo9MyAM9dfVISVwwU7KpC1eIJDXlpC80n03F3ImuU9dMp05Ax/O3eVAvy77vI0REleSu
4lFhohUOrTIRbatMYprvWz0yISMklte9KKWgaktRH1ORlKixDNn8Nun1fu0jnRASDEeFlZOWiSbI
pjUxKsG94vPEncQpw7xLoaOreHeBpishRosRO9JMyofHUIj8VBK9ao+oeA37erxl9OshFyRWIcea
lJSsagjxs1ga+5yduqNJLzyEMpcLqnQtKwo1VBHxczrxmaskt57QNwKWeBhU01WRUXNZNu2bMmaV
cbziwqljSso7fx0hOnzJgZQVo0ir3PjeD6Kr1FN+vs3514Aj5IZPrfgocpNE8yX+KaD5ZzrOnt9+
tViT17eqiM2d6wWX6rIVaSu/SOdMWIrqivMU+KsUa6lGZGSTYFXwE3slfRVNk5/kIROqNoTVJZVU
6Vg0He9cqXR7KuVK+iC5HnXjWrI+yxXXh3dTUmNK191x4CZQx7odnVes6Ey9gFbOHVN4DDPdnTBV
Hk4oV2anGVWFqimbggqpbowzJnEvEieOJ0qRczPZcqoxT4fhnVwKwdx0SkdNxNS6pRTeUzlRjycu
W8nfbIXy4fnp5owrbfbBL4vkm27n5SUTCsEkd/NyWsr0U1rGqzGdS6tJaceBWuWMq9ZXvp7novJN
ytximrNyolZRFqhWkf0oLCoch671Tm1TN3Zub4g4p5yyLPxQS9zCnpSlXalU4u6RdK8oZonYD6IZ
yHxmZ4FWGJY7Li1FUi3aW0qihJiD7DmGugp0U2VW8Dwq3zT2GKavSCmJEOhZZPKxQYuBBlFuzmPd
81VKccN5wWZ7vuGV3SARIpxNHcdGfU+g6ZF+TbmMrPpsxOwRsrUw7dkOEiHCbTb39YzmAw2h+HRs
KlE+zhSJQuSAKudMSdl7uPPajyCEeVHZbkBLTKzFQfgpjfTvtOc/vr2lX+MAIcQLy3blMsxDLTdd
7m854tx7j678aSza9OTtr3iNekLWlVVoe5JVBhpt0td5UD6vbPnr269+jXpC1kVBya5yAzZS5Fjs
VZIGrFqmIn0jwDnew+PXvoIQeSnH2hJdJqLGWrRyHcRUdsFJUTAOSrl4V4ScF4ldkFKpVEYlK2pi
wIhqwZefV0q+7tr9q/avSKz/ShJDKwvwbsqJUjVdRTdB/L7IPu6s60oku8xTQ0T2S1s540g4N9/n
DKOvaPe9ki1TpcDbouZkydxV8oXBKe+zWURiubNFIYZRTIuaZCnUWNINW13lsb1nrbyy0sV6vGWz
RApV6aWsCFpoMvRE8Qt+XDLm5dtr/bWXEyKay4ssFBxX1ATKX00iJ7nVS8rfQ3nNsh5J9qLw25QX
YcKmcSBqIZ0Ft7mORIqhRNZFqjDRGM0uczWUcmry9i95ZUuJxK6lOTmS4owTNLkIi7Gy8i1VliPq
VswKb/b2V7wGFrFrKUWx2boTmJYH1jgXwy8Uqyzf9WqB2K2GlZdsEJVgckjZqkHHzKwQmHAPNq8Q
LhD7VRYT015lKQgv9UxlZO8hM5n3qRGB3K+mQoecJUaat/JVVNCbiJjz395Gha2R7VlBArFpRUGS
zRUqOLVide0l0jkt22OnmLHeo27qkzi4KSxhQjPnhbtkuR8O95XmqytOnEvxSq3/L7y0KntW6Xvk
3ku+rI8eYqfzZuGX9sqVNFnPVbEoxnLhTJjQVkuFndP6NRIVfPpJCldzO7v1vGjs65CPIX9ehAg2
10mMUPT27K7XmFqPt3ZXvlr5lSg6vgbjYOY7AqeW0Sp958sJueDxiRXAlfQ1XRZuJD+8zFlqnyR+
JY2G3j1dyk3dFnPakl1NTpP8STBX6dwNjAWC89YsqDjEQEOhnBdW8MPUs0eeCb4EHi3fF2XFjQMh
NVXXEGPVtg1rmonIW/kZY024gM0/ZQxv3Pkx/i5OZOnC94O/rZjOVLdgvyPZcMOFofNOhAh5UyD5
L6R65GkUbf5kWTNUFTmr9ry8Xt9964yQNJXriyGa8btaWDg3fpmgIgKOnaqU7oI18vftXJ6QOTky
SFaW544mGcUiTY0fYv7l7X37ytKsm++1l2YlxT4XUpmr6YUydZWVttKDfbjX7RP7sKkbbbVfjkul
q9CsCkdLkbOcm0XFPAScv7phqSpRA8cy5oobB8FYkcNokhhUcetxiXNfpVw0jvPAmeV2Yk3kfCX+
MC0/u5Y5j54ZFkKHCTxB1EIwjwJbsDM9yZdFxCXhJPdzceIK8Fpc630ZeRy36P4Kw6n0JPUygJ8w
asSa5/AoJu9DnxBSVlV5nBMZtoZddC5K3hchcfYI5NcYS8gcXDsJz9VJbM2WvaUSKN8YcY9ofe3N
hMCh8wIX7Kb+SjMiwZjysRhNTSo+fx8ihMARpAgXhle5pblp7k4ZI2QmZRru26x1lVXviiREAedR
QlAxBV4vzbIyG8OqQXDszkvnSLm7AmpIVtmU9hdcrdqtJfr2nbu8As9+XqdNbKaamI4wScwc8YMv
Mm/OBLdQDcVU9dwc+8wD9um4Mh9tHbGB4CsKG2AjqzbHPuhZOI0RncQ3JfK3HKNCMlt/LWNI4/eB
R8iinKbYFcM7jlZU9A/bh2ilqX2b+RWu10e82nsZ2Whmxdm+rUWZj1x5MfMt9n08r6+cbb/aUmxD
pGzP1vTQuPbZ+FOQvk9ucoQA4ox8ZdqVW8tNhHxkSpwahfP5XWBzhFhwIGDMUhBdTRDnOq+F79Tn
HCETfNfxmFwsbI3LHHaioKxsHqSRNHsf1YRYsHXbc+Fw4u1+eGPo6TfE5b6+79WEXPD80LXdiHc1
urKFsZHawTnl2N7kfW8nBIMp+LJYZKytVUrkT2LfvuV1VnnnywmxEPisSIlhutJKx/jKiGY8jov0
nV4hR+xKvcplLq8KTysDz54ZkSpzkv8+drLErrR5GvVvsGo1ZqXE0yyXYXEpOnvxLszJWtIKUSdD
ZCxX40P+q7vyfngBXP233407j/tlMUtsTt0IbDsVPUujWeocgvga214Qv0DWCqE8p51Itdx5XMxr
GV1UydRMvoqIxbIlOy6NalLycLFd6s7IqimXcueR66p5/MzZj3iDg8Aw5wjXLN4iJhmkdXqB2K/K
u+WcY64tw53YHBap/9WH9ylCtnM2rSZJpEaVBgEeeMKFn84zelaL6ljK1YBenWOkwrKgcnoO/RFy
5twTvxe+L42j5AYPWZuHgcCpiVz+kPVnWv7M6IzK85/g7F5DGXCV/BwVc0k0J5D+FJgl++I4XJm1
WvDTUGVM/hzfHkrJg2CEaoEfYgX3K3du4/dQ5lIvA/D3KU6Fl+/BKxnEgikdJWqrG/wZmp1OQYfA
FKjcQgjXXcMYOyodcecJD/ulmAdxPHazW/y2lb5Ms2AGQKDNMjq41B1+klr0xJV01YvCy4SeKbqB
/53VOq6UGNXNnE8+k15FRfhVV1BpGXxlhbmdG9cp3BrGtaYGK34FDQbiK4bjXrDMtyhmVdET/rZ4
90r3kqkbemORNqeVwahxcsOK1xISSKZhqCIiqGnsjA2amRYVi6q39KKGkCnoMZyylJ6lkTgB5Uny
98oTVDovrzw6njgmygeDiR3M69/Ipt9kW7xBEEClK3oSvjOo8OIktdw4M0e6F+3uVlq8MiyV0YXv
Rizu2Q71ou9xI15M6Na7/y9n37UjuY5s+0UEJMq/yqQvb9q8CG1FSiQlUSQl6uvPqhngYtA4+zbO
PO2NRnV1ppKMWLFMZMcWJ4MJY0Rm1tfM0BUKlDVNNOKj5JqZinuX/OXf+odWTv/oAfmoU+3gCXkc
WHdzyfgWd+m/v6nu/0o30j96wDzM06DsMjymlsXnfGyzMt6y9b984X/0gMluRdp9jLpQbD7Ldbsb
jPwLBxt+vML/7QP4owXMEK2TZI34o8LZZxurQr1ecMGYTRqc/w/EswxPK46eYye2h/ehef//V8J/
+uj/6A9iM0psfds/5pH4Dc2LPLbFMr3KNB9+Rzwp7nPr/+bv+qe3+aefWfs2Tqc95Y95XMzXFd/O
8aSWNipVy0F/WLLdqbznVdfPtopbW+y4k2FxnqIlrxQu/plnXfiX9vIPb/xPq3OWRkJoIdVj0I/T
HfIQ4t4sufjMsT0PVdN3je3F8t+dnfCPbpMPJE5336vHZFu/zSL/LP3Hct7/FxB5/Pch+c/IxT80
sn85e//j7goT7VLDxPIYdkOC+px1ZTG4oupNxM/BoIsTKYSvkV4e/7sRLPwDI2Zb6Nt8G8QjVb2r
YHCB2ij+S6Ex/LM8YMObTCCWPg7r+EWp6ZsM6L9Xjfxfy8O/TuV/PKmI6YXksRWP8+Dfw9R9Bd/5
l8P0D0Ut/KM2eEsG08e0fzRZ8N4u/adZJ3+jwf7pd/9RG8Z+0SYYQ/FYuOBTOxQHMZu/ALh/Vcb/
pe6Ef9z+sM1HK4qYP+qMysvmg6kMEhm/Lt5nDesp70qicqjLI5lpI1b/hO3ORQ+PoOxrZnl4HEdG
S9ETWRM/u2bdRt7wrphrkArhScsuLmPXpYcBb6JeaaiGmrVz+5c38E8j9Z9+Wr14t4ZTwR7tpsoh
GQ4KlaSHVq6GvNzUE/CMh6EC/wkWWQ4OegKg1pp+SrKo6ZPHD0S1I0iErr7sj3R4neSl3wje0XDE
n2GoNqlshkw2QGtMx80HdHB5W32gLR59lQNC8q6OYmjyS3wy7mdgPzv7l77wDx998HHn/+PEpjIL
pqTHuwPw5f4Y/u2S0az4+IT/l0/+T0OvLka9gh3tH0U4sRfPJ3sAebq/xemanxwXaYMVOLoZQhk0
4Sq6oyKUwE2O76A8hnmwVrBbt0A4WlVFYlpawWYh3wfKwFeQJe5KtYSy5suq71fNQXqPaVq6rHfH
yLIddWp199uYDLcohDVsnhJzUo6OspxSEx7MtA7X1ail0p2kl0BPQCJLr9yBwXOITygmb/lYPAci
qJMtfGBGA0RvEStFAkOG2b2oMjHpMmPT3letysZSKTfVivPoRlgRAcn78RBYGb3Fa7wfPFVDEwnC
fxO79t/yYk1/udFNv9jULw97NA4lH4qhKXa8CFi4k3K2of3Uat41uCFZOW+ZArmc04r3W3BrYeI/
pNMmzlFP8nqMoidsB/3es8g3bUhIlaRCn3rDtgt8dtlcKdrfECbqjsM8f+O5duW0uvguj+WvOKLd
O9vZl2KcxKdZxsk1pkt7XON4OSTBJKtA9jB+qGh1DyoQ5riazZ58atNawKBS7SHPLvGyRDW8FUCq
604qOfJ3wfV035Opr4lo53fMRJkCPT2l3+I5jB96o5/QritDWHzyc9w1+N2qDAPjD4O3IX4AqvQ6
LmvVT+PQiCzrHtph4Q98chGGcENKy/uv6zbJxg8oI14W+8lJT2tNQlcNwbK8kD7DPZ3i3zAOxcec
duoBvxZOD03erICheug2uARdZ/GoHPdnv/M2gJqcku+9KWgdKTvV3cLNKQpnUnZ7ZA9cZrReOuZO
3aDCcx+H+HQ2PXYlNb47B0pkxzSS25dgTaK6mOPi3KstOJoCHizhI1m6kRdNoNPkkeRWfWeqi8Jq
gSHoMNqpv7Rp35XwdwOVZd6/CiV2VgaEgd+PCh/PpUjzpdSorbCPTWllTQEH0mIwtdgws2lZFNEq
qkT0+61AD33SJu5+mbQdG9eK6HvcxVpiLmzH74Oz/aEgiW5CGwTHsaV57Qsy32+87+tx8fRNJks0
VAtpzbdeRNlZrVPXLF74qmdBwjGUuOV3ECc4oWMwXHLk7b5xnbsq9pgurRs8tGIyHO3s6cGlXV/x
iIgGDG5a5slUiNLZzZx2sUxnrUb7rU10cpnWTHXlKKYNN8LElzUbz047DLwWI1U0h6Whn5M5qgrK
zlqvrJZbup5mnu2IyhTFkxdMXVSxR1+WgEd34W5zWYa+4BeLiwnoKbqzJ948sWUqmg7d5Bis+TI3
vcnke+hUdEtIrI8jdzEUM+GzsshE9CsZcplWfRTYAwwmy1Vb0DUgTnl4z1gxtCcXqtRjqt6G6x4l
OwFL2ofn3FL1kM/BUDS0oPCOJol8X1XSHyUSNW9mcfGC9NY8FmXB8q0pQjmwcpx5GMCXhADVzihm
s1nL/cUXuDjbvO4/l2RHYiUXk09rk2yBP4z9iBBCnssQ5tecoP3QeFyeonTqLHzgm/nRk6z9+EWJ
fbfFAFJr0OvvSRMUj96GG9xmNLJP+b6kjaNU7o0oxFLbeF4J1AkVlVsr+2plO6KDrZ3uZyrdcTdj
1CSTRboqzhZZ7x1Vl57THZoF3o1ioSj1Ek1luOZI+3gW3eS+mOu8hKSRowaJOeaBafZ4JHWabV1T
qNU+BSAI661Pg2YxcLUNbi0qrqIWHLaGK2PIxl+9Mfu3Bd64MvF7W8qVV3aeq3aMeLmr27TScSzX
HaYyhQO/letAslO/WFpnpFtrnxZj1fJkjcvWpVTVFFra99zN9rjQjj4HLPW+RKmIa2QLkKWbDD1E
yTJUWedEs9FINzaxcUPw5VuNCNleha4Dfl1WWk3MiDLnBdN13C8mvQ+XkVYJ/verWY39tNp9vXWw
4p7mzG5TY9p8eHFz0T4xwx1YEx0EZTKJvLa0YKSULVJZZayCrZQ9NJuJzAl8ZcKUIU/Db5FPzHcv
M5AXKpzvTT63gOqdvMTbps4R28AghCqr5hH3aEnmqSyWKH1IPV+2ckhHwBsPXV61tLsw7dRxoC5u
gkKqNzJrdWJxwu8nH8rfPUsR09u2h3xpgVv4Ej3gXUUVk9v6q229f3JxXlRmKtx32cf5YfeOfIpN
SM6rnaIvVoYCp8t29RZx1DZ8eVnZ9cHXkPc/Apk9sF7GVb+E0ZMY472MvZuRf7XrgYv2ZaVoADIW
rswXtdeuSPo6zfMJJ2+ztbXJtz32cUklXlBON3EQChpGzsheI8Ap72CTMw+LXJcyk6E9aWTaX0VE
CSriVpQTY0mjIyC6eSC0lALGTGbapLJZVhFg1dJL/HkXfZtUXxErqxCB9GpFo3gCivkRqDQo+2RM
8XMFuUNeXp8lPLG1mJIcUHWDw4UeilmcPdP8KPXH++hMd9AsDI9556YvQZCrYx6b7F6T1h2KYQqe
11SEDeS6oRniNoKXNxiiI1+twr+vB5xLFUyvaiqi6DAuoQC6soSfsiijrJ6tC87tHijYN70+WJuu
Fe2L9OCj/It2FiuiSHf0nraNGAc0LyD2JpKc1CLKLY78Ji9qKGRU7h5hD0o3c8gGy5CLG2PTjDQp
Dk51v1wx+arLuIjLQivHKy6JkMhLcv2a+nxCiZJxzcKirYIpHY5LMfojShCYu3gJjlot+NA/Epk8
JPslCl2WV9OKrOiku+LsxBzd4Fh7jrnIy5gnc7nHpC0jxJbhb5h/feDZe8RzbZm1dA1KlpkuKfMY
88NIO1MvTPclCQZb8WRKjiRq4/Ok2FplI26ytL0qJfrHRY50LFuVkqsgxWe29+lZ8Zjc5LS+dYGj
VQCP79nNYfQlLfqu7uPht/YuOw1mfM+mqCtjwDcQpgNcIXpPyFtMevINvGdQZZlLLzrJxKP0vD8k
uqh75g8sye2XBS+wWuJQ3XOShKd8nNu31K76tqNp1h+pzkL5F5SQtTZkc2/zHrAfOR+Gs0+2/Uzn
bj5EOWo17ulYblm+4UosBT9GYimO2C8nK0TrCSvJFtGbWt14mFXWNVvkkA8utKmKKHzZdwt4WCAR
Oy1Zehtl1l2nPh3AOqro0gORqNJolZcADduvQgqaVevi2ccjw6qAksRbi4ga8uNTLNYMOKbA5ERy
X9k1EffzQpdbOm/AvF3o7OOeb/nrqLW1ZUd59IPRIDykTndXt08PQIr0tXfu3S19W60w+9d+74La
Eyqf+2EEvoBLpOnXqHjQrba/gnhYL13Bf6fFFDTRxOnbno7ElQi0j6e1o+GJpfsEP3+f3YkxhJG5
DcC3j5b5WztjkKiUYPNHp57L0TpfokK2eDBE1cE6B6RBAVVfBmV2V6XDMNRBzAdUwAEp6r7ID5Yv
937usuvuR/41Tsf+iGhzWu5SijrjzJ+2XP4Gc4+pxi7sOqDaXi1yJYfNpEHdtuqXSDJTwXyx1Xhg
7N5HFDc/BM6bqNPwmob+oPtkr2Z8KwZiD4Mu8U3x4hRGEYphzGJotasV4Lz2H6zdva/GvN8qT3jB
myExKJ6soPpQ6CA2FYs3vkPmNqVk02cZtPmtVyEwIaALArnDj3F2+2Hy49zQoRtxooId/i0X78iT
qwCYQhf0urJOln0up6b7SPSOmd8awodfcbCmT1GkfWNByx42lc2mtAuRr8UUSwQfJPh0vO6fdpLu
zNuOlD3ts8Omp/SI/RDyPIusAMq16lAEBcztZp2+zOkYfZ14kldRtgcVmmZa6pZvJyTqlpq41R7l
1C63lYfdqXe7urNbOJ60cUMVtn4pHZzwVZ/a4t66KH7To5luidGuWmAAKAuDI9UhRlHmDOUtMLPA
CMBYM45oMj3xGlVq7O4HG3109zavoDVk5zSa1Hu+TjvQQhrcAryERiw8hekcODj1mlWbEvo+ZJ3B
3ArFbI4X08TbyGqlYwYjoh1eeo9XAL48OyM4wzg+O1J8WgzB9Lo59UUuJo6afOzy99lkpi83HyLZ
nQTmTrfr/iAAOSoxZfHvHWzCXlKm1YbptV1enQ9olQdb+rNrh/AULlNe9hn8KfmWMRgS2HbgSfp5
tGteuQBbJ+KC/I6xpP+ANTDRgW5tjJpaZLaekZV+LTp0PSY6ee1im179GIT1NBb9dRWROuHt7Ye1
kx/SkEkvgQphZpkU/T5u/SetEPTSmBMw1PThw7ovBSmTWJlTwpffMBZ8S4bEjaVfBWvmvfi5tow3
MmRTKSg69rJI2ZhpwoOyS3CP+XeH+R1BykHPycEPqFC5XfyDs6huftrGau07/4wBqnj2lPCK9Wxr
LFl5rQJ8QMg6pLUSZof2tNODbjPkLuJ8vFMfk0hCbdHoTQVnEuRpExGuL2Oe7WUR+uRF5BjkUYUw
2nniVJXj9D1Py8iaFrEG+HxchpuQRi8qml1QYtAMqkiPyKlRSaocVryDCcP44FocK1pE83u/bXBr
oJCXjvHfXedN5cw0lGzNwxrZJHEIC6qOvbLuOLo0bNYeeWBFt77s3DbdO6r5gpI8/WZjyz+LgXdX
NMrsbZzNcCYJ/RjS57gMsUzguHdtW8VEY2bc7XhmNPf3YyHaKhJ7fMR3XPv7Fr/1uAVuPwEbzHWY
w/zY7sZXk/VjiYDR+gRlFg9/ZOS0OLr/9HOU1iSAsCanYn/kHqKPU/KHFJw8pcKRZtJj+pbvsj1N
AN3XGZxvme8YITbZ+jLfdqCOKOeHuEcyChHZ5FVOorvbRdw+Oa107RKkHiTgCbC9YPzOjmH0HFLT
HmK4ms7dvGuEABP35kXfHUPTwhUTO92k8/p5jVOE6RYFiklnOeTJbDkZNKiSYBvDtYWQUHKfZffp
Cl3Vziq/WwKrbmZLVsRsCm8BLTt38iGMBkrGC86FUsdQg6hKO8c/U4nHpPDdXo/gPGJsNLBfWx4j
0Tel8suUJstBafmsXfxAnS+Om2eizg3v7xeE8MpsXOljyubHMZdBWiZkiy/ByOxSz12QQTrNCDuY
OX9Pxyys9ox/zu1Y0aA3dWD2X5i7PgvWfhkWIX/nsuOVtlnNsy2o7WapL9N5ZJVIt69BOybnHOHv
Zpg9ryIq88qgz71Cg+5qA/rmsPBpaEa2OUSBHL/5hCB8RHCVu9TMDS77N0/ZUIKpSHCnil9tllEQ
ZGJtQoPp1UYLv4DeehrgvQNDsquGD5nGXTXpVgqgosYyLLAQViSvmmp6GRWqVazWk99m+xzuGzkI
/n0KMIXmMFIeh9g/YijKThi3XZV9LCWyYvzUs+4hlg4nWS8rZrJ0+2SWIPs5LGC+cOem/HmA3nyl
PaHPLOZIVUZWvmvdxY+t0UGZRfNWukn3Des0vO1DmF5Al4T3PMFYPAZZC8dR8Xmx+33E4msbQ73P
WzHWw0a7wzCm/tqygdcrlrO8SZAMdwGg6c/e9mCPCNZVOeOL0rDlbhj7NzwzXot4+ilMOINEKmyz
yhQy9GjevclfAMgesUEAw3JIv/FCvBqp+jMsvFklyapc2SY5htsWrWZbwT346B6ziilxWe4k6ku7
9qrZ112c9YL7WWZB1t9ZTpYbQZIHLIPaHo3I/ddsiz5Ahg4r03NftZuu5zE58KW4FbaPy0GR7NK7
1uLvJL7crU8PgE9B0zEOiruw7D0sWB30+c0IGjXGpJ/TJHmL42R7j3BcTzwc9S2VLH0Fwc8PRDFz
TA2npZZtjo8zqVtrj+OSy5+2syEvdbaOOIbBeGGpSA+rMsEpHqO0wjAwl51Pt65cFUwnZSJhxF6n
6IlEpAxUnjeR4vpIsBblQqIFewYwxdej5N0BtNVUB6yIT1JP2EaiZXKIczVV2SxZI4CD6pSQrFYm
9lU4b/LTzIr0YilUXsuSGuxwf7/TxZdZ1mNoCLpLMC31qBd2QuNZDwoZvJvtB/K007l/i3o8dXzS
xTWnam5sYYACCH3I8hCTYpLgeuUSW8AUJkiggR+JGcFnj/FSAeE/oG6l9YzmeTfv8dW24y0LeXib
uhmWCuV0iQmcPLSR/+b8wCo5AaTg2xNcNW5SHEk8OCCA/Uf6wT3B4/eSaVtUk+mzMst1VENN4liy
oX+Eev5M2IcZMeD3boPBDyLHDm40fNqEvNKoxVaCLnrfZYZlLVNRzjS7zSsiQnSxN611X2kck3JZ
6G0Z474cCrc0gwt/RGht8zZVmPd6AEZHMBvYrw4cSgQMGm7tU5wUGNV36U+B1PxTmoG17mfFHiYM
FOfVj/SKVXJJZbI8rbDAGvmziV2ynV7SBUouDY9zlBxDcJ1ZOL+xmeaPuVpGlJYgv8yF6SpCMedt
BBMfJQ5tOQ/qIU3tIUiLM2fj1jBGUW0HnOYgWZcn2Er7H6E1ZTwFbzgRaIGE86pNTFaGNDitBrux
sKkGWO+UOnHbg+7bErWXWYz3s0z7UpLtyvenZU/rLNiOnPEZosQKj0dCujpPUn2IY3qa6S6rjBTl
PqsP3PcZpuCXiKuidh6V3stnt7eXPCfDKWPFBBbCggUZ9maOiqtBgzMmP3g4gju1u2bHmS+Z1A/9
FN00UfSSSfsGyfQRG3WuYbs9LQs+fRW3yAgMSVxJsa8n59bHDgaocuy5rX3C1eMwFONh3Xb3kncp
eHC+f+4UnQ6cfNNT/22PwObH2HFQpQnkkHlYkRb1GT/kmU6/J3K/jN65E2NtX/IeR4UBps1jWYjp
3dr+VUDp0iZ7E7Gq56UDbiXqSzbMv7pFwD+NZtEqEX5kMW8cjZ5kPLwjqnuGsFLtcn+iOpBnSrWs
DYWEts++gxGIvW/E/u5ddIpSeF6nYsMApJ9BFwzHPl3zOt8VK7vN3TDT3cQamFrt4WmD+7UahpZV
2VIMd2wLyH3G8PLDdW/iPrjO8C+j9MihShQrXnYTMLiH8MxCqA5bi20du4lFNc9Jg4VGL4n1qrK8
xbKoQtaFBpO0sunEhw6eWCpTMI9KlEpY82nOF9/ErMVOg4Xdhjk4ZcH+GVmqoFlDwCRgPHvauqWo
nGjBPvntbppg2Q237zo2JwBJUlIM8rvof6S6cJfdMAv2S5/yTR3VxL/0M79hPr8mHr2/NWx6bcPo
Omc/k4R+GgN9iYKu1tsDoEE9cJAhaTHwa98beIFByGOuWYN1r1K18E8qVT+WFeWiCIeDjvjntTXZ
Nd5yd8kNmD7azdGdpOMzGNykhFH9dQCvXup1vyxGG/hSEX4m4Uoqmq1fOEV1mSNzN0wQQRPzGPvx
sozdFzCeY8mLb4UaQYBNFYNZfi51KG/BjJFa8zA8M01NtUZ3Q6u72nFEWpylD5TAZN/pUH/Upv48
WyQ0iv2TLIKljNfp6GFnUdhmVVkoaFUWTzPOGY0v+94duu4Fq0yuIXkMV8y1W/4V5f6ujX6ti5hK
mKmB9uxu7rZMgHMV268uLuyRYeVl6WPye4jIKaTpfEYy5YyRR53h7+ohsFjxfW1HQS4u9HlyRCim
B329d5mu4QYT0LFFMgDIR7bEmP42kQIEc5ZHHUpmthVwsGX660LXnwuBIAVtM3pi1L21H1c1LcQI
6SALT2M4xQArxMHPMxWgZV3Lfw2IrZPZ3nuNEV3OQBAY94dXsPq/iCDTiSBLOqeM1mKYnoIN4y9N
RDlwhDMZvimgiVz6BYR4WtMp/L2I4jmFaTBUWAnXMWEqkJpzE7WjPM7td+42TDx2rMmmF9CPwycf
8ryKhbxTxQ2u8aAKnGuGBXeWuKUrM588EwhbTky/LPBfQLHZLGvDGUhWwRnnA+g9QXwgMKoTk02l
S9KrsEE1dhiu9pUJBHPk1eEROW+rLODXwQbXbMWPItPrTr0IXj7aGZ23qw20etjS7RkBmYZF5pjF
9lNW8KxUmSl+Yr/nMUjR8FoMQlDCf3QyzOp19b/6YSkDmYCGzseh0gtiah4L0Ih4zHX3HMwYuadI
ZZAit2uftgeXj33j2/4kJ9JiiY9idwmn/bGg5n1ddFb5VN1B2RQoQxBHIod1Ji0ANdiZ76OABc6i
t+7QKmyncyxS67+A6gI3lrIB+/Agr1k71wuJynR0qklT5lF75AvZhld8tQOez3IfJbBFtNNXg/NZ
LbN5zZc+aZiyOzKm+9c5LL4LPnylxfIdyuLekJxOVag2VaPBpBXpxxe701sf/AxjnYEmTfpTDC/1
za6DKPfOJBVRRfy2Aaw30cIuIXbi1SqHlNGTaH72c5LUkxlPkhuMTow7CM7gxdseYhEJZ/GTbzqp
JhF8mhwxNemDuJq9lFWyw5I2R2hQGVXTs2UYnDrMapglvf6EKfC5xe6o4zBFMHZm24Cq5ONT3hJd
8cxNVRCHwym17j0ZyXIftLxt9jyEATVR5sC3YXsR8Ty8M9eDGI7Z8pJnoOIY69Y76H1pQ7Y8fcms
y56m0X6ZWeyBP/IQaw7YuD9uo2nvMNrEL5Lw4BWdIHrOuhEgLdueWogF2POjc9DhFhAlZdnnYHfz
MZOLwrNGLW+DNXqeJ7U2/4KqxTx0UY18j71NaIG3kCt4CBc/vkZ+jJsk6Z/H3GJhCtbQlphKVL2H
tnha0z2/0lmhkmD/VMlj/g0BVnWUAMlVuq9YYBBCvILvgB6hLHgIzkl32mf56mduULkj9yR0MgMd
qqEsLLb0sRHkdyewZYEsdw7Q4JpOGa8I0gqnkbRDPYS2RfZo2k77Oh72EKfXs540qY66z6jYHVTY
5eu6Y+NmORoIKQUCu3WSjLQJ0m6+hsMUn8lGacOt9BXWL1yFpEulelrci66gYAJbi6gJAnOvLIzV
jdKdYysJdlFmg3+iNoP2PwSI2UVhj92MSY9G2WJTnuijB9gRtic2kw/PTfA7Mvi8BpVEr3GkRJ0Q
A7lR273eJPk0b9AGViM0pglI82vRvuALgEDbORTOqcL1iGZcwd7X4BfIG3ZlgFjakGzGAeqBDpdE
nCy18yl04AzALqZJzfN8v24MD9H5RJ+7dsVJzvKio3WMFl8vS8xf1bD4y5iQqRZrsj6u2QflEK9Z
tbRCAUgR/r5a7MPc/VI80XV9BbsQlBrieYx63trT7nhxv+15d6PGyEO7CbgI1lUfHZ/3p/x/KDuT
5ciRLMt+EVIAxbyphQE2G2fnuIGQdKdinqGA4uv7WGRUdmVJtUiXSG48w8PDSRqg+u499z4xi46L
G+1YrZ0lN8u45EdvyezPLnPWeE1CcclyAZI/OjhZrXM9FNw03dNS7UUFztoer9fmZ9ZWzjlzkgwZ
Ngk23exVv5PBoRBIVRYXROgRARe+msnX3CXFkT0m4jh2w3qcxeRcKJFeXeoA8+p75rG64ze3TpR2
5vriqZHOpnJsbrQ3mI9+M5YfTiHs0zLXTKdp0r46wWx/YZJ5kC9Jtcvx7yKgLs4KFFMnzlad3qB8
ymiRUtzWQR9u2M5XoSB7iKkZudeLqJdljwuWbtvMJzRXDMOxn0rkPK2CPd6z/dpXpnWv+KEcxViP
557bza+Cm/xj2OX9b6mE9snLZ3ZsVuZ4Ndug8C3AlmwEmLHmzohXY0rvF0SzH8dIq721IrdGS9LM
KlJJgfBdJmEdN3lRUhLTGSj545Qwz/GaAarOd/kEjLCxpsY/rarIb5fWX3/baz3yjPR0eKp2+uzN
jvmiqcNDoU3ejEXW7KVMnD986qeLkk61g1oMHlc1DlFg84HHZapSjR7tuu9SpOlN3wf1rlArI77V
ULK7wZd1CGc145LutZ/yd5hTb4j1kPWX2V7S+7GW1sUfpBFXmd9sc2fc5WaOZYcYGuw7vk6IHNuH
euuW4HNyvArZGOE6m6ZryUC1WgYCtRAfnre0XPfqRv9JSojQAkc3MmQtP5Xhz0fTtP1fflfmA8Uy
zhwLMSz4Nbx4saHR+FADPFPxAQiRAZug+8n55Fp5PdzmPj9MYDgn+HTxWh8wRetPkXnzTxMq9Os8
QWATgXs/9j4v+m6RP4vnFI/ZWPmxP9nYfkkyn8KUR6/sG5wcy853lcM1V3LcX0pnIHej53Pp2f2x
9ByAiaXwute14fAJy69U+nK4KjflwRDdHM1dTylr6CSHwi+2M2z7Nll0g6pkkBZo5oB8e5De4ou9
FC0nZ1g4fErM5KkM8/Z57bUknIGq0WyrofK+HTkjLRn86XJeylMoeA/nxdjvhFVYl9odzUjM2EF+
CbyToHZ/mkYob12KgzayWyzU7qyP8H79u8l2aDfp+ndj7Lt+kzOm8GJMV/ePU5WKZBtiS56rFAgr
8x9mi4uanOVYbFqsk/sGIm83DSJ9GoYWOiAz4ARCfjcTG+/7K7O9G5Zq3dmKv5MxyebYElWN08AV
W6PomNf9xj7XQZJ+5gVOpJmWrzS/G5ua14ER0QfmZnFn1d2HL73mdeYbs/XdhSOCaDGdatA/WkHU
bDKjLvZdOnzORS/xQ/uPLPCXPbHp4b7o5iHiHi4OgtLK29Lx7Be/GIeDk+kKK85Gn1parvuDqxly
emtnNsm49VUJ5OGWc1StLaCaTDHFLW60XaM/hKu9vTbnZIeVEzA/B/7Wz7Ud17lVAOJjGq/hvOzC
wMA0nsPxZlgLj9Q9BpFMaF+2ZnvcdLg3v9sEtG4uuzCaYH42WUmcZQ2DdG8nC2qXKYsb6buq2oy2
LffCdvhkZrUbe0P44mYBjwOHdPme2n1/1yzBtzea/UXMkjfDUJscL6J85sWvtqmH8Dn+Mul/enJ0
i17QN/Yxmfxy46R+cdYIZZdaYJ2PtTIi1J6fqvIqOqjG6jLPeccdN6eOc57Hpxk0E3PdnV/cJclx
OU1MDtrBySIXqDV23Qw3qyh0bCWCcTDh+fdKGvgEpVR3rtO/8wz4x7XVS8zYVh2WajDfiyBRJ53O
eMo+2NIwSvM57w0gzqJ95E7WRnoWFd+/1Lib3WGJhR/4MXCaxaXQA9RqKyB5b+K+3jgM13Lgy8+h
OXtn/ZjkvMICeTbPRl9v/bRptmPQM7S1bXgL75/vRp8rtYHFHSVe+TsN2mCvQpSrNDWrg20q0Ahv
Gs4eZ1GD3TaLs2rm/NIujnjMhHaOS7Mke9tI3pJkFPslLYzLkk7iM+l6ftmN+lL4yj2mJLT3jpml
x6Jv+n3bKPlYLIgDGzW7xm3WqTlylK2+xyrXDZOt8xQuoqNqWK2gNWnW7v1kxcvv1XdgT/DDjPz3
ssx1i70cWBdX+nmkXWypzrackwPn08bVMPWfRZMs/AgnhokyDL+LyarP5eB491R0wuQXxtskdXkZ
O7xJ4Yhq2yWoToavxpNJbm+P9Kdv19yYYlnVdTSu4/pmyxSzYO7FxXLWlI7fXOy7uep3c287R9o4
RTxzQLxnc70DdtuovlHoJ2nkZKAWhjk9oqajhQ+2s5mMvrtLFqvYZsITcoOr7cf8qPporFLeiZa4
wwX6LTHtto7K1K5NOyDg6ogbHs+BTjfOOtSndqX7KJ1N9UuVutsaSme/shVezJdi+g4QqlDe1v7U
6dbd+jrhlzLDhuAi0WzcxXnhXx1OLgfvgVLn7xSAku/nqPZekpWfK5V4z7NTjDteDMmln1R6riE/
6Zqww623knjQVjF+WsAVH4YzBB5PzpDElTJfJr6qPd9d5zGRTf8UekGXbtp+yrZds3ZxsgyxXIxu
q+sqOVuKljExCv1ERlJTH+fYsa/L+qG3WiioogWHF12Q38kwcA80oXEB763pBL2wPK5u18T5osdY
iS68GXCmXpmXGTNTx+bqVQ5mEWP0trsWR/cQTmK85JbSd4zRz75d6T09qi7NwXLqLtKan9uV4VZ0
axcpO/hUmSvOPVXYoDCoy7iPBX4kQCRBw0fqcz7cvPkOEpmjB7Cxj5EUlnD22vnHFCv+T1FNmpdq
PcYMrDUvfAYNivrML+En9r5q3PzotGFLqg3fMNkIKe0uygax9DTA83+XZWMctCuLQ2B7/q2R1h/G
rME/V+rpDl6YNZcq08BRASFHvx1y7OW2xoR1H+zCy+6tpMHm8rP+QQ/r8ivz6adrsexI22Gbp1Ux
74vc+CiXII/AsdyD2+KfFNfayD2FifJcBm4a44zasS15OdA3qrpb0OVnbbjNvnfa8lhTmRmpeiXD
vbrvLvzKOauU/eYGMCl5qtJduCQvXrl8ZfT2xUVVOVuoCHKADR+pPrGTx6YIDqZ7O69QF17Wfhhe
ld12QV8/ur3HQRn0MQSLtWYGkcF0pZ4e4F1iYGy80rhbyzZDzre/Wl7IEaf7Tx54u9Hdy+7BtIfx
VozNcOsRTFwnT24THzAxkGl4Y5b6a7CsOrZaheI75AFn11Rz2iLelZXPnFNXdvAddpSwbUYfpCpd
HW+rbXPYLVlHJR9ixXZ04T+HEBCPkNWbGpoyYgSgb8dMfCOG9/WePF6Bd2Io0vsODOI9z5r1R+im
/iVMaAx/nKxH6I6CF9FUI7ob/saQKn91jcEGps+rlTuyoWN4ewBNQxySyWhPRsgYuK1dUT6M5QJQ
hHDb4f0lfvcVCqKxMDvttoXEOlj4sCDaGT3ZjSMhg0srAoHl+JgbZ6+JpeJzGe19ij53XEKRHXST
8HFOreFCJfhnAJ0bTZVcjmU5iwW/K8F7l3J+mqDv9hBfnFhzmWxDgMRfndmUMVd7fWiTXEYWgvsl
zUwZwU4g+yimHA9TZfNXP21ioE1Y/Vge2bjJTXlMkNt8y0BMLFYjvJsXruOzzMN9CHL3u8NpZShf
wZ2EKraDyuqXznMaDBE0VxDdAqPf9TrBTz8nji5rPv4bd2C03pTMGTeFHlgBQeQyg7zxeE5WOe9H
r38bmSx+BiT928nJszyWngp+/DoAV5tgeIK0LU59Fj4tvDovJnkcrlZZ/TRXQtCCH6JSjrn+CuFT
T41BqLAtkBOVSygnyVX+rACpEKjUfB77FjAiCRtvJ3pqtixWBPElwQEbOuxvBvhVpPkc/ECW/qNv
ViAmhhKbfIHu49Ji7lvRvSFGpnvUVP5QCUi+puo3zSLVV2gu4y0zefJcoXPtw25tTs1aLBxtGUNK
y2e1zzx9YEISkWVX/Smc6iyeGJRe1mxlicOgRo4ki0rN1JMnrymGk+pnIgF+DtuxCFftg6KSt3VS
h59KofL13pBs/WrpD2nBxYYloQsrLHA8TuusxIHghuIe63G1CRnZUg1TuRRyzZGLg+69d511u/Ba
3Hh5tlz8jLgilyMvPbjcJFibgNtpWxnkUeqOf0ZhLFnkDE3zhnxdPS4DGEiTGcm5owRp69t4v6sl
s6exnubLMgFXUi1KcqZiRrFHFeKJld6jb6VPqdkle7PO8ecq6x2wZsqjgnMxsPvkADfb7Os5sY5j
60N0OdLON430nCdbBt1FQ9DxGPRF1PFIofW4IU89DleaeCj7xuJtZoqEX3ne89vEAUZlaK5expDe
gY2YPY2eEwzpNpzs+U50ifyQ/PMoDxRTcs452rQJZR46m05WFeTbgaLgbRvKNqaBUkali8oh6Wej
14rXL/r9kwvgHtOiia8os+5rYHEGo0E+HyT4dmQZejorayXDns3FsQ6DYZet4fLjuwnPQ8hhuuck
aqOGUx2zdWanhjEokilDvsotoRxe0UNWIt1I/ToEBODRi79Xc5q2yoa0NG2p04j2duPgeN1HKjps
TICjLSCP4AJaypmkCFs40E0Jevjd8nt213YjeWAhiFUa53OW7juewlszX8kcTeb4hoVcbpuCXOjK
8Ho0deCdyjbIIQuS+qMoyndlmQifKa8TxyfakTT63TCalYCM40KID0bUwvc+FuQYCNKXPM7a9d0C
moSVNZ6ceBycLvhn4vTvlWZ/50L/uZrru2k1caN0/G+//I9fTcX//toV+6/f89dyr//7q/2f5roh
fvjvv+n63/nX7+LP/fu/e12X9m+/2NaoUvq/7E77z+Vh/+Nitf/HP/z/W5321+rvfyVjr3/+v61O
+/isvjKys3/++htd15H99S/8c2vadaGyGQDMQLaT5GF6+8+taUL8w0TiMPn/TYd+omuO9u+taUbw
D+FT3s4/5ze4ln/txft7bZphBf8wfU9YpilgyIXnev+bvWmWG/x7jtf1WJvmOix8poLbMm1Yxn/P
/I0tho3hXGOJkxuGQB3IAWgOFYkiMWSovBbj/IpV4xnmb8F9gTA6VwV9eyUpZ4PJwJ9/L3aux30e
1LI7hYRXFugRlQV/3HpiOuHiJ6v0dqy80onqvkiC5yxMgqGMCxkuxzXPPQt5/BrxrdBq+52VW4YZ
BZk2H6hPtmnOYv4HcUnWtL6RmWGTneiKdQLQnt+ctq71Dj1OB7uAEgb6kzTdLDrq6Qdi9q7HBfRM
tqHZnwWVkk7cWgTcK6YBbXQPCdp8gbpoGEa1NTtPBtupaSYPp91HdIBscdG7OvnRrLQ+8w4LbzJS
8b9WAmXn1DWHp6UPxshps+WtwyU86bAO+IsN01M/rJjlSfPu8B7eVFP9u/TLIhbams8z39zNqKFM
JvTUTxxfvsUuUzd2cXnIQCr2XCjzG9Oc7oyM0aYUE5Ygd2OyBSlIRbo4JBjn6TwM1M5kpv2uyYdE
SWsG57oa/HsBuIt8Z37VXjmx4KmbDvXiu1tyNq9sl1Bn2/XUKXXM+idd3PGUdK29R1ANXrhjcGPR
QRnDg3GfQUE9tKN2N3mTzORoSmdsbbUpDd5Td4PQ8GXcoTUeFLThMBfP7tRby043vbCmDWsyqv5B
ZpmbvKPHFv2ZiNGcnEhyWFvtVTZYOwXXfP2a0cpg61A/WeAZVE7UzhWMlAp5H90Ko/DsmJ6YD31R
deWtq5v7ujMTuQ28CbC2pp494rJBUtYN3UJsaDt3wV3ZGeA9i2uj87CMvwA+2k2Qc6M3g96IFsNh
qvR7StCv4aqEwbPmQnsFpxz+Dad2QBNJRwbhY5YJzmPPCCduKoaKFxIFD0ydpGcQljv7KcWQDrBi
J/WOpRc4h2ure3JaCWHmN4PsmuzET73wL1bpf6UUBGOI2MlUnNzWhGOdbTzeks9NQ38IJSR6meW+
lDhzhwSN6lAG9YNYe1zwtB3/rO6IuOh6zkvhsCghJ4Nzj+ORbAAPDiHZLm4StVWdq8AIQAEpIY3d
xq47zIdM7yZp+Dzy9lIP30Ngc4bYRUqMuUThsGY/XyND+SvLxErdc9lH/gyB23R7xRBbir8zS6jr
w7BeSFs/2oLI17SWeycf/9gDarlCTtiIprNfsfr95o0zvGvO7UBXemxYRAINrZP6i5sqka0J7m1m
8uW6w9Rbu9259L2hh1AsWTyTMGXk36zO4CJuToyCTWPgws7KJZIxTXMdObVKWSPmOh86d1kA0Gj/
O2sEXZdDe+EtZfkbgmX8TFPYWrAn2WXD0XJN99UhxUIDG6UpM77xl9K1Dd85q555C4Ru+c0LofWp
yfHJWwUjSi3CPnsAdrJasuunXeAtGys7EU+Q9B2JjGSgNW2u0/5Lsbsi2yS0sHVbpZKceiuDrqiN
55huE3NsJFQldCrlEtmTIELwdyhX89zLWFvWA0/wsnV11dz4nj/tW5nl+5p2vnft9Drj2g5A4SsU
MG4fv528vMqL09XqdcxjiiqOpz6vz9os7wyQNNTydtgLKt12eir/1K2vz5zuxk4khn8O6G44I8Ag
JXWZ8R1MmcvbU9IVNDBPmEfLmXS3663VsXd+N7g7P5z+FDCK4EOZ/ujG+pWmaBjBytensmvIkAyh
f7ZYGKTXhq+bhEFU2+7veTGyGwVmiHUPA8dHw3mdTaCQGsnm5GVpD/SokAC4RkvAflraLx52Uuwi
cx9YBPmHuT995KWbXMJgbQlqAPFfCcAq6gPT3fte5R3dqhk3Y+utHwTdmh3rCtcP+pwz3mRJkl9y
srNHx/WKh6B3CCQu1Z3lip+FQi9WzQVJcPIC+Lpq7NbTvEzjrklc8ViswfRGyGDe87oNjlmh5ClQ
bfJsL6XcurwQOwAnZ6YJfZjvMs6ZftvOlrbxvd3Pgmno3dZ1uGXCnO9Vl+cP2un2ToDHBa1mH5Yy
qw+F2RkX0B7097QGDJg9vokqMgf+JuRuFjWes6z0b/15+FUnleHGdhcOztZZ3Z8gXR5d3pjHvDXV
vs8Tpg0VTwkjzdg0h6YVn601RZY33BsVjJzLoUk3kfmEIrxlCelDtXRnGdjEkWh/+cv/IHuz7vK2
RaO0x0PeT93O1SNRe1pcIjNzd6Mg4DzxY9v1jn4UGkRbUxfJtZKCeARgx1qHLd9/54VSZf6oebxq
vE7I3jdf3ixJQCuTZ/G2SMvk5C3ViI5vyC/HmhC51lXsXU2ahk2EzY1VWge/qVz82Zn52dXfUsn5
IZjXY5+lvyhmYDklOKXbyoNum/nXlClRcqx7M/kzlJPEnn4Yzx6KlgkUeBu9/WPo+1jmKcDR1RWZ
FgbNgPat9FV2c6wm8y7rLbbOATuNXrCzs0zeEHemPqDPH+ESLmE+n9g3m2/NHlWHFPKLmF3CRE3k
DgYZRbfLTx7Se96F9MbiIopNNtR6L5r1Oc9aC2NLVzs4zXvANL4WDIXGpmGA5G7H3+3du0YOWc7h
0aCl2Y244tduMzAQ3kuO+ZgWSfirwNuPcIb1W2l08iXo6syIbBiCdYeKKELm5pwYcbv4vb0LW2pK
j2umDPpmy9Smynzwyk9hr3eUgLVbj7BmbGPpx4EaEGWnlcewzvv0G8ehPHaj1ZAqsQo4pW66FtAr
Wm3QZzX+X2jRmUCX9jnFuH0NUGvjkFwQ7b9rxQq0zq8yb88T1O4sXdnHQAOGGPlU3Q3rNTbYOO10
EmGzvve1MEnB6bCMkRb9ndOExoNR83bZDNB4dIyNeeXtAzNYoF11UBkbWoC5Ta65Jboo13WHTFgQ
8Ja2UP6rkl4XQp8rCOgM6ogKtnG8WwfhHUaZ2XfTddHgppPaAiPWHcGhtFU5YIDD/+2UhMwH21rv
w1w7t+jR8ISFXWzXhW2UShbTZiHEdhCVBRFFyjvGzXe2iCzmXStH80Ygx27KKu/j2VHTCwuOy4dZ
k79vhXFXSHONtM1nd+XKv1ei1WeXHMONdqfHzFjeOy70DwH38MhpijvugcvFmbqAzU6078QLENGu
bKsnOeR8oKEeoiDvX0wPaNsOw4sw13S/OGmF4UugrZ7pS+DWQlLUr2/nwZzvJA901DTmgTw83/2E
sIBnfJZoBKfUV3Kb+ghivXEcvHz+dIO8i4k5U7lhriN2SKfjRHBwbmYM/F/8WNU7S4lAymX4vZAG
2ykasg7N4L62xtDfMgfZZH0JIhpe/QRhzBGmfZ1ui3bot07D2zUy2rFkUHYyGlCooLgEyNxNpNw2
P5SLsu/7rlyfGJ+Lk53aNlJYcFOSudl7iNm7QFQzTGyePrNktH4Np4FFwjnmiGqzEHFBu9tQGZyr
4fh7BqHNmuWabyso76jMD6iRIPJms3pIEqPdWtUiv8NchJeGldJvLpR6KhuufaQl3oBBKY2vJeb7
Uj+ZWV29jdn021jMYxmwtjLsc/1uDvjXas4OJKKcL9Sk5gT9gR8yWT08SiK/2tH3vxrbne761HGe
w6IfArrWsHdambhPaBFAcF4zPk3mWp6NhQYG6m3C6YflMXrnGqTsC8sc9rBxHGdiMPae6PwPLbLp
ruxmlE/PnCGgs87Y2k75C9OIuapslidTzdTtTWJvto71jR6pIhEI4x2osf4Yio5kmw6sbbFM+Z1i
Iw1VFE51R0DAfM+qSoBMl30sgvpV2Qs95zbpcQPZqJlTf6MySW9A6fVHMlBT1PqCOplkTaLGX9dT
afrNfh2sbN+pbMnIawksSrKmyXlJLLVvRzz9EGiGUWSKRNlXtBo25npPGl2jm03ZyciM4nktcIwy
6bl7ntFHNMrhpE3QHqzPh1Sbdtyko0VRwDXq76fueeEOHzf0Jyp21RzZYUy1Qd6+Zb1pPYw9xJVZ
defFljey8uZNQacbGezMONhjUNyha7oklNolgpIKP90BUiggnxs4aLSVRaUccKggiGunF4dTIyoo
UYm9TPbbJtHPScP22rmcD3mT2o85t6OdJAwFpkVPu1djUy5lf8WS3RD0r070L6Xy1CGwbQ1qw7Tt
7CyHgU9zxvzOa7pPuNVm903VpY+M6UyXiR+i9Bfdd078JIIkbSndDVJ57hojvNQJW1mzjkIEppeK
XBcY6KyNlpeHQxiLcuCzwa66y2R1j8omEzjOdDAE0kUGMCr3tugAsAOK3TeS+Yqj0UpZggvLre0s
PHR64LsxA+FmYhx2iM/uY329+mTz0mwc0X4Tljkqm3pjOm3sDfFay6ZE2GO37cxxKtrO3Nn9QMyt
I4yUSntfkOlk9m6bgy6dq3+UgXgiP//pZP2WmykR3pQVH3VHPXZh6eWLn5fL2qW/BuXsbWDof+Pj
fEwaiGd/LdMd7QHe3lAKP4OqjAr3KSfgfS1xjfNQy4VJEKe77EMyD7gc+ITpUm5DlkCdnAJfPEP8
3JhefpEqCPaJm9DhZj4Kgcyfm0Z2O6XBM70gsWU24bENgxtbq4lGDkLOc1HwnarDhzBBK7Um2rzX
LqNpzKw48KnP8XTh4Aamh6nOV8Ca9WjK8kNVzpxvunEY7pQZvhhsfaFZJ/XvsAjLcxImJOutNSjn
koR0LQ9oxNNNMPjeQSAWfCQ0S0dZCYQHorFHYD+3U98+GUjNX+p6MI/2NfDYFk+DBHrx/PZCURCd
rY5fUcpZ/EI4Gl5ICsx3E0cAjo+yfzMafAatcdtY9Xc9pPXnvAz9pdRFU27sfDYPjSSUjOmC82sU
Q2yLFXyibbeGFxqvqUm7gR8I7zO3PPdtmR1zD0FzKVW64M6FWORivULPiU1UZ1TWgfn7g1pIMnfO
+OY5y28+IgmPhd3ctQNNqksym5esJg7j2HLb0Le+o1Xc+XESZ/7lIepsQtoDoim8chQaggj/ZqDs
uliI99nfqioJeQXVkMWiM924tlT1vCisX1QwFn8N7XhkWvNizlwjbtkoA08g3MixZHAqUVG2kNoN
jVTluPMq17r6PEbsOlRw0DcBFhySROkU+oixrM6G0on1QThsmm0LwfBr/qzkbHehZcpdQyzahxUz
hqdWr7/zRNCdqxFtoTz6m9oglFQEHYnfRtTbnh2wBNTsYd+Y17SuVstZrKGJ9bPeUkp7mbX/ys2I
+7hTDbdt01ZHiEfnwsb1JgKt1jNGUOJ/1Bmzb9imP4vmGC8DYNtBeQQb84VAfBL6l4YvjuJTDZjg
vpAi7DZTv+JpV5gY4cTqLDezqz2puuWT6NpyS8KjPLgNZVxdtb5NawcepCf/kq15xX9aOH8MmRiR
WRnOQzmxEiU37SS2JOWWTTp4sc3ky2LMTDxltdnsBgFXp8zrSGev8xJNpGzjrjX6fZcFDiM173if
EWPrBP5D19L50/QmDLkIqgPGf3fsWLt2tMbQiqgF+zGGNWB6yJ+Ga/AADtPZmJ1IsBrr5UEVvRV3
Y/KDlRCea2V7h0r4I62uucmdv5PsDOjvPUFqatIC5Mtjy4cIhgoyIExuw2AU84bFaYAGHkrHcUZo
xP42GJbmsSMRTgnvsNTTg+EVza6k4wW5DoCxryhowInmYpSAo8Yre4ljNSw4mm75zAHdRIah121N
0mLjJC20sVebbHEzPjjxjK1oZ/McgCEfpWAVHBTPHXzBsU0D4j5yafd9AxSYJD7XRt4PV/QmIKrj
zPU2KAKMVYhDIlmBhWsCdlNA+lM70w1bap6eG7m8EBtREfIiyyrK/qtsvDvBcsq4WgGExjEcrp+t
4SisbNojgt8ta38NVjl/TE7ZaGxSoLjeK3b0jsFplnqJem/uTiIZs0tiexysde7fFyQlpkaq/QAV
f1zlosk4a5q/nPRzUUlinxjXx+QsdCoJZpKVafaFVxUKGtZbnrq0dt1dMRXTep9IlHjqcBITnl0J
yZEzLVxhN15im7DHeTeQtuGlkL50PuZWkSQp8mOY5zWb0guPkdkkBrkhnEt9/To0sANIt6+lNbe/
MsWnbMMnqhBHe+S9E7N2CqkjDxeGwIBlSMtAQ8RACiMpr3VCKpi12vlVy4tuMEv7JmH2eeHDxjIp
abjWGLHaLiAFXRAsvQjuACnJINvG++YvMYqHkeg9whNQ/BpTlDK1NzY4jjh1VhcyLYa4pudWu7ba
uvS+NLFCDiI/ZmTV7Qzu05+cmcdos6ZetVygKidKW4xE3BH/0z/K88wSycskerbQqJRuWL4x3SP6
hwd/yPTBq+WvaoWfUtrjhlbdgJQ9l1ayRgMJKsDFsn+spXvqHOsLGkxvitIatyy/JTSx+L/VaK0v
fAbmZ1TbfO+ZCxsuPSoDXy0Kw1hBgMBRGSGFs3QgOxRKUHXX1kF7E+aDKWsMzrW+3siDjpRAqfKX
BdxqfCBuWPNR6Bf/QBdRTgFLourHDNko30pVl9VTzSbiM50ya1QMiJUDzX6vxRTImT6odrqBRrgt
09Q6COII0ZBeE5JiNbacms3LotRrictVdX7y2QeF80hU1n1sLUJdItWXRXA79PD33kcn51oxuk+L
bJkIeD+mvI8EcZipre8rslZHVi6C0FBxpF7WIfGPlPa5uy7P+jdIGf1jJzUJAZHlVJi1Xk2iJnkr
81FvJYzuxlbSossldY+zleQ/Yf9/mDuP5bqRtE3fytwAOpDIRALYzOJY8tCKriRuEKTIgncJj6v/
H4iq6RJ7RhW9m140o6jDAyCR5jOvAQ2BxMLk+7QLqlZc+ehioHM1jeINkrPD7rHU7vxSoKPhwL4Y
cmdPFN64Z7JXWBky84P0KYHOW2ySrppaiI+FMHIT1Y2RF5OTwhzRrggb8FuNWdmT1PJJjFEtgQyr
YICWmyFI90HCXrApJ1AftCQ9SJ1VX/XlA/xdM1FJyxIOVMwkAQJN4DeaeVngNcdF2RIR0b8dL/1m
fKELFBYbh3dz6Ba06pIlRD2zX/6Y4uqWgvQJSNOMYoX04ApV5kws1GcLyMXnJRgeEvUSIcxxtk+F
D59+EyeQ/5GdG4+61O5BRhSvXTY6+s7ZAmLQv0LUlK40Mlcjmcq3CFBl7kGBbIapODqjgridt/rM
ribrBjW0ake/a9oOqW/TPUgd4W61GJrzsK79dlO3hYMi91I/LwVUj2gI4cIKBZt1keNz3PjxaaIw
WlEYpBbr0o247ApsoKM+8M98cMmnPpZFfxhrgBG8n6RdVgkIcOtxlCG0xJRBvgI0F3BGgF1bp8Rg
2A2zO5gFz6g0iHvaAZcFTLhxjhHUdKd4/HMxZkJ4gIjcDvNsS/Rd7gcHvZq87VrI4igvbDk665vB
ZeluFt9ClYf61AEQoKQKr+aEyj2Fnj+Q4HDpUlsUb1FZHb7ppn1vKyrLuen0ZS1rEAAtMTMBSkSZ
0KmuOpTrX4fav+lGcq20T7oDwTkkBWTBTn4SY7aDvOaXuJLXGkrk0XTz0R8APNFgQt0luBA67JGu
sdPmBtei6ArNLiBFLVRfkwVGbPKoFoAswFyU3QyYk9P5Aem6a3ocnIfk0V8aj1lpU/q7kyq9wg/w
MCzuKaGTZ4Rkzou4/AZuoaHk7L24eCHslKK3FCPadCfmWJ9RAIi/5F5a7YNBOUcNGjlwYm46CKr9
7ATZKwqf54CeXsoaEPQcUJeUWo4bCgFhF33BRmD6zn5b/DEYtPyZ9eFB2/ONAuwMbgGSN/bHgDEN
0IEeyS4xnvW1ce+lDpQAOFWk584oYK+mE0p0S+Y8UIt9H3X0iGMLTS/W3aULIPTMWxGvs4+5UFAE
1zr0otuo5h1ukjVMyOnBnQ9x4Z83mDucTMt5jZDvgqJdMQPakNZ1L1yzE6IuLkAkjvtYsT+zoH1r
FTBp7ocByHxB/Iqg13DwaWtuYgDoO6t2lvMod0Hje0V1XvbeHyXShxsahvXWGsfiCi008r/QHHNH
ta+R6UhX++jaWwfVCOPB9DCAigsJQpBAri6sr0Y78gyeJJFbWj3FWdFuQbqmK4/pZUzFAmaLoH0H
48hHXb+lxSlLsOpU+XfouX9HWYPWjCdhZAFPRXN3uNJuTJoliuVcRuGBB6QIrdMfBbLr0s6oGJcz
YKzRevYUQLuaTes0DQD3BBR0CMlZHD8MilPsIhuHwVzPMGB8EKttqC8KavzhszFDiCxcAF/xIuua
dDMMoHGtFGJaOI7RdERT68JGGRODrJpAt1HjqiBROMkj7Y4YxE1ADgy3Y6y6Hclg3LyGnq0vnG4p
uocfat3/FSzjKvluqrb6s/sMuvg75uJ/39Tv5X1n3t+7q5f68yf/f4RnKDAV/294xmOZdO9v/+u+
e+ne219QGuvffaA0LK3/FZAtaZcCpA4ETeS/YBrCc/7lCoywfcStXAX06f/ANDzxL+mqdW07vnAQ
Jf8J0QChEUjHFUEgHG/FaHj/DUJD/irRv14RJYFAC+l4GpzfZ1uSXKQGi5zMffcFUn8ohdaqtvKt
XQ/J8uS6fZ29oNWzCshQhpnVyoWncgHaMbRfgQAyt0m6psyD7+LO/Y5gpGzORkAG7VXuFjXakVU2
ufWriwbEBHNXa/h0HNCeEu/eVM39XR5Dd34B5VKHqDjIRl9HOgEssClE0nIrqnZNcUPc243lbt0Y
snpTjW5RXApvbrjlqCgQpHIKWaYkYEPF3/ztlf5ftOh/1dRXGpkvRwX0ugPN63Ns3uzfdas9USR9
rGP/PRyrMm2ASqtcneWKHoZ3trRRB/wT5kue/JlDCHX+SQ38h9z6v0Wtub6HaKJ0lPQlb4qb+fX6
S0papW2dvMEOkVlCyiNdtKGDwLGa9GDo45tuh69FhKKXpayFyHBUcm6BIapFj/LU6bjEmLWiYW7E
deD6Df/2+zFyVt32v92kr2gVOExM+uC+FOKzuHfDhrlUaek8+l0smxrN66hu6SRbsgeALYF6LU+O
bc9o7YUxxbBu62gxN8ANiAyzFysWvEQxueuvKk7s7AX6kqfOkjGf+FXDNqaJrCY+lcSy5WtmKqnt
AW1VOk81GAo2xnksa6Du//Bon94/jwZFSznCQQncVeKzr183ZQKP+Wp+lNGQjdkGspMe7pZ8Sarv
ne1nTrmZu6pZnqAUW0MGOYD6hDmbdJFTqV4KLdDaRM+vHx9ZF4bhAAIhRXmSCMWlf9JRC6bhqMa8
5p/aPtE8NUk376gLipgLJmB3+S9WmGAoVpqBvu46Dwk9FJf7dBkJMBAa6rYf4xMlYMX/wY9hdUH4
5fVqyQz0HNdn07HZLH6dgzTGlJ51Yz0MhVdhCVgtwCeuHXSDUbhjX4nJpf5h2Nev/HRJJV3bsdkC
bWALn5YdRharv8bkPbQ9eedLN3cdE6pB3E2dqZSyhbsPR4scA7C6nBlwEBFl9lIohU/9ZjS0r249
3fphCrFY+cNdp7Uz3Jm84lNQdV1+A0BFX/98bXRlS4YSMHDJ7rO09vo6QFGuL8JKE8GPYE6D4c6u
ioo7cbOMOU06v+5Sv3924Hj/8fCehlnqOEIosW7zv463BKFuRSSzD3E865xqKnquNQe/HabX2llA
aeyb2GgE9QLHCegkGtMkzcnOewlFpy4gK1+Q9ljqKiR5kNtmBPPw3U5yZGXCXukd2uhVvkI7FoOW
hi7MC73PfLxR4D6nZeenJeE5QQW9XlKI0fWHa9PEIRV3XdgFLke2EcEOs1dKX+nU4aQOk8xvKNvF
CAapaRtNGTHeZiWHkojjCJMqNB6BbKl7nXczaHlwfD3CiSh/xiKkIRRG3XkXezbDSU19XBY2NaZi
TW97Rn0DskCqD5jCw2l3kb5ZHsganeQJHH0U7qTqHAGNVqHwutFR1wa7ICEv20ZuHp15juwQmoKI
S2W7RHZcjCJGVMxqQbju66wq1CPabeRFj0FFOvEAvRnZEKvtSuvOViFMOxgT2jwutC3hb9VVJeL2
SzAteXYME862w1Ipv0B+Bq9AB5kXs7SN/yoKUItvsQNLi8qX7ubmnd7TONrwlMdWpGcd6bmL2HJm
u7k+ArrI9HUgPEAax0HXDjWQ99hHnIRRngRmz+oKdTPgPlDkScJiVLZtRDz3ZalqSFd9ECZxDomT
7nG0T4eoG4fL0Q2Bxx1AU1eJvnM7Y6pznZKtgzmYXC2BgwyLHRhSOD9BMCLC3YVqSByaJZ3Px6i1
4uQ4Joidw64ORsUGS8Ozd78i+420HE0WeBpIpVJa5XTp6ynlS4A3+ZO+QarV4we8/vWXqBvl/LAD
qbjcUsEVfl36JnCGU6oNcIIzMSGKBeANUGDvHSf4kEW+cQHJUVGmFpnwOJF0OVRepnDW9A1BZAVu
dDOP9Vh7GK5a6ZijFCwth8pIP5Pm3egUuQr0gQL0I5uDZzo3zp48VAit5YJiectIYfbBln3Frt3Q
ygM1Z7wctQSk0PPbNB1TP9yPJEwtPYCEPM9s2bLWW5oHK7dRIIjiOWl2dp2lxt+hH4YaxFekvEuu
V1AtCx6pDYBsNNrzGFkHCBQnCGCZeP0S7l+aHDpnMNnki3HL06PjLQCLHdKYth5QHaTr+VG1cWfd
lxBo2KfU0EW+tw3GrmICLKXj6GOHzhifqz8eNe5c/Bo3TerxP86SNuRqeSwGvgPhFN4Lii6x4/4h
8mkd51IFKZEEgF3DqwATixjpe9P4gQaelUCJRXbXFzPuDgk2DL3FGwQt0D91CEMmJeNlxUt1jPtF
iYl2nrfecsKbrpd7zcziCpJ/Ig0BxM8waGOtb55eM7/Lg2IdGnIcPsoRS/WGexiQBOIZfz6PMVI2
r4RbMb9zp7rS90hlhIHcqhGP4HxTe7FgLH7OnpAKA1/ppdb6cGEHUJTB6Jk1yF62HsqSh8Bd3PW/
ZOtmV8AUjXX/c6itj4//Ncgfn9Pp7GRXnoNih4eciRUPr1miayTgUIifeWiUthBEQ1ZYRol9L1Gm
qBAQ+HhRFTx6plrbzXhpnJcimEOgv3SZZ30De6NilAaHhlFEDB4I7oqcIRyCTWajjjhS2XAdfpl7
kQ0L6WMEq5oVxL728UwxbfmZUnJV6lGczb0f82f2x6v9mB46zHLGR6uEv0DALV8fftIzYKNDJMx6
mVjF1E62iO/aXvy4gA3uuxNPKtfh/ZhIS4+LbIQ3nVy/RSTgkNHVcD3J7Go7tLb/GlALQUD+o8pl
pZAktd2SrsXiuB49g8h2UVvbj0mPpgFIp4hJWbcj7zcZPKd5FToqmT6t6xfrw5MLM10RRFxvrnKG
9QfQUKh1W3B763KgW7Def9nriGIwVgt5lBxAUPC9cSNFJM/Qx/BEdyE/5kqStgHW6j+HnDae4XaQ
s8j4Ek6AioundYL7x3EQDcq2j0RukEh2dWN1ZbK12yjk4kB7KmRTurwOu/Mc9DKVCl5T3KPRFK3L
ued85Xf4i+gULXaCxWk+yaDNp+qsU5WNkAeORXkB/BxRhO5cBKLn83HXtPwgaETAumh6/n8uAOk9
u/YooFU2ZHL5NZ3EkERgBI7HX67wkSddhhNIc1DR69wHZKRJESbZOOwwvonz3t9DwLP5CHJoeKOd
uwFHFcYhekrZb6K8qrLs7GcykXY5pZRDH+dlVX+fVaukPKvTmOE40h1kzTSVj7rbpg3HLFyeZOxX
Y/fYoEVG5aH7ePQpiFqGSNbTAtcYf9qxRcNssQW7XGfUOnxiqtdZY+tgneKkoQyE32YjIyB6qqKg
ZUFH88Mwwfk8BUaX/0ryRevnQDkZaEYTJ+A0r2QtDJ/QkG2Y1IPbt8wrG8UApNuFm5vw0JcNuqmI
qCA2gazbNBJrbULhoyB41rgqC6CuolunnwtwZxUs5Rx5CfeiyPS6njo1JqRgUQZctwPLFs6cee3M
TpMeyP7XwesTKRhfp/czMjHwoBF/buacp/wGLGgKrRO0ZmOS60ACA8dyA4ldtpWMZlX3Rc1NMYd7
ePHWHB/0WLt078rKElptPByu9DOEKYBoHKZjwMtfQALyVLos1mOjcMN1uhmq6ky+j5FMu4pQXSZg
sIbTKmgeel9gN4zWvSGYBt+5UKDVz+y3zC+LxgUjALB/fQb0k/FyPYCwXwcwT4hXiayDohrrZ2Rp
40a8qinX+bXWTT2jhOtUCEf/CXcjncI9Jxp03k2by6xBeDgXnnkKfDVmyAgAzY4iBBJmCbB0xIRN
Nm8BlOzG+dZStTdo82f9UASIKi5t9rSoHlORTc/pMA2bTghkzVDGRNJR9MzyIg2AefJLyxs23khd
Ytr9fJKPd9nU6cLwuLTA1sf6sd3kObBZQ0wfrbsJ0f+6eJO2WD9R/khvQFWvv3MFChjsiQCB+QHS
E2TUfujLbv18HtYs5YhoMbxeulnUIP1Hb12VQbH+y88pS0zJThS4pPqU+okD9PO6neJBZabZ0H8Q
jrH9W/SoIhBVo10qXjTuIgHSlE25rvLIWhSj31Il4IciLOvOm8Vmfivb4gXbvDfuK0uoMz3/vBBi
/xxpDVPFuv/I2MokXYDmp2Xdqy/oy6zPl+X9+s2ND9YLV5G8sdZ7NNootYNa01TQcxvdW/fAM2o+
343UcIZT4kRrGIecO9dA72K9rf7HgrOqjHMEzdh+XeQ1DW6WZDlO65xEe8DJII7GbVkUmLLlrMbD
x4A42ls3vczXa4ilWmGlF7Ejc8/f/z69+pTQY+rF/sAMdtjctNA/XHT/ZkQWd5rgFLzsPdoAINrg
9cOavzdjtboFWGpdQfkAlAgjNVD33PvvL78mrn9LbNfLa620a+MIiaKR/pTYmn6qrBEgzf3PrTFl
e1rH3/VZSb+/1OpZ/MullO3ZNteCg8X/60/mhjjfNMijiPKvOWJnE3jHpg4x0vUCb3370F3Xl4qz
FW+4Ukbxyn5ujr+/l19LCC4WIlSFhMvDUwxlnn9KacNBOnPH0rsPPDgOz4kr1ngc/iXedYgD/PM4
/+cFnSCgcKD9gNakG3yqWWQx2LscmtJdM5UcFFHGiX/uzRlr7+fK/v0D/vAX/Pdor08olWdD4QXL
CDvys435lKcKSQJIsD93jNWxiEk0azkDHpjQcgCxWYeL+dKPck53cLbW/VwatgagI2A5Nv9wR7/O
dO6IVMoPOLy8wFWU6D7R7+bAtkZvRjEPg4B1UY3EdaxxejYh+zr6LwmvIFb9zMrEwWs9ERvs0fiR
Qjnol+3QkNkf3EJWiIVNbC3zlq2+4eOsjxC1arwikFYYTbeumvpjm/39Q3yqA3m2lDwE1WlN8v6f
pZApTiw8BaT1pi0zcOFo8daJA+N03YBLuoX6OXNtQqDfX/fXseNFctmAkpdDDYo1+7kEs2rNewAz
/TeMGejabga7ztuvMd5b6EQgUdonN2UYdx3En7gi+/qHd/dp6XJ5lgHFRofGLYJWnytukQuQ1J5i
+cbmzkLduqjkuC8fR/rHXp5YohJXHK5zf5+1NmjsTRsnOYPy+4H4dR2tM9rRih0T1r5mND4v3E4n
djrjGvI9xC7QxZ+sqdHM31twGwkVZt+sge7vL/mfD+8js8yO5duBLQP1ad7GXhwiSGObN6VHGgiH
WegFQVjXjD3TN/GpDD6bnlHnQPxxmFb2PJgA8G2FtM4/TATxqRjHAMCipfxJDwDzJPl5FUUBsUNQ
d9ZrnBiPMHHq4jVuK/DRaCukHlKFhl5SYF0H0jagSt4AW7Pj/r6oSRm3pSVMeU8pt1hjVxfe4l2B
vEL7+vsx+5VqqzwhpE1tU62UXsFq+XSs9GPoG7tZptfpYzHaFJUYLPsjwkUqd02xnGzd85EWgQkC
7BWLtv92sASyCkqT2xLKSYhOn27DbxxS3FZXr2XuWrSHUhojBM54gcDxvJChS0upjSD4v4AkK6n1
mbowwoWlCesxA8xAI2dtKs1ruF0mSz5cKA7rqviHGusPe+Z/79breDFIcJxBhPKG/yMKmCTNgqBc
5GsbOprIKe3aOu9viYmTukR1bW64OcsrBv6tIiqn7uVny2zdj3Ud0qI3+Dyg7rWgPkS5FezYpgxs
TWOjdylh3ukiiNDdRtRnonLsWOlMxZ8gLedbs2Rluv7DMhW/tmCo4dCgCtgwVmp3AIjm03lX2h3K
EFMdfLdT+jQ/zxUH3BfbuZHFWk8ZfVwxtnahjAPkxeSUQTY5uVi77ZDo9x7B2BIF/H5e/uyQ/Xuo
XTZQ3+Mspo6/bmr+54DLBv1V4UTUHs3i2NCLHXdad/LeVk5f/dku5aq5XrURTY9gU8DDRh64c6MO
gilhNJ3RaFtlNSXZS0dRFLRvi9CNItDbBO1udR1OSSYA9IUOQ/2tbZqC+oRJHQULsMhRmgUiWdka
k0DfuNTALyEVVFLfBvOPkyTTVAnkTVgCR8AHPYqhQOzIPnQC6cZO6aCdUQHwkmKXW2nNGv6ZOXgW
fxZvso94n9TZZ+EDtia++KgBZD9Gc4wLYE9bajZrfD4OjsUWUjk+CTyitQw3uQ+yY9eyXcUnIC39
SDpqJhbvza595Hk2WdsVAj/B1gRoikAazWHk/FWLbIhncbT7yDB+pDZ0S0fGd2n8Nbr2GsDx5yT9
mXb2NR7J1n2Rke4PJ3t0wgTRi6loKXTQaMvT/FGSjwZAaOYuUPV5qm1rrdK1g2Eag95ZCyTBOLey
2cVZX9APoTTq0f7bpHGHSz1KfchQ2pjZSZq6zm3QBLU37iPEZNzmwZ2DYakeaASumyHJme3o66pr
6e49JDVtoGjHPGcrPsSmESLdFoJs8M+ZmlDrn1wQFc6zcNGl8q9VMYb1lzII0szZo9xoATSsbQoZ
3dZ0MfvQHnFI3u1unAAyzTj/UDIctuRMAh+nWc3heJkFwJYw4cnRyKDMFfzgbCcxnBeFOez4qu0i
m+Md6sPIACDbXBbma0lJ1MLwkn2QiOpnbtywl0T60kfVkkoA5gwaM4CfCRAdqTWBm8tujQY/pkb+
I00rIexTSzEB0QTq08bWBXpzbVR5UMedDJL5mFlD8MCGXvn3dRlY+aFIXITP4lUjyJ0TjAjnZAyP
CZJvZ4ktEWA203BGibG684C9bKfAja+9pMttmjmDeQiZ1GcqAty3YfXFr6mp86+RnVS7srcR3wxj
AxuEFgSqK6V74df2c4U3yQYPVn2px6QGw4U8zKaxLXNIvUntU1wcb5Y07+w9M7fbQ+JB7jZrdfEd
2Ng9Lkn1hYF4eVEMmE+5Lb0hDvHoDC59sIuxffviwXtjT6yTt6Rtwl0e1yCfYL5DzA0a7F2d4gCd
OwQPWLuA+DMfnKRKS+8w8pXnPoWSVzNV/ZEzI3xrgiw/ZpPIEWoIUvcQp3Z1XyuaZuC77AaOiqyi
R3wH/JfcgkgQyL54GH0n2UPcs0/KDmKEGCxLXirq5wfTteV7m3rhF6r6qBvHnQzeBD1YCg2iFneD
k8YJbmUlPm0wZe7aQVEJZCvYtfPUn3AFmbONW+BwBYcmjP2vEEehaxJq9N8hPaViX/V1R/0hWaVV
wXD7737neiiYozl9KgK3cndKdOkX6GmYA8A+vnBbTFzwIIurFzuFgz55yr5otVhnaOgCN1PRMJ4m
8swr28uGc9pS1inJJLJJPrvfmxhHWW6WxUcOqQPu8W2sm/G9QVtn6yQCa9M2RScdAgiojmW1E8cu
CGwd0abpd/UyonmkezShNraok+tZeGzE1Dq2wyhzeVK+jUyFmRoUReveuXDzAuardJ/ccf5u92F4
rRCh2gwtHCxq/mgDRBMC9AApMWNSXlfCglTmGyZaJEu203eIofZZNmX4nyL5h1BDL9XL0EMPkk5e
Hivim42DRu+XCTv2L208d9k267rosYnn5quZ6sLZgFKbcHVChArPOEDSG+FTDGfhTbinqskfbwOn
jfMtBhfpS1ogdUT3tXgqobaR1AziS0B377x2DGQPY4cnSEPqBWm+6TJdBCogNZ0QLhrClOqRgpuj
PrrECxeOey6y4MVYZOk7n8Qp3bhp20DIBbDORo/5X5As3hmASBRJIVztqZ2aR6cq6+PQQ31L60G/
GBk+jhSwHtHYXlDJrRUivE0Rvc8MyDHuPLSCyM9mgFeBG666O0Apsqjb2PEwnOO2UB8bEkSxibw2
wNKxC17lVMuH1ODHPCzD8t4zwXcQoZ0rFabyaHNS7Bo0J+9J/DBKwwHo0jJt9rzYVYlGH5Z2W0Sw
1DVMOMVZNrEj2WniU6h1M33m0THd1m2ZHjNwgo/ExZL7H5wTzB0JJ1u23yiYN7cBQgZnYs6D+6Iw
ywU002Y/eWy51KcQqkOfozuZXo23JfjCB+P76jvYOzYHB7m8azUXLB6KzTdCdv3FBB7yHEqYBFTc
++Ux1KvzZwNVYkM9MjhfLPy7QOIbDHP8+NGnpvmtWXwkO6I4OmOxeVeLsDriP50ccrhUl0BPhEQ6
Eqawv6DdwHxH3nSJrArvEj++jaaqbrYBKvMHg8DpN6iFOMWH7rJc4pTdXxDkIauPIcVDJBfAoTgW
TnvpocknaMZvh3pRN8BQJS0zY70BmSd+x/FKLUmwnYuJKsPO6+k1+ZdA9wcPX8DKIG8NmRHPktGq
o1vKn/m1pebyKe/MC38T0YFJxFNbEMGkvYfwMzh32Pi1SE4BJP3n3kIFfZujbnmFf2j/mDgDCvKx
k0u1DWLhXaiwQmE+sIsyOBUxIl8ALOCaDwBRdn6AMc8mXboArweQ2tdo4NviAp0bj7GGC9qZyyYY
6MAKhHDH81I1xY2clPXFK4MEedHJxNUeixlzl8L5wJ8lr+b4okiyKtlZpnTJJkNYYkekJ9rlDmdg
08fHNfSw0ZifKqxiGbVqjLJTRrZq8i0Y0bbdugVCBFeUMdN2K3sRPYzeUmFCaedI0nZIje1GQYh4
0ZHgdk9uQlkGTqRlUEvGAwsaAJwh/LK0d3KdCd2yBygyIaB+LMHsANo4m5197itadccmn/GCi4fW
7e8DK8KDc3Qi2KUbfHMjANEWgtL3ibQCxMhilX9B9cta8DKj3LO1UTa3L8cgnYD5GxpsVx6uSSOC
Is2yqyg5n1KnS7ZaeNmps+apTW/y2dIoxjP8ODADHrUdGCkZJFTHLW462AF+h590qnOHzldbsR5w
0YYLJGbUV5XocxxfYmATmwJL3QWZvKlB+KKYl3tkP9LsDJdZt9pHdPCvsoT+xS6dkulMRkr4Ow0q
HU68To04R+ULP8AaHxDg8iOwFN053bXlBhOYbxSxMTZWmaRGTjH9ScCfehtWj2Rp6tk5VhV+MNAm
YqfHilpPsYXfVmv1iIrCjNJ3s6Uqj8CsR1o137KTosDOy7Og735nE2qwQATbjbNI1IgJ77jCE9hH
1s5Uue4VWj66fwRlgbNf2vjqJRqG52WJo8cortF+w6F3Q5pQ3I+jl+5DH9ywzeFhs0loQ1/aWy7y
2cmv8ZrpD7DyEHBBoLXeeKS46JoVbnFvSpRjjMFivfcRrt+YoSu+dwgxH7wqp6UcTeEVrX8w4mJq
x2a3cNio26CN5b3nGoPSzEARlvnAhNlMUTK+iarOvtQNSON963kRXlYljhgNmsX7fgLof047J0Kr
spiC86KCFo/KUH7ImpW0jcXvPuji6iILXQuziEldODVogipqQZUEpEWInYfgx3uEXZbJQabChuiF
VjXCQ+2+Frq6bjN/7M5rM4b4cY824OEsSrdKt+gnBqKAQFcVVtnDy+fh9jPdp/slNMlbCCClOaY0
vneGRQkqfc7MNac8h3+iEaNPUuILbiG8Wz1+Dpgq6G1f1vFTmkTimZL4dABNF8ArDFAmqb30FmsO
sx3wovtql8VjDvmW9rkqD54Tpt8wJuygysqq+ibt0Jx6+CGoQJgJRVGkrtUprCHKIXNA6ymB0OZD
ILlJSUtOwyiS7xnEjucsjMTXTMjxcgBSsXPrpjqX9HKe6Io52bqnTTXkUru50rDAiFvZHNdJqL6D
WKdIAtdtPbUnp31Fq89K9rlOQCjQ5alwaXbLpNq2Jpk6msALwP/GA1COlyX7yEZbSepe5XXrvMZx
jO65k3MPaPx4sb/N+N4tdWnmRDzX7nmhYarvSOEHKAYWx/epqKsOaQMaj9usltJ+5uAdQXtb/jic
WR1SKB2EzrOkcZ3HFdBzEEgO9zhJWvWN607paz/4NccDmeeh6ilbbtCakZf01A2ELtBeGxMR0lxO
bV+/Zk6H/CPa5wS20Hqm7103s1ZYlORpfU174W2gnTysjNdhX6aDPFHCiMAyJtNCMO+5w7uSwRAe
cIPvLpC9MuSyhCPdLg8by91bTUG9BMMS96lr8/ybVw8T3CkJN9G2Gvu6Hz1xT9vbD4DrEcNtdIcB
z3EkqDqx++FpMjVxDGN5Cgg9gVdZFc6IEMm3fSgppsyFjcSIqbEF3wAVYxJtkaaIU5UNhwgsVRNg
rpVmBGlmv6axiJlhV+IQU8syXL6WML6yG6dCvA2p5TaEX8bkrVABMrAL8vlowZEp1Y3uV9eKTDQ4
X6A14FnldrBwGg4PdLKzyb7KYpQm0JKyWJnYtC4x0tlbjwMXfXgYDi4uqz2VMDXvymEOC5TT/ZCS
zrbtp0DUt/kAklxu8N7ug/5g+rpJvkZRhn3AbmSp0N8EJC0hBA4T3tHdISJWwwgq7q3izxZ+5YAP
D8DEoty7DU3w+9B2aIoeaxCMXbkz+EjZ6W3a1xnvQVngGLHT63uac8NmMjz+O2w5z2YccSBEYqVG
vO2ra1wnvv/oolj12gnscpQu7i0Hu7f6YtUmJBMGyLO2EVmHi/eGvBm+v0eqpShznTeiDZJvPcxG
vMBLf5zxCQQxkI4Qcg3bcfeERots8HQkoJyQqQxsNLORYO+b7LjQduZtceSlVfoq/b4cih2UaJTI
LmTP4y2bpAL+1KLR1coivJedWyd6r6sGz8gTQpoNors7mXTEOOQOUXOAX5WyH1sddprAA1FRIWvY
hDVuWwtWmiuDVR2TzivmuaY9MtDiwJiQaCQf1T4qJ/zgkV8CChdQOygr/3Ih9PNX/12NDVY3hAH6
CEI1gdp78yLVkYZ88VTjVPZoAXvr0C6DE4CdBmtnDwyseLNLdNZon9qxwf9Ut3hcDgYAGZLATgMq
YNE9ohdUKE8wdIZb1MWGMxo0yWVlI2eaObq/SsU8F/taFqAoB8jasrbye2ijo3feEMJ5G1nWSMFM
5ZiVR9OtMgyTX6PiMdhD9oaYZ5ixtaoihHroq37XyWW+w5VhnAgQrHxPBEqGGKa16x6NVl2xCwt/
erUW3CgwDo3GRtz5+Lu5uzEpy+8GQw4Dq20gNSgXC6Eo26Qi3hNOmPYMj8tseIuwQ0Ilj4gaDjuK
G9EB+PwQWoeiFz6oOadZScy2Qm1fzXZ7hhO99y0fckXB0gudqNpSUExcMlRvbq8LTLD7nWO7ffcV
TBJ4JsDlwF+3gK0alBp74QD4o7h1HZF5FxvVEIdfTXTCJ9TxMjwYMp2frAh1BkSDXArTgF7rAkyV
M2OG65doDm88q4uP1Hx5Md4U4bsH6PWsqfMm3fYUzF4XkETMjTD40lt2xXMi0qhFPd3OvOydQpgy
QBmkGt8tUIUUD9M6QtAGpOczyeUYf/HSwqxRl0QrmghGQ0v23OSVLVLORzkoLJtGif1OYUVvkRGM
PCJVyA2EuMAh7Lwk8IoTe3z0J7e/HU0e8wiwC4BtQKdiN/0f5s6kSW4cadN/pa3vbCO489CXWHOL
yFSqStuFJpUk7iu4//p5kJqZUjCjIyb7u0xdZFZZKiRAB+Bwfxc3V3Yjtv8sKB+6Gz8ph1tUQKx4
MwBa+ziYFvQOJBmRf7SSBNww5DFUdEvUuAr9k9NIscKMChW6BqUcy5QzTnUens1QXQxkDjpEjnmh
FJBG/bj3+9sQiW6OefxTEUYIBuQQBl/ZwjS8htdV4U7GjtYtAAjUQ2Pk63uz5+jVcvy3VwgEg/s1
Q4nKfVhM8mB2VfcQGqL3NrodVu4OhFL1xzC6LXSAtmCWwHTcL1YTwaXKScAfa01lvBIF1WJFTg2r
z0HWisZCWseQ+XsvARJJueRpzqkArGanqhwMRUG+bkw9j7dzPfJ3QhucK3iuHK0fs/o5IE2xNQI5
rofWnj67nBb9/dgitAIJrveepd20CCZhk1PzIEBp2MSx8GBir3jvRVnqgt8LpnzViMC/17TI+Dbh
lnY3apV8AkSbrAFnGl/pKKBZXkjXn9axLZMG82ErnjbdMCUSkiSC3ngZx17G+duY2X0iDDSKUO6z
P2hBVI1HKlepSTGghJGHipP4HPtAkTDIFs2xBPqlb93BnngU+BBklWqKnW9zkUR/pPbY4CGRcj/3
5OebyGxqeHG0jB8Hc6AMbRolpMgsNz/VwJ/QAuyyz2iJlZ8atOBgyRbUHoE6rz0/7An5rPkcagNe
e6kctTVSA+KAW1aOWIE3fCnCTrttEjY1clyp+9h2bXnX2rXiMbrpA3UB90YLdO8DFWO89BBFcr5B
EcS329Llc99MCDHiN4QxHER4la3pOZi2ghKPK6V3g2JO4WxmXyNxymN/3CPr3mfPkJjiDX7wctMQ
6hB0IXduSV/EfTGVEaDdQXyKgmn85AetgInb6bSd7XSbe1nwE7w/1iC21f7pke7vhRWIbygLpJ90
/grKJCMLZ5iwDnPLO4ygb/YQJ9l1XvcV5kD7VHX6FKy8ttQF+2B+8kN80IgGK99zHzQFzwyJRJoL
aoy//TDURvMxodix8UYeKuh8FlD3I1F+0LzMeo/8p5Wj38UyVlUhUHkAAp2a5l9TR/W/Qf2KelDz
jQsqzfsNje5gcvHpqMu8em6Q+7ZsmPpRzSkvPU+BBhtcn6lTc6oneU2vASRA+WhNYNym/WCMqtlr
ljo90Ftk8vNkvoVhMbV/Yukz2H8hEVim6BB5eWuh4dPorYbYm20NDYdXCszMzXOAS4kvYkffgIgV
M2mjp2MH3qROo4+33YQjOzqWxohjslUM3henKFSXHbGvbERLwLUjtFTI8wAQbbTJCUOQZhbgR3gC
pPHAHSG00w2KHRNIBBjtqCp/6LU2oVEKWgQE7VZWaKRFgOdivEDaDWpYit1BDNa0QcIknPX6XW96
LU+Y2BydpvlQekPQJxsQEh7vPsMx4zE5JkkpIXHLwfEcsdUrs5P1ty6dezGhMx9WGFyjlk1Ktpqr
iJPhJqDFnPiwTSc1E8sJdT9D9mvs3fpjp4WzgRBQ4KX8DJKK64z3Wit5MN8nE7JvznrUfc/td5fb
c6fdfbqGaEg49Pd9kDnQIF4UnH8DQ8X2ZLg2/iXf07JSDY38F/IpT/2MD66VtKWuNCpPgRVqREeg
yqhgPiBT6FmfclsoznnY24bFj/zXiP0vWJlpFw39aulGVgcKtNdHDc5TnNAUvDLlRacUTIdD+oCQ
vy5MMFHU2k9/A7LSou6LvvqCyIGtIGq/EKLcoZylqB65qq/HPnnBmfxCx3UvqNQKBCY/GofWBD8D
iuc69MFSg//dLFW/nAkjFM6Z4GtQkVosD5Vuye1XVl8qMK0IBpu81q2DISJzujclCFgkpngkzh9y
onxSduHNUEeo2BiD84xCT6DdcPIk84dGlViOHnwyGuqjhRqRv087WzWyS8lTjTqSerY9V02Szh/m
zFHkNh20K3sBD3jF0SuxsuVf/qLvefk40uU2bbY7RDXsqFtvU5Fzyx3VpJG/lVLdgOVZvwzve6Gi
N3gl3A/Ih/Qk+c2x2lIEzbayc0hY0imgCvp9I3pyiXJu8fjGbhd7lrwxuAHCIB9vQguG4+fCKwLr
A6mqwqW6HkIcP3u6yjC13rIdXlbf5dlGYFqKgbVsonM64lBHTfcL5G5EPbBl0F2SmQETgOzW7OqB
EL084hK3gRq7pcMtVNRgUE7LEWWjy2jIzeGzSdJJMA6dpXqjxi+KgtPX9PIpyvMOoNbYtTI8uL9a
j5d/DcUpPok704X/5gLxsQ3dgMS52BSzSVmMumX+IcdVAaJ/W3a29oNHVA1uIyKFE9smcMv4qZee
gtpXkV1CA0CWCA0KyCFDxtMHr5D7DJTy+xFOizet5CDgSraehu5Zbc9jeU8QUeNJaBGoTlXg4BNz
h1g1cYhtDdfTbYAbncJI9GAaHw3DcCukS9LGhCN5ecZLBIhncrEAzGLWzNYUS5RR6gRRMdTS/RMw
rw6TmGKdMd0b/azi1gKOZt1EYlD00xG0G3+E7Qu9WONSVLuiS+ifv4eZoELawMIbEmJccfUDJqkh
EIpdnfWKBTujNMuuC4ZcEZsxac7Zna5ADOpN0curT+EdUfXnWBNCeEvQGKWiusWtvD9GMlVn2PxC
GqgkSvnvcKPBP/PyEp7GzK/xbBwGQJzQWUfLZ3GQjmNFm0LvjkxdgRfGMKJYppegkEsa2XH4Jhqq
rbMvhecxP+4N3RLLs9Gklo9kcYzGygvOAUKJQi66aQaGtJC1ylsuT1Adtn8fxjbXIneEBVpVCWTA
/lWb97fbkUrFGDdkfjduoTWpvSZ9cc0vTgO49G2wYDUUn44r2KFKqe7IxbmfB0Y+daET3vzC+PU2
TEIwl0atqpAvs3qTXsN/8sg4kWv4f/Da+I+6D/8fqjkIn0X9z2oOT1+xPf3H8cfwjz2EtR/E5t+2
Gy9/9Zegg7D9fykkKpFtCYqAKmUafsj23//kCPmXh6iCb5qCYHn5yf+x3eAnrm07FMMgubokakoG
AuhSG/37n5oQ/3JUlCHCols6iEfxFlWH06D1XJ7L5HEmYCvTdz342ougJSvRRh91PQn0LVm1JpyM
QljGzW+L8/RrF/yj6PInXhSt/Pc/T0GaL8OwEUlTEKMAe7oEyILT4tyTlfegtRWwIWhYG4sX4LEB
K/Mx1IT1sWw149YUuf6xjhzn7vLwr2cJyM1HzlFhMz0UNk5nqZV+w7lmhwc0ktq9SL18k4/D89sH
cfgsfDNSRtNTa/Db/kdmvM1KEUYHg1I2b9cawpnRJFewiKfHqFpJ3+FoA7YJeJM/F1tfmyfYZFMc
HQBrjiuNlw2u4lhxaV6ub94+IfCZaOOZustRuoiNtKsJa9qqh2RKur/80tN2ek794E3n5q8Z+R7w
e2HZwKeNxccBfwXSC+32w9jn7Zb8BkoFGiBXrp9FIv8yjEuyYqqv43H9qIX97fOgt01vqtejQ0h3
+yBJIVccmhmi+saPQaJ+20jH22Jd4O0QsUK7bpwRCcod/+2x6CqNCB5QtrBMd3FN9KR2gTZ40SGS
bodoe25vOlwdvlz+dqcvg1+zNXkNY0oAf+VVhubTikIw1ogOdap/5x3sQt6o3tnKWnAyRuftkeKi
v8BRAhZdIBN/urYQ7wS2bE50iDur26P5K1e5HOsrSdiZ0Hd97nJQ7gJciLlYObqKvWPkTXIwZ8xB
Rj+reT6gSIX91pVN9uq8sHQKGCRGugtKlqFO55OnjchI3PJDW6RU6RlY3lAGE1dOjFcfySIQ8GD0
SBfYZZZxOkyABFfqgWg7GHMOVDPM0+9OiFW10+Xeu5Ly8Fs/E+N5cE74QILYW443CVMODbj/A+7L
uBkkSJlCWsi3l0Pv9eKRJ5MtAzIHTeapu+v3jVZn3YBVqJUfsKkTeCqZNJyr1Lwyyuv9bKlhXIg0
bGneIouYo6EvrMZFBbLi0bpqqPFtEgNHM0qKIELb0Hic5v6diYDNz6pvykdQGmg4AvbYvXW6to3z
tWHoIMQ5vRaxEtvZhMBDER2syJq2NNe+Y6c4vvnLMUGg0cKgFcKEF5GSSaPsavwWDhQZO0wyGsS5
Efv8H46ymAqo6gAG5oSvvYHFTQSAGkdJjD8vL9jrqHcQsVL8COIeMavFKJPGI6GPyvxATbmmYNtT
E9C0+NYvsdekj94fLo/36tjgCuN6YX/BkXHdl8fsbwe/Tj0Oqzw9P1AXdd6bZtTj8loPLXosZNZv
vcwsrjKOQZRYHOHDhDkNfi2lUpxrVXlwZDTety3lSb3PssfLU3q9xRiFVgcbWZ0ctiqb/TYlM51w
YAFTdvCE6ivlMTUWZVByeZTXC8coLskfySv7eZm0eVGRVBpV4kMNbaxag0bv8nseq0GIBG8bh1fo
IOr4/vv9xJVlIVTmsG1ty7QNym2nk0LnaJb9nFYHqJ2CDmk9Z8g846K5w5PLO4bu7H3HIs6hDafF
8sp3ex2UJCDk2bppQwHkaj4dPGxcqzRHtz6UmFcUG+qqmCtnRZN8jqLM/BJlOlCNNy4v2Y5F4s9V
hqgPxK3TIZF9HhEUyeUhHDELyPQsfJoR/l3bgbCvxMurL8lQPErJf6lhOiRzp0OZuJzzrC9bch8x
/LCp6hxqSC17iMbpW3ebzRJyTLGGbAPHUcyT30JzmDqaNkXWH2awxreWdIc9FnThbagFwafLC/jq
m5Fx8CphUmxrHNgXC1hiUmFpdtMdGi8HGsKHwiYJ+jhKou0NQGjvSuZ2ZhWp/vDqIlEVyECqXfnb
1MKSUmTky+6gGUxIVn67KZpiWI8V2r+Xp/ZqL6ip0XNQBAYeh0tBK8IPplzadQeyIPF10LOECmef
P4y2OxyLuQEtXPq9s3Xz0L7yAV+dLWpoEkKdqrLgYy4+4AznOmqlQJc4LfQdqk7iS2FG8xW28Wlh
n82+GGXx7ZBDrUGtGN3BzPXPHW4yW8PCwAE9tOCPJMlQyQPy8db88WVM8mubGj3Rubh4zAJfWiNg
TLjO7saKtU/K9A1y4hReyQnORoqHAhpPe/gP9uIpCIGA5jRY64OPOv26NBGylRBj16kjrqUfZ4fi
jEaLxiDN1xefq0Csq8eRtTtg81veilLXP+mBPt/F0iqufLOFuuDLR/OoFPCGRwuSnbDYAPgU9UMI
DPjgaTWOcpXjJccZCfk7YTrhQe9Go7gZKzAIaC77AWq+aOz+cJHheES3T7xrIju7JiZ4Jlqp8fGM
8mEyktUufqVKB3fLZdgfEP2DYRMMWMf1cXDlajo3CkoZFPt5ByutiNOdjyez1s4to8w9AmsaGu67
lPRze3nTnznPeM9THKGsw2W05I7G0QhQyQBfawxctzHX4B4cDHQskdWfOqgWbz7PoEjbPO4dyhYQ
mVRo/XaeDRP2nVqrz4chsWmK86HWroSSMAuj2rx1agQNbTweBbwJ+ON0qEkiITdnln4Al8axBRLb
oFduUsfYIIjrogmN+1165YJ9fYjShodZyjZ0DMs2FrERunlQGyL0DxZ4uQnQk019HUmerLmdTS+o
tgBQiv4Jifq0PGQUXNwrv8DrQ+6Fj83xTV4jXrVrusjQa4Fe+8HxGu9ucCvxOOWa3OcSd49VIrXR
2iQSufAr474OV1Ipnq6uS2qou84iPUSjne4xwIsDVERvW6SNXDVlEF25o16Pom4HpXZJfxQVg8Xy
6gagB6f0gkOQtrg5whDbunCqN5cjhzIhsXGSF2JKbANrFGpT+NDKT2PHrjQ0VE3feKxxzLLejS5O
qQAQBtt7F/pFM+5UkdRYjfUs5ofQbwzrjqYYVmIIE/hjvkvqKkfZnx7dsEXUXcdUAYkjr9TXeVB1
yVF29O03pjXo2i0JDZZzdoNWE7SFcEw2NiY5H3AJw+Kwm3CuukkrkMRgmgFE7vFbAoMR1FUtN90Y
C1Bb+uDFaxS6E/tLk8yY/wIrmz9mhRGnTylibihexZV07otAxgn6X4qv/B6/Cp9+agWna9f0eZd8
xdZxaHdmb1jBU0Rh2H/E+kf+tCX9TyQ8My16AExYWbdGgUrgO0SsKtDkdogBk1U7SDeaLXZim8Tq
5Kcwn113k2NTFz54XpD5q3E0Udh2QLxANcngtGJOmlUPuj5m2GigkrpNqFDFfziTHXOnkDV/Hc0p
M4709qr4MUKTatqCLfG+SMpKHxHecbP97KdthD4L3uj7GV/d7mOW1qn2MCZj4t6OXgB2b4vZaiDe
gZmx61WJNpr3OFu9Nux0jqqvpjVBJkCZ30tvywKzi00wdt58U7vVMK/qLAbZGkMOwtir9OHOAXGL
c2QdUN3bBXjSv9d6yHybCmQH+KK8Qvi2A8q2lRZXFXQP0C+bEN3Dr1WkYz6FLUARwWb2/FuthZ+x
EVLqiOkDmEtAhwXyWzAYznM7jBQGSSf7+EFHiAs+QWX5P5R7KGrgkM7jdQzoROwDMD35Zna0yjpo
RW8Pu3R2EY8EOE+eCDGBuv5jbmpOi2F91uG8a2dWstJStwvRO8/s2ttW7mzGa5yyym/O7MlvQOIw
sQXBnXU7S0JneZfiHjNiOJDrxpeRclz0Y3b9ARG+2Mb2LAv0TG5HgCwuJCIn6nbzaKUYpdpJpt8G
9Jb9HWpcgwBxlQKPWVGsS+ct/I16vKPdK53btEXmylzZGT3AVez37YBOIVIAmzaFrL4BLllPa5m2
aXvvZK7frkChN92XCcVZufMhDIKEgeARb03DrIY76Ws1dl+TaY/FvWcPDgsPGwRYfC/z+B718yw9
2A72Od/RupoLVJHwrasO3ZjZoOsRQsHtBq6ncdvaKBvv7SSotK9On5cFKn5+1m9KQy+zfS9jv127
Yea8o4sQeVg4UPDVcVqpQxtmW2SEO0g0ZbPHeamtME7lL6+mxAOgOwPCC9cVKHL9jpsSzVMHgA9Y
UXrR6Dl2evWkROYcBKNobjzKBiX5lTOi/volAWpOyY62Q1N8mEXvBN9n0Rbhp4lXEkgyTFnHaoOO
KH6Et9WcOri5AAI35VeAoHb7jCtFMj0AlcY0NnVxfn1oK5O6ARTpEU+eTTHX8jusCUlYFAkqcEG1
0wu0aKO7GYmqGzMdfmJj9A35j36diqw1Vm0HqbIwxI9I2J/bxn0M8XEBnWW/n4aReIMQDw/BBtRn
S5Dg3VjsWujlG586PCad5hHAKLCk2Gy6PZzn42wYHwtpEUoxHmZVgl9LrFn4Lc1p8ifKG8kqpqZ+
13XVHnKGxKqMKrMObG9lBmGFErMYdhi9WRARp3KXQJhYGQJQoxij+h06nKCqYJiiGVY/xpWFKMLg
ajdeVxbHIKZcp032zzFsBoQynEPShB0oflt7RmzKus0M/xFMPsYSwxjezML8NkX9gGKt9oD2p9x6
RVHtbCpZ+xay18acaDlNeE2vgKz0nxzMZF0vqXZeG5t/dEP54PfJvB2nOrjFJSq5IaHtgQQbT7MV
JZsOP+T91Kf3uh246l/jBifnZu8h6vaotAXJiMNoazlFdbBE/sXM8eEKkwkrCD1caz3S6GMc1PcU
OsJPwZCkm2KcPklhUGYzFEOGV/Wdg4LevgGaNnv5D3jwu2wIghurRT4uUoSjUUi6Eqbp34jOxHC1
cfKJ1yCNuwHuchvW2qZL2q58GlA6m1HWS6GWWU6D35uGSKl2xzkJUc0ByRrfIPuLE5QDBrZ8RFR3
KP4aZ+C3T1ODj8EG2nbpKVusuBh+TM1U9j9xWTb6Z4RrwxZImzVTfadSYu6rBmzqjxxuLeB4vYLX
+MdUzEE/Q6UPZX9Xo/fU/IXdo948oYmMMIHOjk5A13UZ5MGpoxvvG3r2rBHn7h5FXyDMAk/W/EaA
Vu0OPWUjIKsyC8ufeZ0HnUBNTOfg3+QTlbJubUHnfAhC1/oLTFbsf8UYxQq3jtTrbusUSQisqPAE
NnZNCrr/JgHiQrWRHYV0MfAUjCHHwO2h4iF2+qnHUR7Gf526gC8jWEIbzQjTYylHv9lSqMLvy5W9
D6wqx4IcQ43yu+8XlQFSU5vHe3QoZgd/NCdHIHIcPBs+ipYrhAhge3ivc+XDoMzxv2rRuOC1VOjW
T1RBmnk15HYtVh0ZabZFOy3+wpVuQuTx7bpYV1qHG2qDjtcKbZYYDPUEtHZXD5n+NHatCVywBrsJ
X63UrD+sNor+qnPlN6P33Co4wvgF16DHRb2B1NXpx9Yu8PX0ChRmQLeq5G3yoKLwDAir7+0goUOW
eQfFbQyBiO5G9J6cpwIXv+bGj6dYFGsMO/CoC7IIAGATYJzz0IyRPoSrEpcTKM+ti655VLq5s8mN
Rmi33hg6w1pvTDTYix50xGpu66zFJCsbfQnIPMEobNXVCReYk9v2uxoKV7gORVc8I+6ags1N9XR6
jHLStk1ZIxLwjDZW2DxhyIq37Rwj47JJzAEsNse6LI9+ZYLAaZvB59Fv1059EyPpHOxxgx+MO7eJ
eu1dblYgKfNar76QFThPUUafdVUYSmQkCccOKhdJ/heyfD2/q9mSPOgNM2m/d5FeP1gQ8VwAaxG+
TXsuCztBmTIFFA0YKe7QWp8Du9iPtdEiXdJHgbVPe1LQdd+XOMRxAYPH52bGQcgcJXm6hndutLNc
AeklQy4PP06Jcod+T2sM82Uf8oyzazi5fk5oCsS3/Ofx+9CS7QfZVCMc835UuUQEoT1de1WK5LI1
liNCXLFN1NhWk2vPQOAxI3ahrYDaD0EJeispJMcEV0sl78ciq77bKtG87fvChYoWQ5AqiITKHkCc
mfGwr0thTgehj2D+q7kw8bame4u4Qt4nbIsiaXMonzhbbprBqdJbv9WiD7GbN9YKnp77vpj12FvV
ZV2Xe68L/O9xLIwEPUEDZ+0ZwVJoZ9UcfqVsUhc3Ezk9JsNIeEiA/i0OiJdfGq9eaxTcoB4Ai+K1
gVTooqFEvT72RNxHxyJywmNSViVniygeuciCbW7gAAcLBwGBy6O+qt+8jApYjeSPpuOydUpSnzZ4
WyC8wTV220AS3Cbx6KJArl2b4Kv6ghoKyUcKDFQWqSuePqQooAtRtXOErYO0YCHr6WHyLKo1+RwY
axhd8f3lub16ITIgRRPksEDR8gpflE3cUFCLK43oOOYmrlSAGj6nvlVeKZucHYVOraNTtmeCi9eu
jmBDNZpudBTgHuWNZldO8OhPsx5dqeqdG0iVf3WF9wS5sxiodxBFQVoIlygbkRwjk/MWrnazv7xo
5wKCZ7UHkgTQHIr8p1+pamWkTZDtjmBWwhsfGAKZZlJAAHeuFUjOBQThYNNCpVBBH+J0qKyZSNaH
IT7aevMMT49jokjTFaneZ9q7n/6LeRF3QJbZW9RfTwfDb9htPGRojoXMrEcdDthfsxybtYlz9pXC
1tkPRT0LDKD6XEuoR4ErbWm2GcVJAVGJo78P5Ae4ilH/x+U5nR2I4iudDo4NSvWnc8IQGDXv1oqP
QVC0PDU01/lg6oPf/hchrrACIJgoJ4P+W4zDrQAwO0mOeZl2H90J4aINfNOseGtJBxA5fTCfbcQf
QNBOx5mRjzXmjoDAprrbhJEwdpPrRe/fumo0VsFNw3vR1VdajILw98RtWqdH5ADHB8gOOl6QaXYF
8PN6HyGHSLXIUrUhvs6i5Jj1tGXgsbuHrkTQKAAosyYJqlfU/4w3f57ToRYVKl1msKfB19PR7sSh
1gvvkeZUceWmOBNsqn0HmJBSKmXbxQbywiqvIbn4B5jc8DS7HgERnrxXSt2vlw14AT1QYoBoM5at
5d7PLEtkTXisesjtU5kbPPktuHGrrMav8a2RYAI/tqhU8qimfL+IBLd3DaULFh419JaaRyT+ZH6g
xWvtLo9z5mo/GWdxcs8OlL0I4+IjAHRv1b8IMP3Q3LJbuWiw7ACpt28/xU1gIXTOfc48wu90J6Vj
i/4DCfjRwzgQ8/h0yO/AKcPUhEgX/XV5emciwwKKR5R7eO+YrvqmvxXyJ2NIoIXp0TFG7+LoijZ1
yZLH6uflYV6HBuViIGWoq0LL8cRiFSl+wt0mWz3KMEs+zyhw7zCm5K2faXO//p+NpYrCv00p8TKc
FJ05PfaxMb8DU2pBRNGHbZal4ZVP9Xr1VFnZ5kgyEB0mgTgdqqPaF4TjGB9bhGo+UBgQO/qr7pU7
6dziqS4dbSq+06tmRO5UptXEeYISfyxdmNyD3z03oNn6tZ+i/XtlG5+dFJ8KaK8NFGV5WOgBisl2
Z5JFDAMVgXFEtlF0bxOe5dLzAHpxxXIzKcSXvogIQ9X77Y6LNuhjlGpGYCQ1hxKEcxTKy4fOG5IH
JEC0o2WhDbQbBeaoV07FM+vqsahAYU3VsvYXXw+2K3WgqU6OrqRkzpNtDuJ1BwXnowh1y9tcDkv1
fzvpRah5+iwnXQ+lNbs46a3QUsIETXK0OqhMvIJocjpVu7asNLlzkq69Dwtp3DQ+Hd/LI5/5oIys
WjpkuOqf0yiN+xieFRoVx2TKMiSORLztBmO6EqXnRhG6MtFSauOvMDg2Wud6XrfJMQbz+NHRkwj9
BG9E+PHybNTBvlxHQd9RLSMtz2XgBJQ6AqjDyVFDSfq901rV+wSfnbUT8OpCcYFS1+UBz4UJCRR7
D4FvoI+LmyZ3p2FGmiA+VhLA7eRp/S6Tmn/Xur54f3ko9SVezY1D2FG3qP/q1VMUc1InUJaOKaIU
SHl7SIZxafeG/gHn4n6TzP21ht/Z2akPRlYFJ2SZ8A5U47MYBZmj3Qtrl/OSvHO1UUm5uvLKaXlu
B9DNJIF3OHVdZ7EDmrgFtzFyjnUIRb6HRJTd162G8XxbQNIVsNJWDeoYdzJ1++3lhT07S5eBmSjl
EHeR0Y2UxfHfw9VsFI78YvptAmNAzm1FcyFor3XHz4Yogui6TXjanHCnGw7hynryGOPodZ5YB5VZ
baI5TbcFujz3jj5bny/P7mzY/Dbe4t2XVw2FLepex3xA0CRxsx9hp+EQOCbJHY0rPCzTLL+C6Di3
ogZfE7ldOrgGVJKTW9YsEDBS0mSQ/IPpPkgiD/XlqCs+B5EJWeryBBea979ui99HW4QOZSe6W4mR
HFH1qKzNWNTdiuZfgMZMAts+KSJ6ihSCUWzt0LVAKPYjtJFrmcVCovt//xowXhSQBQTlss6Dsubs
DzGCd/0wUPEsMrf4jsku9aTWNanY9hD0kXd0aBrSwiqHd9DVgqcOAeybvDKT27HR523kFOhLXl6g
cxFgIB7PNcZBhULz6dfwkAhwggRX8El00TYtE9jMBbZPMR1mo0v3Q+F+47KvrlRpzgYB1geA2niY
e0twC9AEyMwdjfDOptdTFuaHOQn0bZ052pWz49ztwnvsxd3hBWV5OkG0cJvAazk7zJHmEBaMycaZ
en13eRnPnVAUt2jbvqQmS7xAW8oUhaYpOZYAZ4565Mj3SJtI9KCH/Hl2Wx9lcau9EUiVvBVmSXbA
i8nj20HMg791Oj+rSXWkLEVyTP3U3vpyrrG+Qv0KzMk1BW/1v1peMgBKDBPiMcCaVyBqZIVj0vD0
OI/Nj9wnVFtZzz9kbRqfqf1N+yjyps+lV+Y/6HnKKxjBs3vIJP2BOgaQ28ZZ+OTgyDDl4SdBemx4
E+w1LW+hssyJH62NsWrep1XcfnRzG2HdehDfx9z+PBW9tUPWyHzfYJFD/9oe5isn6LkPDwsFYiuk
SHJfFX6/vRnSaWooHZMi6aVJ8bQRYt4F1dx+NYapp1SXFV/oKshnTRjOlQU5OzSILe5eB7TKMjtD
Eqj3Sx04nFsGg7uOEjehBZLQJ9s0uY4bsWbaNH6FnrrlJst91KMuB/25s8P0bQQBYPSBPl+EHj6E
EY8BmRyNORWPKHZ4f8IvSg64JIYbqUf23o96c7qSVZ27I8Hww12hhKgoM6crjpPVSPWtSo4ZppJY
kuMbqZpXkfbYUym/NQuhXdnc5w4ri1oyJQPSfmdpQh1O0Yj0wJwgwijqcD3ghudvMixDg5UbZ9m1
bOfcslrwxiEc8ZQn8zidYD8HOjouPldWhF1jNg71N4n+YbZC+TnaDcPg/4x4aX24/DHPLitsSUql
9AUcY9GJgC3TOTEkyWPXI1++msMsp2VOz3WvCJLdzuyE/PPykOfWVcG2VRWYlHW5rmOblFMCA/TY
jWbx6CI0Mm2qBiFO4OhW+u6/GMyGmaZaHnQrF2EThx72V0XL495usg92BzpwV45x9g0ZHxrolwd7
jVrlVGYw3aGchWH1cjVHH7a377GasuQdoyXpQC9+wMkzt+a1I1DXRSTsXazLAgNII9pMmMYck1C6
Jfo80bUmjJrb8uAGlMcNAWqKYsMiolSZqsMfIKX32qWfg7xtj2kZUZwk3/GOZjrWj52y3EEyYK4e
0F+U4ZU04zVzSi0IZxVEXG4qzvDToK6hD9W2xq+gBI3WvpD6+DD3aA4m6BI8Vp6vxes5Gp5a0VoP
WuwKxKFFBzFhGK69A8+dm0q+hBeZ5VCoVTvhtyO7D5ETMsMmPaJJ6e0oXJXR2poRhugqb9p1XeT/
ZWGTecBE17kWF2oXLb+EYgWDlTBMQNqLXSabbgozLcVaAbF+FMIjzfrUekn3SWttJLScScq92XeR
t5qHqq1wj6zxS0bA2PSvHGrnThleU1QxYIMQqIuYSPA7TbHZS4+im4D3xQ39pbUVS1rQ80TFf9em
YfBTQ0tqvpL7nRvZpUFn8MzhRF02FlrmhaJxkimMj0Ayqyr0aNtprfWcdUATsEoccK2x2+layfzc
eQOjWLU8EYXwlsI+1oj3sjVo3Bx2mT2IsUZFTC9qNPJj98q749wc4XASYiRmTHXx7NCcOYqBctBu
ANy+CxBfW1PUcm7B/Wr3Mkdwtuj1K+t6fnp/j2mexrVEurPHGiY96lTG7ocpfAZLUNwHZZXfXj7e
zt0VVC3pWbv08CDfno5UAvGrddAGx6CskYAcjHSa93WBBtEas/KwWw149F7Jds6OCRnRp4ADoHt5
gGCjC0VpqtLjUNCOX1nt3GkrdjjsqdT0t2XvXrv2z50TJJQqufKImGWNdtRi5D1NIz2OMbi1IK+s
eG0UQX1jGKlzP2AY064kt+QG98Vrzbez8UNGRVlFZdum+vlvZ1TUg97qcdg4amFzh4bm0UnQxy6d
7p0WB3Iz5dfqHGcfyuhF/N8RFwd04buZQCc2xfQF/KxF6rWRVa00/IzmzpVtv5nd4nNujP7eaPt5
H0edceVIOvdU82j/kN0rP7hl/4KaLWDYirAy8sLexz4C19gg9FfKjWc/qyKmvaASqDqeLm02R+Zc
5zI9RoWLZRe1/ZVUNiyh1kcPPZD1Xd9OHvrrE9jby/vm7A79bejFV3UinLXBN9HMoDusrXwni/6s
PTCPK91VIOLLo51dTqU6oDYNAILFFw1jhOktpIyPExqo7srrezIrrDQQor480LlpAZRTSHmlRbPs
0RgoBdoiVg8zrxLo+zn22AL+FTkFhQZnoyu5xNnhyMbpCSFIBTPm9ANWRjXHSegRqQ4dh1VcZPVH
QLDyp+YgMvpfxCRvO9WaVp0ac5E2ZmMSacjDctR1WYWUnq5sxcfoSkyenRKeyArmS/tkSZKHGSDL
0I+zY0tPQ0cYGmzs3iyi9j1GnJ688r3OHaWkgjDh4TAh7LFIQjRJl9zvmuzYlWb6vrXa6XNj+tEn
ZFksb421Qf1fVJl4sKENISD+8FZdJBtBIQqULebsaLuaS46fYx+CvTVdPKDp6zKarKc6kNPNm+MS
YzyLxwwFeAT1Fju9tYPMMwuSLWs2A5TeXDOjeQg+beVp0rjyvjiX4SKL9/IY97j0rUWkcGIHTmNQ
/WmyAt5G78i72Mqy23oqpr0TNgYStUH+kIA8wyug0euNBlP1UyZkcSWaznxfFK3pGKG7wDG3RFQ4
EqFnTtDsmPTWWN12TQCiMMh1sKJNPJt/oAQrv1xe6jP3FXpDqjz/vzg7rx25jbVdXxEB5nDKjjPS
cJRl+YSQbZk5Z179/9QsYG+RbDTRhg+0FgSouooVvvAGWF1sq9WZrLGxQFd7IKajzvqXUgRwVupI
PmVyr71C+fLPAOARB78/6o0bjrKl4KtyNlH4Wi15E5ZO0Y0yHzjH+O5Yhxa6cM2g2snp/kC3ak/c
cCp3GwErVb5VbAUJ0ZKKvM68EYny5KTU+C0eTLVIv85tQboMpD++xn2FzKsRnwgbMrxdcAZKUV15
8dOmupr5KH24/6tufWfRNTM4xcSYa8rVXDt+RQadeYCflFNb9dGbCxIOCIMtP0FGLX/cH/BWkOAQ
z1L800mkN2RM1R/aPpu5p4iA/EOLU89hLtUJpoM8CFYFZgc0gDsoMKBiZVbsiywl+c60b+01rkpC
T/oxPAKrd43+EvAgXLQ8yqrzl6iaf9pSOl0lvbc+l+D1z2y3PYkFsZNWeRuiWaJbbzEXVV+93GOS
6tJA19mzM2361AWyOb8rKd/jz01N4YhA0feEltQE0qdDxHjEbHD+dn/xb31twkEhxggSZ0O6LQeI
JcbIqU6mOLCO5pgb+skgPfxl1XnfvnPmzih2XoobsRJfmtoXLErS9rWGVV1roZno2D6jKdx/VeNZ
evJTzX4qoui9NfUlphKydA2hBJ7vT/bWN6YmBNePIgrCO6v8aRyNSavbIPMs1BtPkLikCxq8cI1T
uYJ+IsU/8MzLdjbWG3tw/ZVBP1LQpCQCbVTcN79F3VLa+imy2JmnxVHxnYJvBGjcGr7VczFcZC1A
MjpC5r4w8N/S/eBooup0oK1TPilzG57sutAvRQmB7/5i3Lx9DDwx2TVCV3B9+/iFFHFvy5mHMq12
7aXWOQLNG6KDDS7gIClwv3wNplAfTcFRVxsaofnkwgL1DwUS2JSAw3jnbb21G0lNyKYJIxCjWV2I
UzyVgxpWmUer2RrcsYeOyurgQINjmFzz0vRTruwsxK1TKFoPIqPmz3XNQmmL0DcdNfOkqVTORl2p
Tw6wmSdo/NUZzezs6NiSiV3L6Acu/L1pb4Pc2pYGTyoNekKKTVqWRkOI2LOUeaaO4MRx6OjVub2m
QSUA0z5fnCk0XthchwqWJzo2FL9NCJguF0t9qKWkeo6bevo3HAFOuWNtF//4LTrMrqwO6T/3N43Y
q8u9zKkTWY7oOKo0HZd7GXEgrNJ9YKJdKQ8dDjqt8lVLa33eOanb0BW2r+hpcjtS6Fx3IZJ4RFdF
9NfaisrdxP81eAjLrnhWUkSWfz08K9iCAAXFtmOw1bar5s6BsmAC6E2Rpz5WYVHNFz2IquHh0IJ1
Q0xK5hYggFxjN7QyR2Y2ojOOZUQFp6zIjggs7MnQbe9XXhQFZA+dQwKLTZlI1RpmS4mBJngRAQGz
S4ytFDT5sRbWwm8IQWew6BoAK24lO0n/8/5ybg8U45tUcAQAFyHU1SZBFtwAHhYlHmgr64MDe2k+
5WovB3+U2I9Rj4R+/Hcj4c/5zmnbpjkNUjE9zFhHRYU6pMCYKgIGLH7kb7duFdKVwMYjwQZ0Sk84
jrYDjfgIM7VaUiZQT5XNYalS9cf9yW+vMB41AAgCSP3mtbwcF32aoCBcIbWrR9U/oIk2B6exsbPp
YmQMj42aXj6OCmVQ0K46eReffY1+yJGExBmML17r6fwPJcH5YPVGf9FTrXpPch79gUOds/OZb8wU
ADxNOpotQphqlX5JUmCWXUfhsxvwH3CjAZX9Q5LmUC+10YmgQ6WyvRM63LgXRExKtKjwpNKiXq4u
gpHzXEC18qCsjrmQD0vti4O3HhzMRB128o9bM6SxIRCVXHi6Ji9Hq6gIFL6dkWBihwxdOIfjNNuj
hAVCO3hU3Ftp54K4MT+6kOgcIvP8BvBajlgApzBLx089RW1l82lu5Wo4tbRgym9oPtQPP7fI4Bvg
xRHroOS67vLPetwhhK/lnoaL11EWBhd9VkNRo5x10elUfH34bAi9X3IK4HLUqFfx7jTaSY4DNGxY
zPuuc6tpLgYk06/cbLAVaeGz7l2F26cVnUUhCCIQXgjMryI+KQ2VOJq73INcoUrHcvRffcQ73Myc
0qvRd847J1WUPYjejVeSEgEXMFUJkKXrfgz1ihAA7Zx7XEDqVwnS3F8VvqxP91fz5ijIYb1pQ1OQ
E3//2w2n1AG2PkD0vWLEKijUGqzgpGEvTLxxBlg76Dusn4Dkib//fRRLySsdG0rgGeTEOM6BOcL+
zIjV84ylqHpuVBy3do7BdlAwsLAC0VYiOYGPshxUC4M66hon98I2Mj5Z4ax/xv0r/zWHmAGmmBga
x0fXEpYSWR9AUQF1X1OVcP3iapG1wutMUzp1JRRxv2+lnV7KrWnhI0blnU4duoGr3ZgHuh6Hps0o
mQU7UU1hgme4dFlCc7+ZVe38H2YloBzAQETAsfp28eRbrY1SgGdKg/YSthAytWLaeQa2R4x/H4tB
4XMvhKFXl2QrSXTa6qTyhjSPn3GVS09+0Pe8s5kK5LaJxj/8wPaVnS2yvSnFsJRPUHuGHbPut5Y+
eM1Rc0oPEZX+1Qhi5Zn2OKIAJiaM0uPbA6gRWlEaiBjAIauFjDpyOBWVd682+79xp+0uU/C41g0q
kuw8cdKQD9zsjgp6OD7xQ+3FXYXvLuXv6o+pofp3ur8rbuxCQmus1tCBYles7w1MxfUgpajlqSqU
sr60gmfFVv9V0zL3sGPag3tvh+MGpo6vArUFULa+QKZCR3gjmQcvLIIfY2VbB0luPppGbx/adNoj
Am5j37f7/i0Goza81nzL2irH2nYYPaWQTDBrvlzipRa3yYnn23mPi17ooOZVYTo95M6w14rfHgYu
SyhU9Pd4WKnqLC8u3NK4L5Nq4oQj/pzb9fdWmb8FYKowghhe81Kuzg9+TR414I4C60KBgcRsOWJn
aFAuKkd6CWusfmqs6SUVaYswt3nfZuXRiOFtNItjB9KB9V3dYIrcwEMrFeklSlX5SoLWQkOL2vnK
g2+WLm7v5s6Im3NO0ZmA7y0RVGk4rVY0Gju5SCsyTuTcZvM4YlLf4qmmWv/UMjaNO2dDPCyL/JbR
eLdF0sTkiKWXq0kjVgNJIRg0/VS4+thJH/UOD7b73+zWnIROPsLnHAh93XUecenTuAUibxhxQk7s
CZerzJaepTQfHg0SmJCgv3HehSj++slJQyPO0UmOcdAay2fQPOlpUgZ1Z0LiI6yXDalNkc8R+Gxo
qtz2fo9HFL0fyitfCkCjaLlGcW26bRb4+V9DHiVy6jaosQTv8BIdC9dKatXZU7e7tbDEsTS8WD6k
+sTt8FuwEkqyHyQjuHrKjn5x6tSqaI5IPRj9S+yY3X/YLEA0iWe5R4VA4nI0p+mNDishsvkcsLUq
yxh6twW2XTuvz61Z8SIIEB2RGG2J5ThDPWUTWBtANakVzy7tXvsfzPLmg+KjXvOfBgM/QgGO1G6N
ofZbX4HVwWAAQXuqBk4cnFAMqD/NWTY9rFX7NiseVcB64rZexQ4Dajutic0mhLUKm0nfqFt8SCst
/hviePSqmln88HlgHXmI6GJRm1DWIVFWImhC5Srz6CUIls6Axcm5zQoUuu6f8c2zx9Rog6K8znMO
x351k/Rx7odGTVWxTtu+QklGySQXUSUccay+jPAexON7z7hl8/wwKLsfACspJNNc7X9zJn+Mqizw
gkKXvEiW5LOEAha6LHV2ncvmh4o/9078d2OidIJUccFQQ940sWIaGHEELtfTsVE/tXWp/yicavjE
nR4fJR9dxkcjP5oHb04ftEPBJ68tm0q7cMZxoH2QjFQljk5hNX9LcjB9qaUJ7ZZHPyOdCvojNsA6
wOnW6vmpClkPTVBtXjZKGLSrai2Xx6GcpAqFHCtEMMrAKXunyrH9jIgLgFcRIGwyoLW8RezoqWlm
beo5s+E/o66MgFc66e0nlcDObeMxQKqsi5SdW3z7JWE1wrwiPxEdybWqrJkDY5uxYvUSa/7VamH0
b5rn3TdbzytAnLSeP99f29W9Rm+VNAg1RIGeham9PoszKMJGUovxhXvIPyii72WjSHQMW2tPoVqc
tt8eKDEUe0Wl5QNc1IKZsrxCZUBHcmmb00tuYNNVR4VJFXKOdmKVW6PQvMB7hl9MiWp1/NoZfaW8
ncYXWW+oMXBnn2JdS3e25JtD12oy4qhRWQXTAYly9e4YGMrWRWhML4IHkxw0Ja7UU+7USCBGFbv4
6PSNNR6sypr+DVq1xKiMdON9QEKleQN6hj+UoLA+FXJb4X+ZZ5qKQlrqI6UUNSnLj4iT5AYgqXq3
yYCRPg0y0lzPehFL7QuuuRbaP5h6pWe6tvpwUScN91A59TPztcOVrz+qeuj8GnIyUppHeYgq2KRb
QfA+Nq0mfElKu8lPTjnhtxrItcxK6SQ8Vxm4yvSUO1X2NUlCa8aXudTGx8JlsREEBJ5ImaoQ4var
TzSrSom4kS2/VF3e0HYsnZOSpWiUOXGFGlmlPkakEeNRaAYWQxuD/HhdyVCyRNKlbFBetKHSD4pW
GicBCsQiXYv39sV2j+OqQIjAe0pzdR0mUM3vzcnHZ1ZOMA7tAtACcxPsvWtigVabzwZsTYeOLYgo
62oBdQtVt6QetRcsPySUCevRPw9Wo5wCJZGEZ/S/bayYxXnqoZ7dvy9uHC8WUgQlFqCfTbtck4Y+
i8Z0fKmMPDvmUh58lNXU2tkhq8uXL0YpEKwSxS4aCJTvllcFB0E2cXRTXlCo+mJGiE+NtuxWefgr
QI7Fnfy9bGA7LV3l5NFWE8AD2p7LAaW8G8w6l5SXGLm9Kw70Xye93KOS3RzkTQiDwoIIuJaDOHi2
trFZqS9BC/S9C5TwzH0xH+9/oe2NTj0ZLzfkdFH2wGhwOQq+1K0m0W9+ATzgF+e+nBvDBZRMTRkV
110W3o1PReFJ0NiF6tRmUpbVVv7k9/rLGDrKjw7FvycNOvkzXf7gpYLSfh6BNey8kjfmCI6UYaF8
AE5ay1xJhtLgBFrrLySS0j+6Xftf5yGCGIXfSPUY5oq9CBia06YLlxu6O6sWizFMSlTHGKEiroUm
uGQkR70MYWUhnXf0aWTtnLBVBPC/8Rx6rkKDgFqC2EW/5U9JZg6BTxHjJfaT4Tj6RnawxgbtxaLv
XCQZx4/398v2A4pY9c0rg3YdzbrleFERQbhDY+KFKNXqD/6kle2TJdl5/aQ4jVW9a+C3AHJPs8TY
iSK39xg+pwrPAOEd0O81XLGVCb6GWTFeIqQ8D/4o+38BIAZkBL7oMtbB9EmHBXgYlX5PfOvGIgs0
JpBWcnPYldpy0jFd4GCy0dihBzkcy9hvEWLEGxuUpu3m+Wg+/FGpNHBTGxTvxeuw2kToXVclBFIq
RFaQu1Cvk0syR+FBi9Kkd6t+6v+9/1W3dw3j4dBB8gjwlCB9OcHJmUM9jVrphdXX3bbN0dOwq72S
/RoayWZlGKhHYmL0Cjb6PuOsJ1ZiSi+GZHi5nszHpi9/Dob8r9FqgWtH7ecotJujJU+vg2Jc7Xgc
dzbRqu7xv58A5YNDymy595YzBW8NUJLIxut0swtBT/nm8DkpCNORXHTsFh1V+PjZBU3s0P/VKQpq
i5aMCOHOvbs9R+RdNC/Ihkg46Twvf8esq1WYREngOZXvuFPdlQq97ab8aZYQV8sYxp8ejtic3//Q
2+kLh0DSIqp7pCtrWfreckaai1nkFeZkXgHVN9NJL7NSdptQNSdUIWXzp6ZOhuGWs9Z+zZVK/3X/
J2z3GuV/ipFY2TIU5LflzC2rlq1oANIVIs700iRKfDLyatjZ0dsjS/1FlMuxKGLDrXFJ8Wj5SQrO
1sslVXaHeHim32K7Ti8903vfy+JvzIkrkeoj8YBOLrE6sFxWbRUHbeZhQZP/SLRcP9lOPFzvr9xb
NrKM5IRLEYuHuBxc73WtOkSDW59VqfCi2J5N1a1YvcTFDdjULl2nRL+KXJfno5MPJbKdEmLiw3OA
ksRwtHNUHs1S7q2DmeE29BldbCl0jWmgHKw44HYPcSNXxXFSnEB74sqx4h3Sw601okTL80utXdTb
l989izuryDsn82KlMw90zKWDVSCNe3+Ntm89qCBhPQhTB6DupsI3Yu0yOX7uWZKqY4Rpm8dBeNKX
4IfP94faTIhyOpAn8K/EnOR2qwCt82ezzC2/8FrFiQ5DH0oHG4XVnQ7k5qJgFA4Lm4okiKbZ6sIq
/LjLlXQoObFZdK5qjViinkzJ9X1calxQ5P25M9VwZ6/dmJwQgiBggufMNFc7WtOG1EQCpPJas50P
jdRBV9WV8fTwEpJgkRBjKEtBcV1NTLMxSibcAzwMk/tD27QBeWcZHe+PstkTqLuJa5b2GQ8qhiPL
nYcsuhFV0cBc0M69zpMZv6TENkeKMnuduu1QKAu9BZsQXOGLrZZtnPFQ6Z259OahMS9Np1vHPjDh
+0nhwy8IERCcDXgN6GwJ2NhyVpRiEg1Z3MrrlFH9zrdJkA/Bqw9P72mM3GrofPRiZvXRAFcMi/EV
Bohv8LvVDOU2ztWwrCsvVjWYaO0Uo3/uzz/8JMzOTpZKD9J8oEMyIJ1+YmmSLSKI5TyjthKliLzy
ZDstrzbw5kuYJO2pS6wHe2VvQ7GYAjBJm5WC3nKo0VA6Pa0VhoqU8irHaFw2kd6dEopD72I0UD/e
35jbQ4b0ONEQpTtSPHxTluPpVhk7kq9VHphe81RkRn7OFOlBZOb/ZkWJkCMAVp4aynIUA1nuKO2d
ykO7Uz4GtpK56WDOZ0Odyp3A9eaEqEMCiML3FRbYcihLScyhne3Kmw3F/wk8afjQtNO8c8dvr0SW
7bdRVp+JPhGmA2gWefArjENkWu140GK1xlACMOg/kjH83Zl9/PU/fCzk3MVdxSdbZ3aVlRsKjOja
mwM7eB6EVLmGE8TjK8h2p85GIok4wdr32NBbXwprs/Y6NHE5yjE+JGE0PXwjEpIIPLDQ7IKvt3qL
fVTsq9pmozd+nBx0dFc9uwrGZwtd/w/3l+3GjYj1Nl0nQdjliVjt8R5VBRhfc+UFvRN8TutZfpqU
8F0wRf3Ok3VzJIoKYEgFYHVdy42o2xl5a1XIXsrd0W4Qh1TC2D5MEaX/+5O6sc+FmRT3LhATgXle
7nPCmFbrs7j22jGQDlmp5mc10D79h0EoRYpyAi3LdQibyWaHkWdee4pI7dtsHtx2UvYO0yZQftsJ
xL6CYkEVcnWf1z0C9WXXs+E4qU9ViUB+NeH9QbBWPQVZvmfXfOsrqQJdIsJY4Qe5XDoroqzldBOz
ivwxJg6cOumcS1H72vVG0e3siVsfCrgdEC6hvkHFbjmaBkfTz6a5hjetlZcokHHrNTDNuf+lbs/p
/42yBlT5DpwuxElrr4mi+kidPz9UMaYuRRj8uj/SrfnQQiCIITDTaJwv5wN5r52pTNZeLUX9UzzM
+iFoRv/0H0YhReQjsf02OOFAzQsU/JzaK9GEO9bK9LeSYcfwHwYRKjO0Q4jY15F6VFeDFAxJ4/lq
qB+DoR0u4WQ8HqQTPPPy8XGA1W0As0j22U5nF40HysD+U9F6w3nScbhUL/9hNjBHBTmMt3yd1eLh
1JqznzVIrOLC6zrJKJtunefVnubozR0AFvWNjEU3ROzF3wp+rWO0sKAili2bpiOpgeXi7PVwQsud
DY9S0FdRleLNW46SdsYY9TqabJhEaSe/bHBdssAvPLxo5GhCjQYNJ8D/6mqUHkCxUZsov6W9cojj
SDpqZff4DUcwAghD2NKJP1ejBH1s4r1pALXHw+GDGkXy39DHtI/B3CZPI5fQz/uzEvHUIkunrsR8
aPRR76Ksvnpc7bwvrNEGwTxbpdxdo6wbkk8ZVkvZqz9MRfWSj75vniMLe+srPeI2eDhEp3RIKVgj
RhIa56sJDxlLPup96SV1Q402DALlV5lix3iAUiX9gTJPt3cDbl8Rsh5GtPmDPbMOKHQnxmRq0jlm
RDDdIc8lPTsDMZgvmoGLiGupWbZXD96OKQSjBNKZ0g2R0uokyB0MyxhsmRdM8hAeHTmtzO/prPXB
V0mvJe1nmcTBThFD/JvLb7scU/ym305f0Az9SNG39dpOVt8reNkfDQqKf04JMej9bbQ96OI64aqn
5a6gdrf6irY9N7qEOKIHzUk6jjXQ47QKyp0H8tYislURQadYhib+akJRr7S93FSdN2nJt0xvOhfv
qffdrD51cbEX3N5aPWETS5Mb3i62isvVKwplTqjpdh4Obc0zSlx/AQeeLvaMq/f9xduMJG4vdjTA
ffpaPDHLkSSN0l/Zjq1nF6V0jJHZhMWjNW40T/XOUJvvxL3FiwzEWCec2RAWsqkqIhODZM/PkctK
Yqc7xm25d8BuTIgoENQ0CCgBOV5dyE019kqEIxiSIVGlukEb/TMmfoZbuIF398OLR3ncBLHAWabT
udoTOlbT1WCrPfggs4DeXULwxDvIUcpDheXj3tQ29+UbDF3lnhJ5MLXh5bcibjLqJtMHT7UHnoEO
fF5+wGbCrK/YeBn0jacGAyp6df23ipSv2wlEtktLICpkLHmHKHZtAJcTthd8Ytkz0zQ69ZRaDo3i
d5dhNvaECjaZKyViNibsNs42jddVsA3uaA6rIdOAxuLOiYlbQXZix2c8jXVPTWvrr1Tzo0fbn3TM
uJt5k4RmMqnzcn3tYKxo5daW19kQCi60gALjgpi5gv9tL017kkXb80DVFd1i9g7tMpqgy+HGoeuT
oC1sGMG9fGhDxXRldfd23H404RZCFx5iGWdvnbZIGsJgjhbPXhrCxz7WdsvutNrGzrFMRHFr55CL
47W491FUpXFFNw4cvmC4LidVKrFwNpg0Dw9v/RgWYJ7Mya7PqjHK2DFX6qHpIhrKFIGvTaXuvQWb
fYNa35vwNN1Abpm1LowZAuLIOmv2UEerg7M91AzRaE2bvqPPVRs4chJfHOcQo5bz/ctgczoZGtQI
4BRqz6RR2nLmuhJiTOkXCvLedlme414LlbNThqF64qT245Fn17APRjim86mUGv1BlRoBmdLhxFIQ
4UujPrBKGCuTKKpQet2LZ2zbjMSxPyhhN7+EQ6N8xsR0r8uy+dTgzgDlkCvwH63Q1U3bdpkTzbNp
QCyS6qsq+Yn5ZBRGSp+SN/KU5BGOd0NlgY3QWxXLMJ1MWTvdX/XNIRI/QrhxC4qTRWi8XHUJmEQ2
pYlBgQHFGq6k9HnODXWnt7A5RODm0V0mX6HGqoKYXI6SNeVs9zaqYkOoFM/DZCXHkrr/sTN2/dtv
DiX6reDNuWSd1QGiU0LSoti+ZzitPp1bzFeyQ4Bn33zQO4RU3UfXDy1eqtT8RxhMCXk5M0urrGzs
W8sbnTJwzQCN4iqKyp2kbxM8CVU4kj1An1RR4PMuRylVh2ZTYlteT53u1bJr9W8LJMtTOWDq7WS5
vMNu3S4im4JsGeAlC8mHW46X9pI2t53teOFkJ3A30BA40NFNP5rolT164/E6UXQX7XpBgF+beNSq
keKP2fgeBPQceXJpqo9SWZcnudENfDbxxgUrKdmZelKk0ExRjdfnnfW9MV+aT7Q8hV66aN4s5xuX
hk0/hU1TIJZ+LZSuO0ZZYZ96q5s+3t8wb4TrxQ2PFwTFeAAe1Cnpyq/GMrVUUBSG5LX2lap1Qxqk
5SXmw2uviVx19cmMuHCP+BBiNlITKbRnua5r/VL20yRduRFT/WgaQQN9YRDGmrEWxtNXhFHy+izF
0eC7at6aybt61uoe4KZj/Fs3lVG4BcYJEw6sadb3rlmVqDeHiaN13+op0hkFJfH6GHdp1x6nNC5Q
Npo4TbqbBDVcRKhRuf8l0XV/uMpJYQduzYUiuYNiNpeJArV/QI9H1y6J3o6vSgZ6/6PvmL7/FHfg
5d4rg1TVL0pQ1fWxcUpEKMY80rWnXDWKGHtOvc1A0KV69h1S2DSfa732x8MUz2P2pbNgtF7qQA6C
U6y2zXyUDfIi107N8SeiKHl8kDUOxCnKMpT1yhi268nOgtF2B3vWqo9Jo/b4I9emIV2R4/X7A+ds
CM6sq6yf5gSdm49dTuuucZVpGpyzHFlN/T3sEvSu3ZRsTEN3o6pa/bWWhupHx/fqv8Z9bWd/jmrX
ZR+kqKYOHJRB4n8ZK6zFcGP3x9B/trUo7z74oypPnxytaCZAKZESPM1DrZRuia5TeQHhZBD/Enma
H0HO2sX1/qbb3h/UdqnlAdymMUkss9zfgE8bLPay5JVwU/tzqKr5W6jhTqCVdnaW5DLfiQS3bznZ
Kw0uzArpzSCeuRwvH5UZBaO+fC2G1Hin8GL3Rx9d8O8Un8PngU7tC9ir/lczKuNO4nxraFFR5KkS
GNR1QpakQYY5qF695jDS+muZpwhLQsqfMe6YNKu4TBD32+dBGWfnMlP43kH1biMoml+khPh+8xNg
XCyn7mt6M/WSeH/MVD1iUVR8qWVUdU95J+GXoze5Y1Dzjvs/7n/i7RVG6Z7lRiqLrautyXDoOkQ1
Bkbxq1TFw3hQ8GE6qKjCBgcb4+ed+3K7n+h+oMWK/jzdRNrQy0lWRaLLHS/r65C0XAR9oab/pjB9
v3FCATvVqWKUp4fnB3SUSiHZvI0W7OoJ1EIVe7ZKS16lZC7Us4pZenrK4fr272c5ne3r/eG2cRGp
GHqPQuVMgIpXL2BUUEiyZVQPMrSpT2k/KWc/e5TMTsgJFgEojwh7+R/O6lzm4xDM0Bh9L9H09lIC
4PxUdHN/lRG0OyXgNLqHwxUG5IMJKRDRrRC797eykqrHeozli+/Bh1MvTow5BVZPDzosimnBkwRJ
wov6pqm1HCWjTJabZhS/Ohz1V20OzYMlBdbDn8imPcqrTbZJy2Ut69xbEVFToZWvIRYRpwZTSbdU
g2Zn3203Apob8HYpcLIXyDdXczGarEy7dHiluth9LDO9P8Whutc6vzGKmATFEEB/AK/E3//2XdJA
nSkdmMOrrubTM0rRvptRnXl4xTDPE0kz2c0bums5ip9QyTeNdHx9A3lWmRT9Gsty3lPWEEuyjHAo
PHBWiRvZY4h9L4fJAY7BC+rH17jO34W+ZB2SNogxnoFac/+UrgXURNWbpgFpOfkLGOF1Sac0jZFr
MZ5eHUMCLNuSzNiXXh1m+0PZBLV8IvIwqg9jYraKO8BSGX4GmUTlrBrmPHBjo5PsE0b3w3tjCCTj
nxkLmmxnB91YDkEvItqDZcuPXF0lkpUGCvHO9EroI2qQqXwdlbZ7tS3imPvrcWMbIczOJSlgXKIF
sVz5QJP7bobr9gr/wqpdP9Ct/CSZQ92c7w90a06EOORzCO1wIa/SHs1P6iEx4vm1T7r+Gepgdpgo
KB7t2VJ2lu/GnBzSRsFgR4wGyMxyTn6dSIHeJtmrPMnKtQ3m8BAkabKzcttnmyeb+wqNeEqf5FrL
UaxI1mYpGLPXruq7qxrr5TfYi8ZJohDoOug+HtOum3b6J7emBuhaiIsj6rPJVYV2ejA6LYOW0NXL
KM8OKkXRvUNy42MBvaCEhbwID+c6NAjqvoulOM9fo5L6gUPn4gL4KD8MspZ80Ke5/LODLp+50MSG
i18Pz6OsD3/qcZA+pzgavqNdXp+CAlybqWd7GhCbNaA6KWSIBUgE+t2bFOFvNx8ixJM6WZ3y2mc5
VQHDblxZstSn+/t1O4qomYMFBc5DkXJ9MGjDQSkLsKwNJ1C6c5QoJxuk/c5W3V5HYORE3CcYSAJ6
utpFMUlukaht56VqNpmuoxMK/kIIoWveB7NRyS95Rw57pQc9QcKbLbu8pJI9289VkAfqwe/iuD3h
WT6P7mgOPfWSecr25M8220FoDxFos8upMgL3XG51U6Er2NV156mSWuF4rwGsQ/rGldRE3dl622UX
xAJqaqD9KQ6vqyPABsi44FR7tE7qQ2+FxUWLE+f46McVR5YRxCBC8mU5oT7rC9uaqx7NhCk/ZjE5
DerP6qOhk2D7CiAO0GLqg2sbX1lPGgX0vOzNkqk8F32SHeVukna20CayfhsF/geFQXwc1+DlChYb
yPiaUcga3C42/uq0+VpUWLSYfrBnbbrdClSt2Ag0JERXbl2XM4aYbDPVFIrbjh+5WgIBxGiqgNJ2
qn2//5VujiWa48LBCQOQ1dko/AbSJqKQnpTH6HDXoX4oJN4Nx6TCe3+o7bZjWsJ8Bm0vcKvr4B1n
ubRDqkDxhjYwD4oc+Mdorvbawpsng08F2BfKMDodXOKrx3ZO0qFVZxYP97XiOHT5REGmkz63GmSd
WivKs2JGe7Svm1OjVCuLrGubXo6mHTbUChVvnqbmrOUUAcOk26vJ3RyFSALWCIBm3vnliVK6NmjC
Qle8UDOzQ9fk1TutC/YsIG6PAmYGGW9B01gVwM12nMYKACcOUK1x8OO4epKkZo9TdXMUmN3cQlAm
NnDKxAgRspxs9l1toXQfcy9XrbSH/bi5GWBsCbIL6ekafZhNSW72lCM8/Jbmg5pFr6bsf0kL7Utc
lC997j9maklsx+b7/+Ot6/ahHBs4yfCF4rL9Mw8wBemcoDwaebcH/960KcRIJFk0uSkdbUxsGkSG
O32SFE8bsK3sVfsaBfnVChHl0Kr5azUXf/qd/xFnhAfVHN7myGrCfSUXp40pvuxvoUGT1kYbR+wP
tMH9i9r1E6BiJ7+mFJUejWeZpMBTgaYhlaDivRwqadkW88wmCTtHPWApbbuFo1F+HNq9nOXWfuTC
BfnNM0JEsroHZSrMDf1ZFQNMB/8+J5OeTXjTl/tX4K3b1qT2JnBv1PvWWKRo1DtjqivVq33LPmFY
88sHD3G0g2Svq762HuMzAQGikk0jFwwJXYrl2sHeaEq/K2Yv15IQlc8RsNFUqoe0sPLLgPHDazeH
40vXK/25VFr/TIGzvOZtMFD3tPb0hrbLK9QjiXOpsot4YPUls1ybDH3WZ280gumQpw6S1HOuPRzY
kHQCuhIgHRq2a7scmj11gBin6uUs6zFo+z+NsdoTJNhOhWuR/YgADh2DjVYkPd6Esq02eYFUSmcl
6HEMs1t9Z6dsIg5kRABf0N8WFHMe5+Xn8/2wU0IntLyoMt9PtvHSQ950Q0Su6DfvbZbNlAzaK4g3
w4kEBAQGYzmYMyK62ceN4SE8pR+HTMcgJtP2hClvjQKRUmAKaefwjZajgPTtY2fsDc+ojco11d45
60m3x4i+OQoVUJiq4A+AdCxHse0a9A3EAA9iewRNWNLwgg/8z/cP8o1RhBqFeCQRAqBDthylBGeh
z9BCvUAr5iOW6cqpb6XxeH+UzXVBDw7yC2K2AqC9CaHHyWmbUYptdKSa9nOV0iaKtKT9GyWUbufo
3BoKnSUomXwegclcTsiOkD2u+SFe1vW5W8xqf7F0uoqRE9ePtp2ZFQgm4RVKTET2uxyKGmSKqlNG
a1FKwiNOpZ07yah4N9m8hwO78ZmwBhI8UBrqQoVoOVRUFG0mNXQxAxlr1M5XuhfFbqdHX30xIehC
FKRJdGjNLkepQ2p7kRYxIUf/EWGg/KR1DkID9vhopVBINQBFwmyNWBNJg+VAeYtySxRkwasmKd3J
LtW/C6TbdjIqmHf8M4tKIZkAVW9yN2p3W8qVnBNLqWZne0NdT8WxVO3gQ4Wj23joaI7p4JrVwnrl
Ma3SYzglQ/AtmorR/mjhpqg+B5Tth+9pJCf5acorJMhMwsfyQFdR9co66f3vyjCUsxtqLR3PQpF6
w1Xj3tSeSkOyaxc5fbgpbms2I9bCKPPmFyxCk+aYOdOUuoUtB9JRxU1mPCQmEfHZb9PGdBU1HvRT
IY+Dds4ciK1nR2mG7BLgIzg+d71tVhfH8rNzhLSXNbn0Kkb105QV8/AH6DY6qmY12s9BEurVFalS
J3wanKT4N+UM/iKA1f6PuTNZjhvJ1vSrlOUeeTEP127VAkBEcBAVQUrUtIFRSgkzHHDMePr+wMru
UkSwGc1dm9Uis5iSEw6Hu5///IO2XcbMjd95VWKm29WGve/8yVzUNBxrCCwP08S9/T7KzSTZzaMm
wWiUdJbv9NG1CAUAgaWxXLX5jMhcpN9E2bPguaB6KiJ/chL8VFQlufYwPoOpNvXcF1jqVu84yie5
bcxseVCL1vmaa2Mh+G2LOgmnRTG/uSbgwcadq0X/YA+G1cE6dgs9QOul6D5+EA0WwE5U2/rGhrJQ
/9WWfX4PNUTTMP7g6rWtOotQ2VKSNbXPNDzHbmZZj+Nuagkm2uYZQvCriOoQywdMyob7MdWGr8rc
d5BjOAutIvASJTJ/Aj/GamAvUzH/ItLM0YOMwI4uqKayboPCziLnYeGK5W2bwayHoCqHZdhZWmVl
V53tTAjwSzGPyh1HIgJGU5rxQTBF6XfPGaN8o4KaJdvGzY0viVWZRoCar6g33piXzr2azwX67iFK
HuJR8YqgtttawWhJbZpwcLJRZWH0gx6OU5KQuola27zN8yHXbsoxmlMKxdnLDh2y5PnKlFW++LwM
hb576zRuUCLpnwO6+1nya5njzg28WJY/oritHuyYfC7f4q7VBnU8Zg/9bEzqx2LpjbtZnQoygllp
moc3mK1mwVxZiggJHhXLddepZYe5v6cn99ZiFlnYJaaS7jWzULJdRm0Z76CF2MlmUYSrb+ak66Fh
rK/hc1Nrrb4FINCtQM2ysd5OIqvVHaSQXg+03Ekanw63N+3oumazn6TF8g1DPXtYgzH4nnyzicwi
THGW+TZo5PqELSSI2kemP+mhazSaFdaEp1sb2bWq/VPTmlINEkPqOYQMTz80hpraB00Vrch9JFjt
l5zvVgtsK4916GKF1m1Fa6o/Xj8Zzzd2theoYfRykcud4ZN9E6eAqxqt87F6IBc1eVTwp3x44yCc
4oDoGgCTQ4vplANDQ7dPh3yp9oNK71a2+JE7ujIGr49ydvLaIEqrdzzaZMihp4CFNqrjWChC7mMg
rG3n1emVlSr6J9lhfPv6UGeztl5WCHqAtcQ1mfrx+Pwgn8NK9LaVe6vu7KtkGMvAGDQjfH2Us6vr
Osraz0LYzQly2jWrOpRfREXLfUMddAOFXSIxpMqBa77FHvyv10c7fyZYSmCYzBz3cW58x8/UKF6k
FmPW7z0xzjiQ2cJXY7XZvHEUmo00TxFmUo6uRNDjUfAuiGhxDN0+9wbXCstxVG+tyZveGPqNDAo5
N8g7Cw9uCDDw8Th6a0xzjVgNE0r0mHWeDKUPyzJ7pDdibiYoRdvY7qv4witbi8HjE59+HRZCcB7X
EJ9TyUiRJlPUjVQbjTNE147zPdNG8sPiFhVvXtHRTzrb12WPZ8Rb53UN/aAxRqGKfdHpjSZWMX5a
att+X9XatDPXwDTckz68Psj503HTpNh+LjssqI7HkyqNxShX37H3hhspW1sxjduMtmJo1a65LXL9
tkixn/Ha0XjzfY07LuUurpZceri7HQ9s9A2npdF578eG+Yuhjd22xKFduE+ffW94ugEqUIWsAXBn
OX/UVU0z2or3XvZRdu/lTrbVzFr53CW03TE6WB5fn87zfsqKdOL9itR2tTs5peSioHT6mG1rPytl
NfqaUhEz1dQxyvIo0/Tez13DTTZtXvblX5o3r56quRLBoctH0b6rilxM26JBKX6XO4XV+2SfR5e6
eOfbKr8kMDon48qtOhVlajV/cRJ5457dV+XWIrMw4yrsJ/10KWH1haEo8OgucftnHzptu8YxbzeZ
1H5fWvMQ4kSXP+KTadzWQukv9CZfHAqEGZoiHUO0/ccrSkma2RsTs9/LNJ6cgE0BSMeK4567oiob
e3vhVa/7zdHGAIiyNufWOBWKD3P9fX4D++a66FR9dsZ9x1tEwKYnCiFSS2HhAekSgBa0PX/surKk
o/vCGNTm0TVJt4XOWGcOJtlaGl+RHU7HZNSS9BIWc1ap8OvB0mbPZBmuwazHv547Kl0HEX/YO4qW
BsaYcW+ljfYu1T10zFaDHnNSLnUYXjhxACSR/aAxB1jT11/qtzlJDGw9ZhqvezbTHhMdnFIPEXNy
Ye7PX/V6rrGiVt3ieUU+Fzht5uUy7fWelnBgKGLZE1jqpWE/L2Z8YSN+YbR/y1yclV98BhfOZbpo
YGfLHkXkfJWmPazViHg/xD/fX19T5+9slUYCs67VMjZUJ7uxJ4iALedo2nNyK/e4M8bWNZi5Hlal
a5Rb/F+aOSjyUSYXLlovDEyzHRSZrevZwfb4vRVODNMEauoe+KEOgdQVP9GUMexVT+y1pimuxvU+
//rTnm3OZKGsly7A8vWkc9af/7ZYnAWDbDHE874qZu8hHZb4tlIsD4O+dHjXljm+668P+MKLBJyk
QGeLIBH11C9VM/uWyrBiQCb/LnYyTEzw536Moot8w/MPgcMNnJIXCdbvnfYp7SrSjMUp532rusmt
nuX4DpbppTyBl2aQ0xOBMP6l51CbMI1Yozqb92aUzJ8cK23DWLOKndpnUdjjVn2BKvrCU61mkQgi
aCLCmDp5Y60nicFMK3WfQ0P9wL5W+rGTNp9ef00vjrJaOq225isz73hdABDNVTQ36r7oSyz3jLTe
ep1+ya79hVFW8jwoJe1CtsnTC0hZFEmF7/TeGjvzOh+9+Q4Y55Knw0ujsAmD5YEcUoudzNhYtS2d
aantWweiRF50EyrSqQxfn7HnqLDjs4gnANjF7ZU9n77h8ZSNThorrhOp+4F2oRFGtQFHToC54Bgo
JvW7MrnQ1zsYvvezTBpvC82/jWMAo1rxrmap6nmgR970aXameXnSx6pwNpXq9FZAfubo7qVeqUWg
2jAJb/JIyh9OlNrdjWjSwX2kDK1VfMRSmpSGlSTZdk4G5Y0Z6lRmNC7WLGNIc0znKWmiw4mtGKpG
25tl6rynrMFeP6/TlXyoaZ9fn9B1vk7mcxU28vVSEgLonSyOSZbsH5mq7QuhotHWLMinPjo64wBG
LNuNLDLdvnBXPV8qHId8VQBha0jbaYPU7bAqm6aKYBUl13e6m0JhWsz2wlJZf/PjJwPIRjLNNK7S
XP3kyXJdG6ocQ4a9Z4vhe2G1w5aFazxUC5DWPEn7s0n49bU2q+YFnvv57ksBB1+UGhvPCU7+4zXa
RwZsoYQ1imFG/a6Qs/apz2G+jDP45euv74WpZChawMATSJ1OCYycNZ3SCoaKjGK8M1gqN6neO9ev
j3J+aHIZAJRAPcoGgufX8QM5HQbVZKUbezBfGVbWaG3LqXLvJl3GH/LULv7yCFjfvj7o+aNhv42D
GlRVVJ4wfI8HxVa5kKLSjT0NGC8gPTD95HqJ9ea79EqC4i3h/04H/TRCbK4zcxZkK+1JPUzfEV3L
p+6O9p3dOJcovufLAsQFmimbJPdp/vn4gcrJ8WqF/ufeU5PvcvG6a7Wv5+2YtJdaeS/skjjPwYum
NYU1IRvm8VCJbRB73RjWHhZ4rhD6i5gv2+QZJk/XmkkgYpiaY43SiNQh7cZOlqUNG7sRe9VrXLnR
06meP6fp5GFLOphrc2sy1ewqdob00Mx5PIezVJq/CEWO03sHikh8pWOnUW7sSk0T5EguichaX6ae
D12liZA6Fe186ZazTtjxF84HjuYOPzjWADjT8VNixl5FoyuMvWzTX6JrjMAx++s6Quyjp+3TPCTX
cy4J/VIu3F5fWJqrYodam9vIygU7Htgu2mUE8Nb3hifsd4upKE+FJbULH8AzBe/k+Wiycwjgv8I4
p0jdgPuKXFxp7ZE/uQHQv/W+cO0+jLOuu9ectt2rWPbuZqsXwTSP9YGMgTQUdncpSO185a65vpzp
3CfpRGrr/vDb/ZX6rU+xHHD3DhkTPkClEsipEQD3S75561e/qvzWj5EDcHXWOh6qs0VcRrTR9qbi
phuDJAsaInRFXh/lhQeCTQxvBYRtZZesFe9vDzTHaucmdmlRfiRdsBSV6osyVWk02d6FguP8GHLW
Bj531hU4PGtFY+SWe33dWnstdpRwjvvu0dbyIYilC+ihuQnqv0mbs3AyivqC1ut8nTI2+DgbN6sV
RPb4Mb1ScuXD6nZfKyILySiNd+44zxde2YuTSXgBIlvQcIypj0dxEU8RQTFY+7GG0pd1TrTv7azZ
NsLLLuzW5188D+SsHPA1lwHS2PFQjVQmMkdVaz/DxsQnlDPiwUvL9nPCsg1zwyj/KmTWf4mAAmM/
jm3vklvpSw+7JtiSc0nH4ey8MFMzGepaYUoJ7v4wKclwh69i/JnFdAnSe+H758jFmA+WCSTss2AS
IU1sKSLd3mPeMzhXsunz2K8jQmZ8zckyJxBeMn4SbSpLLq9TMexUr02bO1tq7hI2cLGq3evfzUvz
z4WZU4zinXvqyYIy89nB7VPaezNuZyD2gt9Enz/WbbMxhW35baR9b714q4nizaa+0OTRSMIY0UCg
IOUfv/qFfJNxjaPZc3V2gyFVI8josdylsusvPOVL73j1WOEMZfoRABwP1dIzAUVNnP1QTboPncne
K52NH0kemQ+vT+g5Q4vHwqSGBcUNBKDnZKxuJLS8iUeH9dQNStgvw/gzKxocGUulXO5HrZ1n31n6
Yj+PeTqFKGqjfNuJrn9os9KedkauJ5dAkhf2DdY2Fy8ABNDDUwrVUMVd24jE3Y+qNN8LWNx3E0Sy
j68/+wujUONg1oj36ZrUdPJG7TSukY/03t4Z+wm6SdWKb4Nlz2/f61cJA3onqmxe1gnjyBaJ0y9K
6XKilDmMo3l+GC1t3GqJbV54ovXCcXxgAylRmcLtW026T0FBJzMXpx9Ud1+43fA4WEl0C7OOzq1T
qL5qRv2nN88gpjUwgVGO0Og0T3beShGNDpzl7m0nKvy6K1Dxut2lxPAXPgcan3zvq6Um5/LJBPZD
a8Sem3v7vKz6TeT2faAJp8R8V5UXrjwvLIlnYRp8oNVG7NRfFcVlD0+r8PZ2oQ3hYNJqisgiunAk
vzQKUDHyROwu2VdPdrFYVaSC8JGFl9tNYKWpFxiq2b+5yqUe4zPiGsPRyE38eBeZtKTi/pHHh6Xu
rV0lxt5XjeiSruWFZ4FHxSpgva0pcidXMxvvYCw1sH+qR6MI+tTJr3N2yAtw2HPQzNHK5jt9NvSl
Y8zl7DRB1M1GzSnJnD2Ypdsv4cymtTxqeVsVvm3RHr9eqS5NaEaV9WMotcU+jFapTkEm9Kq+x7Bc
nx4IlYR2wQ1LFgF3c9KpV0cJJfMtdrmvqYq/it+Q8eqFRDt5/HPeV8pVEYFV3bnuKKByqE5FRyW1
rPJR4lly6NhaUgJp7U71vX7EcQsjhbn4Lki0lHfCwT3B1+K4eKj6vJ8/jhV++Lmv25lpBjyB0d7W
MoINZMRKipkCeZeen+tW9mPMyd98SDOrE1dSF7q1MTExGm8n7KscX9XAiL+OUk0X7Km02b5VzFRz
9qlXiOY6JTQhQoAyYiJV6bNHa3Fpl9kn+WKofQU30lyGMUxB87vWkbvz842bggOp+BlaZ887t9Ia
uAFgDDK7+57zP7SNMg67Esf410c52+rWUZD0oI1b7yenN7FWUTQdMZS7d0WfHWyiifxyiM3bwpim
TTQW7ZfXxztb56u9PpirA66C0ud0F/fMxhP8VNtnfSq2jY47bSJN681PtSoNuWMCOwBq2ydfk4Vc
Q8VjQt/L2JGhcLJ6ixZNubXqSbm29OaStvh8FikhVw0zvGgNDO6k2ikzVelt2Rp7spbMA1l3XuIn
sLQ/xZGhxL7aE3j8+jyuT3D8IQNz8GSYA6wU3FNsam69rs6NgRucLEsntJy6+QnBWcl3etlZ+i7W
dVFdWS2NkavXR3529jsZGkEOXFYYzeiMTtuW8AjX/DnP25ft1M/v68krfuROlX+RzpjHWyfX+29E
C9HDK/IpnjBz9DBS6b2o/1l3ZatcewUxUb5hF4oXsiZdGIMGfefHxHZbfUe9KJcwTdHVBmMzdfVX
wyljPOP6bLaCOpd9uhGAPTLsU0t0Hzwu0r8ifXA+Iys1Bj+dMSP0VTiIT0NL0/bC0fZ8TJ48PnQl
el0oNVbp/cna0hRt7m2k8nvcPmq/odO2z7zRMv1s9qzvxjB/qtwhnLHQ/yHF0H41pV1f2sZPX/6K
33GlA+6B4s3F7vhIkglULvwLvL2S5elu7KQm6RjrcR7MXZ5fQEHPCl+6Jwaw3eoEDz5zyo6ORoPS
U7be3oshMY7UTD661W/2RKujUppdVen3scsh8PoyO9soKAwRWMNggeOBBGz95H4r7QdDIkEBndrr
LOht11KSljFykbeOAhoC8wE4lNrePptJ6ZSqlafZYUxF/2VUROFjXKx/en2Us5uXyyioJTSIFjzJ
KbprNQsRXnmVHdqBD9QpNfUd6sl8C8J1qbw624mo2xkIpADEADTtdCfyxrbEUQ3cpfAIjrCnr1Me
O0GEBr/rh+TCLnT+YOhbV2yLc0rHWuFktDipJhHXdXyQ41AHA0O+q4vaeK+V/ZvjB0E/YGaDj/NQ
gEr68XoopwlDPOIqDtkk6PE0stwOxWi+edXxFPglgk0ARlI0Ho+igNVx02k4CWVUBNw7kmuRxd7u
reuBbgZtvJXoQHvXPMEdm8QRTj4mOdOWG3FYC6/+5i4Ief2srRI1fH20s6OCngknLU/kYAdMQ+P4
mawoHe1y5HRXrXjxrRITNa9Rfsh6uFWyQezgkl6yWHxhXXASwjfH3WU9gU+G7NmR7CXv8gME9/o6
sjo6X3OnFHxdXTR8ff35zncK7AxpnnDcrxrEZwb8bztF4kyxqcY1/lCije88fKg/ZmYpNm8fhd6r
zim/OjydzuKgzyBShVsecIXFRavtvM3gzZfe1UvPsnZfsajkswKSPn5XSZxpFZYF5UHv3WiLMsV+
igmR//bWZ8E3yoQgtXqOgwSfjGK35F8YY1Qe7GjKyQ4hLy3v8KJ8fZTzg4NRLF4KMjGcK0+/2MVR
F120VXUQhbHsSvRcG2/Oly3mTd21qZBL22AVfts1pX2JAHO+5Cn0nsMjqEhWKcfxNEajVsOcTsqD
0JxhfNBlaWfvUcXo00ESx1V9nPW6/27XkZW92dP9OXwBzxRMC0G3TldjWxetlo2tOBSJPbqBqD1C
5wjUffsnRvOcnhBXI94gJi3Hj1ikc+QsbiwO0bBUuAsQFmmV+Jx5he28eVNczRY4vzi5sGg9vWsa
WSngnnfiUNVLvwUcsQ8i68QFTPgcJl09HRBHYWjD7QWGzfETpW1m9IpSiMOQ5eOVnZv5NnGUaEct
lm70sbbDsoQ3CzzuBhMZU5vBHc33FXvehe35/AxFr8+nTlt7bWCcrh6+7QKY0hGHmlSd3dhUtl+O
SbUxFBmFWk4b7fUP5fyjZzzU+qCGIO9nOIZoZqux4qw+RCLNEGk1M/nB1aWL60tPRVHLgb2agZz1
YSu9MNm++vqAricOFsPLgsqLUJPqUb0pF7W9ev2pXvgGEQhCfKZMgd54WhNRuixylk594FMxAo4n
Y5PS3d56BfxGd1FxQGi6+On1QV+YSu4HK+S5Kp4A8Y7XEPt2hKHiakcU6V4QYXxpBTo3WPfCK3th
MkG2QLDRb5HGdEq30OA1T9asNgfRVeqv1K7EQ5nb1aeWNL+NXqdvZqUiEkOoxVlKAiImdCf3EleX
Izu2Wx9g5xo3q332Vp9MujSG+eX1GTxrDTAS+wpwJNsXN9YTLFLKBspnzJMBwxibNi6aIaDaQWPV
6DkWJmlRqo/2jGbbG5LuWma1uPAbvLBwAJORqsFCYwf11p//dp63vd4My5K1B/Y4YWzYr6W+MbSx
L288odXNNa4GykMlVEtcqAaelctHtd1KnaFByuGxXgFP3dKTJM3gBPXWoWjIzHA4oKwaw1R8D+r4
Bq/PJr32aohR7xLMzOWv2pkWZ6eOZdZ+qJwF8ZyfC3uxf2l2K5pbZTK8eddNetOuyiS1un79VZ0u
QrQLLAXe0cqvWEu044nqR5jWw6IVh8Gp2nBY8ptYiQ6VGX+md/zWSmkdDAIOWNFaDZ55quqa6DVn
yapDIlqNeNdiIHBVfWv5wijYNLNJrVQmaqWTR2qLWu/KqpMHkgrtwLIUb8dSe7S8WgQwJboLZ87p
Yl+Hg7FHHU9lQY9uneHfllptQtp03bk9pLXi7DqTM6bwBm2DLmwIRncqdu08uhsp7TjQ5ya5sIuc
7lYMjyqPSxLXI87xU7+boqvbjotXdzAUcmaMQou3io3A7vVlcj4K3/GzyQO7Ilvyyd5ht1j9Gkvc
HzCoce8aJG/l1VQ246Ub8nNb5PevR0flroGIYIcAXm6f3hPstlAqr+/HA/AQiTm6kU3urvUW9QZv
2aXaFu6SfTUtpdHuE4nXxBKiXMIqFmZAh02Sq/ZtA4Kho+4t6jj9mA2GuuxQ52VT4A4j7jLzgNEM
QlEvy/w+t91lF0el/T131PJjGoFN+KVMMmKV3dj7MuP7iqpBVR4Nu7WzN16KeFhgA+re1a5oBSmO
l46RI1icmmo6CE/5pg9msktEZl/4ws/UGesoLrsg7gEMxWd+MkoT626Z1jPI7KBpGzlZnek3kN7m
cFEqDJ+8aQIVU6bOw5k3nuLqUBh8/bvMit12S6h1hheLhFrnT9jaKCGNJmN8Y2m05iywkvlsaeyC
opxUe3XjjoB+S30YPJfLdqk575Wyp3H/vI7/68f03/FPQRUAz75q//U//PsPUc+IHpLu5F//ta9/
Vh86+fNnd/dU/8/6R//Pf3r8B/91lwKvteJXd/pfHf0h/v6/xw+fuqejf9lUXdrN9/1POT/8bPui
ex6A33T9L/9ff/iPn89/y8e5/vnPP36Inq2Lvy1G+/vH3z+6/uuff2irMf1//f73//3D908lf+5O
SPHjhzj7Ez+f2u6ffyjan4QTrdw66JGcXhjQ/fGP8ee/f+T8yecIS41zFA+FZ2eZSiA2/OcfhvUn
3FRkcPBmYCWt9Wwr+vUnuvonBHcEQbiOAB3gIvHH//7Vjl7Sf17aPyrcl0Vade0//4Acwxr9z7bA
qqB/wTWJM50OJw3IdRP+bZN1Fy9Wqjl+kr2pLLfY+CAhqmH90hqv+oZgurTKTHydu9Ksw25auXB+
Pdlei9x5cTOrSHcFcSm2imkM1+L5ME6drKN3OQELjReoEmmWb6ql/FVCBc4nH0md233MRgNWkF8L
Q5jRNbrNCeCjNCqnX8Xhrdd8Bs+kNDWxTSbxQPJppGBltLoUdWrdUKcP0rsfTSUW5uBj36F21Z1n
TnpHSO9iFf0Htpq+OEAF6q0vfBeFvqnFZIiD7aRR6a9Nee8pLb0yuzGtxEEHUfWI4L1yEth1Ojgs
btMyVtWbWG+VyMfiHqXjNJvyV5Qordz1pj7ID5YhvfqBppja7Wu7LL4qjVCca2fUW3mlloMqwsq1
46cMiKcJolGvC7+0q8zxHVBZ1bcW7B35/6Uemh1G6KGF1RQhJcXs+FZPwNW24rop9s4g1MbPB5Q+
W0z1cuWqk6VR3IsMy3i236a36dR0Fsl7VCtXLUwAL+jMpqv9JO7tAdV7riBhd638S+vm852BG3Uc
AE5Pv2o7avsfJsKm6n0dTap2q6Vt/FFpDVsE6MuiHyCnbbYzprQeH2tLTb0I8mE2t/kmVd0lfSrV
xDBvjFIW7s+mnpPsi4dYX+6dOvbaW5XWtr3pW+GJTTI4g3FDko95P4xF7W5NV07fSwRP8aarorzD
zN1UHxRhOcnG1AYTV76i06NNulQU6XWc0FmUFhqwIG00GfkLIPU3q0qrD0vZxkYop3j42PGp5dsy
G7Auz2kyHRw9mkw4JjYh7Bj6T0bIj6DVxELovwa6+V2Qq8PwITVEmvoLAIwa5Ikq9zRNXOhAueU1
bMxtv3hS9QsxWuN3WFFYLUS5IRF7N42odlU6u1tNTQvvhhNzln6upnq7adumWO66ylXkZuF41vx5
UjRrk6SVl7/Peq3Ot4NWzI91r9Z3iVNG2U1JL2zBmtBN473TpnqM8VOF1qsDdPpWuH1j+4uqLb/U
oXYNFOcmn43aKIZ9VwARmOHcqcVDWY+aez2OimXthkLnfauxOcc720zlNi3ou6JGF8VD4YwQDodI
oYCIU6mILZwwrjwThIcFZDCH9qB6E3Z8VttJuUOM5jZBZdWOsisiewKxdAyMB/uo1r6mUq0HXprw
TGzArKgxrlvpOGVo6TkRpYHuRRP9ph5JyUYdB2izRYb5ns8L4v4+CiuRWwiZ4yM6paTcKZme32Mh
QLaUu0xNg9Ssngbf7O0y8xPHRp+Ly/yInx6ByO8K3Yhn33U5g2lspw6pl7NuYCOop70TTFONr2Qj
HO0jW2/8wcQrbPKhWkiqwigazY85/Pxxl/bWWLxPFRUn7xjP4MVfxgiRP2en2m4zJbGSL7JdEisQ
UwYGkS5K7obY9GtPzPU4HiZhm/fQR9XJH0ddUT54zTBc8eDKpq8q90kbG1Ffm7j/2Ex72eSrEjd3
glQCL27iVJ+M7VBxAcegg265n9VavnT+2E6VvEon+lZk2nVasdW7pnBSXJ8xog8XDJPrb3opqtvV
8Mg46DVI17bVZgLhzKmrPO4mSvq0SMu6LweHXV2f7N7ZiQVaw9o2an45ralfDez49WfC9LRk42o0
undpA/XynVFkZuOXcTJnu77XucNFkfgISY3Zykaa/u9AUJZlYzvD4AQObdds2+TmIDd08j0vSAe0
wJnv2f2cvKclgWgqKxQHxnKLX8anvnacJ9ds8/5zqzhWtzWYmjokQyDPP1jRBFSHM6iRXo12qlnX
5mRPw9aKsXd4T6ND/ZA7BukFVpXZ2U1idqq6TSkjvw+JYbFC89ERG03mubFXy2TUNqpStyKUODok
oTkTYs8WtSw41vfdPAfSSzvjZ+WKRAi/TApPaYMEl6B68i14OjW8vCRv5gMpFT0cQfIo0z7HjSON
er7SBd2LDj06Er3uy6RXhhsXUVxya2I8TQmxYMfsvLOyUpHf3TiOYoN4VolrvA+OPRoBxD4j+ZzY
02ql07bp8sPOhfqIFR3m/f5MbhfJEJ5SRmwvg6M3Dq30fjavSBsoZ3q8TaeGY2YOyVU2k5W2EmLz
KsB4quwPA8X1vEurmbMyNCXWuLFfaHpUhdxSsmFG6ZrrD6RI9F1QYySdb6YJRUwYK5O1vM/aRJuu
zSzVZn92zD7eiZ6zLaBe1O9NbEjGyc9Lo4mvsY5ZNPxGEvqSxZy11jswlKTfLXHs5l9yQWB65mdx
lg44pXnkPOkIhhO3rQMvK5PuJxKkWdy2OfWZsxFRPRXVNsK1pntyl7Ii2GIlaFehNqSmW/ltM+vV
p6zIJkMP8VcjyMk3eLn1dZFRJRSbOprHaNp4XZfMay6kE22QFpXDLUl8rXvTKvNo70x8C3lxSyJV
k8CXcuqnjcmJ10bImSLX3NCu1KOWdq5W93mYemoPNwfKwQTLeOorbdjNujLNnBg9Utxrlm7M3gQ9
xUnuitJQ7G9NZ80tFmNq3e/HSo42LoJKGsnPtW7U1rsO6q9+p/dSsW8TJaNJ43a5qEKvGR0HGpAU
y3Co7UqZPzaRVIevncjVJfcVSRsz4I40p9ezHjcOh1taSvmAt7ddtz59NfGtKQlFuCXMQ6k25poC
8jXyLNFsysR1PuLs5N0xcc4SLo5Zfa+dPmpWAs+UDd9Gqy08v0qieL716tw2b1JuBvnHOcGo5ikf
uvJ7U3VRfVWIoRjeTTaf8XWkZmOKJ4xtjoe8rAcrGNa23lXeiyq5nWPDLG9ofY6YKebV0n0p1ZYn
NdU0lp+nMrM+yLKvvq4Yu/5ol1pWBJU7rzkwi4pzR5wjAQ/GqRoathSEEaE+jBLlhTumysei4JR+
GD1hlSS0lE0qr1wz4SgYyEnjl+qa8YG0rejvautNZdD/tbg5KoheLZb+PyyDgLJeK4Mec/mUVj9/
L4Oe/8S/yyBT/RNwY+UooLUD4l5Lqn9XQbr+J6Uz/Vysap+b8IBKfxdBlv4nP3k26AAGggUO1vh3
FWSaf0JdZDGiH4Uot8ZNv6UKOqqB4H2Dm6EvQZ4Eakxf+aQGoiWPHWUvxzDLdQ9Xrcy8yeNWvgmT
+HuUtYcAYwLE/ZRc5aRkzaT1MoaQCTnz1CzvrqaunL//Nu1/l3i/l3QrYPSfgm4dBhbIKn3CVoyu
xWmgcEcLGewuAQB0RO83iSo4nWJyk6ST3jh91T4qVbvcilzLLoVrnCC0/x4bcxPciLCGxInjBMyq
xlo0I9mZoZUILfpWNILywO8aF/fmeTFU+a6cKx0yDtD/FOKMFn/qNKl9rfQS+VJStnSild4opiDG
Aj3elFIVFT55qjalb34bJqJPupDYr60+LCewiOkOQ2736hBqmKM9EGFPr9E0u+aSlOEYL1+nZLWX
XNV1a4oKWNRxfZ21ZG2OuHSF8Ia7Fic2fbL2wKjNeOeK0Za9X4O1ZV8SL067S/bWx+AigyNOAzOH
msH/dBbE8eB912UainQ3xCTDJrRwdm6NprvEJ16n6mjFrZRv0CWIsXyT3imBpjHmLIq1RgszJ2u/
Drbb+INl1J+sdLnQfDgGK56fB10//Q99vU+s2McRWGFx/yrR/mshxd+U+JUdWf+LvfNYrtzY1vS7
9DxPwJspzDZ0xaJnTRBkFQsJIOESHk9/v63b3SEd3TiKnrcGFQoVRWwDrFzrX7+J+jnD/WJdxTUp
fu0/8dr/h08QBPqCIrLJACD5t3UHTGlngslqJ+7mBCfpzUu8eq34BxbX324SCiJxUX+oWUF8/n0b
5zauo52Sq9hGlz2UXl4d6OuNpFwL+2wZ/Yvdbur+P9eJf7rmv92YddE4m7NzTSsgbMWqs53taf+z
qz3vdcT1LQpy3/8HRP/v16Qk8V7x2QAtZS/+1+/Pz1c9DiX8ZCsQ2dVc7uM9vgbrVUVgCtNlSZpS
NCsS3NL//F7/ft+g8GbnT2niBiVo4q/XzZtFBGU/Wkm/9uphdrX8UHvmRZRfEoZmj2Cw/3zBvz0S
VED+gViGoND6m/NGWwXZQFqnm5hj0H0j/YRBZjLq0kv6oBTn/3wxAMnL3u9PjyBcg4tA0rJgYF2w
3r/5p7XALn5fzXjKZSiUmGTK5qorxbi/lqNW8pjzJrNDXu9Wc7SgcqsIHyBE/YrogpMLq9z8WBWa
LyPKWYbpK5gSQY4zIdPZodN7jwzK3ro6YoZuZIRe3blMU27mpYSwN/ORsmYuTATDap8mPLzMeNbF
4kdWgKgxrvVWdwhI69253mbfbK6WXdr2KyO93ydjruJht2GeytBM7ZqMtqhv8t06lTJcx0+n6FcV
bcG2tDdL6/XeaTam0LwqvUz8NHW9GBBSRfeGjtkn466cmZVDMD0gtBmL1TgbiaOPc6jvZrLNFXf7
rMP5WKAZ36NLenXFdod+/rY0QqY3NKI5FF3hwjvsw2UGD7KC+V7ACbPhRPvdWwcAJw4lVju4AI69
EzD4ovHF098IutjUhvwGn9u0T15uDC8Z7kJ+HJh5pWXkN92W/6Q6OquTktZkbTLOsqHno+0Wq1qG
SNN9PwMdOA3o6LbzEY5NuUftmFlWCon4Qg8AyX7Z1rrJIZQgwY/WVnVtlFu+0tcXiOmECdwkUjCF
LAAic7LvbFsW42hsZvgjC3xsDaN2m3vv2lgWTVCOo9bAfFw4LszvTu+Ww5GkpNo67r0zdksk9pY8
LhFW43Ja93C3DnKdZ3GzyJXVjRD1bD35LWp17Gxzwr85JvIlbXEMEuyGSzVFmUUi471lDs1+nvvR
qUklUPw7LnJOmUxL7q9pgPfla4nSpkoy3C2vAc5WJSNyabrhJiuL8CnfxtZk8CPEL1Ld3L8EmSbO
RALzh/FqZ05158It2g4IobJz5nAARqGUSiUtyNmj1pkE8LGrvr2mrtNs1F2IzLrRg1XHnm7cD90M
NEx9EKBiqjriAd/6cXS+skYWW1xv+2weDKFqouVq8LZoLdf+Zcb/+Mmyethati2w6WoVlgTRVs2m
iOa83EEQ8mrBi5Lb5jd3flvEXtvNIkJAnr1U09x3gG2THhFNALIme2fxWBRZXly1u7vIGPS5+050
Sk6Y0aSynjhpJDc8VuFkH/2mZaesGs0vAeQto3ywyO8V09Z/2vlshndF2c64fVreBggG+iujcpoh
CO+79Jd4WTLzVygm9I1OF5DLgpOmbcdcZ/zp1uRyxYTichgNzsLDMImLUW292EVJ/iVaxVMhoekc
BhvZx2Gzgy6MIUbvE1o7e1wSX6rOSY2N5+apFkueP2DpUBYHQGk5xZxv/d2WQVaIzGKs3y9mZ2+C
kNdvGPe5znEqVvQqeTlUxZk8EMCFMBRW8EwGjXHFo2u8j8u85anuhPUI0rGHPyprC/JDL1llQp8J
TB3+sHNZy3t7MGCURbOJN8Ua1UY11DNCT7eXx3526jFqjEW/mg6Bd/e2P+EpWyhzepzt3JVno9WW
WqJpxBmnig22G8D0m7Lys83oiT1uM8kSei1d3kFb24BdZ174wwOok+X0cTBqMZ/qvbcLEKqi0r/K
qjLXJ9EXuAbxbOL8tzjA9l/5BUPCKs+bythCH2lEZKysEjPUZRexCkoagbGaCK+pZ6kOc78sTVxL
rF1zp7B/+JpjJoaZuOdnXBeq78g32Z7sy75/t7fZflsDfH7TELtQCD/IvpJOi/EdNLi6Hrt6+TIr
YGVZGto9jqIrv5Exvuv7JVfiI+ut4EdI5umTH6yVidNbMO5RsMrhKwyy5R5112wmGUvjrzJfrSwC
HHbJpLNHdMq724T6rNq9OpYcNGMSzCE6AxBX34vcMTCOOLLm9QmX0eZOEgKYiDyw53gs63w6zBaG
G4kcvcWLFqdtQX+MMeyvYBK2GBIEfftUmJRP5DEb7qhrobyU7f0SsG4q23ff3YlcqaGwyVPNAIJH
reX2LLVNW/wcAHrdeFE+wasIF5522wPea7CZK5NB29bXWpVuc7D61h6vys2aT0EupxwWGHyXKBsD
dWorEJzzgEfvx1IF6OmwXpneBlOBfdUOMA6JrNt6Nznd/l0NhdDxJLGxjXI2GYJdCpv0tDbQmEVm
o6w2Js+1/aqVW37YVYm6qgiHEu8I2flDQnquWmLQM20clcHS7dDiW/7dNlWvn9hDhXlsorT4QGZo
/FT0JzRW4+IZwEwLpHMiWZYCN4Nqul18Yw3Qda3OsQZuHtO2HHK+xZpDp2w2+ba5vP8kCOA9Y3lM
1m5srbq3Ellpe4nzrKnud7H3OhmHcQtOMxbIRpSFTs/J7Xeo7ce9EJ8a/4guhr0fmslMxrmXVpvd
/BgtPwvvtlVVhNE5nB1PBi4YcATCWd02y8RCXTZBh21QaWcnf2iKL6m8Dl6c8Ic8ttk//PSaMMQz
mXSv8Djwif4ug1KLBAsrboXVa5yXvLf1nLremGfHVeFPxKG7fcuCxV2PmI/sZFRtm3QxJvDUq7WW
xXBoAMWYYLOFGylArbajtqdVjsqdTeTBdJeujgU+WWXkh21xv+rOlrFdtObHkBsKGxAMg0GJq8pb
ImsXwYdSTfbWYoZgRbgyWiyNnNV+3hdTbHyzpjNF+zi1H0I0nkrgojjcwNqat2gEjCRTWw/rj8BS
GWm9YaEf8tLfZcLM0k0xgtF2OTZLMGCY1MF4Ssg+VGtaITA8iMEap7gLsv7KG+x6S7UpcbN2aHU+
C4rhQ8ChTF6Uk2nWP/ixDAecmCX4NV0XWYJ7QLk0AcB1VATatw8DDtzjeRajTyZOUDnvKmC3l1Qo
GtZoyK1ySodsw84k2+eBg7ubjB16rTWcVog0T1tAXTlnjZqgiA5UzYT8d/KklrxvRFJ0rHex3B/l
g08/KhJMqLsqXi2N02M3FV1qa5iFBxwR588ymCta1bbIx1h4pRdG3hi6JSXJE03syD0kjw9/fdop
XeV3Jey95TSaU6mSAc2OHe1OZ56Lhs3J5cKyiCUKyHclHUxtZV3LmS2DPz4QINiMVxeeISfP4siX
brZpxoLV6TLywqT9re+mxoFl5uXeybdrXLnsEqw2KsyheF32bP7QFl7maWOyjUicufB/Z3XZedFg
Z0jKZ7GwgaQ2PnpqCq8MiLSYVAydfoFeU72MVm53VJOM+1nutXkcQ9KPYkR67LDz1vO62Jk2/QIN
9rLg8qfuc2Vl8dgU8/w86G5HxK+77oShAG9aI+r04soNdBX5Sx6WyUaIFIsjwiFiIiKb781KOEXc
2+jko742+9eBnbMVuavRXLUC8lxCWIahIzF3/ouQFas+G0WXTpW5h0vKmcQr4sChJ3WBNfAnH6y+
Sx0NIsWTFppt4jceIt0cv+lrC9p5H0k4w7d7Jdw2AdfSfrSvprvFs39ZbWnatywaR2NY4sCduxDX
yW2eUxNdGay+1amOnek2t2SX72/g/X2Z2mtNe2gMIY2cVRAsHtt7v5z9UTav2Zaxgarbur7j6+yt
aC4DopcsX1rfvXHYfsi90U3SzKp+HOfSeLSsrXkeyqUe8bwcs6+5WMksz4ttumeft9eQmSotuNe2
4C7IRozyQ1bQL+HeF32c96xBY1rr9ecs6+YOTtJl1uCLndn8FwPLG7wtaHzzy/6AxVpA1RphInZB
MdL4uy0rks4Tds9ktVqvwpncPppc3eZ0xSUf/ly2zdktPR6djEb1+06FxAN6mtvyEIZF9rixnvoA
UFP4eGyO1aeEJnS/Tf4zKt587T9his1YFElbf1uwjNcRBkp1EPWY75BYikf2o2nV3QFXZofNNxp/
Ly3WwUYYmo9GERfE9L3nudvtUdj07i2+7naTzMPSPpZTLijOXeEwX+RiYSWbccJfZbYFFXOlFD3D
Z5CfJBp160nVmfOtmXclrymR9fuw2XV7HJc1eFQZx1gk1nb6MWrsJCKRL/aRbahbJ/QC2UvAjVCd
HavlBDdmdpkj5rh0/pPr3wAnAEFqIqCfTZ4dwS1hOy1OumU4xeXeUNhX4RgQMrp+LxHCc0/SeDnO
73qYmzaaTJ1fjZI9aCQ73eKvz595ag9dyCOyzBRUpIDZhN4Ec8vU2FXox0MNGZ6VtBEsyYIO3kiJ
J+jXiMjeeo28obYa+l2YFCk6DP/oKKpu3A7BWsQLL1oedS7mLGpQkT2ZTkt5dgk2eK8tVJ+J6Zbk
imeYMER6Hkcbz8SyYclEL3Ddz53BeTVkJREHCL6z71OnaAgXb1reCTlsniA/ZIraWjZ3Ezqg/g5A
MKTEILM2L3rJS5NrwkhE99TDmUDS3TVsMjdI2/D6xkMuQjZash6nLZ1LCCQxQQnWTxzXg/el2NuX
pip3I904+rG4U6L7Ql3BksshdvOj3kMGsKAOKN6mEu7ORncxRDRlVvnbW135wGhF6kA259WP3i3m
r87CteKwyoJDSCstXHISCuz1Z9fB6L91K4nqcTS83x7pB+03+NcOXOh538KodSblJxljqZ+UFqa6
B8bt8out2ixjWUp1NN22lVdZkxtQqTE+iRUTREV8xlZ+FWIBTKzh67LyNq2ddWDuVOQ4D3TvkbVs
6sYenfZtIijwJh8MX8S10TFSSvh4HxZxEDezXsf3OTcKEfmawoFrbzk+9COSnChAAFPS1pqlkVQu
RPgouBDwDt7YZZ80AlMTF76xMa0Kj9dRtvlWRYbmzo884lTvfEyiHoXbiOfJV/1HlqmdM5zIkqep
vswrJavnJUYS4T2utEsyDuuiz25r8qDsY4iXzgLuXIFLbIwdv6zBkW/sObvnzLdgwIyqyEY2bEjX
onHYze4yIQ32Aa7hPp4ZQ2kktaUr3kdFf3HslrF+usho6risXfdUwcrqr2YnlG1sjPl4rWG4JtJY
m2vWDkSjW5tRLCdq5455MHQ3EedWZz8sXtWbaYExoxMR3NA/VNVSNxGclp3q4ZJsGeX7nuOUNjlt
GW0YGVgnUVX6e5PtMAwYy7aWlpyKm4qgLbqoFrObHyd36HAmEdY7+19ria2OhzKhAqNtCuDEGkkH
SnIz1VsrjpmPlUkyYUVQ0SY0LoOD9h19ykiIDD4aNlkWDjJkfEfr0jqvs27bLvLCJZjixTQkMcu2
W35bp8DtU2CqXaV9OK4y6es6PBfbGHqJbrZ5Sny1zi+jXwLGOONsfkx0oiIOhm2X0URuSXvVMI3l
pzks2iGyUKceppUbLybqJPRiq0JRdF0vm+YnXGZQnNGNtwUinYvdRjPbZ1f7vIbGFvKj3ysu01SU
t2s9hK046XaVNSFvHjeWM09cYdm6gCejkZ57srOdj3bawqZmjx6OxcGquuG2MExZE9Yy2Hs0TDWn
2ViOHf5zndxEPOCOvh90MbZh6uSoXMiRQUGZ8/XNKJN6oRJv4F5JcRMPujcDOKo81I1ES75Ckg2i
Fd6TF9usEmEU9OZwNMvB8yAElmxnYBVaF+Lfsj7zBO/uwR5ARRgVCTTRDEveoakzHUIP64wlhiS2
flVma78xVuDu07rj/tOB0Xxlmd5KqUOz/OZC/HjVpaV/5rUTVjFEYSwxyLVxv8CHFY2HAyEqAWvx
oVUs1vRr8YlVu7Tk/XvYeOa3YOzylTMlD545n1o/ciru0+M8z+13thiGfxtop3se7Tobo8How3t1
EeODXGRV4gsCRtKhH4YpGYiC6aPev5zw2KtqQlMguInIJRW5QZEjgp971gG6lJJF5dCVhUfkVru5
iTWirzzMQe582qWRPQ4QmmRcY9/qss8fWnUoM3P7AUULy1VzVOBJQs/2cqp0pYr7oQANTDSchzax
/cG3TsXYC+5oymwyLjaCnWTPGlLeACWbe2u3eCKgd3e/m3aY5hNKWvqFNbdVEc+tLCQ5NPtcP4uq
bJ+3nm1NVOzj+tTpkbCzCVl0k4zEt4yn2R/9nocI7nKyrmV3Q9Yy5dxZ5oul+MwOAWQP/XLkub1F
rwO+eTMR1aI4n2WXJYtb8CPQSJvvAUyuMDK1V0/RaGbVh1SZBWzAQ7gdBE4EMzE/XvBq1OGax8K6
HN5Tm89cuC3hWhZD7X3bdpi6J+V0IWODK/PXUADfxNPWWi2ckBZQbSh85xfbBG0mimqgolJ3Dmad
rSrfi14WtJJDGcjEXE1I8K21VwFhPvv8FtSNlx+MjXzKeCWxY4jy2s3MSK3NlEXQ5LrXtm/bLycz
zMeyCcYs9Sa58GUCUMWTNfTPVMz5DicFd2RmV40FeaayfttqqD4Jq2o58NUq8iNsL8dOCV423zI3
X8uYVJBgiOelmG7dnkSnGP+V3kuXCquUFKYlfKSRteTG63Ky7OwC8oJn1a3IT8VWdTLehJ2/2XbT
34dK1Dpm+M++k/dpQ3w01/I+XEt2umHYWKfcri5Zc+Zc34lqqy9sOTPD3tLJgmdSgTae4sEm4Gfw
LnOmMSorOLTwT2UKOE9uaOlPcCiZn7IbacBrvhjuj8NVWaNjygBS+zTDGP+3gduBghorpIwwuOie
SD1x+dJKV/zIMElt4p0PoT10gHt56i/KLCO7DZt7Wrzg5xISxRLLIK9fDU9sWdLN5AigLdd1ivyU
jdCwzqROj4Xwn+e16jn1qQ8EKdhm9ZN18mDG7FDK5sPR2U5XPPjZuw/2N1B3Dbv/hNq2Z+kICQf4
Z6xCgpVm11DndhHLl+1O4y+zdyCycsbo6arAFWKOBrGI8NBKhSGx7c9VTPTUYKS4TlZr0vfwdGIL
ZOJWUyEEFXHaTtCv7PHG4WR+NfCJWWKHRuVsL9M8Uja081PZOUTNvs/AZIUXNK+lUQRZgvtK8K30
OvfhEpD505j4fmNz9cWnHFqmISRARXCEy467tGv63W80lrXgiNzE7cpRYUfuYFsnFtaqu7J6L7jO
CcYYANM7+tARWPYrDHdSP6xJ1DdCdH4W14PCghHdUPWZLxrJyAALH+Se2MwxQkLq+pEdFhWMx/JC
19vczYfcM44qiJjNiCrTgdmOpxZS5JXwVP+rdA1ZUEHZC1Avl8JJyeEiOAxytNsQe9lo8ph0ZhbX
GxiZhQDLL97NoOc2YSpb2rj2Bp5fPxvGbxDfth9wlpCO9ygvGRCx4twjEPqhJ6KT/CdAnU0/yc5y
vqxmL+ak7Ib1TvW2OUdGZi+aI6C1IVhWwnyw5URfkTn7UCUC62pgjZzbIrYpGehiWVXCnWOYLs9s
0DB0JJxtYBwl0iHKF9DD1NMBKIANLGOldA2dG80ofwNeilwg8cJCflpgTF9IaYDykUe36F13ni5c
jFz23DyPQ+DeLW1n3JuXu5rmiqM2gQ2O35evbEDlnIXvwtqnc2+WFakTxnDuLki7qy2Zwh/Jmmip
Np5l7IEtIzUF+hQaAZEFRylZQR7IDMsoTM1aLWk3KGBvct0ke6qg1eUxK8EtbjweVhpIi4PxtgL7
FAmE2WJPam9u3uvAw+G0CyuzSDIGyu90IqJNaTTpu/xtVs/I/FyZ4iuTXYZmePupyZPSHqFp+up+
sfpiSUFAPMBbuZl7hJ8NDOauhyCTqrXP6mSvAABijuwdHr6/EKrFTMZInVWFGYuaJVY0LaBacabq
8HcYbl5wHH3+ItKt9s+ZfRnGZ8bPW7MtLCvJoA9RtpDHDHFtzbY6Nmw3dDKH2XzNpORN51Fa4hvw
SA1oJoMyjzV+ZG0c9oX8ghNfD0nBtk8dAs3ofBjk4AWxgcDBxO6thNwJwXp74rGtRWo6I6fxtFMU
Dp1vZN8K9BB3BpKJz7kIxA6h2Wh8Ep2rzow0ZgGsc3d6oNhUJYHcUPYYkVTPuukQZp3YKG5b9uCq
LNTHsJfVpXwDnyNFsJlNDQbYE23w6h+YhAFqZvIRyXjjkDWPDVaQ8skAsx5/YgpJ1e7sTXJ711kg
gHC4avWt7RpPH+ny2Ri2AJv19SINFpsuwvKKYVYR/NdtzGPEdoc8l33nvHJYjtbJ7noO2qbw4Fez
qFflyW7V9A3vChYdpkkm34Os6HQjRFxAZ3nuz29s+wGKdzZcE8OvCiCk2hjuyERxPDuHwq3J/d3b
yT7Q519i0gxVc3c0YnyAkFT8GKD6g7wqENmo74flBhCfNnVyw/qxHsPwFjbLlt86uUOEBX2sFIcB
4J/oPrPxqlj0qOlg8vcM57a7wwZdmd3GeMBULaMWWQ79iJrn9WTLOvMOq73X72RgCEYLaMkGCP7s
vetunhTLgcIY49nCaYRsuXrUZ66s3sNZGNdzPwA3dJVR/mY7Ub2tBZS5qNvV9DN0p07/YnyBZ3WQ
RuE67y3FqibQ0WGr8yMAdK1/V4ry9LorpDKJp1bzwq9t9XYF+tVOqUa6BurhN4rwyBCuQOSvHfXB
VuwJI00O9Py7ryUE/X7QQKso6/LsiWWDHJmlFv2xOD7VQ0i/z4mWzDznuMjcAOxDbibiPsx2N1bQ
BU65wL4MrDgsArIFoSWlJefkYxOU9L3gStN5DVHKRq5RqhcCwPI+Ldm/d9dq9Kjr4W72RdxzPOyP
W2HaRFhJdOpR2RsVu6JAGQQGYr4rr1rNljEZaX4k6KwnVYKLtlEdKjXZ4twRyHwf0OTVqS8GE5dX
T5aZewJ3mXt0pDmt1UcYjtP+QsxSoc8twYQQbBnm+aDI5uwY27Og/lb05VRHeOXNqKPaQuVFFOoM
THXea7AuPTS2xWM7tSRR2h6Hitu0Yj+YxTLJGCjDW64WLDnhT9RVeMgQU1xUNc6Yc4h4DAvrKAcZ
48KFRoXtH57i/NGwKQ7U6usmcgFD+OA206ZfkU57KdIos68CV3YljO58ZJJpWYfH7GkCnjwiGn+N
HFKPAjkDs6BgHxibkvjLWG0OhHoyCf1UjP0lRa7JSJUwQXM1UK1huayqzXGLqgqoPq7ble2o2+hg
uRbuTHlbwrHbj4T4leGVyfr6dkcpStiUr8wDhj2ejL0KV7KjVdaGFTv9lKNVl2obmR9LAPZJW8UR
/pfHL3fwcHjuyOkuT7L1bJlMZh9qYGXuy/XcV8r72fpt+NPsxwWfbNgISwiyJlrvlplhooTCSoAT
3Bl+/Yx31Sjv82pV3e+gcfSxGpayvlsUIP95BhFF37qC+qej48tvQEvDmIKfYAtnCvA4qPHg8s3L
xtjaAoPvg39WIi+M7xktrHvGQJM8as5ywzugnFF1umI2LeNxctnZOhDErRszt2nhMd2UxtFmZyi/
rbpwwlQ6ft+9WRyJDRJjTH9id4XUgSUtsqfELrz+vxlf/5+b/L9w1foTZeoiAf2LRPOxaPKPrtVf
f2EnX/6f/2YnE+zwLyOEnwxpFpdAOMr/h52Msu1fF+YmZDW8sCGLQrz63+xk81+If/lh9JMB4k0I
Pf+XnWz+C1tjeMkEp9jwLqEo/7+wk5Ga/5XddUm/xgoapioeUd7FP+yv9LW6QtTH3dUcMTjaKv8F
yIkMPbkd6VBTzKoUkVWluOHpUwx+YRMhhXu2gH0BceSvXHsnr1W/G7ECWfXEl8qFZ5DugxMOXzBP
3bS+cwL6TbtiuWzV6J8DPWAN6OLrV8eD68ZBbjRYNaKZW3b/jBFMiiTASdYiZHUm3BPrjXs4yXcb
BoGxHeTXOYI6Vk3EXsLkwqvL53fYqKKUfwDdSS5X9cr6XmUi3d3xdnaamKY1BjxJQx0mlPJ7Dch+
8BTbrBCmWgaCSGphlE3dvaRJwQgCMFb98JjZiaQ9Gz5vPM/mW2/7xLWINVx7LwLnmNsPI8GyBQ4u
q8WPeXXcSve0Og9tPsyX3dqTUdnNsdemYq/lqLNevTNZGfCvRHPfFBPzAMuyo2u0zqGULavm6bM1
PiveijDVDducRNoPBitHr/ZirkeY2K3pi5MjnJPLy8iVcdfv+ug5XXT5acYafHNikMwjtNMr09we
d/YIuGgR7psNb6jgcgJk98dKMAH3461kESHKvotrPtDdIIC4BFwX5OA64hU+EsrET/xdX3AoiQvj
QU0YcDwYfKFslF5683tm5FeXC4eFe/S0e2253YMa2cXtv3o5/6AY2pGdWTT4YLcB16ScsWl80w2r
g00/CquJ6bbS1Vfp5a4YTb5pJIYMdCKtK/dEh+BFTTnf9lPzoyohc7ZWfYUvLTOvFW/9mNAPHNyN
7WMPYYE01NZfX8B/EV2Vn/4WPsnRePnjvlEOv42f8VsZAcdeMRt+bwD30Eka3G9qOo2Ve3SZai7v
tmyMl1GHT6pdj1XG+GDZ6JG9Yz+IdLPmW7r+66B9tQq8lzJ9Na/pzBMwB/65LuRR9Nn10NNF6IYM
zs09IjmOA72nCEcQBjaPKNbwZMMMR6PM9FQKm/GX0+SX5YJIF7P81Vke/IMHe5sS+vTrphysWOvg
DNp5IOfYuS6g4Sft5i0g7SG9HxtKiCj+j1o62wOy5OrshfVNPfX+I6e7f4M2+Eeocy+qtta/rj3Z
JMReu4lq2YuwkZIHLX0LXSNSmctUmAxEXx56T75jykCCsKkulAb+UjsV+k4oGtKpJJ71mjBnH0sL
hKOr5KvYoA1101u+hl/jzIYRQeA9spg6Gsx1SMs13x7GkmyiywvaDC+jEbrcBaiX42VufnsNwHxt
2N61CHl2bQAucFK4SKXL/M2Jqq6R1TZHpw6LM64h7cnLWnkAaBKIzwQiIFgETO6klsAgPdll4d7n
juk/FkHTp7brwekOmUScpMJIwui6WGmiwKv2B9rz69qu4h1WRaeAd1r/igzx1K8VeQ/ztbD2f9AK
/M8FGKskFML4M1PR/1qAARBD5oClPWaCZz54mJkzpfcJ5TEOwj+4ZA+K+AxD7C8iNP/x6v9GQv+j
/uObhDcvGReQ+i/nw580+jbzso8vU3uEaHdkP3nVZcscT8inL+HaWYs+Vx6LgY6akrQO/kHuZnHS
O4CUQGF/mVKu0L5AEBiRseZG9buCM5NgXPY0T6kr+iffA4KC93NXTA78LP9QWmWMbYfI1JWbL9+h
Jb51ZFYp6BVIVlW6byq9HEMGYx0DcfPoG+2hyberS1kGtTmPxRypXCXk2rGgVqnA8bVWw40/WxGu
uEgLoXKM/rkx8+tuzq+zeUuNUMLk9UjRm+Ngkj8X/zkgw6NQ9LztuWKvUa4P3GMwti8k5OkTCdnR
3GGd4oAAC4TUcx5Dt4l8Jr3CNCM44XCh1xeat0fM1X+7pXOHRf5dvnp3du7fMLZfhZr9cLjPRtID
qYtaBNFipHtony6+iKW1PlO24KwGIeugUWa/wZHPK+VaFDWtIrVYgpWoTxjOj5c35HKw+s6VZgcV
sQe+GYfm3b+4/YYpZM47a9BXnf39T+3M/6D5+Td++x83CJw+w4MqgdTk3y0rB1W7LLu39lhOmi0z
VTuU2I+0XngwWvPzP1/sj3bjT2TzP67m473GhfAqwx3nr7ejMRTzlO9Be/Ra/44EUqoebECYXd8H
wiro06djTz4qW/W0AW3vncOa/dM7/uMt/f1FYGnCyjsEQLh8JH96JsIBZk5QeO0R5ynY4sXJRnBv
9BldxZG/oAy1f3yhl+OsX19m9V/MnVdT5Mia9z+RNmRS7rYcVbimmm7G3CiaMfJSyptPv78sad5t
ilnYc/eeOBEMNJRSUprH/A2CoYm1x/472wAjfJWDQ3mYw0KjrONSCgMXEgN/qPmZFTg3g2z2jgg2
xsR+5WinSNMfA29+iprhqAIEeJwAwIbyh2n92o/B1hfW1tHoT/UAgGPrW2DearW9NcYHgbp5Ev0p
xKsf60+6Pdy4mblLtPATHxpLPffrR0LzEQ8hG7oPU+HtIymQEo9QnChvOs3YlIZ+ouwIW6XjZJuR
f0V9ALBgiDFy9EtjwLIn1zDnJ/pCuwFm+hTfjU5AMFaAahZHt8rvG4NKgPI3wS5o6w1/ttrw1Xqa
DXjMo/4o5/7r1Pa7j2fXhZP0/i5U6GwrZt+1q+bgsz+Jjr1W2VUkVXmP6MaNKfLfNJCDTdYfC6t/
NQbvLrO/Dfb0SAn/qNfEsK35A3NkdoEEZagyMo9ogT2bdfs49sScRn+CJ/2gYk/AhTvQgp84EVxI
Ou8Gjmw6Ui84EqA0/vbxW1KLC2CFJYxo63XSojtbc7cJatemAd6lRO9iM7FztvC0I1/fGUP7pQIb
VUyA5IbC2IbZfNncZNNtPIKMT44R64oYeFm2PFZlVubQUvcUZ+WnFWNRrXbqsClvxpgcmZDYEGzm
fiJ/j8ZiK9303jIK9mD3sRDiROPmhtbLlv71povZz2dL1ai/O41+kN1TAj3BaL52ab4XJkCaojpr
c4ApfPRi5OImhXHNYXZywh7/IIqCbr8rrG5XltZZGM3GwFB0aNI/eis62tGfH0+hf92gkJwAtYOA
r/POKylzZmQ58qy8sRPrrKIxU++PZgAWSD/kerabEigk8fCgTpRpMo9zWD9/MoR/25HhMqO1dREG
vLYDtaVscSRkCHJ0tlL3Tuym2Hm9qijbiKM7o8n2pCJ/NrRJLMDE5lj+aif2oRP53yrKdsJs/8mQ
3meRAkoS/DnXsCEi6ldRBGWSog9m5qet389u9TVIxJNbOwchyye3jP+sOl512j6Cu9un4hNC1L+8
E67O24CcyiBMcRVCDZUZaFNtM/sIPF3tt7L5btPYzl1tryfiTJ7qmfVxZixOFd5pg/P48e1fzDPe
Ls+3A7jaHSszRFbN4MAAz75FLGaL+u6NJHfhrQhTu0QzhWNuvJKIPmlOad/sa/O33CH9mqcjBZ1d
4XyZWc8smRssS9WuH1r5Rs1rcMKbSjY3VUu7tHEfA1qJaL5vvIRUd7C3BMGr5dl/VM35Vub8/1pD
6w3N/H8lo/9/SDFXMrn/u9DW9kfx488fP5dw1O+vMltwxVHs9vAlhwvuYV3L7jf8tchsKeL6WrTx
rP9C7Yo2vsUuzX85TMN/KOXGfzkun0GR0VH/8J/par09i4mLUJ0UVIwUtwvnGFOF9D9tth4aBVoJ
xvaZ0s48T69NBK5GAIxErqD9nnu2ahG61TjgSk1qZ8jiKQkjn0Q5S0LZDIdet21SitbsExC5ORN2
ECdglKGr3+C3aiU/MoQhmvhmjodWll/8XtQhnRRdAnM8DfQCk/zBQr7GK7be7GoZAFdz9uJnOoHo
Qu3sVJvk/BwUnWgOQd2ZtYGIi+9ZkIMIL/gu7BFbIpBahtVgalElB5EADsx2mBP6df3sTZqJ1e9Y
dVWZ7YyiAYRHLu03wig2gRF4ibtPWDKGIFou9Dr4JORx3u5pFOBg0cGod4SNpjPeHle7So5OnSzQ
8vnFcADw+fRFGvqre51aH6CitKjCsIBRPgTVq5IvGcU2jsysGA+pBFL+0seOav8AJPF4JC3MwyLf
dehNFeU+5OUkk0K7hz5hoTXbMKa8tvP8GlpRQE/5CG+04Q0Aoa3Q5pAZrCjK1KFbgv/Pwq6qwn0S
DRnjCuGJMy5QsGZE/ShM0NZC5x0Bl/42HwOZlnvVFHLP1pCHoPLSyejdP2tI+uV3wXNkdIWmqw90
6lLn0mMU9jkBhUOu5W5tahS00bQmDUAFWimulTu3Clq0vGZrBhpObQSKrX2Aw23L/CEsYMn9SWfS
6AaysAFr510iOpBv2yrwANocqyrW+v4ekc2ChwAqP+A7kZQJV6vwOeW2K2noDKGuwIkiBDXGhlZt
odSr8cObjrntCKJ/9frTov+XXEdxdf9nH1evXHHZwaULhISBQly98jptsZ1OhvoFxdcxdE+EO8E8
3KI10js2HBn0FaO9CY5zGk40nmcmuQYTqE2ORh7YTnr8eDhvoyqGQwKEiDpZIyx4GzGBtws9tulf
IvMYfG90qLT1dkz0ELAfNkaTlu+lM6pH1Q9RLqOzZmbSQR0lRgPvMzfaS3j55rlQoIbTI9DFRR+Y
yvTbgczInoAkbNzvbpmievLY04HqEw6qNHbEGeXPGMJzCKYoywhJ07kCUatVPV2UHbplYpgO2A+r
L/0w+UO0yztpt8YXF0kgS/uSY3zovcKA6sL0YSzhUD5AkTSc88dP823YxNOkvmLgxUiAwl6MYMjb
myAjYG+y5fQdWd4EWo7Tz0AS9iofQKw3sprKImNHwKL81NKE0v71zHLxlkCznallIJl5vWfnNVSc
iBwJsRmnm4JvcCRTtzq0jVPxDlHHVhd3UbFiggPKzhNzq2tN71cPxYxun/UoTUTAqMXEoVqpfW9E
M2jqpjTUvAgxKW13dYSppP+FgoVpUovtgJPW1NOiks906mpyTdKF2WUXRiCp938L8jQZ5VdZ+Amr
GLxQBiCTxq8m/IPFCcAiAwsYONVhMqkas3CbJmOY0zi5fLIPB4d9Z+rrjhHlyFzwB1ocqz0p0GiT
tTvkJ/Eg39YAnQj3Y9eLancrK2iE2QY37Il/85ZP6StHfbTeguGAqCAatbHQLc75oVcUobq9sVD3
DFeXdT+WTcXFRWkYIvojoHQ7THeNNUIH25R4GCt6KnCr6oAeCTs14nhNZCL4lZmOsTMkiAMOwBqF
RguYqeG5Mj5N4YDWxTmRccorKfBK64OzxMLM0X6gDKkeOzpbFS9vrCC2yd96AI/8EHk6nvcveupB
cb7Hbb1M02MS4OuHUhzybbPaYOe+5VcHmalReyKQ3JefhL32LPpW7Wr5Ms5KiwftuZCNOkdRKgwj
qJqTWefGYcoGHQHmuHMyG70kHTUwHXjMACjMSVqN17R+VKjkTZ0vdAfUbBrbsBy/5gggDfsqTBvc
DG3QfK35rSsr9XLh7UCj/qXtBw8oRepSeg5u06hQNzy0+LB1d0B8GvaYIjBDHunHy/KiUvJmc0F1
g7XHEcRRy+K4CmciJ9BB3XjtS9mJGIh8MM9+Rcdm2fO0ioqIvnegijJphiIx+FIW1cDo1l+xYmAv
1c4C3aCdfdNTh7VVmnhKw/Fw6+G5rwMdcEyX1Smzyo9M9VxkTdXrBtw39taQm2lPiOfEGO2YZju+
VbK0n9vSNtv5qz7CXfw6jAnlt/vKnSfUEQGegCvp7qzlAIUUbacPpe6GXGD5xrB0Nb/LZbYb/aTi
HjiEas+2RY8m2MaO8555UE82LYUnieeqDgKlaPqyjX5ZTztjNCfuWAtl0vnbSvP1oaLyOhW8D45H
wqoN4jth0G5DVPYQpiuSqAPMGna02f7QbWjR5tFobZg45OBzh9ghqpdV49zaqQgDf59j9leMN7lt
oAp4SKGb8LhtqSkJtY/f9JWBFiGrQ6XK1dn/FKRKv9bol7mwFMQ9fXadGVDBIacwSxRoFkxOk6ra
JTQMhMgTLAHBXtLO8IwkMuw7a7IGdmVAmnostp8M661yCMNSVRXaszTMMY19F+jNsQR2PMX1d7s1
IbPu5x7xHH2fYXve+A8t4mLyK5uvV7JfQxYbhz98iDhyuhnR34m0Pya9BVnz4BtjZzk35lBS0N0W
aGVwusA9bROEIWsyYvcBpRBHnOowIbj+pER0fROGaSN64iIJonTO9OtVNNqD1kmzMp8NgJehhiDi
OIdAulNiW2LrIkhs5DJBcrYDGeYEE9T89vFzvIpWEAlhHRuwri2VhOvXzghzDYVygA33TJM3de1f
Bn0cFUIasBZTHgXFFNpp5NQt79rwhHq7aHda02eqSO/HAUzWpmDtoflFXn61n6QVBT2H6tfzsjcC
qVUbMiufY//QBvrIaxky01cLglVPONJGuYp7P34cV+EGySIS80CxcCGxbYGKyttwI6EJVUeO1fBC
Gq3M8WkzfA08DVD+wvT+diCfN+ldIjCk/Kxa++4JcGEiHReDVFUmsq/ixhmmeVqms3yOtNgh+2Oz
cDlO+sDX+LJuPlbRobZwsqK+n14ClJCz8pMnQOj8Nuqhgq/wDYirUY8jkr1+BkPmlU1KU+m5jDpg
iI/WssAiOquOd8zo4SXGjZeWNcttDWJyVLyG/j4qgwS8QApy1EoORhqpLTvVdGJD8LMceVFrqwMB
BcXLPS0fbBFIRmSo2RRA40ZBxK49BHSlBkcg1jSMLr8AIW5L6kIQx3zzhG4fxKs7ZMVUoDEEwqle
0YFUgUPt0iGud5mpaBpf0eVUs1jqNWaEt2RIGdAsCWTV0enb6yZDiZd0DD32XAVCzjCok2rZ/hOl
pPna1LMKchp/qJLmvrdHKw5uUsSSOTQMeB4W7VU2Uds/mH0zl9+xiqs5YxCVEJzxywlY6vXUunJj
V2nLv6VFljNYgW5uO9zNwMMsedCNQAuMX9DmzdLHIihbOgVBZpscR20Sco8HG90EnnIt87kGVo3Y
qh5jSodog48GAtRbnGC9AnVGumMdnh/bOXE0+Z3nUnLSzrF62QfyyZQhzDZ6ONWhXGKWoc5NQOTQ
Mtxo2rLhx/zbbLaqnAClSZ1XEvIuQ4m7WTCwzENAYTo5Hr3n7g6YUsSvmEuqqrG6+M31D+gPq+ip
4MwlmSRmUw84gCPMRxP94yO+yyODkArclCok4ARJH+LIQa8iwGIgXCAWlaPPF3OZUU3hqECrHZ2M
8xTEsoo1DDtgC90TEKiz2hg1jcuJMTLrGrwnzyo6WDm65jbAUxBlWf/r6JrpFN51XQnhZWtmiRvA
hgWep50RTbAx/KO73g5/V4F7id6Bu/GMtKQsk4E6Xhro1jYs+pZkSgsL5riDBArECndZGjNFGfYn
AO6WbFFBQFrU0+5zSsuxkyLJMlVozcUoNUR/5+QD8FlQZrf85iyydh7d29r3VdyWFGJ2w2PuFVlJ
r94H6CvsF1ppc1/dagnHEpwRJBEIsmtouHp3CJo8nO+cEsCcfMyDafSnZ1bMXM4V0sgi8Gn+Zw7k
cxDLoppj5AdJZfOTsawn3UWlR9/nocxRPUh6q+Q+CdMwRdpNsQVBD3xwrRKFNbtZ37eBcgXhUbGE
U1AG1Kesp7LWaWrn9hGP4pEsIfTHG/e73VN5piOvxWkK+JD+39uNu8oqYxBFGX1dzg8qBoR2Fnc0
nu1h7Dm9hDNEjF1oaaTkHWg7f1aIeHd4eKhP4oBJZEKxjzL/1Rhit0x6ZF3Outll4xmhRSd9mAqS
iReNmjCZdOFHGcfax7d+ubefYnFKNKDKTBfIAbV08GpXOXLi5NSr/BZIdBz4Hr7nqricUPIw8c9F
RWYcoubBqCII8FvDiEBW71mL6WTf+WnQzvN3P9LqLjwONPCscp8jIe3JgxEOBK7HxrQhBO+iOTGI
+tjVgjYBV5tV/ddwsnFa2VQJzNXhxgT3nhqHMHKlUqoh1TOym5itS1q7zArgGHySgwjVn/r5vlFU
o31FQZXtla7v9UEFV3kYQtCYX/1idoz6RzKKmjgvrpuO920hOEnWjPprx4aAFLupapelmI0and7a
9L61OBHyM6o4KlM19IYXJcm5+IVSorSc7PQJEj38XxegcL4H/KI+GHv0JKlv284YxbD3tZoC68ZJ
ddbXHa1YJ4/3UUtbDSBP4E+EL3mPGLF91xaaOo1QmElj8VflavCb7wxY0d63UMoxqndNTIlluAUu
P6V0g7S0Ft7GGDiFgi1ueMYIdr5CPayLz6O0KNwdyfABhR9cTl8D1Hrjd4YHQInzBn3nzYjsCReW
bTBf7r2NDf3A2gWy80mWcB3IkgDSVlOic7pn2u+i8aQB9xdMnX+2RNz38lcy+nQ8I+mGHSKU8Vol
VVHS2zyN0YTp9Fmx63rpUQkFrkKpy1Zh9LvwsazYa6c0984UmLP5xV7W+mRlLlPAjLKeKxLAsyd8
vPb+5boWVh047eLJYgMZfbvkbUAD8SBmcdaFxnWFbFQddzARpWt3SN9RSnczYGmf2e1eWvdv5r4q
c/vqjlEvpMx3tddkeAWMtdJw6jGoR0bOBKhloeCwhKtsUJFZ3pa569JOm8jGpf1UZeRsMZy4CB4e
Ka5IXMDs0VhBlDAb4qBfKTF4QNA/6zOqvffNWE1Dp5itk2sg9sg2/fYhYRSQd7GwovOItD5ZopdG
aiKI2mm834kBcGzdgQMPami8aC/hJBBOY/IH+R9My9OaigQStJzcRnDBk2Jn0Vyvhl0tXfWgP36n
V/Vk5LTJgzDB4+nCzKeS+3a4TaUn3ljk9hOQuJH17sSRmkWjsFDxoi2uDo54qAD222Zn5tONjjcO
J0uKxBx5yceDeTfBTNMBhUyWqP6HyejbwagwoUXprz+jABCzlvQOC7Z6a9mNy7UalM/Hc1Ogs/Dy
8XWN908BD0mFAUPiVMdh7epA9TEnIjkU7DRupbWnou5V+bUooFHh2dDaqnyICGDXg44CT1im5zXm
ChtLHRigRRFY3wzepAJr24hxytiuFblcVs4EpgFSrIrq0Gvr4kcjjOYWIv+YlwQOokTwL/7745uy
381EpBo5KHm3qKarwsHbp+mLCZp4n/TntSKLT5nvfOmMCiWifezODso4PcXMGcUXNCpSCK+F2bRS
cYVUKy5shoq7aWvw5yj5kbdkJfOYctXXWQo30KDSdI6loXHQkLpuLDH6ZnqoHLwy0HzII1S20J0R
TmrdiFYj+P3eW7THtf0SLJiDrYq0sYhU56CmqHP5QjLc/BYhxW5Tm3QbtNT27qTLzLpxtFjY0ybA
bqcv9qiGgE+/7aq+1Z7nss1E+7q+jhnOO4H33EHMpAbXFKVF+iIM/KC3QAuMrD5gv65eBxW2nNm8
1pKzMeII3HU0idBYk5rkTLlXnlX8ZgWEYRpuyPO8HNKmhFRSaKcQ1QvUPt10JBreuj3ghs+Es9+d
NrRjLbo9DvGW+X5uOlCxZ+Gm7RmRMrVC55LK62sWBZCy8MaI1TN0DeQKT2hz2J9uvu8vrxaFAa5Z
pcrk6m9nEbFWnFDml+e1lCnMQud8STsPcsomvrS4hJ1ajCILE1765uNpfOXcRn1CQT8B7qjWF+iJ
67UZtUgDG3PVP4VOqLIqTDNqVSO1wi7ptvYAqMOHWEWXt7tDTEOVEUyEK1hWsEpKkoo1N9PMQdUN
Ue5SuSCMQFXGL5aewBrOT6XPXAoau9bdTVvArUPe075cdZ1ZOVKhzCz8JtrcPsLSLVBR9PW2Q9u2
NfDRQBIPxTEYlpssLiJ4wx8/jXcblUMtEFgY/VLa9Bibv30bY+agJ0bz9mndokhHlGbX2qy2SFer
VxQu2cMcp7CYLRMQ6vE85PWnCcB1QAqMSukJ0zJyMdUzrztugTFmdjhl4zc8EbXQhjmXc40B6we2
ahQR29PHt/6uNitcFQG44LfokqFZfnWyYi7jhGXQhd8iEcRIdGLTS8IGRJHqFSFjGfn9D/h4OboV
TRvA6czY6xBTxyGCTQv9Iho2ny1OoS7683FP004ZyxEP0ht4f2Q1sIenssyjb6GPvDAawFZqcdyn
9NAIf5cAbaBJNJ6l1vFMchymeGEgkHhHHGsifbCjaVAnLzUKHqMz22TXqCSqt7dslDk4m/nFBVwP
9AZ9XNP8WqFaCsMF6Ktqty4BaEXszCpskDQZz2tfK7awT4EjnedcLkO5Psk3UYNK5MbPHRp1G8Ws
de8rv2hhECI7L+1dYyNqEUH2i+GpHYsuzsnieiwO+XBZ+yqeRSbUYHhep6lkc1yKdx+/7utYgEVP
U5mGvKF4SbZ+FfN1rREDiO7M5zWzRIUGc7My1vvgQGo6KUqhZHl/FhC9PTVt1eZBr97Qmd1stu9i
EFNOiAS45fiEO6M/yr+KgO5L9kJzJE+B5/w/AM/TMkt+9iqg3vpm9tjMGcRcHBeaFDA9VQ9+u5zF
OGNvxpGKcSn8AizOqHxa6ALYUqLDZkeiH8tjbraqXpXaOvMnDCUSQtvA7tQXmQUlvxjQ1+SN4TAw
4rZ06dn1Brr0/N7lG+yDBr6xDR3cCm8Zn7zfHbOz+FnCLkO2RzlS5Y9dK7BdvhMEo4l1i/zJiLNS
h5c8v8nRODMMj/K49mw0NGbqLSYKXf8yGHEyQy1JZpm0EPgobQWbeBmohhoAN4Z+m/rjINTd7DFC
X4nKJjxRKrMIK8z0gDYp9QrF0BqtxueaS+OvoLFRBwe7Dn0/+14sD2IgKxqnX/IR8JHYmkbb6dYX
Ord9PN3idus43QEJR1tUd87Y0LQ8h5Q7uYFCVFWDR3edRjwzNE8URCHySZgAcyKaFY/HCbVNbqsn
fnfyo40SoYjoNDl017Z43epZDDdj7Bl1ZAZVl96HdPl4YbMq7umniDBgDp4ygUVTcihhUwXztiVs
paQaZQNFQYiTg+X8HmSeGkqMjCf9G9zpVKd9fQfpnFLZ2hBiVUUAr+rSn/b11KEoWiCRHcl9ZVmz
ZT12iGpKJPdyE6O5k4V0LSgBrQ7V+GaqdOBwDD8b8oCAtlWvHG8eldl7zZBUyPFQ5LR2UZNqvHm2
ehVIlHZJc3eZQhqREi/GLAwfNe0A5O6U70qaY3WEmaCoeIjCQAiiPOJQaeWQWoIp5IdrA2OsdUMP
bmOdsHs80sino7MLOyVf+qD3Jh1zWPshNd+bdAJS7z5KvRrH6FsUmHlTv5gQTLm6pEzL05AurmTT
iS4iM/MUy0rN98wT6t96a/IFciWyNe7XIIWOPyHTw4j0rn1E624M96EpGif+ksD8Z4xdbEv+9JP1
fDmC/uc0YD27bFmsaguqDovoOuTm6sBUYEc8QcilQgQbw7Q0lCdzG5FPcPrlSOhoAcCvku2CEljh
BN4CHJrQl4S5D8UYNVHatFg7VyhNApvwwl+HgKmDdp/lIEK3WyumoBboEVf6hILgtvYBoZU7Mhyt
cNENiwAdnEbZ6DzdnoaU6m80lToQVmCWr0dU7UYb6fCHmA2Z/X5eoGQ2H8HvRX3jOXgHBvFoVHB2
a9TON5JObXgTDlpKF48Og0/qQ95gUSP3ginjzyDxqnIumjCqrr12lqukyOgCb8qauh61XvRHA3dP
93SQ7V2G+Xzu//OHk5lVmod0PTMWAkPVu1O1Q25Z8MW2ROvlm9lwBxQtlzAOuY0emUb8OfMeoTmN
WQ/CY/k3HLhUwrq0KFZEiOkFCvVhz3VQf5llCopq4yG4CnKiSBCHYJTWUn4vG8T38rta7cSAW51J
BY9rDNnMYaChH4ShrKqpsXfmZfjFcdq8ZnZKv29pHqzx44pWSKCNzhX48dk2qmM6Nap7YlaT6hCR
5Fh1sLN7KlrxDSWCiT9fQRfBErzi6WvxEtfO0gp9MSXhEuc+9A9Xbq0oADW2wa/TSX5rDCqSxd5s
bBiWpyIlgMGabilo+0y5yQIzqNFQ/4+cLqgR0T83Iadg+QpezbTU4f4T/rNWkWEa+vNjmJWqtbnU
EXRYXCNFKzEzjdc6mRvpnxfI3kbJXN6kKMd0dSmRwwi5riP0PWqZufDGR7MQKpPtKqGKGmuwzHYe
j+cwznWGgYyZWlRF7qqmwv+luHChx/28KbAgaTvTdBb4qJDBXR3ylGLdlMpgwmsT3ZQ/ZC2TdEDh
nt0A6b8ub6xk2PeyLFkr/tASRUexVDOYREcBU9fZSgsocJMn6jO0mdAOguZMeyFIVW8qufQdQ/fS
0es0puWPrkTiqUdDsFBH2tr6izmAHYhbbNzTZwE6BdDrcIbyHKeg5dJOpVx9HaELFMoJuNvwSxGW
9DSxhKZRWR4IRZj2+4YSFG+BFqc6aeaMjtbjuoX7ZSSRUZsaTrD8hCVLCr1I6l3X3aNkoWF950Bm
iDYslxFIrdVDOrMwX5tfGrAhxNtU4Sl3dlmsUJBwdtUVVC9zPGP0qNI+aKbqZ74IVF/ECBL1umXZ
xrnYNhqpA3qeHWVm4F5drT7E6ZBujTYpjn/IxJotEXgu8pSPqjg8KEcVnqvS8YRiBw1sII4KSwhO
yyI+RqhDVaxQ96T6R+nkAoUju2aMic4W/4Xtka7/pqA4Mt3DaQKee+dpWs0BnvXZBXCHptzUbZtw
DBBqSUeUUqJDZ0pV3NXtBoCZPkRUeM4WreH0WQ5AdU9L7D/mqQISxAouo6Y2yKH50NUhwr/7FSid
tgDe4u3UaQ097JHXIO+WZEUKXd2+jUkrn+HltROXt/3AeYddZI/14LnE7zPCQ0CfKWJ1dyHCzFwG
5ReVIDgprggPApEgfuZkyOpMtM8vJdC1QF1XfcqW0BhZ6LinBL4DGUw7mjqhiYtrebSjb5H5x8IP
DH+6TVCg5VWtA0YW0WNYbY3LKTVnkJtcU8fMQD04swlcgWhpltXkLVE5BWJrR2mnmSjnWGHYfbH1
AuTwjYfPfGYeTGwS6BgMqVANj9gdMX85TsvD6wofZ6VzGiOrhBojiMhYO5hxNqn2SulO1GpbdjNW
YBJ2sLbOcT/IsD6ZCYoppwicNIGdnLuOCzApRx6promEv+bEV0jKydfo5PeStYxSc4xfZF2/1I5U
Zdc1isEAoKjSu8lFwiQ9GiWHqnlcHyYwGTHXMLINObcHtnTFEa3Ro+dBrH9u6l2jhBT5RxFvc9q/
5ZfArQEa+Jmp+lvYzyEftRu9XHUv21E1FgDjOa78OqHU6zi7JXN1kUPhAXFIMsXWb8psbvhbahzq
rbdiZEtdAUVr9yxFNSvUj1hnoX+4QalFyujQe9TMnyUV1JQY2jZrBcKHWU2nv9TKqrDu7NAoIgyJ
F9z9uhj1uHB7dyOr0NDkrpx0tV7C5YWhXKYm2VJ+8CXNwPRYd5kqVm+aZa6hxS1OAy6cuXdncvr0
uJ6UaXiJRtYoIevx+iSxbcGyHmBKsSEdqO4jPbFtIiT4n+laGYN+W9FWmJy9JgFPoKq1QKhsCPIF
mjXdCBbzEbsdtSVRAUhbExZq1xWv2WUbGViW7Aec/XIcnwjE0FrNYIOFcwChTxK1jDduFMIr2CBk
FKW30tQE3kn48oa9/9iShDIn295W7yvxnApEwLBUBbWpUmAu32YuUovxgO8DbBp4TS96Oxup0qBZ
GnR9r6tOw4plQ9rXZmPl4FK9BYMNhd5i4Vdqp55oJvKOV0R0WmOGEW+1FGIHCG/ukUGsT29u0YpL
DqGs9O40y8Z7Ahdih8guFmo4Bh7q3PdwiTPzgII4xTkXkwMCTLeoUFgrjQzEKWjhAMMRosAa6v6m
EaaXyGeUh2f+ICXOmIp92nWh293+066gJMy4keFSKzINaqkW9NKRqoJIbUxWkRkTbubO6P8QaW2y
O5mpL5xN66Cg22+SBgFDl4J+1Dt9gg7ZZZmhVRhomL3HQ40HDQ7oSR0b2ZPk16hDII9zWcs9HFxw
dXGZqhls0eKx3VM8euoGAfOiBfZbbZK6obC8YEVdFK/hjGzsLKr5qUTcVk39ROckOrgxNY4QdQU9
jrpTZXdghLHrVmXxdKowSr4LuVu2kKWcU8c9ZqR3DnF4VTwFkLi5jcqQASNCC0792xqOr506zUEF
A+2J3kwy72VykTM7RcTvvKF1PPlyppmX7vAYaAJV4vV9dRmIH2BxXSLIiykDaGrDjmhDKxJHAni+
PQw5QijtwwpdyxBWU9vkgmfrZaQm6FDUhLlfS7+qNPuAKPM8/xUOOjFPEKuOZdRbxIjjpV4Z1QiO
MW2W0lNDJsycZnu+PGS2fr5DYg5q6X2ed3OdHOVInovauOtQAdyiAJcMw40T5WrRyT42mQ2h4v+8
ZtQDqtfJn0sP9YBlmaw32Ho0GZk1en4BfuLSxKRvAGFUr+sWQ9eCBWD5cJj52OW4DLJBXRkAk+Dp
rzt23g0Ot7wAJFCCVwFIJfFuAFCKvzbD7x3grsUT8i8Jh2Bf5mrZGUuHLcssdR05Fipp75YDsi6w
v+aAmMtLuLrAFeI6UE2ocI4USHWtGFTI4vF3NqxH0rMQMgPflQ6BA8s8ydXp33mNOgbW/nG67IDz
pWBcX4qI09LSngX6lsw6153Ai1edRXfmYOJFzOZgd4NCS67RfGKGEb+ZjjianM0FipLjn8xVkqpV
SzTDNp5j33WynpWaC1v9tQOkY36Jx6AJ7FPDrqmPtyaYI1A0632vk2h9GOvKtkWpYA7N0hf1Rrdg
Zq23v27COA+bEkV8AjE0JcOB5g1hjAGE2t1GeMJ3JxOJfEpMwxL8FZ09c3BPeEHn5d3YSs3N7lFb
STFtANQfDH9RgmezRP8WuwNBZlW5zu+CHxLLLjU0HBktq9kjL9wG7qZobVXdCon8+Subw4NKlEfd
U226XebxZ0GnXo0ZUmn/vVE9vWoz57XNF4RaBi7CrK4pVogyKFr/YUB6TdWvCsviE2s7U198EQOp
o/AtgvGH1QOp/V0BXbkxyxvVQq1tjyHSnmS4rdWRYKMLR6Rpbhw85uX3rItVnc6qPVWna+ZRzdyl
bEQA0fDNWigKlzKgrKU6+Ls4VrXJVgSqZPxxOeU6m6CPTuuHJgNJE9ncNRU+yuq6KJBsexxijply
k2XuiJeQlfJoXuHEqJnTYNGNn9ic9ImV3C3z7uNRvMslgXlgLUi/he4Tjair/perR5oj8JJ58Cys
mE7r0kkjZgNpx6U/noy9ikCKZcHmS2c8WiKjjwfztihOYkuTnl4DLsKo3HNQXKWSyNqDi7dReYrs
UQHAx54oix3mkg/MQ3xZisWg2CEfX/jdu0DzCEkFonzK4ih+XfWdzNaDO+ULNJSXA9etKaeld2sL
txO4cX9fY4E+7vxI/BUucfvHw7jiUduoinEqeYKB0BwQ7zJMTfOgvaGZfiyUXLs4RVbROuGtD5qU
mhjbR+d6N7MpalR86P9GTYYfTjwB9kesKe9r8z69YHNbHYxh+oVouxvk08eDvE74yfI9D+MiDE19
/vMduHniJHFdrHL+CcSXUH9ciSF1ohCmujfKTDsAMJWRiwTliJ3w89j2UsqbMoPOgapnXnfac13G
WonsbRlRvMFOS5gWjLCFkVNFOU7fGxFnGkbsOKNgtrKJamKoaJ8D3KSesDA97IxM7xOS//VcVDgX
TloXzh2dknfIkW4w+ibMh+wBitJSQY5Qqj/QToiJVCjBwDzYrXWVjx/wlSARbXAFrgH/T1ucDg1q
Dm/LS1UfhwB/A+0+yhuVzmf4ARnOHu1UZNY3bcVx+AogVLWoxqUW0HmVOhspC6kTVgQuMp64pyWA
3j8e2/V2ATuDZ2FTNPINGljXpSenmYFkID5/v1Y77AWB2XY+udOyXQwFgozntTOH36w60O3/Sxns
erXwnHBdETBG8CYmvnxXhkNkxAP4X9+nfSpmALzLMwGX2etfp7CtRIe8ZOvqP3DcU1GGYdWF8aPC
oR5LHb+CLUNLIHR9JznafYZ61WdoqbfoArrYvjKIhfDoACujX3NVKNQDHQ5KNYv7Ife8OfrFsutW
pica6EJ79jhbOVxcWN/5ryZPiPmMDKlPwNmGI4Lhj6Mr8mHYFxS60C1fyUZDVqogB1yn5/1O3Gw1
p5m3RVAHtyvQ2sPHb/x6a3RQpcLMwTFpg9uIgV5NRk6wHmaC7z78w/5bNj6J+whTrfQSUjAvtsk7
YOMCkTPm3OZRfzwI+y17kwdpsjfiOc7RAMLuHUSOKAPnH7xSHpK6zDj2e4RzvfoB3bkseAnHUcOB
qtUm+IpnxJ1U1WRlcccOIHmUL+goi8fWtSeJp9Rc6eXfMmhDrAQ0A9qWtXEaowe646EEwekiJlxa
SNtCDzD7YJghWxqlcjqDAgggn74mBlVOpRMCou4qdP1afcd5qW8hCBT0DKpXcDVs+v/gf9bKJ1Oi
5CM71GJZ35rX/zdl57UjN5Kl4SciQG9u05YvlUxJrRtCpdbQezJonn6/YEQNptVAN/ZqMdrqzCQZ
jDjn/M6bC8qmBrH2qQs7O52B9VGeb6zpkHC+92G/v290CRIukhhQMAbE34FZOAN+hkBQUoMqilVq
7ExBzEPCFaTTVF0Lp5HUmSQc5NtY2ik23+fAo0xuT6ZH1MZ41xNwMLtYY62p+frPT+838xyeHpoo
9g0TPjUkG9rav25oeF+m7gzy/KhRh1ZdPlUlvfYdI1szDhG8zmUEKtwDMqLMU5xzPd7tlPa2yCc5
wjS3QkoUNneUVFR1BOjLroA5my8myXrmfOq60I//DdT+HdPGRgK6EDsgUitIZ7+/Dw7aegAFs3+g
z2y9+icmBJzSFxRPNF5abKrf1K025FmIZpVOV23bqQgkI+6f7+9fqSogALCGfLRf+JtaeIj+TiES
K1yyANjzIdiMsYekMcQVySzGwjgqxb57n2H981f+fjoGJsRgzwHZD6Sm2/ptYwO/6miVvepBg7u6
sO5U2YzZQEYN3/mQzu1/4cn8vqWyBXjsqiibYP85fyubC9FJEs3cPmRpjpn7uaIn9r+/f38ZDI7/
IYgGiYLGlkBJfvPPV/6374eeH+JeJQEP18WQ7a9ruS7XlDhMXLK0fmJmQ5Ct7l+kXZXlQUK57Wzk
w//GGPvbD+AxQz6TXju0YmzPf/0BPlNdH9+D4Q5W4757uHvvqw+/xBjlwIsjouqQufbZEHz95xvw
+6Mnmxd+PiwSNuXo7wdCscwuetVkvSe2Kt0+h+E0YFVINDmzF350Tyycb6Mo/pdFbv/VDcSzqcrZ
RyNYYVTprLnfrrvwHIHLetPfIz9Ku+kpwNpofY2qPt9uNbGhlpFAX0erlwwD3hvZhaJdkOBYRgiZ
HEvj600/OZA42hAMQMOf1ZeeuGc2Es2cAGvaJ/1JXbGGUGuZND/C4WjpD7krVWEg3JKd8s+39ffK
CqoyCxvCLzxIOrHfYbTYi9ulITHsfowE9lacWLZMzMA7oC+ImiLcycvfBWLeCnrxNqG0E6ZsfSGX
/stD/n1LIUKbHgzjY34VMOPvbeFckjTrjGt+H+zUqiyBGMgsVlZ2ajr3zxf/969j5wJUQy0JQZmS
7q9rGntQDzx58+7wLgmYX+W2HMK6paCAHV2yt/9NY0CSCR/5v7Cl7LRgQfEmh56Joc9vXzkM8dJF
1Ih3moyd743TklTt9joNs4TApNhelPfpOiK3O/a1P7jtkz2NGwkPKKljs793Wzgr4kEPEbXqyktQ
EDDywJUVfgK5INurZnk18RyhyWuQf30gVmAkhMrnU2XthvUzVR2ouESW2nmQPQenvFy7pU/ypndK
SYvjT7QoatdGkLW8F36TkChTkFWS1DCmSc+fh4q91tSzHMzlsDeZmOImyugqUzVcTVQ6EKOopNar
EjaVXGBlsqxjQck3IiXYjphPMslB3o5orWBoZQoPE7UhVXxbgNM8ZLqSKnZPLPT5Et0UNEntMS0U
7SQvSVpJvOuohtyXc3M94Iq9Tb5wDQaMFCc9yVz8HNVRlLIdf1sT4lzI1DDcZDzMPRnl/nWoUEdF
t3mH5xlkBjkzMc155rpzoIvNuXgJOvwP6mbpZkVvx7kSIut5lp7hN4tTb68az2fcKLs7e/9YNbJl
5iXHtzsf2Kw9cyUGBQnhah0VfVF3gqEdyZsZdELqmTVE2bizNALJ9tnv/3IedUnt1m7mvpDJMAv0
JgweXaoapovtf6guQ5LYN2xCfozunCM+85IyI6OU243ICy/lmtwChdjGeERyA43JlqpJuBp9fWl5
rSL/rrLbObrPpmCYPucYSaAXZOzvbdFJlSVIs2qKGDOuhgqYkt4/cY5577rM7zrXrX5AQsvITAIH
8buzMFs5uE4yxKuv0zqmAMmAEUaCsAGSLIGjlse88dyUBfKoA//EYHEsctO79gmG4fCSGe+QxQa3
Z/G+bQpswH12dJ6Twkc8fNKzcU2msBWerafD8QRF9K0qXSG7J8ZB7lNvdnORHjuSOrYvc7/yu5yO
GOdfFYxaPDXSfEu9V1LLuYNA3tP0k8GS5b6CVYvpGQ+dqrUvZBkZ62vgbosxPiPxa9j3vc2VaG6B
rn6AWkpK9EDIsIJn9eAeCwLJhUXetYNAYSY7zYAxMouVXtm36NwIMgdkCYADt4vG6NkN2QuuWxX5
vXgJiPMwgITU4JudV869erUL6AIuWn03+1qFrpW/qGU9+QuvbLG/uMJk9J2cNhHaQ3MWoymXoeIQ
xBhhbzetYRsETwnFslKteoFylIWp+LW5bRO7BC8W8wsCQrvYY3SPq5eEFbS6zs+LOenPZld5E5PV
MiV60skZyDwFhZPMkO40t7ZeUg5bfaVqiYWrjyTPLIGYpT89qb1v3GM50VOveoFBvvFVeL1wzpHa
ujQk5+A5Lbe/XYI57pxicxdl6tukjQX6vJSSnYKjiu9WYAYTWOYSep5ehiY7saYRuzC5OVXwvEnM
V4J7PQdIS1sjJEk3fmorOyC4zPFExWRdYQ8KOPLDRaIT00wa7HplWiPvELHGCemnJncmSk4K3Nps
kwi/e1cJ2KpuktyxCFyBv5eUze5NuwGNM4Crd+rhnLHBr/syDZiAs6ellsQ+Oiv10kcva0joPOmN
MqvjkE20WhqPl7FggFYQnx4Z+HMcIoO0ptdOvWyz+rwdhOiddQ2/YCTG0z3E+Ro3HmG9zMJYBYpP
ph7N+9red72Bu8AmH6BT4JapnRLRDD/PCntJDeOQladAPhK8CqC17/Qa61fMFbfu5TmVLBKwFROh
xxxuanSkIXBssNnp9fagBr5TbslXkMxFm+fqK8ZGz5iTdVl3Q1yWybFtM55p1BkBXu6QK3rU37XR
S32SBQ+D+602cQTTLlU6dgiy/UpVH/yug91B8f8utl2MNa/ke0ELrwv5945q+vGWkzegVhVlUpqs
Lf2ATNIT+UObhOMt+5gPaw6FRx9zZOhQ08zhJs81PTcpmnFHuBRza90cuTSES4Qtvn6UGWBIhfIx
GtW+gvU7rEoCjNCxGWf4oQQW3Fj2KCFI6nRwtm9tPEk2GNNZdGYn/b8sRRFb1Ler2g2aj2wcNEWs
wD2CdVSwoXJx8VSzR6IPljyfQCml6Dgr6zE3wtV86PwdAWvHNvzeo3RLvyZgvjWZkU5j/CKaKtRy
7LIU8lTXWGELK44DUcMLs5tQTkrPB1gVJEmzfQqb1M9XLYWLAM4MJHmIImX2dRLVhXMxyME2GuLf
dznB4OITxqCmneV5wvzeLUlDX6s4qU+kAolpOE+miWPPeVQiArVsI2VWoCsBfdzjqsQOcJt19gQr
EzO5rY6I926QoINkVg7BPgSlyefLE+KH6w1ZF456oTOvk/hJsUpukoZN656D+0V3iKVXrRLSVWyh
yMD5AGlciyaNLVDVuJMqqjT1CrmUZAFFcyK3TPSfcsUAZPHeeTUhD8U9Rn9ynyV4eGLBwFhJl08j
sDDhD5kSUPUKl49turnmkFvgkXhoOElFkpYCROFmyarS1Z9IfcgncqLL2WiVjpJ6qSlbbSfoOkJF
rjE5CvhVA9Ax77I6jyI7gj9lwM+G4qd2J1U89ao8hLQhdwsNyCYK/sbfCUqKAmT18tyynW/azdKH
QRWkasgzqMoWDriPxZ5IrcqG7AZRiDvJJs/M6DavuC74EEYorYPUaiaaSnbjuXrnckk270jlFA48
236A0hXchmPdkaRG+pnvvlXqYTeEpG6vY451AnYHKdS/F8c3JQ7uiCQZxOc4ETXJjcvuCoBTo2Rp
0QJIHoAi2hj5PqT3FFLMhKYq4fdxT22cSFyq6aOGxtfBKwWUthgtHjGqgyvRNy08yhWXzaK84Pl3
5L51zQdzzhx8N6sMKAEiWgG7GcB13631O4aEYevxrg0zYuNv9bCChOkRN/cE9woiPbpc7MNmTsmi
Po6CzYggCxN8FfBccQ2dkhBuDpnMwi3iEBBcVo7sUzuer6vXYjHkWrQ4klk5+iZrOSgnNNrko2SB
pcvToJg9iIPrMSSrvl+a9gS6kwz5H//cT/4+o8AhEQ9QkJTQA05zfx/SbcQDN1lSl3dVifX1I6R4
Vc9vEsZdFaqoJT//ry9GtUULz3iGkTlo3t/8dsrCGbuw2dK7vEy78I2YazNAcNFi04JdRWcA7mGb
X0tWzT9/MT5Pf21owZAtH+W8ZWKciZzx95bdhAzF/RD2ZfRSAoU5rpPaxcwtiqwOf7URS4MOC6SM
evO4zdESJ2fMdtPm2VYGZ75DlUfPEvSW8WZNLGQck/YBuPZr03xsZmqwMfF2hgeenky8b43xmKZb
0z/2MHRXk3TiNHVJmBhNqfuo53IK8MHFhoVuYp5G4uZqquWVl6/b7dNg0kg6sCtIPGoPEQoGmwNF
7ktv2rCmKduaCC3oVpslri1eLwPJRPngtY8NpUdRXRk0DiSzFxDBm/PqVU7wWmyxh8g2cI1pKM6x
2CCH3uNUTS133SY8Dp4g5qwVRTOkjbY81F6RNfm1JGMpfrRkpwcF0yMmuD/B1Wij9YlkyNBpkUNn
slP1jHBLYFQKnDjXW3NA+7acSM/NjOKsz3dvIGbM+Lqu+No0x8HpsQw9kPjYGJ/d2TQ9/PSaqF/L
S4Exix1cs9Ar2V/mFTEAQuttXIlAycQwgBbtzOlKTcBjlE7BT3xg0vyaUPZ2DIqKGnHeqe/GGZR0
Uw6RGv2YobvmKL2NFcj5JAgRIQxvJOMxISYGV/fcua3w05n6z1BINqRRZke0efZCN5JnHTY+TWAS
f0tTV/yY0mU236i47PB2anvLSo7FEpfE3rUQuUE6tK2kKtSzkBDY5twX8bQWDyJspa+P0ipor019
/hAoLN12Va8gtkYKnMeilRWcQAg0DVROs0cahE1VIf5UW12S1+AzaeDPyAz8FTuu/jQ7jcBfLQ+N
/PVfXjFsIP76jjF3ZPDIdoINtQtl4HcgA8leDY+g9W5lFrZDBkobJU3+2YJhh2EjwH18E+AJ7YFG
lU1dEmyHb4cdBzdziUfnabGWjBnMiLrx1OLb8zDPY8s8aLKSz2U5YQUduVUyP9pBNQzHdHF9gp0w
wORlZo9Oijt4j8yOimMZjYN5mnr+f+m1sgujec4LrKTvjBY7puuELCI7EQ0qfsRDseYXx8tmVHC2
1X/EBiEjSakl4OnYb6G3QhP37fnWh85XXhonjtpTFyfBeMzGBW7iyRqLxbonALp9MoI1IBIXtU9w
mKp0Ps10INuhTsP2xESgie4SD0UNPtJ18IBpQB2dZ4ilIRdbBJ/KerIep94VM8oUx/5u+VFGto83
+AcmE/lTX0XTqR8z63WpyOYrxv6Hn6bdq2HZxVPpGuS6b6MLCeQAuhNXAh+qFMfMB0YkYJenxXM3
fNhzp68G8wENjvFnJBLnivFedVrhxZ+huCbHwBvCG67VOptGyh7U0HN/9jFVOQwQQHCQiraHcYvd
5BCVwfrFLN3tApLsNkdhlcOzyLr2Q+y0/WOC7uZSrKP3cQwN5xpHZnNu8lZa7NGw3oPx1leTavVk
MS+U1jLBI27bCSms4fjZbD3vj9UO0y/xMPYvK2jqQ4Iv1m059CPZ0cjnTk3WkGSfz9vZJ7MDLceW
L7emM073DQqP58YerPNG3PKZSC4bPy1BmDpylfXPNpyLT93kzh8q1xzvcM9Kn+bAJK/a6PPuXFb9
do+iKvqEHVR5ZyWx9yGEKOuSh4PDN8Th8N6EB/ml9Kb+S4TfGrmKmXGkN49vvH5qOU0Y9BwZURgu
gzoi2lwyez6141w3R0nHvhA+afxISE1+iJqWLptG5RMkXRvGde9c56CxH20nMU7zJrZfRR83b4mf
4c2zxqQIi6JnEBJbbxbWXjdBsxY3Tuatz5ttjI9+MrRXKxXiNp1zZEzxtkItzsL8mPWN+wEL3XA5
Y8Bb8y1WfDbol+7blkzmPAz74BKWRfwfSKevkd9MbxbH2xXKWnQoMHpA5EW4VZUV5meXDfhsLEX4
7CVBcONs5D8fnYELYBTpfQ4pIJHOz+hsT0Qi1z+mKveyA8ro5oGlSWkatTPvCZFa8EAjXpmwsB4S
DGZ+LBmxu53do/6ixL712E5emiZDQoqH/CseM4QsbyL/kdZFVh5nu4ZI7RG8FbexhagZjzIIo8JB
h0p0yxsbKuFuNv8nP3DwFMwzkOQdVtvovq1GMF08NKu3xdRO7BnpVrzgnTe+zBw2oKdDfZ2wdj+E
jD4/+fDu7ENcNaQwH41MpHRlzGwXcSmTavjDCsb6KaX3OBszZIRTLAKTZFTGQWf0n69zjlHdMjVf
080eb7Fa/ykG59Vn1owpdbFcjCkg0iuyuwvFdmvcWmNXRA/Mh6obLqx0jrB52icqipRMavjIAuzW
5khODWYKSNdattcaOuQBgMT8AeK9EErqERHgtsYfRjLatCB9RmoJv6r8099qj1Aew71vtrX7jmzN
uCsoo3m53OUxcZ35bsqGHITe9yqyA8Puj5mz495aPf8L/mndSxV3pnuq02K8+Ovsv9rWUPWnODb6
u2D0AmzkoZ78MtIqXVF6tSNOGzbm+efUG7LHbiEzwnHioT2RQBGQwhKgOg6/weUIj/bQr7jWcYfv
JlHZJ7OZYSlv/vCxwV3sPNl5ml3onM2PCdNncajDKuaCGvYSeJ3k+q3Gi4U52a/GWdl+osx5gKRP
TDo33rybyQA4h85UfUaeyWRn2cIfsdMkXwog6IFcOygFJNq77ScrIo8kXyzswrO4L69JQ2qy60/D
TUCq+Zs7QCtx4zHAEWWmI/E3ksCWuI55NZHcXnCe6+4yO6tPmGwxeXGL+JRnbfZn2KbdEZ5W+NIz
vSESwU1uynBbaCIJX8V/KbmvNtHed9n6xA//mQ9+9ZNE6hrnEuzrmsJh7+6c8QxTM+O/Ahe6K9wx
ekK/4hJj5PUXp5sTcqfnrD3lnuE9uO3iH4LW/I63jnu/FEtAQBabUMUAgHwA3t1T1rflt821U0yp
vYYw+2KMblpX9J99PIhwUiuK7MlIDPvIIdx8rIkDvvEjY7s12c2u87rGNy7fTaqacI2PaSgErnPM
2srLkhdZfS2SMM1/KaI1kylJLt2yEKeIYrOkZ0i2dXL4o9RD7Uahlh0zrK+pIu0oyZDu6BZFOUuo
Tlvbjmgm1TBLPslHTWou2FDoIdSoLRyLlGEVEi2cO88jtnRldFzKZN6yV0I9pedLTjgBf+IpTyuK
K9kIyQTf7ZVo0H4i3q6d0NAcaFzBhJZsTLqvMWnZhKjr5n6roRNQ9iNQuo1qr3Z/6nkf43I8Ko9D
hd3qaZ2E2B5hQyT9TR8zUsedKmnX9sBb59dPeTWNYjokkTfm54kAi/RsDL3TnwyjltZ6cb2Gv0y8
QOM7vNQJGbfdghLPwHh/vnRAvvWLO3dx/m30kmYkmho7newjLpOxZTEMLErbvAdoXDz/iv1B0mWH
Ca9TXHhnnN3Xc0y0nP+wTAHTuW2NMeq/xHPOwXXAfEMqY4YFlEejamR9o9aaLCqdk5pSRLsTWrdt
7RrBssiq8RdOuMUEKQ9uuvfnuwmd3YYYFjqMo+6E61NihUHTXuMiBthl1lNs/o8Zk4D4ZLibWRDH
YBX1B20XX23AsUTvtQl4lJrMRxCWQnqQlNsYpMIa/gOtRFI7zHWW7cLiyQTzAxR8tMdE4EmkKjMN
ObrRI20I3igDDwiWuuFFW8hpcU8Uu6Xvn2OHw69/opZiScxa16KG9c5kb1V+3EJjWJMrDl8t36nA
LGPDQvBWzaTk4B3/qn0+r7nCsNMkZ5J1Lik9OMdJlaEag6fq3zQEoDU4xIlKs+zUnCUIqfS0qo/Q
zHileRRKE9RltRzr0AXJcak573ZLgZJDaNxC/ZrCCXm2tSIu64mVRhMECXAALUkV16XcfMLFuk0D
4QnjFnzJIeYwCrg1zZXue+3t51g0ffOfMfKDPr+nL0aVdBCgjmZ7tyVkQ4ijjSaQ+PEJg3RechWm
UOMhPsAIS5V0JmyAYlG8ma4cl8cBrAcGpbFl4FPd2wIWAFbcBerAqxYQNF0ohXldOjNi1LCbmhH5
JoHhL1pNNtpVCgyc2HQH4znMsHD8hbN40gCTkXfqBaweX460dramRL/T8JZmHQ/MQ0OUBbYE27xh
vHK1mn4iyUnfq861lwWiQWAIG1u8fWIplOhT2PYGG9poCkaGhCVREyHdUloIPbh01Oy/blqJe7zz
RtVjeh8FApAytKviZgMGEWkkH2hMwVJ6D3nhtsyc9KQr2FnqWlVJZyFHVf6SWkt+rWakt9Q+cdGv
VIPYQvJTXBvpDwqtGvgJbJVALkSJFKZykiYR97dVORhOG0P6BnEJ+faVNJzp3C9YAUrfyBHOhpke
s5zOAeGRt4QTxo279kpjn1r/5XdC0KMsbpSa7aHEV215XfAFG960oq+JMsSjGs0fIFFn/Ip56NYB
w5MdA09J3civndP7xpecbcH8bGIt27I7R2leXVAZCvGdri37UUv72xmMNrKKj2ZaTnjhLk7PbHjo
u9x9TbckLx8yH9fxS08/5r+ovWT0QZMBcfZZ7phUKKkND/1gegAz/O/0Vr10GtrS8nKhFFKVyOQd
tcuRjUJrXrV6VezMZBKaWJJ1O0mMGBsH5E0A9JWPKY/iifa8td73OVis6GeTUkq/Fd4oG/1e0aX0
S7tLvtUUaIhNySRAfS3Bh7FFr/yxWpu4+tHaWJRNB2iRy2oeVhen3+yo9iNtRaR4HXjryp+Dllls
17UKYWHEQe229IO7r1MbzcBP6hb1RdFWckAcrjFrgfZx+abQOGtoEu6Uq0zLt90mUs2s1YldQO5h
46oXV572driLpR0GKvzjTEwz16g4NGqP1sf8GgAStFGxOr8GD65AheIXy/oXLWNFJCK5FQp6sNdA
Ot2XOLPayymBDOt9VlsZjrlSZKURWIV1DmqAYmKPCKQ9K654NQ7yD6d9vB6TJgOTSOmumXvJn2gt
q3xTW4G73PSszXf6ChsA4mgVp5DBj5SPqWXC2EweP03XyotXHrlY8cvjR2s2mpoEPAbwwq4WojjU
RuwDUfO2oxaVVBM43lLvnwmsONJTBAuVx6XWy6ignjybJWDukAq1vfpixWT9lrg5EnAgycI6rajn
myL3g7NGWrolh+B/Sxi53AkYDcqaR6F2axtJd4QaALrpDiT5Zez0mquufBjffVbXWGKJAkElB9ms
wH313LS1g37YSuPV4MLO53Z9Ircbf47l8ZwpFn/QBPsQeke9ENJP7Hg1Jn8GPuloGyOK313l3++6
fncrxNTfxFk9ONMZ05imLO8Yf4Zdf7VIYg3BQCN/WXCs9CsW/xX3rsJEwAi/FAJ5UaVSgCawFoUS
PYGCYyd0KBzSs/MbjcNo1rjj9hJDgMcqq1LU2k5KHHNdtuPPobSayf7k9G7lZifPFGswXyxrlRZg
JtaQ3BmF2zYikvqDd94WBbxEbEvKxxd/P3KMcpAHLTQiGGQJDahUx+28WC1voySWn4obobyB6ORl
BdDuCEwM9Y17ZSq3THV4gcz4KGkdKa0EvFKmfaLZ6gAfDDwcmvYGDgFmcncNzr78tG2nYbmjuUnZ
awXYWZ6EQUt5AuomHOiJsAZa01PipEtQnLRhv3aoiEIsDOwvOV5HZQTVc3+T9TJWL3SditGJH5PM
WDZ4KNj+Nd33wYK/c25IKRHrCcjW5Sp0peOo559VRuCMb0Rx7MtrB86TpGlY2kUEvaU6+8GQca9M
t5e7rpazak24cvrIFOqOPYrkrOkbWPS5pGd5lJn8Z83Uyzc0j1MJ5mRLII/Ztt9dQAfEPtzC3six
ysGJcsjhpOGBxHJJd5PdyY1mlLcamtfYp6amALZJkNdWILM2AtCGb8aA7ygSGeV1qrkgLUxvHjPp
nrQuL0WBZZXz1FD0kdpW5zDZ0YdyBPPfJU21YbdV5OXEiH7BLF+WBmacADKNkPS4RbWPIRPJGiPV
EW5tC6pT47gVEImYOMOEq8g/2stoTWdD70fMza0wnCwYTu+OdqQ08VwslXvUUbTww5SsQZ2IIkLs
490b0OT5BVo/6w2VBEhXQmrAvvLVLez+R1F4u/RclbYMYXoeoGIBNv06sMj0mulbW4K/EEik3c0Y
99i6X8MoBmO4ZkiCdp1wTTlGVSZfG0VcCktTvmT6vmL9Ld8UAG35Gi7xKN9ec2Y78Q7RgKODeVr6
dq4I497PNkbpEt9fGUbO58Axt7qBKufk+KLqNaM7D1zo9wZkwAXyVm/7mbLD1JQNAg+k5lK3SSs2
voN1qtGZgn+ojjRpBsmJGvN05J6pQ16/0wSVqWunJ84vnTLcW62AXBTOuBgDkIsSiOsN21DSYy5e
Ssl1rFWlgG/NEAkUpB6ujtx1Na7nruTN9Cgo+US8IHbrSOSW8sjRWzbsF7m3TyYebtAGFRxe5jhc
eCflKwmI7rZXiD7ObN22e/WtGWlG6xDpc59mFjvfecKxjItRN1otuQhWHPdI/ZOtqCjK/sNW0uv3
p6nYekk/yIdvugvzpgOkY0qobcBEACX2JO11CF7kqF6Z4k2Gf1g3As+ZMOLjVreHBGSLMT4jJxPT
MUXdVM/BGUP50BWfpg8T6UykGL2JKrn1QR7RO/FVkVLj6//F+EA+Is0LgrApD2hr8NKQLIDQTTxc
DtRL0Q0oXfLLu0W4Yg3g6SKXa6300aminPa4qVNBwRU0+L535pb6yWO7MALQJD9FXUvxSOERaX6R
oo1gvy+XujoHfDXQYEa5h01tmyTJDE4n7725LtI5QN5MSZJQQmG4a3KrjaDWc78Tu5GdmE5XE1Yg
5yj4fUmbha1HX4+9KuMNLITFtMiHsbJF82ENE2w+RZuRa1sB3fRuHgg9P0KJ1yclvJ5IwOAzZbsm
f8tew+hqUUQzBLGTNPWFjDXGczJA81DEXiXMJ+lEbv7jXrGpoU3ihEwwjx7TwYCoUY4bng3NqJSi
a6V7ZbBsEdjvvpzzYkv2iCp29dFNaCRVpqv0Nl1KsBFlmCIzwl+muifvVlZJ/j4aUdw37aehqqhh
Z6RWqtJP3FbS73K1UxT5JFpmo5Q3sXFnqXwpjO/ofzQbQ58LQG37tEytdX3vjNRZ5N62j1v0G6dq
zQUaAtehlfuagQDLQNIlVfkU4xjVvUFtpuUP2Mjk41XjLjNr9zGZsoTQOQBmW4iaAq8YjG3AcDSd
iidcS8xtPnbmEllUPbKdafJekqRUqQ2mIKkeWqnkbGG7SocmEzca6KbyNMWoSpaxFpRqeTKp+Zzn
5LImLmKLZa54cRzkq/R1TggLetWWC1rhDxdR7u+qFQjVLq9vNdx9eZynXSGfeuDvBPJgiVN7eQwZ
J/ru0VfRipZNLe+dtF+KZuFpWqLegIg6kHWJmn+pBshYIA48Er5iecyIJ2duQn2IVIMt1a/vBgX/
G7YAUWp/6RQRDm6LvEWDUyCYq8H3oErWZ2zEJeHzXRuqyCv0YrLW1w2+VOLyJ+/cEsWB4zWlS1TL
QY8wyRlccRQiJgDNYbXzrPTIpU3yMbCJJljMS+ob8jzUnDG1kJWZNAljIzcPLx75TJR6izrRg6bt
GMOg/XZ6VL7DY8X23aB7ENX6XHY4u4cHxZLc+l4SNrXERJ+OKqhEByRo/66so02xznDntl7cWW1F
rXJBYdULolqMRFIN9b4XzI3ktWnTok7Zb7xzKfcaLUEfx1uu5ykNTZ0sK3shX1XdKjn+LMuGRiWU
6M1KOxtpfn2tKrfGC6U5VIoWm4LKNkdphUBglBMOHKRomtorlAX5i/DckpR2ywvTccFUIy6YMelf
O0QZ+t9nTdEEWZYXlPjrYvZXvP1Daz0xo5O+2qUVOLyXiknqy+af26e8lsiDYtUxG+NRO7j2cVW8
xAh2LorQrcYCmiGoXqIgZ/RPU9q5sszoTV96vaDrlp8aVDXwzklTa7uOrYyDetiFHVorxbx043K9
rZdLQRcmQrmGbKqSgvgpiavSKUJ+phlO/AeDKms05d8g0jIAERtzPIuPSooQb5gw2TezNwaUjrqX
1DxmVR9Ye4s/TVDYknPaWe5YfGK7k4U5nsvyhoemKx+ptQKMMAwl3TKMYXkEqBr1Pp6WCEL4wxG5
GFMJZV2gtbiuK4votiAerTlAsZKbu6Y+65ciSLB0e4uY6fL2aZJtrOwCB0VH7Ot0DXgzC2coqKsU
aVMZKmlOc7QMyXSuwhGdGbjTXorqkbNmeksxJY8wVVVfqExMZjU8rBXRT6vWZxjzrnls5npYxauR
MuSlowxry1ruNotYF8Im/KqctscWqvniPSFRwoVMzkq3uC3TX0tvUkNdgqK2849jAbvGv6a2L7wQ
WY2VTOZ1DLBUPnhMkafpmPvj2v1K7LYRywnV3FY80Wpb5clvmcJNXwdMGN3wZCOywE7W2zYnOLcx
w6HrJoLWP8lplPU45Dg83YsOUlR6jUo68Q9rKibntl7rpnytWUb/8Qxg3dfSnyJxwWt3A9fMq9Vn
HA916q6Zu+mb2XZ984QSK66useD3waJyYBETaG9j/uSdEd67V2Z+6fRh6Vlbl8qOV/PaNua83dsY
hJyKJrdhcTd2QF2QsP1CN3GjZj2MqHKnkzkv8L+cIZ3vek/4DZMa+jvrod7qekZU1Ob+BZ+TCCMY
e5ub+zArN7O/uEM0js1hCgnmyi5uORuku2WNMT0aQbGU6xE+KCzyQwYEuBgHr47nwiGAy6ydALTW
wC7uOG39vEJ1CvNBkJYFscxdjk1G0k9+yMhShzOcsj/4J5PXwEEA7ZreQwy11W4ORlqIILrDNCgb
/YMjLHPZTgLMan4uG7/qfzReDaslEqk336NcnJoLRr52TURaad5kWCDg7IzC4rkl47W97Zh4uo9R
OTTGvddgifgzZFNuf7am7+fMQA00xd+rDb5TcU6nRbjiMEBtbpkMo05/88sZzIkZxlekD8BXB0+7
L+2MWpaIpHF7HNzpyKzR37LDPAVO893bKK+krGph2qZDc9TgMLCSxHiAGWP7HyDJcGcOvRutjUM+
RQGOg9U/IFS2Vp57k0i30/UArinV9mpbNiCxsK9qwrEulFWJr5jvGXIB8TVk0k5zoEqkJpEytKsy
1bRVtJLyZVcM3gVTg+JRUVjVh+QKv2T3ExzO6lMsawu4JjKVQHU0lpFXzhzyhvEexOtJEWP1gaNG
ngoijTEB2vdmrJZYrAHsbfM4NYyy4Zxjt0FQjL1t3pdYdL0ZPi/uVhvhuRgtwIssC2SLtFkw/X4N
pEQ1UFf3QvS/PZssjharY3cb4Ps3n8c2jOu3bCz8+M+Z6HJEeaYwq5exHF18AAYZ4KuudtVzp/2f
FKM7W+eMCbNXmqMNGDSUrwEn2XpumC5OIY5/RrI4J2xp5XyiUB452V6VJFykDYeD0OSsfvCmvA2v
6zJCzYxNmyi4586akhJtKWg0aTiTRzsxkJtrzQMlBYrPZ9+p4+3bROFhQ+2ASCmOqJGYF5ydsUCN
8MMu7dwyrs1QZhiFfQwGPj7obqD6WJG4T/uJ7c9Av7emTYQZdpYlpCli0iVwp14q02vPU9/13QHS
lG0gnyIn86ldog7y0zonOSWAFxYXPJD6izfOaXmNxhV6Ehr0IIIsndqfCtPozKcBVc9JeN0CZFSW
fxQIJl8x7y5uGjucfnL4jO0p2EwA2MiL0YusKV9aBul4zxARx/tetPMvkTGDu6Gvaz6mTDGfqlw4
d2EuxHmaI17Ekfmy+2dLrG59GkhM7K+pKJefvQul7BBu9pwd52Fq37qkxRNkhQN0QkkcfOoRyN5j
iek+YLrgAPzOebpebK/qnnxvyd+gKHfP7G4lTzl3U7z0KudL2vbGTRCzz6NSXMWNXVoz+l+abPM7
Lj7samXbjF+p5ZO7gYdf9oe4mZzglMD1vLWZfv8J23+5w5czhfXRR1ARgCC4eUU72G9AEIX3aNPm
1Zh/z7l1TAG0u0PfZ0zILV/41ySg0jtkwFr+redtWYGwIkxyyGD28LbVFQykBOcFjLPA7+BRlJhG
rDbiHzs3u0eiE0CL66C0i1NOgwRu1zW3QZU5p9xy5oc8TqxvodkE33G6yX5maTHdwXx0nufFYpVF
fnyJWtuEv1S6d/Y8FOFxZG6/HGwz7u+wRmj+4GzjZBAIZf4wLLe+pAnvHa3elwm297eYfoiY5Dn/
UJtRdRntMbp6nrlcHFz3v9uVnb7GmecfvajILrOxxR/THO5OMP8fd2fWHDeSZOu/0lbv6MG+jE21
2U3kQiZBUZREanmBURKFfd/x6+8HVnUpE8Qkbqnfrll3WVdToiMiPCI83I+fI8dUYhu5t6HgKN6k
qsKRGgh+uwVhlxQHJTGC730mSO8rs/L7XdSK5Tewr72xBdlIAlD1hTbf5JHHyeJCaGgXJb13aC/B
CBwLUf7GrPuy2omNnCTb1koVgKZi0B5oTe6eQou32Db1KtGWVbcFGNKrNyEcvbcad/zN6DXgBv1B
ey+lRbxvQhdFc5j6r2E+88BE1l3nXoPdbLwd51L23mwGz4H3szJ3ORHcfecF3Xc5rz1eb61JRV4J
86rcMhDlvTLJcb4Ve2SJqESHpmjnkOPeYpZGSc8d90VbJ99iAbbhD6HZIkXN39ibU33gR8Cd+ZQK
YupeiUKrNw/WAJhJuzW73qCLjef3aOkfNJMV6iN07VvEMQ4QqAPohV+JAiqNNULjyw35msyVlN04
kAqmt69O+jt6cKL6Vu5oW7gGnpNL1+TRIunrMKBDENqm1Znaowe2P2w2hsRu42yRSRnX2x5d5+RO
FOUEhh4Qo1D2J9toEHRrVGg7Q0IvvAsQBABJVPOiIR48QtbC/R6XQ7dNUrcxbnsxFKlEZ6IoOt3g
UdpNW3onD/IQjG8z6C6MjRhp1dsgtOirRsZA9q0SgCKQtE0oUmC/GmjhytCSoFa0Reukpkmj8Qrx
GjeIlbdhE2vjqpzhOU4Yoh2YIRTSCwYgFbSYZ6xqEF8MkgaS60p5aZP784FYc8P9qVP5X9/6//ae
sz9VNqp//Q///i3LyQt5fj37138dnrM3T8lz9T/T3/rrT53/nX99yBL+c/GP3AbfyqwCvjD/U2e/
F+t/ft32qX46+5ddOgnb3zfP5fDuGVWE+uUbGMf0J/9ff/iP55ff8mHIn3//7RtazPX027wgS3/7
80fX33//jSNW1SYl+78USSYbf/6BaTZ+/41d8j37x3/948NT9Fz5QQLTyx+/+uzvPz9V9e+/wf32
T8qxZBOBwJkU/6ADAD74759AcI4qosll9NLSkWZl7f/+m2L8k3U2JollyCTgP4fXpspoYPjjR/AL
I23Oc1NDyVT/7d9zcbamP9f4TEllIiP4SVYAJx1C2ubEw4Qv0dlnzkiYyFWOmYA+9L2X/ACYy7t6
U0bV1gBu38fpLis9G0Zf2+AWIjDdTDC9k5n784vOvuCcgOn1F0zsHCeU9+RzIp6QfEGRu5t47OGS
98C+htvudrjWymgLajJoviR6bdc6SFXh+8sH/C0//1/988zt/z9z9Inf5X/38f/TAA9/ioMz357+
yp9urVn/pHwuwW1ooDKkTD/5060l+Z8wpxmULkl8IDrFVvrTrQX+jkr/LluBSAYhTAPujD/9WlCV
fxqqCOuXBgegJCGD8Hcc+5xcDNNwO0EyAhQPIh8FNz/3KijbjdryO9kx7tKUbDG1Sbv7RFdYGq3Q
x5zTq7y2NDGQnPgvUhZqZGgtBImmBPv0zguOOhJ6iGy+KYsbQV1j6Tnvxnptb/r5ib1eAg5Gql92
auNuU1B0jLduH67syiUjmkpDjcXDjHNodizkqhoivj5IDg/nbRgTVX0rwQ/5mbJi6Jyf5Y/R0AyG
ILLGoutz0qPEICwdyDo4RDLXRZDDVebbcIeduO7CIbNghSsTbiFCLd0A9nY+Z3FLMSBLMpVOiLb7
QIQPDgHaCV5VlbLC4jQ51s8D9WVA0+0MiSHYPFx5ZsroyzD14lJ1ik5G2BAc7LanIXOlKW9hfQxu
DkRzEH5UeRWdDwgkXy4RAKhO2hXBVmm1Dw0NVrsxN/Pboa3UlVWSlyaQy8aAKUlFwPdFa/DE6VrT
I9mKmp2jq4S3tpAYyUPWZVK4gb+ejtlYVMx4A4a6DTZm14rHKPLKp6aEB25bZVal7TxIzCGko6U2
tslyGU8NwHxvT9+w4G/oNgs/ZH09kiMXwx8+gXUAUa/cfvYCQ27etkNnXYUU1LRd1PPDleHNeDH/
WDSoYbn2TYPU1Zx0jOQtkF6YuB2Fp+euloo3FDe9rS/QgSKOXIWucJeozReY/cZjXAkVQBxTcS47
6Uyn7+UrIODiPBVFie6Ml0U4mWQ9dwu9bplktI+kLVUGHmD1bWgOAY+McI/mLZJa9Sa1EMwqyXCt
mD+nwfrDvCmxRWSLIiX/OPcpldQUtf4R2HuUZ7YCtvo+ld5VZTXu1LoG8heqWwKIYgur5XUklMqd
ZvT6igDOwlKYoghpEjfBxF0sz76iNiEqqINGc1BaKD4BXebhYZif2xZ1gkCWu90Qi5T6hrE5UCHJ
dygsSVeoCQrXl6fj1T7mTkNKD9IonB4lT/l8NlA0qcg4kcxDaEQ/DJbRv5/47FcOptdrjhk6dTma
qNBKKOmem4ELkH4I2AFuSm9ruOOxN/LvViSMG0UX6UP1800nQdRTlMGt9/7vjxAIHJckx4hF8+C5
6Z6GnA6JEOHGlI6lRBZV/3LZwKtDahrbTwMvEpAn/jyMXilGcifcyPJ9MhxbEBHWtaitHIXndFu4
rcaDCJw1tMYKXF/WLH7MYkNqyNZbN3WrSLYUaO9VodwHpRxuw9ClWkS3xO5vD+zM5Mw3KrOkEzAy
rBuDqt1nSX4wo4dKebhs5NWROxvXzDNgHfLalq79G0/80qVPmnTdxfeXTSwsEMGbLNMPDOsyBGnn
HiCiuxAJKEw4gjDaoWfaltzYvXffKu3+sqWF3XRmabZIXRVCITX6vtNI7p7S4KEJ+o+XTSz4wRSJ
wl84kctRijsfTEGDek/qync6YAOHdiyuzciroLjVbyI3H255yK3p1i2Nisse0tipd5cOyHOTLeDg
mn5XTHrloRi6z6VuvL08qjUTM1drwXsWGXAJpxzQb1eM0tvQ4Lly9E87/SxmIaNAwlLiDAKBAyfv
+Tik0W1KWF18h40K9cTRFA4D13mNG6TWjVm8r01l5eBbcj04qlQqLhAumtMj4TSKbUCfy7GCSU++
pfo7eZ3Q3QeVtzK0xfn7aWfu4lJuhTRddL4D8vCgdlK7oTW3XzHy6rExzR9xJeyKimmK+rSVTw46
MXbLQGsxIt3pvJnVTTPEd3QFHaABEYq1YGxxtU6szRwdUVmDzrPBdxIvOchNQglL/D71C2aWsnVD
CeaR3NY6Y+XQe7l5X3nJid1ZZEu5uBVQqsQV/XdiUR8qmqq94kiDqC/Ln9pigCGLIrlUAspokE26
8eNnz79KKtcOhC9deZsE37pW3YxefevB89BlO5Ch+8SKQHNohz4DwE2GTxKuvHL4hZPudIWmFTxZ
oVo0CjOJRd/JO38vEVMwhdsehUltSu789UpeeGosHUOnlmaOTWFeh0oJX/Cbe8rGb4rR/+6VH73A
lzfQRdiXrc0o819uP3IxaFtbpi6C+58tSguhWWeMiu+0tAmP5hVJOKv6Io1IwA/NZ6U1P3g8SPvi
E6xHCS1B8X1I04dfouM0GtsmPYbtvR4OSFq59JLtPYgjLn/hwjV29oGzmXfDxhdLaJqdJgPhLBJg
vml6ul7UcVi7lpf2+kQFbcJuLvKmnG2MQOxhUGgk34lh8kaMHqmiRlWT68sDWjq5Tq3MZnxodVJW
Ws82CJ6qprzthC/1oEKEmKzM3OJwXmSONZkHwTweD2O67Xgc+w5t436ebVs6bC8PZWltzL8skDM5
3xWBCHKvbBlKLUALS3LbLO9/JY4BJQjqEfZVSH3nXPpNVg8jjRW+40r36GZeZWJhC0q+8uxeHIo2
heo8ignOZkPJgjxVQMNwBOP6QvuYj1+6fOVtsmhDV+Dbl0njQtV9Pl30Moi0Dei+E6a3LqoAUXWA
am/lYnz9AOIyAVbzl5WZF6NQzAihTHd6eg82Sa1CKqx7/vXoevkuCOVbXYGRLehQONQ+a1WNKKVS
9itfsXSKnX7EzMl7zVNcVWaoY18JkLCq1nYAIbkJhp7mGcHb0V2+lqRZtAnQyZgyF7Axz6IpNxjE
ImpYwutkaDeQAVF6VW1VvhveXXb7xR18Ykg+X0fwJk0J9IMjiYZhQXnSyAtxSY1Uhv4zQ7MQPpxe
LW1v+k5mva8pHdLgZ2tUnvN8d9nQomcaqiK+vFV5Gp6PiLvNUjoSKU4qPHihsSuHByFYCwAWp23i
6LZQa4YjfOYTjUzvDc0cgRPKPwxv3EThG8uMt2rtr1xq0uLJZ5Ik1qYsAKIl58PpYaszQF0HTov8
DNXVrZkciu42/RqBfknTq94Www0Us2K6ByC4EVaWbWE2TbJqGohBomJyIefmoy4O4QSYBmo91BTs
eX+tHSVL7/4zGzPXkEuxTnsNG2gkHYiCjaM+BLt8Dy/T1VBUByH+LphrqiEL8wq7PWcxfUomWYfZ
0QI7cUeg6gWO6Xb3YaFtJRE+ob/timQT8GwkSiAsm98prtFA5ZsmgeM22p6nMRxau9ItVlxkcSQn
VmZnRaND3wG5SOD4yNA1RgGFjfELJshCQX2m81/urnMvoI/VR0GwDpzRvG3Scu+1+oqFhQ3FQ5Xs
uk6e2LT0mQ+ALIu9CZDplOJjIN92PfAU+VYR45XE4pI/czTI1BgVCQ2q2WQFEIb4caHhz/qzmrwT
uoca8aPLy77wKKHY8tPGbM9kwDikMFYDB3rY5ujRcgfsihYXUvrHJDc+hggn3IuU8rowWnt+rY1v
No/1KBZC02Ib+UyrfQy1z7X14/LwpOl3zB4/Z+ObeQON0VLfV3rgCDeTbrx2pQ+bsd24QJmU52SA
ZUc6qDDx8fQyIBi7bH3JUU4nd5qA09eLrCDn0ikBGlwxbbC7QvuICPfGir79gh3CZ+jJaBMkrXpu
R81htBbhA3akT3r/1LU7tfggiu9+wQiFHk1SiDBMYzaTGdxjoTpdiopxpUYHpGONm3jNJRZn7MTI
bMb0VKLTYzS4EAer28Gd804vZWRtSyCkQa+a9q+MaQJqcvdS+5yZMxBdSgqZg9XwJ0hNvtXrY1yg
NQi3zWVLC0ESFQILpjdkKybCuPMl6lW1aEqDe6OUoEaX7uWws/Wg2aoITCbNzWVjSxfxmbXZySEh
zFg0MPU5Y7k1PqIuuynje2ncUGDyq5uJFCHvHzrQZZaxg7VsMwzqyswunitU0USFBwS0tLNzJe1z
APl0qjo9vb2Ishm63QyduSnFVt2WkgVkoFDGLU3j3SFz82rFWRePlhPz07FwsvOsQpZqaZpuwRo2
TWBsXOFhNQ37Es/MDxcg91O5GkSPrM0WdUx8UxCbcjqg640g3EGPgJfehsmngOvNKj8aD1J2TVS0
pZ628qiZ9vQr25I4iWABULG0mes2ok5SDP4t53GAvsgPkItsfTuLboxe2SvGL7zT4JH/aW7auCcT
Cu2jl8AKFDhwAm404z4un8c1OsWlRTu1MQtUPQj9DLnHRk4/XfYUNPeDtjJrS9vw1MTspITk1i+K
djKxVeXbVN4VwpU5PFfSivsvxokqUC/06Nj09FScz5eL0pAyUbQ4aAvYhMQQp77zcpFuOOF74+eO
mI4uuLXrOorerGz+yeteeYaMXyLGM0VAM9N5FytSNl3pSe4p1/qYBPTNNf02kIAbQ+DdbpA0LQ/k
9yRHKSsEgyHsWpnnxXuXdw2VQLrFod6dTXQoxEEBEorxy/eZPmT7CLbLsVW+J0F5q7AAcGhfT2lD
JRd3sXBou+sgFVdKTIsOdfIRs5yeWJclAtJ94BTSrVWWG7G6Xy2WLe5D1LYM9Cp5+cwT1aZWRW1c
ZwRQpRTZqWuBzdW9dAe1v3Yd5Y26KSEcBFitfru8zouujFarhLgVmptzKIHeqUnWwlPh1HksHqVW
PYQA8G0z1dstnYnmNij6YSWHtrysGgV3kV4XdHZnx3qTDy3t9wXHOgDYpniIwEEj61HXe0nYWuQj
G/MRKUOonCG4VKFH/3x50EvvB5BvJE0BKUkA8863VVebbqO30ysldG+NGkY+SV7ZuotOc2Ji5jRm
GOh62fFEEbPHMS/sUbxVYAe/PI5Fr/lpZJ72KlHbk6Ec435K8k9Ep2H0vkfQMamC+zb4FscrvrIU
VuGccF/rmoJs1vyicl21HKycMSXHcRhQFj6SbfaTlVt30SV1gikAZBTh56CgVoKMxNVxyd6kyQje
ckP7EmvpVgrW993ikAwZwAWVL/KGM0+U4hCWZDi9nbA34XaCMZ/GDXnYad3aUbboEFAnvKgzc6TP
Al+rg/gkrzjKM5oxevf71CoAzJp+8Ni1ry0zR2PjJqhTYNO2S4Slp+2+G75fdpi1j5h+fnL/prXB
ZSKx8UKYQGl8q4PjGHy9bGPRKckSTUkAAHjSzEYCU6MIhCNwLMIzzbzqpyaE4q3n7418744r1pZH
9NPa7JqC6W/UCsh9HY2WobLcJpW0gWjj8pAWz4uTIc1DilSNYU1l7Wq5sHX3iwdV7WULa5M2O5EM
8PoRvTkBHVvgXN/BG7eD+nwft71tPZajt3I6vSzCq9v9ZESz4wnSgbDs3ZYcW+jacn8HY8omrO6y
4HoqBTXBEdG4aKOJ79BiPGjwjvoZ4lB4ZLQG+VmZ2/mhEulSFwYJI/fj0A6Ne/rsV+Z20UVAOQOz
mRQO56mccRQs34gHTsmg+VE1xoiurfYp7ZVsJWZaPExODM08v4CRDEV7JrWPnqQEZtyUkDpJNm5b
rQxpzdLM6yWX5iSYJ3GXUbsq5OxI6QaYwzbNni775eLqnAxp5vlmCgutUnccGKNHu4z+HAV0WF22
sbY+M98f4K+FFhAbo/GQ+Mourb5K0arS71I4ezKQmcODEaapUMTNaGzZwNUM4mA1iFteFWD7okpc
YZqz9acTrErUHkdLpPjQpeNGSH4MYu/UwYqjLc/YT0Oz5Ve8FFF5jxkzCv0mUZ7NwdwJpbmyLov3
sEnsDXQWVc6XKO7ksoC9FI5smeAbckIDFBeNtyC/X9RedmUcSDemJ4UrB9PyyH7anPzxxGYWF8BH
NWw27ZMoDTs8Lu/zFSOLhy0oRyDOOiHG/EDIRc/nZT/yqsh+0Fm50dsrNXhuRbvU930qXv9996aN
4wX6ruvW3CtS2pdCq7fI9fupeCgyQUVDKewO9L7HK6Zm4pMveADKn4aqTWQRdG/MMja0FJeNCiYS
SNJ4RQ/7xuTSiuJd5WcHmGKtej89Iruoor1toHPyXjOa93WjHisRSixBjGDCHw6Xx7+0KzQUbQGa
oaEAKPp8SZEOGa0s4puCoN8SyknpD5gHYfXeXbazdFRpYLyhFLImPONsU3ThkNe9GYdO7L0bvB8U
wS7//iWvOf39s6Mw9OFeNIUkdODMNhN6xiV6Lr2P+dDYJRdkGm0v21t8/IPtBp4p0ewjzsEdfqSp
xVhPA4Lrcl8Wkbof4ZPfhH1mXNGLirJAbHl2oUfWhpa+5NNggdG9/BFL+3HCtwENI+2om/Nj04hq
iPMYtOQ9oo5gUwoT9MfLNpYWTjc1lBPoJOGYmX5+suejFMHSUc5CJ42Th4rXPvzDRf4LhxlHso6c
DbrWYIvPjRRBMQwwoYdOUaWqDTdXa4uggbZtnn+roPJC+kLvf+GcoSSrm4QeCmnEmUeSFy4HlPpC
ZxBvveqh1WI7yj5LbmInye1gZStDnNZiHtMZE3Jb5jWjQhxwPsQgtqhR+E3ooFvxmEPf33wO5as+
vQp6962Uv+X9ueIdixZ1VDHpSpSIribvOVm5TIEVX4j10GmrHTFPZqa8W4bazlSPlKmx8Yr+U6GZ
+8v+MpN9n045VUQiHMAT7UQkE+ennJYnud97FCq+wSMfb4vkRort5qv7TIaml2yrdwqIKzubToQ2
OkKCb0+9m95qOv615/IhvOks0NsTUcPsaOsAE8a5V/iONTjw4kE2vzJS+dWSYoD2GN1ksBPE+XyC
B18sFDogAAHBHLypg+14haLHW30oQFI/dP0zfJJ2Vxa2IrhvhkZf8ajXRx7mqUxCkkr5UJm3JBQ5
lAj+WPkOdw2iDOWmoyLfSqVd72r1M3XFFXuvIw5awIgjOL8l0tHabLixkadlCi26UxgVsrZfqry3
2+5brO+hw1i5lpZswbEDaIhqOF1ps90S50LiZx4wEKXNd3LyfvwgGCNQ6E2i/u38oUrZFWQosDQA
UHMIlNX40L/B0ewI6o8oJIhCGwVCisuu8norqtTdgSXJiHFNZ/W5pyRSLaCgTCqoDiiPJA+Q1NrW
06A/Cemz/NHqVl7EC56BOY3UGbf6VFc+N1cmcq9VdBU7WRdTFRG2ivtRdfdydG1mFgHV98ujW6iR
TMP7aW/aKCcnDXyAFoy1PPMlPd4jWYL0mXYd+8bBlNpHBdyw1/8Y6y+wqyNivJbRWMhXnlufTW7p
m31nDqRNBB/yBhOprdHdu0Z+rIJjGLm3VgORTm5euV29l8Vsm7eazRtgZXcsBAR8xlQgoleJruFX
zWVwnGbalFnRrf5arpG7Fb8M4eMQB4cqrmxF+Tw03qZV1u7O10EAm5IOZjLTU1l43v7lJqLkWVnM
MadHGxPZGUo41LnXXHghKQGMHrDj1JBAfnHuw6RrkeOJQbuPw3fx4Ivb3EcdXPVtX5U2SCo9aNc6
JElXqYC60kqxc+E44Jgl+W6A4cahZ0f5dEAUgxeQtTK+SX21icMPZflshW/D8NuKL7+urLCGJ6Zm
MRUMvaopdJgq4IUYnjPtTZDAhui9M8YDylyuuc+yjys2p/1xHhuc2ZxnWdTRkHKKKezXqNpUb2Av
CDL4Jw7917p852vqhv+oFhm0lVN2yWdBHBHa0VdHt/ccVOC5aFqbPVvHjx21fRaLqaleVKDWbuAv
/KCa3j6B+uzycKfAaj5andZflpIOSR4D56eFm0nQzvW8j/tyNyV2XdOiIXeET3jlGFwokYODPLE0
i13NCP4sb8qjJSPMX+EHofqYlvKOJ5di0TNrZ0KM8uWNn/tvZTk5+NY7d+j/NsCHb5hwSnSisE9f
luDkbOwrdwzFabStIEh2KUAl5RoARCDhzezLE7u4RXmTTI3dHMa025zP7OBW4yQHE9BKi2SuUl/F
+d0kmmNcFaoabVTzUVLprjXcraHClEqVUI4jB33zXSm7D5c/ZuHKY9w/v2U299CRh0qTUZdLSRnm
qbVxrSeYrja6bmxGFP3gybBXs9tLZ+Gp0ennJ5Nt0ZY1Pec5g6XowUKCrktR/+qef2FocELQlwWM
jlfLuZUq12F8ji226yhdleZBaaxtXetbUy2fQ3M7qoodNuLVZaML0SxPI8o7dH4Ras4rvlnaNjqy
0+ReYtok2lwV4IpTmpVbbGlvnlqZDuKTCZQzwTMLKIAdWYgPtS9fNcW90pF4WMMBLBqSOLjpTKZ6
DlPGmaGk19rGbQTcg0TaDjhffsg04wcSCv1eqjxzJcpbnD2CZXV6C+jke87NoTZsdkWm0kU1gJAZ
74es2V5en8UBTZ2HhMcaHR8z14uaCiSlwBmeFBbUxbcSwoCCd1zNLi6e2VM17N+GZjPXDEI6IjBC
sOVrjpH4u8KX7bBvr6kSbKWqRVdx7PeiFX4j7fD5PxvkzD16BULGerqH9fEqhJsofptn4UbyhhU3
XFwu3lWkpKgDq9rMjpnTK+iiK+EQT9k06yjJuLs8koUQWSZvIkN2MUX9xuyaV+Kyi2kVofMB1kCK
pC6Rsi59iutgn1NuNvqVq3Za/vmlR+uRxLrxD2P+GFfiIuL/pnMgrHeQQFrjFaRgl4e0ZmLmGIOg
tCFtnIEz1O9C2C0rL97Iw1or+qKfnwxktjSKloqykNEJ0P3IGIJh3NPOMeZPl8cy/ZZL0zUL+HKC
XRgHGEsvl5soLnZFfxP1b/qwsfNwxRXWRjRzhcRKKQgDK3eavLo1w+GYwSpafJTD8t3lQS0agkeF
LCuYIXEOnW8ioZUgHSO0FIetWjwiqXGLoGvvlSuBwKInnBiaXVDAuErNm56blZQTm0vTC9DSvrhp
oa3cSovrRH8qMChr6hSdNvLJfVEmuWQhZ8KpB5XXoCC4aIcf6pCympr5Py5P3+KWPbE1jfrElgRw
tB9DcCEGxKp3XeqKqHiad7UhPZeVERzSZPiqi2O2snMXVw3WG8gyCVhpOZiZreQEyjRACIZYZzvD
o1ckS933qarR+u8j3nV5lItHn0U6wtDp/Yft6txcBV+iWmiYiyetTQ2JrX1Lj+GKzy95CJlriKom
eiD+x7mVsURcE/XrP6B+7OFauV8/xdeMzDZWEJlJa04om0g61mhyZ9atnq3xgyzN19Q4QaaPFA6B
0flI3LwAm2+R64C5t3gvtdDdakKYrTxAF2o3KqDen2ZmyxJ6DRRyac+ta1nZVRoW8GpK8Ze4RKAr
jq0QVDF81x4cvrvealDWkyM0t11hkkJBaK8do2SDbJ9yJfmBRfA7ekeoY1ZbV6Y4Zn5unn7mzFmR
ctf/AAGVELbqaEpA1917EFUo2pWpHhv3RrEim9devZrjWl5tQFuKasClNkeWSIUbW1ZARava0Wht
InP0cHlnLJ01ZOr+MjAbmwIZqxKMZJkIeG6AGJq7Uk130DvBzZ37d+hAr+z8xVBrik9NiUN7yvSe
+1Y3ULLzBqJhLc+tXd4I2TbpROiJ0w6xd7mMNkWDmDpSMlBP1ln+udTgpb086sVp5SQg4oNXjlPh
/BtQo9AbhKC4naQv9E5aIWRv0dfLNpZOVrL1tGcCMjZMbbaHUg8mENmNKAIaW1E+Fkq1FXj5p19A
LHjVSnn8Jfv4ykdPrM1mVbJgZoR/E2uyuDdcWxwGIuXhniLQrq3zvVB+SZSBoKzZmXJ1fXmoi8eF
BpcL2Vi4DczZUC0JOYhU5UxK2wNyzP2vHN+s1V+/fzY4tx3YGwK/v0dFDr7UzRisBcfTsflq/k5M
zDwCrSlhgIIfNGrR7SMkBWTpphqaq1D8kCmPWr9ZDV4Xd96JxennJzdvrXWhoIwMKlS/xT1UxpYf
wTIPfdTgP4fS/vISLXr8ibXZ3ZSIgmx2iB3AVis5Y1HeTZdG45W/kJjhTocDTyIrw9Y6H5Qrma0Y
vnQvRE9F+DUM4SNdSwovThxJYV0FA0dBbF7GiK2oKQeOrNHfUoL7kJrbovrQr7FOLG4pXkoAwqc0
MIHD+VgaYBSxL5LoisPmps4yO0w+jDqAXdjTY0PdmEoHnYJPiiJoJiHEteTw0pKRyKN6q3Dwo/V4
bl/SCzXIOl7zmvwjBulEEaXB9GW/WDil+O0sFVELdbX5aawoSSCmGUbKlpKaUm3y5hCHypakBWJT
6HymK2fFwkbDIG810CjcAPMgCdjIYLgSVWkgcHbohneqyI0qQyM4WI+aFhwb8Vgba2XbafvOtjdI
V7ryAdSjLzsPaEpBL4sGtSKntMjd6brwoQqi21oo3G0qGvHfv144rIC0AwiFP0SbJUYy+PtjtY9e
cBkxJcpcuu3M+8sLt7ALzmzI596hhSlNAG4YOjUFykF1j5ExoIp72zWPZWBuLxtb9JKpTgFbGsWQ
eZXS7YjhFK8NHXV8qeMn9abQ4PeWXTFGY6x7Egov432vP1+2u7AFwNP+tDu7WGrVjNFKzkNHqG3V
uxXNp2qNUGTJBMPSOUpIXLx6iWS8sUQr7kIH7uVbz61vyJi3/QoUeuGC5EUA5xkdAKQaxdk4Kr1t
RMvDiCGD0nnOjLUO8iX/prmAhlfkOS2C9nNv6NESo0HSCJ0pSoSiIdjrIDBT993l9VhyulMzs1uy
gkSfhxvohyCGvibey+Y1ai9lslXDT5ctLXncqaXZ7TjJGSolcq6OMeyFtkw3KPZ96jXo9Ftpk5q7
WPn7LY0q7G0/p3D6opP7OFWpIojoSDuK9aQZt3qwa4tJ5/sXDtxTM9P5eGLGMoa6IloMHU+6VjuY
k4TMmZI90WNUlJs4L1fO20X//jmseakkbBWtRncb/x6p0houylwTx2OT/Li8YEvXJfNHIZHGJdJx
cyDeGEE/nwouyJgUhJaRfJYVGSnx8k2Y1d+Kdt+Kz+Wz5pMSHDNxjdhl0V1ANoBBhQ4N0MH5rJYI
vbiVIoBUMwH5VXm61aWUNvwwRhOAZrURDqdvlwe8ZnKWD4Joy0UXE5OdJN3FDbFICjljCJNHVV2r
cb7zvewXzvwJv/HvUc6OEfg607yVo8iJ9NDOfd3bIyqJUlonCZvSj6+Sro1WTC66D9Hc9FCHy2Ze
V8xHCGPLCUQsx7uGMntIerLSVwoJi0bowZ6ao+jxnXOj9UKV06hCGUZtnsBs+s3DatlycbV4dk79
TxAm6bPdHed+CCkuL76gk+1ooLlM/OrmvDqBNcpXsrsSASzvhhN7s20eCZmfpgX28iC89wpUVvKj
Od5Kwb6VUUxw5U2iXEfx53ztfb04lz8Nz9vqLDREIHJQSFgjLqDSo6ibyElJby87/7IVoIXTlcl+
m02nWSduFSD04dTkw43sWEKX3qiHy0aWbk2oGtELgs9u4s4739TQ9xlBnWAk1CQnKuMbRE2fLptY
GscEqCPZCu0JDNrnJnTZ78i6YCICIz+kT6r1ACvfL9iAQAkoPl/8qlidaknWaEFAxFsfBTr9kgH1
E7Lvl60sRQDgjf+yIp2PxPRauGp0j3O+vE+VcdfXMMslR03QVi6Ul1bBeSx9aml21up97MI2XnNR
+l55LSARvukBkiE3g4ZIGeQlys+1cS8KMCoWyAG+DeX4vuq6z0Y3SUp7Y3/IJC/Y5KqZbf0hKDbi
2IyIWIjQKpfmR1P3aLPP6KyvFM+6LsKA/j5kOw9GXzdODXQf6k4eQq1XrbGsLLoD8e0Ek6feP8eM
uLkCFQ35Z2cMQyQA6h2Re2CsXVYv6KFXM0h7Le9XWpzB/p2vleKOvMc8YM5avAfufLQUxL/UZOoD
0XeDHD7I8XtZnVDPoLzKe2S/H6WwsFv9rZJ+bUIUTrvsuurewIucmPeA6vei/OAJsq2luzp+I8Bz
tsGp95c9bCldq0xBLCTFlMqJKc4/O0FGbBR9onE9vwm75D5oQfeO2bXmh1txGJ0h9G/rBIx4WvjW
pvWhUc6aQ1FVyO0EW2QfjkMg79wCOZTLX7a4bCcfNtvFkaKj/aIB2dab3u7DfBMcK9W9+s+MTB9x
Grj1oaUg7xw6KETZwmPRP6fmSvZk8cCjMxm09kRXNG+YLIqhwF9KYsP+XWiFtiiuHHeLh8SJgdkY
/KpAOz7AQBdvoT7FvWR0p7zHyzO19EpAz++vYUxfcTJTWdgivBny2O7N67Q9dv0RTof4TVivOOTS
nX5qZ/ZGKCV0viHLCh1Ze2MI2x70NYSgpWBRN/iOB14e1VLiGjwwxADAjtgA89VpRhPZgwIvIxRS
5NHuDPpn+wTA07uq2oaldMMjvxXWHgzTYfDqsDgxO1uzzBWkbOxImJT+zoTGUiWg3eRjb0u+sakU
y9Z7adNIxRq2fnEVT+zOVjHoAjOOpiSG4t4h+qMyMImGOM3alUTUl+d20RYd1lMTDwX9ecJkQPZr
GFA9clrjGNeRu4kkuvLj9qpyAxK+a/S/05S9mtITc7MbLDS0oFVLHNTynqgrQTTwkCUrt/5iBEgj
BNSGYDvRepgd8laZqFrW05sgu71uS7l/HE1bGp9cOq4TWFy8+pAnwiOkuWkZPvzKfP5le36PpWOR
tH2H7S5+6w7VVa1WNkigTW4+W8GvZLtOBirPIg+/FcosN+j5EHgF8SyJs0MDbPY+jcbkF3C5aHTA
pTR1PFFpnV1BquRnZdaRiLrJtcKWcxiHxX6llrLojCc2ZrfJ2MAumHQSBz1ihXVt2kPypJfI80BL
T7nv8kotuuKJsennJ2cl2wHNvIHMUGLkHyUh2Lma8V209O1lM8uHF93PcKrAMiCas92sN4VX+yUt
ablSbgYtvstd1HSTY5uhEBmNb/L0mFt28nXF7LT2r3aaORG+TRSiwBnOh9c3YmokI2YLFyXG0LCT
/AGOrbr90OcxGqTZRqEEeBiLNczd4lVq8jThEoDY8GV3nsyrQAATjqhsoKqQGLYR9P1154rV4fL4
1qzMhudK9DmX8mQFvlpbMPJh60YcX5etLPoISJCJJhXtgnklEdRnE/clF48BZ22zsyay6XGlFj+t
/6uFOrEx80O1oLsh6XmkKKEvT7l5zR6Rbre7wbd7epL+wyHN3LEmz6brFUNS3KPZPUnbKFpreV0e
EURaVJrJ7urTNj/xgKjpNV8ZMCEiZ6L80CAqqz/8X9LObDduZOnWT0SA83BL1iCVS7bkuX1D2N02
53nm0/8ftU+7q1JEEdZpbOwbA4oKZmRmZMSKteI8e0UILIV48HT0tC1bOP0m9DujYeAuSdsZqML9
FOr7P1/+SwtCkKlBrCWq2vBasP4uGhAP/ruq2sxu1kIZxCgoKjAycC8L15UUjVIqDVz3dXNiEnkM
dnac7Gjt7nReYxPiaA9KdiehY5wH77P87bYw2tq5y4gbzSFoSCHKWX7hxYJNydyj8sKC6QQ4DPbw
j3X6vkMLNo/M3Wwkn17xXS/siSGfOq3TZtiTMvue2XVP68oHqZg23g1rozSM7qE7h7CKQtoo9Cur
II3SbOTh0PXlrrYenGFyy+pEUQ0mwB4ixdB2M95vWr6TRujJP3Zb2gOLJ+LmvvwFQoxGsYxM7cQv
sPPPXW0c5szx7HiLk3c1gi78FOK0SKJktFqsmMYhslxb3riXt7wQ7n6tnGtgBst3rN8y/c8dOUj5
xrm07gOYNGgzDIocQgz2ai8ZScsT1/a1H2Fg2l5YKvPuNYH3nxEh8GJYGXJ/GcylIBRV6sk2/m79
fCPs1r/Wf0aEExYdz1wb5iXHjco7P7B35ajcbSLOV608o8SgZ4QPYXmiXexZu6/iwpbJ/QqzgvWj
g0KvQUnYnSUpO9z+aqvHA0P1i3AH8HVRuLFU0PQMYkyFirm3viId7o7FnTEEe/1V3w7AFcG8yPOJ
lL5pWBiUtealRy17efBtgZ032UbRe+1+WlBd/xoRNqWmIyZvyWR+jhqZroKU8jEcJuug6VkON5i2
hchd/X6LnCrQCaBPIgNYZNk1cmAyoW1KCgXINvaYoAkPkpLUu9zRaZlEQ7ZRmVkbXNaYlP5tVbhW
9DAr57am/TQ39UltZs9U5OOkQG1V5Pu5d+6tqd+p3/XeOYyR8w/TIW8tIzib8eOcxCdNelrQSguj
zO1gWo1bZmDpN4A/VcT6NVCASp0dm7Sb6ltiHWs98Gw6pv9/VgTnjbRpJqNyuNFk3np0Sp1P5rRV
JV+NI3AGz9qUjMEKRoYglzMy3eSMQPgO9kdfhnrNmby53wjY9W/2ryFEy673ul8wJDRJUvxcK096
/SRbrYvI4GtOx9/+AEu5NsMjUo6bHn9KZ9ypgXNn6sku3aQYXiseLfCM/302hs2vzehNjMZzgTeV
rx5oyD4yNu/Ekde1D8vAIDMfr7i+oJWE7wG2AkZZhesr85NYlhL2eyi/Hd8rGT69ItwuLQiXVzkM
YTXLHFvh8CGcf079Qxdt1a7XgoDpkUUwj3Ec2r3Xn00tysSG7JpkNI/vwkK/Y846NsKNGFhbHLCZ
TD+TuC/kDtdWJMlqgi6Jk3PUTC481PsEBADdDEXKPama3TjeWJy1w9FYVCyXWVzL0Be3L+4xjWlf
bUaYl/mfLnLzbvL/CebI8uyqt73SQVpA9ZXXnMjgutAjWcZx4Cq/NuqPqWP3Q5acdf1rmR+4TI/S
ZyP0oro83j6IVr/nhSUhMowhr8c8qJOz3w+HZQY19A+13UNfwZnnVENwJ2tb0bhuk+cXk2gM6Isk
OH01qAWC88m5q8BM05gtjmWrpfezk6BJlYzynsf7Pkpic6OKvlrrgLbmt2XhRJwKfyxz6EXPUz0x
4qsEIIqnh65TkBb0QIeFroqSUx3/ANm9cd+tbQ+Sk6WGCTEUA8jXS5qnjMaqhZGgcpB8GfNputen
5Gs0mcHGYbzqJHN3DkQrSBKDhby2NFWhXaQRmao2lPvCJ+UOvT4pDsaPRjPf9OXnbHB2jf3P7UBa
2ycXVkUKCXXy7T7TSV0L5SFs3+SlBNL4wxicAGpufMq1e+3SlHAPZIMKGebSRciAjDRA2qr6oYkC
moKfbvv0LHYqPo8uLQlXgYRPcrKgs+rCzaN0X0UAjMbsJwC3xKdCZfWHRE5dfaIP6Q9fu+wYj6di
+D4X/dtha6suW/HFjwFHA+0B/CrAHq7XtbOCzAoLSrdmXe7Qtxqz8nDb37UYRWnktwXhw0a0xiCT
wQKco7susfZ82M2HwXp8MgdIm5Bc88UQk+xb5JTRSA4dGseUifRCZpiInNP3d8Pcu4U2qm7bdW+k
dGtkezVIL0wLm9CulajwZ14KdXpQOL+D0XWyGvL41hvMTWqeZUFeLth/jgp3lW1lBqk8eXXofAK/
6plBdGibBO1CVT42+nEYIbR05HdtLG3c96uhwrAlnVMNUdAXAGE/ttTAWKBdwXfb/xUEGxtjdQde
/H3hiCkjVGmSGkQc+jdlXb+z8qMRFnvYoTccWTe0SFmC9qTzLlyE8ZQ4YzpRcdfVYj+mM4J1ynHO
DxJ4/NuxvxoaZGAwRi1scSLew9BjMssFfddmsrc0clHf3keNva80Y1dvjYCs7rQLa0IghlqT0KDk
A0rOg2+D/IBL3/x22yPRhsKkGb4sUeA4UFItHl9kLtaoTzkq5dwDKfx2kWQ+dVHeu3b367adZbEv
w/zZDp9MRy2DOQ9xeljRgLshu8czI/OdN/Hk2J7GwPmuSmBFKbqhPtYOiuaFWu0kpW43IkQM9f9Z
NwDi8/pXYAm49jKZssQPKosG4dn5oW0N+YqpyvLXgYfzfoEae0HBX/91Kt6JzzQ0Ndx0orvZ3kcG
R0XTH7Lyo9oci9es2aU9Id6dET4AS8KepQWuLiVeARLNLL/cXjEx1kWvlm96ERlF2Si5pLCrVGje
is55mBvnndm2p94p7+Lk8ba1tRWCeMSGOJN3gSFmPqRVzhTzv3Otz7JXZMHoaeNm6ezFtfLsFMhR
G7kqbkiREaAsAGwDBebZZhQHXb5jeoypvNoejrOZ76Y03VES2/G4O9x2TzyiRLvLv198zLIMNUkz
WTIze+v0xzZrDk752JVbtcHVz3jhn7CdjTRhvqnCv2F0pw/D3W0v1g4L6Od/f71lI1x4ITlD3vbL
11Ob1I2l73Ig7+3kT5s7z99qof8zCXJEI4TtNJRGXI3Mi54JtOOgNq6Z6e6wNZa5Gt4XVsRN5Bih
Jc9BcjaUz6Zfei3skEMq7wtUKbZSxFVbzgJrBt8MQkG4CSW54ZhF2/tMHcFwNYMWn5ZE8k6tg/io
ZIXhTiXiiH++WAv7FQcu7XWG268XK8hJWOC1502q/wRb56U9KIw/xfcua6Xz0JJ5a/MCFQvePu5m
pZ0n51FX3vaG/DZojbfj5Ly/7cvaB0TrgWIqInMLzPfalz7L+klNqmSB8yf1d0s/58EONrxd8qfz
HP9z6D9Lwqk39LKjS2qZEOLufQhDerxxEqztIZp9tGNhqlni+9qVYNDGDl77BMKBbG+PR3myds6W
DMjacXNpRNhCZoo8jtwVFMGavZ/si+BE8vXHFb3nb8WVCmOnCv+giKbQel2bE5knOqRRcvU2znIv
3OQ4W3MFLBu5CZ3Yl2S4AAR9Kjw8icEv6eOD43uO/pRsIYieIS1ifnJpRtii8tToDKtH6Vmu0ftN
+3nw6ln5S5kKuXFn3/R3UpZBnGk24X70O5tCn1VC2yl1rtz6p6yYSjSBp/wY64O0b2vTcYOILmiv
zb1njL2+nyZt/nh7W6zF0sWPFmUsa6UsGZLj2wz9WamOwHYVc+NeXsttqL8vPMQkb7LIydL2CBD1
NdAqZOG77hMzhe/Upned3qLM9XPQ6v0rXFI4THTo85idFK6YSg6KooPg/pw5bbzreRm90eo8QdQp
NjYOyLW7EmjVb1PCktc8TcY45iHb7K391kDw6tIwxQJMFyrSF5Icczp0Sr18t1QO3AYMSVjO3iap
5OrmuLCynJsXF3KtTcGc6lhpYMyxk/IEG6DndN9ns/vwinUhDODj5lLhHru21MBXUU4SyKk2Yrzp
aYYMPn26bWLVGfBFOrcVI6WijKiJvg1chqSARvxpYrTJmnPXdFAx2njyrD1FmNP6bUe4THSUFSV1
JhfLOm1vlBHYxMqrpMlrKDOEoIsp8XljuPEBV1NPQOGgP9EN4k4WbpYpCuD/HEieJqOE7eHdUCvH
oPTGfrgzcxiV/L/VgIpx022F4mqc8y6BDZJH3oshhbJQ41EbSARSUOmV/8sptlhoV4P9wsLy7xdh
SD1cr8OGx93oQ7F78pXRZY70dnSsHkSMLjF/A94Nbt1rGyHqQIMZ84Sz8yNIf1+CTnzvNAcmIsY/
ZbpdLrZlTOpfW8JSNcxBTZGEraS0DzOT7qP+zg+Oll4f1E3B99XlcRSKXJDeLuz6gmMmbATBRApl
B7Lsyln+WBRbiqbPaFHxeuNP8+bRyNYMUzDCaG09tDUdkcB4cuzG9WtqoqfDaH+X1H1bfNY/xLon
p1986B8n12g09MEgYtiV8Mwlan64vZZr6RwVUzaDCuSJ8v61y53UztOY0rno5XyfZ09qX+wmB6bU
7GkYHe+2sbXgpF4JyRd9a3JHwfXCp/odoZR9Tu8LOXMr5yFTYve2jbUjZdnYi8AkUgzi63VSnNIf
i4lmRSud4jhztSzdl7XsJnA/41a605h5Bhbwp9QWS6SaEBgrABWfuYyvv2RrJq1SyZRv5CH/gKK7
N4zJ/W3fVhfrwoSw8ZJONzvJZ2hXtj3T0j8oxkOsAeOqOm+0tI3F2jIm7LzMtkxFMiiwaekBBu9z
jVBdHR0CfTz3+laLYO1Iufx4wrEldcw9xz7GknJ6Z6QzCAbdTYdsb/lvmzTfp+pmmrkajJrh0Lej
KQys4Xq9MliRQrWkt5Q11DncfGK4y2sk0LueHKrSl9wEze2mdpbnrtwpDhpDStPuiqlQf+gZxAZu
FFbAoklDu7+z2moesymJYtS3Jkjy5nT2Cr8efgbAxyPXanz5Yzhake+aXeI/dqliIzDV9HX0ICXp
uJEqrvsGQhgyNfj7RBUyxR6TpCuXMyalPqS4QXs3KFuVvFUjjFYxXMV/iNBcf0A/mAO4aTg6JChM
1flYgICT9e+3Q37tSKaMDDEg/bEFdXdtJJPSnBcHg7Lq4EdvmOCa9sVomBun4Fq+w3m/UM8h4/AC
Mhnbc1fbCo80Bre7Yedn+9k4tcrG9l31hSlNmBfQheQCuPYlHJu8sSyOvxk5Sq/7ePtLrS4HRBUL
+zRaF2JDL7adhPI3f91wPqFvb4W124YbN/+qBxc2hANc1qUCciBezM2QGfd+AZl1FdnN7rYnL4iJ
n49SVtuGzwmKN7E0OLeSPxvz8maeD1PqfrUfJmYEPXW+qyM3Td4bdzL9J7k7Gp9uW1478xDUg6GI
Bw9jaMIKjdMUTmZqckFF2bQHudBAB5zP91I/F2+kQWY+KXf2t22urdulzeXfLzI2BWA9NGQ6sZcP
h1kuHzJK1009bnzUdddsSKwoiy9XlWAmapp6GCz4jHVt59vxrkJvRZXzR6eT3azeAKG/mJlZltBi
3JfrkGBXRf2XXB56vQx6Yt1xlf5tqO2qU53vTenUmcf2653z8c+/IpVkTVmIPxaermv3LEARAeyk
6bkqHlNTpSRq7OG521irtY8IxxrajgzSky8JVspIYwa4l1grY9ototGAuFE+7OXsXBZbCNblj4mJ
4iISwlQU6tw0S65dKuaIp+SsAfWI+x01BSStXKjzbn+3VY8ujAj5n2SaPtUWlXSpGL24h7ciOsza
6Pm+vdO6p9vG1j0CXI8k17KxhRhcJGxg4iAGexm6w+FpjGp3k6Fly8ji8cV+igsnGZhVgVoBxfl4
9o9Rb+xQ5drYT1tmhFc4E6RFW0ls27Zj4PmYSA9/Sm23bCEbeNm/X0tIUPpsnpqgXkpKBhwRvUHy
2hwjawN+shxpL6PstxWxcDUFxhhoFZ8LGV+v7xq3njce+atfigSLohVdBE6f6wUxBt8ofGvZNLHp
Wg5UYgmCU1t5/6qVRcwGfSTmhET8spJXraPR5T4b8q+8fgiizuMBt/G42DIiLEkZpZ1vp/b/Q7MZ
D9lUbbdD1pIRYBb/eiJOGSRlNFThclLbyqn6nvroA+2DjehdtcH4mEYdgra2iACNfZ1rGyDjOQu/
aN2vXDsOCNfoGyu/ZUU4wZTJjsJwgE4TaaMcmJZCOv3Y9xunyroVgBfA1inxiSOndc8LVo3j9NwY
wK3DU9I6By09OltyksvivtgptOb/tSPEcWBHmVWVSXqeC7QEHU8uUdpgAsS2YjfSfkBK4m0mXFu+
CTl20dHpbpOMWvi32PnUvbUCN9G35pJfCNQ8nzRUlRVK1OQ9YjS0mc51ybdAkfNxtpHd0lRXau7T
1tNa3iuy2+g/y/ljNddupf3pUNRi3KEvBpEcBXI6mtfHgz7nvNKdEThCeaQJA4TJij7fvndWC37U
3Ba2A1oX1JKubZiJrDROTNev1P3QU+X0qEfTWwvlryx9r03vOiNw8zTmQZZvbLSVhy1sZFywlJUW
KgDhNhoKWUu7gMNvLv6SIOGDfjc9tbJHe/vXbSdXQkVlPplaGaYsiAeufZxDJZzGsUrP8WDcUfrT
u+qQJnDxHl9jB08AeqIVagrfspphcauUOj3buvRp1Jvv/WDd51NwKniO/vl5i0//2Vp8vrjLA7mo
siRv07PVnoxoj1dhv3FGrSRAVyaEBVKrxJgKC3f6igswi1pUP7T4sU6TJ7j/7pxqa5Bi5cIFrgQ6
WV/6jmBVrn1ClaJqCp1YlMMvs9W59lZbc+WcujIgeJTaED2NLXnjLJEw7it1OgbZvf0YFOHBrJuj
/qdAR3YwBiktQxNKv0Cczyzr1lBSdUlUAvOnpBqPsqZ/fEXQgfeA9In+OXfj9UcbndmSxgmf2s7L
/ynbN0wTBOXGXl1dGbQplGeFGPBDgpFGRqJC5oDPx+yut40DJIy33diysPz7RTzPcgDPRZSyd0IT
3Zmn1v/TsfrntbjwQdid1Oa1bJqxYKpPjBBAw/MPzdRXbEu6QgtDES0owvjaDSO2lCJIuS8y6035
o3Pu/f2ff6dLA4IX5lBOepJjAE40X0PzdaO2ubZF6GtB7E6HC7pUYQ/KtdzrtIlxQIavXjcCb56c
u1S1XGuKXH14Uib5g6GGd7fdWjuiL80KO3Oc2nTIyzw9h/6D3PyUdOrftTsHW22mtfuOd+N//gl3
6kgJKjZV/ItTOzr7uSp5bQtTTG9Ej6nxDoTmuylyvuWDbtJM97ON1//apXdpXkiTA6XvdBX+/HPt
v5vTj/0AaZrbTeV+Mgqv8TesrX/VZZoenQUaa8K2jfomTEsNa3riIvjoqvpOSk+5sSX1vWqHwUgs
AG/lQXMd9byUlVB3WD0wFnN3MopTvoycbYT+EtpClrnAQJnJ0Z4LNcLSSZYe18HMNY4Jf3jCk81W
9ZYJYXlQHmysYMkUdOazXbhwvkB38M7Ot+6F9Q/22xURAJ9YjhTINldrki/Ql2zw5urgvOowgsSH
jIfXMuXo62WRS0CEVd3D2W9/spmO5Tgayi06sbWDG3QVQ57cdCy/kFwpE8qlUssn0yQp32UVzRAp
NrbmrtdyEW63Zb6cHUqp7tqVqc3VQimx0ijmjsX35cdKOdUZc5XKRpitOcRriR4O0zUgw4UYyCSk
v7JWSc9OWdQ7x0plj/r3tHHOrkUagFzye+guOBGErSnNqtFH/sQ5FDFKrPl/zWq0Sx15q+u9Fmm8
XtiW9DpoFAh2yr61CyPViGjwPseEISXNi6yNd+aqM5SGn7sRS5p9vTqpUiDupKrsTNKQ/jPSNPaf
CjkutzcDVv+aECkfJy01w1ZlVTLlVNbxHYN/ZnBkzs1zkq1a5loEwJZIUkW88egT3dGipJpRhzg3
VXDg4bWUnW9fd6sWqJOy9rBLGuKcd6qilhaF5CKalLhSObn5K8B1i2jgbwtCgSEr+9HQnp/Hzfcm
yU5590tOPwVWunFxr16ol4aE/R8GVqTqOa4AdvSD0xTvtCfjE3XmqT/o067ekm1Zi7VLe0JAx53m
DPWSxi2fbsFx1E+ZtfHyWds0CBAyb0Cpnh0q5NR20k1dYvK4Un3tKNWmmzQhJIbf/OJPp0KWsNaZ
HAftz/6EgPZ651RZUVudwhGtyZ+L6tGhqhBp9MAy6xWJqQ60gtcV/UIqNdeGQqf1oe0Yn9+LTaTd
EwzJ5rW2FtaXRoSNwymQlHHLoRaYBlWDU7NJ5b+2+voiEs5/vHis5d8vngmx3vl912NhyBq3pSfZ
GD9lY+MtsmVEuDe1QJFMNeNb6VG2c7pfywZ1hmF3+wzYsiKkvIPeBwn8sum5zINil/Y2FD521Xjw
3W+hS5bvLmZOzzNHDODSMhHzM8Zz8rCzOZ/7r+av9EM+J+6dFLtN/WWr2bR2TzNtChkV8CfepML6
pLLvoDIYZzC0zvDZ5PXwTxOUthuGsvQ05fn33uzUjdBe3a3ENJQZ4NaZd7+OCQj70M9Ik4yrFE0Y
2DFrZtu1vN+ZW/qda5YY11aJP51Chficj9CJroo8zc6KcV74t8vwyTEMV6rf/XloAO2iVM8IOmz6
yz67iPJxqMveCfLs3MEk6v2ot6QO1kLv8u8LX6zMe8muM/yQrTddcQZ2HfQbOIu1kLs0Iewh5rSg
CjcyTIRfxuFN8r0Y3oDR9TrtJ60Bb3NSYu3oMawFMImeOPRvwn2n0BLKNbvK2LOTO5twzr8C20c2
uJRKQcaQiQiXgtrUDYJ7eJRUvtsl1T43v0Z/1fXBtgovS5SNBHH1YgX4s0BwQPpz4l0HQTaTeZZZ
gT2/eWyy8KmgRRDI7Zs4NiV3TH8E+a8hOij+vLF0a1F+aVj4lHXvwyfXYLgJ66M0T+4U9Qc/e0qH
V6SNqA0vxW2dR6ooqdRGhpFPDmEudUf4tf3u+JqWJyic/0wIkZ7JkIg2zFOdnz8WSoPdqQ9+/flu
vbQhhLpZaXEwygSG0jwN8T6NHjZ1lNY27KUJ4a4w09B3ahgbly/FnARfSi9Or/FiQcdQKddYkOtw
04w4tJlpzM6qFswHnmFoTmvWL2NSgv1tS2tHA+9EygXcFLQ+hSwhDvJSyXss2WM7MJOh9DzkEEYG
Pj/KniUF7UPnm9XdXLXKt7lXtxr7qx/zP/siHAjxQjM2LI4KU/7GevnJp9etl23RQ5Tp37zYu20g
pUsfky1kl55deHUxe/rWaMDqPr0wIuxTyR64gi07O0fBcAyCcTf0T5GtPpbDK/IhsFm/vRFS/NR3
ZHPKDE4iqLeZQKPyYjUbKfda4mA6jG4AVQFjLOLq08TQlcrwMwjXZbeGBcGu3VyW3P1G1rXkuWIq
xB2xtEPhvH9ZEstnx2ok7dkXSXX1yg0/2B/78GHzRlrz6NKScIkbrdnkdq9zA6rBLsw/+dUvPe0Z
m/fdst96hS1r/cItA84dA+A5ZF7C7h1AfCM4jrHkV4H4CKMWb7Tdo915Eyy838wt3pMXgvHLu8W6
sCc412dRHykxIaHN3dnqzdGt6sKzc9M123A/MT4Aong8Ds7PpEkO4aCe2s746qijVyXmxsm1+qGp
cCw8ITLcoYLvMnwvnRqH+bmTT0OoHbrG96z8TWt88Af9/vbZtWKL18cyr0RJ7SXoMjLGyWZyNTpL
pWO+qybZdLUA5i50dXKgrBBF6XORbhyYL0jp+dqIODJfRhoA5t8QNqCRWW2kBTV6F1Lv+Z8L44Ci
x+i4lfpuKqu9o0WPSvyQSr0rp9/GgYqy8kUpun0b/tLy7nD7E6wcO/yYpdC7kAi9UEQ3B0fqjL5E
LcVpD/nBaELXlI7RJjf3up2lmsQVwRUu5D+5YUAhqKLKMvpxdWDqpnF1yDb2zGMNd4y5bcmnrWSQ
1K6RguWBREVOzO8kqRk4G5Dcmzom1efEz3fdaKgb58/K5XNlRTi0VUuPLC3Gisbkc14fwuiQm+lG
lK4aMaksgpFi6lFs4gyl1YR6PaBcUudHS33MSunej/782UVR8T8jy1a5eKSUWc7z3kY60Gc2NP7o
az9DCE82roXVIGCfARBgKImp7msjiZTNpWLhSa+iES3vf86oSNTJRp/k+XUgHJ/0FP4zIxwh0WRM
6uwj0hskoYfocGK+i3TpWBqTN7T6B+TiXDV4UvJPk3zvNKbnNOPOr5qdrr5teUzXe2c8W/H3aXIt
+67W7tjLZylp7oshBhv/zoAxd9p3pbT3EQrfytzWziSApIzwocUN9lLIp3p1qIpQQQ0nLdxaelPd
J3/1P8tXoMjY9b+tiCXLrFCDvtWxQgpKbuclCW+sVvduHy6rvlDlBd3JKIwslnnHTKHLvFjJNc+n
wTPPXvDot1906+MrDFkyKGpqxMAvlsC7iF5ltKSu7WgBGsCpH1M7+KduI3U3+5l0NIKJCnbJNXLb
5tq25Ir6bVPYMXMoDWnT4RxXhmdm30flFHUbd8XahmGanhEq6pbICQkbxmjHgUJ8FJ9p/rht9tBY
PwrrGBxue6KvHZbMK3EDUIejUCq4osRpqQYZZqq9fuzP0h1cC/nOvy8fC2845rEbuJaruIWXutkB
iqn9X5++1J52+tTvjbvgsfYa1R3urWPusXu85D7Zfc7d3IuP6X3/c+O3vkyNtMufKlQ++wkV5MiC
vzzKyYWaH6F2vG1gDSR2ZUHYgNLYN6nq8zE0MznSjzuYY+v28sdUraDY0sCxnGrjSe93lgX51hZl
5QtqryU7uHBQFELwhyTI9W4haH+yvlqRi85Q8w34ZfLJftd/97+238e3qPyFT5T8bnu+HgX289Q7
v0GsXgd6jRJuCluxVQXMo6d5uQstxdjYNi/4VZ8dBJ2Pqim0/lDPXe9V088rLmwUXWA8MeJv/hDt
LTO+Kzs3cfUmciHbdmkI5tOuHdP3+nBHD9JM+gMTnkEY7qbNpsfaKcVz/PcPEjaZk41+EwRMNFth
7tbMPYyKN6qWp/vUnsaNy3zd/YW6gp2GRq4pHFVGGGZy2MFHpzWTV/rJblZDN/G/QqmddA/aQ/5j
RC5a6w9qHx/GB+W9PB0C5RG1j7Tfgmiten7xW4R9X8WTFBTmwn9t7qz5b5R73am4K5B/Tba612uz
Lkw9oqFLxxfWdpEbJNXozxoDU/a+/JTHNjM7LZopD1J18qEQ9lHX8tud5Xwso/1Y3k06lIdDv1GJ
XU29L3+EGHtlRDdAYaScF/zwpufU8ubmIXCjwg0+tr+gb1W+xe7EwMPH5uPW7N/ahXFpXIizEPwL
ilkM/09BthvNb7SsvKbeOL6W00nMfajEMHNLyxM2PiG8nKieqnHGw/o+JfFV1VOTn4bsh6yd+/47
0I5X3FDMoYA1tZbqiFj1M+Yyd3KEwRfkYhXRmQT1GSGsy3z77dNprYKq8S5UYA7TabOJj+IgLn0J
CF58zpPey8P3lWJ5SzfPj0rP6Rni4JTmkfh+w+zKW1wDO0USQxuEwqbwcMm0JLaykHHXsXQO1Zwi
MnHw63+G2kXhL3YenPmTks+neCNVfsHB/3xMkskAfCZPoxtyfUwqyJZp6aAuZNt/x+pII7HYQ9bn
DsWbPAx2daiD5ZrcNkDae55dM2rueGNtVCLW8g+i6PePEKJp9PMobhamQNn6AuLOG6ApYOTzPrY2
wmgtbAkhYGogRRXW+NpbbcwMu1ODBG93dnuYv7epG/Re9DdqttPG+2DtnltYtAFA8n+m2PdRRjOT
5hkFRT8yfhZlPXihhM7L7bhZfrC4Dy3uUEZbKGIA/b52qEmGOeNOIWyMvTo+hdVe+16E5852u61m
8NopfmlKOFcAwNGnLTE1eMVn5Zx+KEGNurfdWZtz0y6NaNf+6EU4J1BBs8/V3bducMvM7b14dtXY
Yyo2fLptbvXrwdeNsgby6jS5r61ZUPTHdoA135LvJ31pP7vjU4BsmDX3rt9shPnayWw5gERo2rPV
xdeQZUfxghHi0By0yMsr/8FJ019+7W9d/mtLhVKDw+DecveLuQ+kuoGTLOIDrVbfGUq/y7I3c3vs
KqTR3qTTOahyNzLfqs7n2HDr4ZDK5l3Te+H8MVC2MEtr2wBOb/q6/KJFR+X6G4/FINewX8F5ppXJ
vW218T4KGmVjs61t7EWaAlAEZ7cuotbyYtamctRh0+/9Y5hK+zwCrh82O2eM3DY/NVX/FFvlxkW/
tqAM+6gwPpBX8H/XvkGFw/AHTZBzCJkqbA9Wmew2r9q1D3hpZPn3y0enUujKAIb+PNdP5fxZD+eN
TfdCdXO5Ay4tCEvkzxRsjIKPFzrvCrPb+Qzqo816kiGVyBH5zILlWZ110inM3sXJg0TGmhhuXCWQ
97cDI266yyt/P6QRME7rbTzsA7hKde3YIEmu1HctRPLR1rz8WpBf/mrh0kimWmJ4elly+KyLfTDa
rp9+Q8StTbaOvvV1thQGb7k62FXXSwBJhJEUDpckTADglSIXUaB9qhxun0arCw1Ynq4JWcALkcsZ
/oQ+8bES1jZAc7Q0k40m7aofFxaEhZYaZR7Hlk9WKABVB9Ozw3ORb8GT1q0gHEwlht63qMrVBXqa
dQ27whqtHarc7lLDGqeNDHTt7IZP/LcVwZcs8tFSXTh+s/lB9Y2dM/yk6dfXKcnoLpeDDR78tRTF
URmIBnmnUcUXoq0YplHPHLhCovwt9bxsTB46WDZB6gUb23H18wGronytMlFoCI5FtZ/kjQ8/9EJF
OZExOMMnFe3Y28G26s+FFcEfXJ0LBOgItq7cp930ZPdLF/U0N1vv/bWjeSkxyjKAX0Dlyz6+OL8s
M6lby2ehUhMBAWAPleEZ6VdGNUo92Sv9ngrpbd9WT4YLi0voXFiMciuQwoiN1BT9zlfVw+RUgWv3
wV3Rhl9qf6vVshqKBsgyjlGwFy9WrEiyKpnxMMlrh+nl2rgbzeY+z5PSrdIg2g3EE1TfKBXfdnQ1
VC4MC4sYwoQ5Rjn3vLmMmHcPqv6TQauNSFk1gqgxCkPawlOoCl8T0Jw/o/Fw9h3tCCI0oYrSmBuZ
2OqSwRxGD5fTzxRHYAI/bJgV48ygAep2Wnw/fnH6mVulODpJt/HZ1hqRuqzTrlkIMZb55muX9Bx1
wlbiHLTLyA2V+Q6+SoeXVk9HPHXDwgsf5FPm7rs0PVpoKlXvb6/byuYDKQqEeyH21nnRXtsPA01S
jDRNqE1RfteC8msVVl5ZDJbnB8VGkrJqjGLrolhLScQWLi+rq8c0kaB8GeQp34112ntFm2k7G+K0
PQnpFnHTqj1ULZhKW9ZTTPgiWMQHY0AxBM0rBlx75ZRNjSfP+V6Nwr9vf8iV2ARpbUKqh4oc5HrC
2ZJVtlrKbD7a5UwPBCm6VwXD8UgB+/FG0GyZEg6VBpW4EAk0SGd9KgAorytj7NbK1rzKWmGWyOQs
WSh1YZ4V9vQQROVEe4HZWvN95MIgvks+Jvey678rzqXXH4yT5KFMen/7Q67svyurwockLYilTF4y
KS/0LPendUx2ty2sZDf6QjtEUrAIQj4noReHspROfdZZzGnWQw/9jGwfmMr/67aNlauGK43pYMTJ
YGsSX8Mhkk9WaTA5qVfh6MIC8kYOkv1c7LVG2RdR9hfUUa3067bRtcAAGYL2j87EPH3n6808DWlc
FJpNHspcVlJ/S6njS1vrs3LF0NxiAo0qDQMTIhg3M2srbnlAndug8RJHPcjBe+MUWp4sfdpkv10L
BhC/HBYwHyE2JBQVsqkzJXnGWJF/zhwEVL5pse8OceYB6HvFx2MKCMT8wsMqyuC2ZVnL0IvgV1xo
buBL8hEQVuaV9TRtBOCqVxemtOt1kuaUN07JBo4ABcjtt2F4P9nvauokVbl1Ma8FO4MnHLZUtWhe
CAc8epZdmg245QTvexOkZ6Fv3MprdUquroXtExURRg6EYz1OhtAaNO4Qpoj/j7Tv2pEdV5b9IgHy
5lW2VK7LtVsvQpvV8t7r62+o7717qljaRcw5mMEsYGZQKZLJJJkZGQF59xJ33hF4mtGIE0YP68kJ
028JyW+N/R/0xM5ci3OLMiTicK27nUiBkeN+ll6FYrJev3elgSf9Y69YOkIEkAJBAnAGVdwlJZU+
iJBRAy/WmFySdtDzPF+HkWaFtDL40ua9tkRE2y4IxzaCJNHWb6rC4EK50CNv4A1VSliK/9FMESFW
mNRoyHPwkJTBT5H+dNUfqmb28rwhkGPrIjkvExu3klMtyRWMBirCRs6kBgCyWe7bYUs5LpbHAtDY
/CJGxy/p32WRTFWBsfSD1eWrBJcXSmJ6eSj/WCCGogqFX4vwtC3UQT6BGfI2/5PuFiCS/jFBXGw9
6Jm3/kyf5PHvQaFX3cdEO/Ro80TEHFCpZAG4DMEdULiiLWmWtnq8U5aCGgjqZpJyBccrGWjkYgy0
MQTbB1QlqrbQvXIXe26vHr8f21kKaNd2iOWohLiN4gx2OggJgF+Vif6tXDSSUHjLA3oqasiOIqzd
RhXVk7RcGcCcVXEm8DCj8PJ4BL99y0Sq/MYAcYHTip7hvXimVYBqllBbvJXnBgp0/kqZzn34M2Vu
hPJ7Oll9VxjFawOO5skokz9jqunROvLdwgS/MEMjAFnyERBPo20U9z3AvIiBjyPTVLWK71JUMNIy
fwf/SAXjLi0fqlkooIFkBGctEeb6UhiUTtFw9mWQWEbbgShR9utSwRk3r39MEMPwfD7VcsZH33Aa
rXx+N0a9IQ8mkPpPXgT0ueCxECpM9QEi95Wql+c4N6VRcXIuNoXgJIWbqqDhWpZuTTOmBW4FFAAe
W7c+NQpFF3ctvslX8h0vn4Pxm4vKDZ8J+0oQXQi20GDqS/sRxB0zShinP/KmtxYhDM93IHQEX0R+
4LjSLpTvds5Ipxs5fX7s0Ev4M6jwzn2AgNTBe4gbQOFNeV7wYM9Sd/I627IrdSeYjS1tuhVvSsfY
SC35HO6ap+kTNIWmqBfGaDKA9TSGaKa24rC6TOtRX6q/X38UWX8fmJST/Rgf5fHYRGK0wrXb6DRx
FbKqE4+12YCEUmx3wygaahges3o4qI36CqSv/Xh+qJ9CxCxURhqvFnGEME/QZ1/F+3Tt2dyrtwLv
5DZyWjc8P7Y4Ly4ZYbDqaMhEVzvYkgmDohcX/DCfWS26WYNe54fXrgBtOCV7sOTV12aIcyuFp/NM
gCkeujNfGiGUwawuXiE+NRRLS+U4EcUNUEsjb4d70hy7rh5tXCV2QqSghtmW4lmTqm/NbzZiIjX6
FF5U0YxjKwOswasUk6tkytm2FBjxtMdDBC86DqfCrfG6ZVK+BMfvNhYcb1KMsgnsIaeh0pd2LKDZ
gDIACIkUJTGbvjAKUhkB04dQoctRyQCNmaGZFi0SRSd+BTVDKVUtGkS9FsTd8BR0nt0OC5CDphlk
zGngqq4U2qlRHTNaGmFx7q6MEHPH8b0PomYRqEHUajrQEJbaH56m8Ld0qqDV8D8jIbxjCjoAsGUp
3No6Zel/qRnIrXT900QcbYtaiYv5p0crMVM93ghOVAChJprNlv1bH7PDtOHeBDtyRQOvxQPYEBxu
eG7CtUqDngjzgjz6FuJk09gKjx0N36IFpr8JvgNDepNsoKZQCU8sby1sORsHW2b3Wyh/Dg4wRfFB
3KTvg5U/eV/pU7OPbWiyP2sAG5iPQ87ireZ6ouZgcbVDu2BivcCHNyG8WWCFRTywfLDaWWNopEh6
r4t3rdFVOLQxuqE7MPv+u7HCxmBXCuVRQHNs4jxS+JEPp9mxU6SokpfQjNyA0lS0FGH/GS3O2dvR
MmzRBFChglub7U62qx1lOh97NGpwt78fSknOSgyWmrUs33i8VI+nB/0Ct7+diV6fS/NK4Vb5lZuT
wZo05a/Hu14isUsaE3u44OHzZXnDputeXnHq4fEoaDM0//crf2Pkqe2TGY7MdGvsUb3mEv2xBdo8
3UUVL0AFZ56nRO8EqFxDPeE7BnsP8huPLS0VvkG4/v8DGGLV7WA4HHt+p8KU6eV73vgB0PY9MuM9
b138Tf8clvpfcDTydnzgNyNe00781j0nK1rXLm1OiQATsZ4oxoCEbCd1lw+4pQW0y/nst/89hOHy
cDvQiWP9qmxxHIjAWwt6bHIvjYMK5hPT68pT5jyeV5obEoGgh5qaUCU4uLOtPby2lHrGYvXmatXI
5IMgB3Xlz4Npvsc9Ywzn2EmQiRp13ijOeNyFq6rY9/lupF0VFnPz15aJ8MAHVT5yJQaW64Wp4R/b
qNP9Ff9eu6XbO9oerWw9BOMofjrP14PV+4WSX+05sQvQGurBTSdwI6t6Htq1pHdmNv4I6jloKc5C
s0bcT0plYBgQPofbykTX5lu3il3f4IzA+l85ye/t/WpQQ8CIQ8jPgYQxy6CwYwH60jLlvFgcC9RD
0AOEQh/aKG79PlFarUDiDWPB0R2sgSYTrGAw0tdxQ6NNW3bLK1uEc1RBFsh+hHljGSBRoOGsTbw+
DIrTaYDLQHA9l964XA+S9Bi2CoDQiSOrkqPKaac3MQ0AvhhTrr6GOG3UgQ+aUcVRoIRdZEyDchIL
gYq2nn/lzjOvrBC+oohj77GzZ3q7xJxsZcXawlbd4roR2p09UOLK4slwZY04e9RRGKD4jhkG2U2K
ng9X6c1CsR/7JW3iiOMn72NOG9h5j2ecNZbPY8pQPJ9mgTh1WlFqylSDBS37k/abnKUhLpafbVcT
RRwo6EIKpL6FBUZ4iVrR8iJ3jFo7jS1gScJ+zQWdmUPyQUXG8PHs0TYccdDkiRyx9ewQ6U+4Tp3C
4jbMs4jMj/vYzn/Zbb8YxxleS8bEKhyqQfNboFH5GPy/WSvJvBG2cRsaxZBmnKmy+SjhQRePvQ7x
5/4YcSoEheOilNDcxHKHluey0PGyVEYzbBPiNNQygcakNo/3foP885nEBgk6FHmRL0EA8mxxwHW8
KnTL5w9DT5mQxZsxHpOzYAm6he4SwdzEy8LcTlTFnoEGG90bba8vzY75S5n5xT1/ZYmIc2wXCqo/
+gBr14kRyeia0XYRcxlODRoZn0XoU8gIaNDaErjzY9OLY4TGtiTipQ6uVMKtpVpLmExIodjIp3oY
CZzeqZole8Iay0y7ri+u3JUxwpOFic27dkDTShBOf8beF1wlG+bqWsAaZYdOqRHyZrY6VrR88OIW
glwupG1RxUYD/u2ZBfHTSgpSoIQb71NDcjTsn0Z+6/d25T9FABMBk/J4WhdHemVw/qCrkziROMYL
Ohgc694B2THgSvsBZDgBhyKSJJnBtH5scA6hd5tCRZcFsD5osyLXcSoh/AFkD/buTyRk65GrX2QO
7UCPrSyeFpBVFURQHM+cfLfDykPo6qlDHW1tBZJ6gwPJq0jUfRqN4WIhFliNecHQaA+N71s7PeCC
o5JjNBkIDSY0LvJfeeiMTKJz1QF9qXpeAklLg6T+tsmRkwjlGfgH+l5RgSOGF7ZB3kEvZW7gG7bj
Sl4HTr/z//QnpdfbY3qUXRzCnzyjT5tilR1HO0f2tz2XrV49I/Pu0B5TixH5+oOIeWj6SI39+YNG
Q7E1K7YUI3eqTWTHz6IdPwnv0XGinnRz/Hw0C8RZGiSj0HsejLIYf3T49MzKYpzJ4LZf6YH2rlny
qOsREvFHAdGNUjG/U57Zf9FbpmfWY5/91Qd8NB5i80+1KIVhDxOoNe01iDTvtdrYItG64Q/VqVwV
RrtCELK5tffuu9W6ddnXx5+w7M9XjkWGgxTCsXKLT0hcyRSdeN3ole7h0Ut7ASyF86vpJN9xXsV7
aazBEFh8quZYFGvQYEMv7OXxgJaizbUZ4rwCrnCC2BnCG/LkrC4YNLSpQHEL8irS+VOlyhnGITyV
q9YaUIPxjOJdXOvKPt+Lrm9N68ERzpLR26MZOkmmi1b2GdnTfjSHfbDtX/Hnmtfjz2CVGRLlZrDU
4gWM4X8iBdnlEk1RgBQmvm/MXirg/naiUQR6mEBxyQj3mckqn562kfFKeTzxi9fQa8NEiBpqX05B
o4UQZfQGq0eGshF11UxdXlcpG2fpDLs2RQSfKevKNC1mX7IktzogK2DNCU/KgGiuREQbX2wESC3B
ym74PsTuoNd6Z3Xwqb9Q2XC1p5SS6qCNigg4HdeMZRjAXmPKlma35jwumigEbRsSIUdkCzXUOhiZ
OJ3ZT+sYNh7P2y+e9UFUI7FKEmh/MAw0I6N7E0npAmzpRr7mLdmUXoon1m07o9tl++ElR/huvz+g
APP4CxbHiJ7OuSoL1JJAuIc2hWykTDijteqIllht+FMLz0pLyTYsBgKwp6C7EF2xIFK5vQmM6HPy
vbQB7lzSy6w1oM4WaebkG1RB6eXDFv0BUH7FjQOIyltTOYgks1RAk4BwVkB+r9o9Gl/U8GXgOLtT
eQMVWL1F64XSiqAZQu/cTko/UhCQPJ7XxRor+vXQvIn+OSi1zo+Fq7tjxKbyEHkYMtcYffHty3ZZ
WB1EJd5C9k8FJiV5GnQtSq1U2k7CmgaLXGJRgI4lINy443EztdStfQT3RJWGGZxeiEYbf4njoIug
isz6Vf+TRnYPJdLe5Yb1oH1Thr642qAem/sGATUlCZ9ZNZDEIgCInFc7HXF1yN9DMCagFYkRV3nL
2k3qoAY99/bj2mg04pFtSn0aC30WR6FJac2n8t0WA+AAsmCgbwbDxu1EZBBQk4pkbkWLM1VPKubc
5to5bCCnp6Gj0oqSKNB7gL/BsBW/U6ZiPkIfGSeO2Lgpqoop0HABHTIzqLiLKLx3/hYtLu4Uifu6
BWFa6lv5T/A/EBEQAfVFARdwcwkcm7fDRpLDz5sWbTlQfmnUXahu++JpoJE1Lk3u3L+izlS42HGE
l2d5WMmNrOF0qbqNH2ZrvmgxsvJSBjxeS83HVHFv4If7ejyvSx52bZZIHnj1hPaiCWZ5p0Ffgl+k
FuNluqeUu2ZsKVt56WwDZh+erIGtFmD625kcZYEpmgkzGRc/0BLM0W5LFY5aOs9AewSm1XnP8uTT
thaTIGCQ74Jn+EYuvOPWJ+aZGUfW2IIcKOcoYX8xYQ8+dpTakf5FowARJlm+zP9vZ04hoTBaf/gl
uP/LWs+qo7ZqE8YuAhSZ0DTNaigghKuSR962mSy1UD+KgKXUzhanGI004F2B6AGAIrdT3DJsIjIB
1lMQK53hnmMBDbkKrf1u8doFMh8JiSDwIuJ9fWumH6OCj1UGewK0LoLbNrHOxgraIjuziyxwroiF
EWYGSj+P3XVxeKBbmcl0AVP/LVVfnQXeNElp0EQQwevUWW5BGmSz9yhuujg6EE5IEKaDHwFwfzs6
nmv4RChagNPDMN+oGSsYsVAHluaxkdtMfGMj/SlsxgL/Klffhb6UNy2S7ZRc1BLHB8BXANrOyD3A
5Im7YFN1kcYg4bjtxoMfm1XY6xBN1AVppShWPlkSI+ygE1VOtelnwTsvrjxxxyAJkc9S1o2/+veT
f/05hKdDGluq0G8DpKkSrVpwvkzDc8bQfGspEIIGEx3sIGtAyzwR6KEknPV9iVMmrRVL0f6MQ7XJ
FfQGy+BwrP29wpd6mdNIlOd9cXW8AGSO3gAQ2WjIlEJjQyCWfBj8jPMgv31im08ve56q58dzR/l9
UiESgD1ZnsY8PmlK/KmBP1STaUU18qJEjkEkZg6kcDlQfGl8QjV7V6HXHn9xGyiI4WXkDlCvMkoR
j7/HAyPf8ndWiYPLK6WEERiMTP4z2ONf7yC6QKdtvdfp/bElYu/fGSKOKl9mOhnhPT4Nam2ziYrW
vbC1B42ldZcRHvj/DAGsNTO+AntOzCNScED1dVV8ihIDMP0I9D16leriNnPo2aXlUf1jjJi+LpAy
vJ5hrFCf0o9+z/h6XUJwxcx06Jkbwy5DGs1s/91WvhsiOZehOPI9U8anViy244SkD3BwYG2i0UQQ
p/GvHU7WcOKDmWEGq95GUq8s5KDwFPWYePxhwmPBKyQcGPJ6bI5N+h5Se46X9hnE7XEgo4caHYnE
wMIIZGpQb9SOQn/m1PUI9cbHXrhoYL4Ei9CcR96VuATzbFfLYBzUjrW2FdWnyae9I5emDCccEtdQ
KUBnOxGJWjDlJZXiece84Q2Pe5qJzsM6tQGIAb5LLFnKi5I8ZX7XCO87QONnEDPQgrdrxBVQrObL
gDlCfDkddTkRzTZ8qfqXohvdFHCA0mzbs5ajEPHChnouprqn2VJZGFFOiZL3mwHQcVQf0P2OcAwG
xNtPyfMuzstiYI7oFTaEarBSaLtpEaXPnsxWYcSQwUR7IFLqaAbGhfvWTMKUSullkX/afI6n6E2S
15MjAUnnhl+iZ9QFNXF9H1FkqINhQHg2YVRkegw17EwMpCQ8yQ3yrIgl5eRkh+QnCDnbz+yQlm9Z
CMpgeMb5OaOEoYpIgswUhh0GPJTCUy5IRh2kjqi9al9SYEqc0XLJelKC3YQmrsd7Y8ksiLMAS8Zj
GW2KJDQ9UoQc5B5deKrx5jBlFaWKVOsUyxOq/hSlZeYqWo/HetEHbhyW3LOGl6T9+CPufQgXfwjY
K3ipybNAwe3iMl0Keat6Ck9FOKoG9KWxfZqccQvJozHzEo8n+BFkHWa6MB64D+2OTV3pxr7j2Cg7
KWe/1u1hHZ3q7ePR3HvOrQliNEIreUnWzSY4XWWsptUVZH4y9ThNySbxV2gAt/69RYRO8BnihT+T
Pt3OX+eHqRqySXaqwF/l65OmZ8LW18y8NTpR1GValWlphNf2iPAjSBknxBLsiUjbspMeFBYvWVO8
nkF5yYU/PR4emdb6XbQre2RjvJcUUxiHsMdwhtp8yJUutZsAreNNsUpzo0NpO3SbMkf8EY3g2ADj
ShON+20Svr1tQhBV4nFGgYYAXRWzD189Y9I6YbtY8bKTXDa6tK3Gfcd8eP6Oay9pvmmLr7r41FJd
/Rm4Y5OrVtGgZvEel6whDOEmznM98dP1VLGUvbNwFswfhsVHhETLFwnGb0HtEOKEwIelJuNvZXWb
vnMfghEoOvvpn+tUrxxp17u1zUOrlhI+FjwBxoGSBzcNMgQka2fUJAC+yVF+4loNL2SzRfh3hgKX
BjQ0JjuFsrWIhO3sCJoMqqz5iQdIw+8r8GoRshY1qEpgslMgZpf4xKu4CKXPfhE7FI9bCBNzrzg6
w0BIi6HNV4orQ3VdNWPEJ/mpbz5Esdc1b9Ob2Fmp9f4DXMhPCGSTeqklPKZzoBo2JaUb4N7d0MQL
zl2o+WFV8Z4lPmBsBTaUa1Y8lVaxzfeJKx7lI7+OXH+tutNR+xOc+ovkAD5iVobm0nQtyPe0irPg
xj7h7pIKkesU+bVTBuaNrj6HZQhKPBME2vjjAJ02YGietBHNcB1NlvaXletmqxG2iTd0VfjZgBgu
nngjcwEBBGKo2WSrZgVw/WZYhY7vyja6ycCFzR+FQ2znNr/incShSRXfH47zlyDtBXYncIixJGNa
X7IgWvYxCzK3E4sPkV/j2aQLrCsxjpCfGsnuQSRG8T0evkUOHw3iaKWemZLQj3Hre6VcFEMZltJJ
0vkfsGhCCXPnbyE7c/D0/IkG87hfaVw1cJPEFQf3HBFKhbfm2FGV65Zn5NNb8uT/ETOjjXT5qdjh
sTZFJku5yN1tLECRcFMENShwEXNrza21GCXJ2E9i7cRrVtu5CTjGRWPUGUGiTeOiJTTBz7qYGB25
g+qurKs2T7RTt+o23Wt2Lnf8u4duDHUVP0VObQXb7K9YU8zSrBL7Jh4TVEU8WB2DH+/I9D/QedIb
RwkqWtyff+nGTeaZvBofsUvStvLrocZMFhVw6q8+AzbsUtbbU8UCa2xo4wsf/EExAu66atErk9HS
qHevHjy2IV/xW0FGgxT55vYKFM+AvfROrQRwtbCJDd939vLz4+2wMMwbK/NuuYrEXOIVaT/13inV
7dd/nQghhkA8PdU2Z1gWYNVTuwcqUHm69Aev1Qsd2V7n8TDuHzCzKQWhXAIfFI5rYhxlAhpVphe8
E3tkkeb90uzs7L2zLhw/Cg3vVTvQtLfINDeoP/GSAH0s2H3A7gbGjtup80bWF1uJ88/Myt+EnTls
NNBLr1P73K7Yz2qn7vNXyZRMykjnLUw4pgx/gCwTmE9YpEFvzUrIBE6BGATnVLTxXqkNCBcIYGkX
oG1Q2jQx1wUvBK0x0ssImLOiK7HhykrVyj4LgzM0Wxwl1Xtg/p+8VGcp+Pe7qwdWDtcsvDyBTUPg
Iu68ch5n4QS+JDwb0LT1nXdndGjrY0ODht47Cth2VZhQ5mT5zJV0O31VDr0qvw6SM2o7qiP/rVg9
eA1eGZwG29AO/krfw7/DEwBqemuRWLCB93xgaf3kzH1lhd69QhejRs1O72ilgLvgSBgiHFLsh9Jn
fQwt9PVBl04KZMSF1WP3u4sXhA3y4sR3SsLhiDl3B83CRfTxr1NXh3A30CSqZSTg54NLvq+NyFT2
sbxq38zUlBjcBHVUvCkm5y++2U/EiIhA36FH3q8nmOytz/454Q3gI46W2qw94/sIUdnH5u5u9IS1
eQ2v4q3GdpNSzQMs4X6J7h2AEMdtb9ppB5EGql+ypSFSgPmJR92GxEhyfKuVXM1jrXIdGC8GSZav
sTXU1dx/RCuF308jUBEwAi4CQEw1Uv4lGIR46v24P6tMED21UV+j5qfQ6FzurSA0gEwe1S68VfB6
uJ0+pofo+wgNBdTYE4NVn7z68nh97v0bBvDOwzGC69qdnqcojUkSMa14Bn0I16CUxxih+v7Yxv2d
EFDqayOEl6fpJJZlP4jnt/gDfhCeAjt5zV7kr+4jfn1s6/6l82sLdMToTMDSkAE8A4QEVG6TeG7s
If4j/sk6HW9qTfhKvUMcu1Ix6Em86aFygnQ3d5yZNauXunI1wPhbvd4mNN7G+yg1D/6fDyKWsJcm
LhoTTjyXL+lo5VC/iUSwg4BcS3ApY58j6+3WhikgVFC1nLONZFZTKKa2ZiFXd970xpuGnrE/ojVB
6SQwQ2Mw3uvLx8fPqJ9bndaic3dqzpN+ZXjemVe73C/lLG4CAXJEz7EM8F304bs0+nYShYNz5doI
SHlvjbBiNinKxMPIrjgX7qfnxo4GsI/mgOzZfjyV9zkiwhhxbCL5j8wsrrvnrlqxyAk9KSfB1x29
WaNlVPcP3V72TIY2j8s75T8TeUeDmeSTNrERJjJ+ES68IaLPmjsqO2aHXKr1eIiz3/13Z0Gx+3Y6
taJMuAhR4WyWR7d7YSi5lfvrIjGDc2i78gmFG9q48eD3/DEtjYg3g8OYmi2ocHTFqrErUxMtFV/T
aInUN++8OsTYcApoYDhEewOSWIQ/FgLTo5wbSOdqC6aFjbdtLO8JfuLUGxpD8NKSXdsiKxaRlqel
LHnimXWGbWTqXwfJqKx8OxwerxfJfTP7/40hwiVrtIiITKggVJ+riy00erNh38VDtqnN1lSBD62e
gUYodOZQ+//+nnJrm7jTdeUgQO9DE89VYPkb73DQJ4f5IznTj2D4gU41uBBQbsZKOCdIl/04rjCp
kj7ZrNWtNKdCQzFlRhdO1xsrhIumRT6m5cCI596I3OxQ7vxSB7YfEyoY3XOwbl9rynVy4TC4sUic
hICOVhkopaWz6uT6drAoe/puQCATwFsQqkci0iKcME/r1Z4T42YAXFMEBxGa5rniFaRElCm7O2Jm
CwoHRMyMhMTftxZCLUnnp6FyLt7YH8WOImxmptZHO8Ed3IrNgHZFvvMEKKdDSwMPMiQoIO1IDKkK
cykNBc6/gGSHu6A1GrJG2NwQTVEiW60AcpBAM33qtIAWjO8C5GwZlzwgT5EhVsjWnkAI/W5KB/+i
5K6KJ26JO2vfflMm9O55+2sFOWGwWuF9S94jPc8PIHeB8UllYAuhVaGttamBOXDEenJlJTYTh2t8
57HZpVlFKxGKkUgigMqPWEahyYoGQtv+Bdq5xiTvUDAzCmij5YHDRV9CMumP7S3M5VyQB8M/BiqA
VfHWbSpBCCph5IML77CWvwZelVbDXphHXLJYfiYeAz82WfRLmSHUwk4MLoErroftsJHdeivaAP2t
Hg/l/mCbqdmvLBFz5wnlqMSiFFwqmwHjE/id1+WuWsVGYaGB5Ri63BqqajRQwP31hzBLhMQY0q5t
P8Fsvw4O4Uo0sgN3fI/2pavaVMQzbTaJyJgF7cQwuRxc4v3Fh5TZGSLRdrQrVzltNufZujmqiWER
EbHkWd+LPQyLWamOYoPD7VuypDVnsatgx9iP1+4u/BLGCDfsU1UIkgzDCvdP3Gv2kdv/6/HMn3AV
guVu0LBxheCC7qpts5XX/mpYgVrqiTmWbkTpcby/E2BAKJMBXTM/e++8Hhn/XI7lKrzk1mTzxmQm
JpjZNrIZu5MhGNjQZmijVW/18ngi70sZaHAAjhdK4TMTGeTfbocJ2LeseABj/24CsASjjJL8KI64
oTFiUy0RayYOXOUnHSw1ZudOumcX1qtg1Zuccnbeg+eIIRErF/R56E3zkAQ8nfZ/usOXrZrSbrSD
k/+OqhjtKL3fY7dTSJxsxRhNAEPD3oh4xRiK1aL3BulUahf7oiHQGAGmK6NrhAREh0kqluCJjy7I
aaK6bnJ79Ymz0PZ3Fk+P3YJk1FKBVlKhUvwfU8TFOw8nJQHiJrqUVrVN7NJIzD+dnerpCkp4q77Q
xwP/pD6VrvRLDTWehq9vdCnQ5Exp3yHPU3K1C6MUJ3vZ4Dv6deJy2BnNVj2i+MUao5XZvuU7odvb
7VvsJi/RXnMEo0G/o+JSnWr2ztvwdjMhJFluoJYqbpn4kMJszFqfaoM5Na9f72B131VOaHuWZ0W0
s/A+zM1sjUiBQZESWujkaRunfN5JkFu7dDbADcI2MKbN5BmqyT6V2+ZjbUTHYle+cjReBppdYgel
SYbeGSjYXPwPcc1teA7FZJbiYrMHkRN6PTZi1wxFEAJm9btr0HWsf8qmd05t2kExh687K9ARQRIR
Ok+40d76D8OHzVhDw+aSSds6OozStzfSbrYkq9rvZkE/yX+MEIds4XFF1Y4wwjri2nMgEf9bkK/t
EOiK1vGc2qlW3HqyFEe2czO3+xUtZXT/YICU1czoOzMvSrxIBNdRa3wBTOXJRQZl6yB0ehwbj0PC
vB7kTF5bIHwiaaOojPgquXRoFhuLfapmRjdaTAxZ0JPQ5PpjcwsnIjSGQYY+ez7Yw8lyUcQrEWSB
xPhSC8ehNRoGSDvL70+MAFoqzpKAP/BS1s1b3qnArwdCJyjUmjk69oqtHIBtKbcff9GSK+EVwWoq
vguVOsKVKj5tsRV5TLFXtCZyrJOZQpXDirvq47Gl+1QEou9MWoHHGfRHEQNuvbafVDWX+yK9tD/1
ntukxtZ3yy/uOdpxB4qpJccB+BX4fNQFwW89X+uuAmwRR03RhGV6mZJp5I0x94u/Yt+GjNGi+eav
0jS5AsXdZtqiS6d+G/lhlI3E9/qdzDU5WnMZLcJjp2aSr1qS29KhfN88VNLtrr+PmIpQjkbfL5v0
EuebIRu3GtgZgglt0mxo8sl3jjNBlDKoo5am8BwMQGH0x8efsDhDMniBgRAGtykJE5bYkOnTKUkv
hSqtNbCoMjU4G/+1DVDyzppwEM3BA5I45oo0bX3kgtOLyhbArEa8b2h5p1E8eOlmBM4XZcYPIWhJ
ZBUC3RKSKE1pdqnMzpxMDjda1ZVNEQh1bY1q90qmwDru62KIilDYgxoQKs7QbSCulxmXigyYc7IL
OEVnrkn0WR+sj8JZKQfaBXNhnWBKQS8T0FE4MOf/fuXJktKVRePlAIAZB1qOdXnmrn6cGIfmDUo2
VkV28eq2f9KYin+Txqg6MkXbGsG8sjrHdrIKFl+lgE8WNQetYOBiBWOQkRdwGjXlEgCSkxkKHmh1
QFnb+3qJBGYPAIQFFM0QokggYuMpo1+oSndhC0MFuCRAj5FRTsfS/9ugsxVYKO3Ud27Eh2d0lell
C9Xq+uK3gTFCyMgzBcbSBIAcym1FY+L6dd/bTYxvQyYLpXIAEVEEu10admLLRGaq/sKUq9Ln7ML7
bFmE6OjkB2g3nlZjVluxVOqpYodM6HodQFsQA0xLnYEcxtugvTXMFpiVPLFlyQrSVRL8tJCdVZ9U
EFbh/26rHehawg4Y86nQQdomj42eFxaDrBaLil7xxojgwduVRW2y3lfG5lawD/+mnVPFn3L0pvV6
DTT84119f2RK4CH+hYtDbZInYyuCaBN1nNRfUkAR9EzuZIttE9YWo/CnFkvwMPPqd9cyNDrf39Oe
mG+keQX0HSAlhNwecVZzITi1GlYFEnB49aTBHVg79908O435iQ0PggIS5hdteAkZ3JcDvdA4q3gS
PmWXZ9bplj1HihmpqhHtQWFU+IbEPQU1YJyuuBFVW5JNbjeG4HAejspoFVZ44DUbgjN6UenDLped
LjRK4Vn7y2vm4wklqQHmoKUBEo49jq58pKCIS2Mm1b3iVUx/YeMA+F6w04hPYAuvZUMRnWDatWUB
0WFTOUqGvJH8s6zsymrQlchR9yn06WMa0FWYL1bkVF9/EeHaQyUO8Rh4/aULM52z+9KOy0OsGbXf
GIWWOqMMZW0TlZF8K7ty8NG9eIFeMQeJNdLmjelMSNx56grOuBsDa1JMPt1l4L1gTA64ZW8VJyU8
xxibjW82Ae30v6uvAF0PGWAoQkDMGaAt4tyJ+7gYJn6IL5JueqM1Dni5WudRlw40Lt672xNhiSh6
xLwSikXWx5fIYyR3gKy1UU2DavYcuKMee8ndy2I2BVAVuk80kAyQjbOlp3ZJOU0QwtJNZbQ7AxgZ
ECrS3sh3581sRkI8E3CcyuA7vw1qtdpGCeDXMKMBUI8bUmvwakM71X5fKDcOBjMIHVimWfQIFGO3
ZvgkSoWcq/PLLJT5hW6vONILNvRihyvlXDLyUUErT9KIlTMlbVsZiZiEqtHHY1zpXckC+MRMoVoY
GSSIRiPzRiiReVADgs5vwyiBE8oZU9piIDS4zXlMEOgD+nY4XRA8/lwWggYHhb5NZ6TyCI3Jov0/
pH1Xb+NI0/Uf+ggwU7ztJqksJ8njmRvCHtvMOfPXf4fGix2qzVXj2blaLLzLUldX6gqnsKaEin7U
wdaWrom0lK93r7EphK7TjKmv0DEV2l9BBnR06psrn4eI+N0ZgyUKGlORrUILG+aHr1kiqmXaJaYU
n3un3hYnxarWvhOgWBeeXtVN3JOGI1HfwxiGInPXetu0Y+sh9q+d/HAMlF3S0WALMzdiPYJguY/c
FuNvce/kMLE3aQI9A+4D2xfYDGWUK+iJwmvjVDtd5aDBGBvDGqdq7Tp9VvfVu495BkTDt5Xne5oO
hA0kl2SscASOvsowV8pX7iAFSXKubIOou6NP9W1tD2eOKZ9cECPWV2QYjsaGPyQ11l6dG5pcfj59
8nrKuOdgfGBlYljfy0HAXRv7mhxOih0S+r93NTLsYjySaLRjnlfTOeyChDA2K3Ly0ZpBOdeyJA/z
a2H8jBaMbmUmuBa0wzg4kuN4RN2uiEeNXUj+VzAmbN+GFODFgxIgOlCwgfxaxdpSXJWBMpGzOrve
yh+VRdrnkug/3m8f7FuMxBBixM3vx3Do8iA5vwDtZO+R0E4cjqh9r7hMNPB0g6lGeh1SfX0YREoo
9AwZaDh3YNv2EB2eHrjZ2cUbmlGRr6mEq6LAYBmoIPkgEUfaYMgTTSaXS04/OU/SJaahi2DCKAag
DPBCr0n10iqKpcBLz4JPXrIeUOOhRzab2zez4EaR48OUi4jSqYng/ZpIVppKoSoN3lPE/aXcpduW
iPWaVrzSxxRjsJZgTmfi6+zd1iAAFoQUdF5Gl5hH4p3rmOyeVrxZ8CWmzekwIp3FSq+YAei4DzKt
qH6HsorNEbVv0SAkbU6DkWYskmyaXK/T897VCEa73nsequD33BBDgrFrQmUgMdBUYFe8RRGWCrbw
S6FPnEGjJR97dZKJm7NbEcda0QIJJwm3+s4pD9Ok4tYoH9WUPPkXXgp1yRvM+cYItCS1kjlUOBQG
El6jgNBPzsVMjL8hZOyioRgpQ73U8X6vt6oV7jhfX4oP5txiB4LyFLsPsYQuPes7bKrWbJ2cSrp5
H6hCih+31ZInAGxi1Ch1ry39Ij0PFGEnmdZnFFZykDAuw80OcnST3T4DaOu2zdpyuhcEAo4cksgJ
HMHiSBtHNdnUTdjpvVCOELba6p+wWXxd0sDiLT/53gp4rTlshiSL+6EbIjCu+Awddfth7reYzNTs
6GnYyHsZD6zn21fFOxYT43ShoHn5AIJW8PiRHHYb3pE4asNC42ZuLLqKCAIvKpU26u+Y8uoKPAqM
GejyQmhGEYq5Ou5Hpyd4cvN0n+NnWGfmq94YRxouvwNER7Eu7R0e6oTjMRdjgD8WBkN01/ZsAHyT
bFTtJMkDbQ8AZH7vnN1mRYXt++1b5xgDoO1ekyq9UU1KBUpj+TQ0Hw72RRRJR9QflU9Syht0WQx0
5ydj/HSjVJ4kCpNpcywN+x5o/ppY8S6nPBYuBThzQoyj9mRPcr38yxhMCyVWtHRGS9uUe6B415TG
lMPHiU//brMxyHPNR69aqVmpTOoTkV/KPrR063CJ7nhKdNtnY7L3mkztFmFXD+AfkofqtsLy7A3n
ILetqMoujsHK4l4OSsgeHqr10+re31ObrnjT91xBmHR55rLTvKo7ARggZ/GTkMoZKQW+IOG5utsW
wVAZi9CmipQOOsKojqLYuaLoBb7zaUBV0r6meJ8an81BWKc270G3THfqWkS+CuMAjDGNvLL3BMGH
9bZL61gRLOfmmOtlQ/SHAsO/RAs6Uczi9Cw9ZY8CrXcKyrU8vHbeMRj2SYXWlSKAIBBV/0JC3tko
97eljUeACaVEvQ+QNQGBZCQxScnqd3i5TeFfBO0fRrFNGWaDiZlhAIljt7J0Op5sJbV3dOB1K0+8
+G4A/tBhDClg5hFXpVGKHIH4HFqru0tsc3STc+c6Yzyn9T0qNgVO0mwSAUNuvb3Ljxwi/xKy/TkI
YznDvNUGrGSHiXFW6wSd0AKJ1pUVnuINTz2nH3yLZ4zRjLsyUZIaT8PwsAe6sbNSSEt/jseUbnhZ
sWXD+edUjOGUirrtQi1AbW/3EhD9iXOU770/X/Han+8zGp+aVSCVDe5GqnYGkWRL0oh0Ek6o4JDE
KYkdowfq8TH6CKjRExnRFccgLAu6ghTyhCmHnl7GIshaq+V+M5UUsS2q30rE2KDlCBBilOfrJgn4
dm0zSoxZwMBnE+caKrPyR+HREikdn5jWvj/mdMMJtpefdjNajIUwkjROghanGjAAA7jhwyu1483u
81lBlCJzZH/x4fWHGItagNxYh3QwiPlb/4kWzm1TtGjsZl9nLMSqMDMXBiI9P/8affKY/H66/f1F
84BU6IS6MKXgmWsp0CEMEAiEv1ZvWclmuIQJQWR1m8j0kW93PyPC3EeeF2Uu9YhzVms40vUF0x9/
R0Fhgt9SwDCS7yHE9l9GglUdGGMXN5zwcPGi/5yCXWcLkM3/i3of1w8ciV285dmnGSMtDwG6OSsw
SH7u1hqg79UN5555FBRc0Sx0yuvcjDDfClOGDrvafnIf//IIjFl20euGThkQiO9b2lk29wm9bKtm
TGKsMWDSusE3IKrA2nl8y+h9Z4mHknLOwZFVtugVmyXwplRQGR5e3sxXRJjvf6UMrMn1TaGWGhkE
/PO4idaHzCnXtyksuq0ZoxidHoY6yTSUkM7x1ruIWD3G8VvL3n5GgNHnVZYLRTy9k9T1c2kp+5U/
2QwsOOVoNecgrGk11G4MowJqUZywwvWcUt7LfOGy0XSkYRkOWp9E9BVea0VSuHhQ1EqGsAUvc2yE
cUjq8SRqiV1XVKZjznUPU+VmXoJKZSvOm0S2WJWAUs3AC+8XdPyKzvT3GR0pK9JenE6D9/92YtjA
k92FC9HQ4oRGemDn6BLbSx+pCpb66VqGl7gjx2hq7QvOlS/lsK5IMMwCHjwAVwSQcH81dvd8lzvV
JbdFS3qm0btPONq+4P6uqDEsM/NMGutcz84v7tERC6oCRAPo9bT8uK2SPDqMSpbyqqvjaqKDTnMs
Zz5R98R7ePFoMFoJHyJoegvODVRfuw/INFrooC9Jcb59lgU/OOcZm2mOaqMzoomOVbYka7nJhIWs
iCah13dqD0VTHbuc1aw7SRJG8Cp47uyKrLCmmSiIF/nqv5TIuiLFsMwVOkC4ySClYR7WwKPF8bE+
GxLg2wMRf/ASPos39OdkXx5upqBVqDRROJ1MI6Yj0JZiEfYnx70sW5sZESZilFWvb5oeRCISbveD
PZ6QJ7lwYiEuFSZiGbTaNHwRVApbXR+jfUG9i/R5GX5wCPFYxsQtfT5GaJP4YlnzKm30Jzv99Xlb
nr/3XAEHBv3XIkY2VxMSvXptN7NO6srOUKcnsnuMTvl22CUnd312reAYHNEKcfjZPw+HzEIfhH2b
9te3mdD4ijbjgTw0LYtYLodkhk/j99IKrAoLQ6zSXye2p24a4IkXmOkvu11roSEcG0tahYr2QAEb
0v/MkgkuJNhjWEP9THaGXewUJ87IqiTJcXWUdxE2vH0UESlDkryVCnaBkPClO6Se5bmbxkuocowT
rCjciK/uao0dbeqPVUT9/hW9h0F5rsd1m2JXxrbWSetx6qILzhf4FhqG3jFXgM4fJmZv0xQo4KWE
169k5ftRI5fA4kQqPBKMLrQGnraK2U05cZk6+uH1iTd+sRSVXp2CUQRFkPVBrsX0nJXkpbBlqngk
1cDHB96U75K1uiLF6EKDHYErvcRpKjvc5jF9ASBiSYuYTnUXY5twfOOCnb8ix6iF6ctS6yUgtxc/
0Aol/bwt+ksm5Or7jOirKzWuR/SNnsc7VPkN9HX5NCWb52wjP94mtRAYXVFiYooCnQuKJ4HSsJbp
sVqvfm/+jgATRqiRVoaKPk5FJJG+6fcl5wALVvDqAEz40KM7Lk1DqApSw1vVLmPyuvnkXDdPV6bf
MHNORRfIXRNBkANM3jlDYw/Khpdvun0R6B28poFdrKWOZbN4wn0es7Vq5c8upx//NqeA0H1NIVLG
euWKuAn3kpH23JmEZhbl+FjeMRiddwsde2wLHGPfIlF/6f5XWLIJP+Mfw/htDieWql4pRFRTMnIM
SGg9Ynskbx6DdwRGuQGln3p9NSDvI6IoGVvYjMuZ7Vt4K1ydglFvV0j1Toon8xHs0C3syLzmc44B
0dmqUx8Fley6oCDsxd1xqpoATat3Lp7Fm4C9rRu6yOi3iBz9WBm4kaIgK0I9dCIUG659n6SfiQWu
OMZoeZ4ZmhLVuJMXvK1keHmDFgfjeccJqW7bdZ2FnMEgWqakKg5z3taE9wjhcIoNcSHVqhnG+LjY
Ws5Iko/gWBfcZDKHU1+SMbNVWZKoVefDHnZUcX5N05U6Ce5D3nOXY0y+Su4zMq5q+JqbQcA04jji
E33PbI7RXaSAFVMA/lCxp+HbW0dfASuhVaAkBrqpspFoD6R750RBX8gc3wRrRoUx7VWqjIFnylCU
jUGsKt4UyD44WNdqATM7Iy6K2+1aRFNxhsAiOunrTY2B/ObHp/0q3u14edRF0/Pn17Aiglg8UAQR
Z45I9quwfqK/msPVRSGcUWCcQCZnmVe4oFDXxKTC/b6Dut72+IvWbUaCcQEYicxTOQWJZ1ybDiqZ
S25T4B2CifZCFIcEtYaMx6XlBGR18HWSU45ocOTvq5Iyk/C48Qu560BEI35LKrw8zDsHwzHZ+fZh
eHQYZ6A2qyooarBroL/K0TExGkFt7XKbCI9jTJhX9qug0nEr5315cNCbaJXPJSc9xZNdxhEEbddH
WQcSxp3T7sMNz7LxxGo64uw+Kt3IzKLCfWDcGItzgS/8dJtHPAKMKTDTEXVt2P/z+PSiPTYOt696
0TT/UYyvx/bsBGrY+1EyodQDfn9rkpfo1BOUNeOd59w+CecqvsYFZ4SaXsFYrwBC6e+M3EHTg3eO
jn/tYb1hN7+2U89IVELT6I2E2y7s2pIckWqoK2FTHArNASZL25IaD3ZJnt55zfAcSWZXx2mq30yT
kBMTJasKyY9dR7T32/zjqCQLE45FSvmQF6ARbjt79fxbWhvr8ePv7MtXBXzGwX7VmHlqgEhHtQwA
XJZEf5anvyTC6L3iFkMM8BXoffEMA3ZKthi9orz2nKWqMmYc//HV7Mwh/lQP7SRwVm+uMRTb0m19
Ll4iR33bqxseue+YC9MrYEaOMQVh5bZdW0H4XtqDpNvB4XjGLOJ91GPGuN8pz5T2vYVzSpH9iRnS
/5jZmP0AxlSEjRdrgAOYhPDobQCF9bQiT4a1+i8vtj9k2NKt2vZd6k/O+kVc74evJhXME2Zvt6V9
OU8zI8PEBKNvpHnh4vZ6uAb0wb2/ujRdc3RqqXoxvzQWI02EsRgMHzxDL2lnY4eRi9WPwDQFNI98
xFgbrAcPQYZ7MiZQCNzAwIgcGGjVKclC8oo8WuBssP/kL1moXjsnvwuLQQ3AQrxKk0uw/vGaUuOe
l1Hj2D62JheLgmskkvbV8tsTb9vaPGAWLscYg4Ghyj7RepA4JhvHCd/TyqHxy21uLR4D44xTZw32
D7ODvNghXvRltkKkAFznn9lWsvVN8F8M34wGo6F5FOiCFIMG1h9hTTmVdurLsOclURcdxR8q3zx6
oWkoWOtT7Bb+VB7Qhz81+xqcsyy/5mdkGAXVV8CgMBC/na2B+vcmwYpoIu3q0+b2vXx1tHxz6jM6
TOSO5Q0rr85AJ8rXWNr5yyUT9hihNtA0t7tTdd6HW8FZ7Spi4EWUA7IXc9WcJ/hyKnf2IxidzYAa
queYSz1bcrb3HrBDSH+CD/nhE2GdWDxfsizwM3KM5o6+i4HXAYKyP8qYmbWkdmqSkde8Yy0GfzM6
TJgfJFmXZJUxPe1QmSAvreXtxs/P2zfI0ayvLTqzmKJM2jjwRBDBGFrxvJc7gpcRhlFuU5lswC0x
YSP93vRdwDijJQdwQ6TDNpr/FOvPmDWdc3aOIU38oWgnQdSJamHE+f3vTsBYh0CuMd7U4fs9ZkFO
KbetYVKUGxxiHTdGwYch0sChrzKt8+bZwZa+hjYPE2FpsgFgD/+YUrbxyu9kZMUEHGTqa5Dp3UjQ
9Yudb9z+f45ksd677XU3cz2cKCGAgKYN8R+eGwwJC3f+fb4txXWLqjDGdozz7ZviWFh2Al5YdelU
hp5e4eaTcNeegRrg6L7FEenF4wFybOr1Q5M5y0fMn5WwryaMTvNc76PtJbK4VnzRAsxoMNZ16IJI
6DrQ2Ovr9CDuJKsng0Jf/9s7c4X5XXPC9PmGgQDwrCjwsPIad/UcnwG9/OyRAMgpcE23L2fxnTkj
xNg0vU2aqhDDiZCBlS6YDuS1GS8L+IwEE49gnfMoxWM0tSFJiE4Hu6IfPYUvt3zCyzIvytqMFmPX
+rofsGYLfGsjegK2H14QgWXyYoZljzMjwxg3c1yNuRGCzMtojYd7/a45PGScNN8y37C6E1P8kGYs
Lri2oFU7DlgJkU6tDq2TvXaviEtpZQ0ZUR3Z4orcFIF8M3h/yBmT7M8MdhViY5gg5hkes6MzPAOr
kNyP1H2RbI6HW+bejBITCxVmarahBkoi1mLf+ZZKcpLgQDxhWJTtGR1GW7F3tREU7I88W1jCIMDP
CZwa/+JJDHRoYP/INKLOFvmbTm2jLikhbsCU1OkUd0zpZn4n+5K/nhNiWJa6bq8nbj2paXQKsDSr
La368NaTwpJ/QyKqQ3Gu6X+5qDlVhoGiULvqOICBChlfErwra8DNt8gJ8QhNH2Jlb06ICRh7qRX6
IWmys4G8YPxTpRV5TMlol6d8x0kRLqrVnBYTLcah6KV1gTurHURwgy1NWuVUVg5rwVtfsWSO5rQY
66oNDYRQx7W1E2buBpMcmQXgfuu2DZd40jH9faa6RqWY2O4NMjnqnRP2MNBN77CzAiLf0trGIjIP
ZpALDscjyxhb9MhKRm1Wk4EanXILqENLfVVt9C7Xdnzqf0nPOn/J/ZJSz1nKmN4oRvtyBFRDaMKY
keZ5sA3HcMyX7tWnHgplxoqKmp3cc0eNuILD2OOgVfqVVuK4JbiMATaa7wEhAwTZfM0Fo5iE8N8V
4tuOFSWJdTlWJ8Fx5AlF/eBIB50mmk2GJ570LAU1fzgKyKVr6cEzOxRqjMlASON32fbI785qtu7+
gSOl03dunYmxJl2Xd7Uegw5QiN4S23c+ajs9yVgnwY2peUdi7Ik5RrnXZSA1OirK/1g1hMJ2iq7H
/xTczJnHWBNNUGXRL3BRxiokWtc6ivIxqA8mio+paJWIq0vLk5/M5rXI2/8ZuRpJVCxMVb+g1IBv
zEhkbARB6VfD1HFpoCCkwJPaOZ77Kb19dcs69w+dLzc4sy8ItzXBa77oVL86R7LT9X9oHgVyJkCy
gKG+Ag4kcxRhpQp1bPSTEGLwcbow4ai98rcYLgkhdr4aKNSLMmbCGPPhdaZQeYC7BVSBSJ0UonGv
rS+R836bY4vGYk6HOY8mVYPfGqADQP3fWLVLgu3gmGsJlWfP4jX6f10Aq1ozauwF9YGqJq4Malgq
TN76/e/xeceDSvoqmdwiwtiJ0e3Kwp9sUocVdQlRfuMtZ+kDAZCRdfc4Wg6ervfeVlXt/jPc7Mwt
b2nLYo1ifkzGgsSBKCetiF8wtjst21/2D96pISI5dVvEXCuO1C+5tzk1xoi4YxMZwghqGiAHkMVo
XurX21KypFdzCozx6NWhh5DCo3ivaKxrfWpsbxP4vnMZFmJOgQlADHkQa63CGUpLnhBtRitFE7hB
tG1CXo7eQ0Bj0jn3qmf1F9t63aX0k2cil97l85/ABCeNYJijp03xFsAGImRxZfLJg3fn0WAiESNI
sNJlirOa521u1/arZ/GOsZjUnJ+DsRxFldbDSvsSBwPbT89oIbZdq0WryUXcm/e3L453IMZ8+LEo
ZclkPpQ7ZyLT0wFVj9s0pm/c0Gc28117mVsNNZwkskDyq0oSbHDDegVOeMGRcbaQLQ+jHPQBqHQQ
O+A7jz49ff7dQRizkKp9tRIEMMsKEOmSiI40QrsUr6lw0R4AMnKlA7cQS3SYOzHDXMqyVszOvxRn
3Eb36ub2MaRFVv0hwL7AcwHLnINixDlS33b0nU57IECERM5ICa9+SkvK3Zo2mZhvQjCjyRj1UIm9
0CjgdwEKTzOiY1J7Cm11q6WiQ4u7vz0jc1dykeVllICJCN5VKmA3onyJnYjq55a++rawFafp1nbN
kcJlDwl8fVmGDisKK+xtlyvA25SQc1i3Vvizor5IsvMu7LnFj6XYE+i2/1BiOCqoMEaDAkqaDImv
HY0c+8wa143MnSXikWKY2Rl61ku+PHkoJ7Si42EHFH1+CXb6zHcZ+XMixhEC0TdYJQrurIo2yBVj
97NK1N+STbvR4ckHjxbjEhHQpnkY40ij0wJ0PPSBJ6fQ6u4hwHwKL0G0WNCe3xXjHqtOSxPAaGLO
B/BLip0czBJZgHo9PUnQL7jPNqiVUX99W9EXDe9MQhiPCEjWPhNbUFVW66p6zpv7Vb3WLmJ8ERsn
EcltaoulR+QqVRRqsfxV/4rrZtF7lBuiIEYKnih3Wwe9dt3x0KN17L+Ua+dkGF5iE14OXEN1epib
pFGJtM9/6W88PZ6057ss/jkMw7uoBnq85OEwaOgriP8yTYIeXGI8A9rwNt+Wb+kPJSamaMRaGCsT
jx7RTuyPmBym9yMvxuRezhQIzC6nNPPGK6bLseLDMbUAsg9Pr9g8tVr2XX8Ow/gu3zVUQfdBJr23
nN5q7OpSbMWn/rUjIS2thpO7nn71jVtii2dCjK0TmQstfhlTkp9ytHamXICpL5v9jYqKHeaAOp3W
TE/mccY7SQDyqF9A4iYcPcl5CSz63AQ02igb35HPaMvfto+x7fKEcFEyZnQZC4/eB1XPY9AtUc74
VVzui/uH27K3yL8ZBcaw52hhDLUKFPbuEZOHFHadc0O8MzA2fcDSe9TKQAGLV5KNd+pdYMPdddXG
6/7L6C7y43/uibHpWlp6QyGCFqb3LOlRJOn6gTdqOFmXa1kAjreKAXEJa6+Mb+N2qurVcWaqzdna
8tzs9PNuffr6um9f7PcQ7/pnMherjc3ge6PSAE6lcpJj51BetZXHCOZiO+A/d54KRrw93vOaUnnf
Zi5S7+tEbwx8O6HcVWEL76tr1rD+wzOFBkjazVmxHisLWD32wYPzfXp/er59BwsDA9eUGB+SwxIK
7cSiiGwBWdyRPQzGk24Rhz49puv9Lwv6Zls25g5tTjvgVxX6ljAxXsXFOGVUthCAo/OruwSXlZ3Q
DyBPH6327tG3sPV9SzfBk00b62lzSiyXeo65fb/NAd49Mk4Hy2NDsS3xI5xHJEY5fvO7q7nmLuNq
mnY1iMMKH+/JB0/LF9Jq849/G7FbNZpWeZ7WnJ8jWzgl6/wtJgBwDy+WwFuidlvt2Vm7v2E4dpZe
eypZcsdSkyeG33OukvcrGXUvhMp1gwKy/NdfnijPvGs7NorpTqYKwNG8rs7bAqizmI2DICZBN+BX
a4QQTlZ8IU95LSOMeqdRUgfmJCOAvn+sTFvOLg/xY+0gpWwd3g8NQEOH/UF5rjVqHP03vyfhIeTh
8H91z/+7on8bquskdzBWk45hpzVVSITFi85hymtXJN0UzstlIOuN/fmX4sBo9mAYaSuIYGxPKOfT
Ck/UGMXuc3R9Rjq+jUdZVJDoIVvv7LvDQB6p9dCQw+aVvj81e7q2JmC3nRJaBS+O5fwEJs99Wye/
b1xaXcnJV2g+E/DAlzDLMeI8+18NQXk7tJyjuy2JTOwPrAC4TQ2r9m6GEfqXaZuR62RzNLoYYlmQ
rWWSbW8JbxF5j1AvrTYC2ZYOZgoTkhVEVa3odER3jLYV7K3v7LcD0tuyR5S3O+30Uqe0kffnHoj+
WJub2EeNiB4pbC+3N+OmWb9U67uVaCu/9QcJK0HWKnb5rs2DgpV6xF+RAPsn+10BWAuyOkqPgAQh
no+e1HjbxKS+1z8ltFBugb2A/2C0gn2PZZ3Y/rWODz8+lRD1+dWptKSnKrXC+9bF/o7H9JDXdvZs
OBmt8XOF36tXLfxqhwhT0q0VB+tFK5odXCSXkrWEZR/H+2wCS/s4itvaWefOh0k0jLduUS6j4q6w
jx2IBtGmt8IGBW2kNLQ30R73/V1B2qe7le1TJLKxjEynvpU74Yq8bAuCTdPwZhnt79DA6wg12Tra
GpJqJhTPUQrMYIW8HtYbAEE8GuvAtg0bGemj+eDt8xRljIfVLrGB69k5Oerm8ZuGJXojGaxeouaH
sZe3ak20BOXe071vZT3Z6sHUNKXvkaB7qLFhs3Otdw2jGStSdPTwKr4l692PYn8qLO35Tm7tljxh
g1pqJQB7UraC9eDu8otx1nICuFXgGWNvkC0gNF4DbVhCXUM/tZ01bER72+wu2VtSUW3tW3TVADQm
cIwTfJ9dUyMHjBeG2tCfARnBJoFoRPbO3dr55qkjCgBx08/3zpLvNu+X7oemEOLvLH03bFePmLbA
DnB/Q8oPvSPrnQ7hHwVSHylJEXlQFabrN7Y0nQ2FOCX2VoQfBjW34Ql9LnfEfipJbBdWZAHmq8Wa
4x8tbbHKaRdZn40EDKhNSbY75UjHh1PgiER6LC8+LOAZgS/uoz2dtvifnY7kPZiGzFWL32J5FNzf
6O8nDW1BdIWPghMCffGt9G1cO4BmT/Gvkr1PiIN1Sz8EVPrfXTt764BvHaMzVyWdFeS2GdunzQ8a
f6jru2x/aihOCjQJA/XgdYDlKOd8bd5L0j4mjRVdPuDlBkj+wT0AOTY/vmNKlKg5eRc3Mqk2o+Hs
1vEuI4/mu5cS/zOwhhfXuRj32F2dXxrUXHcZ5o0tKJpIehv5+g1R1rutkFquB6n07YamR1S711R7
f40ooGOVxwnzZ9dYVUXJJiZg7W9kQoXtKa7JcFftY7uMCNls7QII8aaFgWnPlu8FxDvRXU42A3XB
m0/YKoCRknp/eX9J7p4Tp3/wj+GrlfbOuBGhDE183Ok4/22DxjPF14HH331rojUzjb2SyWGbwxJb
j5vbX/7+zL228cyjwvcqqcTmqinQMElkaycN6OQd4W0bl3l0mJgDOEuZUMWg8+IANYqQ451Afx3P
ng2VJhtslHne2yJ5et7wQOQ4kdRXTWHGOi+qCimZojQk7XlRGs/js1MexqrPO2EK0573reP41jlE
vTwlP84wtM4j2dhbbb179gkFHvb7QHeexWsL+Fr2dSOMYvsCXFWOi7rH+V4s6/j4fne3KchPuFBn
n5HERqeY4wCmPaNYtu5a2KcDkCuPWCOKQPRz/dBT+8neqfsnqAC5D6zHTxil7e5j83ESoYk/FHI8
+nA1m5V9W+6+xuVu/G623iCYbYWpdHh7yblzreP2aHX4qb8cbVMhPMJETuIo5IBlbdkdr1LJ0cyv
uGcmEuEoYe/u9LxNqM0TN/V7yeFKodihUb3z076Ygibr7JHjduL0mtpvZ5T+fQJ3lFqNZb0HiHkH
vF0nr6RZFC5EJwgROTmsL6zyW0y+tkH/T8n1WIhk/BiAy1vbl8cf3oO6fVkfrW1BV/c1sTdrSp7w
T4wHoHyq2zZ+IF1vnrBPEFgAG560cpSRzbQLvrHS2+nSARv3fFugFsNHE2lOBXsh0ReuMmeV/cFL
6gT7QRGYlRLMffey2mAWTrCqPe+Wl6zZnBZjjzUf/TPA7WphNQO73fx2ydN0l5wTfU/la9jK++dE
jG0e3CCJel0DjA09Ro9vCY1f0bLNhblemHO+psPYZjNeVZmpgY6BwLazfylvJfYeANIzBTqzgL5j
LHQk9uWzdG4fkMdFJtXTVCEqWfEXF0Xb+2XA9zwZHeE1//DIME8+PzSHMchxPCt2iZIQ93cCoYih
gbePs/iixTQC1iXK5tcqs2svrflGlLn9qj2/HCVMqMAflBsBkbWPJogS0VJiediMbmzjj2mMvOAo
+1LmdE6dkX8pV/IhKCbqzeNjtU3t99vHW0wtzQkwQj/EVSlVCghIiZMMVmbYskt/eluxss3nwbVw
dbztLP9CEyB4hoxV6QbrYMXRjYTBhFIfTWCw6LsQCcDaHm2aXv7T6f5QmqRo5hQELKZslBCns9zn
cLQqC0F6ZDUbERcmcDIw/2Kr/iHGOj/gJKdlG+BYuaWRDov1JOJuRYxjAKfcAPQKr8K55JSmAar/
YyPr8SK1H71EwuHin+NGO62pjIKTv/OebjNxMbM0p8Ok8STXr1w1MNszHozZRrWU1hHsfI+SsbxP
sIUoPrqIK/B+2YWoFeqnwiA8o7LQyDBZsz9nZfTAx4qLyp8ucsDDOLLrzeog2U/F218zldEHNxQE
jODiEgcsCkGTPPaFOJfV6T+MK18fiHEDoSwXZjt8HWiC6kowTd45WCG05p5osoRsuDBnHeMIAn2l
DnGPE01LEU3gA7WYwcWI0GkaEXIRK4V4jwWYGuNS5gko4wpSUShNU5r03AE+371uCWsPFKX72wK6
7Ar+yAbjCkLVTwXf87CwGo3x0ToGsOxrwO2akCcRu8VHxpY0ysrEXhncmPrQIXOExaYUKKkopOQI
bE3qOgHwFNctrOcuPgpb767a8PqWOFfJFphjoUpkV4VvHWh1aRoAY+hebum+3bqf/zNPAeKJNeAy
Ai8geTJXl3RDXmYCDts6LxWQkEp0WD/xfOvCBAfGzGdUmJvTG3McPSw+Pj+bxKdRT3rAUnoEm8/R
DBDbgeM9DW9cqgsXeUWVuUg1iRU1USGWrfMVU+KtKtnIuTg77nqBhQubkfo20FC5cuAVk+4lRMQA
oGbL1hOv1VDhEbmu1P4/SdcLzwOSHZrIzX36M3WCXb1R7eLBfBwf4tU0p4m+HpojUMk2n+WDvDnA
eqdkd0EuyLIwZ2cBosMSNya3mXgpCr1iAOs7smRI0+mGwWtxRQtqomfhzT3cf+T7Hzk6nYi+GYiw
HVxUC26L8JLP0CQ0vZkqhgSw6ZqhnWqiF4Uh7MJAMfDkHg6vOTc8XFh0DRGeEWEcU9KFHfreQKSw
k5N5Uu+ai7fTt8Vas4OHCIOLk088pfZm3yPl99mg8eQzfRCQKiQDGsp5yYuFzprr38P4LzPS+qIy
8HtK5yjbokrWvd2eajSi8GZoufxlXFgiGHmjVyBluVO+OQLQ6+XJ/Ml7MS2Y9ysOM/5LRF9hrPkg
c3zzdvcriExHdPu2rCyq0OwWGXMnN4VYqANo5PfuobRV5wFveE4ozzsHY+wiXQo9sXbhDcP7wP4t
rEs8wf6Lz73iFmPcMK4gh6WIkxR2ZWd2Y6PZFO494W+NXQrj56TYxt3Yk3oNjrc7YxCTGHtl76G0
cMqc+pIfeedaSnpcEWOMnDmi51MVwD3pTnoRYUiO/5+069qxGweyXySASqT0qnDz7ZxfBNvtVqJy
1tfvUQ92rGZrrzDeaYwxAwNdIlksVjh1as9Q5ZGdDTqq3rTDcPYP3KGwJ85rs7fTH/ousyX75Kqa
BdPmWXaxPwRnFfl2JPtdb3N12LWvl7VoKf315SNFixO0Ss6nHTF6gLKfQxVJfjR0sm6TtbuAbhvV
ylQnxMx73Yrk63CwRt0ORrskNk9cL0KSHADhIXejwInGQ5nfVsWW5Pcrnzl9huDJfPlMwWZF2Ela
11KLTmTvoD/7x/6zwrN1yREsqDsMHMcG/XwvwPoQbp5WhC9fNcpUgMkxLN4QDrKndNCzAAc52N2P
F9RkOqtGYTB1wkN35gbqGKOdj5YbPmjXeLka/G1sdUfTWRtW/xkffdsGDLqkcHMM5dtMQKJIqi9h
fB4c46hFolxGuQ9Vqt/F/qbfhWjZeEWN4T6ytCO6fZy15o1lSw1IPdNUDVyhRLDUqVp6ZtAirFIb
O/6N6YrJHpf03rm834tWZyZFMNJ+nFM59bHdxC7fJTt+RVZ+jfxz+SWYCRFMNAfvjWJEEAJP4omi
GSFENNg9EOv28mIWsiE6Rkj8u2WCmW5IQUothxwQq94p9yoiwN1lCctGbSZCsNJjmRhJPaknHrX2
+vcr32XOim+9ul2CjVZ1tDCWKWQMGA8g7/Jje6je7Wi7Rva+eNX+rOXzO2bZDz9o4St8ahi0u99L
d3TTIkd1eceW0gPzQ/nU85kUGkRMkkKspt+oGxTDe+stvBrQn8ydOrGMa7qZpiKbexQvDyFu+/v/
U75gdOWxUkuu4R49vcmJLR/Dhwd4wChib2Dnb7J9DiyZemMCWJCeV4zZ2h3+TAnN154EEUkNyC4G
6+3BBKl3aHsWcPtrajndoG+2anaUgrEgxGdgR4bJfnFC94whEOpV8QKXTnfAV7keuU9G+JI40WoY
NR9piTPNc+v5VX6KrKO8QUl4bVnT7/kuRzVlgvQ+/Z7ez9tAaT08mKaF/teUbIAZALN0dgPqpwjj
YYqb1YFK/8ft+yNT2Mq4iJrENyATFbQ0gKl6xJirzUe3srZlZ0BnqkaRONZQu8DaZ7oRaiRMmzzu
UE4AsYj3ZMa2egRWBOGmseE7+3XKUyhAZ2nInulP5fbduXwzloOv2RcIp6gF3K9HNegeXvrUAo+g
f2iPJpALU1tdZJFjejauQEKJscvpdjXKXnQyZsKFN2EwVU3qYwjvGzRp71PLO7lW67orzswSrBX4
Z0Z1DVNPTVMTFhlGQaMGetnh7dGAVGhD2Dowadh9ikFs53CnHQpLH536uYms6gEjBI95geecRGCK
pM/xPf7c5WuoscVXd/ZRwuJRAmUj5S3iCQxs4rGtPTyC7b96XjnghQQbSAhlFQ0usqbKn4NoZiqG
QTNpyDE95GE4jKiwvtqPqwW4xRtqwD0ihKLbQJxz7mEiQh94/bSS9IW+HbVbfk33/V2fWCkG9b7d
rgFpl/JsOlriVRwnEr4aEw40Q/+6Lnm8ewg/4qdp6OxUcQnt0+b51xWqm77FzvLtCNzNfbDNI2tl
SyffV7RIYBRFfc5QqK6qgosxZCTrI5J0cDEG9FeUD7ELwsoTweTWfnu/1qksT0bgkrjpCZ+dYJjJ
eWjERQeuGQyGKK42Pfj7PaCvbGmrr3GhLXq8ioKhCjpjuC4icY+fll2RGtCX0uk30UOd2D6zKaTx
nWufXl9HBEnZK0FH9PvKti6p0Vyy4PXX3uhlYVt1/3DiA1F1mjJ+mH/7rmwUq0Dme8VVXLqBc4GC
V+APqpdJDZYaeNZZPXFL5xbZ1GvOz5KVg6qaKmOT1lBBXdp4HHkJ9nCg2QxLxSzAIrUr7TbJMcCY
/OiNDZVMG612tgwc7nDt8ddE2g3sRxQoVpsfMhnwxrRtLZrt5ADN/GTlAxd6/XRArP98oKBglZKF
aj7dJlwltokPvuWff3ugzHj1bbLjxTrn57Tkbyo9kyh4tzRKW9XwsfMqaO+KA69glSt1QiFK3gul
+6vxbKJQGtgtYl/wUaxS2i45LwpsIjEpNXXKhA8IQkllQ4QP0EFWeboz0VTQ21fSqpe0bKn+CDIm
8zy7vEZXDmM96dgTaN3RFPUSW5prbtJ7GcTlBw2a4Fz9UI653aRWdDBv6vNa7nepOo3j/XetYjSt
tkobkwKfcJzIzNt997s458/pcdwm+x/oIsVs+50bubto612tJVgn1fl20Bql6K6UmfKNDXfknsJ5
PiDVVEzZZGD9VnFeC83hUN+ZDOEsNYObipxBxrm+SWN7yjEe4LhsH5GvtwAtk5y1VODyjfkjUizj
enKRd0M3dgBo6McE2YkJLOvegK09OEuOvC9+rhbEFx+dmUjBOnpenA9ehEfWmWaaVbcY1w3CMbQa
Q2vWyWAWpekqJqTqVDM1Q9hTMvIWI0o0POn7TUjs1AH3Eb3uTvVbdBhWkp6LERJqSP8rTHxyvCYB
f0oFYU8MOUhgJmTMblLASsTXPMHFatJclLCLNOQxiGqV7sHb1u9gjwquFLavsg1+CjdAmbp/1Lcj
0vFds1KB/Izzvl2F2SqF18Zs+EC7BKLrDbOuI8Wtawv4IX5bA6sEVPiak7QYxMzXOp3xzPQkaZHE
GFYy5V4jGal3GDhwrFkSArW/ebl1Ok3zUw2mUMGVjZGrGBJTnxxAUJkAZjjFEL39S3F2gbuOt1lM
wMBF0ZSpNKjruqCdakwlCQw0sCq9CiCw0UjtaJEyHq9pggHIVttkZu3kCQMDaesVYWHVvJRLTEE0
Gup6jVJ/qBKTf13eBnUS++2E0XJrTCOSTeUTCjvbcDLGUiZ3cf/AEbJptty8DMqBq1bfdJYZZBsD
nDL8jYB9VUZnjXEXjb+a2CrUW47SKX/Rf5gcmHa9+MnlWyW1lOEZKW23Ks+Z+pEohc0RhCo/49yK
CYDhVpzatNwO1R5UDYyuIFUWDTcIcuBlgxPKFNeS6RFhnRr1D5g3GNHf7X2agZP0R3yvPl7eteXD
/CNJLFgXTPZLRYGkaG+C+xudGP7PoT/EGISF03sLg22EbG+3XxG7FBehav2/C/xsR5wd1uSt+WAm
69HqKAN7ivq1ah/q1QrYkqczzUwGhMnEcFYm+FZRr45EArbiIcQU0/GqulnLEX9GG6LWzSUIl8FQ
pSxG+0z/wDLguCXPooM7uGWKdpDwMJ5602r36XWu2fqLEux5sPVy9LVgMktoNf0O3GyVragOUTFX
tDsT5JkjaOtoD/ne8LfSARMgW3rFDafJd+ZqKLXkG8MmqkTVZCANddEoqh2JkxwPaekkH+dWsuk+
x7AV185/t+d1t29Jq+fiBJM4plpXSlo32eApcjs/pKAEY+7zVC803I97FBNWkxxLGjCXKeR4Bk/v
K+TlOgxNR379GmxgGYa70H0C8o5T7GQOfL+dvkbJs+h4zsUKIXKaN0k4jhCbgcgafBDXoFCAKbK0
Dt695kyeEdl1APoWx+xYOtE5c1H9X0kvLVnEKekCbCRlmB0u6GamN15iVGSC3fzkDnNH+wffrvVb
LOawZlLEHHYaIYjzC7XDVS6sn9eShdKijTl9tVXfx6foyIq1hPKiAzgXKfgRWa1wUERhYYOr/R4f
nM2b0540x79pt9ou/hW4K9ZqyR+byxPuSS+lBAhnyDvnGK4U5vbv8SrGlG8UKqf47H2tLLAUi+tg
cpJlXEyCqdxffYdaivNkaOGSaa3HnYAhQu3DmtvSCO7Gy2tb1pE/ooTwuBs8osiNgVLQVn2pdKtg
DkOTlgQmX2UzaivSFp8bHRSHGgNztAFo2deV+TUNvUDDyhy4ttVddvAcPC939Bit4maXN/GPKMH2
N+0gyV0Et2jAqM1+PxSW5wB1g5JD6jrVvbQHmGZNUZYC2/nyhBtHirEPAfyfAltiN1e++6txRkCK
0lVYizbpgPjwzESJQVBZdJUqqRDFE+hFbcta4HBqy8Anjoe4cfKUu/y9T85ZFtpN49RuN75Exmh1
4CBLD6p2Njun85AhPITVXvd9qLJdNhuvsc23xnzg2dGjbst/1cFLlZ/N4H0EgUm6G+JNAI4x380Q
eZWefuq0a1JdRf3O4yuzTBed9im6NFTFMBhU5qu26FVjZGbkIXYGnsC3mqsAXUzKxkfXWnnbbz8u
X4WltqLpEfxXnHDNazKSlBYQ102MY711pmjbAw7TVW35iZxc5fWqxFzD0rJPzHYfp5KElWxiByih
y1/yia/+drizLxFeyizLUr0b4GKfDea8Gb/jW3MDJpQ7lh/tx4/6x3BCa+UagmNVqvBWmryp2ySH
VMe/Q8dvtZsIJhU3gDPzYamRrbRgSAnObMXZXX4sZ6udbvLMGWy5XhYE9CAPw6MKljVpTw9SaMWG
3SPtRl6ymx70Q6/1U/1RDL6N5tZwYz6M2nN0RTlgU2X08/L2L9rE2fcI5hfl0iCuKuwDyERTa0s2
BuoP+dokD23azkuHLNjCyiS0akuIaZ14tNM9ObDG8q9QyvvRutO8A/26A67hbrJeo8Vs9hZuk7Py
ckU221fzBxjBtgDN2O0H2XTO1SvZqPbtGrnqYhg7xXjg+qeKTqmgiR5P4jgl/uSotyjHgcvabZGD
9lcpQVclCdoXehhikw+QNG4chCPoRotvajverIXLizZ6tiJB25iGgZVeFPYPTWm9tfv8qFlVaKHt
YLfWAbO6JEGR1KFqcp1jSfQcXzVXzXm8MrfAVMILsy6r7Ke5/65Mf85JUKaS0sSMSqwqdyTd9Rix
Wr+1emUvM7RZ3/fBLi2s/JAkdl9aBRrB6R706+XBjzYs26x8zPIWoyUMmU8KAJHwMWYKz0aZMgT5
6WyMYFOs7mQgdc43bLCyzYexA3wJgfOxPHe7NQ9j0VfT/8gWnn06NoRpBTaiLx3jR98cy5tSswuw
57n0IbvVN3Ww0ZT2r8RShZmyIhOFiFWpPqZqW8Xwo+J4V/m3rL6P3hNf3aqJm7bAFp/04JfKbU3P
993t5e1eDKtmooUVG3kaltowPVvmlYSxZ+BCGBxTPw65I0cr61yWRRW0BRkaQVb7q6nWfeQr+hYn
W2+aAxj9a6vYJ8773yzojxDh2ddMD+NSSixImQgi0AgPfEOyspDlu0n/CBEe+7jJMjpO1hcpOrxt
fWzX19qwrZPDMJxY9mj4K1d0uuzfbuhMoGBJR7MEz12DVRVu/q4eZFtd8z6Xkiow0f8ejvb1cOrR
VEpeQ4JuOcUdoNuwoWj538Yr91tYCSO6pqLySjFWfEpQiRXnUTHTqu1ZdNKi+5o4qvoWhYfo8bIS
CI+wIEQlgqYBL06DXDJQhvR/SOVZHQZLoW7U/5b9bieB8IP3a8xKYq33H5lUxVgbZDenxrevGxh5
aVB2qhedmv6h028ktXTMssToBmOjjuC71UlvBSXLXT1TGUpjNrK8bm6k1QHZzpXTXNxkRpgJ6CFB
FCg8U54UyXFd4VvCBPNNxvCcJdBSDy+isfZ4THox08x/lj0TNX3KzP9CgaiJm9gE2xAJthUprUqW
t5dPc9q5byKAgQBtOMYGIT37VcRg5kFHMaP4pFZnJTAcmiR4gkabh5El0ae/EGbK2DRDVZH/EO6B
aTStVOcQVlbBU08PtVZuMCdgK8V7I0c2+LK06SC+LQ1FGo1OfX662MQAgEJbxyakScmtx2K7TA98
VO3LQhaPCPlSwDwMLMsUTGLZ5RWGvoXxKamlNz1iww1hSXB9WciSykEZQGbHFAzPFNMOQRAWeqzm
8YmAHTNKzkwnNdwINFKlzYqopU1Dvy5BtYJRgIyFm1aZo5dHURmf0MKHibBv2fPlpSzp2/z3C29i
pyOOiboiPjHZIaO6TXngGHw45CRzOx5tLktbXo1hIMesaFiVcDpmwVs9bWCrekKtJBsRLJl2m67W
zQUD/3lR8fD+K0e4RSkZfCmWtejE+SnOKisgYNmpngsffW1espENQGDy3xVqFJfXt6gY01QKYLh0
iurK19vbcp7kgNxGpxQ42A4c1cVzkLzzcc27WNJy9kfO55s9M0RlK2W17sMQpcl1GV5Xa4m8xXNS
TV3WNArz/lmfnP1+I/aZV4VRfCrkcx6XoOI5BKbkXN6sRdWbCRFUuw2yOFQKXNUYFDvxe2Dyezmm
ldUgm1+TlRTJ5yhv0fqwmTRB0b0k7Tpwd8LWDZtUAgOQXlmxb8uvebWlmXIaRuOak3vKR9vvboMa
wLuq2OemOwaKE/pvSXmbNHsMJzJlu+J3BKOLCKutvtDvLm/L0nuORLSiG+jz0okhbEuYyh6tNOx9
ym1TelOo5Or1u9RhzqO0r9RHP15xixcPeyZQ2Bmjq7SQNjGsWYnEn5k7UR1b6bAyam3xtGdShKvB
AoP1IYGUuvmd+qkrxTtiPuhwvfJuRbEWbwf8OxM88RRoXMGBVIMhxDQymOeWeb/MeNdW/a/LZ7S8
ZX8kTF8wux+R18u1UVTxqctRjyiTyFE9dOTVeuheFrRoUCjQDVRBGKGI06aDpDLCSqnjkxm9IRa3
4+7QIfEYrdwOEZzyj8GcyZm+Y7YgkoWdr0t4ZhJ+6NvOTttjHx6NrtjmZesO3Pb4z0BBo25qD/3R
7PIzi/zbOq926YBe16xa2eBFbZl9j3AJygK4yppig3uHBdGu09k9+Jmsomi2fh2uRRyLx0mBC0WP
MMPITuG5iNvSo1Kb4cqZ3MqLQ4k6fZevXAAhIvxniwEP1zXE1RRv09ctTtXc7MZ+jE86614wh+dW
DatNFp1o5jQF3UQsXIP0iUWET5EYdspM/BA0KQk3e4wBSqUtRPqGanfSrk0OXvEiYeS3Xhxpljkg
GbIN8Fk2NmWv/11z4YZNA64MisK8sNysM4dE4ilkSzfS2O7NrHZ7Dg410qwkqpbuyB9J3wIgqkmV
VBKcnjwWBzTQb4zytjP1G0Quf/G8zyUJ7osxRDWjFJJMXh9Vc7gGKv0sJY1NwrhfcWSXdHIuS9BJ
M46TMJB4fApHTPiR3krjpk9//MUZqZiooTPwm6oiqy2qTkGWJLhldbfVtODoV+c4A4BjrFYssthB
8I8mziQJJlkvJcknAPid+sGwtRDVftCzmJ4jlYkjV/Td74Yz78utmSQ3Q6TYCUtvGc9ugmh05ZHs
qh9Vwx/jqN34vjxYMtvG3WvQjbuBVKbFtX4fSPVoyYaCEJCsuXXLFwl9FgAbExCh64J57FKfJ02I
z0+78TECA2MTbsvhl2wEtqHblRQfG1270hPjGPi1RWR1xT4vqjhTdZlNDhlmTX+1HU3W5B3wL7hM
iRdv5cig+zZL1Cd1lIurUsrzlWdnUfkYIKeIColumtPfz54D9Bn2kaJrUD5eVY5GGrqp06SGUSyU
3WUdFPNL/6gG5k4AA0YRtTFB0Vs6qGokQVbm3bRSvh2ZkdkZz+8ZZQdiDEgwlS71MJgvqW4uy15y
FIyZaEEr66Du86GQ4xOXzcxmestQSVHy7WUpi5s54c1QpFZkIM++bqYyBhF8PR2GH+0auMlNfSag
ebosZElDkDFQ8aNP7B2Cho4egT+SeXBv03qPufD7IC53cdOAUFVeq0MtbZuJZg1DlwlFpUPwfrJY
rQqWSgjklfie9YatZNUa5GZp0+YyBA1UaimlQTetx6/ssD/XY+qs+qSLmza5VgbTCKDHghCjSJRE
5yasUt1vuP+W55IdhM0mitZejsUtm0kSjmcwcRS6Z0CS+mGkqUXaj8vnv7hfMwGCkuWF5sWBj/0K
yRbpOCsGHHbVhVnbL8GfaAIWeYxhFbV0VjmSROV5wHxTkm7+YjGoYqO9A1w4QCp+vTF6l9U1ybEY
s7zNEm6Vw+MYPV2WsXgiMxmCf+L5RjzwAEqcSo9tFdowBn9zJdHNBew+RQPQJw5zZkTbCmhOI4n5
qYgzt6zqba3eFnHt+nQtShBxPpMNRayjAg1ootgAHN/XDUPfnl+kZgMTU4WdpQRw6AA97RxZb03Z
ahQ/Pra+h2ndvESTnle/qIN3bnhUHvU2Dp2MSInLdMAUDIl+XN7nBcX88mmCYjKp76OhQpSPgQV2
1x9qTq3OWAlhlzdAx+SgKetHYP++boDkt0nTN1J0IrLv+Jm2i/zHTgJo1bcy76kEl1d/kBjGe/sA
p1LkF45RR6xAGVfOfGm1YAafWggUGXRUgocYMrklLEOWgZXSppZcE/hQNXv871s6FyK8mEPqG1rU
QsiA1FaoDi76rqyakZWXeVIaIWOioXoBlIdO8CxrwsnxoA8NRhOY+Qh9uSm618B4DlVW0d96eUFL
kjA1FoUSDXwNGIj79fS8RK9KKkESvsMtpMAJmnwjs6MOQqrLkqZvFteE4bSIh1QD84ZEy4JmRrWW
asTTyIiHjlJrB/DtY6ahVL0iGZbZbZj77mWRSyoxFykYGgz2TmpdRjZiyDBp2hvuuBY5fiQ7l8Us
7iGKm4osTzhV0Y2KS9lPR3nAaXVKZ7Vt0OwKMHU017rOtf8emyCsQ7kFZQoFSYnpW2aWzRs6o/Aj
2GdteKx3XH9Yq2ktGGedyHBAQa6hIU4TBMhpyxu99vmJBxRMlQCy271ZrsXHCyfzRYqg4ITnBZHR
dgqfadM3E1K9set+jSxnUQpORUXjKRoxxWKBXpSFLI8RP3ky0orjXVGejbpY8WSnF1HQa4z3+yNE
WIrCAwwt9BO8NRnr3LGL70lX6k4Q1ZgXoGXcraXGABFLtBJBLi8OuW7M1EQ9XyS1RcdyM7YmsuxE
7kOHFCDqqbvOYc1/D4Cwvj9yBAvBJdMPaYtNxHDBnZk+BSDzNLPeZu2K0VswEBBkIFtCAX1RqHBb
0eGjjWFZ8hNV5Z2HQSSOol0pXNm1kixbQxzsL1/bxQ0ExFMjU289siVfr5JqNmXAypSf6kTZIDB2
pOaj4mxFPZbyezrA67DXlEzsBIJHxfNgVMCPyk9d78OIo1ez5txlMTkHMgaHNt5VZ/zsIvbi155d
j4eAtps4ArLowZRdqcofjXRt5QsG68snCSvXzUD3kD/hp750W4REcbqb3rG2CVdgc4tH+mft+lQs
mlkrOcNAo6Gt+Kn1HntP28lVh3RXZoNfP2nWiOSXUgU60QE4VRCqI7QQTFegVDW2NuenbJDqpybh
0b7oZLSIyppiS0mS3hq50dylqt+6YxRHjiFjdm+nRbdFm5ovf6FdFNgiTTU11IuEa0MTmWfRCO1S
dOVBIgUeIEacNF4D0IsNa5MDimCQgfsC/4U3QThMY1QAqgCB/skbORiSe7uB4cHcOEvLb0vF25Co
2npas2011fbIVos/EhSB4/uY3/bBirIvXanZt4idOurYxrxXoFhRhagOsISgzwDCXXE5l7RqLkXw
9HRUoLMhxTmT+FnCKFzNarWtqr+uVc2XsBbzrf1kjZipb9YnAXLzBQqZVgNwVrn9nVf2oFgqt4Z7
lluN53x4K2Z96W7OFyckRjS1SsCkDHNBcgxVRRUgiSq7SB5R4FxxyBbvC+AOEygAZhezWr/ezjqi
pi8RnFZb3LLKQc0UBmnUD3K0VyonkO4l5sayHbX3l6/GUt4JAcMfwYIXnasd3tOww7723kZqD13j
jqAu6De0/iwIEqT52oKvuGmLyjmTKuxs3pTcD4wG5iGiltRWFjpm1+OhRSk60rrI1MlghhY21a+S
oWpH6AwfM8evDMvsHqU1ON3iDUChGxgngrBTbE5vq1IqaYw738hvgVpuQQqDeGTMJavna9O4xObb
TwMD0CZ4g4CoklHV+6omYF5NMPIvTU6G1ri1Iu+Bktn546am9ybZe13r+oWrF29R/RcHRgncG00B
qQ9QGF8Fh/DffRZWycnLrzofpbfOsPiakKWtnCQwgAYmQIkgRC/lhFbMTE4lo+9NRx6qvN30ifKQ
TwObwjWX9Js4GGqgt8AVN9EVgVzg65rSOAoojXwU8vJricibrmosMz77qrath2ZlA7/ZEgjDuvDC
AO6JPJvwBhlSHQNH3HVHT2Hte0FK8NEFIIio8iAE1tXosjWTMj3oX5zhSaKBhWHMApLlYi409Mu0
ywxIHKhZ4EXK0KQThV21ryXjiQ79O4aimIeRlO1V03qgmVXZ82XjsrTBMGbA9U73A0H01w3u0mpo
ainojwl4Eg35LU3RyGgWWzM/ElT2Lwtb2GANSCcdsbOBN94UNrhs9Tj3Y4YOwf5KbSM31vQzEDC7
MKUrlbbvzzzu4dQlB1waosxviTme+kGMEXX9sX7RwHEoYRhT+Og/xmftJrqSDiVmXFU/h7v/vD4I
RYoWSRWkhL+959LYJyVG2RwHAPyGLrNNI3YVKbaSYA2SsrCV8Po1DXjd6baLge0wVkaTJfVw7GPQ
KILxow6sXD6n8dPlJU1HImiojoGUKjUxP2PC+X3VD5ZkVB6iZjgq0bNfvERrYIvvjxsOCkBF5DiQ
RCXfzKWJWlqixsZwzMpww73A0tLQNnt6bfDUCVLZpeOzZBK3o8b28tK+PT2CZEH1gyDT2UAh2btV
7sOT+n751y/tnIl/4M0iXYQMgbBzStSpjQxl8CpPtsywGJ1O0ta8kgU9QN8+sonInCLBIfrNdS+H
ZVwD6SCZHImo/DUYym0RZKFVIg92eUXfQndGMD8TSTaoHfivRFYCRRnTsaj84YieX+KwgmpOqEvh
pgnq9klSm+iI//VOCkZR2pclLxzVlGFHlAIsHqiohKAwGMGHMCR6f8x5awVgeoGqF3Qlcl8UwlCS
IoCYgh90MpUz95Wg71vmGH5zJDHoBAvdhhBFWfFXF4WYwFlPHQU4OWEl6ZjpVa+GA6Y6ZI6MMMfs
7LzOV/ZrwaojwYYKnvaJaBCzUpniayXolYcjp7+YtNFRYeP8oJkYyNiuQVImPRYsBG7tFLJpjAKS
Mq14tm1Bjve0jsLxqCrSJhj053YE4F79iIhiK4otl4+NuYY9XtJ6VQekFWVK4GvEYSYl6vNjqZj9
MagOuncujbvWQ5olXrnCS2JgysHbhYqbrolX2ASACTeJ4bCAtpFpAoT6kF81OTt2PHUvq/iCuZgq
lMTQDQOJZZHYOSNaWcblOB6pxtM9Cuz1fVZE7L+/UJQBnjtBKEAX9UlWNjusquc0izR9OIZBpTk5
NcltCTaB6zbGM5LJtfJ2eVVLiggiOxP/otaAYsNX5fCjvlSTQBuPKGA4vXQd5e17izY3Fm+asFh5
q5beEqTkp+QeARpRJdN5zlcXNSaLtYAcuxj0wqUbyOgMjgHGUp9oteXBbohs1LlWLtuClkAq2oQ0
EF/BPglS6yaqpCSCVKVJ3AqzICVMrit+q8V/30smI05C2UiGh0GFizaMDOkw2hA8KHJueUOkvWUZ
CzY5DYytxDV+jSE/xcojuWDzp4IKANCgjUaSW3j/B6qHVcqU8Rj2t0aFXmJ+jGVMOPR0BKCBlaS7
ywqztJlzeYLC5IjmNT1Vx6MeYuje6Ln1dnVg8oJSflmT8lVNhoEbpZdBKVt9z/htV2NEi7Kl/JzX
fGX7Fsw98BRTpQgYb4Yk21dRqa6zNBuS4QhE1laqgE9OWrfsvJVZ7wu7hmAMtnAC0E1A6K9i6r6o
00HLh+PQy5EVemilJm7UtMc6X6uSLokyZI0gcwhbBYTRV1HoHS3DNEmHY5PbcR0/SloCJtVKcQzd
XwkXljZvLkq4WBkbFHhQEMX1OzmWLbwr3rhiEBd0Acg/FPTQHDxBHQUZaHckpI764UgbsIho19qv
pgWygln5WuZxwcDDsqP0AEOBljpN0LoEKwj0GKbXA0+hBKyqMv6+fHeW7B/iDuRQEYJ8Iim/no1U
B4rcazIW4+e3WXjj+TujfsjJvuwwXK8A7y4G5pKHy1KXTgntVbB90DvYXMHPhU6OSRIoeFJ0CVNF
wnGnqnFo+X5z+xeCMFUEuDYD9HfiXYrUCCM/GFYHdfC9Agae27oZuZelLG+iDhFTVAw5wpU1KBgG
qYRzyrPIGaSP2PvRbcJrTMLet9LVsIa3WTCwKN7AuYVmTK+yIK72kdpjEh+PwEo4PgHsNbHAxbWN
lEM5DIdAlVYWuHCBIRAhg0HQvQVE0Vcl8Ug2BrzKx6PW64D1ZtljGAB64QGtsclH5dfKdqr4dYJ7
aAIrB6omTPLD6QniTMUPWNNX47EotO6gsi5GCzMjNou7bgffEUyoWlRYYRkYxzjs1Z0KCudrykCx
a4WDWR8xOH2NPn3hKqKIDycIAGoNiUfhKiryKA1KXY/HtAkIPFQzstsiL63LS1+4GJACDZpGOaEE
LTydSESnvl8047E7kNvh3Vv59UvnCBcOsxR0AO5BB/T1HGti+BrJuvEoR+aJs3gP5g+CRpE63qt9
tnLJF8wk+q/heIDCFlGgWPybSF1DygbsGEg0PAxkb4e7JMULUI1OM/68vHHfU6iMzKWJdbCubBQt
SVuo6IG9FE99iBGQBqZgG42d7ZU1aQsBDKTBrVDxquEJEB5Pry+guhU2smT1MVfIDi2Iu8KjD0Pz
i/Nr3XtEW9RZrRw2OkV+LIirdNGpSDa16duJfpeQgOxCdY1qYPF8qcoAxsRzAaP39XyDkY5oyYX6
qOqdppyjDkMxxqsoWVv+tLyvFxR8ROjYwLNEAKMVGcN8o1SBoIUBot2jZt4zFP0Lfs7KD4QgT1Go
2YZ57YG+A7PFLx/z932HYNT7NKwPlAJEUGA/GZuY6QVOufqJuXyWD6/WaG2q/y7fAt0KqjXk6ZJA
VP10PI6ygiT5dGFn4cFAaM/jooRvSdIrmEZUcBucYH5qwIZcdPsolzuH68NKfPDdDkz0ARMEZXr/
Udb+KrYzxy5lNSwg5c+Suq3N+zFcsbLfH5EJ3wITSxji1G+9l2XD0aAW/A9pV9YbN85sf5EArZT0
KqnVm9227HhJXgQncaidWqnl198jD76ZblpowbnBYIBgMF0qslgs1nIORLBiM44gjO81R7efQdeK
/k3mh19uFAYp71yrxXQkElug6L1UqTOzRjJ0uAM5U9Ud01E6xsMl+gFg7ZWkzOd+gA9RNpDrMaWI
ZKcQoLXjpA+4QaZj+auoim0udV6nNzd1OzhtFXk9T/2GFpjQio5Dc+rbKsinG7yhXdYBLWPsQBiY
KSs7umRIMFgL5wVdfPhzqX6KBJISAWXvqOTfMbTijH6HoqoKlIib1k3Yl8NgvGhxRNHGPvfNiCnY
iVYWSYg8HUN26qU/mHDs1roSP1+IlyIEhVC/qcNUV7DIPdI3P7WvP4MwTYSxHtQwMSoIUunLBWtz
QopqfiKjhd0HADyOXtQ9S2b81cklGAtKpXCaSFNixl4V5HSY6U5pLB8jtEeD+gmNKvuyPg1bSoLr
zuvzhXgpaQ57znzJZJnwpRUkqQAVT5TOt20wrljacaSRF9orBrd0vs/1Eu4CPe1iZeSQlkiHd7V1
qeYa46aUtteVWvJU6FDDuPOMUIoa4qVS9WjkRmvNZlAkXpiVXon64QCawOtiPlfS523CLA/SJXOF
Rhc84lAaNUIXJBUkuAyAPyFR7iTRWDhDVHl99Luw60dlKO/6lG41QM3E9srVI8KQIb92+QWCwePs
FiHCGVwFbeJLUXMze02b2gdgoeHxksntcxaXfhx6arZJW3eQ13pWF9daU0BCpaN3SxEfnmHX6D1v
sQZyebLQrMCMG6n96kj+rKWOTtE5QYs7dvZjZ0ZqSDwrW45EB+nfiukBQ1OrSfMlz4F9RDsE7AVV
HOEc9HLRtrgnEKV4fFc/XTeUzyEQvv/sxwWzz3W1oZOFH2+lQ8oeyuh2Ihj43FyXsniU0dOGzBpi
IOQBLldJpSh/lnGI2Lbehcw1pCMKvUntdr1/XdDStYFnK/Z8HvhFT++lIHk0Q6UtIQi1nFspmu6y
MH0HOMCzpu5C8P6oeNQ7JltJGy4ZGrIbONbwIHON6FJqImU8BSgsKFjSxk3qW0m9K9Bg/xeqnQkR
1tCQEzTiAOL4OHD7uaTdhg3cB7aBW1qqa6XqpjZNP2fpisNa8ot4vs2VUDStQrtL3WKgcUWsr+Dv
62/EvCdV52j6HVY2SfBeqF+uK7m0kpj7Qk0F5TyUsQWnoQJ3H8YKaXY7vDYSPUpDc5NLyf66mCWr
PxcjKFXYUVtVUSkf42JjcDdPjkmBNPbzdSlLxoimg48xDNyVog+mdqqhgl2DfXCXKSe1Asqxzzeh
5BVbuoadu7hw8ysV1VA0zostMWOlk6pXcX0ZKlLGEd0oyYuN6+W6RovrZhNE+B9IRmJrit0VVYPZ
CvloxbsRY15cuzNRYOPpSrJ1SRvg3QDFB1kiG3OWl0ZXhxpN6oYjmIGTAA+2o2DBlDXEwiVtzqUI
xlYXWl51UY9aRtA174r5Ko1b9cuDP7ggEFnjXY8EKKC7hWMLANqMZ0yWj8BVH4GUBW7Kbht3Kwu2
5GBhYKjIYOgPhc95Qc+uIQm7X46jJmP09FRAB70DUxR1QcW+WS9Hzp8sPGcB2YP+pJkdA3UZIdQs
BqCZGYPEj9OEkLkd0sRJinp4vG5rn0E6UIpRMTCFawOWAEaHS53w7XKdjCE/VvmxMl/7wg/ZsShv
LPW7pDzXlReC1+Fdv+/BMFgcY2CFZOON9RhLh2jHMNmUOqGr/9Q6r8n865+2kMC8/DRhueWxadA/
gU9jb3yfeQ/TdvS/A63u+4qc+eL4vNL/LcFswWfbmqQ2SKbB2nhsAXUw3fY0cTTmmfam0PYR+Mu/
92mga7voadWfiMQAc/h2sfrCTZpi67WeQ3TN9rG818KtAaY16qjKwWh2efKio3XrVYrAJxX6Ye7G
35h0X/rAuqmlzAFFN0GSld6ku0nfqPZ7q25rclNPtxT/MwMcbfSUPJTUKdpq10iHwsL09+SExYrD
+kg4XFtBwVYts+e1Bq7IY4PB+fhQJ08WWkXU/qlViJOiwGKaToJ8Uxf5U+9G4zu7bXLmU+khTrYp
WtATtreGV6OM9vrRoK9KdV8UnqGDeK7UMVLnZVPqGp1TWE+J9KfpwREKWIo1QPaPwuM1Near5swQ
SDSYdjXQ/qgX96gJDqU3acQhdDej10wOd9lT9Ct36r0JaGj4SzDzpHcGcwFw6VTHDJhr0S42TyBK
pS+j5XF73/LIS5NnBoxgcmzv4mDY04O60VGAt7sNFs3BttQHJX8Ez8i9NLjqeKcHlh3kyVMqnQZ5
CyrUx+G5Upw4veMnkjpMdQbMDao3cnhn5x7gcuxoJQhayFvCLNEppc04VfO49uVClKMlNQNSDkdA
blEvGvNmQ+pq2ucVo641FOoxYRm4AjRyl405wGibDgBww7g2qf6BG3O5IyDGMjCWimLgPB8inA8l
41XH+7g/TjAXNHG6isG/caS5kVl1p7o9Wu+VqTs1SRxWKZvMJhtN3tvjj9SwHfQtbQbgBCPH0jpS
Bo6NPt0ApGw3J3uzCJjwslN1kttuO1LvrDmhj0FbKz+2DdnJZCV8XdVFWFS1Y2pV2lE/PwLGyDVf
jZ2EY8HuwH0NnjhqoYl3Mww7u/PiHFhdEbLFqEiyfarcJXea6ejSLt7EfMtSN1Q9zn4zPzogwWhq
AescXBeO8eUIDsuPbjYEO6ix4DK6tIOoZLzXSN4ff+j7e+3+y3738teFBYm1CI/KDL8ethP2ovZz
ddtaaHxn7lzEkJSTzadNO+bfO+2mKSkeTdFa7lYE1oYHnj8CTVIYT4SpifefldQg7OuSHo0kIzpz
pXsAijmsj+5ZahyKeHJKtUb3M9wYQ8FgVD25csMw24Jp8KGzpseIj7+Qv7uNaqtwMt7c8ircoVjz
ENIcm+rGiuZRDD9Kvj0ou2LqN63ma9bR7B76Av3UJhiPpZXz+znkgk7o/tJt1FXQiiNcaKWs8Tyz
iv5YJzl6KhOP5RzFjk2Imsf1PRQpxP5ZvjNRgoWUtaJXNa17xA7koQZjGBnQqsJIAFiRJ80APWgh
oXHcBI3IeMv77JWn4IJ8aKP3rGkdwNXsuCU7nfbW1wct113VGLZqvlv5ys+xFBZkbixAkIN6qCEE
OSHlFmuiqT/SLDb9UeJ+USiNl1NCvEJqkxsmhSc0ncPnp/qmk4zKa3WeeFIz2k6VFYo7NZKOg9d1
foU+El8HjsVNRAugVwxFsYmBWgwvmSPPMhE8GVviN6rePlxXQwRB/2exEUujHR/uGaATl8cRkxOA
9LCb/siAGmmqQI3sADQqMWOvT3zbGHvL2g7jmy65dnRb2YlvgRpd6X1LGfclIpk+fVPRvXn9q2ah
gotGUw1qdyiCYCjRFCwAI3bKvLT9sbfCh8LetixQqO53Tb5Dp2vFj9HUrkSGC9sJkRgknSuSCFmF
h+VQYWDZTmWITGt3Sg7An/wbpUAiahO0seFtMYeMZ5FA2Zq91GZDfywQAETRtlVPppq5Dd9mKDV3
B7ZGdTav0qdVPBMoWChmLAuDMQjsh40WOzNQsrEdjQ1fO7ELd7uKjk0AuOMgoCon9nbXtjSAEwiL
p5i7hCU7xFi3xonKp+ZX/cyz0KfKipOY/fhn3f6TKLwAw8wK84lCYpzsGpf9Qv/6vov/RghCFjTV
ouiKUbDLHeuonloEJFtHqwydfPxhh5If5w9axPdd/oOvFQIWrf5MnGAghZ5PJYugU7YHNxJxrbtm
D/604tCsDAAs+HJgW/6nl2AYo6qPVQo+mSNPnlSWIxr9bUo3QPlaOVMLry3YxZkg4bXVNRnJTQs+
UnvNt917+D13tT86BkSdZqW4sWyCZ6KE+ylTpxZD6BCV3Nf3muxIm87PPeID8r1YpRRdW0DBP03I
u5bmAGGjmz8AB6C/AwzFdRe4kIW/XDshkkk01BbMel67u+ieg13oJ3/pvOgg+90efWzdy4q8+cR8
OlFnCyhcBCkoqxuGWOLY+hg2qJ7yrbaVb8DgtwddYLiGFfE5T3ShnVi3K6rBZro59qgx7Hh3agbY
4lqTwNLddm5+YvNCzLvWjmWc3y5zqtjNd2BXLyZvOqpg0Tjg5R0dpa3ly45n8k30Y+WULaoIm0Mt
B93fmCK+9B7SEBeFBKLqIyYQQDoLTz8ooKheuVWW7eRMjGCLdpLnsSThMNPjpHnsvWXegEwD93nv
2xF1QQRkJdEGAFnuSgi0pqBgoaakKkkyX5l6urGSbWRsrWlcOwaLRw0ZZVTDgFSFKerLVSzzjiYt
V/FcKPY6WJrBWJ85xE3u6tYhncP22UbmjhTo9UrAu+xR5vkzeZ4CB6LJpeQW8CwpAEhgosiGcHXa
da+2AX6z4milPWBjMcVUfgfomtvr4cqmfrSai4dxRsDBiOQ8USK+UbOpbco2NHC9VVGgZ9uGvJgZ
2L6Km0m+MzSg1tKfte7oCeC01Fsljj2dHrtm29ffxvnj7O+y7VN993WUWXPut0EzI1oN55ZQwUuE
MePAmM0wbBI/lP0fafox9s8rnmjJrv6T8ak3LFHjqEXfzXBMbgyyAzifnx2jE3GGHfCqAvLo9Htt
e13mosg52JyZi5EeFW5EWSpMWipQaxzeGvU0sK1uBtdFLEUsM7vZ/0TMn3AW/pkaV6sOE13H8El3
p13r2KfhEK2FYksxxLkUwWgNoFLh8ZEOcHmPpp06JJG2E1hBdbKt5X3T7lbRxERCvPkFgeOBdlDY
OjIq4tiEWvZ5AViK4Qi0jQ3b0Q3KC+apujUOtlvv+GE4mPfxz8knW3q3RlS85B3OZQvewcwLy5im
YjiSLUf1BNN+B/J0fd8+T+7P+qHqP3cQgWtCrKPlSAApegMZtYc26521j7dgYN6abrnVHyQ/962V
ksBsbOLhPxcoxIG5nOpDW0JgDz76NeikxRU700aw9EbLezNpc6xY3mNGvrpThp+RxE/YwZUz9dF9
dE0PweKHOhzDgUMP6dGvHspvzYa+AaRpzx1rP+3iQ+WlB7Kv9sM226mvycn8Hp7GY3O/Ehounm20
1QCXBfiomNC7PHhqEuqtmkJjA/Dgp0wyHKUs1q6peU8+6aqBpAOkBeh+EsvXFvoRS23eM9uPn9pH
/WBtgFi9i2/qU7PvuL9ik/Olfk2ccPVqCUnBmVYOx+ZPs7MfW5w8zY83yrHc9ff9a3TK3h6R/125
8Bdt50xJwfmnxZTFxJ4NE3j//Qbtkm5efUvXyKtXxHy8Ks48ZS4PRccIxHBrJ9WPfLqb9BOmk66v
4VKaCW0Z/27Zx/1/JgZI8RjrMRnEVLs896xtuSeV4xQe6Do85dA8gjsRCIz3xqZytYAflIP1/1tP
MbYZKQM2W1dhPcmrPGyjCMTZ9QAc3JVwYvEEfGDAYgQGDSfzgp9piglR2WZNOxyraYsmUtSxR3lz
fTUXfdaZCCEKBfm13IRI8B8H0PZGzUnBUl6XsNAYBT98JkKweRaXPBktaJEHfeUU3w2wkRa3BX9A
19w7kTEsikb5FaEiz9g/l9uZUMHkiUmJkrXQC9lz6mg/p5vxzdrWO8Do+eat/AsBL/mV7A7adzwn
pNJZw3hY0Rpd5pd7p7fdkNpNjQ8Y7xqHHBqX/NZLp+mRzHEwSf/WrSGcX7cWZMQuJY5NzeW4xDoD
Bt+StnG8adqVG27ZfcEUFdPEIbOFrcypRPTagPuyMMhBnnP6WN0DrNhZreEvBvE4xf9KEvZPDsEb
GjY4YulzfwCcrq/uy10IfkMAnfyVU0bwZWImdkZBFi6asJkimXQdHIrq3WncmZijvfan6cWmDrkx
D/1v0rnhL+bhpVvQFXe2+A4E7s6/0oVDTsOo0CUTlprkLlhg2B8bKb89fU9VB1lG67H63RSrxZzF
h8q5VOHcx3WpVhwtP+hTR2XTpjey5mngursbNNm1stqxxqCw9zR7ichPO4owh+yH/T5uf6W0eKHF
UzLwUztqu3FtdmgxEj5bD8HGKqB3Mb2cd6N+0VUJQEubyXTUX0Uc0MxN/+6ler4UgqmxGKDek8Jh
auFGqzwFt3Ll7lGGx3WJSo9T7G7K3Iu/2fu/cYz/aSrmUpRQT6YphKZJtc/u65Figu6F1D7l32rl
d5X94ApCLitoV3sNlmPjM9GCr+gkG/NRCbZfDsJbEjQu4ODdctN7YFz0hkPtqCueY/GeORMoBPyt
bchAoZGHI7WY4lXSgGHEUNJWUjeLEciZFCECj1UlGwFRAbWSXa06Ct4WdnrQV1+6Szm3M5MRC4XG
yNKUdrOrrTy+V/n3XL7rFN1JQkcryVyWZ9KdNvKVW202/U/R45l6gqNCzKPLYwb1ALyUuvYpBOPr
CGrDl+uGuXSRYBQb/CooqhAMllxeJHlYR0nWTsORjbFLhi0vETWuwcosCsG4Cmb2AJEFSZdCBklh
RdJoeLmrB7tU3KoNVGNtOGZNiODlIgZ4FiNU8cTVnmkHNnuyb4uH66u1ZNngD/1XEcFfJaXOaaNC
hhU+hslPCUxx1wUsOcRzAcJ29HWPOQkFAtBfZY1uB/KeckOqPQZFBoZhtZULaVEf5K4w14giOGYV
LzcmKRulUxjElXvJXQOEWNyQsx8XNmSIjCRlHX483aEk+CqttRGs/b6wGXM2chgq/L56mzvBcDeA
38ipguRNCei31v2Dv/jXd2fRlc7zSf9bL3F7LMvqW1PBCzJ+Aq4QGvPCQ2tWbpcbntUAcap5B15a
MT6WVY0WQRnwrHXnjPT7ynfMSyc4B4yhzF+BJJ+NEe/LfatDqreJqeNAZXFuutzQyjfLiqNDoo4Z
3eiZQUYn7mU0lSmZnD+GUakDtCJRlGGf1qa94xhPzjxJr+QUuG65dTCMYrhpDbujaBMr1/r4l753
HiXF0sHXfJqBshIrk9p+NusG08FFl0u/WFVlW5Xao1uERnQ0J21tGGRR6OxtQEuFISex4DmogxwD
Mh4vKv6k9m92s69KHe+e36X+eH0/FixxHh/HEwSwa2i7mP/72duNg9wl6zNISgdN9/QqIrtErZmL
h4G9YvULSgELDLDrQMzF21fceaqVUqfL6KoFeYxcpZjnnG7A6hVKtyPJv11Xa+EKQrMrmkmQKpnH
GARrH+1aDxs9ROM9l1+QeUWrlX2aR/I0dpKTyQN+xkr+deFOx4gVuARnsAnNFpG1OSpFmGpXZEwy
2NTPp9T2LLDj7bvJ3jUgSNleV3BR3LyQSChjbFZ820eFVbC+QPewDcxNDUUSqdW3qWy9U7Neu54W
Ng5zSfMsi4bJ9U+wrbGVg5Stz5SjzkKgD9duNExuigF2ok/f6nat5LS0dwpA+dAwgl5TjOdfmmRV
RiZp0dAOAKXJj8dd29S2FyfSxqLmoTGL14oo719fzRnXBSuJvnIgjF6K5CaV5TC35GP6R8u1P3lb
ga/il6Iaf/5CDrYMTScKRuDFXG8b1yYocTvlmIPfIB3fMJ/eKk7TVCuX48KphuvAyxfIwsrcDXmp
j6JWRpG2XDlSFr2adun3k+EBP3XFCJcK8JgexngtoBo0vEqFrWJN2hA0JClHVSqnwDDy1svxCvOV
QRk2ls3NzTi0zbtlJxJwdjndc8MavOtrumCdM8fwjIAFgqpPmAqdmg40Rq3waKE9tU25n1mlb1F6
29rqJlqDpVp68V+IEzyLokdMB/+FcjQT2S1RlCzNytOHn3ChdpZuCS4golN3KIgfgcn060EWpIMo
AC2O6G3UhQfRMCphVQDQ9cgU5pghrrwp3Pa2hXbp27LcZrL+O5PKlSHYhQOJ+xoQN/PcDRh9BKGW
rjUNVh9WW0TfQMlbvBRc20vyN2ZkvkbKla7TpQ010NcI3AoINMTzbylFFNocDbsteoWLBM3lYXkT
V6mfNxSMrEa4ksBfUg+BK6Z8Z5YiWYTBVdNJlRnJ1SON3ElGJRTtgLS65RTQ0/VNggaWrxss5mxx
+jGWg/KjYEHtOHaEoeZ8ZFPnzMjJ9o2RxbscXdm5Gq94goV7AhM5/woTk91k6gerMhv12HHM/nCl
wkATHrV5HEf3Lf8iIaMFHB8UlW30LQL/E+5HsBQtq2LQq/R6EH2L+Q+CpaPa77zlm6T0ry+iEP7P
kjCTPaPFohqCKEmIW1Sdjro1JCSg4VTv0R2GtuQMHLTXpQim+CEFuT1c26hJ44mpXvrRuraUugNq
akCLTgVAghFwpXZRPADYDh5RRkxfrwsUtutDINZuRhkDP/CnLnZj0lOSJrkZlJh78SQQT7lmZRwx
rIhhgnFtDnZRGkoUSCcCtUj9mP8/C/7atG8YayBtbI0od/FABOHIYGRD5w7qZP0E4Fm0Rr0tnLZ/
NAQlNiIkzIhbhmD9XRdroz4pWiBVtxpmqSdMgxT7pLBOLETXBa1XDEW4Cv+Rh+5TzKbjvIGI+3IL
qxxt9XljaEEIgAnC3vJocKdh7TW6uJJnUmatz1ay0NqpqpitBejj0Dj6cOCZe4Yc7Rpm65o6wvIl
8pAaCWaOA0Wf0IGmsDfS4+1ohtXqRMWS8Zs4xnh+IFZB5vdSp0rrI9YlVA+KdtjqUyCN8X1FOfpL
M2Bbn2wNkx/MqcDIUFv8OBp3Wu9J1I2i3ZQDHaqqtBXHOet29nT8ZysBVw5AD/SGACj08oMKNa/l
sAy1YLJxuYd/xkx14xOwBqYwKJscjAI93X39POImwnWEtx/al4V9HSqmpiQvjSADboIJCjOePubj
e4Rc93VBC/uKmc8Zr9YGMhKeLpe6NcVoyi2Q0oNROlloNwJmGFm5xhds9ELE/AlnNppMY4lMVkuC
aJrirVWQfSqnHMNymeHA26wBbC94aPA8WMD2AbE9xuCFpaO8jxLVCvVAZTE92mOZO1oRss3X1+0D
h3Qujc9Q5ZdKWSMYZVqeGgFtE4ciqcXrGJiTa3HXwlkARTSALeYEGtylIKYh6RSPvDCCSN8kJqZ2
0Oo3gdCh059kEJJe12nBziFsppXB3LiKwf5LnYC+1AFRsjYChEFbRlu3515b/yzGpyaLfBmkDunz
X0jETC0qSwCzQtHsUiI4hynXGSSOVH3Soig9dLn21NStia5CcJeaWRzt+ShJ3gRkQO+68Fkd4ViD
xxzxl4Z7luiyYJfFmNIwTpgREN03wjfNk1y52/XdIVlrwl86AZg2QDIHWwmyYUHNylK0UJZanGZJ
c3L1x9BFThY2bmoH11VaNBfUwjFggPQDAMIu15PY/YC3cWgE6MjftPJ7q72Z9UMLVIN+Lcm/JAo+
A+k7TTOBdi04DrsBIgtcFAlQ3L+dqDO4xF7ZIPGZNzvemTbwXxnCDrWWmWRKWpDA4qOf9NUTJZgx
rd9ZkQNAOQK17bBtaHifxGsuf2nHkHpH7mTOBQAP8nIhu2LoKbMnEuQE4PiTZnpqH7pGa99ZSvzn
+qaJKdIPNc+FCebR0rieimQkAVFDFm+RgpPlDag/yxuTK/YvZeoJsMZicm+n/MDRTX8rNV36Y+SS
5UeKhWg+hI1Tt0lV++X6ty2ug24AAM7GvxFeX65DEvUKAvmMBGHFfo3tD5VispTmP/JwlSVy/inx
OCK4BtUzchQATxVsNwmr6p9rAtREDmDXJMULC3PXtpI7KU5UVE7Hmvd2yH1Vebuu5dKVAQI9pEaQ
jgTGlaClHhcjARoICTD0uM36latiaQ3Pf10I5o3QkBSS4dcxrIyB+xQM1tvs6boG80kQFw8PZVnB
SQTsIBESL601NaMF1MXAYieKyb9BPVjmyvt4aZUATGfi52dv+al518jarJCZGYT5kUEXMAVfV2Jp
oQCzAdSaGQIPl+qlscXjQE2lqsygjmYQjJHugMa+ikywtFS4aSzYM7ijkRW+lDKSkKXNOJCgJtsI
EwGP63yfs3cQd+NchGDKo1Lk1sAhQpbo1rRQvrbjTWhh2DnZqBV160Hex3XvAnxuJaewtIQA3sRT
DpQ3OERCvNBn4dQCmYcELNzUiQ32ctMBjaTa8RXfvHR5ngkS3/d2xqWUdyp8FoblCo5h4xtJsRxN
qh05B/WBtlIgX9w14KUipwD3AB6Ry13rtHq0lNImQVkaDtq+fGqF6CpbQwldESMWQJR20vpkgpgI
nB53eaP0u6EffoEhdiXWWjpMgAtD9yb4I4HFIrgcCaxZldZmZtCa1MnbxO3rNVCIJVvA3BqwUTDJ
Cd4Bwe+ME0Zt6onCJ0ilq/aNO6lBriZOu0oSsSAJ5oYjCzBgbI7Y9zSWQ4Qkr0QCU37uEW9P9RGY
BmB2W3msLMQcF3IEIwjbYeryBBplwBWwHjD/4XRm7plqMJpfpJ+YL+X/ZKE/TYgA7L4L+2I2OLnV
HBU9+hZw5PXdlz3ePC2O1wryBEghCwpNY8RtOcHVAEehe0wrSmCiTbWr1GPj1Kq51my4YHUA5AGe
IKAcEdqIQCl2q1ihpSLxUrW/UPx3C+XxukIL5+dCgKBQQoHAEuoQECvf0+zUaJhMovvrMhatzUa5
BOkqxO1iP1qat7Qpx8IMjHavGH9QzYvLoEHd67qY+VMFJw5V/hMzf8bZs1XnmiLVHVTJSBxujBpA
VhjU5k7BlNhtmvGtY52xrwizH6OsXHF3Yrr/w/zwagbiP0qJaNIXzA/Mm1GIAQArMFBnU/m4K0AP
PT3hxekAwWkXRY9q/tYZD1zvVg6Z2Jr5SbTgmtRKqqbYhGgNMhWtPdT1tFWi1DPhpX4VgNmk4bCh
mr4r7OyuCbOVMGBZdxBUy4oKpAG02VyufJ+CRqTiKTq7gGTRDfQAKvQDkiDAN7jBUNJRJdExKUuA
/FjsgaWv1/d96YzgkplBPtFGDRS1S+lVpqec4bYJVBCvO1mmpm4sy2vh7sL9iaZfGzVUmDAyFbOr
O7OuaWIZy6vaChAZOkP9HSAhfq8/JAB06GO/7/5cV2rpjQH4OYAXIUac+42Fg2mgs14aQtnCwLk3
DI+p5TEG5K9dKYc7UBx6Lam9yfom8eGprJzajgDJskaaseS+ZxZ4g4AeYV7bS53LpoO1trkd3NLW
D+UdKNctycvW6rhLYoCDgkoOUgoorAqxcIquA5OOSNFLPdn0Nt+hyLrp6KYkZE/VFS+x5IzAwIBH
PSQSNIRd6mR2FUgGe50E2VACPaBQOoy9a8Y+V0viq1a+dgUuOVjkEEwMIaA1xNAEuxlHiUpprOFh
aqMrXDZKzUFOH3A7yRqNy6JmM+wd8tfoZxABuS2AhBk2h2Yjb1ELNzFb2jPFqehNFJOVe1DsR//w
OcaZMOHIGy3oIhtEtAG4rTCX248Z2ZUGA9yRBNoOD7Be3OGV3ngajdlGGfKNoSboQ27VbyxkMsZf
2ej3WqS6fWgq92gsqjZDVmkHvIqKnTQmmLCM14azlzzFvDTAIcQ0OBEh5aOYGXINmNugYuMTyGf3
WK2Ve2BZBAIrUMshUBALQWlUFaOFt3IQZ+S9VKofozyuDQMsnRfwLmszVORMsyCcF5WmzdC2Btbe
6N0sVLZW1x0HK3SpUgPNIfpaE+rHViOnPT9SUEDDc+/yxIxZmsdAhCHBlPfKraHN4Eij3W910HD9
zIaBB9dd35Id49mKtiXYMKqegnp2NzaE2whOI+BTGCNaOxrmNEDVsgv/uqSlzcJ5AUI0FENIJxhx
LqHjqWdzGMzN2B9tHEtCqrUR80V9ENRrgCPE00G8OcoG7bWknEOsot+mKgNwFvCdSrzCsrUW7EWF
zkTNl9jZJWUZcawMBGVIdKJxLw7j1rFysta2u+TSEIwCSdZQCUoeQqijJjEHYURsBnZYqo5E2saJ
zIkDkSVcexKtiRJ2qO8zjqrqHNQzsu1zYjldjHGGbJhW4uCl1CW4ZdAfihoWOvhEhrQQgyYp0RM8
vor7hP+RzNYj2TYb/NhMAVSVbuz4nq7NVy+aBvL36ONE3KqJr9dRAYCRnUCoUbJD3un3tcXu9Qg4
caR5+AtbRzQxz5DOLWaCaURV2I88Q65G1rOTFqEkKH9xLO/DUeB1PE+oziyAYsW2zSip7XwwA161
+96u/SSkz2Uk3wBz/Od1bZZc4JkoMdrOeiutJguiUh3kcuQ91l7UrvLnxr1V8oWlTZpR5PHPjJcj
grAiTuBI0lhm0LMNBT5mDlDMTbbWybkmRbD0SZExzIjAM1BUp5weysFD/rpk/vV1W5KCjiCCNiiM
l3/CEoCOSqnk8HigQbuJ44NKNWccKleSLee6pAVXhKIUPB4eyTNygaAPN9EvMGpI1Q118WB0MSA8
xrFYeVkumAECR6QFkbyD4YlJptCm2qjVkR0MTbwtJhuBBzbRHSXmDmn3nmththL4LKmFwUUYuYbM
NzipLj1sge7fqhuYHRgke6/iHGgeg7SGJL/wkkU7E8JAaAQUKEtYuyavjbzvWzuoO1fNgMkIgwDE
2VQ55Q9Wbq5v1IKLNfBnRrkCqgVClkuNcgXBhBV3dqAkU+nIiUqdhsTfSt3YXhe0tFnIn+l4TsxV
cvHaCO2omiKttoNEeW+Kg11LPoGwjKmuqb1cl7Wo1Af0Hd4UAMCbz8HFRQieNbse7YB2D13xUCi3
6Rpg7sJRmp9n+PF/RMzqnokA6XUMDHGOdbN1F/URnwI1U6aFF/fRyllaWjm8geZnC9KpiKwvRalD
nFd9BW24+ZMn2oE91Zhom+Z++LU62pLpoT0FZWXQP6M9WbgmspoRm6OIFfAYRGRuVG1OycFqAdSJ
QtL1PVpKGwAF+j9ZwlNsTK2ajrWMFczc/DD9BGWs/RDvY+5sJCC5rEFSLG3Yf+KAp3y5ij0dGZMA
tRyYmIZvjmp1M7wQ+fd1pZbXb0ZbRO8JytTqpRC0v0qNNep20Pc/mvhZ0Z9y2+sbEKLTO1VPvWEN
6HrRNoBH8z+BgkPiRm9YVJ1sNIJRxyJAoVFe0+meyTe8alac39KpImB4md0f7o+P0c8zk2dcVkZU
x2wU4IOm/8bZfV+17vUFXNolROTzoQWSGwoHlws4kWFsckC1BcDacZUiMNjghfqfr3L8zsEKGoQg
BZ1lyAaIVaUCnfat0sDQw6hNPWZ35YNdy/ltoRbbv9AITap4YaBKhjLZpUbg+qqLSQ9hd9ozGv8d
Fj8gpRL9RcFldhAoHeDZjbqicGmUest6W67DoA691HA728nNb9c1ESFW/lk0lCuRyEXV9fNdkbc6
Zm1kcHEbRuJjdZu9pbSNW+tF4gIptLhRsuRFVa16gxTa5PaAGjwUzCy2Xa6AWHZUuKdP0bTNo/8j
7buWI8eVbb+IETSgeyVZXq6obkndLwi1owEtaEDy6++i9tl3VCieYvSchzERM9FZABOJRObKtQx1
Y/QMkCxDHe/1GHQDLWb4Nrd/8BytpJLwB34DNSyI2wK8eLn1NZi9htZ26bmd1HvKo6dCuSvoc9b3
OxMdqdH9dtve0mGc8SL/tSdFNJrGUdmDb/MMpkMXnKToTjfRe7RGor/0WPm8LjklVRXsl2ZSeo5N
/ZdLNShSpHnAUTABogVsyhpeLHSbNszjZK0csBQEgDube3ooul4dHGfK2MiA9T8n4h18PJ7S/nCq
tRLHUhQAGSjM4CmBYoqUlNhgAzWSNqXnfLRBo6oIttOY8a2tCQjoFGuNjGbhuwEmP6OfQYAPuvj5
53wKbJrQXdrGCDqmGerJH/Ayz6fUgtBNsSZduXBB4BE2QzPgjphHlG4ht5oABq4y5cwgkkVK0JXl
o6/1d+OsuJz6hFF/Ktdu9YVvhlIn2LLc+fmHq/1yfbRwsjGr7PkcjACFebESeWtOuWQD05Wzlg2q
1VjepY2aK0OqjEQ5p0Lf9WANp4W+ddnm9gm7tjIjBFErnsVtIScibV+k1RiIrOAYOs5XFBPPgCid
Tv4aOXFp5SqWUs0FgIeerUL4lJRBvKZnc+3gswV0e02MNkKcQPI4qs5oRFHQcwYqLOONijhQ2vu8
f/o32/WPmdnxPzl2J9ScGkmJc1Qo/JS4ZDpqtNiXhWsHty1dH6HLBUmhNhkaknQQbDrbYHdogjgw
d+5u+MsZHlxAaDCh+4oyjQFleTmvz5MGCUivu2dHvOfU8VV1awNIlYLqixkr2c5CfjrP58GWNiOc
UBO63DxuDG2uVRW8oN3m3aM69r5J7kaR+0q2tdhTpn+JhLLN3HIFFLJwz86WrZlx2JyBndJnw8ul
aioTm1k2P7T0Kze8wgZbdw4Z8Z1uhFO8bWoA6xLnkT4VfKsqG7Ctu8OjGrM3Qp0vPFdXPu912MIv
wmaoBmCRBrpBl3sBBQnTSFDaP/P0ewHi3sTy+/KIy2f4qnex/5c6zPN3Ri8XM5kYlATdmdwSQk2R
t8iwKSgyEBR5r8RBWlZkJddcCCZzmj6zv+MxD6mzy0UJRY1A7txgm0eEK7ZBSujVw8vtg7Gwc5g+
wd2C3M5EXibtXGknTCgKAv5UD1u38bP+BYNvcyJYjcE4/sztX7cNLmQHs8w4KIMIUAroWUrLguoG
aYuWK2fUYAa+qRUNc60KJmQwbz+1ww+r56nuYcwj/6KgH9X5NVC7LaYLW/fv8QuzA7s2rnCo4AJ4
fbnDZtPXilOYylnLTfTk6/p9IP3a6JJMOTN7CybWZ7VzB9VozOBcWkFhc3DH0sCCnczT9fxAbChs
IBMyRsd3221WgDro3jHYIyYVtp3iuf3fYwbxE2YAL9SawNIsP43MwrYi9HOVs9CPKX+FQo/T+OB7
v/1plxz2sxVpOys+MpO6tnJWqrfGeTKgxldNKzauc2asZK4EIUFBo0o+FJ3Sco1HLApROkmy3c4W
X9MyGJ9LayXKLVyB6OwCQDoPC6P2LrnphPFWMWl5FKbRDpjhgFX37pT6Hfv295v22Y501dqN1TWt
lUVhnALvNtbHmvONU63cFgv338VqpJCdTHUTmRa2LU0n9ESOZb+npuUVMagL1j7RosPbuovDTYB1
tlTJD+qhrjrNaaJwKr9lxgZEbanm7A1FezLJIa4yyK4/mVntDedGrw/dUK/B7j7oTC5fVihHffoF
0sezIBBWRU0bhS+J5QGAYHiWCPJzd0psL2Z+laB05HPq34GZb8VvlnYat/JcHwAR79WUaa1ns6BR
H4WzPtO4SZv/kcQaxpWTsHTawJeMpw7KoqgXSA/3CbPCGOA1ojDjj1W1cbpdLFZ8c+kMfDYhVW+E
YuolnUgUzkVExeCeZTzYWbxblYBcuoXAOACwsT2jlORcxgVBqR1Dvz1sn8bk2CS/B35qq9pPoveO
P1I1WcMEzTFXdpBPBuV3TjFBPpSrbRwWluX10+9aSaE5hQXSeXj2rtRiTwd1b5Y23u3jvhS/MDcP
IBZBkQoPyMvLYG63QokYhhmvtswxkSa9CnSPR4JW3r3TrdHZLH3Cz/YkLynbHPem3cSh22FCfzxP
jHozs+Ha/MbHkKW8o0iJUEXCrY5/kRZWYzR5aAoRhzrbm+Nr1Zxi66dwSo/bd0CaIRUuo3sdImZF
qE3fh+K5UbZ13u+S+l+ci88/RFqxncQq5lb0OOT9KYu+N/pLPKy4z9LRm6WBLdSacKHKanSZmw5T
rBtxWMFPWqr7KojL2n6tSbXkK2iFORivxtgIpoQvfWXodCN1rSiBZkugld+Hqn7R8n0atnb7zpwv
tx1zyVE+G5POuhMTzkTrxEjfwUo2kBPTnmLu6U27+b8Zkm+HXAPgqLHjMElYUI2/tazwSaOhcKKv
WJL3D4Nns1g6hgtQ8IFWiXy1tjjNBk3FuS42bqpuGy2oarB9GEE8bVy6csVePchkc9Id22kgmEtG
JsBETpDf+XoRaPGPyf4ZWSGE1wNn/DUmWzNZAcDIFw6gQoYKjgHM5KBqCXLpSy/RKzMxTWqo54nX
20yBwBlxRMgHJfdBbHFoE/XP7Q+4ZBCvLdSI5iYtJqouDeYa573Fcg2AWUj0FNY+U1/sFredmfh9
siYTtWQNjy0U2dCvwiSH9BF1Udq1MCrtPLCk8M3G/kELdUu589b14zmJyNqjQL6LZvm1eX5Vx3sA
CBsZJ+DkVdlUmHw4Tyrz7d68K4zpRVXKI+rafpR1T0ZNN23trNRC5s/0OX5KZmXMwJiAQ3VkMIvE
4o+LJMVVm5fbH27NhBSiU4PDkcwY9V+mH/Os3aLhuXLk5Mg4ox6AP0eBHccIcrrS1+JVFFednUSh
G+XbyXZ3uC72CX+9vZDrT3RpZfaZT3UjYrlJTzPk5uqQQamt9AvD9XPtOcsYZCPRqXPv0Yh8vm10
bWlztPlkFDRfVO9bGDU6jLJGAICWG7fWVk7zvEGXboClAfoJ0ixAJdHKuLQyMjJVgwkrpGg8g9e+
3QgfQ6RZuobGWrMkeQN1x0JhYxGFEMVDdWFQN+DzZ2tt9cVdgySFZcAjULyW1iPMohuaClZMyG4U
7rnu62D1Pr6qKcDtUKicQT04tqj8S1ZqpVIdMiAXFoMNNH0EwXcbM8fZU7MtWPwx6swwNBeAKuJ8
2yuuzxQsw4mRtqIaBjqny+9VZAVI7zsX3yvWcyQ3KWgCU2Jvb1tZ2EVUKZA1ItcA6YRcvbYKEjUU
t1no6sUB1Aleq0UHZq1ovS94xIWV+b9/8nCImOsMnDVxqDnOJi6+VtYxbqutUq9M8F89EOfPhfc7
HogoPaHsNC/3k6HBqFKD5EhsDPrOOkgDxE5gFudq+FPzh7z53qmaN5oHMWAaA+pq+d/yoXzYR0EY
KBZsKqbbLu0DQw/8a1QkuCW1IIZUXjF8HZ8BzF/Lvpe+2wz8n29mMEuZ0hnTo9xp3BgviZROu6IH
FXav7G3ydNs7lr4b5g9ndT1gf/D2vFzOgGqlk8VDEmpmAkIX29fpY6MC9rzGeb1oyIH4G5J5QHJU
KQS2VsHtzhmT0HR2EK06IGbEKiRmB7pS+lw6VeCfQxUdRG3ogcsriuqIFeDXDqkRf4ecI/M0NWLB
7W27SthQoleBmYMrYvfghdLXATcB1GWLioV59zUfz50NbmatPWRk67ByC/iHP0H8G0+YtVmgq/GJ
2TKen+geQjBtPtGXX0zvRtWJDCMNFXv0TEhvTc5OtTCL/jgo0762k51d+V1yInazVds64NkbT9f4
7q83GbjBmVccoB0AuWTlJZ5QWikJZWF5LsI1vpqrEgyWiHl3VCfQi/9wy8slFkRUSmpHWRjlGGE4
uBBTpeHQdXdJz/auumGFbyUPNqt2TryDWsKjC1XrSj8j4qw40/UhxKAnusF4deMjkw/9q0/RhpME
nDr9mIdj9tOofgEeWYuViLZkAp4EmB/ApSb6p5eLTXQwWruAnof8re4etfu/RqdhN0H7848BKWLG
cWaW4LPMQ2qanlKfKk8bkXDfpyjU3z4Vi0sBEyMG4XCRQqXwciljStu8E3Ueim44CLq3yuIhI8rh
tpXrSOLMW4V0HrgTYJqla5NPLW86ouVhPFpHgv6Gnv0AC/1TPv66bWghNYAlnLG5MoFHtFxwsZNK
jUaq49NkjZ+Aya57awvwq7BjCQ15DYIZFkESSddQcUsH4MKw9HqfIssZlRSGrSqMRe315deEHKuB
7LK88lmvBBX+wXwoIhu4eLrxD1JXC+VCN7y9BfIzePYdyFmg+Q1Ggpn98vKLgosK2G3IlYd133lR
GnmR+FKKg4XQQ+yZtHTFgxbtfeT/wCQDySstHEysjo2iCM6bNn4lVQve26wqOEqtg3UQhpb6k1Zk
27Qk/f72SueweZk8z1OcCOhoLyHFkFHkWdkrAwh0ijAm3dHK8BKwA0cNEoe8DsqwYmwpiOvzgxvE
tih5WbJEc52ZHAK8U4GTkiNZAezkkaRVEnQVDVJFVH7eJu3WzEkbYABO2ZWOnd1BaYEftBJy5VE7
sgCK3tnKjM/S9qM5i3OFiAEGJilUCMw7FmNdIaS7xR2h5tfcyg5GRg9jRR/q4pGngC/e3vdFXwfP
IaBFc4MLHelLFzOhQzt0iVWEtvYwvMVi1xsI70O9Q+O3jnZ9HXtl/2TZR11rvBkkw16yY6Vvb/+M
hQsNbTzMHM3EfcBUSY5e1sDlRLQooYaMObbJqJ2NBjGUletkKXRBBxh87WgC406RsoZWI7mOt1MZ
Oju0g14yCCyvfMGlEPzZgnSADHPk+qTCQowUJNF/xdOZrJj4cE7pqKBwhHEfzHcALW7OXvTpUmxE
qwuUd4pwUl0P3RmivNGNLn6SnQOO+6IKCLS0Y9UTxYZbxyx7BzXaLBfux/mfsXwrHsDKMA0b0e4E
Xlymvu1UdFluf8+FfcAWazhgKHEBaCXtQ6t0IHnUMJRrpeNubGfaaI17kPtesXM1oowIiW40xljR
NHJmobTLzZhys9MK0hd42pPcsysHPL0qlJzrTWce1R9V8lKhO16ZPqOBsgpeWHCoC+vzf//0Kdxi
mkQRoy6ugqbKeZjEg6IdWfL+LzZzfu24qImiJy1V7aBIxUYAHBEWqIKHDvNacFen8dqLR5Yzcz72
cn6H44UwzyNLx0MtIP+rxAgF0bRvKqj9RI89av+N602AW4n0nle7dBJ4wZa+64RFsgUGEexnPsTH
vMQ5pl+T5DEatu3ga1XngdN7Vzh3GuVHRay06hbiBV5GqA6D5QYZoi2dgaQVoJzS7SLMSrA/mQ5G
IbuKrYGClj4vsGDgIXJnfQcZZFC5wzT0FinCWrxHg7pL6KEtJy92/tz+wNdFMfTEZ3ZPDDeBAk0e
h1a1jDmszcqwtp9dAF6T5o9DmT8CiOb+ENlZUGvl3CxctxcWpaifDm2Wxmh9hA5o5OoiqKGzWbE/
ep0HvbKmMr14SMHmBHQ3gNcAQkoOrMWgtJ6IKMNx9NMS6p3VS2k/uU0TcN76UWK9sO7Ae4KaBTnX
yUptZOmxiIxi5kLC/QLwvBwjMiDuUIZBLldWXiEGT03ie+r029pWnkQ1fi/KyCNd/yUfGggBN9PK
tbPkrDhVqIKDxQwpjuSs8ZjQPgZMMixU6Gs3bV28jo2irpQSFqzMRLQAaeO9hMtUOr2uFWdpVrMq
HOrG3ghnGg55yrX9X7sqqiJInvCyn2fXpL1sFKt27Z5UYUfesugBWpw7qmp7LdG2UIz2bQEkRP/9
ts2lleGxO0+G4pUGloTLKMvr0uJQ2qjDnLWOb2ml4fc9WWMbXTgSMADvAEEOinWatLJsiotIUZo6
BC/KFzXbJFG/tyPhJ9bvVaTB/GdJV/iFLeneqEjq1CWqA6E5ov04kVPcjEfTFSuefx1X4PRQL50R
RCgUyKBGs8jVpKkLHqpk23WDsSd6TbZ8SI9pWj3oCf/etqq+tZ14bWJzdunLBcIyuG7nVMtGhULe
TByEEXI2PBzzY5niieQ+oBKkpCww3FClaxM/iwsFgxKahTNG6gq2Utd5CZwFD8UL6HKA1ZowDgDt
5NhL2Sb++zYTHtkzWzFKE+hryXPXHL9Cc7OiDTVRnwCFe3Sa7yw5gUFyi2bf9zLZGKuJzvUZcGff
R+UO+HykfVIMEVzoINFOW2xeZW5Hkeq+0gGqefukXV94LsbwjXkMEfWWqx5Qb/Ei0zKrC7n903UV
aIrnfsZeCn2tVLHwwSBmBDJBMrMw4wq/PNKuYHViV2YXpoYWqImCvJXFxx4a4kcQ7P9hVQTs0Zpi
xULxGjB1l8ycLqgn4K9Lq5CrsBrG2jY0c+OxbF2AF42D20ceekF1bN5NSeIxlr51LA4smgR9+pBm
zUqcXihrzL9i1tCbO7947Fz+ihwaoyntyjbkVh5Ywwb3ptdlm2b8RowHTVG9suz9GiMCt7/tRwCT
zuSFXekWVphTCzHUbdj9EU7gEI8pYQXqnikwH+IXCCXEG8i4p4bnFr699mpZuIQvVi0LXOTRZOIO
hnU1Ud95/0uIXRQRb9CaDYL62OxBqQUmnIDgDr698OvAPreVNHAiAnM46zFe7veAaqed9hyWi1+m
edDFgVVocHbe1DSb26Y+CpLyHn+2pV/aAiUoY3gQwMNmZqZdRR9b8lIIkBlAuQf80GOteNWPb4Z4
LJoIBY673P2JniQXm2HFzdZWLb2oyYg2fxP1bajH/cF0wQkBFWLzPdedu5EkK8YWng7zHqMyjtiE
/ZTfpK3BbVAd5m1YWZn+yzGEekT5yB0hEanyP93UCe4nI22nDQPFQ+c5NFU1qCnxotySXnSbiaZ5
9VS36FhFuUl+NEVaZV4yZPZzmRd6BXoGJszNZOnJmaRcbwIQ1TNlp6lZle/i0uzUw9BYqXFylCJ+
TAxRrPHGy1KQeB9hkfrcrCR4KuFdcPlxm85lg26O+Lieuil3wz59NPb2nh7VDSTAvET3RLezTs/l
DyuCEGVgr5SqF+PX5x8geXLCjYGbxdSG7VuVbokXnfVNzk7D8HNS92ndefaBQ3NaW8lfF24FlJN1
oFQwqoDZAdmpK5GyLsa6u6TL/Mqi1Ov0It8PNu1f7ZxG4copmjfy6hR9Mij7LitK7oJsKEyHGkIR
9V4HLMfWD8wugxZFyHx4ycnkQ432tuGFSxYdD8wg4O8ouMoUTjinUG7R9DZMct3wWcSEZ/ZTtL1t
5Tr5w1sAdDegSUQPCYzXl26kmC1vVTvrwjo/tck3qv/WjZXEb6Gqd2lDumNsGtlq1MKGZb6pfVhn
x55vxKas7wQYDJoTcDHNV8vrTnpzz+v3CHjs24tcjPefVyndNoUupqgTrEPSfoyj7p43RsD475hh
RHrTnhyjPXHRfWnZGl3j0kdEOQjuOo/Qgy3pcnuruNFdhdddqEyO+lymZulhUIB+vb2+RSuoMKAw
j54RyqeXVsBUE9WVzrvQNEv1kOm8PpgYLF5BKy68nFHkQz4LPggANNFtuTRDeZ/SihldiFG+LYEw
s+WXPhR+Xwy/fSjIiv/r88GSD95nc9LexUbfdlWid6FIMIFrJgMDd+zQfSfCioOpSru7iivTIyYL
McFvaMXJsCjKQprT+aDtSTbTFLUBShzqA6a5UzS0c+eQDUW/VeNJbBsFY7lEp/VLzdzsoVQnkKxH
ydpE0XWCBdz/DF9HMwFAgStG/hEvIdIkTh/mShX/Muos9gvBtadSRNrd1FQUY9lGBqIDKDaAhqea
2qMGTtmftz3k6pjjV+DV9TE5Db49+fHVGXbfjGkmgCY3DkmeezyODm27xpl05YizGbghSnbQZMI/
Lj1EiUfgtvRO4KSb2VvktNYAdheB0Yfby7m6BD7soNoM1ue5ViXFZEMpWCRGLsIaTekgM/I/RQ9e
QJKNpkeTMrhtbXHzQG33X2vzqj8VVvXUMYsICVNouQX1XStTNlMGrneOusnfhuOPhaHrNA8dY4JW
2sCC1XygdSNCdCC8WqfHLO8DO5lWLu/l7/SPGekSrYEBSg2wZ4WxY37BpDs96r0br8T9xW0DHwDo
hPU5W5GiUqJ2okriHtuW8l0BBTSr5kfhaJvbX2fRF/4xI2O2Opcwp8eUadjqv9v+KKBD2afPtT6s
2FlZjqyLZbOpMhUTn8bB4LKN5kbadJ7V6ithb45qF1EPZSWcIVQnAfbBLKIUZCuX6QmjgwjVtI6/
lTYFr2nMae8J1eo3BJDxgCb6GJCMrUFkF1YI0iw0+8BMATST/KzPKmgZ2Hk2hJ3SQE0cD0GLbzQM
Ud/+YEsrBI0qIgU0LsCvNv+MT8cp1hLsmlYOqG1tKhLqDQROs0HzeYyldQ5Q4/naIM+Cj8wE+hjs
BHoDSbO0qXrVgElQnwaASIzcq3kHtTg1/Z3EJUY1hnbc317hmjnp5nK4YfSpJYZQCLF17anxWtAJ
eBXNh8Ckzsq9vHCYMe8OhwGuAyO8V2iqVueFEatDWGT5nqj9Dr2uv0WTwik/m5COMul0AdY4fQit
7JU0ImiUe0beKV0TyVn0wH+W8nGZfnKNgncAaevGELLsFdIkG43VUCMZ/z4wIb4ikYEqG5AcshSP
26WO3bQ2HBBiMkb7S2u+0im87QJLK/lsQ9qxqosHUZTKEA7NiCEx5ncchWL6ctvK7LdysABr9gcw
Cj0FOVgUSgWkN4/HEI9Z9TluoUiDDDDd15WWbxSe6A8WHcVKBXzp/IL6AFVpdAABSJTOb+22XYcp
1QFtZYJxOPTpcpzZuB7H7ZQQ/tO0E/JalgNkNmOFNofbS15KqAAGAXYQOHnMzpjz4fvkI7UyTUqu
YGcFysbOtFcM6AWiTtUf+n7yhJ6Gnbl3hX/b7NJOo1uEXsZHq0Guk1km2G1SkY4h6UKiZJsOTAbd
d2EdRfzltqWl4IFuhoVpHYDpMGZ7ub6EoWkUu/EQ2i5yRYfyLZQhLM8uc9U3KFlrji99TfAeQ0YT
aepciLw0Z+dsFIVijOEYGU3oNmJIPDPlVr9143HKvJ47xgDh6xFKJ9Qqo7V+1NLG4sYBhxRmQPBV
pYyHZBPTil6fwqnid6JOAid396Ak+J0pwzfE0bUQI0VL1FnhtOjfGCgqY6RHBgPEKAkxm9T6qahs
toXOPBhy4nYKbn/EZStonoIIfsbOSE6qsoZ2NuP6CQCJYacn1h+rSPLdbSNyEfU/a0FtfLYApir5
WhtYOnUtgvOphORc5fE2nZ4KlY9PpKmaTVxqbEtzcxNVDsfl07A7pcyElw7ptIkHELjHEaiIK3Wy
PMj9DisnRn72/8+vm4WSZp0eYL0vPctJBkwS6UI/xfGE6T3d02N3xyz3ILQiyLMTNUEVn3Snhp9V
Z1fUthdNLzzfOTqKzvbKJSm52cePAW5z5sGC/DUq/Zc/RlHUNFeAwoFEjN81726eerzc0XH0LLZi
aunbW8APoZwOVoCrknqM4nJT6op2ahSz2zP4GtoWQ7VyiX3I+32K/R8rAmcGMMezejyyqcsVZQWv
8r6L4GJ5pu/LSSd7QeN+bw7Y3sQp1HCCtHxQOtFrSfGdzVioO2F0B0LZF4tY3aFz8OLkI/TbtLau
t9C4hAaM6A2f4E/2Uk5BvlFwJXDaTEeXB4TXDdWyjeOUSuAak7XvTaieFEWtBa1QXkyD5Ye41yi2
VX1ruoFsAcqPN7edXopXH8sG3lND9AdE/YqnubZL1ouJ6KcaPFT7zlHpiVQV+0ni5pvIe2dvadwJ
howbf/6FYZThoOcKvNOVUmfMXKNsI1c/TYq15bR6KOJiWzX80VbHvRGNxzJbk61Y8iRQSYJRGaB/
6JhIz1wl6fgQk8w4xeilQM7viGRirdMs18Y+NhSpA4bUAOlEF1F+C5qkQqvPgCRusRubbb2LX5pv
7uQl1BO/rB9sTRtULhxfGZRWhS6v1ukUBlNcLFG+0X4ozMverWeWeMZ79BQZQUe9NU7YZbMopGpQ
G8dy5ac1qZit8d7WT4I+9XGQPbJ7664nW7XztAfQ+Lx0T7xduQZkbOd/1gosGKKODbZvmeW7Kcgw
qJjIPTVd50fTfZoEpdiY6quTor+VeqXrGeVLqipelv5ZRdAuhmDQ6eJyx+gI0KVSk2AoKeScBdVP
iuKAji4l4OwAO/LkEyfKD3kJbYBetabN5GjNTx4p9baO7PJYRgSDNG79XCha5FlaC8BVUvC7hg/P
tw/VHKTkIDbPRoLwCLV8xLHLIJa4CvqxCholWuVMYZk33UY3WnNXGmKtCLwUOP4xhWr3pSmg1gpA
6yPjNBkbK4kB1z64OpoHWXlAUnCnr1WN5HLpf779/18bqGAvDQo2WlxnWFtHquNY9/djrm6FUj+A
OG2b8tKv9JNmZFvFwgtBgEeieL+9uYsrRod6LsZBsVSVDho6Yz2gGIlxIg2GT9q6eatUNdDt6Xtl
MdQvpmhXJGzldb/kc2jYY91AewCUIwOcLJUOSpQ66ikxjmxwdtSMfDLqD+70q32NIPFjBMZwH9nV
CUi6YMIPqW2xG9H4Xj9+C+6F845LGDmIOxfwLj8BjVxaxFMGdfo83ybmF9oopxqkTskm6x9GQE31
Sj2q1WNk7TkA9gV9ipzvKo1Wro6F5ANZJ1Aa+AYgTryqeNhRkxlEaCdaPuBLI/zQzThRYBp/MzdZ
iznSA2L2O1hzMCMJqIsL8t7LRUMjshYV1bWTE3HP1IZtXow7p2KvwjI9NJwNWgUJhDgzvfMG82Tb
UVDkERism6ekaDfKuFYVXrpi5gIgHjNIhtGrlD5DP1pxXiq2duJq/TLpX2MC8ogsf3Z7CGaMoH4e
UO10o+HQGq96sQbvWNr9ufSNMIhiMTzhcj86ZlmdOyAf6xVlm49HrWGbQmQeuCu0tRmJOY2U4hkK
xf+1hdfppS2Dl7EDTirtpDXH8aUtPEE899W6s9pjsoogWUgPZroyTIzib/NMz6WxFJ/eySqmn4gB
RaR+9F0QTce/zin/UqLFL6zo3mpHfwQolWNYiZ5HiCTdDjFLPwGEpfOosYqCgAyVd60uZaRzccBQ
7A+UwkJ93M7WmpRyK+jDpdHqRk8BlXGkKVLs1smQYNAtwaOtpzstwjyG+cXgjW/xcmMb8bEEz0tP
g75lB7UuPDqc6m7aVlX1Jx61nYsIlIkELDC/SmgCDlN+0KoY0wTqAXreK8fvOujOSZQNhloAo/AM
kKJ+RioIx7JGP7W8E3h1beroa9JuGuOg0iCJ7N+3P8CCOeSiIHVDUwcTlTK3h2GlisYHPLKqqHd9
MYLbjJt7bpZ+0kOpuOUjLnCxhj5YSKYQTUFwjh6Pia8uZ6aaGxcIdZoOZhR3U1g/cooxFTdwzfS+
w8iM/ZJOP7P6F4k22lxxZe0aGvp/+QWzBCzm5CB2Le0zyJFcRSijfhoSkWL4qTykFb3rVOigOz9y
7U+spM+RMA+20vxGwRz3fOH3Q7+7vf3X533eBwcPElRrQNMkxZYhzopoZq86WV9z097EBCLw+bYD
IK5zzX3NzsAx3ba4EEwvTUohpuBllPc5HkCm0nVBwox6a0+TEeptKjbOCOFBkpLiV0MwEM0zI/Pb
PHE8pavU/e1fMhu6jHWXP0S6Z8rUsRIEdf3kKqmyHbK4fhrdKdsS3qvn26YWAgBsgSEHqGUcf3zx
y1BnKWnTl5jsOPGYbFOC6QqLJC9QEi1601eaxwRSBYZXDsOmoqVvlQ+Z4k0vreVb9DEfts7w0+68
UQPgGz0b5kHBae2zXN+6l79Q2o0oihmgFLp+ikr6i8SJBzExsLZuxsGjdDhW2TNmXLeJ+kqdQ57f
If2LtIcE76xurSEmV0gRLS9/inTdThx0rBM289QBA/0MjWpN9XvjIPp9Vvt5FfB0pT0gM3n+xyKG
azAAixQH7JmXnwdcbC4IqB39pBqN8IR4tIQ3iTteOV5qagfd+VWn1V4DTAkAiKLdcu3LCMKmNoYM
bL0do1PHfCda+VUfwryyg+LnoPMzV2FAq3P5q2q9qkulwvMZCm/ZF31Mmk0R9UOgjtM9p4byOJlp
MhNy22HaN2D+cAt1E7XaWaM2GBaJ9c3u2rnAbTl+XcZZkLhOv4/d5h3/08nFs/kJKjRvWmuzY2tn
xblkev7QAekSDEC1+mTKx0PfNdq/CDqzXt2cSmJGQ+6SzFe+1ffKRwlE9B7qg+O51FzI1pFS8UvH
ejLcCAS1paq5HphnnL+/4pBXziwcs1rxFQ6EOHmrG+CNO1k9CWoO8IXlOVUCMWxPGS0P6jhrLUMZ
yjg7GLB8GJnAtwSY5iM+fCr6W7ZiUxCvG6fc6iD13av8eeidMuiSLP4JWsrxziD9mHpJw4o9WiDg
5puMu4hpHHCtZMRoR+S+i6rVMOBRZ7/dEmKzRVbHd0pN17hrFiIBrn5UbWaZTEyQSjcTG6IsrbXe
OIF3dVcTvffiutODDlotvp7QNVjOdQoGXAm8G5LwoA9Bln3p5cXQa2nX9uSktG86SbxyjQht4Y5D
wEC3DBMdmMN1pXACKiZOokyQEwWVTFrWQY0erWGdoT868xjtM+Y1r7fj/fxHSicXNN5QYLAx+YWp
f2lNZV72dtWm5DShH7PPDTW9z9BA84zY0Xy1S9NN1VnV9rbRpbiJqxx9TqRS6KnJFFFKXGDgLEvM
ExnNN+qmrtcJHGX6bDfs1WhY4KrRpiOWN6VrTPALaRweqkDS45GIiodcJxrcwq3N3iEnl+vuoYV6
wCYtTdDrQ657mzAMungYhfrNi4ivBJM5CEpbPd+rsyYSElO8lS/dh9pW54Bs1TxlveuxMoezvvBx
5f5e8NF5ng/0c8iIQVUhpUnAMaIShUbGiXEQJEYgqfJcpf7LVtYcJNDhBwM8OEwArJfj/ZArmO4Y
TfOktv1JEMO34/eBHuIo3lQjRa12VU5t3hx58/CoRGENj0vMD0jr6hXN6trKMU//j7Qr240cV7Jf
JED78iqlcpXXLJddfhFqsUWJ2nfp6+fQPTOdYgpJ1L390GjAjQwFGQwGYzlnjDbRM6uywPHI7hy5
7YQ2Bq9+/8xE+dOVs4EQCDPZtoaJQ3ia5YbhWmi6ssjMkxO/5NlWprsY4DZTlHk5HQVFhjVZyF0C
UR9jXI72dcNeuF11rKIOVSTzZHXqLjZRkK8UTFtKOy3PXIe8/f0B/ArwwBOHbDSIZZaqdUpTSS2q
9qdWugOGu9H6ebwrCrA1q/Sp7+zA0TdZIeJ/vT57AFXGimIcjo1WfuVwL5SsKzsmxhRapywc/ChX
eq838GBwTBCZjsPG1LLEc+pRRLV7fSa+wP1xKmA6mOjkDh7wfOYCD1b7pNZ02pZKsq9pIiKlXikR
LqVwOcBJAnRSoef2qavImxZRd1YAVyQlm9AutloTbkCr/Di8ahhxccipCSW3J3/6JPZLEarztS3h
S+DUETrICkaj2DZcLLMlVYkkd5F9KivZz+I75LzLqXNVh6AOKUhLXF/BS1lctS90mqo3cVmccpI8
gkEP73DT19KHMp1FTmfl1mCykF9FRIS5b76bJB0HvTLq2j4pbEmlPv4Zg7kUUJ4l3XRRTT30j6vH
KDPR3YR2rzuzosPr7YOzZkpf6CeQj1Irnx4ZaTGF/dDYJ4kAPFRu28HVSl3f3Zayqik6qNAnAHNF
uzFnS80Q6fKcd/YpSs5jWbokM9xUe8iAuzzK2S4JK3g+e5PEv28LXttNeHZk05BwMFDCWVqOavVj
V0ZY4aLKqsM8jOOTEcl3FhnlO80c5MPfiwOOk43bEENnuFCW4qgECtaezvbXjShJD0P9HhO8XhRR
FmVt2y4FcR7AGbViqqrJPvUAcsGbGXOY7m1VRBK4HQNR6tQNGSTI+kl1vk9EYBJs5Zf3H6ArUFxA
AhI30RVfwohJGl1qZfsEuCk3/BMiLpx3gHozRFm16xgUghDmMqYK3Ox8LSXPqJGNnWSfnOJHmLuI
pLtok06+l4/uYPzdPD/iCMRg6LJB/IlGo6vJi9iusWapaZ8yCqAKvQhrDxzHhsBHXQde6LdB8R4g
M6juYshxaWZ9a3ZjXTfWKZdeilH2Jrvw0kmgikgIZ8slBVmtHLfWKVGJ2/SyWyp3/7UQ3o61LrdD
wHWe8jTy1PIerVsbgFDfNuUVTRBp4QXISBYwe83+fnF9OAqe7upE5NMUR3vAqp5iNNVVer25LWYl
GMArCp4GCVzwefKRaq0OgxEDm+NkxvHGiYqHMgqoDuA0/XVOAf/ejIJW7BXnhrYncKCAtQgehx9O
nvI5m+Gw5VNp7Uzjm+UVWu06ogzN2uqBEwltXggaMfDDvuJi9XI5Grspm+UTQud+b8fphkq5tSWj
qNazJghtLzZ7ywA+5+qWjyRZblWsH0Zd3muz8nLiPPb1IHA8q2JQUkX3C/zuVd4VBU8TkPIQo2Fk
nVh3JDl3xsvfmwJ7UHyxweBBz5zrxZqRksql7jTyKatad6q3ed/7ffnR569gihRVp1c8KRwb2LkB
UMNYDpnCF8JyvIls1EHlU3TfhndtVWwq00Sy7tgJsmIrVwJG51AdZG4H+RTOEkB8OsuJ1conyfyl
h5/AjL+9aqLfZ4peKNIoKtXJgN+fp3u7+Pmf/T7CLJYQQtT+FaRc/L42KklqVj0Yiu2qgdMEAg11
6v1tJdbMC/kt0GSyBmGMOy2VqIyM1GWiyCdafKRa5QFvECyNgrBmdcsvhHC+OTQUCe08KjTpY8CI
9w+w48ggPzX5HcNBgkhgzc1casT5aLWJItq3snxq+2anqT/zsXOpSTeGiOF5zYHCRYMfjTXKAlB8
uXTahEbxHlt3Am9F4YbN93F+xvC8Zm4zUepi1dTgZXArILkLOJelqLCN8G5tHPhqhtA2g1VC1Myw
tmoGxiHAa8TG9PmZD90YlBkvfPmEceKfaqs/yyBW0RI3jej2tsWtSoKHxt2D5iT4gKUuRDJmi6Dw
eTK1baa7RoXXKHqaRePna7vDvDPK8WD6QGFqKcZG7xzJEPmcjA7ZrftW8SXkiJXeAscYQbFaEEqv
nSNUw9H7iac1YLw5r1bGlBQaMggnKwQvJirV+H/8QkR9s9Jp89XQi9sGoSH6CzhPnSVoI0LXOavw
V3d5NJ5iakxuktvb1jiaTue2ceQqmI9siygY5XQTzoLjtbauwKUGUBWIAhAzcg4jVCMnrhWqnKa2
dfXue2E/OhSipl1tbor06baxiKRxxjKbpYm5wQwdphlxa730m0geQGTs2tF2lia/arVCEK2uOStk
ZECrwhIzaGVbGo6c07RWQFZ2KsOdDphJe+h3qvOR1KnX6+Ovv9cPoyx4T8Me0EPEHWy5SmiPqS75
BDwktCs7pw4pGDuaNknlogfTNeJUsH+r6oHyFVgqmHvCM3OpnplEmjIWMFQVjcEq0GF6tLtr2R5Z
ZwSZoq6JtWOBll14SFzEiGa5/bPNZEapsFFOJbhhzKMa3hmJAJhvpUyMcOJCBnfSszkuHIOiTgUK
Exf9Xjh+utfa3wZF2Uw6iNHyPephffy7FeHfrK0li/0QzxiYKedvaNyondpgxJVl8WYghxTR78GU
PBAXIdwUuM21lQQWDfiNEbKzh+Fy3xTSa90UQZYJMoWQGt/zqvTaJhNY/7oYA7lBAKczGNSlGFxB
wEZSOhT9iietw6gudYdUhC+8dgXAGFCpRFcz8oFsXS8iG6QhKwl1GOU0RJUHKthImtzafpxHwZtw
5drUsS9gUEYuXsNLdyknN8tG0tlbYEzp7I4o1+3VohGRpqxow9wEyxUhYaTzSZtZV6axyEf5ZHfZ
6Eea3vjarLh9NG4iu5QEHnFlg/C2QW4RwHiM4Jaz9mIoDI0MiKX05JxYd3PzLGSMWxfBcHLgBFFl
4A5tiAdTF3a4oQFJ5LhyZN7lU9NjtqsR7I9IEKfLaDe0rKDsySw/gd1dkqfJEATpqyJQiGGIyWya
n7swMQypqDHTZZpz156OuL/cXMTftmpnmEpjiMk4ILydZVIsxWQgyklTQpC+To5+QNX09fZVsWpm
eKajYAA3AMi5pTEPmG8xqFIqp1Qf2k0ZGtSTdCPctzNp/sQOWmtvy1vzqyzaBKktAMWu5w/mxhmM
osuVkzxX3QGcl/NGN6rEQ6pHRq5IIr4VZwZ4nCsYep9grEJRS+AYDqIOqDXNWbpZRmYMk3+8ybdO
jJhHShByFIkbqXeNE37v840pdc8ClVnwwmX58HSw0daBR5cNtoPlGquYPJ4ABayc5m0NyIJjq+1J
6u7oN4SMrcAyVy4P8FKwjjKW7YNPX8rC6KrTWwNkofPLNcp9OCHAANO3VZZbXX+5rdlKHMU6CtC9
CNoNTF1zipXAEBjlBntZZKcsP0k2WnLN97krN7b2vbMFPmpdGmpb8O4qegPZ3y/8u4KSdUVqqFbj
Bs58AME2nv6nqjeKCFBzzTRwSf2/JM7Dt20C559BUg/icutXmb0PxuCZuWCv1rzIhRg+6E0HJwY+
NYKmxn4FWpsnk5+ZI1g09qm87V3K4LxuNAKHuumZPbj2rih3neXft7PX/RlSgTZrloeQE8CcAO7F
oeK2Z3bsqqfFiFBCK9XNjAEu3zAztE2xaDPPyugBdHuiW/JKPfRIItpE7yx6aVBF5sy9AT6wlaAH
4qTOs6uG0WGI+re2246Oc+j10o3nPwMl32+b/dW+Ic3E3DJiDLTMoUl/aYhyHet93avSScqKB6k6
JHL27BiNKAK9chtMDHphWecIe3DyTwZgYUmOHkqnNKs2ivPN/AOOrQpzUhi9i7ZdXB3GXJBMXdEM
VwHquBhYwlgN/17P6YyhBl0mAUULEqPMxESwMwhMUiSEu3ImOP++oioJYvlAYh98Ipr99tc7tNCD
W7oQ5N9aZkAEMRtwSX4OOMEiEpar65k9lC/WijM9qXLwqBsmEpjHfFv/9Z2BX0dPCU4TUs5sWm9p
Y32c4uct7MSQ3yOn7xqvjvUjHbfReGyLzyibPLv/e7NmeXvG74Y6MxJQS5GVqZegqZwJuMvR/ezU
QB+3vLEXuIkr38oUQ16JzZXgw2XOtw4RQSmoNUmAGNuTZIqWj8ZVsuPUf962gSt/tBTEP6Pk3Dal
BuSQAVCX8Ph9zeIgNHcYPPRkUYfXtUUjE8QQwJB4gk5Xl24oaUC1NbIgxrGpUMFLIzf+69sCP3wp
hNuevtGRIJkhRCIAqXMgQWq2WfbXhxNSMA3LwlpMz/MN2eFkJH2f6Fkw2z+B3ujl6TEngp25bqpg
qlwI4VRpe0KRLtSywIrQL5UNfp9Zm7qkb5Pd3zkJIO2HsHbVTvfJhC5ErcaIYVkF6FP0xrrEMJIo
fbG2gSZ7/+oMmQvjfkvTJ6Qtxj6P48AhQWlYKFPtKtFIu0AGz1Cmz5OeEIXEwei817LjsTNcdaI8
tUgKd9/rlDhFU0OT2nwxmtIFG1+nirrtREI4Dz7kzVTGTAj41mIQTylTuzHiSPCO+4JgXMQujA4K
nRJo8cHhQm5wuSuNGsdFnclZ0PSpS22yn8LIpTogzj27o3dyV/oFkGiADBAoxSugnbW03vZNhn5t
6tH0A8azlxv9oMalO9fD5rZ/uXZkeJ+j7IwvRP5c4/fTkclQoo2rCEq9QeuwJdFtp5iZF4Pq15+0
Lt7dlnd93yzlcTsLhqZIoRYpAnAkb/S5AdbPfymB21aadmRuB1oEI4080/yIRe+F62htqQJ3Lfdy
OBHDgAqoZ/Zd7dYJ5EgfivlUF+YGaVHfHAUXqWjVuFsaCMF4UpZpEWiFsVGMu96SBau2chgWdsD+
fvEscYaiLrowKYJO2Y2zc5qNo0FFsPerQiw8HwEXg9yTxW3NZMQkSseyANwrXiIo3L71JXxImNcf
f29l7P7HEx0HDlX1pTY0lgsMuFZFkBFg/GJmPtbvMR0m6oVaOTwoByG4QSYIBIT83LLSoI9bwuhw
kIF70PLst6HBrKWIWGJNCoIMwBwwJk8g7iyVadrU6WJENQGV/KyUnwDT/gkoRPSsi5pRVswMO8Pw
kBCzASqdBSMXRpAPGETuzbwInDkvTqFJ1K0TN99v782KEbByJwCXUEFAcw23NyBcsks904sgkaPm
MCp19Esah8Rtkb4Tufi1pbuUxS3dYFMVqWHIiucXuaoPhvFjxJ2s5yI82uuuODwakbFlaRhEhVdA
vG0/IXPSmzihlrRNERF4M+12ZV17mpZuehn0yVX0kBLz0LSPtxd0xR8tRHMLiqRSxpAhcKpQFXdh
++omRShKCr9N/zhoUrekNOjiSVTtWl1cILNjUB3BIqhgltai0LBRaF0UQeOO9hPAlwjZW/3htnKr
1vKvEP6VCoAIYIn0OMkyAMLD8qVLQCieW72osrVm+kiVIK2P0WDk97lFRJsoeI26CVbZEv2oAbhq
M6XV6N7Whh0gLhZACg3gIWw0BJTQ3AFT7dqgehiViJ5QF5Sy02h198iE/Y4x1uo6uip4fa+uHoZB
YI/ghwRC0HKLtKLTc9B/FIEdF7lPp7nwpbS2t4VMRIiFawsIcFNWhGGgfrwvbGhnmLVGy8Cpwl2j
Nhh7DY0OPTK3V3BNI7QVwXmgAxUjErzRdUqGLyjKoLEfJxPsv3gJNVnv35ayogySB6z1C31S8O/c
PrVxaoPwqy0DXd4BxB0S/oO4C4kRhIRghwCkC38VkjaRUlL3VUDj8tEu0lNB5g9dJR9Gru1uK3O9
ZEDWwBANXgYAPUH1dmkEXZrRXHHiLEiSn1LxileBbj39dyK4GJdxPHZ9kWQBin1jH7uYsVDyl9sy
rt0c1MC4AxK16DOFCSzVmAkoa2oTMtK+OoQm2BFequHOjp61dCcDn0YWWBpbluVZXcrjlg2Q4iib
qZDnIF8h300ezV8G+yCL6FvXtgfREBgykVNHKob9/eLSVSn+QQY/C0qwWuWReUrjOx3gDLdX71oK
wiGgXiIfBiQYCFpKsZMiMqV8zIJx1P1xeu71fCNMJl1vEYTYGorZGqIiRBFLIVUF51mZeNwP1ewV
o+XqA0YN+s+YjB6GLYtdU6QCva4voaVIzm+3k9paXY+XfmJInjJ8t9ClB4MYRGn71fUDzDBSpUj3
oB1hqRoai2JzlFXIGXQ/w4CUA6QBYQ/tijboPGBwxl8wFTxnwVTiEqKmlQVqmXpWqOBVliFpIJ+F
W3Xt4eClLyRxfnSaM7lsDUhyutd4vHMGEW/ntQB0ZIFKBMEB6nFoxVwumGpLChJKU3iqsn1Om+0U
i9rzrheLTSOx5k/EXmj+5C43kFpoStkUzknqap9K36NsxnB3fmTUDLcPzzWaDevFQvMSsFswj4Tn
31KZaVZKoLlWIdoo/uQtJgC/o+ABwo7QVSdXmtV9Lx0x7CzZ068SmYSyDaL6oLWxb4jmZ67tEPks
YLujbYu1pvODemXidLPWz4A7m+whKK0+9ecBZYLakbP9ba2vTzNw5RhMFurD6LR0OJdB6gStr7QN
UQppd6WNRASNPZPkP9UcExfZtMOg81Otvt6WuqIgFprVJRw0pl6hGQ6AV2vwspFOpdZvVC2Io5c8
EuWXrn07HoUYCkdIhHselb/lfo4FAMOHFlnVSg+3jjm68IjR5Gwn8t5pP/9aIRgnih+sZ8DEM3Ep
yzbqSiv7KA6A0/grtd5z5YnmxvfbQlZOG5wGrkfci5je5IEN8zbvUWGmUdDbLWDxAXDmSSROBGXv
lWUDgDfuYFQuYQ+8f1fTrponJKTRYXcHJJZ7rblP9Ccl60G6/Ou2QixiWN6+eOmiqg1KRbAyoXVg
uWpqBnIPEkpIztn9JiPNAQnpUGu2YAj30vKzMgUJ/WuzgzwM0rNdwqnikV07gjB5Jk4Mjttpr5M5
MErp5AA847Za/AqyjDRSEpjUZoBc+M+lWrE+zlZMOyQ246w/VY1UoWyU5Vu5kBAvAyvUS7AagvlN
XjdM2yHZgqkC9Prg3zxlc5ZEqY6XZxI0+VFSXlgZqf28rRdvfxCB8VfGXsxQGa+KiU0YW7lKYxoQ
CyM5xRidIyMTjWZfLx7AYRm+EAxdRdGS6XkRKcWDnYB2tKVBiLY1G/0UoaX6Uz/8LoBSmIAi+bZO
K8sG8E6cJWRF0e7I32AxWIdlA9htgdUgLQvqiATzLD9uy+B9LFs3DaShDvJIjD2Uswers+OkdkYa
5HnpTSXacIqf5vgI/AJ37L5ltdvX738vEcO8uD8QauLBxmUv50yNs9KmKWgzlN91F8+PoM4eHmwz
lzdVUycHEprTbqyGZkerRoTCxR9rpi+uEqA4IWUBlBBOX3kEMG0tJ2mgO8CsSFp7X3bGW2sPm24Y
d9p8FAY6ayuMvkCTrTFmey3uFhvrVo/BkJQG9gyGJgz5al44tFtdriw3lWjiGalW+Fkth24G/A/B
eb+KHKAw3t7oR4YbQ/6O75iVOqmzRyPNg7mzEaDGVb0zlLT3dPBDbaxmKHdyW1Y+Vctur5TA9Xej
MXEO+Th2mpub+eSDjb5/LtowPcVZXTynIFAUJJBWDi9G8kGKiLCW9YFxvraPDDBdaUoagNqK+qmk
1++pIdWCXMQVVtPXUjBCWYCWoH+Snz4CdFhuK5UN1vKXovxMHtDjWOzMbwBfDO+o6pUgCfnQpP1t
c1/xGayVHo2OiGFwxLib3tFAnTkr2P5S+az7D3KvSsfsnLzclrJi1gspXCiqd8DlRo0nDWh+ihq3
p6WrWN+AgVUZqSuLoH1M7m78ZyH/1Yk7wobWWlGZaGnQZsboDWodAa/GkP0w1WY/atpoc1u7FUeI
/hBAfuDoAuiFDy76iFKG+ZMGUwGERtz3x0wXXL9r2wS1gO7EsFLwa0vXbqS0a3CC0qDoSpAny4lz
h4cQOeZKaj0Wajq7ZZ0IrsW1TUNjCpwhQmlGdrGUiaxR3NIM9tiFj5MPRmlXmX+T6jP5uL18Kx4I
hBrI9eCVoiNnxcmZbFLJVo2nd9NLGCQFxeAzKDybuzLMK38aJOOAFCu5nwrpFzplReWwVekM/ZW9
kwEqwhmLRDGQDiicLKhGuiXpAAKK6odVoSe79nupPs8Nec+pwGLWLBTBNXKODtJjGPtYLu2gDxV6
V01kG0LqsnrnSJ7C+mz7t1d2zTBxQ6P+gmAe0Jrs7xcBQR4brTWAsjJI22MDABotuitFZf41y8S4
5FfxFlOGfCvBoBndMMlMRuxaezQsgKPEqt1BRE/7NZ5yGfGyUw3aeLR/sXcJOqaXyoC9Sx+crMyD
qXyMwfqZR7IH2O2kedJkV86BsVdssw59BO912LpS+VA4m1By/NqM3AF8tiTU0FjdWhiGjh+a4U0h
e3A8H8tZ9BpeW/XLD2UrdrHqXYnP75MmDzQA56JI7c7adqaZYG+vTQiPGWA9MVJb5Pz4+Xu5q6Zh
ougNU/sX+qzhnT0r6R5w5KJr6VodJOQZcCX6WgFwwruBturQwVjKeTBmhasAp0lSflVd4spz4TEY
EGNAD1FLXhR6tmUJb3uKjtTZ7TtjS6Q/tw16JVwAURKaWnFJIit89VjMBwyATWaIHpx62+V+eJ86
u3b+E2dHBAhb0g77bFaBkw1OyfFPacRPlVZ7k/k5xNvbX3LVtoBju/gSzmvNZlVKKtjSAtPa6JOP
LqeHzu+3/TY9kEf72B+056J3ae826bYs7mfqYubi9jdcFdX4b+Cu1VJDDwjwqJFW3rwNPvGo73Zv
7b3o6H01xiyP3lJXzkfGNShTstaBj/Q7X9n2QXvQfeWbsy2OuOuO9Ck+zqf+1O4t/xGIsVtpB6Tg
Hc7WLnr43Gfn2sUo1L7fFZvcB8Lw1hK40+ubCt+H9w7OAnu/mZyfq8Y6qQB+mgcVpfWWajPOv23V
npJ23U42Es1viBn6ed6KtmDlFEIyy5GoeDNY/JNLm9PEVJMkD+gsuW25qzqvTt2mPdze6TUxAGxC
Iz2b9UKSc+lSMglhgTxWeSAbaYqXD5gi9OKuBvNJLErHrK2lidcHePDwYAV76FKUA19uOyW811gD
1ctAg2jXB1p4AnoaenCqHwYVORj28bx1seiJ4eNiPoGfgJjtdELbFMmDFISMcrWVhg8LiiXvIQbX
QwVD5CmQYaPAUPaDYMz7ak6BnaAL2XzGBgOQYYtO2Dyo598O2TUKktbRj7RqQR/mVsVTN/4u+m3U
CV4UQrmc9whBzEiTAnJBbrO1BmeTNY8FOShHB3ZUaN7cAfNxei/AB3Lbkta8ORiwUIZk1Tukhpfb
m6jFnPdTjaMi1YlHaJ6g+I6ckdIUorramiWhJMuQTxBaOTZnSUSfBgxJ6nkQG4D2dQiRdh2AcVwr
HOZt4bSJn5hWBwjCvBIcl6+QkTepC9EOl1McsmpO0bueB5FpeBrVXxzzvR22ipNse709KC14VHV/
Brbm2Zk2eF8O4zFWX8c6vQvNeje1j0jO79VHs8Ir8/YGXI3hMpO7/DZu6y091ixgjWDrnaNqbRpl
HxGMpjD4rm00PTr+iDcLri9HcFt8FcquF4VNswF6AiQunODBbCunyrEo2TMSKYcH4J6H383C+6hd
xUNmxW291Ffd0n39AYYTj24wWuKVXryNtuy/Aey3wfSgIIxhRnD1UcgdIYXOGqENzrO1dWs6Eh3g
QPNdFxdeMT3M2bZI8x1xK2AL1rMIGe76BGA6kG0CulOR8uMr5OBvGdUOgG1Bks6Ga9XRKQRioSuR
an97p6+d9qUgpOy5o1ZrjarTFq18vX0KqfUaAcGr1m2vlgWLqF8tIpPEWpMZqC2G3paSQEs0IIuC
5gynI7+QXeq8Ps2I4JJdMdylFM5+ms7sSGv26OayHASBraeWH05VeXjReVMxu8QAD2IHQgPJB5VC
45aGLsjNrW4dst4Mzx3TXF9feBFZG/owSyNbUct5QaK2Vu5k9eX2pl07LSiJeWP4K+Qd0Sm8XMq4
sps8lIciGJ6s9lh5peHOxAvfKBH4get301IQ29MLXWy1yhMLPfhB62AUfiOVu97cGt/kWnDsV+V8
nXeW4YZGSzkT1fQq6WSsWWvgNL0qydlpOi+ujzbAb28v3qrFX8hi+3ehEwnbyi4jyGqBCKT5k0K8
qPKFyZBrn4GluxDDPuNCTNLVkh7aIxq6LC8yXYxLo+cp8odN1Pqjur2tk2j9uNecHdl1lk1KEZjx
p00SJCafU+T/JFMIbiNSi7uap45meZmqaOXqCkxw5XeJNdauqo6uig7nPt+Gk/IwaZFgGkikIPus
i9VsBnBkpSYUrGf9Lg31vZX0G2PYI0fhWpqg23tdRzhdy2I5dh6ytlHGCD3TBoSNn2H8x1Bb18hc
GKOSxZ71OCqDwCTXtftXILd9+YxWj6nCoirGryR0G7vymkOoP5jPt81k3TsCUfX/NON2z+wRWhFg
1QVJHHTfDcn+NrX+kLxPdb+bh72DuN2h3QHvdIxFCWz0a/RkeYuyE/GvcG4PzdRJFbzBywDt6rkb
lw11JYMik1+j1dKNzOnNUiYUK9B3afkJdYBfqVXxa2iaycbMkvxotxJQPSWgdwuWhV09V19mAmwR
ryRkEXTurGaR00vhgA677D4+VZ5kudILfezOaubOj/+JLDanzWik0ITAuTpDyxonnnA9EHsX629a
4Wrh6JnnZvBa+YdqI8Ypd/+RTAdpPGSn2Ejk8vQ4KW6RxoAvareTbPih89ZXZxWk79qzNLxE88dY
CW4opgW/okB2Q0M1UocYGeOu4VJRmrDP4GTnMn8kjnPXKpN/W6u1U4r6F/o5WM75Ci9ikFNgFuY2
bNnat3ADQ3Yi3eAN8mMWpi5p3ytdkGvmjqkNZFAFOVhMNAMJAw9d7ubAE6TK+qrvngnc3WQAHR81
oLr/JZHfuYjwiZncxQL+IwuFLkQQBnIF/AtX0eY6bSS7ezbjYZuXKvDd0H7VRwdVFdy9fILmSxRD
AsUuYY4ULV9L6yjo0FuNVvdIaHe+OdyBHnWnh+O2C/+kVulGXel2JP7WmZLA7XE7yASrCrKDKJ5i
SVFZWwq2MrAr08EGQ3oZeWP8yybHmKAzAJzRP/rQ2AnpFFYWFYPUaPyCtaBF3uTiphSx+lzksfxc
oykL9DEhKZ/UMUEk3wuO+bok5LTRAIPSM6+aTeK6pkUiP6vxa6liVHaXRHi1SKIemJUlRP894PvB
HcBer9wSRko8jmR25GdaW/el2vpwlAEm2Spkt9skCcox+VVkgjrPmnKXQtXlvikRMeIOZcjnqIm9
hhzk6I/WPE/ar9sHfFUMEFowf4eWx6vBjAR3RVdN0I38kcHspybfTbXyJu1wWwwXTMMK2cQUQyhg
s8ZgQl5qU7ZRMyi0UZ5LQn6ok44Zhk2mK/c66QNUNDtiChwXn1dhEjGbyXIb8JAMoX4pMeqVSNZG
XX/GadzOoHXCQNDOTh0vV1M3ARnDaAN0uCvPlUzBifP7tr58ehri8ShB6wVWlXWxqMymLmKpvg6l
wjBn+7ltOvB23OcF3eU1SmeZX8hnJ/4sxx/J/JTvKm2fxNQ3zXcJ3c2CVWBeZenggPEF9k2Gd8FS
edxZdKZcy8PUDJ9TqSasSC6dBlwnWAtF1Dpz7bfRNIvWH1SXGMM2D/kT21OqpKZKzpmsu1rgSA9V
Axrk0gvpi2Bt2VdzWqE6h5sdtVZMxfBlwgHRSWZNXXzWmtQ4RlH1Ngyxck+nXN0auZS9OqkKyAgZ
XD5NKs+HSjEfGjo0R5q3J82U1L97jLLePzR5MdJIDWMReFUv99ootdgqFXxPbz80/bchH3xqaVuB
1ldHCFJAs8BS26y6zGtN0c6vkC+to032aT30m1/jPvmMveFHAXLM0rPd1Lc2TuKOj0K8tuv760s6
3DpaNNCxzHf1lqoSgme+j8+jTd1u/mZlZ9I9tXaMhozPoqx9FfWgSUQNwkU4XysLng7UgoFPiruT
s19ZBbsmeuniM60i35gAyGXkoriUee+FNTHNLmRwsSK0QhqUsN17A5W36iUbx48Lt/8s3fLFEjyx
1tfxQhpnK1Kc5movt/G584fBTyTP3HSbyFO6jZVsRFVf0fJxXlc3JExDdhAmjYkban9i4giiC360
+393CMhpqD2iEvdVHLvwc1roZF00wC6Q5TnQU/Tk+P0RNcHelzf13bCXvmFUWFRXvfI1bMs0BG3I
3IIH9Yvq+UJoXLSWSVXoleAm9gAUsyFWivu4tZ+bmL5nquhlfHVLcgK5XUtTgidsBBuJ8sjNnOiY
qL9q880se4F9sB+6MkaEMsgR4qADvHvpSpq4TqlqjPE5VnTk403wC6SIGL3BlkXITCJRnN1bJFWB
ZwJRU3qeJMDgO6ELdnuRgaweL7TuoRObXUF8kGZmER1nNcTxkj+iQtmZpH1qMu0uHo9pWh60n4Na
HaRUuqeWCLyT76P6xzgvZHMxVBpqNYYenPisW96cerG9KbcK6nLhr0q6q1TXooeoB6enW4lIRVcM
BmC4wPFEno1NynH7GNVGbCo9joVsFQdaTc+OPjpuio5mrWsTwRqv7CS6cxiSJxKiaEvjhKVFi7x5
jJ2swdfrDbn0LKGPbtfbmsBXrpw7VpgDh6AFNC/cRkvrzAc7xYdgL5UHoztXuh9ryNj42V9CJ7B9
YwkCNMgiZkGPMRe7pQagXXOgoZ0Rke8l54Wm94mtCB6aV1E9E4KxWrgRYImjU3apDBL/NenqNDkD
eHdOgritN5LynCg7kN25Y9luNEkQBPPJmX/0uhDJuRGqETWaQLFxLj7Rg0sK9y3f2D8+1D+K5Zku
KMvNfSOaLuHTUf8rFPEoeo4xlsHPQSj5jBCRZMl51rzss7jP3nV/2M0H0yvpIes9W1BJXV/Xf+Vx
1tgkRoUWSsjru6PzWqZPRAY4iqdX6M/cidpARMK4TczrSWoTrQSIIXFAZYjXX2R71rixpHPmHIbR
xtNCRJZy/bT4spx/NeS2sTfqpEsTaBiFA6qH3yrZHemm1AYv1Uafhh/RsK0bQEQNgttBuJfchZ6a
qSaPE2xW+V10yaFX7L30UkXTOWmDHpxKPVj07J54TnLfNaIBY7aW3N2EA/Ov2sw7XNy6OqYJ5Qww
3+dJl3I/LfsZcVKV+4I4l8sT/mOvrMnQYBTUKFQsxdRZORV9kifnPICPcFVrB8bxWHUb4teSO8wn
UWJ41YYuBHJeLUM1EqDY2E7Tm/cJccGH6aKrfHr9c1szvhZ9pRl3HVUhqNtUBYLi79NnebZO9kf2
E4gwg58+KJn7O3W14w8Qq7vz6OXPiqe83P6AdfO50JQ/mrI+JlML8ykmN3oG06Z2N2zBsb6pvrU7
67ARiGPn4MpgLsTxhxMtWnM/Qty4AdHru/rxqD+Uvka8cRc4j5vkwxBIFO0kdzBL0hoZYEeTcx3e
9Tq6Y88DUg0KK6OT5+Jbkoh6v9aueTDQMdxFAOwjtb20VUnpCzSBY0eH8n5EV0H+mb7Xxfb2Oq4v
479CuENfaVEyRUWTnMNKBVfubP4iaq148TSK6G/WAiZWPf4f0q5rt3JkSX4RAXrzSnesLGVa/UJI
LQ1tkUVP1tdvsO/d6XNKXBIzi8Y4CKNkuayszMgIY84aAu/LZymLLC0aiDOlQaulwGUfJz88KOeu
edb0Y5T+qur99ATVLXBMi876IP+Pw/HHNDdKo5HRzw0Nw8Ac78L8q9FPSus00F+tInsST43s1tUv
/al7TztHbV4iNbbDXzn4rpvqQbNeVdNPgWVY/6jl5f3zTZzHI2SoQBuK6YhSIXS1Kut8Aq0dFzR9
gcAGb93a5hRwYQ9yxCQpjRKXWRP79e+O4Ly3c+sj0vr7tkVZbDzquUPpcfwrTqXDYO5HyU+zPesA
LEwcmeGifVCUQ5dvlfyXT9afmZh/fuH7wUUGQoZ5dURyko+6M5JDb1vP0b241Uw+O4XvTuNvSzzN
ktYao6aX8yRotWRPU524jVpsEVT/H67wjxnO6ZeqFZt0wIAs61k2vOzc13am2MQ1X9Nj/LW+srwc
6388P6gr5zw8yow8AYgQd0IbtT2uGOKJ1i1IWndl/zQr10yyX1nP+SGtn4fGOdFPszlNnZ8LBxTp
pLf171jeYX++g79bdSsbO1GFKyn0fckcDcjZncpucn3Cab8j+i2qgC1tbFlzRxDzj2Uzl0M81Thn
zYMQ7jvhXSe2+rjxWQupLeDF/54e/l2R9owqOeqmQd/Hb4LpF81+iiG+fIfHWpOXD2pXOSDxP9Z0
n1m/5PSN9HYiPSLhPympV3QqIN17OvlF5eZacsjlm4iULquNkzLYuTlBPm+rrLLsKi++mbvMBzQK
ZgXqGoH6XP7Mg+yhuiG70Rue1Nf4IQuELbTY4i1wYY+7u/NZKAQKx2lQhRHzpwYifWoFpS3g+jdF
EJdOO7w/hDws3AOgPL8+7TkB275k4HAUClCfJTjOSHQQ+0fFcqGK3sYMifMnhfl66zCzt0PyNEEv
YrJV4jQI9o3WJtHG1l1KnM030t/fxPliitY0gbYV5htymg17UwV8Vpq4pcB8pf2V5aZN+5+oYfjr
m3NxoS8Nc155UGSmVi3OTBydyiJQQMeqJHdGBQLwuzLxUZ0M0YvnUuMMfd9120vv7UvTnNelQ6UY
KYNpKgqQnERfZXQmVLLjH6a81Yiy5HcvbP2e/wsPr9PaSlv8CepSslUxscetI7N0m15a4FyuqqZS
g2JTGhB52ueTfCBVs2el7IhGvAEuWXyiAW8KZlv0KEP3irMVJfpEZRGjaQoPt6InvBsO3VFnvOlv
po0oYXlrXhjjXAFjRltX/QBjIkQzHWgg9wY9US8EEWPW7QX2Y9K31FAXcwmXI+T8gaCjeN0o8Jly
T+yJOlq7r2WnfrLuwE9fRomNTIbZQYf9wRBewJG4vjOXvNGldT60H5vckBt4v7Ayy12EnJBrjSru
rQHh/bqpxav60tb8LRc7M6ZFXZTgWAii8qQzh4g3kliDRvTG7GxhPPdD4kT1XembW6HIohu8WFfO
DUqjMbJsguHY2I/KXxVSGJYz2iB62CXGp/G0Ps6lS/BymJyDywRLqylevkFS3NZi4aXAWaCFKeyR
KYoYomF33d7y6GZyKFTq526762ntRzStRO0EJ3/QZpVQ4KEdOuxI65qBUm/mYucTx8d1IHD62xy3
XyMlAzWUieFZ6DClXnQjPRoOVIcQT0ClGFnorbfZokNDBhElQtAaIpd+Pb66LjpShyYMxoJlK0PC
bKYhibA+i0sFEGkmvvpfM9z1ICcFAEEJ7uU0v4sVNEb6RnWHflYcUFudxTa/QJwBIKxe2OUU24rs
GPpWWmjRs158A3dPjNQCgDnFNwxQCt4pJ0myxa+ycGjzWn8q99TVs9tcejLpsREKlN63cox8R97v
+PbPJKBd5Hquo7hPhLyTcDmLKLIeo+e+sDXzuctck+wqKBFk+zZ7zIaz+VC+ZnRnCcckRyfQlDq9
nO6IASIs+T6p3gbzMQVfyv9rjSCnfP15BZp/kHzB5xFxlwP4393G7a5rP1jmFyBXN30WPgjZuRX7
gwh9ipT1tgnh7vWvWDzffy/SN4Y5Fo5qP8g60mc7K3YJZBoegi1O/sV7D9oMUBvGjpz1la9Hmsty
V4mRnATWKUtR8ZAnT00+iXEu2p9p3dkdldza9LT+bX1wi0760jB3DNiQgetxmJIgzF66+C/ydAtc
7FFs7Wj6FFK7+3hYN7i05cFwAZoOlCNm9qTrgdJ2iqGj3MBvaCm6NO5E8txEaFJIt+LuJTdyaYgb
WJKzVlTMCrXGcbBpMjia+bI+lKWNcWmBO71hX2lG22AomUYdGVK9bDhn+d2QflSFr/VbiqOL5gCM
BE8TMlagGL+eOSIlqqDNK9VKlVPRwg2z3CbNBI4QLXXAgyi5Slr762P8jodBznxuhYVhEFugWnVt
NZUEg0I6D1bd9pcQgDRSC917ktj9vnKzT8Vz5N7Z/1Mg6G/HdGGW74fIRspEVsFsh9y8Xd9FP5VH
0Wc/xVfh34S3l6Y4JyMlpBj0AcWxNA8dvT8phttGD7q1ESYsRpuQKkOmeAab4NF3PZNAvqj9pMzp
6qwT8QIRRjeRk/IZDaBnWS/qh3rKJptUlXUGU0V7r2ZaelhfzXmL8Hf55SfMh/MiIrMaUxFIl6aB
Iblq3dpxd+iLyS4gqK5uBNdLxw8Ixt+wFzS18BnJTmxBhFIhHRSZlXkktNZspL4Ed31AiwkaA68F
bE00PKI94npERtOXuMjxNjGmoI+OQ/WCc6ewv6qvApBNMDd1mZ18Ms1PP0LRHax9SD1QwXysf8bS
YC+/gjsk5SR1QtPgvRdFor7TSwpUqghtgXUri74aOFRAtWbmMDTKXg+WdXofNimC9zz2QMILzQfZ
A42YUN6jlwL3tlOZN+K5bz/Hzeze73POb51L29zWadk4GLWFMFAf70DAfwxb4diV5EDGZ1k89uJc
lUydsXmT6a+kz51J8rP+PAmoMx/65mPS3D7da9KhKX3sfzcK3wWaHjIp3asJAce+cEjHzEv63b+a
MzwGgN5Fgxo/Z7qO3oh2QrQ8EFCIfJTiDWPaXrBVMNuxlzg7JMiH1tQ3Ni6HeS2+zxf6NFV0qUlA
1l2vVcssKCojRgqaWAXEJrfQz67E1W4SoBC7PsbF3Qfmtf81xT0I9HxgeT8wlGustvPilrI9IOZP
60bmLbw2Hu4Z0JshMJutiGcrlfbZMa4nR48yO47CIIzew8H0jGgLBrUYFYFN+O+RzSO/8Fd9FQK4
RLB4phQdIpCBa0XqGAqeq13iRkrpxkBH6uw8NraYTu76iJdWEGwmM04JeGjwilwbR0NN0Q8g5ApU
MBV5cqkVvpDFgpulevEv/PLM8CgiIgIvH09dKkDlB9201pyqInaL+nvSu6Cr8cRe96JiIwJbHBdI
4OZWe6gi8C4TGdZKn9I4C5QwhuhODIhtMjSJ2xVs6/G4ZYrzi2oxAdBCSBZUba7vMjyHvSyLEl8k
5lYyZ9FBzQyE/x2Wzj1l4lrNFSVU8yDOqBb5rVm3uR1ZjdH5ddKz6iZk0kCmo6Ahl+WIgwLVqSEZ
QhCJMEnzMoRBiUd1OVH2Shpm0oFQYwCbHNoYJFdO0qg7RUoBjexuMATyYERlUv8liXGFPKIuj7sp
1NLS1opan07mIIPpNtLHptrXIoXsRN+LTWujR740nTACHl3buhwWvMDMzz9Dl5AVAH/w9Xa1JpIn
laxkiJgq74PZlfvVOIn9Cw2rdopW4PXDsXTxIirEkwzgc8C1eY77imXoSzLbPKjNT0mvjwbupFAN
YyAqxEAovxoKvhYBqeecnbupuBkST82eiiH0B+VrFIJQ+wTx/uf6Vy2EyApSMeisAdIVpEec0y2s
IW9HGpFAjWtbFkS7EAtfz0F9RH30VNt0eFs3uOShYPF3v8Sc5eZ1WRE40mYSEhK0fivZBfQPHftL
eWfPXQDJ4n9hDNSXs+AXyO0Qll8vcdoRowSTC9g4Dn1Adl1l9y/50SF36bHaAAMtnFxgOP6Ymnfb
hectY9iS+3lcOa7n2DS+Yhq/axLZcn2LG+nS0vwlF5a0IQyhQQRL03HI9uibRCUinJ7BTw/un30p
3BQelJ5VNGahy/DFFF/R2Ij2xpQ+b8zu0uaBN7RAxjkTPfI3NjEho0VJRYKxvhllLxudXBw9C7wz
z/KP+rGqvOIhKmZpZiJOdp48FrIdjzutfFz/kIUgfYbP/P0d3L1TGxVLK6EkASGtDW4DqYJo3gwt
ibZYYZZcxqUlbj/ptNAHNPaRoPCTh3KrCP+7C4sLGa4Gwu0hI0qmqQgxocnkGKWb1rs0e0rBLnMq
vqqPMrb7LwZIgiO+Tvvi2bwdsPBbMfNS5XTuOAA7KBi0ZkGz6+3V5moM0YoW2yu8rw+6eUs7Z3TF
xoZaev1W9440/GpfoNZW1HajQKfovuptaWfUeGwWm5j1xWMFQB+U4mZSDYtbW1KwPpcrfE13HKGr
zMK3XjgRE4Woie5b4QRMQKy9qfrd2LU+6RvwNyZHLf6HfC3z61rBDgNnL0CU4C7j/GTLslGQlJ4E
L5L6DiEU2zShodF7uQaGSFfu96EUqMJbpr4PirHhxRZXBKLPiKqgowDmFm5FxiqsatMcsb8fu0fV
O6gH9lHtkh05GA+99ww2KEf8sFwRJEjNqdvwa0tb/o/xbwlPMe7rgqqMBCAIBVKhORFxE1o/LyK/
7+e3KAg5gWGGFtD1ltPyqQEDrogtx446dXLVb1DsgMSho73Uzxa0ZA2v3hK2+Z0RWbPKpYc0NCmC
d3Qemdu7g1e4CUi0/PZOdcLJHu3Oze6Fo+K9Hdo77Tw+7YrH/na8jffaX6WLCvBj8rHuxn7nM9Y+
iHuax+jvbcwSH6TZ8rF5p/5H7DRO+nlToeOgdztPC6w9NJK+qv1DebLwjfVJePzVuIYX7axn0wVW
4NDuo5vcflO8difh/2O2seueUntLqJ7nAvt9Ii7XjNuUbVm1kdzjY8GBhz4z8pDoTh60juDKr570
qHndPrwVX7tD6+zX5+n7tQMkM4L/GZmNoief45abykhVdaqDXACvP7jmrNhHybiDe0KWLUTSd93e
PJLrZUHLE3YnEMUzWIwvr1AlK/qqpm1gPmOg/eEXIJr1C3G38q8L+a6ZUXCWswDXI/SbOSejDapJ
0CEHQ8khBsCge7Tk8zCotjFSV8gOVYc24Q1s+Hy0+MEZ4OaZs5VgoxW5G62x+qgqy7IN1FQ7SSk6
dq34s+4Vv5fpX+vz+N2TQMZJhO4MNN9BBvQ7rrmIW8KRqIkJaFUQNeIZneV4SW0pyX2PBK5NcJvS
TIeC6lPVBsYw+nlDUePbV5WbmBIwMht3wsZw+H6gYsr0Tktga2zVxyjPfCXcQkFvmeA2hEj1tJS6
eTgTNMQizU6j1/U1+X6WsPh4qoMwE3//psgQN2FZ9VqONaEThAvQnNXEpsuS0tXy0kur4S9LrDf6
fbdsclc68DaqGIakDUiYOopeHSYTGvPkHv7E7npgbdQNh7E0jRY6qNA2gg5/cHBcXy+pkhqFWmAa
NTbp3mSkIIXRxR/rM7mQa5yn8o8V7joZIrynKwnbu7KbZzADudn5NexsdnS0xB3v160tz+EfY/PP
L85S0hYl06yiDSZnmuzk3frZTmCuelm38j34uh4Sd5yIVYNAO4SV0Y+f4petG3jptP6ZMZ2vpUoD
ViFq4Xu0RvUEFmhWjwAvQKdGpzrrI1lyc5emuJM0ZBSAMzb78OYXBQ8HCCqfhX/KjIg7cZ4vA7hH
KCLAzXHOVFKruEkSWGGj4BK6SyTFr5X0o+3MjZhweTx/LM1b/mL9LStOx1Ju26AsrMIOZaiVSsUJ
uKMXoSo3IsDFXYAmcwS/gH6j+/falta2Y5ZqE/ZaFblFDDSe9MEQlK2v0PL5QWQNWmQgsr9RgQ/A
0FOJwUxc30QNQNly7QlWcaAmSHZjTzaiW9DZOmWk/ADXqjdG49v6FyyOcw6v0WwNtRFeiC2JCEg6
CrEN8uyttDDM/BzFW/DiLSPcwdU7yCmTWMIoLcGPh/iUC8M9EZINH7vwlIRGC+Jp8BBgH6LWc71o
YWQJnaGG2CDkK0RmSTRBCpg7IH0jNXQVM2Ln7EseQNeqQE1o9NKeeF2JekSZ3mlZ6ch4glbJE2Xx
fn2WFwLH6y/jZgBolSrpagNXDh6RrlC74WMNoPtfIfPIrbEfJKCCXePZuNV6X/80AzNsbE0Ntt41
350PPgM1dbxxZVBh8w0NXasWZjj2aO7LLCeW70dZghz9cSK2pm8W3eYr7TrKmjPVeE0DFD0XNLkx
C4KgTY1KuxmNzBJ7Ioc6ey8tT/sZVe9449pAegrkSyDCxtn9fvUBhgRZIFC+IO6yeJ5Rk44gCTHQ
whgbPzX9VGcf66u5kM6DgZmfQEU5D23K88gvHFHdqazM1bQP2mbodbuuI/N1Mmuj3vcZyv1n0plW
ssO/Wx+SYHaKqxKTQYY6q4y9LACs5a5/0PfzhQ53FPzmhwFaRPkyuJixKDPDeAyQqZYSF1Qc4j6d
dJG60PDaIp347oVhTIZuwfwymKlnrgffCUSKwGk3BkKeH1QyNQ6V4DjGdMQDstiKnxeHpkAVREWN
BQVN/kiPrOzMho4BsC7iEYzQ+u0I4suDbIjpRnixaAoQNhOuA2InPIo/THQxK9QeA5uswUGDar6X
tVIBNS06DtcXbHEOZ/kHvHjmF8j8KZcbyEz6Kg7lMUjLpLEjeT9XI9ANMXqdNjFv3dgCltTC7YJU
JfAgc0sEN4covw8IqekUiKNg3VuR3vR2qUUgFQarkMWcyJhodo/DnDtZFNW+QVqjPiaVkX/QrsfD
zyjDfLTLlrbPWULE8Hn9A7/PBr4PtXk8OGf5DR6PrkhRzsYR36dPWmv3gmwB5z9UXqwYzKGCsAU5
XbCHxLgqYhubAEaa3N1usMgQKkWYggr9XSc05U9HHVYObdkkT6I6VBsAvu/+aGbAA0UOIDnoquYe
Tetz9X2TXv8uLqZDvkgO9UjFXD0oH9lBf13/9Quu7fr3c64NDC8RxKbw+2WwjP/MTnFwsBobPWH0
mUC1fau3/feVfH1JXNvj1kIjqdKBuXICjBPiBae82Umvqf5zrHcjoKOm+jgKntTa4oGmsSNS6A2M
D3X8WalbLf0LjQDXX8L5NUZ1LaKjgmbbyFO6k/6u0xsZ2bnqPfUhUS8WGoggre7ufWPG54rj2gxw
vsCSVYGhlDMFnfWDVm6d7Rvmk9BH6fo1+pXv1s0t7X00Ms5wVmnOR3CvG6WHUAVpChYkmYxifJlM
gFqHd1ZShXYvl1ukpIv7ScHJRjA2s/7yjBcJRLtB+l2yoFNkV0++MrBtP4WHNybtu94ED3Fi+usj
XDptOihfQH4MRAXeJNe+dbKgRq4MIsMrQW/8VEypPxntVt5q/i38ql1a4eaxyq04HIeeBWZdOrUU
7kq6625AAWCHJ9NKNyLb2UN/swYZEVHDSx43PXcq8zYvUogiscAyI3Ir4tlg561RHSShUXaNWgZ9
mpaHfzGPFza5k9lL9TDAXcOm2KfADNFxR6rS3P8bK6jIIz8GYOu3ljWE3q3RJigGy2p7A7XhHwOg
SxtGljb9zDVozSJmUI7nhjJmEKDuRFSc5XaMbiLJ8OVQecwNs3CnRFM3Jm7JRcPbA36FB52Gdtvr
DYhsplCGlIgBg0ShPZhd+wvTXNxqRVd567O3kD0FvxkSizO7IQgVTW5jRL3K1CY0WQAUpHIYxwKi
AVlTOmCEn5wiE6OXvkUZ0higTFHVkGk1BkvfiJsWZxeldAVxDP7Bx01zn4pkDEhlMKRRj2kGqetE
6SY3QyLFiZn5uT7mxfMNDXk8V6FdYFjcYrJMJqMRgmXN6MfGZ0QSbbOmgvPPraCtAHwrBpAL4M+7
XkSNCHKlDbEYlMbwUGRZZXdW9/j/s8H7EKsTjCTH3s+IINlJ30ZOb22VNhcq54C0IcrR4BGR8Na5
kRiZUZgKGWEFCf0jmm+bk2FO1iEcp/axE5Gny8wG6jkRyL5ztQbcNJp0WwqjyauA+/a0RLD8oYH4
i1RNzO0EPXmKqJo7cT4lG41dS0cHlDAocaATEMqk3F2IynpVWEQWAQcNQzfD9RT0LfifujTPgvXJ
XzYFMTTgmyQgMzhTQioXUZNZYtAI3eTIedw/l42p2toEYMi6qaUdiyImuApnmVUQ8l/vpVHTkiRv
FOwlsYtuWZoyT5Vb8d/spgsrnCtoawK5AXhskNJ2qh93tDzoeaduxA+L0wbBWEg/44WNxNH1WEw5
H/tMj6QARBcg5OwBJaRMTm+RodI3juBC7w127h9bPOUuVYHJSQVTDAgSDCgImXXRnyXQ3w/7SGFi
d+6nRIHscMP62lWsikx7JbHExoZIdYMKfq51yJjlqm6LidZEdltr6IQu1RR9C+srvDwrBphYRQNJ
PP6VCtb1TmilUES/XEaPUmtoPyZxaB7CrrQ2KjDzBPOhANQJgevD+wWAaW7fAiFn0NbKJIAd5eeR
aR91JT/GWhBJ6AdB9DxDTdqNkGppeOCemu8YCENBmuZ60etYZdXYwOZQ0xiE0xC/oUIc+8BSRBum
liIdE9xaGioWYLXkr+oJ4UAvlVQK4hT81qdWd8fQgxplPWzEBEuH8tLQ/POLJ3gYhpmcmuW8kYt7
EidOHpGNPNTCxYjrCTgOpL/ALstzHQ/q/Oied0XURMeibXYpyD5sbSDAuTyvb8ClOBsF21nMGWfB
wO64Hs7U17E19hiO2MWjI0e9q7ex6idjPd6aai04bVIO57ZWUejXzBu9M6dXIih0Y1YXGkGQOEFJ
ALEq9orE55NpjlZqCHdKQE3odlTmN6OKVn35pTZBiy5LTnVUW/D9RLI70PhEJv22yTuvy/s7UpYH
oYjGjaO5cF6uPoi7/mhdWsIgz+cldnQ18eW8PIWYhW4a7AwigNV0VrcwwQt7CzbBD2fAHeCNxZ0X
c6SQGkoa2IyIq6b3YrHVOr48qj8WlOvlHvHkstoaFtQ6Dv0cBT5rDLohea77GsmM5IGO4bmyho13
yFIq6Wpk3DZjyPLSvG6lYCo+9exVuAXtu12y6SkV1V2ZJkgSuXRKHEupPDTY3malnVgbfKwLRRNM
LpRsZUCgAdlSuQC7YAViagE+AiAtBbAVKgxOZmhOMUjAbhYEacjwmOqtH0qjbhepclbGLenRedtw
bvjqG7htZTS4UawJ92A9ZN27KIh4+RV9372OPSIlBu7v85D1sstIsSWlu+hWLobPXcH6YBZSMg/f
QHOCYP5C9OqoxgfLt9LKy07ljyX+Aq7qKo2AYIaPDHIIS0P5+RZp7PSlehru1I8tGpWFWwZTCpIs
VKMUBEvcqanDJIn7tJYCvT2rSiA0vjptZOIWbpcrE9yx6Xs5z6ehgnfSf2FEIB2UyXs0mLjODusO
eXmR/gyGOygtGbRB13FQCHMAGNprJrFLvbzLx42AbCm+vxoTFxAg5pwgxQJX0CFTW2WHmvh6ozqK
+iWjbCnEgytJjpAq95Cm9EdzR3ssXuLW6uRPvf6qEuVLS8TP9eEv+qeLtZyn5+J2lfA2k4iGiTal
tzhxxZDaKjStk5+NcFdId0q8EWIvPYRRhkaKVQdN86ytfW2w6NIkRY4CcUNv19irCkgT3vVPItsm
gEv0sdlCxS57oQuLnBciJROncZ73Jg49WkFDhVk7ConEKdqpwnuZnYdO3tFSLO2mf9HaDVe8eMdc
mOccUEeqCVKH3YzAtCDBaEqp3URV6q2v41IMjnkFhAnk+DM8ltvHRjmCP6+AGd105OeDitPPwNh1
lm1ka8C14Ww9YxaP6IVBbjtDniRBzQwHR+2ZPeW13ZmyJ0hvhMZuy36sD2/R5VwY43ZN1LU0YRbW
kJb0Z9PlhWOmkmSTPM82HjOLB+LCErdbBmMyhmmEJaa1HtEeMtOrlX2jn63JoZQ5SEZtWFz0QBcW
uQ1ikYGkgwGLRl/szHA/9T8agh663l+fw/n3fLsJL+xw15Fay1Ku/V6wmthxMKQ7sVXtSI3sLKlc
iXQbAd3GmvEZQ/TZp1mrYVyjfmgg0aCGhc3EjdB9ywj3ZCdSmYRTgl0oD5YHYE5mMTsUn9dn7v9w
IX8fLj57JwvxlA5zNCU+NO+FW+0ew896/yu9rTInfFw3trAdUPtX5Dlvhpc7/xghg6V0IcQbgrKu
tbOFdorHsNTEjxiaqm40WNo/zwrOkAc0WuHtYwHJfu2Q1VQxW+h9S0Fv7CbtNIJ2SJALfxKM/frA
llz/lSUubhgssayRfpRAIOPp+aGy0GEDTS1Xrd6a/A64N+SxN/bgwmlGBtLQINo5v4d5egJVt6Sx
VCb4jYINB7Gm+SMQ44Vv4VXrtZ3IoAmkRhJITWP5EI3qlt7GUmQGgmYIUGBuZ832ef9e3K8ylCRb
pJsQXrykn1Vjj0/a7fCD3Ivn9rbYekItHIYrY5yXFPq81UtYC5qEAglfe3mbAYHXehsLuWWH85HE
MkqqlLADUIWrxdFdV5luZLJjpRxpKzkZmOA0ogk2unXv6GAdzCw7inG2y/CclKZ/2hQMYDB6qC/U
kbjvUVilyikJIfnU/UCjuiPVgDYaEj3JyHOXRAReqHFVq7SL5NFsHuMprN31KeF867cv4H14VCUt
+BzKMzJ6UCnMMi22Mx31WIOcIJPuMmG3bpBbgv8aBBgb+VfQ8/JdF6rYAjEbYshqjvpc6MRkH5pb
akmcK/ptBKxzwJWD2x+NJVwUPrKiMMc+Lc+j9qmMp7CMQP9nR9rGWPhD8h8780DAooDyEo9MFPso
BsETZMKsKHdN+Yfl5FLpSJotOZa8kz/6MmjjZMM18BmQ31ZhD10d6J5Bkxh3H4qTSmtUdMtz9CII
x/QMyu/0SdR9gj4hZTdJo119holfVbtqckbVbTYp7eZ9eXEj//cLgDdHunlO+HMOUWQqDRXBgLTl
8a6yLXv+S/Et+0dp+zJwcEf6nvyoXtd3ztJWhSgOJADAs4D0D+cklG5UBsmAMl2Ol3Cb3yU4rDkt
HZLsZOWGRludvEv28LyCSjZaebGZuE1EhkbrhUihZ3Nsn8v6WS2TmyL/USBBaQjWfmzah/UBLh0N
xNuQ30ONC+VKblYlqtHSKuPqLNdmfzvIU3fIB+OY15O0X7f0W0yHX0BUKWe1XKR6gVO/9u5ShqJf
bSTVeV63aN8eon20rw8DJNmjxg53wIcezGN0ag/ZHvm8fR3fRPlZdMFPeY63KDr4+/X3drr8Gm6m
pZplhZmn1Vkp30ohdULzRxrepKGxa3TBp5V2hMyU3VfP67OweJAu7XJPj0Y1WQj6n+o8jqOvErcn
pgOqr3B8xhpLmWNWgmtFP6Lclx578AyUd3XUOt3WcVo4TWj0BG5HQvkMtBrzvri4ans9DQs64DMy
a3BT4yatR1saO1vRIkctNwpgv+uK3NJLgCUB6QYxbQV6QNfWrMhoVUGn1flkzCf3BcTvLpD7frnX
8N8/PyR7RtlHXuz/50/mfAE/7qD/0wvtyNEc0ZWc0Zug4yzaykZMxwes81ZQUPuxUJzDYxCB6/XX
ZVMPvN+IuVA7ZkNdFoJXyRvTxvvGYAcxFdB6dQPA42HIJm/S8n1bGRsTtLAaCsoCs9IB2jW/FZsz
NS+IOZDm3A0QG4POpV1Ph1i6S5H2W99/Cw4G5xz+BV1XwMHxxA6JGotsQHPleTBvW7DwKPlNI7ZO
wY71CJLUw7q1hTsR1nSw4qNZA7UC7pClxiDTvmfNuclteceQN7TJlq7O95OMPYxIzoRGp4EtZnA+
WmvKOGvwkD7n0U85791sb5qOlXduLhs2Hms9pbfhFi09FytDEgZGgW0HkF5DgUzj7sNEyApLa4f4
DABG5rFeLs4CCA48o6+zm4LIpdOAj8DplAYqXizZeMh92y9QGplV2KUZDTxXr653bJyHOitHFp+n
HKp+AyAMTqaS0LOg7neMBqgKZ1NHNsK22TNdHWJQC8zi0jPcBM2jv3seL1xGivy/mRdKfC5l0alC
6W1swD+9vmG+bc/ZhgxUFTYMNil/34Zq042yARtx7BWah45Aw/JDX81/RltFnYU5vDI1//xiOEpm
msykenzGVgkSpbL16V7rH4VKvZeKx/Vhbdni1quUO9Ipmhqfi96OaCD/iD7DHqq1G7O3dBRmkSm0
3s4t33jCXY+p78TJ1AoJ+yJ9rTsdas+3RrXLT1Hm5ifSsv1Iv9ZHxgMM54NwZZK7z9A4KihEm3cF
HR+BFD3luK6SUXP1qXXMCFLdSQvB0PFBHCMbSh9M/SJZtlv/isX5vRg3d7/0TQtSEQHjLg23bPxs
T24MAS2/61bm3/LtAMwpfDAaoc2Sr0b2TcroJGPHNDE4EJACT4wHlrGtRZQ3zHCDmbK2KIB9wcZs
dsAu7hJW2pYi7KTkIXFv0NdXlI81szcpNr4563klL4bH+dFSJoNghbAby1+xyTw2qs6QoMmk3fBe
3y/c35YMeebzQ1WXr/ZbDL1iBUuSc2aqkZdQFX0U0oj6GisDKZUSh2TFG6rMv8oWBBygB6LOFBdP
CjpuNu7+pTED34WKporbCfiP6wOT1fFYTBXGnMn0qCWeafZgvWC2sGFnyXdCDRBNZShjI+zi5raz
qkRvSjM+axltdl0pvxqDWm046CXneWmE82gpKaVUmTQMps6+9MEpf1E1cyIJLBMJ6FRplzrrB2Jx
9kBwNwNVoNTLR/RdkynJKGNUlnifTW+WQcET67RysG7m+5MX+0WWEZ2BtAlRkshdtqYW6WYKMpJz
2UM0bye1upOm4F37H9K+q0luXGn2Dx1G0JtX0LTjOGmMRi8MmRG9AT3567/k7D2rbgxuI6SzodWL
IroIoAAUqrIy0UQNiCDkCFzpHoQtgo3Im04VTRMOeifwrGe9NNbTqjLaGV4q75M5SGvX+t5GLiof
Uy0SMeH5x7ktxj+mIYnQgwBbQIm4U4n/G8HhJbLAOEcczeoyL7AASllwsrekGP6sdvN+E6BxxtJ0
tNKAZ4LJjdoI9tSiW9MQnfueqPLIO3vPf3w7NM9u62JcMsD74AIybd3Z/GqAdrTqvgocbdvu7Al/
boW5P23FSCpz3IaAavdL6o/7H3ZQ+CbZXzckGs22WGejkdXWkGQJi5HET9CJ2FGZElsTVfP5S/57
QZiLpIicolr0JQ3X3CDp8FDq/+OKM14b6WZtZzWmC12rbpU8dEoh2IOiITBeq7U9QOILhjBAu2CB
TGyfCpBnvDMM5QOEnBbudITVl0shKUqCngEsBYWeHQX1cJXZvtN9pY1/fc25x8mWPUP5AD0zLL5j
NMYOKvEVtritH4wsfXa0u077hLsJr3vlZswXgZNxr1n1zOL2RWdetqo6NZoYFpN7CVkVvSDN5+K0
eIZFFBfU3mMtuA+4bn1mkJnLSUZDvomUVahYT3Fe+hRiqqbICMuh837OIIcA9C+IJzaU6+Ww8rbq
WtrJaag+mID0nuSC6E+xb+4GPz+VX40HPSjI9Jh9s45ZTA40C0yBz7D1438+QdWh67HlM9CVefkJ
HZXKWe3MNCyWYHpYf5SeSU9OdFybB6PQw0V77pDFupN+xElDrD9UtPxgnZmALiniaQEsNpS7bxra
TdJedmV6Y09v5fI3FxPS5nhroovaQa/L5UidpE6MKtK3LW46ZFN78sDwJMLk8LY5oi/kWGUT7s/y
FxrRRmsHReoQWLa942THBVQI17cfb58DzI8WV8BLtyz95UAAVByA77NxtIMfVq+D+Iu5PM+zIJ26
eTh7gRigwgMAGzwzAHxfWplsLVX7OIIVUG9UBOFl0OuD26OzBeQv6zK6WiLi7+G++s6NMkPLNWxz
3YTRcvmKus0UyaTdGS+m8mbGS2AOySEan6/PJm+ckLcGETcAFPqHXuEeHJFmlDlpiKhLQjI39tfQ
vqdl8FeD2/KTKEkCNI1Q83JGcyOy67pLstCaZzyFdkAzWEtKTOTjpeQhmTWSpVAjFOVHWQDS+yZD
GRIqDMiRItPD3Dx111ETks1pqOHWSfUOAuIlZBAM0FzGLo1vlxdJuQOd11GNHqDxrX6HuBgN2rfM
fLQ0EcEl22n/z9e8169A92zqLAeAZDtFhzbXNFz8+bP+XD3Y39dg+BQ/TJ/MA6poe0wMWErGhxa6
It9RoLi+3OoWXrF+jV4YlJ3+sc9cJakNGJCkwX5Rk+jG8Iwf8z16Ksj00APQ/FXZrSfHl/xyImN0
G7tguTsUe/Pp+ldwne7sI5jrRe3ANy9T+Lk6PVETHZSaTdrVbcu9agUJaggFSHmvm+Rd2htZG44m
UGriEXDpfU2c5ZDJyLKwWLWjqbqDNdyMwDQkThDfl9+vG9tc6uMk/zbGhFNOOjlJnMPYckz32edB
xdYSHYPct5SJPgcAXrepZMOQVBkGqYYSbDhuqO0SvGxm/yuORrLoqEfn9H4LSzUnv4mj1xTtBdeH
yN9WKCACMoAqNP66nNC6iduogxpjuLg4H/OHOvOqz9mXtSfTbrpv4yC9k13ntf4svUqvk+MJzG9v
kA9TDM4xoNdBwoek9KV5Sx2UNUZ7bmg+zIc096LnPCf0S3QfEVp9+Smwxt012LtbcQE0ZwbzIkq6
JpdmEKCEbT/v5elhurF/pANRa5tI01Pfuob3JCLD4G4SOCrkcVC3BAEKM0KknZsKXOXh8M3aD0+5
C3Rm6qI7SjCV3J1xZocZG1o6q2bMpiw0jGdnRbXO9ion1PVv0mFsZ8H5w73itjf4f0e1zfRZKGuq
cNq0grXe+4W01GPkDeF6i4KlMIW6ecAHD7E2cD28Y/OSS0vl2jtRLmH+aqidzElAgc5wabJPbd88
jM+ztityUj931o2KMmkkSoDzwhS0iPxrnrl2Kih0Rk2OgQbzd23X4zC/7pN89/j9+8xBnltOtBop
fl+90RfibEJG1Y1lPeLFg1ZxQgXm/j8L99sec2Znsw3eDsAiwqrT3rLM2lVNeejt+6g20bKBdr3b
WAPpoOixJVhFtqQ3KrOsmiXMakEeHk3/+iTyr8Pfq8TS+9VVmkUdxSyOweJH3/pARx/hoXuWvjie
vYuPSUEKmSw/olfrq64Q+WYJQC+q0t317xCNktkV6jg269jhM2I0oMvS13G8a6koJ7JFjx82BMJm
lJwUZC/ZqZSyBEfmtvVWLz6+WvvFNU79S+pGp/Yh/Uz9TDAo7sFyZo85WGS9lm2w52ZhXu9K/WHd
WCG7T9p0Yyx3Ncg8rk8h/z48M8fMoSG1I+prMId+HpKNYL/Ud2vj0dDKXaO5b4XNJtsT4Np8bv9+
dpQ1g4OukhjzObmlvzwgkDh24U/wlZDZ7w5/2FLzT+B4Nrxtdc+s1Zo54o54t9aEqqtDCm78Zbi/
rs8i99Q6s7I56pkVbbBiMAXNWVju7fvF009CXLrIwvbvZxZA+lRViQYLw7f5hFj8Zj6VfuNnAB/l
AXSxPJDQf4IA+vVxveM5ry0WcxyjzwXPYuBZQ32njKAO0UFz3nmAqgGXkB8dv2tA/LB4ifci7eS9
9pq4dFfv5RNSEXvDA22CuwR/iJH/sKTMEb5O1KwKG0sa6SXsGEALo7woAgrwtj1iFqAi3uMktsDd
NQmQT4mUhSkYdZKoQYZBsNG5kwtUlQO8J4qW6Fi+XFOkeFCfSB087YJRQvynH6cj3Y0/i10Rzp/j
UxU6yOR0brvvwmbX/6q/dLvyEXS4/nAYvOY2/tHshKmdbb+zK37+UcyFpUVqGhczPkq6awPVb7zO
Ree/D/53t3H14Lp/caunZ9ZYjqtFTZuuwEsaF4nuppAsoORHRUq3AisLeoAFMZvGO3vOzTFn66qi
fGmWGNwAjuRpP3/5qQQJHDq5m75pd7IPdbmX1i+Pxk7ZR3cNrq3sBuGOStCbvOufbDLvpV0J2M71
aXhn17oy6WwhCXQBgxbJ+C5PvpHupAMafQ7a4IKbp63J+phCdGV51vbVNzz6juYJ+BjrIfGhjvpm
NqTDM/Qx/qG5MoDCGYluE4Gjsv2B7zvufNqYI7tbAc+tc6ySBrTSM93+WO7rShT3+CYUlxA4IMtE
ZsdNQfUMxuSjQ1Ki7YIv0LYlmf9N9BbkhQ/nw2JObcOIAcPY9l+hvw3Fvdb8KkWpyo9wNyTuzm0w
5/YgyZkOFjc4OE7N5E4iI4E2RrAEsTdDmAPZm93zr+vexH1jnttkDm0olEuG08FmbC9BMzRuWgFq
FhW7Pl72TbQepaHbp1P/MOfDne0ktyOUOZoCDIbrstMU6seK/bQOd5KomiGcDebEm5chc7oFX+Z8
zgGAW3xtP0D8siC1K7mjL3nLl+rYCHY9NwY/nw/mSBumiSbTinWWd+mndQ9IxoPulQH1ekGsyHtc
nBliq+mgLopMecDwJt8I15NOnF3mTyR5uL7AXL8F7xvq6Rs1K1sO7vJOXqQyzsM8bb1WgRJn7Wai
DsT32+fDmfTbyvusnkUcOuTGjFpK8lBpD2n2S5mTvWXvHbya5mW8n9OGJKYDAcDGzarBHbVpnyhu
GS1uD4hbsZaPk2SRauh3WlQH4KtFkU/f51Ty46z1e0u72+iYI1p8dnKQVHUiEp1tYzGfD+QdyCyQ
T0fFic0DNMoEVG/ZJ6GOPqymR0cRRI7V+KmaBKvBcy/IMiKng+wgsPVsiaDsZ4hE5RagcD3d13Zx
17VBmvuOvFPzJ9BEdmMMJhJR/oHjBAgdLMgAmzYE4T7EJ2iiwwuvS8MY4Ld2BG+8iei5FokxCsyw
+aol1vNuKHskPvsj+ni9RUncXi4EW5RnBRDGjX4TdEeATF5GQlhI6NDqSLx18B9/kN+EpVqOOwAh
+dvC9gVn3kwlp+71DoXUYq1OU20cS3sO2nZ5Xgc5uL49t0OM8Twb+xIiLih1Ap24fcqZqahd6bqo
qAqrhZ+PqWcviuYXM0h2Mn82u2I3JrYAUbSd6B9NGpqKviwgEy0m6ZVOY4bHK+Zvmv1KhZhCPkGK
2iSFU+2Bd3CvD5C7WpBa+q81JopSrG62lBpYBH3yevNbHn2PRBGRaEDMqxRYTrsbJDUNe2uddxFY
jDypBKe2Uc5vg5GgXV3XRUl+rk20qG+9DuD2MBgnVJK2k6QCpT4FIiTJTTBYO7oGlaiiyLkkUBf7
bYbxxK7RGzWuUTulrfqpmsC3Ekeu1Ev7eVV82kjphu2RZpEuOncD6BtxCXrLwCjCLFqhQlfb6AyA
IbLpx2ysO0dNvCkvajdHG8t1B+HuAGS4gVbC6QuhmcsdADIqdaI9hpgqB+pqQMtqLuQ7aBA1u//N
EjMqSTcXratQl0ELlRI/tTFRtTDzl/5UCSxxveNsTIxHoi2hrwcF9dOtWavyu/RoV26UP03R35yF
Z4aYYBuMlK1u55uhTN5l9RGCPX5JBWgoHjbChkrav0vEOPtER0fKVyxRog+7VDWC+lsy7kw7VLSv
RbmrLJTTzITE3eJ2rWAqt9/+cFqZ6D8Hk/M7fy3jHnommQZFEUJb39b4YRb1mIh+n3EKS4u6fkSf
dBinvwz5q/Au4f0+SFpAuW1B4Ec1N1c5O+BHu7OcpS9xWzWgvE609TirjqgBm7dfz40woXJvlEVt
NNn7HgLeK0cHUKbf28Ov6xuId5ajJXADFyIB8aEcpi/9lJpKnoatc5Pnb60qUljm7RskEMG6h3q5
aejMOBbD7iDljslC7spsl50cSwSnA1HKowQ9sOuj4b1UEQ39tsaE+kluoR06BwInS6YpB98dmGuW
JEYbTdE7JB/U0S/lvH+ss+5htaAAhn093Q5DZYBfu+y8qZqe7HwtBAci12N+fxZLuWKvbW0l04Z9
SmPJnXRZD/JWFul1c9cSCStwUgHQhaTSpV+2HV360aQAbGqzi6NQvJi8uwvtef9aYHbWOFRz3w+w
AMzy5xpCMdIckVSdiAkxaV0njaof+z9UwtmyDyDB1FD11965WRmjSp8oW2keN5cJwqsxP3Vdcz8M
sqv0W69QEu+vOxFnGi/sMSe9ZZczpRT24EcEmmFoR7pZ6F/cxxdWmGM+SQo8UBRYaZwbfb4phl9F
ejOYghcpdyw4ZdFSCe5cwMUuXQKsPFoug1Y5hELAvoCmOBrI/pCa95/1AeGiYang70R/6oWN63PP
Swg64CD898eYyR8AfDNzHfdSlw1ZUMXpoZOS+L7ra3/JUvBp5lUd1Fb9Kx/zPMxMCtyZFr8srbYe
unkQtWqzTNb/b3DWpidkbRyWl4P7jxkbqV4WuI1jpzhVJj3K8bcmj17SNA+cxCRmgwS8htbNlWRQ
NUTGhdhFUOfqzsrzU6FPr3Jmfr8+SZwjFe9yBchsMMyCY5dZVC12+rLQMEeS5KWrb5zo+IjMVSJK
xYnsMIdpFtEGNLMIrpKmPkK7cC+vI6GJcVBq5dRm9e76sDg33vmw2Be7XJilMQ1AHEHPHDC7MfKi
6Eg7weNFZIVZ0M6CzueSYEFLIkf3X3LrOdIEBwjfhA5lWDTGbXjXiw3xHyUz+mhuMW8qqNOm+Th5
hfZFGx/+Zrp+W9lW7ywKoYmV5GMBK6lFZqj9hk7uC08pzsWFNcGbciP+w1uWNdLpejasQJ9R2x5I
NhuWu+SzCN61OSwTEF5YYRwaOBm70lVpC0KOlj25Ovivo/W+kzNiQPi7FxHS8h3796gYx9asLkM+
IEVR3uhPmdk85cXXpriXzQ4obhFZ+tXBgdyTuZVLpQWX8wahyjSVKFZO0qIg8pehvsvBxi9MR3FP
fAPt81uDJFozmblEsshCaghjmxoX92T3OmVP1x1P37bIh+VCjx0iYOiQAa1x6Xmjbs81SOSQxe3j
1M9Ki4LPI6ndheYSWcYqexwq2SD6kBc+zWgexDb9MmvdRByIEBCl6SIX0UtG9J7+An1STCBOpLlr
OpYu9o7jrvP0zSi6gfRK9ZwkS+5ZZRaB4FixQb6ixSAhWsAQ6Kzp8uwMTeSOSpzcrVOseHWNrtOG
Fjap6Nj6SIqANns251BJQBmhy5XlK/EkkUpvTVA1aFpwfXL40/97bpjpT2yar00WZ2EDirYmGT0p
FjzduKcLGscAbkIn3gdOUJw69oC0LLLZxoMSh9qyL+SRGKKoi5fWxP3y28420rPzxRwKK6tl2DGP
peODV08y3EhHrHxMf0gHrRZMHPekOTPHHJr1mqESYcGpknsyCAgCRVPGOCz493s1UvDbNRCj+l17
XF+vr7rIALPq5ti3Zr1gruIsAgPYUztZbgwhpuz5f7PDHFwVVO6bnsJOVBz7dmcDEdzdyKpggwtG
4zAn1lAPslJqmK7oabi179PHWdA3wz0Sf681EzH+x5Kg0EKB9EQZVklJJ6NPdp98n3rfEU0Y96Q/
s8SEk8AuaOpawpJSBGgjHcDPFhO0W8qibmr+vv93t7D89WqsLSidwxD03aw5JWNyg81Dri8/dzQo
ZRjvtH1Qwbrckno3DVj9bfnbTw4AVpI5YFfaxHozRZQV3PFsz3X8hzwHG8N0UlzV1VwB+CHvEP4S
bS4JFeHIuOOxQK295fwNVGsux1OAzUBKDZqF9uRpaPyrOouUVkLQ/EdNQbjE9TkkP5G1Bmk+HhiX
thwKnc66RlKoK/0s9ecxAAKvLtFY6zcijBP3LDuztW2ws6MT6fgpkwbYgrI2kGmJ4AYQ/TxznKnr
WEb6BAjzMCAr1OW65Q2xSL6J6wBnY2CONEgpla0lYwzVfNsbb0Z9bFKRZBN3/UE4spHJ2Srg5Zfz
FKPEgFcrEkPIuCcrWg4LhbRFQmo5nArB+nPvMxXibqYOYDBkzphFiZtBGlaELaGKYom/jOutNVF5
F3eV4sXLkLpoTrvR7UX3lmFuyGwrjeD05k3pVrJFwzDgPkjCXw4XiuMbaUGNKV1/ZvHj/Bc9otDl
+/37zO1g2klT5S3g1jTuvSo3iVV9p9rT9TOI1/sFSSWslobEPvqSmUXTKLhaEg0VwWY6FTKlLrLV
Yd/fzwOks1VKKisFEzoQLFjQvHzIBjuYIAA2G/dWKhKa4s0oIkW0Xr3LbMrMjELl0YzmBN+iQBPM
Q06IunVR3I2d6CnMNbSRrACyD2JAlpeqq51ItaGMEY6r+rZGleNrqTR4Kfadf31+t0Vig2soMGgq
SHkgNcPWddO6n5PGGtBwVudPYzOEzXJXyYdkVd2u+1KjlXEtBU9i3tGIGQSjOaQGcUIys2jMQz63
3YyXZB4H5b6FDGuSuUusQj0+JpGI/oAXXpybY9w0KftabRUF+bXUOihO+Vg0JUAGCiWtnB7+YjZ/
D41FZED7CowAI4Zm189o1yfJ1JIKrJ/zJ0190JLVk0X9BzxALchH8DhC9QvUNKxPVj1NszVFe2Y1
B4aSn2qwJRWfbAiT2g6kSjMvOZnpHU0nQXDAuxUstLsaoFA3NpaAy9OlUlRzNHUkNhKaxr+Qj4eA
/VQrf3GGnVthQhA5c1bcbhidMWb7RsMTJwvWvgmuLxvPRc6tMGFbWTiLPBSwYqnLV7UjCOKOoCVz
U10Ec+FtbHTjgPgK8QfSfMxd2sE5El3GcxksqvIeVLrf0agsu2ky/0UNAPxWeLahvxOBDatfOlO7
HKPtjWCuNsiC1zzxio6KFMy4XvDbCosEUBeoIGo6EjaS9qbjTQ5aGIGfcVOiQJ6AuAR4FxscQpeO
1ldoftR6VKYM6jtA+/dB/SRLtzQmkNV0+rdhPiw/0Q1vLF+yuHKL1S3rg9rdX3cRXuxgoycSvaZo
mQVK9/IrtFUaeos2aALOD+kUB0l9oOntaC6Blojac3nuuCn8QPFOAz6FXTrJatu+aYHoGKNyN3bu
a1nEbgqN2OtD4p3DZ2bYtUsUu2wsecNVPA05MSdi/5Rfo+wuFzX58O6Yc0PMJp5HzaDjgNss/9W+
wlQ+k0+r5JuRJ2ov4G0vlJlxKpkyKgPvjSRnkbANuQyEQjjr79rPIJD7c9iLc/7rTA2lBcagiAz8
egmMyyqHEOjJW9RrjNc22l9fG95AQN5nIO2OYBVNv5fuVkolWNa2Du1qbj+Z1PiU1P3ekN7+wgoq
DWiZMwwdfJuXVpYEv9qDACgs+wzUqUSfPlvLKHAzbo0FNV+grcD/DipT5r4fplzu5gLgmrn1KYoW
Gh08w3nMQQZfVpALW/ZOuTOTHVhOSKUdJdkKrg+Tt59AsmzijwYEAss5kcttpo4LJtNqswFN4k7Q
AJvl5WXVkliKkz9O/yDtim709x5+dLUxs7oOUlQ2Dp4y/UzdsQfRI532W+LEaAThxseBwRIuLjil
rUIjcPOiM3dfB8eKaYu2KzwAUzDMgGZGTlsfcj1Ine2uT+JHj7y0xXjk2ilD12SwVT6bBVmxjKrA
An80CK+39nNwpDIHfWlLTdUZeJ7lE9CemaJl+6ouOzKaqUNsK7f/R3vMdl6hAGF04wBciIQOF+eX
Vv3CDhMynvAnDslxkFHhOWgx7t+3NK5HfcHrXGq+Abt6X3XFrRQXIv4kDsYG+t2oWr/re6JOt11h
Z94QVXZpVzHGoxQVAbm3a5UyMfE2oXGGML4nppPtiw6tJd23oTn0jeVfdxHeAp5/ADNSqVQnc13x
IMycJ8W4yaUbzZ9EUD1OwIth4lWE+i96iqH1cjlMuep0qcOjOixSv28bghJoMoF9npY4WdACpCfu
aFREp74hwt7ylvLMNBvzQp7Ojrqtl6xCL16xA3hDESVbOO9dlLVVRG0baS+En5hdACnQUm7mHpM4
SL7R7u3XBn3wqHSAGMRLlh/z4lFjdMHbrWFFhxxkY9ApKtWX62vJQfVffgezO8yimWjb4Tvy57fO
NY+tZ4Tfo9ckaJ6dIw2ko3lffrYeY09gdzsdLx+kl3aZ9z6li7IYFZwofo4rv9LdDefRbNrN6lHu
ffScVaI8JydXA5vIB4H0YiOFlRmbslPWUwT1lzCuenTh624HKfo59zcsnBkdh5ESbQiTVfAQ5vQn
XNrd/O1sx5ptD1UfBXNcE6kmd6O5Szz9nj4BjYlor/9EbWLGJMnJ9LJ8F8zz5kcf5hlUksiHmWBo
YftemjQHDYeE01aXDCK3P5wh8ZNk3qnOHAxJfZP11X0BpTNlxMCLr0a1iMLC7Tz68AUQ60Vwv2F7
WaqRthkjmiUy8kfLdCu3aP9yuu+IsV5oJ910o/4qGDHXs5CMBQwR6scQdb6c7WEt6erkK+gB5NoD
0v2YShNUaBr7k/FkZ24nv7TzwQCnK8llwWzzTkb4lrnxIOAeYNlwWouiqD2oKGHewZerO63yC0GR
gzubZyYYX7IQx0SRpeD0Tzy7zEnVgn/KJFI6uFQEFvz46oPfntliYoHSXLV4sXQktwf7R+/oBGo7
n66v1rYYH5wDWn4aECdYLzZXv1TtiGQXnAP6x0TrJR/Fp3oEr5rylko3tjSQWnSz8E53DStkQpsS
5EhsxlYz10VOVhPRlIHtb34Fx5OiDoLzjbtMZ0a2fz/b8llbN2DWt/BgLp3azxwz9kdHJmuXZ6Sx
+oS0tEwENrneh06Rd14MJN2Ye7nNbNwfpZGFs/pcyQmx82dr/loDhHh9zXhjA0EznlhQ0NrYHC7H
loI4rlFbbLAZI/GAmxzDJTJGT1/H1FWn/CfYHhSBTe7ZvRWmwYO2xR4fYuAoGZfSwZ08mSf6Mi/3
JgTL2jR2tcpx5+Jo04fSEuw13oTqwACCVB9uAu+8HGheZeOo2djOCeiYJDfKkIKW7qHUKbgguBN6
ZodxljU3Z6MwYWec2+9y/bnLk53zAvJKKOBEDrm+ejpnx4FkF2jLLR2MAORyUHRt6lzq0zy0XhTQ
K4h4wzcnYzf0+c8zzqE1qjpXU5mHdP06xRFpwIDfSJ8H6aj2ibvMb9dHw9vM5+aYJWoQPQH8WqGd
bDJIPT3YoGoTknzyDqlzI8z6dA7EiYp2AwaODniq7qOp8JT5wZg9x/bzGJAvIZB+S6tem0ZmL1dS
P88tpMTDuN5V7T6Ln0GqS0bkmKX2BeqwivElW/WH65PJ9fcz12BuzgbUlnPZFzkSH+DjUj6hI4co
yt2KXM51Q9yICIkby9Kh2YynOpNVHjo1j/oVsnepvGtN8I71BYGuFMRHhuRukdJdapj+PNVumx9G
OQqUcvXrzwaowla5PsnRINiBPDcCJSSU67YGK9RyLzfFrBS9IRltHi7yjaU/4YkobB/gTe57ShGl
NEgVs0OG8p6ezoWRh8hJEGX8tTFdx51JVEU0uzx3RSkNCTCo2eBtwexwWa0cia5mHtagcEwO8aic
+io+FVvfd3XU1vxxbAWAYN6hgvoAchNI4ILumnlFjJa2yJ2m52GrzSTDm1QIQONg8Df62y1UAAgN
xzFzsLStE00pRVHQju/Qbe9m0s3WJTp5U/l1PSkNuqs0lCbwIpX9bgoG84/L47CPuOFdHWBr+rt0
EZpIc1Nuj8J8sKsgaaSnyon+PLF5aYTZgXoCQUjw4+FVGFWB1uaktWZXzP/Kc/ezsbxftmfRSdxR
p7c1PISKbpMce0Buci/2Q64VgCw3QnJ0tLCxXdM4k70hfsJsRaNGpQCASyvlm+QMInon3qWDVBKa
ZUGSvDXaXa5N4wwofNqIfBqpcKfC2UHfGiKioB0mOIV2QxfLEAhI7q6fYtwdDaZ10HjCHQ2ZsRqn
BkpU8hYetAdI1Z0omj8GLBf9q+Ft4g2go4R02ntG6Gy5NCxXW23DA+h+n2nWHhxaRobHTaoFZb1A
j0AUbnGX7swis59ltM0mtYEYmebLQaO7YYFkiyEIr7irZuGBgWZziG6wLB1GS7WoH+EfufkFvTNd
YEQHZXqmDS6fVlDX4R5QW2VJQ4baxrF46SF9UrQlyj5I6VhTfx+XqnRXl3Twr3sEd0Q2oPN4dsIZ
2ZSwYdYWUFqIrQZkGbf6B3TDb4cOHDrX7XCX58yOejkaubPydLHRRK/6rzIR3IVct0YTyUZDimuK
hdGNRjzUNLGR11bRZamubj/rkMm6r0tBuKHxLipw/Woo22/tPybrZdi1q4pHS2h3k/3aS7nhLdHs
uMDOJMdoa1bN1hhpg3gNM5qpLog1EqLrg3lqRslH7t305KLU93RWnhJJgQhSpRZB42TFQVk09MpH
zep1bda9pP1sBOCpkImdIkNar9BgLNuJWPmAVEyiNndjhu+I50GBYEmT7udiSt3aBOROrs3FB/on
3411mZxi/DLRMoCjoHhkCqZ+OzHYqG/TjsKzGxR5iIsu1xUkz9SujTUPZyn/vPT6Z6QyzIci1wqP
NnHymkitITDJvVeBcAZMA48rSBcxV04bm42ZajPikoW0ngJSFNd5UR6tl/xN/lH+VCwva10g6K57
MH+k/1pli5JpqeSylsFq49VOd5yt17h9k7T4MBlP1y3xdj5I3h20VKKIAkKFyznNDfR7dzXmVKcA
HLZy/thGVDSJvHAdZeN3KgAQQ7DxI3JcrTJIS46GKHU/9y+5097LgCc58446+7KaiFxQMqSP18fG
qbnhXjuzyyxeil+VRgdxV1JLDZnk/GlVUnrXGJF8Kue4eoirOEPby7R4k21Ih0hVvlSxonnzUjYH
QAYSwbpy3+lnX8Ty2tlAwVEJ7WHQUCJNaH2PlUD9MX6TyVB7diewxjuqUH+D7iZqwHijM8OXuk7p
hwTG4gwte+2hKNH8W/oD5vr6RPMNAfGDJABKEWzNKk30JXdw6oaQ2pFRfVD6nljfRKL23E0BzCLo
PiB/BTnIS1ftlg7sny3OIYt8B6Gceyx214fB3+xnFtRLC8vQDmMFYBaqexo0aB76PVhM9pr/MyGL
J3k2+IP+R4vMGV8YVp6N0wgSZetH6yPJV+jDq1T1eyXZAzqN1OVi3xhjTTToA1gFGSuR8g/vUt6Q
oP+dVeZQLeLBWOZtVkFe4YFO9ZDv0sdE5CHvaeUPZ/eZme3OPgvSFomWUdbBzIxTlBhQXoT21S4l
8Vek+EnQhWjYSr0X5AF9lAE8eojvRv/pbfVFUD/eeJF0Q0EaAQ3aNpjxjtoIwhI1wq1KVzcDa04L
NvGGPi+6X3YmXma1YHPwohGEwEiSgQker04mtkKaMNWVMivQhgxFDEdOf6LB8rbMRWkyrh0DcQKw
3WiPZ2/HpQWMAAAT2Oke5uao2wfQq153V46JjVYYs2Zu6QA2y2h1a1HQeoI+pm+8FKdExLjL2eEK
IngDirZoisdtdOkkKHkNTVrPxZb30IEa2NMRGpGuGv35klzYYZak00erMp2xCMvmFzDWoEMQotE5
RyLgJOiJx0DQCcwK5sZpntuSuRRhU1jBMt5sbaud/CZEWHOXxHQ2cLMDMB3b5J7EjiQXg1mEk7Iz
upsp8wHE+YtVPzPBnLuxXdgQNocJIFe66ggT4MC/boJXtd8wXoDFqBt9FNtkgRxvLxUDMDjRzjhF
QRbguia9u+x/PonyP7yo4MIWc8ojjT5qSQdbWfZkTUdtAis4QKKOVhM58SrTA3V1W/tT8UkrfohS
GBrXMc5Gypz4aTxUEt1GKiXE+WEXZDnFt2MoP60BUrRucfqu7HtvPvV+Ggze8Dlziz316qdhB83j
0xLo+9ZHISHdiFs/g2lOeFJzgrWL6WEOyMpsG63cpudZ8WR/JutBhTXLNUnrRt5LfS+D5uXZIYl/
3Qe4nnw2Mczmh+jOmjWIz8Jiinat4U+yurPX4LoR7glzZoTZ+fMA/WqzgRGjeUR4XUqf5PlFcRdH
4NDvaCrmvruYxe1Dzu67ObVr3dhGo3gDobfDUQnsg+lqeD/UbuJmB2Wf3zbB6lkn06Oucvu1O7aH
BIx8O80Ddbone3oACjd3+AztLzUoHhRo0yb7hZiYeY3kXhqIOTG3tWW/eis1bqln3I9sFrFxooWq
G5AVOuLtflm967PPQ60AyodLF2lGAxTAzNZLInmwCgliCg0a+jWylkGUo/O4f+4KP6akKYhllnel
Jbi3eHvu3Cyz51RT6gojxbCszAr6Gc0u+ayGijl8M8dEpFjKCTAwRqhpb9n7jdD9cuVNuHGsGRhj
rpqHrNshy6ZUcVDsHSPoLEHIyvNnvE2R1EOEAbEI5mzW0ygymq0vtWtbN5OrE3Lbflc/pPIMHus/
z0ht/Qr/GmNWryyg3BCNgG1ryXJrWN1NPLya1uilLSWykgeTLhIT4y4clKJBmbFhI2zmTLBj5Pya
Ck1XWQdo3/+Rdp29cStL9hcRYA5fm3GSZkZDWeELYdkSc8789Xuo93bfTA93iLsLGRfXNuBip+rq
qlPnjEUJ0mUZ/UpZJXIkQm+I83iDLttDQlaCWAUA/dSp1SJQkWkd2pV8bvOxiSLEa0Ox9hqedxt9
yJDCQDEFdVokkigfxIaDz9dzR1LB/WKLwuqQtuHDC1++BeKmbzc+H5AErb9K/FWKTlq9Ph7jkp+9
Nk+NcczCcUq8AhoKngzYbo7slTdd/LJ6fmxnfl3eDxMV8DntjGwPdegKcB/5QNai9Ut4F1lpJ0SN
U6UXXv1dcqckSs2uWaOZWB7af0xSR88HWhgAEKCm0C9RG6BY+xIbYPxSuVwZ29KxQynif8ZG7Utf
SJmJS7GEY1TZjawZxdidG7UIdEEuCQONgcdzueSXr+1RW2YKGQ9NYfO+BJNRKD636t/HBtZmjtoU
bN9qnDcbKFypDfQiv4jSihNe2w+z37y6EcsILRpdiX2XtZAnS0AH2+KWY08g3hPiBLpK3wIwXo+H
tbhOHFpMcJRZqIVS6zQiu8nwAkDIxWlAFOPrce/EAmmK34/tLE4fEoRIB+NldMdi6JVs7E0zhC2q
lc/R62Ld47zDMKxRdi7uAwHviZnEbe5Jvp1DqUwkNWtmuNrwIrcOI13+D+MAvQQrqtBcgOz27b8f
Bm2OlBjwRj2oplIJyBXgStlujXZgqcCNzqj/2Jn3ytVe8NgxZuQetQ2GgynPSmMwTaJ5/xtpOLtX
eMBmSlFPKvUd3VUNyeqTFAPVzQ/7FIvpozv28biX/D4PZ4ysMj+jrqlxC8xQjnE/V8iQK5Q2SOdP
MVHXhICWrSD6hIAZaPhoHSAGmsKMNGHUQAbXxWeDJ6HYn8R4JfZc3IyglvtvM5SzSH25b0CrhMIR
GBMhcBwP6AdK1nCL1HHG4x8+HbV60DNpMpoaqClDNyroP3qJu9T+5PrilsunQxiX+sgJuzABeDRj
TSaqzX+0UHdWqY0DYawMksaw2iet1ci+5XmhEWe81XTjiilqGmlTdBV4YPJIU3qOuzSgS+jF6U2p
nyZRWXtv0c/ROztUCNdBzwhVWwyJTb9T5a2rkm3LqWTicjPMeVImjBM0ImHlycoZkQDAq8vxmnTN
ymr+vM+vDqRU513udyJ3YZARC3tpiyf/kxjJO6npDKlsN0kC/mhhbY7pd/+/Bz/zEIFvCIm3eRGu
7PplLDJKyHCX4n1okDcmHZn0bWdn5wJ4X9K9P94+9APkzh51NsoIVH1IQGBRA9UpoPdYhIKZp50+
FOgIEPHGQtY1BeHSAALVWgutFfuLmwr94lD+/ulrpkJoTYulpuxU7pK1KK+N0aEfIZQtdE8Tco+d
1tvSiCffKO/qCUgYVLkiCDiGjsxMpBVWCvSLa371LVSAVg1cM4A2i7sIidWzgP6CJchQRhMVkQnp
hXilxkx5v39NPeiRMLsAl+IdcbvUoKAsE7STcpdxeAc1bT9ZHIRN1vSgfzoDrsLOOzPUqND6Vme9
kvOXLAElOKAVIDUrKkBKRTaC4EdboENKj/paI3UdeXoqAQpRN0VvCmquGbU6xVu+Hjw7aJnB7Pjx
PVSGcqeA2n8LvRPRnHhUSJU4nwxA5LsnPy2izeNNQl3yPyMA8xeejixUSji6bNP7Gi490ecvsVce
myq/+K261k+6tA9RrgGP6pyfhJ7m7WKEatR2gEljluRxdELBVzZqzaFz1YNM3OPhLDo43PbaHLdA
SV2iboq8H0Wkkwr+osTCRxzJlpzYPf/ECyAagyRByBsJ+zsoQz2Ja1MakHrIcs18/BFUIIhoBuVm
MAggCsQvHL/b8SpDMXmhUtcu2s8Q0CQ6Xs6GJ3wXsm/4/PNjY/OAbrYgmMjRkIbXHUJaaMhTxpiQ
GUWO6Wq3i4sLU/LncID0a9G0pGCnDTMV2Pdsz9qPrdI9M/MY4VTmhtk584DWsdsx+iBVnVJhqN16
Gi216ewi2VfxGQeNqSerGd8qZKNZ12/Mjuvsvt5MUL+RGuPxZ9ByLz+fgSoB2vARgXAA/tx+RlyD
BXZUtdqdwpfpmAk6UAJJZyst8dBbaY62z5hKBgxIPrcd7ELZSjmzPReFGUjbZoRkISn3AWeHAkG5
yMtBWmu0ww4q3y1zrC9rTwS6MvWv7+UF0G4BrI14hvJLgVIKdVx6tVtslM/0C/rregmRrMnxjGbH
nipTwH1UO5XVWL3T7qFUc+l3jTEd2afRiVb2KXfnlGcW+6uvodwXk4sxo4aYPR7K0kjl6K3pE0aP
DNwDukf+fI1GRL59w3m8agvngwetJRrlwdMCwcP576/u4bSdSl/L2MblQmOAenbLv86qs1wOjwnf
+djYvUcAFzvEQPECAFsjNi21Rcp67L2mwU6NusJRssrN4netKuw4aCCX4u/zmDMmDpzfcv/dMF+t
+tonaxiu+9Bj/ghxxlggsYQf6pRGXsN3TCHXbgyK+1yuAOSKzv5Zyo1I5PWxMXLGJ6XWmV7Zz80w
3NvKLCzMOZ6M6OVHSQ0MhSo1516YhayahY0rRq8eNCWZIX2phYMm10QpjkUcbIZfdbXpi0OR+E4V
NHotGJL/FnIg2+PFlWiALn7P50DgkBgS8XRA8wfNVc/0vNSWqdC4Qg1CIGGfVzrj2wMi0SEiuSYZ
Q/sdDrYcnUp2IOiaN2OBX+ktn+ec8pzoOZlTY+DAwn+oa0nusyrzcDe5fl4iwacBTKT2/FqZ8T4K
xFCRL5VRjxVYaLpTM99VwQjyza510SVZ+3oam7H6KxSelNJKetfLDbRGte3flfWeHcnt4Gadkhnu
CYYvOEbaqgYMFRsF0kWdHGS+x6dx0MUBLILSThsJogGk9ofBmVZfMvfnDfVB9EerINHBsxPQidvT
zYBClFdKXr0YjGNtPkMTTX2E03V5t+JG7p0/ZYk6VAkvNRJXwdJoF/tqkxkD+coIZMlR9xB10ILr
FgclpsbpUMvozNBWDRmaTJwZGsE2tdidb02ntY6cny6+m5mnvmqOhq68Wy4JrSTBB1xafdQHI/qr
brNNBvkzMKITYcc5iZUYuf4FJAJKnAZA0yi/yBZj85Zi82SELlpsFXaygpm+8/XUZ1GPkSkR2Hpu
RLn0Ojg0dcXMSAHsw5poDd3ECsWa2+WnNh4HIqU8j37s5L8gdIxBZ4brkz+vvyvikXrvEZas7HZa
PPxfRpEMQz4FkCCUwW/nXGOZPpUySb1MVo85FxzJmZxQ57bR02ikBqoV+izMZWwxr/bjkzaPh1ru
mbMc8QfK4iAfo0xnfNnwQ9hplyB3Vf5QQlIrqt7D4pCgiPDY1MISIpeDHige9yZO1/z3VzurFzo5
qCJ08IQjyUsdmEwfPQsFYhbIXBvsmqrW/OXUyK7N0WTzExdM2Molc1FQIyijz7T+x1M3F3hANQ9u
HgGPNGrqpHIQuAqIGFdoCiJINVELC82zOoIHnfPX+kruF2oGHoLpcBYsgTQFdQBEBjLVSH7AGpB2
ngAum3f+Vax345qu5KKhH60onHLsjPnvr5YpEccuzxohdHm1RNXRTN1CRa+8U4Yrt+j9fsCcAUgJ
7gZWg7ulLrB2yAFdZcLIVS6JjEqtmJi515CS0aFhH7K8CTKMxzvw/sELeLA8c19wwPlJd0umxnFe
RLEfuQ1kgdvDp7gd9W+GRMdUR9eQHUPi7Z01GrvAT2Cu5TRpRCPOOcyDxAzQcTBWwtHcTq0qNmwz
CEnkyi+lPhnQtHNqS29fV0Z592ClzFBXWM+VURUFaeSmgI5JAJCNZkkC/XMi/KYyfVskwVNrVMCQ
JSiyv78Uum+s3SP8XQqD+gjqdCQIWJQ6xEcUb77DEGhq6B1p4bonaCaKxmCeJshogoKYFLZK4FzR
iHBkSbay5Eu7+XrKqetMjlLOl1lMuUJG7igough1w2IXV5fHk373jsVwZ3kB9FQoiMZoZ1CLoyxn
cRO5EpKCahZAFVVkeaJw534Dgc7Hxn7ehbe+7dYaNaqybUPwD9SRW/+OzUTvLI1gO+mqyeu8rlio
F5LWKkyODMZkfD4Dm2nLQIGGdr6HFhsQEw2p32XSblhS2ZCBs1v9uyKRwxiRDjVnYzAag9moK2tB
43l+9r8yU2GxaHLBXUd9dhBFXRXzYuR2lmB0u81EfEch7XmCjisPLOOos9vGKDalHVn++bm1eksm
+Ya1hAR37+/UyLbDQC6hwZzWJEQX1w+3E7wDVOzBjHd7NIe+wW0Rzp/WaqiWO007GU3JOTLijEgg
Kfv8eAmXjses+8eCGxLtCiJlj1djLWW6MkazirzJpkTPvY3MKHtmLcl3H8BjZ15borxB1ZZ40A2w
xI5EsPzSKlvLU3ZJaYsGg7zCG5tv/n9jo45+UGmFwGQFxtZCdCI4tcNTFw6kWYFY0JUxbCfAtefL
F0ylIL+jZSbDNM44dCBHLq8YVbtLE9dHMDptAOMmApCqrYh4dNp1jNPb8YVDu/xXvebT79cR3wDZ
gZmUAnEUjQJipz6QOCaMXXl0KuXohTuvPPDc5+MZXRwqdBp+sNwoaGpU7DTwA17dbBy7g6UdhffS
TL+LU2Twm9hUbGAFTDD256RcSUOvmL1LPvTo8vBBGx67zb61xXN+ro3W0sxp21qsVWwVA57nyK8M
9t5lI0DEKZxzdMjt0nDQJPH7JOaH2A0YyzuIT3XsjB7SC9xKIZMWEJ33DyIPnD5ZBq/iXVchG+Ld
W/hs4k77+vymkJIg0IdegAX6TfJsn/b7V/vr9PXlvfXH+MgUpFujh10YKvLK4MlG7hqcJj9tTVex
VgqlZ3DMlJnrfWQW85szITprrGyd+zALdUf0qqECLqCDlw67x4Irva4aMnfcir/aj+DofwQXFE8c
5nn825j9xXuFYz3ELMkLI1o7o7N3ub2pYH2mMEFPBTg/6eR51QtNWgZC5hbGsEdFYOfbwBBC/AA3
fXJYwyT95G0fmaPcKjdCcSSWZJjbpE56HiD4qrMb7anayRsIxjmCUb5IT7UFJne7scNL9qK5nsk6
7asSEfWJeU9eVhdgbQooB8xqYcQU2vxNwIgWlgwF+sACZtPgjdzyntZ0ABfX+2rGKe9bFF1YhbmS
uQzTkEk9C8lBGo9iq2vVi9Dr4Hd9vMHuo83bFaYu9YLplAFUgZnLek98lxhCuQvFf8gaOh9VNEGi
MVZCYRGZUGpdQ9kfBaViA7cGrQX3WqyluRYGgb5ihG1Q/cMjWKAG0WUaGNd4LnAl5e/QnJjMDr2W
PJ6ohcOOqB8sf2hhRpxIsxoOUqoNopxH7lEwRPOZJ/XKg+q+qoG3xbUF6pZAWjJjvAIWOP8ZrQFE
jU5ccmBHO5f+qryVu6K/A42L3j1rUDJBBffxABeSJ9f2764L1KNSnh9hX/zwS73/FX9J1rRLPnvD
PxDBGSNT3ITFpngRiLym+bpwEWNeeXDWYJuA/5LKk4tZJrRCVeLRk5Iezx2nOstrOI756Fx7l1mQ
Z+4YwWaE8gCkk26DxHrqw1rO/dz1R4bE0pOKnOjKFNKnlzZBnd6s9ZTGT2Ei2/ffzB8M51f5i/+d
boNLiNeStIUW9fSdPKWn3mVXMpJ3af5/GUdTDGYSY6RzDF3VV7k6RjDuCrviNdCDi7xPTOaE4xCQ
tbuBPnO0tfm8XF1+cT6UxTBbQw+tMTT71JtIEq5kyem4fjaC6Bci93Ot+A5HBJqVqWxFNofzVWWr
fIlTfZjQR7DG9Hr3tqcNzfvzajRl36RpUU65KxBIRPu7/CXZcdviSXXWLrlVU9TEyRNbqDzYS1xm
5x2KTXL0bX8fPEdkjSFsaYWuJ2+e3OsxaTEcrwxDioQ3u/e3BEg7tld2/Oy66UOFwg5aSWZaNygf
3BrhZEaIPY7L3X4rgk+OdJ/Fq/YC3skX5SRFJF3ZEHfvISwU0p1QhUIqEqk7kVqoCndNMQclrnDk
E9I/12f1iFhzJ3yHxzWntLD7bmxRK9WAA9oPmKR04124bYjnlFb7usZCNv8j1ATeGKFWKZDVAWTY
MBJskpPgsEd+v7blFscBOhboxeE1ibLX7RqFQGnycVGW7vSn/y08BZ9CRfhX7/fjrfDTuUSNBJc8
SroQjULjHF0O56U4AZYzL93kLdCH3bNtWcOOIFZ88sirfnYi0jqPTS7MHSyqHAtvN1dzqXsfNGBx
67N16abPfkn4Y2Nj262w+y6copkqHm8ZbLa5WeR28vyMicucYSqX5Q5RohEW6E3fX7k4loygQAfa
IWA3WIio3RpBX3/KdUVQu1C0joANA++XChjB49m6v//wYJrz9ygH4s1EQ16lRKvKosyADFEKlBwT
EN7nbZKY/z8r1FDYlkFjKUhbUXG8MHxO8mFcGcddoIRpwkA0+AAUP/Akoi5yKVfDqPZgouW2k/ib
ZTRL5nVZRkLqVIxktBq9y3XN3zICiGY2WbayJRYnUgRVN/YeHkZ01YWL5VgS/LR2hw6qv9CnS/W2
Grm1YS6bAV8nyEpQTaVRLlLQeuPoA1xToT1NAu+tnk961ukQLABAkn9j449u+gC0HDJw3BodBB2Q
zXMMjM3s2NGnCNji7Y6cmBTAPg/ojGKsHIl99WTInvO/IJu6Msz7rX9riAqZOADYxqhXahfUVHqK
ZpeuAATafrwp7+qi9HDmr7i6CxmJy+UgBwRCIuipt+rD8Ol/ZeC53WQOMEqoCoZGYTtKTwarMs48
2QakJZIx5999pNovLX77+JuWlhcCLOArmPmv70rVwZRLaQq6KrdWwuCZ01jNmKagXnGRd0WTn5ED
4Y5LBJRcGu2VlWmcAlVlGpQT1C23S58Ni9Uzi9spyD0BgZo48g5VX97Qtc3KZf0D/7q9EbC2V7Yp
39mWHQswLGyj0f31gHK0XhjVRt52x9pCTtjKN79zKzV+sSAcSMzL38cT/KO59cg8f7voSVcIXOv7
rQsApqXaxVFCkoi1i42XEGTZLckeHEXvLZQxnvn98JRt1+redygBevbpY9SnQ88KmAFf1fPmU3kd
6q2nvDWBpbxGos4FeObVVlySmrMzZrLTBtI/Bpv9HQXwF+Z7MO7JSg7lHMbI6wjNurrMGKmGP52e
W9/Ohy8JBP49GKNzR2OtxxO4EKoiOQDkOy4l0Hyi8nk7gVIfyUHYAj3iF3pY7GvflJkd49Sv2UHb
r13mS+cBNx84U5Dwmn3PrbGi5diqZNjWZdvfnQhx9T40Ho9nyachLEHpAsgb9K9QsWMYhaIyRHHr
onEq2Q5Nnm1Ap1XpbKtpBAD4csXeQrAK4BcQOMB+idB2pgF39RijBzRJWzxfJHKILtLBuQDQ9v14
WD/VBnqfX5uhN5mSKBkTwcxoowdtK12kP9zOsg6cIZ8qx9vb0gexCXnuyPNGM6PfJrM5n1kSfJxb
ID4uhT6S75WhC/PZevRN82pfOVy2qidJa/FN8khidRcpAJY9s4GloY6BeiJyief0BXWtwp0kq30D
xzc4QIDHVozSGUHFVJvNixDtuO+G29T8p2bwEqn23mgEaxmwu1rnfEavp4+6G6q0brKmTlqXh/Z7
dxAKHb3H376V6Zqh96Tf4XfgnCeRGZmVrfPPxjnhVo7aD57h0XxRe5MfOpbhvbx1+9QeYxuw9Jz9
BGLLr3TNYbRzLW219Jz2x7KYiNDvkmITsp+FnOiJQlAxSVNdYN4mVY8PSmVosjFqzx3Q7rEp4sEs
bnveSnvQIn4Xm6pHmy7hGLuKj3lsDqoOaWeufQqKp8E7RTV4U2tIc6ELvicJ5Bi+4tRu92phTrIl
bMI/kR/uVB+IZuIPq3wV9xkUXgH3Jn6hrDaX2W/3Ta3VHTiZ29p9+zh+AjbDkGYD0bcTQz4h5Yni
81yARn6fQb++Dx6X+SfX8f/4QwawoqenrbllyfZ34rwIJojDcLVfwHQO2NWIpPW/fnon03EGHh/D
hfwLPh2nHOQU4GKCaMHtp7dVlaaDMiIsVDYJy/4J5fYgvka/FcaRNSurGpdpHRao1qha2z33hw21
AX7u/EOvOZ5Et5aFPEw8JO4at5e6idRT+SFG2hsb+QctnNiVo710K4CsD+zLqB8hp0vXgYWoCrNW
noG7QrJLR7eWaqNgRUNBelp+i4Rj2pG6XEtPLgUTN2apE1IKJVvxM15YO4KToTiJJUku8dZ/kY0e
4DXB5HSeMBvW4JBpYzY1uBtKJ/inFRE4C9R05izzDLK5o9HvlbAQGXDEuTy7DYmmWnzkG83LeAEZ
1CAApWDijXgUi5UAdnaXlHtASY2HSARARBBFpFY4HaNUrFiEMox0yHmf1PwacOgOOvkzsisT1Pwy
QYm01OA1bsnZBZYS3fwdH9idb8XMttDzAhFw/9nZfv/r8cFZSBxgTq8sU/kJuYh4LQ0wOLxjrGoD
2lYc5q+O/PkDkAOWk9Mr3FO+oeFnDYxxVySlh02FHbzoZ1MbBEDIHsRtdykyuBV/G8CtABDPv6E5
C9Rt1rjGe3eHGqTtUu/kXvEqX2Uw3bVZAa8R6LLOATcY7yXA4IUUbxKP5FZ2jg0N6Bd+pXp6h4Gm
zNPPAi31/C4H7SaykMWeeVKetOfhVXlSDoPdfmqn4LCWuftfVhlZ3JmKmEcu5dZJVT7fyf6Ak+MN
JP0VPxeXwJocTc//BBh8QFJwq78L7qU2WZ+khvekmo/32aKDRm36f76AWmpWAKwgFbHUhWAqie7Z
EOZJnRgMeRHxeOId2dJk+78rVpduNHSpoIA6t9uBveh23CrDeplQIxLi/gwbWQaunYgfrCkKVuhv
0D7Nnrhxr+J9eRETt60Bi+X1Jl5Z79k/3PuP/3wEFY71tZSwgYzJV5O2NwMOvroPBdSS5OL18XgX
PdWsYornggouV8qS5g8anxcS+iumLz4/sFWjPzYwr9LdUK4MUK5QE4oW5CZs4w575k1yJLyFdtOL
vDJhi7fcjxrrv8dBuUNuqjJF6LnGjb+FP8xb/KW9qHvxUh6zfGVAy/vyakTUyZjGrJhCAaamlvAf
kNpKD0mgl8AM79j9cNDAD/X+eA65+Z+kJxGMHKiEQWUXyVrK+ygsSB3AU9e4Bagw3wFeek+3kgRm
uuEXhCnqneKmr34GNamVpMfiLXNlmJZUEmuWQVihoRUE7/BqL9vam7aD8AZeBd+pFZ7WlHWX3M6c
xcKlibgIm5JaxyhDG2rG49HXlAe8qwO5sqXopRJfqnJymsHMUVwC3XwC5OpIBtYRRb3KBAJtyzbf
VqmnZ3Hm5JmVr1F4LE3FzZdRy972lcB5I94dYuTw5U5CC0p3Cvj3LIaCxpPHWOV7c5i2SfT5ePHv
HBKHxjkgkWeZQYSrP+nVq6dZpQZ90yKcOqMhTQPaX9ZxCT6346n0KpPrPR26HmvLfud/AKyciTmx
AioYbmg20NCvRVTPi/ocMEd/PHsaYwziMWsA26m242sAvih5n7eWAIJUzYhGm22/Ho/6PhGGTwA2
AK1vM8sOEF+3fjgv1CAItaY+twr6jgkDzjX2I+EbM8hZi5MYXVbw3HoKx01SbpTAKNMTz3xP44je
rfKoQX3hr8+AnVJvmZUFufNo85ehDWmmSsAlRBemJ6lpKzSO1mehDoxO3JfMd1O7/fgGvhVHwHX5
eCaW1gIy5eDABVQSAHjqndLkKQMKx74+y34MyvCdBuYEuV4Dn83X2o2HmQd1ZYWnpltS02SUh/rc
p99K05GmAVNyVxo1iyQS+xzHVsQ7mZfqZetk0wvYslfc6vKCX33B/IVX+5xtA0ny0f98bks9CjJb
YRozKjNIt4ybesoNLtTFuCATqpTx+/tQ7sX4o2leGqk2vcDw8q2o1ESLTmhA4/zM+T8sAvKx2JAs
GCbp+CvnMzaUowlM8UAhtL4zeLWedJt/bgT5LnR+ATEPgVTqMd2qalg1ilefO5X5rOuwcmJlSmyU
1de4He4TnVhuEO/jxT4fLuCobye7FtoABERcc+7Y5kMOPdMfDlMIqLJo836tg05ibj8SnCw1auG5
a5+FYSu1Tngqd5GHFqq02U/JJeAtUIUEH6EemT0aYlPv2JWbvLNzhfScDtKNslwDbSzukzk0m1Gg
4CCnqWbyAcqkk6Y055jhduBGMZm+I2MwPofocBEhNZ+qJ6b+noUGgxqhqfKJdzipw1MfAl4MMY04
sfi3Fu+TpjASkTWgB7qyl+9DBEyvBg0uBZ0+KMb85LCu9rI4jlGZSn1zLnsDJP8xbqQ92sg9s6tI
eVH+Asc5Go83z8I1cWOS8pcNF/mSXMEk9BXTQwvIEQNZ8/Hc4aGS/e5XmwbnzUg7jBkSjBI1qq0i
Xe4K4SCRdPLbc/vdNOiOl4n2nHrP46kfKoI41Qmlla60BUcIlgaIDqCnZO7FpN4DgwCoaib1wxkJ
nclIix5NIz4fQxlOWZN5nKMManCzd0caHb3HaDWgomI216qAG6fhDNiVUfAQftF8PS+d1l/hnloc
05Wh+e+vNgrX8X5VNOxw7hpbSQrSRNt25FdukLsYHwHE9WiomEqta9yxNUbTx69+9Fl4vx5vvfvE
OWWA2nujx8lh5MOAxBFOcbpWD0YLvRGofIJDcnrqfnUr8f79AoHIYPZgLI/iOAZ3O28i3yax4gXD
Oc/D3A6kIt41PZJ16jTmgKfza3zY93c+KhzookHCDg3AUKG8tTd5UgRURjWc/VBxmmMi+sTzajMd
W2OKseH9aK0N/H7RgGEAPIOHWaTv6CbsThRGDvW44ZyoGjKnIXq+40xZs3L/sgAVws/DAvLEcFr0
RTAmYFVTQwkT2ZXKpkpS1QKUgdd7toiNtkoLZ2CY2EkqvC3qMfvu1HY0w0HpiA+iepMNYp+gz6Sz
gNLzTTUeElvwq7U88zy9t+cRXwlZPmHO5Knozr+d/rCTQq0EueNZK3qiaaHOAnjI9aqh9lakrdEA
LE39tTVqsWtNqyV+RNzblbnh15Ij1tkKenRpQDyP/lN0t8/s29T+hRKf2PZiPJ4F4L28l1DCNjrI
wi+We358Nvn7wA7eGQdFRDs/YhdaXTBOvFAS03Y8B0VuBckHW1lQOiZRow/H6qT46HFQXwO1N6DG
gWP7EUbPqW9H2g5UBwUakLs/0nsWKkSdSTmGz8dfd+/+QMTxU1CXkAlHJeF2XXuo6Wpj2Y/nMvb3
oQQ0iFaOpAyyNXbjpSUFJF7FwxIpWRzhW0Ny3ip8zzTjeVKbJ1+sHD4NXh6PZdEEmigxzSgpwNCt
CYUBbaDYYywBF+DJknHg6CzZVVHaORCnj8IMh8WlNHfD0uiwMZe5spKl8Zx7oNz34BdsX+Eao5Ly
Rg9adXyVwrpzMiao9HQcaxMihem2qapah4w8bzwe9NIC4n0GrWe82HEw56+9ur+SpM+LKuLGs1Qr
RwkbJ2nTI/iN7MdmFtz9LFzJyaDjQnGbRnUliYK9IbPjOeyD5wy0GPGUmVX1e1yjG1s6lzJUR3C5
zHV0Os6fpFrmSyGeznUXfVWxZmT4D0GpyOAnzS2beq08cx+24U1/ZZA6AU3D+4La+zDYNnbPRTpX
/BEzN2GB3Sa8+kfozMdTuRCbwiKqTyBVAfQeTv92yaZIUNMUWKVzGm25VjB4buvJCSjNGuLjWe2L
f8dWtMbJPypstKkzf+UptXRO0JGo4QeZI8TJt/b7iCuFvKqmM2CUk14JfmGDCnONtPs+YY+LTQHk
DI5PU/Cioo7jWAVMWoYKkhdK7HCF0Y1GFRK+MbxUJtFFUGx0LoOGyy4YzS7a0hAmfgdqnxrV2TD+
6GUnSstt1QiXlfm/D5zxYWjOge4eeINxkm/Hn/J1U2USPmxgjjKQLLygB4zJl0fuRSisUPro13K8
S4cUEwFMEdDZaH+i3pW8iGp5LAoTTo9vMp5gAVaxyZK1F8jSIZ3bciELJYBnmi568dAvHBJ2ms7D
0CXoMI9AYaGWFZEDMCj1wd/H87gQkSH4BpkTMlTYyLQIVRMUsTY0Pnvm8oa18zB+URNG0llfALg9
i1I7rTjF7MRhrXtl4cTCMGS5IS2KbCwdiwDxrIpjHcDwhd9Wbm/zvT5l2+aba98fD3Fh3W4sUXFI
yqYCV0QYopZmm1IC7we4JYNROT02szQgFDtmJrS5qZJ2CGKaTFqT5eNZPSQ6zkj56zmXdCHQc5Y8
trS0ZteWqNtizMB+4+WwVMWWJn8BSahX7DlGEzeruvWaDPbSuAAcwqYH9vyeWs0PCraPtGo8K2xi
KoEPLBZnCKoxqlB+ZZ+zAgVSz/3nI8SjZEZjghfnrnUK8sqQQ015jBBNCeJ5RF83qOMyMFRaXbSC
11uazWtbVMIs8VXVSzTcvazOPuWA8oOrgt/lK1aWHCm6BQCn5lnwKYAo6NZfiU2upGopjudRAwax
zY95nxnSEFleJG/iZB8xZgUQSn+Swt7OpuYXg4yD91eTn1gJlNB6dR7Vv+305/FELzibm6+iXgQD
w/UMEyIMGny0Pavdho/AjgOCsBjc6I9NLc7z1QRQx9BTcQjZFqkUnxcTUmeo+vA+BNbwEsHOjXos
8Zpy5EIYgpIrRJ7RIw8nQ8c7Y+bHUTKF8NgNe/Z8u/BYUws2XfIJfd3Ho1tyMjPTIkjfcTOgQfZ2
eT1uirtKyKcz8HWt03vqaDEinoKRMJWbx6bukeB4zkLEAYbQ/wf3Se3YfJThN6diOsfJpeJ/pfFX
ovxpjmpkhNNTU/1KmNes2DWpAVglqOwi+7H9paEi8ABYEU2ywGVQ9yCrMnUfJCNmVRxiO83qP1AV
9E2IuycrW2bJ9fxo7OCKUHEfUruTB3efNnK4cftBT5+FSz4ehd3Eh2A5sPxgbYMujmtW9Pm3NWqD
VsNU+EwuT2epRO2xA05YDc2y9VferPfIuzkbgYsdXRV4UaKJ43arNCMCdF9kprPYGVBBZpFuL86a
9p5VBUlrYL0KM5Kcjqn0/r9I+7LmuHGl2V/ECII7X7l0tyRKVsuWbOuF4UXiDu4EyF//JeRzz3Sj
eZvhOTMR86KJLgIoFICqrMz8d9cHMbIjxWOse3lx2/Y3rZZ74MguG19bHkz+JWscr2D2vUU3HiVr
GxbZV4DS0L+KJhBpnWPeGtwx4+UI0Lbq6Z3+OOYFmgyKjvhumk1BX6mdXzvDv8gSoc0AGRvkRaEu
IKd927lvehvkeUf7G1jBDa0PnAQo8Zuq5UH19a+dGbcslLxxlwQcXW4fLNDsNOPxpx5TMAmGJK2I
1wx1FnZj2Ryum/rIRkhvTpS5oGKLRxGSbpaY8JNXXp67jFk2I0fHTr5YpVoFdYybc8kJhL3nDqJb
CnqReaegm3+xQFFpLmQ3dmp1SBDInrqMU4jFZp23jFZx5+D2u7Onie30LEu8rnTH+1wzaOCUpAPR
ee2EtBshubJYMfmmT3wMkW3WQ2AhqsdyVtMnniYOlBmnOijR8rURpVZOFhBciActUk4oiUle3oxD
m6cj1Y/1GFVDd1/Nj06PkoHjbLjpWjg8tSTHoyrN6naZSv1Y2TvgF4AhXXAT6sKU1geSPdgl6MGg
qFSkXm0ku/x1ju9GOns2V75fX2AD6yetr6ChxZsQEuDISom/n6zviNpf57r4EJXQoDeQYN8CxF3i
trAtTk2IGHZiYlCqhbu00I+FeWfVD3aHHgPcJdio7W0e8f7BBhIQSdVyjgZr9jVQFOWhDtRP/vRv
xornEE50HHpyWxUp+qIfrFY/mqoS6crkQ5N364knntCX8/mPDcmF8m5UyTA0+nH2qR6U1r7y69K3
991t0YVtHJTf/qcxyY6kTeiwKiuMKUPq3QQyCyjs6xYu8TXABqErBVsCnD3oRpOGpPOuWRyqGMee
33DrvTe+Dp4xv42QSPjVaqGyu27v8kiDOXSNofwioo4qHaD9oC1dCpa+Izxzl9FPvDqoZb9h5NLt
oXyoQgXGQohE4VW6+kAGqrcKUHkeWYru9ZkOoOVGVWljm4uZOXcG8A8geIpaEv5jSfkWpa/spFYs
8zjsrBY88kuk+Ep27MxvzyTfwkeuzBs6K9EGgiZsZDtt6SpQFlPSF1liHq22ilpAx5SA6tNfo2qh
6mQjeSQEY3HKyf7WcVtlut1jSHHT7SDm2j2Z+QAqWMhnRJSnWWgZi7NrC0YOrLHB9zba6YOtD/W+
1ZL6wMwi31hLMTB5ltF4h4QSDn0cidIR1S056Immxjz2oWN/U1SvNX4xwM2U/XXHFI53bgctdvAM
Czk08OldUEkNiwVO8p4clzQwVd2rf1l8Z85bXQ6X62gAIY43lxAgQHuNNJxUcCDNlUXwgmzLPTjV
ILXW6W6IfFp3uD6iC55pFJhgS+xrHXVAQG0w5JPQ7OIIVc3eJEeyfG0YdFbLoEv5jc7zcPmpjLui
UAPWh5Od+WP7ZWqeHLJDD+PgLABh7enUBC7oK0vw6RheXd9kyu+MPMxt2BlBkQZK+tJuXH0+CELk
RQDxBHjiBU4CDUjnX9xaYITPUNU6MnBsDbFXdXdMqXcKvsipfjXtN8O3u2xPOn6YBuK3yG5SAA9B
tO6DhNbTFvSqfErZb5699QlGtevGT137VcuREch+Q5J5b80PbdQCbtLo2V3R3KMO6ae1+wO8Vtdn
/zI6AF5lYN4RXFE4kGMQmRjrQJ6oHYlya1e1x+YaqjK+06W7ennhitfMG4fFZZ8d1hsXRxUYCjgY
TuXz2eMsoSTHX47VU6N8F9pQVRlQExCq5dld1J9IyTTTE2VRgVeZCuCVmjve9ECe6IvZQ+qv4Tcp
C1Uz9+PJvqlnP8+DZNxCAn6knc4XGSxKoCMWHWagQpZ3mtPWxcTm1DiyLnZDzS6qXRsTrOjc9sfa
aFSvqZUYuDRj8mKntg4KsOFoemXT+/UlWsmY40sQWCBCDjZJyDWdT1jR9ZWVKJlxtAn3zDS0le8D
2r17J/cICIvLB0zRXQtpUDu8bvnSOc4NS/cydShsvTcwBYXbgMJyrtFeU+HN7FfurVI89unGC291
pEiYISktRHRVOWkeOwoB3KqzjmlUp1/GmYFrfK8ccyQ7FeyhgXom83pX36nNBrhjJc0EBmoEVmhL
iPZpGXdd6FWsJNNoHXU787JK91zjlcWAyyD6qCl0RUuwWu66JtR7L/ll917dhQ20C+PmMBv3WX6T
JGXoOnzjuy7PFfFZOFZA0wIJJhkJojnZQHODWUfF1A56f9MkYOBeSEBrcxf/PdyWmDq0yg30/Rtw
NZlGd0qJwXRzto8j+m3bqAMtq8hb5vMuzz/PQBp/6th9bdyk+Xxnk61r6+XZZuoA9KjI0WD9LxLB
I6MoxriTfRz0kIFV04o/T9CEGj+X0++yfbJfONi5Kc/3i2g6+wqM2Mw3evXFuSZt+rNPkK5kKpq+
O54x+2g1PlF2WvEClCvStPfOcJeDkvz6/ro8Zc8HLG1s3SELVZTFPuKhbfmsgTqU3cxArTj1Vmrg
Ej6MpUUpCjdO3GeRtpWugYwOSzpUhn3kKTo4m5cURT7rjixAjRv1cIM8SA6Ihx2U8X0xPl4f5+rC
ntiWZhUyQjnIcHX76Nr7rHms46cEuswbweNjh0prBwyJjm0Cjka0kYvZPrlHACxh0r7U8ydDUeEh
bRkbWZDY8QTSBdrnLa4JBCXrodWBHskG0APftz3hX7MmaVovR9t1fOBqn/1ooY3zVXFdCNignEMf
8oqDOmKqZ8giufifk4CqJTpApiyl8WEoctXxm6VcHOhyADUcTAmz39AHnTU+yIHrys846Z4dk1Xf
jHRWftSLyDtgFyz2Ptcr3A5MttjWLdhJcN0xjAYJSZIBfegr1BA/CglonxVD+WNYesgggV4E3Kh6
DEWmsgPkyUoL/pWpY8wCmlkTekJ1Uvk019EXVA+tTf3Cqupvuc1HvP3MWnmswB4GSjKUYk1/zuLZ
eeQdXglvYETX4QSMI1cCrPn8s6tYTz1exSZ9WBDrvo79WIKzHg0iUUEgeu43XVwFIDpjYDMcnZKD
j2tQokXVE+hUIZfXBxbmpgiYubCflpX2ld9XE8o8o6bV7l5ZTCP5UbkNIo46mnW7y2oDdJ5zVU/6
89wbZTTHwMJtVBVWdp6DSw+khAS/JnJK576CE6hPtSrPnkAY/JgjXZkUPxSb/77u95cPPMjOm/h9
iN5YQO5Ke64yq9YtEjd/UkzzK5q3HhyWWRsxZGVvoWwGYI2FRnVsbfH3E6+PdTIlBleQ5apyf0rv
KnbruDzopi/Xx7JqB5agUwVuCbRWnttR0PwFlteyeBpypNqSdOdkd0YM6Hu2sTRSCAYEDPsX6Dqc
AR8UqFKwKEur/I/koP1eaZPvlJO/vNgcvLxI+gIG4f/VwP5jT0idiHMPVs8HNvcciVjNhjZq8QwG
F5x0tw5Qw6NzvG5Hcrk/dnC4IIMNKAlIEs/tJFkfJ87sQtrReE8VJ0BbkjdoSvgvrKDbFMznKGaq
pnRlS4yCDdNAi6juQQU5viUQdk6Wt+tGpEvJn6GcGBFDPfG5ua3adlwgCYnt7c/tu1pDI+1xAbMo
64LrpqQtdGFKcm8FIArec4wH5cHAiUYIkFw3IN1xLwxIy0KRrhjVvC4ii+lfSap6lTWGvDNuAIf1
U9W4cWIeZrm9VWKT9tOFXWk/xbx2eUIxsKSPfw924ZkZ/72AMAOhc4sKX85+/jEm5FWAKwLdtezj
Hag27cSBsWkIjfSocl+1Hmm1c6ZPNPnh4FXpLPe2nXqNdZ+o3xK0ZNcK1CnKvyyBXXyIFBHNxtWY
wfAhTQaokfasWYXXLPvrS7rqM4Jj17JNANU+MKcn7ukWTc2SCe5JkiSwq9RLS2vDa1ZX78SEtHoz
tGgsZYLXJH36ADhcYHf9LrWN3xXkCq+PZjVunJgSDnwymritDTaJ0WT9O1SxvSZ923zordtAjhAY
SCAxZDC92RiEqWwook6lvqO8dQ5EGbbY+beMSGtfukPVjNhvkbMclbiA2tz9NNsbs7UamgC6+n8j
kU4PBsihga7/ItIq9ApD2kH5QmroEIDhq06+/5uV+eB4BeICCmnnK6Op05xAhhCzRvBO7J4b2/C6
rTzE6qzh5Qc9SgCQkVw8N4IWZDalDQTf7D4WaSQ2HRxex7sB+KMNp94yJf5+4mmsLgmJa8xdTF/o
WAWsPc7FVrF4dXOCxx0AVdxXIOZ4bmQWbBCxzoqo7+xntjhvSh9v+IBc2PoTZdwPeliCpqmP7qOT
gVR2ahkV6HQipL5HsOMheWRUdxRppmQYd1k1PA7YptqU3ytN4bdTaNEkC/ssDQo9iZgVbySsVyf2
5HukNdRIMcWpxcWYoYbDwM7y1hQv151xJSIJwTSkrADXRzpPOsc6OmGcI/yEjiOeMU6+t7SmDtLS
nj2mbrXny89JMcVn5qQA2GjgUE44lhF9MCArQbhgP8miPjsq+0o7yG6UN4V9o/Q6yAmqkDY0yLYo
PlYuinjGAu6GRidoLV+Id/HYsOg84aqTQwK7h7CQMgLPtYSpVjzm/Jjyvz9XzgxKy1hYqTq73VJE
A6BBHm8hCWvE1NmwshLBzqxIG6THg9CgBoY11+94CDZoNt0zK/GaIrzuMXK27c8ankygFL9wzxjz
ocYazuNTah2bjAWjfg9SCfOxwF4xai/u7gdIlY1biY//j2mU11DNF2BG/TwKGGrpqAWgrlFmfS5w
OifNDmk3tdgXJAsdc/bNGjmX+Ylb2gNugBtvppX9iClG246GbIiryxlopJDUmYLkNFqmKigGPLzB
BlQ+XZ/elYslCjC2ieKeDcUBme7faUqQ4jhjHmXvQPx2x9i4K6HcWC4Rcsm4Zb5dN/eRCTxJf/xZ
zX/sGdI7pu3rpFMhmh2l1Q5VlDQqDinyeMHIPqld4ZUpCvevvfZlpiXkK8PEeOv638T8FJc+NYOE
eQ0PySdlT8jGg27zy6SDH8J/ZChMzIQFTIXm6d/jPY6y7JBG7ufmS4JUwN45kjRUQJfa+uhCQ45b
VR9Ft+8B/Crf3ZvrU7VyBAlmeVTPRHb/onmL2/mALOMMUXvjnVuvtbOxFKs72MA/EH1CJ4YMRFby
Ec6XqnlkcHKXspds8rQ0SMx3x9U2kl4yC/ufVUfB0Ya4BZKEMrlpoyVk0DIzjwjxCuUrqwJivGgD
SLwAitSrL5pO0GRqR8gogr1jR/mn1Ny13RgouP5b1ivfSPWtfxBet+AeQoEHpE/nOzvDh6bcxQeN
6q07gbEtKB7Qo7FLtNeRPpXlXWu73uQEtNlnxrMWNOPrYhzSMgeacQsGt7rQQr8QKwEVNVlY0kZ3
2DJnSx4J5VbT/O5mG4fu6h4/MSCdggsoGQA6hyfF/QtaX/asRd3SuTXbX53hfOf6C0h0/03sOjEp
PunkbkNy+EEzwSQtn43sNsmRyyz14PoOkeEWf9xKaJFDxQwkDHIuFTGzJnnlwEqT12GJqnNYIM+1
09QUZ607DDuotIJAV+VFkBlKvJ9INm0chKuTi5o6mm5Q/7gALlQWa1maKgigzQ/9K7woxLuVqgVa
JBbfsTfSM6u3CewjpI4taPDKONRJ1eOkgsRqNBvmJ0SrgCPb27ODOdHb4pGrEKm+PserznliUNoo
sVqnnc6RD5qG+2TBAwJCztctrE4g+DgFUMJywLh+7ipF1hCzcLICMKMCBM4/qtEnvU9/WkUY08ZH
UvJfGRQi9kimWdjp5wbzBkQ7wNTkkW2miONGlPMlNPIyTCooNZuBoYapsUWGLRdq//gqnkcA6mCg
how5aQfA5fIkLaJ0YCV4OEDUAFlzKxi1Mt5XI3c9yH0tgVICAGW6IE+x5+5pdpNsw1/XbhUEKGYg
fMFqcCHsqVN3yIoR31F5ghbM175eX04Z//ox0FMD4gNOtn6iK4xwdJqABkcPqh9JyPbkW3Wwd+mv
QfX2X2o/X8I5MvfpE/onQGYdFg/5DUAE/actptrVAHH6LdLdES0NfZmn+BYhRr0ntRoS/X0y2a7q
jt34SuIoLTeC7eql8dSmOHdPxs+XSaExwQTfz6XXfLtfumBeQpoFDO85hAXo8P1lK+5/ptwST2/k
kgBSOTfJYncwuFoiZ1HYXtq+a9b364sqM6tdWJA2ad0pulWIiUTT+o7fjMFQ+CTSs112mx3A7nvo
Yy/bZthZiz7Ar/xnYAC7nQ9smNWxc/oCibjJyw36Q2Mhv1PH6Tutpxs+CLWEhL8k9DkBp+eigmTP
2gi468spmn50gSLGQ/38EwwU3/IKaYzIGpq3YqKNZ89kV+a1rwz8U2mX+wREuCi9K8mhT7RbjWqH
jckXN0/5ziy4TtChg6lAa+f5J8x5yZukR+5fIekLmragVIPYuCh+ZWkHrUNjiwbEBe38MVd23Pg3
8fLUvORd5aRiAhwcAagh+Ubc+K0JXYLfJDV8VffVLtDtvwR2/XG3kxFL7kby3Gx5Iw7V8QfaqgGk
LnCKb3Hui1+5mFcE5A/YAthdpEiV0aFWZxIDbb+U3qBOwIeHHfumJ69qHVVmu9ONbiPHshqRgNyA
lhxYWXCtFR5/Eh2Kwi3MtFcRkQDO6PVvAwf9Y/4tq+JgoYuPp2zMwCI8sY1s09pOQkeJAdYPB/wA
sl07nbR2tm2kggvLczhutVvPVRFL5dk0BOkP9KREjUraKBMjc18oCEKNe68r4B/KXkbeejx5v74d
hLdfsyO906pUG1IlQXKeGjwohzjz9RKkf6Y24ljBCYv3RME2rgxr167TsWnnqzYsTac6DXKoS7Fz
2hf+26lfx0ATXMLTFoXa2krheoAiKfrwkTaS5jHpKh0deR1Cbf2uxK1nmX/HpvKxufDuwb+CxR5F
3/PBuBwtCPaCNPryOe/vFQ4pgGELoyMDlf4YcdE/5CBoomFSChq5SpPELZG8GLJBO2RomArmrB4C
tKUrfq/o5DCzBHzHNHN9fSrHwGbAIHZma6Kfu2tey6kAnssJ6iSO/dRm4rY0dyGvO8ePe6Xy3TLR
N/bI2tUIlyLcCfHVgrDnfGKKUU/zTFVwNRq4X/Q3juNZ01YlfNUImppR+MEeQV3/3IjimgAOFG0Z
gQ27qfDUfTWGx+s7ZM2DBJuvyLOK/nFph2RjbDjo4CkjdIp4ZHqn9RaAem0/4BWPSILOdLiodCLx
vm+MVMUgkCvyFbw9KrB699Y9wvWooVbGNsLm6qSd2JO8CUpqLneQEooS7dhVxm6qmb+Zm14bFG7+
cF2UZYCXlTZeak4m1ewevZqa5c0FQgpZQlPloQs2kLHOQXCypZO0tlKnJqWVMielryFAXEZN8gN5
6kB1/paH82MjnpqQnNpVS3PoYlZGY4ueN3BfaX6mpuzObdtkT/Gyg/7CsOwb1a5vlaxB8kWHu1Rp
SY7t4Kpb8lNbI5bek+VSKqNtYsQpXnuFA/TNFoJh7VQHVxnoNoAWBh5ROtVNh6Exsx7KaKiPOH7i
gOT3oGGM0PYeb/ArrbklroTQdwBRAdjWpOfFYKG1uJqaMjKnOw3g5BGtxcrz9c28dqzaUJ9F7QBE
jxcq3kVqdl1MxPrVrj9RBgjYzUjcYHOPrc4bDh2hjYpihRz9xk5v5okCyYQt4i982Rvqa26+ptS8
jVPQRc12mG62gK5er3FMAE2JewNUnIS/nNyHwCGlKA2xy0jrAa1i5rGmDChW47bWv7BpCfX5a2UX
vp2jTpqyIHZBSX59gtfuE4D1A++C5xPwy1JAxjE0ob03FuNOgTPENoQOCc39gTu3s01Dpf/Lzkux
JQUnFxiloAmArgUpmi0Gq2uNV6jIKgtg93c2eDeMT/NS+Fb5CmqLvx6fIBIRNPpYWzRBns9wTMc2
ZSXWNdUirfhK+a/uR1M/LFulvZV5hMwXAFFoexUtB9KoClrYKANbgExSQK7QyWh+mvv+2RwXD4yt
P64Pai2dIihuwOn5AYWWRa4LN3PsSVjr7UrzlgncJU0Popuiy8FEU7hfSreabllpD36N/kVfTQ0o
bpfdX3a6fKwltifIadAkhWuONOq2IZ1KxqqKlK71p+bXMgYObqPjFpP9yu60QICFWs1Hz6UleekA
VXHKeVNFnYEkJxuAq79pb3TXBzbWMN5osXWdX13OfwzK715W97RNiTDYBlkdosK+fFWHW7IlrbaW
irfgNQhxBHg9uMK5f2KvQws6xgz2+QHdnRpUxGMjGFLf0bzyKUGq4euy5+9W5pn+AVLBW7WAlQB7
Zl86IJs8q3gG1aoIukCern5WmiwgLrhd82Uj0qxcMJDgxKUbJRA0hn3MxEms0xPCbDoBk1rHoaLm
uyLX0CpgpTtWuwcKLkzkrLWtjSIOVOm5ZOEQRPsSrmpoEZECLOR30QYcD1VkE5Y/8F79TmIL4Ak3
Tl2PlXXjOw2aRuLSMR/GZGn2msPpMy9oCiQyW0LITeHxfX33rpybEEVCx4DoS0J9UVpyg8VUc+Ki
imgyVWAXKkc/SxGQ7EnbgvOsuTEuqR/BD1AOGWXVFSDeSnO3jOzlzerm20kFHzgec/tJ2QKmrOHX
cIaAsQEtMLgUyHwUDdEzMmW0ikjXsYcpteMwRrsosIdpEpoayUBwirbtDIgAfyYMmA+cEiFnYxOW
rOtDwugEKITK7vhC+U7t23pj4ldnQ3RYugCfCz3d87026LRS57mrUH2t631RN/repKm7K2qrRD+6
kT0acUxvrq/22gYD0FMA+9Dtf5Hy6IdMXwagMaPFHh8SW3+c528dJFw9FWS4102t3C6FlAikkPWP
bj3p7kdKQNbRQ1BFTXdrWsey3trCK2OxQaYpOtE+6OvE30+2MFo/nGFJsMSN+TRlT0rsMYLWOeNw
fRwr6/TRnwryOlGUl5GQQ5YgkUJmrFOK89R5KNGzZ6LNbdYgHMR/XTe2MmmgCMatTqhoouFb2o2E
Vm5ipQS7kX7Kh/uKbhEarRnQEe8EbwpqrTICjfcUIqo5RtODrzwsdIIGrX6w99eHsbY0aFIWXGF4
86LKcr40hQVW/CmGlVcg6dwKZKNeaQTXbayty6kNafkt2mRJy8VIgBYSFNthRf0eOIC/lDkW1wrR
cf3fwUgbdYYbg0QfhkaUDHS++IQ/I4G5sV22hiNdXtR+mqu4hhVl3PPmtoOIh3Oz1H5W/11/2MVw
pNtLrFmtwgwYYvN+UX39vXllc2Bt7c5VRwOUBV3qxEJaQvz9ZHei5xFE9NSpItdApb7DIzFEFW2L
KHjN0QTfvg6eJ6D25Cb/Hn02Ncr1daT28Q83foxTG5JkzgGcLRsuvXJOApaDbCqeCegY+ujwPRnP
oHeZ3i4G1qdp7bvO6HvPTo3qkBmJHl737JVBAYEAEwL1j7yU9C5vO4enVHGryFHKYG6fm+pd73OQ
1m68RtYefCj2ahA2hqiXEEU8XyOzoo1dNFoVibzjk2K8jNbPbomoqXpMuXP8RffZ8KgMGzt3LfGO
HnEdwRuNxBijFOVSHovbhV5Faj1AjA8SctOTS9kdA5+GxZP7uCG+o97bkKL8+5kFvhvgdYQ/tMJr
5wNORjdGCQtOKV64g6F7Sf2dc0/Vnv+FHejXmiAABgWR/P5qlM7iLcEKJi0kB7lX97djd0+38Hhr
PvnRi40mFMQo+WhKekCzmzGjUam9t+ze5a9ki1d83QQwDhDVQDJC5n4cF9xXVbuiEVdeqf2aAhfG
yuP12VoJFQ60QnDgCX4CHE3nq5JW3ElzC4TzGIaJMmJf/ZvlODEgRfC6UXlnQZkh6tx7ILyXpfDa
7n6zGrK2b0UFC3sKIBQwj5yPo0lIgxa6hkYtuQdmV7cDvNDirUC0ZgU5BJCs6cANXKjjUXWeOovk
NCLTXeNknlH8nJJvWf3t+qKsmkGaFzl4ZJWBFTsfjDJrUEsdRxoBPbyvwh7Nea02+JvCDjKftziP
QI//X0MfweIksM52UXRKPcHDRhf0m0MIg7uyyI64NPbTnXj3ZAxSfOYXtJFluyWxIqd3bxcOZpI3
1f3y18MGnOfjegwcEy5i58MGDVQzDykqZ5S+GtP32HpSrMfM/PvD5MyKdNgnzchqgua4qHTZrRua
xewtzRZR71qYFdreBsHJCK+UWxbRWaZltoHqFRAXNQTm2B5z2aqqH5fQYoIEqOVp+pZ2+UrAEBTh
joh8QEV9cHecLGdeNaTNNYCRM3Wfii5Z5ZEMGwfXim+iwR2toLhmWSiaiYByYgPlWtum44wWL2MO
Jpb4c13vCjRcxaDvuO4Pws2lJ/uZKTHcE1NuB3h668DUrN5b+XSXlQMuMzfIeaHV9i3t6SEh4XWT
wsWumRSjPzEZ61Tt+QDsv8OfW7Tt30FWwOvNJSBzs3Hp3Bqd5O1pt6gamlhRJzbD+GVu68fcuqPj
a2c9tsX32G02ZnMtVQhCTvRZCHUoCHFIBzA2RdzNIHCMlh4cDZrXKak3N224GHowp6lnZBCl9jUb
D4aqdf6+RHBmXLpXgVGmIlqDtdToO9Mg/KAfrU2VETECefVORyj5pj2kZuo4YoTIn+WB9UMhvg3B
RdUD2amrerPi0XLfmlt6j+J3r9mVHBWP5GRmFIMjIJmbmjFIrHZj/kRUumZCcsx5WOJEjYGX6FOf
7QFAtPw+6G+2CvxbI5GcEhInwIklpIjY7W6LHGP9t9FZjRcwRAzkAgM6KPs6djFLyNFq0dbhsXaW
wcP++/OyHlLdWxOJRaW9vJmfjX31Vt26fvkZCJZPXXhbK/4cujcDRIKvR4yNUbnSxQPK3H3DDGQS
laHrH/oEOh8xUeyb61ZWz5PT0Umbt3L7EnIbGB1w4t4QcK/0at/wynBL+2AtLAn8rtDxQy5ObnxW
qDqQpDCRGb1HwUe5SxVAAAKU/5F92Zi6LVPSSYwyjQ7qRphiWu3pLvOT1AlIh7Sz9q0fborxiYLf
6PpEbtkUfz8J8Io6Q9ughc0ateyO7QBq87p8188QKnPvRvXNVW6uW1x1kH8m9OKhoKUKgrKBUZJ9
MezRqHv999fSrYBB46KBh4hDLjgKodTRxzRGd46t+2701NwVt0po/6z3vfdLb73hCbqHuyy4bnXt
qnFqVJpHhzJlnGwY7YIkfNqSAV07hkHvA6Ix8BdY6IM+XyUtw8tZMVyADbXvBDqjqnqwqmc8fsp8
AyOydp05tST5YGynhKQ5sC52G9QZ9362iK1Gtbs+W6tedzIeabbwwJpwNMTiYOI+Y43Pzbulv0uK
Z40S9G0JnMVWUuvS7wQHI+73eN/hLWpKI6NakjmKCfRLD8DDjhAGaix1yw1WLhXCCnKzKhRGLnXR
rblsuV6WJcpjEPUqlV0++a1u7rWJeH3yax7RBcuzu+klNjf21eXKwTLS6B/JVEDYpTnF/doaHQrs
zURcbwc9AV/Pgy1J8A0jH/Cuk3Bh9U2G+zSQDYZ2z8Cwiqdrrz/HxgauZ6UH9mwwcvGv5JlaLhqA
PWWrHurkWz42eFwWYQFYaTd81dpngqyJyyMIVlb7idrAPxBwWSnNRvvXqtcgo4eavIpeq4s+OKXT
Leg4lZFVPegoPprL8/WtsGFAbnzTK7dr2rIGjsNuvZi+5lt9nytHJeZSkIMIiKcoi58Hj8LRx6qz
MZdaahyK3tw1/SNV7yf6mM+jBzKekqteMm9x813e0GBW4M6RdhfUX9J+m01X3EA4zJYhnmDdbw3M
PVkVDqoTbGIXV2cRQhYCMiK2n3Tr4OBGKiYujKW2ZyuPeExvHJSXAR7DEcUXNKrhSfmhFHXi+Xls
aumSwkKRWrhBz96IPsi63tKW3DIjBnpiBgk0wDyFmQoQK0GY0NP72Rz/1WAEctWBnApSkOdW8g79
0WO8oIZUgQqOHdFOqSQbuf2VJmtoccLlwMKHfB16ZSUjJcqehgqNg+rBqDw0Pbg9no0P+bg3tFez
1/0khubSXICfJAFUfWNfrYaQU/PSTIL+kGRxhY3lzD7e6A+V9VmD7ipyuUpJvGoKFJAgVuOrk5vh
oLUHuwZDnIJ+EzA+7a/v8cvjW6iSImOPDBao6WT9O6evnbgysAONfdv9SrIO7eRvOTrLtyddgBHP
30XnpqRdx5PSVPIWo847uo/bXZo8zFmxq9nsV1lQQ7yDMJ/+uj6+td13Oj4pwjSxNUzzXJUiMWsb
z/W0dXaLH7gcFUiigKcDOcYFmqZTa1VdgA5UVaygHbbZU5I8J8bB2vNnRdnYHWuRS4eAFUSW0HaG
9udzxy0XtaHGDGtZMqU70oB9I56VGYb74sYa7dKbRjToQ4EpuD6PG4ZlbI3d6dR0EhiuRL3jkLCg
JL+4uTeLzylQoNeNrS7aP6OUQ6bTaU1uFTAG0lanuo/njd9fuyqczKIMJ89LAEn7StxHasczjefE
TMASTT1CNy6T64FGCBmJVJ+QVjhfLxvsNbYK1aRoRhaRDe9VMjw06X3/q1ZuNejZ63tNj0MVhHaT
fmttYXVXFw0SOeBxQCYcWaNz6wK1V40jIraOXtbkBskU8gQpYL9lb9cXbDWKnBiShjnlitEUJhCf
HX+bDN+Kchr2o1eiBf1/MyTFkLya+bgMGFH+PYVikjcHGZpQNp5pawcdwBhIm6KQCUJm4Z4nB53W
2nmjNxgNr17Rxp719zR9vz6OVQ9E0VJA6nEAyTQNTp3yBnJCuPGHilf5xN+64qyuyIkBaQwTwDIF
12CguSEBND19SGtu3D8/2mMuQt+JDemoVlS75LUOG/Wt5T0bXnELoPbtoxs2hzfQ/PuxBy7dsPN/
U7xufd/xv+m7Nnw3DsrGl6wu2MmHSH6uLnmZ6zM+RDdv8uFBZTu1/Xx9wT7eKNcGK7k4qK+6vK9h
o4sgG9zftXfFj/SX/t5zj4dgrN1Nvtl5zZPy2Tm0wbhBRyDresMXcXieDFFyfMF/WZEF5sfQ3sHv
/cWrbkFKUIE/+M7wFM/26x0Qc4mXvzRh52XYGF1APmU7sqc/lhftZ/WThORGw1+uz8xqkAEER9AA
AMIgcwGMVaHno6IjWP/QAxOQx4gcLLAXHv43M9IEWLmaaEkLM0V5W6X3OnvvQBVDD3r7G6jafxMB
TsYkHbML75wlFsBykyceeMhBSOozfaM8s+q10EuCViP4wcFlch5mjNgtFWeEETt9RtueZykvfbel
lbYCXoDjnFiR/JZUaNvONaDVbaxNNgZjfNCNiJnfJ/sVpdd2cHzQ4hWArYJg9fqSrQY5MFtC6gEA
a1ANnA9Qh5BpBlVCXFbIyPfJohve7HQkIFXXUq919C0A8ErPLwaLEjxewx/nrRT1DCcZIAbv4G1u
LMHYopPIK4NiDEz9njWjh9un3+Gybx6LBMWbAigKY8NzVnfDyRdIMZGAJA1cs/gC1Wf/R9p17ciN
LMsvIkBvXqtItu8x3aMxL8RIo6H3nl9/g7PnHnXXEF1YHewCEiCgk+WysjIjI7TnCiLKUbZKtgBv
GBEvGFye3z+jZTaQpQc9XhIeXNIEjpLg9xCfBA8cINGP2+u4FOKC6EOaSX1mPAh7GgwN2L4mSvfa
S1BucsOujecsHO81/06GRLxc8kRCFhrywcaOW3FOU0H7gZXWGGQNPElJAACKVanbugffbqM0kRNC
XAh0YnEKfih9cvHEDzftmAcOmveEtdXU7V0fFwqdFSO2feMJ59zy3jMjbVEuR8Zag5ITzdBXSjIQ
Ozhd2qK/KGvNbRxUKjBKg3UwpdDaAcbqb25P4tJiQfUBdEUANUMtjWnVSiAVUgNCmuwFs3aRjYWo
U0gbMXYq898zmWD2oFP11eODV658fe6gqd3HOthe9xouJ7ly/KwkgujeHs9i7mZGRs5dPqDxZ0kw
5qZArw7gWIZf7Rt66/MVCpQDIkxwytYcV7k4eX9ssbxSeROpYSzjVCExn5VbLd9q0kbUeKm9pRcq
eIUQk+E9h6Z1ZqOL6qQb/oyrn3zZo1M/+nZhdq9qNoXUyvv3KG4TV6oSqqopCCm70eHM6ewR2SDj
4gO+jbPoGvSFAGVe2EjjoP/lLFPrufvpd0To7e5vMjqgNoJ2LJTNgBNgnJUM9cfch+L6Pk3WQKCO
rmbxRrQ4pcBQg48FbbUoi13vxVDVi7rsBfioygaj2wQRQDdRD4HyYD7HGeleb8/gUtg7Q7b/3xxz
20VDEgLPDZeIIv1HlTxJXrfy5cLR08huGk5QNm+Hb6uFnY/Kmw6RLZbkYIASVGVBvgI0MBCKdYVf
ST0cI3OjmdEdUKrPA6QE/mJ4s5wI9ucMGWacyOgZZVcHXbqP08b2y53eor0MLSCo/gUx5yabF//b
6AA4QqsR6Dm+sb5XbSyPUgwMfF5WbikUjphb27zg3dmLK3ZhhtkgxoSsVBq1sxl0COXBqgPPCZBF
tuxN2xCq7pwX5GIZZEYszU2Dxlyyut6RYuCB69NAl5Cc/xiadQQCyyqr1irkRjWRVlm+QvEqKF+a
WuWYXooNLi2zxy0JUELV83Tf+TZ43m3I7Wn+sGpqYYuFoVb/cHu3LK0g+NhkVIcREEFx6HqkUiJE
cqmidUKqHzI9pFl4gDAdZ5ssrd+lEWY69QGSF4aHbZIY6yCXSBTldt9SK161KQ/TtzggXJ8Q70Pn
KqB9zID0KlfbQAPiV09V2kljRicB9JdQPOENa9EU1LbmHk+MgKV/M6ZaMtqux7ZUOn0XSdNo56K5
kQHY55zpeYOz5wxtDHMHIl4CKNReDypXRn0aCw8oX7OAdN5gt8EPERRkceH8++2ATY+xYC/AazHb
ociSoEVnU7of420OQl0o0f/NUC4sMHuhabPGHBUApYP6kMdOV9HU22S87P3SMbocx7x0F+mZKBY7
UENiHKHmChMEELpHUSXlk+lljtl259uztrg8F2Oa//3CWgBG+NaYAe14Cg7OFCpolGwNOhRG4KoG
HlS3zS0MDvsAgr0SmnuhuMGY06NegywN7pQ6GMg4bXv9J0gu5Wablcc05jiIhbEh6Q/85j86OCwJ
k5W3edG3s0Mq12O9Rz94oHu0M//9xkMlB7c/8JVf3uh6CmO0P/gZUGV7Ed3QmknLdqsJvAO74Ieu
jDATh+LCoClzN0CcOW1Fx+4Aqu2sBOUKx4svGUKdDSLOM30fvMP1aJRRm0YrxnlF5TDwVUcY3nQh
Ia3+BrQxZzcsLRBAtgB8o7gHwDSz1WV5TIXIE9CEIq282InyLQgeJ57sH88KM3VGocVSPcFKKm21
DLRCRC4fIl6wuQB+Qf8omCuB9EeeCA/064lrhRJcKVWc7VMZRV3lbJrIWLUqbn0j31u1ulfqTwGA
MxG1bF81P2NRXQUrDyWNQNopGa8IsJQZAZcM8BYgF5pJF5hnUpONTaaigRH1KCcYAmKagJEK1UHK
fRL492pCFctuuxffyiBfKv2+fdC/6GQYvw/zwOUCBwzBUo1xlqrQjINfA9CdxSF0wLd9vymFXRUI
KPl1D7h1XL8ekZ+paTW0ItWyp14soR5wGHSQKuw04bdnuG286ttjBkxvDyEd5XeGpIYg70J5lTaQ
L+fc9QsUOaBzmMEG6IwUgSlmpqxKRaENphrQfegZhaid6P46sVSKBp+AGh+pRgp/dARpoobQEXxV
J5I8PMb9QRoiUkOWB8/Vu77mvXjnufo2l7KCej7askEVxWwtcdA7vHkB0hbk3HcGBMmrQi0bTtl4
4eSbIvL1IDhW5kaP+d8vrgJ/UKvAKkIA0pKtCGJj5R3vJcu455XAF/rLgfNH4mx+x8z824yhVvJq
VavAtmCdgn7bBb+M7DUDMU6uRDQR7aqfdkPt31nvUfUbunFQvj61ckVw9xlivEZrOmfdFxzEXAhB
SzLAQ2jrYr6nx1YwACWf+fhj2iTtZzvJqykyHvuC58aXTIHhcZaiRfcYJuF6jjsvnLxy1jJIw9g2
g42sRSQfImplPNTEsiU8bNCwgyX9RlqlTqGpFoD9vzTWqi+Phf4y8oBPS1UDMHb+McIEdyjhClnf
loD5yyYUwCwqJD8FM6Oarx2hilSvIg3ZhLFzTaU5BV5tB9C9UjrXRz4YywkkmLBv/j2QDtqjc1cr
Sltz2wqznJFg6hD9BSBwql4kzw37rV68Drz2tYUzeWWFOZOZWGgNegTRErAq1pwNOX8hc94hdAks
DdrxkGhiW+Q1qaunxgPEtqm3aARNt5q1q8zd520XPd+urBWwV6D1HHcEyu3M4o2gV0JtHwR0qAOa
U0GA5SLe41/YwHVoobhjAmnNBOV6BaQ/9GqQI5fP2rRPfXQB89oJlnb63F36/zaYm2YUk9QrK9hA
cheASZVGsYuzDvZLy749mqU1x7ZC9ApEF3BVzM6Co+gKPQAYNMyPagj+cZ9HvbsQH5uXFphd5VnA
76cpLIzTWhwAqLJcsEChbQCNEZrGGc7ixKEtG0oXaGpFH821M4I2NiauA0wofNRCZ1SRTN0GnOB4
aSuDZQC/P2e7QfB7bQOonkoePdiQXgzzJ8QY26fSR8cnJ2pdnLcLM0xq08jw9DTaGWn3JgDtCQlI
sMGLZ9F4rHlRwkJaDDEChI9m3A0wn8x2y+XMNyfI8oJIu74z1Ppk+eIx0VF/MSP9LAniCr37aGBJ
B855XViuK8NMtCyAGSQJC3gc2R/sWpWR368JqFqJKlYcB7Q0RoSx8qxBACg3myn2oTDoCx34TSfE
jJO0sfqP4m5WF3xSxJomuuzePlgLLRPgvvhjkH11VFGMAqKChju5UfZVO0zrNpbQKOFB7inWUPKo
rRL9BlOQbv3KHElY5FB3gy7aOuxEjZqNAR1BwcrSyMU//Zr8UFmDoHzYcL5zPhKMz7z6TvbIgHVV
MaHMtzdTZR9YT0EZ3keQ+VW8XWiRGkWbKPXtdhiJqT3ctr20/LPPwU4GGuubLkSMlsRYDhA1aXgC
NtJIOumnKaKuqgscpy3PXvnbKBFozgzq8AsWc5q8LCuNQkaUotTgFi4dM2rIoJk2WFKhJbtT0p0P
EToUA2ltZqsoIJLhZuWvLFw3nmWLxcrSaT4gbwx28rEhkVW8KC3vyC89cGZxo/985Tdazmas/cTL
WzSipE5XvyJVRsbxrlNaVwA7LhDgz0E/vWTVpu6OShvf316OBY8DMPuXZCiIB/A2v3Zs8lQIZRAj
vkpmyrAH3cuoAO3XbiS+p9jAs/6P9pidlxR9LEw91qQJ92guIkqvbnxrUzQp6VD1E/7KHGB4oEZH
8f7rtXvxGAiFwBxiA5MLblIimE+CUhPd6IkAtQ9BPrd+zbmMvoDl3zbdF+PJ3JePC/16Qgt4sUwb
oSqj9Sj3djF6ESHPHijNthJ0uwDPnpKtx+ypiqp10otu6BnUhPR3OnobT3pMp32hKGBDju6a3M0t
11fMH7eXfOkEKsgnIQJAdQKiWtdfaOqlD3l29M/IXQdghoCOftlo3EIeHX1SRk6f3ZIPxtTP048Y
G+CTa2tBYbRyDp2EfZznjpoo0PDCYUczmeLfl7VG6lr+PWX6+vYYF4LCec2BTJ6ZGrEO11abJgMN
E6DBYEw6C0ZGpmFtTC+3bSzOI/p158YugOLZTEkulmjELxF4GtF70+hzK8PMURrypBmW7OAFAC64
GSAClOD1WLzUr/5hj5WjbWGNBNqyNGtd3eflseYfYrfupSHGXwpyrWS+jgi0Dlo3Lf3zYD5AuqRT
m9VQeY5S+6vbM7gQVYHMCqgpNKnPyHtmbwDVknfNF+zXexp89ZCpB7GjhWlsU5nHc7doC/SrKIWD
YQmsZdezmIt95zcS+jDMUAW5e986OXhKC+vYxOEakl08ouKlCtacffivQWYLVl6TjKkOIHWYfkyC
mwTqkyT+hFSDnbd08B+mSLU9HHPQEP/FrOqoPc48FFAvYR4rWWJ1NaSO0VCe2QlRFToGdsp7Qyxh
Zi08u5DFQbMdiEqZtQMHs1ZHKjCelWH5606Y8fB1OdnG1KqoK5nCKtO9ZJfFpb/T9XJwIrN7CCTf
OoWlrB0kkCJwXO/SmYdo7pyHBZYKHSPXK1wbXWCVSQ+QfI3mCuvTrB4GnxdSLi4r6nRzFgt/oNPt
2krZGHrXKhKgQ2p/7KFEmA+GrXXpFlLK+LNZyaFl14K61dqHuJnc22u7PO2g0ZkbL+BN2W7SbFIy
Y+gNvBD8BJJvntzZ5RgmjlgEeDX2ZUfh+hqqxplnR+1gotlpyGij48XatYWwFydoCt/+psV5B3gN
ySUdyW/2OSmmQ56E2gwgg4h1HBlkGt/ilkdvvXR+sbKmBKbBWeWPOb+mldVt3s9so3VpT0B9OGJU
WMQL22hVtumxTh9uD2vJILJb2Eczfytu8uuFtnSwFHcdGvHqSD+k/askouf5oE7VVg9jTkA+fzzr
eS9tMZtqsnRvmOYOqzqYFWFlT3D8UTU4l+Li3oUgJN4gePjjuTzfNBfRUK6aSe9bOLORVRYumGoi
JwhMzwUZHCRcx35Ya2I7OsogZY6eTJZEssyr9qOZ6qvbk7t01cy9UBAOQLkJ63n9JUpejXqHBuy9
OhUg4O2ANPTBiO12fjzQRAkaaBdY5z5sOo6TWLpMEQaC+QpNsAZeIdeGM78M1MjDTHfKZ4VMvaUe
6jayzb8AOyPxZcEMkhL6NwmIQo7rQfUwQGCFEOSYarxGgaC0m9HnveQXh4QUmw6MoQh6SMbfjx0u
gbrAzaYpwPVWzSFWoPkbf+Ldz/E+SycdWVJgkGZdKnj968lTC9Xr67lTIa0e0Z1PQsh7yen4F/4E
ik0KKH+xM5BkvraCXnIwxHYoruaI0g94Ljw1SmCsJ8v3yO1duDRziBGRxJa/sHjMEZfzwPI1E5XV
aHbnJTHy45D80oJ/D3xH+vaPGeZ0j1PWhYkJbkeUbuXw0+81YvHK7YtDmdP/qPpAYYBtOQLCP26+
gItW9RB4hQ2+PQOCckH6fnvKFrfAHzvsexFVuqwyM1x/YV3NCtYBVD+KmOMdltwhnuyo38785xpL
TwfHVMS4SOAOJQUcSantYbPdHsfyfP0xMf/7hSvsRyETmgzoy8JbZZ5pq/I9OgjFv0CP42Hwxwyz
l03Ef5VcYSQJIBbSU2ttKu/37ZHwJotxpUNVtbmPVrK9FJhEKEvqiwbHaS4v+p9RMOfeAyRFUMuZ
E1syQOJYBbaJLjMQxv+Ng7EQ3ODK1dHryIp7AHZu+YYHQ60au4r8rsRojDE/b0/Y0tIjMgexGagc
0W41T+jF0ud6kPlxDywUjqNlvNWaQNDnYw9Rw9nG87Swt/pMN4bHrwWINOsuQ70YvckCM6COyDB5
CLt3NNbnkBgJhOdq8B1p+NchCwDggEIBMYf/vwERyhjwDqPH4YwH9HaM95NZE9EHiF+ON331+m+n
ER1r6Hb54qoEYoDZd/FQgmkkA1CgzqBw+Tnm+6J/80GSddvM90gBXM5IVczEwhJWi3GeQiJPk1wh
QSWvQgeb2ykciSacM/R9pWAE4Tz6HyBeo7KwbzE3UsuqABXpQeyhi7Yppm7VFbjgRvAd6RQ3COSV
x/XtoS3EYzNPNSgcwcdqIG3MnCtN6cc+DZCDB2dtFK405VPpvYgA1UYFcN/EakyGMKfxNO5F71+f
adhG4hGnGlOLdu3rUxAmIrJACUo0uFw3hQJ+6H5AzyjvDHw/bNdmGD+r5mGjmsX8GEXiO0rdBsl+
XXrUTff2XM6O9PqsXdthHK2ulVI2oft6b/apE5fA3faHXmnoMJ57kacP+t0fzsZmmUNsGMQOTMQl
lVMUCX2AiCu7S5I7qW5Af7C/PSC2/dycWedmZs+52jSnl5gF8gqlRrrM68/mSkM/mAMYZZvRV5ls
I/QHPffEdExO5MV25vzHJiRHwM8PAKfJHLYUYE48HGGzp0ZLvU80IwWvsXOfvGfFLrUT53R7kMyq
fbPHTOQYiLHXBbDXaB9Iyz4Vb5Aq656spuQYYt/N3ywxTj9Ad0ScdcFwfvnpI+FJ71X7NVn363rN
o/3njYlZNysLo8CMrP5sa88hNMQfPVpzIC5sV8e30TCnCsFsrjaiP5zFz/gpaEhGRLvd+bbwcXt9
WA/1zRBzrNKogpjyiGkLP1/ATO1uwBw/2jLZcbzR8ohQooG2zrzx2Da7URTRh+blw3kWTPbXdwZ9
Ts8R4XhcNjv/z3guzDDj6RRfbSITZloNFHZUS1yB5Cv9/Bx/NE76UgtE36OfnXQrYfsJzH6540n7
MFfNty9grs1uqmS/0vAFUQ7KuYHUaP00ybvPm9D57XLhEL/ZYe6WKPKLxiyLeUIDGrnePWLczWvy
0K95JR3OiNiip2TGkeLVsARV9WNAH711vAF7Jcc38awwb7UpT6KorWBFOQVnnUZ2aYvu9PnJ2fCz
H7gxbawHRN9BVEwxzHi/lbsc0uzpb8sxbc8VHhKnOGx5/IDLjunPjmShJXla1L6ewmDnGuQuPzRr
f6VsjyOxNjtpc3t0vDmcB38R+Yqx2EutD1vWGm3R2Hyas1dfeKz8PCuMA9RCcCwY81GWD0JLLOIT
8WQcTJJztjhzC3/tcOCiwS4OXqL5Jr4eTS81taKO8XhuxE4BsZNX2V0Y5quu6C1OEMpi/f5jCzRE
aOoBgpGN1DJt6hIR3M5ng/i77r64A5toZKvEWElO7hGP6G5AdiYUBd94miaLrhFZ7f+3zbYTGYAe
q2oC225yF9x5wX3ntM+iZZuOlzu3N8hiAHBpizllmj6GtVXAVpvv1Okt8UgS2mO7SRzTs2PxXgds
It7UtozTp67+R+NM9NF4yICClhGO5NM77GwdvJw+OuYTtO6jAuVYnNcSC3VmF5UN40YxSjo1hb3K
xmvsJXQEKm60h2yXeLRyXn36mXuUx/axGNfNWEYAGkEIhSrl9bYtzTllncxX0OPBDSGyRB91EnZU
tk+nTx5H/PLmubDGRAohNEsRnsIayPePRUzrlb/yyHYaeSHJHKqxjvNyWMzNWuV+FOt6NpxtiI1X
jkxksl5/eo5+5AJv531wyxRz8AsR9FNhjTG9ZHuDxEf1XUltk3QOb4PwxjR7ugt/GethAC8DQzs3
oN2zsQs3zdva9ihAUn9xvV1MH8viBlFTECKPMOX/8EtS7wXb5s7bkmO+tMEc7rEOkjDpYeNHT192
8fFNsd3ADp80Jy0IPZ1a8uP2if4SBL2xUipzooFs0pO2gzvZ3dU0dn7+LMnm4L4pgXNW7Wh02j34
Tk6+vabDga4z+qBtPnjCkLwDp86rfLGKHsBGiifNq3go3Nin/ga4Jrpe++7HuuOx0ixGzJeTzNyx
VVkpVTthyCN9MUhyp9s6mYljDJtXguUtJ+NINC9pxLKEpZjY4VG1/Y1JPhTOzcc2QPzjJA0dJDtz
dkRlW4PNvkiSspJwrtX35i6Rnfa1+4lepz0eoI8K0Z21farvTrTfBSQG50lPMK+cBPryEl58BONc
mqGSchCLYufah2of3Euu276XpNs8Pqcp9XmV5MWgTL+wx3iYOO/ACBXBXmH/eEGFlZa/jpQ+8MY1
/8y34wH8PBKeFshF2LlNx7FWilTD3CKwcPpNQCgvdbs8dRc2mKkr4igcc7Rdne30PTWcbm05ur2X
nrYt2R3yiPKev1+F2FuDYubOaqxqEEMYFN/eDCJvY9/1yePj40SQvdumq7vNObBL9Oxvy9Pn+iH/
+bAOHPpEneGzc3z6tKanB/g+3kaex3nrsxhfnsQmEtiliksDlG+7cXPb07Eovn+OyZ9p/rqHL5xM
EuSakRb4eXR4+Cv1tN2uHx4eOBHv4om/MMI48LQzJOjpwIidllS1QZJCsStvj2T2T+w8QdYXBTF0
OKIwxsyTWEnAOOoTtn7wqMSSXcQy56qbQ45vFgDURqZagSosu+v9PC7UaEjHc9ZHLsQjqFaCqVoH
CId74y0tuiEbEIBE/wF6A5i9GKGV1kw6AYu+exMB5gT4zqEPlv1ZIIVsr8fV7blbvO8u7TGT54lK
XneKhwV6GR0Ul/Ey+NEfEnvzuHk06L3z/Grg6tFost42q5GkGVn7d2vT+eB8x4za/DbFUEqde1Oh
vMZyweSxV+qZ2Y/nl5ecvEy2Ytf0PK1jyBaDx4zsifMeEYgwrU4FLVafvu3bPdlxdtLXw+TGV7BZ
dRC4tLWu4SsOPxV9FRKjIenvR5Q/XMtR71cr6pzE58/qLf5Fq1XkfEIzCYKrzgfn1Hx1fN36DubY
tE3QtWWHTPCLfchJSe7iLUiWVIJPEURKVrQiJyg34L/P5NCToXN4U7Hw1NDRmwIlHbS+IfJnY5Ae
EqCd6jX9GRIRwO5suz3IcSJS7MJ941h43AA3tAbamnPUvjuMa7PzYb/wSp5edVOvwaxGPCyAudkD
UOzwApEviZLrCYYZ+CVcmZAB1lgkpIRWQcVrx/6sr6C25W39zLFIdsK+S6hFrJ8RBDhslRb7zLJ1
UHW9+78yn1Q1UctD9yPi6SIsOOPr72GOodBMDdifIzwkY0vr7NworY3Uav1nIRYqGHElY8hJJZXl
2Ro7E0x0ihESsW/lkHhqDrhor6YZ7wJimwNwRcxfpQM0B8c6K71cL0ZqRLKHxsX+rJCcCBaI+Co0
xBzlu9o+fmb0qTucokP+fNsVfA8xro0ywa+ooEXVM6T+LK/Kp9r17k4IRNe3bSztsi9VTDDmzxch
gyG3ZLMXAISdd9noxE5gayuo2BDeNlsIrfV/1Df/Y4c5x0nahHVZwE5LGzf8MbnVs3RMNwVpKC8t
p35PLl3bYhZLikcog+ew1W+z/Rmqj3clzRHEgyJM2bzAfWx3PtFAn9hCWq6x9a2c2qOTP25WfmBH
75OjuhN1wr3lRJ5tPPT7kQBiZcPnHmxuhuj7nX39scwit0OsJiP2N3ZWsimdw9m0DUfe6GRbrDzK
cadLO+pytRmfUomTlgAdNK/2fLMc3jPKHdA8u6xDubTBPG28qJ0sQcXsz+sMLjGUfZu1QYWDsC3o
v88sX88ekyIpDcjo9v3X7OXkrtl5rgPmF84T5nvQc21kjlQuPXGp5wAkwEh5kFbU2PCa4JbPoAHd
PGQnDfzS9e8nft/0oCHoz9ip/m/n/bPecR7zPAvMNLX1IIzxAAsGTnlkF2uTpIgbuG5y3qzf1/7P
SJiZGlvdqAQTNUHNvXtJKAIY13ztfqQu92k0+4tblpjo0PcCrRqSrxHdhavITinisYz2a24KYvmA
/hkTcyHVohgpFpRKz7UTnUuCp1BP1JNOaEGjlW+XO14z6ULeb95v/7XIJo2hilxokYVZ/FE/lPT3
RI/pnW9zwovFi/bSCuORo0CNO0tHHRIi7u7PwBZfvb1En0KsVcy5yLgjYjxyqGeB6M2rlZLWcVEP
/zgKdrv+u5mbtQ4Qrs20TIwz1UXBrzU5nN/+b/4D7ueCAFeF5Dcx/n2JH4t0YYpxpX02GGUsfZlC
rsjNafAM1LYrHP0NzVZpTUvOTb18hV5YZNxErYOetchQz402g/0zPgzbiQbI2Dzwnl6L3uLCEOMt
DK/OajVGbr10XtAATGIbRB2b23HH7Am+nd8LG6ynELoqjKx4AFrhJcFpSrac6eINgnEQWg7onlcg
p71LNtO6I/EGdTke785X/86tYTDOQVImrRVaTFX2UrkjfQtOh5p2iBIMOyXiVqTSBpJKdk6KzUTk
D/XVoDpRXdN1XvUWf6nt8T7ebLVN75PbEzyP78aXsUmNVtKDvCyxWw7qdkJaY+bx5mlWfSUUbhlh
fIg1NG2TqjDyo8vI4c2jCWIWDbTIB/PeU+2BiiRwjttHYjnhSjzb2e9kxT30nJX+cnQX13NlhF4S
W1+OzCLi4YCqJXD469d0c3yiOSi49EdeZL5gciYURvPMTCxjsrkJKxlqsCW3/fllclFeaNa1nZ84
UcdC9g/VPAQWCAhA6wMWDazwxbgMcBaE3gwigmyDi2SO2+1wF1BhlTgB+fTox+0NwzJpzG8cULvA
GOB0s4I1s5hlnKnCmGEv72qdpnhyHtycdDYCUh9tra5EUztbmY9pQ8TH26a/aOWYfXRlmhmqIGeh
lqlwpuUnWpGQbBz2aPWev+AlOMCXlzQkwrEk+EtgG7R35Xv1NND3+DQc1R2l+X5rbead57vJyrjn
RE8LFeTrmWGuFVnrKnCWYmZEWlIJTwdQAB01p49I657Mo3P0jtqGV/BfwLvMVtFqjeYAtD2wXW+Z
VoPEOYQHU2ARpOSolrkJBMZAUWNQlK+3J8hJbQUblEB4sfF2w0LYc2WduW20FA/tykOFQlzJq4Ps
SGtE8c6wLYjxlq3y55y33ec1ZvcA1H0BIkIUPCP0rrd77BVd66kYrkYqMOq3K7wbiLYVtvMdx3s3
yPMd9s0amqZn6k1c5BrjuKukHbrYQGEJTy5j57qKK28NEt1Vu5BGR2FVOM76IVsFxKGvIwF9OLm9
5RdP99y1/Z8PYIeLoDIPmrmy1eDtKSFySFcQq4NcMzmCiQ691QTV17+I+YDL19BFhKZ1EI4yR3yY
9DQoFBM5TnmLXiHXRWLveI+asv/r9vAWSk/6lSXmRNcAzkbhnE2N1wOQOAmuwMktkcBUfBJS/5yR
+H6i96HjCG8R9W3ZJymJ6No4S/dcZMTS1rocNnN+tVEcM7WrxrMmBak7qNl72WnGDzUuVaLV47CS
DGOfiBL4y63aczsxrVZqUahrr48nzhrI3/O71zPDBI7oVws7v8QaKKfI2iRo8OsIFD06t9XsRHM9
pJmpSdqEFj9S20JXngvaAxHOrdvcXqNFh385LcwRb2XFSNrWQP2qtIW9OtBcWRn5Wo2pbovD9hAF
dByPhr8Jm11C5ZVIx5+GYnO+YiESvNopTLRZNTIaDiULgQp2pK3bnUP2HgQ1OqrvEEk88IpcS3f3
5aiZyDNLKzUy0YiJg5cjMnp+7ZDN5w1qIfq6GhQTfWbI2+J1gEEpMkHfvCwVpO+ccFMbFFpYaRoT
dbqXrOfW+og6Vw8fw+YsinbZPKQaT9liIYd+veMYXxej8UxLsvnUTzk5pGRq6Vt4jDaHbBNtqg/f
MZzCsMONsWrtjLxCr9B2zJTavDzH8tZHLQctuOB40771A3iN6GmhP55/DC9v5uENCAbrPVkdbYKo
eI6MQ5Qy/mZ7Xdhkzn7hRUYnRrApPmhwMNLpEK5VB3T394HdrHssz7FCWoqXNlgKjVXjwi5zzIV+
/M+2NsCvZtRrwVobJyN7AxWaCgbaygV+tQNU1U1jWiY7M3MVk1TykyJthYgo6bMO/HbtWj0Rp51R
1KRsDk28KSrqn25P0eIBnJuSodNnzWx41xdvLeqosJTheFZclQrU2h552RqeBeY0TEWNOl4fjOd0
HdnQIT5S6+P2GJauc7BI/XcMzBaX0PpqidU8BqL8pMOKt40WncZ/fx/Yr+s58iIxl5sRI7AnTFJx
15BX6v28PYavgI6JSdAEOhdw0eQLaifGHyclajR4EIzneiuvVEeDpUcwFNLfOkCK3QM3BFlYlit7
jOed1EZTZQH2rNOclUeWvAY2V9/4q961VmCSdEWAUs63R7ngGUG6AYEGAG3w5PiqtFy8amIJ9K7V
iIJeKz9kQk0S66hWEmmbdeYjz15wdA0WFu7KHLP1ytrPrSaCOQXHUDANomYPKCzTSMqJlT57VkuL
8MftIS6l1q6MMrvRl0o9APBmRBoq/9Gu2kOKJ+Kveq88hUB+3jY2+xF201zM55fPvZjPUWhSK4lR
qA386hzngV2Nwfp/M8FEjWo7ypB+gom0BcV59TNKNn9hAPpLOpqgkfdkeRksI6/9dt4TZoyA1MjB
Um/ftjAfnW+zdGGBuQVMITTC0BvHs4+WgcDuOUeX9/PzIl0sQqKYrTIoGEAI8jc5ti1ctKHBO7BL
51W6GATjH2qhLXxjXgctQdd7mxHZA1loZlELjc81R3pBWdxYF9YY75BIiRFOqTSed7vDV+kdue9z
8uucU7Ihv/ads4/35LW3jzRztqfqkNHs8IHcMecC500tczt5gjzkUYjPEKeO1MqvHvqSTcl7D/IG
y7iJOtEyvUzE8QzMOiqDfu8OuszZJF+qMLc2IeMWIiuEkg7eIgAzHtz+MYRykk+s40Ci0+OjUuNd
tM/IlpzCjKR3p0/z8XNnnT92PKTLUjZe+7OPvrGWGUIDudwUu1V8CO6HTfrY3Unr9MNHspzHkLY4
r2A0nhGI4I/6mpKLg6GGaSvKMlbPqzJiKh9Byw20Fi+UCxPM0dYiM9TTESYQUqE4f7ibNufMPQ87
5ABXK2ff2wXwzA2e8idr8/nB8fWL2/PCOnPyAzQja5GBNbWqF618zjInrVe3fdfiADF7SAQCdwXV
pGvnMoyRNoRdOJ1BVv5LjkK7tQbqD/VHW4qNI8Wgffag8Hrb6OK4IGmpI0cxa84zx04tAbebwng6
V+XBi49Vcy+BSu9/s8EMrM0bKczrZDpH5s+87YglbwWfJ9PIGwhz6FQr8RLRiuC6qo4qyqYrJKdE
+H97KIuxG1ir0boNZh/weMjXizQZxdRKUz59VdN25kogEhGo52ZEWOU2OI04BpcSWLOi3RcbDF5S
LEsaEhOjYQ7FhIj30CGdA1WyfXWWf/y8yx9cUtp7oyKv1WN6X5Fxc8ro+uH2iJcyPFcfwNwPqjY0
ZZrU03n3MoTERyR3PzqHn4XrpvQxpKXttHZR0uzd2cp2hUpVeIfiLC+381Uc/+ZUL+aB2ai1Ovn6
/5F2ZbuNK9f2iwRQnPlaHESJkmxZHmS/EN1tm/MkTiK//q5STtp0NVt1cZKDAAmCaHsX9zysLQG8
6vH5eVdu32rycyjMgKwW5gqrlcH9XsSoXGKFGG6OkRZw1H9WNyfUGRHWx8UC0PHn8bErD3Jw7HEO
QSiffKW0xQ5Brb+0Oa9OX/UWu4w4XwTDH4QG7HoY4RjstzvD+VnvLmT9EZkrO0Yt+mwWx+NhYR14
nliaVaUvZln8EKVN2kw0KG3vpK/e4vc3+WlEPLUmK7uze+t18+O46d3PjUDM1862n2LCa4rM+pMr
HCRuM9HD8t/VrJH7IMyGHO8tfhSLh7P8ePt9eb9Pn2Dir4Kolxc4+QyTlL0l+pPKgxaa+30RJ9ep
pcACEdtjOcdivbw06vioqcVJCs8no7j8C8sNxAqKI4OhPmA0fWehT7pxrEJhfPSriBjDulWei8G6
/Uxz83B4/y8ilM/JO42yUcexMkLrFEc1hRTrsOfj40smWsF9Y/cOpjLbjGiPHLL0b2eln8Jfor0v
G0BdYJRd0OJMLFr4+j6+LGKzNzCFbwaB0RTAT5Mrn2hCCdwMudATmWR9OsQrdTCMXRQvcbi7uWCO
k7RRmTpVWuCi4+2/TqQ2nvnrAE6F05j0AgfW7Zm/LlL7c46BiiV8wEI0Qwx0OdUu2z2O6CssntCA
jcnG2JzJeeO6rfvs3iY/l3ViIBuXbYCfh//AQpZIepRlQTwuMcC8k3EmGLjJ9ubzwLF4c2MIUzLs
/YBKT866MoLLys4IJnyyN9w/fOXP3VBL9sdrfrHDqoqvpOGQ9aCzcBHV7e5+XgjmsMeVDRNHjgeX
50nmXDgGRzDUQd0a0I0ZxZGCoBq6Slk+Yoi0IOHdegWTuhUce8PR0D+dhgbpwE4oZvRxGEVglEcH
eHUVtVh+tZyaDK9bc+QFPTMh/ncSjB3z9SG/9OcUIf5m9Ii93eyPA0fcZwThOw0mAAiqaFwAQhU7
vOgTV+aabAfL5jzVjFB/J8LolBghyAiBxvnoLYj8usdAgWlh4IXn27gPxjjyhYCRRcSiKE3vJOwM
5Q88lATeR2cctz80Rdme6UevD8PpqD5wTDLn968MTiyygQMt41jg92sklDkxm9WRY1+o/H9XyG+f
4ioPEwqR1GE+oAMFhVBUgsgMXdd9530JHh/UyE6oBOWYoTmHD5H8MH5EzidvD2em8fqdDcrmhEAY
A5p7xIwwsnDFLVZ4qg2kaiAHl/NFZkbrv1Ni9FyJC1SlZVAa73an1jyd3kLTvSvMn3c7p8Ri1QWb
r3eI1TiROU9n2DqyUAbnWqHKvzy93XeEbG07Jk8czfzTPFPmsBMBkDd6QYdRmDxWm8g/F1gQwWgG
DDPSDDK+3hY5FgUe9eHvRBilGY1KXNTL/Gopnx7uHmPr4j48BLu2sR62h2S0jJLQBRjUdjmUOezJ
TME/7CgmgQjK4bZ9wATMtq5I6ESrxtXxpMuHLXmxizVWpZ8wdaq9fga4ho0VEImrDzNNs29vcJ2d
mchruRA14yzgoZ/1p+cdPIazJveauT3bL/be5AntXwzh7+/Krv3Wem0EYQ5yVYUeBxpy3sHiKMa8
in+RYDTwIqvYMqTlcasiSWG+mLkZ827IzTS3vz8bo3xGg8t/PS6QPe4sx3E+xPvV/damK3ex+Zxx
Zle434hxtxct1LShxKOhsjc6d84SH2l1dnN3i85NiXlQPt7Tn8nYd/4Y79sJ6bkv0Ul5HL3WMY3H
2/L/Fyv59Y0Yv6t0Oe7BZTU4OiX7HTbAH9GgJaFb7i3uVMqfOe13VhhTkmDSLhYLvJ61uwCZI3aw
AmES+xhh3syweA5gph3+nRxjVIpYrn1BhmR4XkasHT7Xen3fmauPxn1AdLnBsreBdQ+eY/tLvPT7
SdlVm0GosZm0AJtZYCpvG4iijrGx2uUII0e72BmfAgfWFKzMox5aEGGt3lluzxtvEGnH589Q4IsV
xkkP2RCdjZDKu3VyahOzrai4qBaxbfNYrrA9y0s6eEwxJkMZwj4Zqmp4VJ8U5JrOOjM/ZGuFlbhX
rB/znpD7qRjjIanLRisUiEhekNgKdvVpA6SDw4HzqWYGC7+JIotovAylMggoHYghbAa6AZiTXdmm
7RprXEbkVat4/lRhjEasVaMhpCV8SYZx3asvefwgv1AlR05luoFlvXPsyJ/TTt85ZOyIEcpypAag
mJCd1e9qBz7lzuIQ4Thr9ipG7KMg25aQjpOFibZHskblH+vV2OP2dJunxzOV1+8sMfajTmqxX+pg
yQO5N9ALnQfy4TsrO8e0IPT68/D+LnBOccyae1HUcZREAE7+NXmdRAFYqaoR30NStJYUJ59worl5
jZ78PuPByn7IfRxjowMUz9hneHu7W6OsJxOMBOl4StflaTTV2D9MyIQgI4oXIDgsUf6HiqEJBsQ4
mtibjm7z7tVTVb1FhxHAVAEUf9fi4RRXtvoXjuTR//etX2dcV6meMw1XseizWfoPLEZvlxvJ3LjG
fU+4oeCsEZw8GSN4rTbUKo41oImdomyAViGvMDFvj74osMMEQRssCi0GOyVqSHcw6x/UHKF4AHgX
nu2btQwTWsxUQScNGIX08WEMJ74rXfQ8Q3J45wUXHL251uwmetOk//380hEgravbn3+mBwJTMOGB
cUtBLXRtSoPlZ+8/861vies8Vqv1CuX47Wj2lr3fZ1bmuMjyeKzN1Bu/U2e8lKYPTSMaeEEPI8zj
Ol1iJ/2MVXinMc36J6Ar3Xf3+CR43AUhjtSzC4tZesaJUpocxa2Z+q8NOePoleiEEsfocQT+aokn
H8/IF3kSFLC02p2+VlA15cjgfNw++X6U0QmB83JcJE1BX9BCRwNR7h1yqwbtjN4yN4PL617MlM2/
fzHGXJy7XAiSBPQaAAbuHOc/RtayFXNj/asqwIQ3xlooRi5ruU6hOrAzoJnL1au5ORya19sqMJ8v
fpFhlxXPQEcuE/qEEe5KQxR6oEdiI17UOBn5DK7Pt7e74ndMvlVvVP8InWcJtuL6m7vq9NS9YamJ
6+Fnw9sJT0x4e4mWxTKrqFhk5LkizdZRtogqNJSDAbZlJ6cNN+2mP3nDkbDF5yFtfOCq42uhKkWs
mly889HARSV6SZLzxeiHv0WKMRt1JbaZEkOrkP3Q5OcDyHIIXmzT/fQOPHyB+SLY5C2ZwELQ41FU
fDBmoVewczIbA0Trh9pavW7szUCOLtIT7/02i/NxLqpSAFCRdRywZXyL2F3Uplwie5WAYXlXHh/X
yE/ENbHx+VwsCX9+9teKH4fsvLP5IsvITRlKi1IXr2RPpztg1pgiYJGIYSp7GtSbn5jmLTFtLrho
y/BaizP9C6ogX9QZZxRhlD8Vzw2aY2azjR/fdmtyMUH/cb/nIaX9JVz8osXIUIyLFYEygpb37DUW
nQ+LiPOwatBqgO20EXjfftr5cs6EOUaMqkCuhDNNnmnGCbMJSFzVWqH+dVD3HFpc6WFCUykzaoDG
U68urE7Y8NvRYNh3Xlb2/oeNaNi2XA539Bf/VMmv52T8UKd3cXyh0Tc8OckgMhjgWP04r1yuaZu3
M1+UGA9UZQLOzSxg2p6bXxqRoB3rVe6OiPRftuiumbIDCC8Oe39xs19EGVekhfU/xdTabiwvxJyK
viUrbL62pvmurA+B9f7MmwvjqAO67d99e9OEcmfQWPZsWSfB3GnuHaapa+uyajn8/cWt/5c/jb2n
JoZalmU0l3kz7nxrTWTU3M1rRs0bN5PmjfcXKcbENFEP4IOQJp+WY93REP0hWzmR94YiJyow4G+7
td2laR5dC5h3bmQd0ideCW2+OvhbGzV2zx4mXcvOGnWQ0H3nMSKox5Bxg/oB923nffEXw4yl6Rba
QtLOVGCBU4C1y9xFgq3vOR5D5ZFh7IsuBVJ/7kFGT4gRYhftNJjSr4w0Vhrhv9FFWKyv1WSd6/gz
1r9Wq+3rZoO86GjbZB06vvXr1wvWWE6YijUOxdZ895E0bzY20mfcneWk6/MFqskHYEzUQvXr2KfV
bQsQh+UaO88LhA0HjlmaT9G+3p4xSxF2Mi8+LToUWMA1F2+CYx5cHsQXtTh/t30ae05MW+aFHtAU
elxXlk8o7uxtNuYLNpPHYsxPF4iNWF/ARkJQPDycMLFCcQwfsGtGGqjq3jaje8B8Hg8eFzF4vszx
+wnZtmxcKjioTjPEHajWpmELv8xN0HBiur+kgl9kmIAn0eskxuUlaAkqiYixEK2uOooVZ5/NIyAi
eC0cjknHObjv1rUYLsh8Y5TcvLeKLmYjwHq4V4HnJJLPDe5cHOPV7a/IE/lrfjCJ/9vygqGmay9Q
3fg9WR5gB5Qe+Yb1PxJiLE4TCuXQ0LS6WPmvcPe4NOEeuYJxO1bU2CZtjLO6unSBYDx7JRBRjL3w
Gh1T83CNDW9zdM3Hb6jYFeFu8nTdQgwiZUGl43m3W8LlZ8CPXyVm7qI3fDRd6VXjCQjHT7GzUImi
90sjxyN6IQZ7zdoKHg8883Q7asKple8yGOCqQJNkYGtnRS5KH3fZ6bN6waETpBRcKGKJGrtbj8hY
kbCR+nyZQ+IvjvXmYXtyd/e4foh2H4/p3QNmkwaJfHwQYtYYNAeumLH1jslxcF3ey3JCYY0t0sU1
stOcqt7Z8k5vd87jfZfhO6LEpK1TkxMM89TumglMZGeQojGtKNsL1ylD4rtA4aQ4wZyPyfECbJ1O
iWLckKRdbsASd5a800syppbA020eGSZHilv/n4aL4yguGumG+UDMHxv08KF7vBCUowPX1HjydGPw
X0Pi7dDp9u8BH3dbsXmBJ1uI6xpUeWoVWjasLBSU7tax03i/YPXpugNv4ptjsdhq3CUtlVG/QBKi
zQcWxt85vPA+DRNsKCWuile0h25hiJu6EwyRr2z6ZdB5e+YQ4yjztbA7+TThJe3hLcELcAneHlE3
9bfba5vDy37ycq6/VK5+O2cWlncojUgqqWy3mSUoBAfTY8VNL9vUOEoVZL2SV3nzMGDtjXdelPOm
bHEu75Kl0C3Bptd/iq/n/SdHa2e2nKc1B40tyrVtlMY5DZuzHzvMoCfmau3s5JUDUXwIVmg/k72N
daaefGLAiiP9XOJMDFIuMAF9rsFdYZ/Qrnh8cyxP3i0rqzfH0vbbg35nDi/Wwf08pru4gNny/kfr
yJbtmjZWRx2TErT/A4BsRMkY90jxD4fXv5RZf8vQdVtvIrDnXFpeapl+yegHxsg0Uzxhao1DhScu
TBKErC4ucLQOsz+FWboqKR4H3uQ4xyZKTOIyhJoeCQnGVpCVRxtt5fKsFC/vv/rxyUstcyNWghoU
TrtsL5hvpERNCuDsq8WaY0Q4BpEdgWsluWlVCivSm7hCsg1IsnpY3e/PD+jcc0jR+P1G8HEtC0yY
CpI26Xu4k0fL6lUyYoac/EAlM+QE2RwBkJmaSbqo2iYawRGSyQIgt0hWZE5Ph1NdA6Ty96hNWmBE
Px1QJO1NwNxYdyG2dMgH8mmCXdJ9fB1DqHEijwfYP5+ySLiOZyhYpdOvgjN5QzFY+lpAzbDhPjuJ
/ahaHyjU2Oja02oJf6Z4Njyd0GO0yb8swjrO8c0U4l1c4yn5eVso5pO+CQFGlxosSKTYM4ekYxfI
efuJpA9dx5SQ1z16ZQfv30nhhCDjonNJS/TWpy9I1uuV72Bqivj28HCbr1m1mlChQjr5TnqZ5Zci
omH9aAE1jmeyZ4sak59n4/ggTUOcUIcqqYdolZJrS4BjSHmyxsbouO7xT7Jw8oDZRYfjP5COb82z
6R5RGeLxNFtl+OKJDdL7UdLDnlbHw+1PfBrtbJ49FYguhrV8rXmduFkTPiHGuF1FMHJR/A8xa5c6
wi/X4vEza+4mJJgwPVUTw4iuVU7ZXD68oMqPBJUXnl/T3j+M6oSK/F3Q2rSrs0jCq6XWG04rfVwA
hkUA0oMRnqC0bws1lxhjDaqgHwZJBzHrdDpvM+L1pozJUEd+FfS7au3WrcOhSP/8W+yx5qHKRYDq
gWIC3PxiRVAdJmiYuMqaJ+28z8XYBdw/QyhNB3rRRMeiDkaiVgpazls0S5CWGuse66/Pt7njCSFj
JBYYHsmLhmqxfCaLBLsn3JYT7/0YQyFFRtkZVAjzdbS7eIZ5wfzwJw3uYvybI/LzNZovYWRD9Xa8
qJVhgNrzDnV9PCEQZa0HwGDhH3SeKM4Cjgy0REBL+vZTzrdoJ6QZj5yIySIeDAjKGaClFLYUB5NJ
bxrH8i4gw/2v3uk240baBQlCaNe9TX1+W2FCnTUnSVV0GZ1X9d6yj9pRIKEH3X7mgWfMFzImdBib
Io9DIBYjHlgiPgDu91mPQ0gb9xjxirHzBZoJJcauRGJj9LFMZXNHxwOBK59AFzboq+FcCOf1ZiO2
CS3GrMiZlClCiBjgbJ1aG20uOOaG4DAF1uTQAuJQ42jdH9F7EeAYLzX9FkYffwYI3NYPaIRgdKA0
Pa595nhqNpJXVMVfNAOoteauIoG9XOHYEEfv5ltZkwdkDIkGhtqKVs7bDW5Ck+FT8pSMBDieuMc9
o09uDMVjirEql9YXhEgDvesOdWoZb4v721+JFxeyUfyYSJQpkHDuMhtFro78woivTvYo9R5c6fE2
OY5MsPE8UGVzXfIpQziWs9znRH3gVlCoFN9wZexSShv1g9jQR8OUHXn4oKsINqaV7cOZ4zR5hBgj
UahGrWklCO1wTXgdcTB1eL/OGIYylkRJpwVrTwW6ab2+/SF4lvR6F2MSOKeiUea1iJ9vzX5jXay0
Ib/GTbU2PV6IPm91VGRSskGPjTM2O1IwIVXFyOH0j9YyCwuXHXjXL2crdNIXCeZL+AtVLPQcJJyl
J96nROSaFx4TzNeoR+z7Zj6iFow873btW2xJgG14GUi+wlU8TEOhXsT5QvOB0hdTjLXW9aQ/SwNI
im8pTjpv7+3XjeneJjKfe8g40AVsWcDosnsmy1EPl13Z0rgvI4O5QzyGeZmGYP8Je4BwQ5z4YdYA
TOgx4cOyl7KGrjo+jr9SLO5IG9jN2yzNe9QJCUbepHMXVZ3R0U8FVAGMkd1hV2KNaiPqbXCsCa8b
MR+N4dqPZEgGoJdZRDKAwsrFSEFCWzMjUU1Gl4KK0KjsLbT0yPN/bY7Y0YicfCfF3oE3wDYrmhPy
jPAPqp93bQjyd8EBIQqOfN1+0PkizIQAI/uLUNW7pU/xSUm43YXmnRNb7dOaPAjvmAS8rI5Yvkqf
eCWY+SrmhCwj/3hsLRhG9fJ4sUaSPUUrzNnWDaJaDn+zIjmho37P7HLjshAyHXcMn581fDXdGu6q
l9tPyOWFSXroiGGjVeDFs3zgFmH8BW1v5fWdQ4Z+iT9c34QVKioTo45buedQpjcgq4cIp1serjOM
aFkdBx5DVIluUaKPOqGEdlWfahkYijsgkzW1SZzkI1gFypqXWl1bRX8nJbKzWaKih5U6Qvw8DIWq
H4kI9Gs5Wp0DVM+LkOCOC8X8Dh1h/24dtBi72Z7CEZH5wO/3w4rs0FYeNXU9LPGwlpWWhGDALyf5
w/HIPb7DkRRRYKxXCUSWxPBx+tErOw+dswy2w9XWB46kzEYXE4YYo9HHab9IgA32GKdOkAek7lIS
A8y3W8sCWS43kSWpnt+cnhbjfSM5vc6LP26L6p+4FlITjnlMv+pOMMvXOtqnwB8ZNNQIfVsreXnr
fPdzwjBjTUY0DM9LA+8qR2tdyMkyMduV+Ov83EqmIJMIFxNXG/H94o22Ep5UXp43G6FMyDNGxug1
X+1lwCpnn1FCovtNwHPl835vQoKxMQGOg2t1DBnFXjHAnhIPrpzgpI22+SHZR4u7lMVjiTE2iZIH
gpbSL2j1P3DvmZbHe+tin4lrcgybyKPFmJsuwAkdPQKtZ4tefShsXIKxiv3urR1N/UiK9XZb2q2j
3ilngBckFq/wwKF/1dqJuYvOKqC2a0hPbjU/9zbc0G195DF4LUhMCLRZVfZGQp3Q6eRv1pEN++2I
azTuaInDKlzP3aiOa1rcUgeVvBvmlR3OugDyOiqoYli78n19IY/tR0Cc0vVlEwDbrvJ4m9P5xONL
TNnRLD2JMWF0udIrSG+HuJKRbFUnR5mMQ+m2YxfZHk4ZKbihS20cjcsGE+eAt6X7KyV04nb/o8Ax
cosT3c7XjSbMMVamKNSilCOoeWE/y5/NpkzJhrvLdTvgE6/V44mspEZUt/KIgA8b8ItfsnnZZB1u
dN9+PY6DuNrTCZFLp49lTLXbefi8/cvzIw6TR2IMR9n2aVXSowZnq9WsITKTB01enX27q0j5bOww
FNW6BQ8Njyt4jA3Rq0WRdw2eLQwR5JEVzBVmv1DY4y3NcDSK7ee00vlySej3SX7Ex/GHe/v5OKaI
bd9IuRpJwoAPs/NXjuZkHFPLES52tkrXkiqS6Sth7i9BY/8V0Gy3GeBI1jXdmEiWMiyWQVmAAX+N
7Y96c/vXOdkYYFC/R6bLru0Grafacdr1GzqN3WzzyKlTE7CSGDU9HE3Tft0/rEqFZ3BmM/YvwWYn
rHCUSDSUhhqczUk/IFMqe+udtws7n7JPqFDxm7yfXHZY/8rAILCWl84bBThYAVoZ7RNcvzG5E4T0
vW74h6vnmpADdEjURwl9z9Q6N8QUCd4R1WI0JrlhNu8BGcuwXATYw1rAMrRngovW2bF04+fRP4a8
nI9nqNkxq2ShNueWmrezU+98FDvOKz4QxWz59utLsW0acVn4gURvpgw4u/RS7aqOmAc+GY7KsnNV
+aUW9VZELtZvdqqp3ydmh/4d9rkGCy/nSffc+VZePsQi2AqJJKSZDJKai4qxTbDN4JqB884b2+L5
CnZmylCEeFlTleoVq8BR3f3xXXlHQ432Cf/HnIgdm1J6SRirBtKXoKEVPXe40ddZHQ6LDcB4OxO9
2diCc9taXWOQG9p1hVGdaFcSJUXgp6Ap4Z6Q9ZCSXw2gmgA9xPEaHKPLNmOKVhLlRYwTS0ZDIp/U
PKP+l/wKUyS416IbMrvlU0Vdl4sGTqcALcTKncVDsns1cQVuc4wci4u/ON+2ALTnf8kxVr7VCr3F
vXfaSKAbhYfEe9TX8q8IhwsNy93ExD26B45r/MvH+iLKRHdtKSyNjJ4mGe88Z+0szPEBp+0/uRae
Jt9/CsUXHcbC10PWSd2CvqUHcM67tW9hZJwiUp1xuw04elyCtKhwiyCNOSZS2ADKsgx9EDxjHJLu
v2FBkwJo0kgZfgVuBev0Fkf05wOZLy4ZYy9gJ6mVdIjksweSzq7vcXnz3j+KlgBQffNQebw7on+x
+l8kmRCwEqom7AV8QADM1ES/31KoO4B8cTibd5m/ybDZYghEvfFME4/ndLsbzNFBvajYDRE9Osxd
B+UIy5Xnybcz6oWkiPGCnghznLf8Uf6RJMR3fhStzeGLp3RsqhgkQpPL9FAV9oYCT3EcrJ67a7LB
rMHxad+uJUQGvPGe+WD66y0p+xP2FuXSl/UCUpJplo9j1GHE4Ypnudg0UfNxiFrrqCnB5VWRnOQV
OrvPvb5SHZTTLY6X4ckGY0MKIwl6NN9giD2s+kUvt0Xv6utvaDKbG3a+FOSJcjVR1knc4KY2To7+
pJBbF2ycRGaD9fJttsZsTwr4LStdYe/z9p/AfU/GmJSNXEbJBRyW22z/M7dgQ+rt9mULd+Dyxmpn
U3xN03HzUsfZUzbYr3B0VSzLGPOhNfDLcE/BAaQJKsC3WZoNsCZUmG+WXno560VgZC4aM1XsqrAV
nAKL13HpZQ1HHGcH1RVV0ujNI9xaY7H6gURQhepAt+Ut2KjuZ2ECvgz239h/qNY9xpMDp/UCR92/
BwA81W3O55vTtyl5xvfkSqWjzwXyuKhaYDIr/Lj9lrPdpCkBRjyWfjQAchwdQG/n/HQ+1HXj0oFe
tDZzCOP788K5TXC2oj4lyPiZpZblap+hHwicIk+2Sze6d73n20TmJGRKg3Esl0sjG0IEGqeTY12A
TxVXnKx5tnwxIcEC6ifNuY8l+mG8XXmMX6pfmM8IavOdeyJ5zi9PCdEkbWJxu3bZ6RGFa8Cagr/x
rXsMCKVkS2NSV7U5D0fFibVXU2I0MpkQ0y/tRYouIFbbWNe2ed5jNlHRJEUB/P8S/W22WrIM2iVg
pwU65qBhI3vZEB3Aa2fwcliUBKsXHH7mBGFKj+GnEzHG3UegJ0UkfklJeMiBi3pb2GZVaEqE8YnB
8txfOhFEzs7JQ7TW2m/5a2SLr7VBonWjoOjfg7dP1xfMeFVxgSGuXoT9atM/gDq5yVfrgyZSlcUI
I5GgvrL7Wa0I0sDlioy26y45I0rcb8iY37pfKGhsgF0Qs3cWsN3VR1q8G8Alx/rNhviaLKK3vFQ1
SdRpSj/hTBKXi7Hq6fcDY6flP0Yw3pPhhWczrun/H684ocUo2oAFg8yvQevZ04jzVt5rbnx3QS/O
OgOuzTr6NoYAj6bqACcQTo1bR55/2MkfwAhrkmCDrl/iD7BObz5wEJFhuIiGNV7MM6fk00dl5FUN
skLKStDxgP1SvgTH2/owq3MTNhhpLJLFxb+c8fMp8iRh3Vq2e+ZiPM/VcqY8MELYhkUBMI0l3grT
Xm9rEq06U7a2Lzm2ac2WLNc9J1CcLX1MKdJXnYjiGBRF5RegSMsRJ8dZ2LVDjkfuDhSPM8YhXyK5
F3EnhkI8Yd/bABVzIz/c/kSz3mvKDOOEZW24LFPUrWlUg5VNnKeXifjCMYyzoeeUCuOG+3I5Bhgg
AJUS08kjxCEzc29lP23cwOGZCqodf6gvYjQMTek61oQYYmqRY89KkUCsoUc07CUany4MIuflqGDd
IMMWEQ3fiGVhKYMMnWc6XSxtLxNMl6M396+e74sjtpBYX1LF10eNcuTscgu98LN5b5IQIfX75f8x
lz9vbScEGQMUhGIiKoFI17uwQnb6KVmylWLy9JPH2uzYujahxJigLBViI0nwilAlVBvC+xqoBiNG
SLx7AZ1r2NfoKHig+67aPEXmCApbVyz0stb9SgXEvuXfj6vtceN+Kmvd5H0+6i9uSQpjooBAbyRj
BzpevzEcrAS8jIeleVAwsnhbJucDkMlrMqYpisSkrgy85nOCOj0G7JwL9hkNc7Va7aFrnwdXN2+T
5IoKY6VKtSkuVQJRsc6Wch3suziSJa7zZ9Ha8F5y1iRO+GOslRSKgR42UASrozgG0r44LRRYee6A
N0+5GRsij2qVxzpsvICiQ7de7FOv/rX/7FG7rLhXcnifTWaCm26xLOPsgjes3qQX7H3JEmls8mSv
SgT4DaAwXF1eHVBoh6mpuBXiWTf99ajs7Hd5ieVoeQb159rGYfFg7+zalZQRXJ4aD6/Cy+GZN3k8
73UmJBn74gMSNBdwRJiOjsFoPrzCan7iDMQz90NydFxm7EuaYVe0qhU8rU3hXcuGLGz5xX2/rQVz
qdnEisny95AAI5GLwu+hd5W0iprVAvuUa+HFaHa3yczGa5jXxtkx3HNUBEa9ERjr+ijqmDxejXuX
vxo6/1hfv8/octIIotqp+P3KtoAfTY9ltM5gYQ/1Nh/zAe6EEUaPI4BQdL4BQhhyN63kIdgEu1Ew
1Zacdwd0/vfK44Uztv8XQ/XFHKPSWndO46UEmgrAt4lg45wzmtC/dLIJK/L+zkUVmJUJVYIYC0u8
m848poxzzp1PJe+MyPRnfpc9KdiraFCKbZ5KMwCMNX/lkvLwh6dRDV3HRD9qb1eAtEloKmItoTF8
XBkFmALwvxdEccOlKa4vZxzIGUjiuIfUFIV/5QMmZBl1Ds9jZ0RiPCJShY4tY/PlyXRbz5W4hlmh
+nqLQ0afpQa3eMQYpCz1rSCSk1s4PuI8YEni5QMN1nv75XVwlqZPnjabDSZOTzS1QQiD7tf7O7Dc
zP0rcqkDDA3H987L1+QRGBsQoOCf6AX+sp3kKrBoe5xRBFzGcs3RHfo7t16AiSZaATBrAv3GYG1X
7ESJBGuzND+l+8JTbQ6xWT84YYqxOL3cqZWYgilEnidcPUIxYb/EA6Ymrzw9C4qIk22/ZZfRF38M
O10dKCmg4Oirk4SbFEFi+1uXIvu4rglw24aoPRb9sepP40IclsJ6R+shH+fWp2ZN7eSvYS2UFgZK
KuB07sl6Gz2pdQzz6v7DJzkg3I2la6h566MyxqlZaM1SlECOdmlHK3TWD+vwTs9NVMWi2HJhFH1T
F90SqBQQ4+OGXpw6PPMi4tlQ4ItrtpYp9FK4TCLIFj5Bb7/VuBDmb6UVtuvR36R3vN7/XRo1IUmD
54nJGutYH9IBnPsJcaqNEJMFYpCVHeFah6u8ttxpAs6X1RhjFfgh1m0WIOjJKwQfyww9l43gRbhA
BbyKd141ab5cMGGQsVhyjHuhY0fpYUw+Pg53rgswT4714Rh+jTE+SRldCkUDETRQM0CIok3LrT9z
TK/GGB6U6sW4bQJ6rNhzDEcRTBuODLivPEwMninVGKvTLuA7FzW4eUY8ipsqFxIAh58uvXOe7Vpm
vqF37IXsrNc6TPf6dHKgN+Othr0kWB1UbJd7AdDd9frzgFaOb6o2NzLl2HGNsTCK39bC4oznTHCs
w4oO0gPdu8T6iZkvyP9mxjXGvMSyGkCxKa0z8U47MTeF9xItdpwwJYr173LCL5Fni7VlnjdanlAn
/VavkqdgBwDGI+CberLY8qo982HWb7ehM/YjysOs7AuYrB1slvMzR8abe8A4jY6u9y8j5AlnjPHA
Tu6QLICuQ4cYw7sRKTVekLc4xpN/nTEZl4sh6kVAzbCVHC4a+iIYkLRQL+Bdn+BSYuxG24u62J4h
/1ixupYZgX+0RbPA49p5+jI3NE1nrIeWBIkUy+GIhhJmZwBNRUG4EbfwZmZ49lZnjIeYl+kiliDr
3qnedSR3SwI8IpG7zzw7dTEJWNgA35eLPM86vN2wCguCYCyyF7ZmmP42b0g5WOWZqKTeIlp698Jo
b3Tmba2+DvPdelLGgiw0o/DjAWKCYg9WRFVT8nBPObUiGzBqa78yfYAdOz0GQ8XIDkzdhUcNEEvQ
fIePlMSVJcbItEsxS9QKWj9sHKcyjQEH44GtvFijQ4KrireZny8pf2kie8E4GZdjIQmQJxQodzgY
tQbC8+7hRSe4XWas3znUqNCwT63LOIOhSjqucV8T2kmUUrWi0o1ainBQsoqdhEXBlRvd5eZ7vHtH
msOhNqcrU2qMCI8o4hWdAWrYqiG5FZkvA6ITboY6V5eckmEi7jEtOkylZNegYUES4EG6w09ej2lW
LKZUGCnNwzzKe+Ua/2DAPwKGG8Dp0c3iNshnB7CnlBgBHKp4mXQ++DmjPdiMOPmGvXaTDjoif/hE
zmLg3CjvW81lSBOi1z9qIhmpkvtDqNBvdbI6AfxtQ4qTiATpnSeEPFKMq1P0MQfECkjR4u7JMlC+
6El9kjNQe35PT/+bFLIbB9oS1Ysz/XD+KjxKI1Ez9HVptyHm4XfMTkdNH5FxeGegoAd6Dc6GVYUV
Ms/BZrGOyxeYdQyIYlgVpuhNwaPktbWGEWP/WvTl4svMxoPTP4Txh0kodmFDNc/aWU1DQB1nyvGv
T9QMUIB9f+YEoLNDMLqsG8juFBXTdIx2hNlCiRZljaAaG9SQ1v8iLXG+Jf27/7RfX2QY1QiMpl3o
XQ77hd0uLNwDLu+JtnN40RiHDqsN8nJcNjpVQeQhwSHAuaIIYIcED3eboVnnO3m364ecqJ0WYiAg
kMAQ/K5DkZYu7gU48KjmUZ+DsoDHq/HO7nFOSVKrPSFZKrhjpacgicFmQNm87SQn2yi7di2gExfB
r1q3eZydip0SZLRC6rqF3veUx/SuAoyyexhWHBK870X/9wlP/SCPaduW4Ok0bpOKGIcY0RKdG7Xe
eVeElvNO9LcQsms4qawmgtBB1p9PMFmWiokAwBu5QF7gcEWl+Ya0XzfXJ1wpuhCoYlTR/NESzLvQ
LCpyduVHbfN51F7pXdj/x2VYHneMN10oogocJxAd755xz4GWmGOr9JJt8ghcFd7o4+yVv6lwMIYj
aIooT5dUGk9Od4x9C2EeTnahJ/zy/vnJBe6fD0m+vh1jQIQ6QAdaBjmKR3KyEGu6mtk/cg3IbEyi
SyIQ0Q3EWwIjkEOdXdSzrKOUDPSy/qDYysaMRSddcfPvWY4mlJiEpP0/1r6jOW4l6fYXIQLebGHb
ssnupt0gRFGE9x6//p3iN3MFljBdMZoXd3EXimB2FjJPZaU5KSZyoEMpHKDyHGOACsNT3BY8BQyo
Wit2KeiAFWQNbW46VlV+9zExzPLWb2W4sexdy3fjPLzWFdqG9sH7bbtfqyN+k0QFCGOtclyuK5C0
fzm579f2+Ww4v36aeOmDxD61BlNhRsYrvoZJKoEXdEMlxRXqg/l8WFRFYMxXFbmaJ84srGqwdJDp
OpX9eCmPpfevWc4PFnitxXuogYEcQNQkmUcj4feDjaYpExK54AHIrr+7kvXW5utk3/3AFhAmt9/X
RBMFKt+kUfAflHmdTmPHf6VoC6wkg4f/MNzGfA/M2D2Dxyb92jn4+qO+012M/JUW+Fc2ezy1bn/m
taePKkJxESwUgqZ+mcEC3qJeKbt8CHlUz/ZH0alkFMIRVfOQuPk0tmQRE0MiARNK928SqY/c8lM0
jljdcU3vURjWNPCtIh2Mnqfp+QFx9RM70bIS636TSHnn1HNxMPsxT0qRR8n2r4T5DOkW5nLjtUji
mySC64vTzNNsBslvAivqkZ89zbMtfjxvrG5jXD9wD4qEYNBCtyjrlpJXLgxVFEQD1WFQPMGEvwuu
C1HCMy+FQSnm6PYw4vkAOh0Hq+41EzdkbJHqKLIymBSoPP1VR1fAe/pseFY8WsN+g2U3oMS2wqfy
bGWni92z0oZrLe/ffiH1EfowG2qsxMIv7HYoTGBVxRH2Ntde64ArEEdjmZZ+yGRTIbs29XcwMvas
vvc1+Pz2I6jvUyVykoU8jgl01oqJ4V3UJFzdjJnhFjnvP4x88T2oCzyOA6OojRza4tXdX8TX7Oo8
flbvrOf9WqXrm0bU1T3MM0K7EBp1O9veGC2Ix1Gt9R+Oe8WUzBCDjaWbHA1MFSCi9bDC+Yg9JTAI
7klLNhazarz26Pn2e6i7XUxwE6s9+cy2/S6/zu+qDR4WsF22Zo+RR5Iz2vsGI4Gz9uZbSqWbXrjG
F5tUIFL3x+kuehAr0AKG9r289YLDiDQBNnOFzmRicQTa95r9R2BP++6dBW2rQPP7q9PdL7EWhKOh
42dMKCIiC+LVG98dsWXVwOo1BoySgP2GhdGMe0NQpIaaVjzuZ7i7H9v9eYPEBHPQbR3TFkpRLwex
C+Wa674EuUiLp5IpBEiLjxaHcQ4MdFhQLsiZu8a+DuuWghSkJSBj4ou+hIKFOTnJrrDmTWC+n9yw
NBW03tylqVnYCFJL77IbPesOnE1WF4EOiyAsedSjZK9byfPfFK++WRsFZWVTzEaowueApy+oXmHG
C7v12PcWA0S+QH9xm2hxEoBlAifvP0xCaWZ+YOr+Z2YHsRsWPwbfDGabi02s0zB2k/zGMLCVmPab
lhSEFaUh97yP80cyire4yJU/5AhdonPhsvyGcXvJFIhh4DDNBY18apssDnUCTOsfyHOu24QeCzLJ
7/7DriRJ5Q1dEBWNbnziOq5rBg2nmk6uYabDner/4Pea5vzN+S3kUOenjYKP04OcJ9f2YxNZEh69
w8QuGYJWkWAhiDq9QRoHI2xqcnrkgk92nfsa4ja4LWatuxbh4e9zo5AdGcNW8X2I6azWdqc7ae+D
3PFg/tziZsnNTXv8ylykR2ayZNUSf0umR21jWQ/6voPkEWvRnn/5bvARm/NopQAg5hq2VadbCKMe
Ap0KLgzBIHAnOo0V4d7yATNYnnRhVvNX3qfLE/2KVhb+nZZ9iPUq0Esyj3sBjeyK81p7rAQG6/Qo
/FY0X1HkElK4E6KrV0xDo98F7RfWbftYS2l904bGa6MGAyyxd1WzbPGXb4NPWy4xpdxtOXvzQVpd
otPDA0Pq6pW7+FwUFutiXqVDRM6wt9KTfuhc8aW9s8vHT87+CD3m+uq1EsQ3NakQMtMzoS41CAQp
gWA3x64zL5/dO7CKuXZcWMXFhXIUhDRNzuuZQmRhKdVbZbrbwEzB9XZh5gfXCBi/qUWBCD/HGELI
IKq0W5dsOY0qC4PFhqlaicOds2g/W/XD5/y4ueTep0Zahxi3AJFwA5e/7GvhDdgyFBoGsR/yDi0s
9ecTqwNt7ZG/VPLr3xcidLBwZFULEZ31tQEYr21uxmj75wb8mdYHi+pmPXRC3knHy5oXBJ1yiSxR
uGbArMpV3dWlORyLX8kxe/wZbnZtYl+6E968e1LQZJzkWkusKi7kUk4xal0slC3khof9S31FQkra
IZFhXdBEyHDAlZTNN1GUO/DBWEcNB1GJmV6FO5T7Lx8MF19F5IU2lBckflCXug4RpX089c+ag1G5
yyb1WPnC9SfqQhDlA3rFp0onT4gM6g0Sk5mZfKIqhLk90kMoOrVuCufa6ezk6jglZtBd7mHAM998
ZPU0r7mCJKg81qehgITUDFxlYaeRFvK+os4kGVUmllSZNisIWs37SKKI15iA/8k0lX6TJEHDtzrx
Nvfs946Ppt7asz4fBjShYASY8Q3Xgq6lOOpoJaWIp6mAuMS0395m8+SBfTo17x43zI6h1SfoUhYV
qHATh0u8IarhDXx8OV1d0F17/kYGwwmS58z4a/Vr/T5K+vGZIvGrK+n/HaVqjRmCIby0r4E3OqBY
/XgIWbmUr7cdDZULDel3Zir5M94GGvw7MqX3ZN5xghNhV/tO3+8cD+N9v8yDb97tTMIypKq7Bxup
vA/1DFq0HwHYSWzG110DgeXvISHIwl5FveYqgZw4nzl1s/e8cwj+3p+v1oRWyE+rFd2/GuJVlzKp
sIabpFhJG5zB/uUlRJLYfL7biRv/jhE+sVSjIFyXuKyuUoiB93cCVltF40Mr/gg4i689QzvcPkmW
7dKM/ZqkBgE67OD518Aki9AcI7a2nmeiBRxPvdyKfwHDKyZPz1qkIYloSBEEkgxWqdPsUYvE3hAf
jxUOzMrmC0jnMO1YjOZYWSjNsAxmLSZdiqNONetxOzUNxCGI6g9jbMUb68HHGNv29nmuu+ZvtaiL
0NeKom+IYWrnCxoUMTF6+++v3rRLRajrT/TTCIRbHBSxR9EKL4Knvuzkd+y93wQn5nDXaoy9FEdd
hUErqrFOoAZLcVPbLuXN5AaWM7mv1XbXvm2Y4+NrTItws98nSAF3Fg86RiSgIArVuY31P9hBRCgj
vXuyO8Ai1fHB1J3OVB3W2a49j5aiKRyfxCQQ9TQUrk+Th+sYyxuTwVRZps8wEbpNvS70RipKHGl7
GWyQU6DBgAEhqy/nhSIaUXQBj1UzlNOMNS8IYAhVJQjOLTJMedYPII/Abr4fF6xq/mB+u7Wa//Lb
0d3pUh9NY6EHOEC7czh8OWTtPFbYvlY8/iaFgo58FpW6z2EhT/ZbGpvY0xzc8+Yjb6J3IrDJdixW
eEv+4p/X3z82SZcJR30spdrAeXa1KZj+ds5IrwYqCKi5fjI+3mrJQMLeDNRVZHTW0FQ98Vyr1ahk
wrWbLJt/FEi96q64t3SXRd+31m2qLkVRYNK3rdirRiqQK83mg22EoUmnO+0mwWG2mq0i8EItCkl0
MW2xPyOHbbzYiVNvJMsGbxnjcbAa9S2EUOChDuMgNh2E2Hpl8j/VzSV7ZgAwuSn+sIWFCAokermc
06TG5xlgC5vAuTZmZelb7U2wdq3KpH5Zt/bf8mi4qEperAcd3wj1NGkvbMr7MrPKqnQ4ww6z/Tg7
/WDWrpHYINYXS0xuSrFTdPe31f4Kz2+oTUNKnmNnhoSk6XXfOBh1L3ugCpmY7gLzyfcw42Dm7+cz
isl27Cqgl1Kv0QtmyLY7p9qqhdltEeUze3JWAXtxNlQYqGZ52SlTLFxL3UyGzTxbSDVN5qeaMa51
lqdoFOYYlQJX4fAVctEODYyVbsKHze5xV5Umk3uPWNCto6ZiFSXttCyacNQkL3I8bmOQnfWmdzi8
7nZMlsa1Hr4lBtCDMRE3Z0jlQtpxjEzsuowt+cV/ZlHIrWYmJEWTkJsAt4VKrztXu6CVuriA21jB
nWRXnr+VzvlmPMtk6W6NRy3qZaifSB+JqT7eNt71+3AhnPLZKO5VX84rAVEM6I2PJ9U6Ido9t8ht
1c5oker8xpbPf3Vt/BZLk2yUqVC12IYlXJVyk2/urDGw5D3aKshykb8qAC8O+KtiubjzR19oJV/A
AaOR5di7hYn1W0ZvI/+/Z5KfrVqoKiPJBH48NO1Q56lIIJ/wp5rcG67oqBYevOefJtaJ7S6fIEq9
/fXWL8Tf0uhjjES/7LKpEZBcIkW5YDe+kxHVpLTRR8CQtXqBLGRRkZORGeWsSNDseIwDWx0cWUQT
beU+tm+XBGthPNaNtZ4XWUikMCyu/VyZa2gnmb2bi9ZhB3pbZ3REA8Ub+2O+3NaQ8ekkCsjiuvSL
WRqEqzt4+UZ2Lzxjuzbzc1HwFWXJzKUDJNScPd234JdNsEFnu2dNDa5j8uLkqLdWHsay1OU4ORtp
ushBkRhjkOiWZ5Ojr4bsC0lUnNQ24C5QmlFAMunFJi/Vq2Beq8fC2uoH74dlJafNJXUuiD5ZfTbr
uLkQTYdNnTIk4tBCyf3b8c29TpWJTYqmlW5Ckye9+g8bFmyxfIAKouYkK325hbY4V0Ww+MqMHvM9
mf6/TK15iXfde/F+2ypXCw9ghfg3otDb5UNBC6XSgEzewwsd7WmDEx2N2uI8qyl3qcVOoq3Go78l
0km0ThpyLVRgpk8g7wkt9MvPXrVt3nXWs/LLpf64zxeSKEyJ63+fp1KAlQIVDpeg81P/iq6kY+4a
Z+X863zFVsnucdxwIRqEiq06oHrFet8SM731QyioEYtWrkeB2BJYHepT6uag9Hv5+qiE4hS9HIyv
yvAbmr9EC+q6SGN4aIvOffet3Rpmg7T9fkCk4e7Ud1TpGBJXX2qLs6bAJ627yJDGjniqcMKC6+mr
BU2+zjXzlS2xjpPCH7EJDV6fIatyapcshXjJD5Olg5u5MDFEJ3ggcXsdHefZk0EphNkaLMRF6cew
7T3roFnGTAGUIsqqGgZwn/xAbOy9sdRTDYdlvhiJTrdMiIIjAS3wmW9AZxDZyx5oE8G6Fj+XuCNz
x/pf7ZUCotYXhFzSICxOrePefa8Uqyw9/c5GV2psRX/DsK0uQEimwpqCcDeqPMx1j+gQ77rINCzc
kBsf2abbdvoV7t44R3pDZtlMslJE5EZ5sotdeGpiTH1tt6fcrixOMVvPQpC4T63wCMbN9PjB7Ir9
2rBx6xdQqBRkfqyq3YRr2j3usfXleGqs98hMdltCCu+km11piu7r44U5dcYIQRQKhoJs1PM+AAwd
bfTjNs+sC2yNZmX5Hb/+fREK+72A1a1Cj+/Yu0f0qklu6RaPg+EYDjqn8Gq7DO+5ZfXeDi2g3s/e
uj/fZ16HjtTHEBw+YOjwZo8/3fUONp6n1uZpHLyR8aBezaxiDatKXkNo5Ke7gqKm1bhq4glScRsM
MKfb0W4SW4lcLjWHrfG0q7Fuff/Ayi+t1qSXgikXHvvQaIXgSzD/oJh5ZGLg4+XITyBf2HWvfHXE
aD0rJbkaFS6lUr5cBakhVCAbuiIz+HI6ZucksIQM3XQyw7VWw8KlJMqLs6hVwZREJBnoc5etvLV6
nOVOcoSj9nrbj1f7QBfC6E4h8Gp3cpFA2B4jSEHlJm/hSb1mod1trULDnVM5G6wEy+w7506ydrmz
gWOrmsm690iBlvbm5e+gvJkP8fAuaqJ0HdrcOZ1Mq9wRFqPb+q6+pJdyKN8VgrwaM2OGvhgjO50q
64ytV55mOeYOdxuZz44tVul4DS+WMqknS9cWfVjN0G3srHc3RjEADds7Jkc6y0S/GnEWsFHJyb9M
dN9eJO8VlIMPusW6qUkAcutDUUFDFs+Bio+FAzROx2OCWWx07IYGaWv9YNcsyee4JY2KC+K+qNTQ
hzS/NjFdv9v13o9y98CwvrUwb/mBKEQxor7N20AQrmKy5c6oR8+h5XOsie+1ASF1KYaCEKUzxD7X
ie09oTXphNak7dm8f3ZArQRGoT2bkJr1rSgkmUchbuKUfKt9a9sKiB8e0V99qtxQQf8tM6uyFrsu
9KObMMYhTTEBDnFgUTLcfI8RCeybQXPEbR9eLSGqKqaeVEUWBYWOPYRZCQUJDIbXYt5oJI0bW/P7
ENqPO5TwY8QezAzOWqS8lEihUysUXFgIEqLGfY0mYg4NC3hMIhP28MAxCtqrtrhQjgaoMpy7biBG
glOUc0vBIT7dPsBVPFqIoPCoVnsO2wZE4cp1ZnVUnsG401kRFt7+1U22EETscwFI+cyncdRDl8Gy
0/vCqmuTzNHumaxsa1H98vtQoNQGodb7Eb7PvvdNRNm7O2x3Tk4PF8IexKwErdr5Qi0KlDiJa+OR
k3FXaT/LVwELITLBTngbyRMmbyLL8ihoCsO+lbUvc9i7b6fZrGAOqCCD3oD5emCpRcFTxRcGCA5w
iKUNlqLZLjztkdsBJlgFQuItf4D64vwoWOJBEF3orUIyhsf+Kpx3ov1Ibt7bVr6aeVoYhUr1hBVl
VOtRDjFIKMvey/Ht7bTFGAZWnR4cVCQfrX3o3RbJQiaaAbJPuLznE1gGGCCPNZ6yohPWbny3L2MT
j6H/8SBVCisGve4kg4e4pxfOlLfoLkDHxm2VGHBEt7mEWjW2QgwRYWwOv3h0TVi9yLKI9ZsRFWON
zFRrikEhUjBhkUwCxl+8qHwPd+PW3f66jywPFyPIlywsJGXnz1YjzoVMCpywwVFuw0CFF2P8660/
THccKP5Zsd9X0PWnsf9WjYKmsR3FsGqIGIxugtZvNksXy7WRq/ItVnMNAYNbsihgyuqh1zO8Hq4g
4xfOvrljPvrWzeG3NhQcRWKtCGGlEejD2+TlWDnHMQSpr3SUX7JT6X1u2FHMOrj/lknhEnYc1eCv
h1ZIN77UotmGpuakP4LSvCBfzbgb1/H2tzAKm2axVcM2hYJE2DHa3vam1TSx+o/RqTyFSWM3xHEi
QRfNfUcr9fm8zTckG46+vwL73SyGuNXweSGOiltKXR78WYE4DtHEy+CUl3RfP4HLxWYIWoN0DcVR
Qo4so3mTsgt+CPN0QjcGxnht//U+s5HYx9wiQ8raDbWUQlnCiCmCJOsgBaUEA0l92XQkB/vwGNqs
9hQu5VBGEKfVIE0V5HztkQHZyHWLfljM+/74gUXqrGbQ1ebUhTj6okrEGTT8GcSBe8d2A8QTV/ek
mR16WI7TA5oVNPNERhnMc/M63ZeKee9MhxpLUzESvMmPD9Uz+I5uH/VqkmX5myjLybASugob8kFH
+3jFhL2JdbBoGgIig4z0wzgw/E5ew66lQOouU0YtkVBjFxF9iF4ymfIbooPsExWGwTmezOh4LqzU
vW7PZ9Dpj1b8hByfYoGhPTPQyOoIjpObdxZqZyyWvjVEWP4w6m4qlZET6wI/7KlGG4jB5htcw7el
AOoimvKu6MaSHLV7bKyUNyXv/5gNhVfWbbSa/ljKom6j3hjzhid+iqZVDA4iA5Lb2ysIb/nXn/Gz
ahbbEuP2T5XPakFjnSL598VTQG6HUemJjUvYOW/cpc5te13NRi4VowBIzNKwmb6+0v7lLcTy57Pm
HGCtMTbNM9MSa7egphmGaGAbHdgDqFPUWoGfRoQs17rbgc9JdFvy0fTkoGuMIHY1olyKos6t57t2
yjESc92DY/DtLbfBauMYXmZjcpkBryytqCME9XA4KjlE8d7T8V2+Ji4DV1dbdZbKUPg9Ky3GzlNI
KC+9g8kCQijBsIP1K+L3p6Gg2yAE/VoAETbBDSxs3aJBh90Du/q4WKhCd7WNcylLsdETe3bd6XgN
T7/Mn6TDCTOrn9NmE3usz/MfIPkf1egOthkcQCM/d7iVXo4uOBeBhd49QmQyuMfKeKzWd5b6UXDs
i3qvjgL0AzHGtXgIzGCXhmiuN1EL9LBu0bqUlfkJ4nPunnQzfzBscTWXuZRPoS6Z8olnEfInDx0L
AEU0q+IVwLp7iTnQEfNSDIW9mtJq/tzCXDD30pjBsSX1EoZN/gfQ/f3hKLhIdbBNxBV0QRoEW7PN
pAOpZGxmrl16rbX7xBjdw2eE7QAMX1iL/pbKUdhRIlavuwJyYS7AeP213/DvzTtLDOsMKdyYxn9D
797WH14M89j9aDdyi660GF8NzMMe6Z5h6Lb2elvqRkFJJoxhKkbQDUsPjlj2V5jhD5ZirPOjsERV
/aQsyWVZmOm9jArI1+AayzrWA59/rIOma1bqOul0CSYIO1fc7Xuyw9TAfEC4Z1hw7/B8t7O6vbwX
95iRYJwiQ0OavlnNFQ6ID0jZu8I+2BlW5UbuHlSLDDnrt/9vHSk0QalY7IQZJ7lHJXNszYEjTRQ2
clmg0HzPWlTD2fsYVycxFjZCEznPxsjzRgftCGsaeo++iAqx+wzjGD/vvcOrEzpfwxgN86HCcAl6
jJUvlQmlaXKu42y7W7QWgnXjwt2T/n4wVjOr8azvSCFMMsyTVkg4X7RmYH+stMEe9sZCl/8r2dUQ
uOjswg7q2x+VdR/RVM+pqJXIbkBJzAaDBhJ37fWXB8qcg4ORfNaRrkrTBV5XJFnAi1aVqQDSiDPO
T4iKx9lFigjdBmZlPyveDhqi7dZkaLd2pEt5fxxpq8speQCBCW+H5GFjXtEabk+SqVh3vLuzMKho
oBGGlcNZi8Iw/ayJikSCS0X4rqeYlmE/YaczjNbt3jQ0qJcst1+zzqUIyhuVuIoEqRFgnbZ9eh/c
CwOcV4OjpQD68p6NQFRSCEDOizwy0JaB9zPmnxzMnGCfEUPeGoIuxVGmwRV91XIRjkyvzT5Ar/kv
hoDVHtelBMoYOiUcMf4BCagao3L3bmYkAgKJ4G2jY8qhbmzQkfV+10MOXvYvYM4MraunPSD0AX8B
QxT5yXTks1SJurXDaEqR5vpSyQYwpq7ggTUPrsTKqK0+zZaSqKu6q6sQe2VnAk7oFhQaULTLLUH+
0NyB2ddms92vBQdLidTFrWt9USOpgs9VmfIVAR37RmO4KZ2zKdoyTJQBIjrSoIfYEdE4MtbP6JF4
+Hy6/a0Y9k1XFfKykmItGnGAkxNGri6wF0Kvo90/qENXEgoua4rMxzdSWoevn5LY00Yz5Kw6sioB
bJJaaot2OV5vK8YAIrq4UNSTkQ/kEMHWEYOWarexWNscVnN5C1ug7400xzQy/IpkPF5eVEsGTSWg
6OBE1ztsZWZa+2opYymPggq5SxK9J2Bkvwgv/Gdh1tsTOlUzTx6sGeNFm10hmI9VaD5cPpiuxvqM
FH4ozSzPw0SE2wN2NxHGRhZurIVyS/1o3BirKRV5WApGJ5pzY5G1atn93QarZNHlzLB8FiCqFHb0
kz+JaUgs5OU4gprRver22TNH7/GDEc6sJieWilGg0ZQ5ttZK8DKwu0ub5qfy+nHb2lfj0YUEOmcw
91iZgN3SUOaIe1faRCaGgy9nMnmCtgV07nmXActW96zKLgPq6cRBrozzLMQ4xMh7YDZDsuCdnpkV
pD6p+A5//clWfu7DLfLVqEb2V1mx0hR0d0jzMKtq/yEa/Aev6HG2MPV1hQu+7hTkxbDSBESw74Hz
Cs6WH47VbFk3MwOC6QFaCdTjoxaTiKa+j+4vLD5pFkrRQ2yJoNUpGnWInReILxIn2zTm0YwCUwpM
uQdffJcgCGB5M/McKcAok2SUQAlBTBJbrudNaJPF3T+wbHjzgM6d/9Gd6YVPfD9m6lzCAxDfHF3B
vlbYN6xgU/gWUPXBgirGHU3vePKVQali8cvfFPf4Fn4ED8l9ci22wKr/D45AAUipikFWjUScjSDx
5fjEey+GGwtWUJj+GQWxCFsnb0MKy/no5IFW+zMoYr/QGJkX93T25Kvn7HZfA3pMpjfG9UKnCyo9
kqZcg4YDmmpejkcfZebC2Rix88Daf8EIDXTqjVJlbTvL0te38++LA9IDrLrOamV+Acd0eqDXC7Qc
kGcQ2OLxWAaj+itqWxeUC1h3y2o2dSmKeqEkWVVOcg43Q08XiMnwNkf6NsAS1Hv9YJqHV+xJwbYe
7Oohi4FYVEIscKGXP6GbOAxEAYqCEMJN7XrjeZaDDim8YEhnBeMR88WcfONlQecFeiXulWSCuM5C
ohqpcWyIHk2MWN575vMh/4G46zI9X9KHkjDzMyfOVkkclodNRShppqmjpkF+YubowJFtPzI/8Qhg
6MkKGHQqNgHrTMRxEsFO1NYzJ0SvPSs9zbRRClMmldOwZYnYKJ4Y80byHtE5YjMvcVZoQu9zEpDq
jIQKcmr3Bc0jeHdeU1Siffu8bU3ZNlFctRxrk3AWKxnBMheDSnj04BydEwmiX0gfjvu+xRI03Arj
hmyW9cYH3/VUc8TOlIN1h8EHs9lzh490MJkZn7XS0cJuDApywEmX1Gn/ZTfIZ/VbjCFtryTJBP6K
1zsFs0jEXBkAzniq0p1PnCSUhlhAaLhtbTva1Z87kNbfFsII2Q0KfUZdlWOJOIT99ry5/adX6zTL
Q6OeO0KrRYlPUj3ucdyeAvSgoV3LdxhiWBBmUHFKz4l+YygQ83RUkFI6jXjE/bw/gOQJHcY247xY
+SuDQpDWn+taIx9lj0ec+3YczqftGVOrnHfXWqMH5iWGGTD9j8KSSU/UpPrKmGE6t97ONmrY6Dkx
y42DXuPekaxHEAwQTjLG9yPedQOsDQpgZpmfEr4mttHb/fMMIx/YVJm3hWh015Ov/lu7fXrADehe
4d1ghTjf/3yeXMviXpkX7mqkgmlc4LyOdDGdz9CbsQMNDQdQaVHAbMzTGSxMHh5apUnWU4Pf7YnV
/r5uowuZVNazm4bc92NfvOZbfvbupsMreBmcwm5OJBy7XMDvw+rkXn8fL2RSrh2lwygZHWTa4fZY
9tZsyh/CrgDbL1k2SJgyGfayilcLgZS/+0OHQ58NEgIGsimi8OxjDZ91W8rqg3UhhPL2OJDAoSVC
iGzx9/75r14hiz9PubdWqHmsq/jzhF3KTkBAcx3fp/hAGDIfrfqR7NS4rdAqCY6+EEn5tzRkXNRK
EInZ2tTs5peflpUftS04WKy6dB+Y1kh0+MOvFwIpv06Mrg7FKJCwqf1j8/n0Vx33C4XoXIY2T7XM
RzC8PcKFBhtFC8t7FW2kkDc2yxzWw+ffytAJjDoJeCyAhDcn5mBh0Q3alk7It6poEr5HXPLjB8Tu
yJ4zVqs/y6fp5EbIhY3ECZC8f0EfHOkr2t6bB918DTBkySIGW3+NL/SkEASzeM2o8PhoYKEF6Sd2
IWMJ37169VqMw2GRafDOPNpVaF6IpACkriUQ/vEqFNxjqP/UX1K78UJbjE0BL1bwkySkgGijneWv
rryFZApJar2QUtT5RLAEPR2P4f0x2bgIOdGvY3sHzTtYgiVih+mGlRZgeIZGgUuQJGqRZHDF9ytJ
wLXH267O/IgUushRW6c5uXqOaJ10XdAiePcmKX1hjSErUlkPvxaHSOGKpmdRkA+wmP1b82BYxT02
lbI4Cf6DEyBKBJubIfNfPWqL3r05ioVYEhIJGr3h/TjDKLf3uEt3MXYePWA3IysUX3/2yL8lUt9I
aMDeMRGJ+3T71m8xBoXAqz+S6hQrDbAe7C1kUd+rjjrwDrSQhTER+w05KfcMZPkJAtHUwfD4wwcj
5FplIsOcwz/HSX0zXxbyoFJjQLP93p0x05N1dgAOtmrECpatKW7Ngzk6P6KX3eaCsv1naKYP5Omx
me8TE3cU4x1LxP15U/z+OdRNYQylLCQN9LeTzTSY2Ta72Kxszn+w03+EfDnNwoTaKvfRUgydi2RT
Piu1a24wnvqEXojb3sdQ5suUF3KwTltr5wLKKO9Y/EdWRygM3Fodz158vi97Wogo5TrIgiyUkO8+
qTGZ5N3Zg7kBiR3DUNYTGb8N5avUtJCUpXk4lzkODT0H+A/9+3hjCYNts6KT9Wj599eRYSILQT02
xsdhCUF77hJe/A7c1pvg8hDxJmuDAzGmhbFpggC2cAMc2rwsi4qhULaf+enIx0GYHuTiTpwtLNHl
fsScU2TWdJU1RrBKhZF/CKMse+LrudSFID2UMX+WKsPU2+ooDg3DIhg60aXgDDeZLhfQycfTdDZn
3oQb+akVxGZdWODBuW3iDK3oanDVc37G89BK7VIzbY6l8KBqDNMj+Ep/JtCi6TAJQZV5OnPegfRh
COcsPfDxhv/RvBkdphKmX7cVYQmhPk/bDHKfShCSSb2pDmchSyxVTqzJ+IsPpMqaYIAdXsPqDiqs
qqBO2adFehiyxlST7aibSv9rEJSdxilumYlWmmUMmWvKqYqmYDEiRvDQyPPdpYRa1ca5L9ODFmOu
x9+WeuBGfWw3KiPeWDOHpSDq+pLUQRzErEkP2OBsJfyuiD54VWJosypEBec9ntPYk0xn4w1l5jWF
CBHDEIf1qxU9I9jdNocVGQL4+0Xsh9UkTBJRecBG0ruYb/jsoMmxm1e7yUDb3qwwvGfluwiiIAuQ
wIO3+ysbuYC6eojSSTHk7JAP3IM6Frbe6JamvMajd1sd+U8XgiAN3CiGJssyndjze73LOc3IDm03
EnUqrWRIIF+WclIsoQRjkWzIOhYZUv6j+20dD6WQHYTmIRlKSw9qK42OlRG4jcLYbbX2cf6RRY7u
uzmPk5r0MY+Pk6eGM8ROK8t2Ofz3pgyFcFi8AVmCRH7E4tsEYK7u/VLKDo2qtYdcKlKXq3v+IDd9
4N7+Oqv64BbC1m+02Mk0a3yc8zkn9ml+iHivbTO7M7YRptP/eyEKCgDkppMUgz60SFd0qc3j/BBE
D20Ftl2y01yQ/rtkCbnlBEXWZJycKmr6F3vb4tTkIFNDXGz5weaazbuQbP9CCfAsGLIs8KCqpb58
bwx1VxZFfqhDR1COWu7JxV94PmD5HxGU57daLE9JDA2G2ZHnlzzd6d3nX2ihCgLmwRVdkHgKJRPw
sfOlBBFROVscD2SRVYtXGAa8Bi6KimUD2PolGCpdEYpzAQFODymNoNpDJJmc+KAor1oc/c03N7Ck
GS0BooolvN89BRu3Sq0JhPwwFY4hk4/S5z9un9gauii/RdARu9Y3lZwmYn4wgrMiPzaS4s2RavKg
WeK40rktbO3gyKkZOuJCwaBROdX0Gh0QRn4Yo3wby7EFfxSK3A7nnuH4a7C8lERhTCdw5Rx0an4Q
zNeB4e8sLci/LzwxUrNZDkstPyiRw8nHJnSa7DjWjLNa+TBYZA0Txu5hsLl9sfotpMRCrhthyaWH
OX3DRuStkG9mPtpkqWLGAuM5taLRN1mU2/CTqnMhB1nDTp4iu+Wt5pAKLGtek4J7TAGdC1brGAp1
brXYcAXX59mBb3M8hLkgMtvqJwhKRFvjM59xfnSChgAmucr+EUcpNU9xmGhqAXFvTdiYDbrYstqV
A99sa0+ursr4odSmNJlZ7OrBQfZUzm6GgyEFFmDE5qcNxzoBYnXUVf7tJ9HPoqCIs9jACYT9vssP
83AK1c1tF1sxfIjQEMNhvBxzD+J345zTWjJmvcwO4oQ1TcFZqB9vC1jX4bcAKsou0l4ZQiJA0xoz
lrZ5fT8Y7v8mgyi5sP1Kq6Wp4ers0OmXPngcdN+Ei92WQSef/mUfvxUhii6ECJ3cY/s1whBRUTtL
FKL2ojeGbqsK+K/HompPUhkUbqIKoQMqfbQYcLzgRnKbbNvRSNHJKipWl/fJ+fYPY31Byk2QddC1
hBywrl/y6YPr3/+3v0/5RcT/P9K+rDlum+n6F7EK3ADwlpxNI0q2LEuJfcOyE5kkuIMkuPz699Cp
L5mB+A3LfqqSKyXTbKDRe5/uJgebw4qQ5vPec9v7Psk2wI1WZYRbzCIcyyhcfS5mNtqM9gQe0dgd
1bNhnp9+gwVOzQWREEgErnZ1asxYbGT4fTPBxGByHtutl7p6CRcUtEtQdlqyaEoBU9rLoEgxm78V
OKyeEbx58k8YpHvBNsxTTAFqHxriWzqeSfm1LTd0wfKR79TNBQmNCXS50nKSINEDl6aog946kOeJ
txv2cO2sbGJjHSN2xnqmjonskFaJpkeAkvbfSPe1tccNAmtHdUHA0XzTKeoHk6QI5jynPhpD/1BQ
Atjz7Mdtqdoio/mnLc1iMVCQcRTzO/ZgojGe7W7T2DgrfTn1NDi2Mc4WWIl73+SfLf73bQJrd26b
QIdFlMCRktBed6l6l6jlrDDhfTI9640ajzWLZ7+bt0aYVnmxEMEjL0Hx0rVrMUuHJejZRhxXv44K
oALuVl1usYe6AANy9F8K2o0YteuNLAEz0dz8KFmGuuBwVzXtZ+b8OWYPM0u2KG7xZF0bBVmouWfW
wlOe+SR/yfsts7N883uebM+1XMfjXG9x6QsBfNGBFaGKc7WTZvLmWXI3Z63t21gpioYnwndidv+s
yHRHIn64LR/L/b8nDxx4jowVQ0x8zWA51fM0OryAW1kjfZkk50Y5Z1a+zoNzlGQsN0KY9QP9j56m
quO5RvxEYWWV+yLqN6U2TMGqvFv//f7y9wsr3lr9XFEDv3+wfjh/ftn49VWVgANHtgJ4VfwnmsnF
r7t959jIWBXhaBxcjiXf5D6vtmRu9UqW7ASxHYJkuSZzdoyAq2JxGRaT+N7kSC3H4562pxw9jVsZ
X71D4afXY7tYbgJgNuTm9ZUYZtbHQ5ciIzLkKjlGzhT7aorn08wnFZiuEQUkc+kzcNswqmBX4iDa
5qkW4oviRocehtkJVBzHO9MT3imLupwHTZ2mgdePWzHc6uFT+LLcAgwyMIeur7agteybLkOcpVy/
fROkx8n8etrDwgAmcAYspG48T/PIx7xymCxKeBJxFJgzSqugNYrX249uVUgvqGhxvNf1dmE5oFLH
uw5IIs7jLF/4X7eJrB/XP6wAcUpPQwnTM6cc0XTIunPnHdLhuRMbJG7xsZDQ9DGhYsji5bSycj/W
59J5qOtgMyWxxYj+HpAHNeIEVJr++1S/KPnYy+P/dlZaEOMKw2bDsDBiPaGW45nned7/BgnuQbpQ
FgCIjHZWTllVgieyDCMePdqTm/rMIImP/NfuNqHVS/EQ7GHTL3Hgc18/kziym9koEU4OjjyYWI5U
JqYPUAMsqdxw6xcx1W3HErpzhrYpivz9NSUiOouYHXQH68rAiA982PHob2P6a+DilBTfJhZt8LZm
PS4pas8z59Mw121RhpwYfua9Rk214Vtu8aQ9Ta7qQRYGKBjDeJLqI/aY+R09N9zyW4kB1n0mvty+
rzV1/1PbuMwzEcJop5jHgpSZh3c6EsQv/gS8K74rvzrR59t01uQCSXZk2LE3y3wngPZQzaxuIIAz
P9XiQ37fz4cs2yCydkHISlvYIOEAJ0k3J1NRiKKfHWg29mYLzGWL33hGSIBxNAIio+H97Bm7sMBt
b1LBahjHMSmLLyxvJGDJiyQUqp83REHv9P9pG6lLbHSuogjmMU0WmN1FnTFDK7izl/jVE7bMH2KR
7okV1sR8mvPOl+5bwbeCzTWFB+YAMYXcO9ZbL3+/4LERFavbZMC7aqZ9LZLAS9/E/OvZdxsFeVTe
sFedU91bZ4kYAFE5ZiFzc/os63g82KM9nutORVs+7orfDgeXEjQRoVyBEs81Q0Bk7YeYT1lYpdGh
SdIPdjIelNXt5uY4snNUjXA1yOB39os10oB56omq3i8fuNf4XWYWvuWlKEVH/YdffhNXH7aI88VJ
00F1JPNUFpqm9yXxlJ/WjU9TcRJsQ1fq/SOLMF2R0i4VcF5Y29P3WZj106EkfpOc0/ml555v2x9M
+xTVIR3zHU33YyZgftLd77DqOQjN0F2H13PNauUqkkfIlMBWt/4U/7Ayggjtztrq+VkRXvD5Hx1N
RaNeOHktdbOwGKboQzcUxZ2bTp9bhdUytzlapUQtdKcRvFBGNErcnQ13qOcstONy57pfk0T61UgP
t6mYK3rTxon9S0bTAqqhUV5bVhbSObCZlwbINvhzGR1mU33PlAMd0OyzTj6o2Hkk1XBoa3VQQ+L5
BZn3PO4DMrC72x+1yjqeLtS4B5Ohb3yRlM4NG/CgAGGPzrEoynyxUfpdMUtQeQCux64PFy3K2pud
c6PCMJeJN0t4epKl3OXu+EJl81SQ/hWrZcmGgK4S5PbiHC2VunfjKtHQJIjcsjA2/kgqd0dmv/oC
zOhdNv64fXqr6uiCkvYUbRe+MW1AaZo+WwBJFVi6hJ3hlCPZPx2M4fNtcmuZZRuJPfyLpAiD1r1+
eiLzRNIIIwsHQWbsJSvE3q0BXJ/bJA66MY+wPDzrdmYSjQAJy9Ud1sw0J6cuMZqbZN+juht3icSu
0NvftSpEno2D4LbjenpWlg/WqFyCz2rLM+rMfjNL3+qf/zci+llPfZ+YcwQiPrxBJxzM4DaBlefp
wNFlKIzBJ3i3FaDkuaqFybJQTNLbOdNTv2TS4vopQc1yf5vWclGawwtaDjQ5GjzgYGs6tIxAfqyh
29zS/ipld0r69uNtEvpox2InQIPBGYQXBaOpxQmiUoqwEgfWzc1dyQs/Ugi6qe+1WVBa6PVpXqvs
dS6wL4vmX6xBBPE47hgKEINZBeWEslW39U0rknL1Tda1ADeWi0IdB9Cll9l/zul8ytE04RQACbH9
YXwuLKzjMTFI1D1K2UKYyTdhVV8d6MrMSTeciRU1cfUtml7qIox2kxh9cGgndO6oyplPsqk+s76O
/Hw2isNYzMPx9q2sXrzlAKIcSQFs4dEupUyTeugGXErjijaokxbRh0nmX9fqDtpG/qWiHTOJx5r3
sQeXLDl64gNt78ro9TYjaz7tFQ3t+Ia09XJe4/iK4SWFT2XB9yLyB49/RIQHcmqDhNknA0iwtwmv
PlOLm567LJa19MGRrLdk2aMLK3TIkRbnRH3rXki7QWRN04K7/6ho91RXWLgDLJQ8NFLXQhvG2O3z
PM1Osu7MfJcqc75n1JN/iEHIu7ofjUdkt7K9YTTY6mREIuCi7f1KRNGG+7cuQP99mHa1eVsl5VCJ
PGz36qOxYc9Wn+cF19qd0r6dIihBtG2S0m/dZjeNb+kWJO3WBWpGbHAyu5UcgtPH8T6OgVM9/Wix
UMbjyYZd2qKkmQxSdl5SGmisncdDbD3MJzWfpP3r4c+VpCwfceH5d2029CKGPI79uYnrHY3ueJ5t
yOOqrkIAZ6NTC6VJrrmOWd8g17307HYiCtz+AHUp2u9efi6rb7ef16p8/UdJb9eyim7G5cOWm2w4
z/0nkdLfUU4XFLSnRWPk7ScLymlXkkdTfay2tl0vh/HOuF4Q0J5IXCghOoHDMgcX2vVcACypYB8F
+bw4JrEjfWxxvX1q6/fjEspcLLIz9Uw7rcxIJBP6W2dVtMe5jeKntoiOsRdhOGNIj47Vi5fbJFff
qosoGCUKDw6LdowV1CAEAtFE43zJvPuWCt81tjoQdTSqf5yICyraWc6UA6h6pLAkQxI6Y1CJ3VDm
/ugQv7bG0p+d1jfm9rmHA4p1Iok/ZK2flWPtK+RxvaLd2y4AEF0s/pbjzkZLVufuyj5CrqV/Zibw
FW6fyopHjlLHUr63sQHR1ZOjalRLNxC+N60Tn7bTbkj+su1zTv7sHijbCoVX74DCV3Rt5CKwYe76
7aedACv94o9z+UBglo5dbwWNM3gbfVRbhJa/XygZxUbSFRX8JrQOBC57Yh0ijXjaOLzVt3/BjqbK
EgvOWU7BTkZOaKXvN3wffR7lH2HCpSAC5ii9/hxiv+DCaNF5JiS4aMqz2ZSBWd5lZR90BUown8uU
7uJu/8zKrXhwnS3PQdsImmhRb7s+vCov6hZ+ZxZa1pPD4gemvA2jvCp1SLL9PwpaAiFnbMQsAmxA
71X+aDPfSsnXNL436ib3eRKOzpYjvbzudzrugqJmEKYySutpGU3JE+NU06TwldqzvoRnH/vYy3ui
w50wyW5O8j/aZisDfPtE3XcVIcfKScbAr6TlndUVp6rZsKqrpvtf/ly9ICRFC9dvBH/YpIFx5/gj
T50PnUN9IFHsbquMLWY0Fdcn/ehly1GmqNc8bIWtW7+uuVS90ZE5H3FUzRnAD7e/fP1BYZyC2haK
J6iRXEu2So1qmDN8etX0gRTqqCq6S6b5rpzNP9PKBsxS1D1Lr39OZBIm/VZX/ypzHlpzMI6FRa56
XpsPBjPMZTCmnfLWtzCu8qls5Pj9NptrDZfIX6M7wgLOJ7jUtJ9nJYWdizIPkfkMZlTLR+xLm11E
jbEVVPU9Wui6SfjO2Rk+p928zxQ5RHlywlCmj4auw2Q2d1KYh7FJwyGh325/3tohXH6dpjXrrixE
OuLrSJv7ccv9Onu9TWHNoUE0TzwM0HI4epoCs3tmZ3WDWaAiv4tluxdpg7zg5JMTvAPE8+pUOmJ3
m+aaR3NJU1NpGeVlZbDlzONvQjlBnAGotP4c4Tiz9sdtWqtybGLWBQ0RngUzoT0S5eRSMBPuE7Nf
CzQQFo13V8Xjl0y5wVzSB0ftTRnvx8T9mmbVlvOmg6D9tEuX5JcbvrBLvBJJweMpDzFH5jCeHVG6
x7hac1QNeei6T7GR7EaKxl1536BCVA6J8iWSB7s+2SW9PKCJ8+DB95qjOXDKrYWOa7bfXAYzOF8a
j/Uijpl0Q1K4OBxzOlTpY/E5aze8i9VYHtsnLQbuODpFtEovJtptWXmIdqsmD/IoCVT7yXSroIjJ
p5YDvzWK9hy4u4ba8DjWihkow/5HWdNgZo6FHsoiUL7D7Kft5CfDY9m9jfVbM77Z9uyTEh1mzb0B
t9KMnH27pVz+P7xjuo8wzEGg1n19+cSKeaWAnhj2pA5Y81TxcmnIDdQ0B7OFnnWvOMfdvUzVhvZe
fWHIADnYqo4+Nz0v3hXuoFQ84NAjKyxczMW0dtBX0me8PTbp1hDjqhhdkNOEHA0cucSCFngM8ads
aI5G8uRtzpVs8aRp6jmV1KycHmkTW/pN4z1I85tZnAuvvjOzYn9bbawSwwwWRgqRd3Z09F9eDQ2m
5CA7lvSCdNhL7HEV5GuNRN6cbtigLVra6QEhnJdyyQel5V60iOfa75Ph94h+qNPUG69izfkxLxjT
TrHORtiUhVhSqIPBzkA4O6DdN8jxFm4f4brmvSClGS87VSQmhoXEAv1eyOo+s+4j19jHogom9h2u
qxLolW/CulYbHt6qPDpYw+Kgy9N6N+A6G1RSr4TSNXkSdMMPmTbBUG8QWbWciM4slKUdD/XK68fN
c68yux4naSb8yONzK4pdpqDMo0OnPiOV6Hcm2cjVrN7eBc1FlC6sCUN3GcVChTz05F1hfS0dTFnb
xRE77z7dvrxVQjg69BQw1MJ/arYLQhh646XqGpjofJyO1aQU3KB63rUk9vyurzZijtUL48gO/lN+
1uEuky6WTTfADuVx4ZvWi0qlT7eSgz99OT2wMdG8Cp/WgU/7bjKNYGV3V0MrDl6+63jb30UM5Vi3
NoOi535L8xcpSOXPf4k2P9Zop1DmISmy0xzvqolvlbZWz9iDgbIw+o0z1i5TdiTvew9SKvvHpi1m
n1e97zjz3hZwAm7f59oBWybma4A4RhAea8Iau1EFJC4HXhA6TkFKqRe1+eIXRaWf7yURjSHHIl2b
ji6m/5N6J8tzgZ6u22ysqcpLCprnaA5isLqE4garPLD6v011xMJ3v0Od18Lw321ia/djOZxg8yvq
jmilvX5sk4dIO4b7huaTKmhKca7H6a5NHu0er+E2qdXrcU3XtjlDh/M73A60kMAJ4HmYURFIa1e2
6K7aGgHcIqJ5wgXrpiKhODzXeylV66fpPi/y/5ETzZg5kTmw1GbAtVBnbpgBLR8MufVyVgXt4ri0
mykzDAPVEsdFhoCfmmKDh0WK3skxGt0prh1+m6vxMPdCuN6MyUJFm89IrwZyzl763jmPFjm2Vf1X
jL6J2wKwKtjo1SYuQm2CDrtrWVOWMjIbsWiYpk3oUrTW2HdpjcohOp2R5LxNbPX4KNqHTYbKOszJ
NbHadqKm7TIM55MOtpiw4ciFXW/YqlVxw5oY4BwifCe6TKvCLhNjLDA3mHllIKzGCRzam7DHQ3m8
zdDqS6Uc8+kwVpjW1jJWoyE8VxKMKHqDc6idV5nEh7HPfCYebxNa5+lfQq7m0HfoWGVRhTG3Gss2
pRr33vCS9XTjfjbY0dEmmq5FzDQ3ReiyyB8K/l3yj0ne7Asa72/zsyYJNlkwb5BfdN8N0GdTlbcO
jYsw7mZ0XFFsiPgLkwlbArcm3Q5MO1wypFqIfmy5sp2+p7A+w6TuJwMmto7rt6Q3PzkSlfEier7N
1toBQmPb3jLqji5jTcD5UMQxVsYXYSNlUPI3YSF7YrSHcni6TWi1lntJSVMVBcMYwkDaIhQA2gms
KUHHtNe6Ty2gkw4x4VlQT7K7c+JMYQ7De+tpFAe9TQxg73ihMBoatIUd/8Z7uPwqTZsYqUjVOOI9
1PYr43+b5BvKeUmxBU+29hq4C2cCHjZGMxyNeWsoiwTNidAjWb2n3XmxJkO3hSm0po0BUYE+XfR5
LT3c19qK5pxj8wUGAq2qjX0OPLK++sq65txaxl70yEmn5sazWJMfvAlMC7gcrVC2ljmQbtyVqCMW
GKScbT9RHy2bB2aPTY9jv6Umt2hZ1+yhoazj7jIuhm6bP8t03+diFyMhEEXz7rawrr1CpPkwlY+G
HcvUm3bgOVXEmNwitK0xFK4ZRkC3ApzdMc/poc6zjR6YtfgIvWQcvbvMRke3ppQdUzp10aEJeioA
pUV7+tiOf9q9d5+49zZagPB/nb2RbmhoHc3tZ8INfWwWxfwTA+yI9vadJKejkWDM1k2QVUq6pyht
P5RIEhTcPtouMrZzGRSVeCDNcE/nyE+H9jfUj+ehIxspNZN4urqzJpFOFsMcrjc156FhfxTCDupM
nVizVR1alR5krtG0jKtFy9e19EAms8p0Md1QzlM4esMjQ3OgmtwHvul7r5BCNQZ4QRzN+Qjrtfss
uxKr7yY0mvPyFVvvA9mPu6Zk6Bd4uS2nq4QQCcIRAsQXptiuebLM2i0bhhtszAeXux/L4kc5nQ3K
fj3odAkmDQAkYgKJWZ9BcVueIS2GKQrHIHcx2hoL0mK11IYuXlGSV1Q0XdI4Y9JyhcmJGmkrwZ5S
F4uWqt9wWa+oaFrEnrukTpYpAKWMDwo9mdR4toxuKRCWXbqLWBfcvqS1dwaKC6yP99MGaLdUT8Pg
pvUywcNo7+c0D7zsibqvE4VFr/cVFpJXsfIb8kcMmDkM6Nzd/oC1c4VwIKWPvDXeuyb5lVcaaqgI
3rkz+nXxA4HG74D/ALf9PxpauNlSVEasHjQKp/ZRGre547vFt99gBDV+B1kA2By9vyPNc9Qia4DZ
COsHK5GKkE/C22q2WHtTFgGACUdpHCVy7bT6uSGqqfIqnFOnOvYTrf2osN9q0nwAopbcsDSr1Exi
AuUAFUSQu37BvXBG18s4ZkPi+U5anR83zXNvJ7uy3AL9Xj5ci9VcQIdA1aI7BhOimuATF6CNqRNX
YeK9yMifiztB79lwssWGU74mbxbsGLI1SCF5+ihKQ6y6ppFRhrSp9mXUnZEffsiU/enXpeGSjKYu
RkE9FGSzKmxnREpH7Nj0ho15kuVlvjuyC060I7MAQI91YqIKB5X7pvrRN81vnRXQyzg6ZRABLvJx
kT3s24RUrAcTtHkFAeq9EPXj9jmteBfLLPi/JDSBZmPH5xSTsKGJAWQ/nZT0vW5Ge8I+S8d7Njo7
o6nvjYK+3qa75vEj54sZIROlFRepoWvesIkt7jrmAmSjkvbRq4v6WKd276dRh2VzhEP1wtE6jqPl
vg42wwhyzYIMSKl7Lphzh9KnCEg9AbTy9oetvTmMYjN0fWPSEc3m2nfJIRk8ZG1Dq5mOrscQjMyH
yX6o5q282Fr3NxbAAgNvcetgopencnG9o6laBAR4CqZw7ybeHObszm74ng1ewLuAoJQ6pN4JSD9B
/NHr3EPEht1UpR8HPgaWfKbOVrPUmkgDmIBhAgTwAMimXn+RnIAeEadVFZaN2/hcOnGQOJHasHlr
KuCSivZw5DBYlbIhc+PYSuhP6QZWAiRIHk314fZtrppX2FcMEdoOx4idJt9APrdScy4rJIN+MKy5
HNBmVqdLkXIgQDC6r83TaN1PJRq9PXZHm/E3VDh68/gCeYZBk58j+Rd3XMeFoEUpK5Quz5N1Lr62
de1vvOG180RcxxCKYHjJ0fMc2EmBVVp9g1trjV2aH2cZ7ZJxIwzZIqJdmjsWgI5gYKRCexv8L44l
99YWuN4qESQbYIoA24kY5Fr+PBK1ds5GEEmekBMIGvlQquE3rgT9MGgCRbUJ56VpHm8o5gouT42B
/LbyWY6dGuLNcjGRmP+Ou4AOKepghtXmKBhc89MKwNB1XVOHQrZHURrfJ+svs0jv8Xhvy/mK+YaF
cGw8K1TRmL4rcRIkBe5SVwElp4t8rzYORhefOUNoIYadW/xxm9zKPV2RW/TIhVSzLiqQB2urkPeT
H1XfsFXJp1Xz63oCE7k/C00cjp3ePhuNRUOSiECu0RNcdu0xPqVutmHF19obKMcM43I/DiYmF14v
eIlIAoke6zpsDX4cPOdjEr/UffpAMb46t/Wuqr6hlTYohfTbCCteSyPI8q2NAiuKF+U0oMj+RBFF
g8f1R2CQoszTvq1DXtV3lZTncgt6d0VCMOCHnDhaOxdtpD0tVC36vBd5HcrW9ZvoMXGOcVz6dpH4
0bhl2lbYQbIabgXqZDbj+gAIo3HJWT7VSI2Y9ryD9Ddf3SRByHZbDteYQlXdxd2ByLue7sHpo3me
LOgLr8P+3cYq7+hQioMqHdOPasz58TlxNsRyhTn44qgwgTsAZ+u77wrU/QYFkLbQzet9NvdYTCqs
3xh9x9E5uKplPNLWw7LOxO5Tb/RqTGB4/NjVRnZOE884O9XYbryAlUNcbolayzANc3Wc3FKSHkld
1EtS/AeH0VX22Wn61KcztQ9lmXo+qzp7I2mwdoggiCwaQ3EIeKrXAj92Xm8UUdmEeSS/GcnSou5F
x9vSsaKl0HSPgXdk6jD5qMMhppFL5Jg4TZi0DxzQG9LDNkKMf/w6FeTI+M8GS3RJaU83cyNRVkzI
0AZ6LptfUBKWxv5/o6E9XhGPVmuLTIZ5ZQfHBvN/ZrbRhrF2IegcQFQLb8mjegasU5PV8iGVsIri
xGf5VojfGeIG9BRmwtAmhzvRg0y7M13Z27XEJDM9xszYmU287/vodPu0Ftm5DszABFmy3A5CCwAa
X8tWWcl2BpIngnQah9L5Sk3py6LzVboFuLlFaXlaF7ajE3UO655UGL14ZuJLEWHGjn7IjC+3GXp/
N2AIegBXg2Dt3d20gtFushWs+3dz8rutkHzr57U0Qw1cp7iHRxQaGdu5bFdmdOONbFHQXC6noWmc
9GBg2LdYBHz7dN4/c4QqwLuHewWjA7Tc60tAw8LU1RSfL6Mj80q/6155sqEjV2kgV4usgQ3B0ru4
SVMiMRwz3IB84ukroIuJ9XKbjbUzgg75l4TuYFuyjZuRQmr55JfqFQB0twm8F1agUEHhLs8CBlN/
FthNm0y5Y1Zh1o7STyjpQ2nWqMrXtQhGY5g37ORPl+L6HV4T1F5HPQ4YSwIUTShVwKdjXe/aF9Xs
ZXwwzmn5YKoNQdhiUJPjuCydkaBeGdIqsgPuNNHdWBhfSoLGVFsWckNjLkL7nj2gQGCGm8HFXy70
4vEXkZGUvT2DPcMedmWHUSsHfoA5yL2l/m7sbjealeFH07Ch394b7OVc0eBC4F65GB+/JqyiOWV2
hCgJbTtFfSjKeIedAFGbBGn2dFtm1nhc6gcLpjoGqHS0c4yOib604GB5TIYF0O9YdY6wu4EXBysS
fsWZT7ecuvcPAdOFgBSClYDRpvoe9iqrbDg5pA1t+61bILY3WqlXju/q97XjKy3BhszG7w9jisTD
Y+SL+EOV+hnfOLwVeYShw7HBA0GvmA4FsUB0evZstXDq/x7yR8iCi5m8YjORtMrQQgbg2vBz9N0n
RdG6bB6jNkyoe6oZcFE+90YVzI065+5GXXA5HE3oYcJBCI4CYiW9Db2aED1bJO1gW1O/AqyNkyCa
+HJb6laJYA/JkvdcsF40l0pWxhxzLFkLY5xXJV5Vf8jb19s0ViSb8wsamktlmMCU6uO8A6AMCXgu
zg2aW0esiZhSsk/qN3vI/LGz0o2IZVW4OYPLC18LL0sTPqmciE5T0QF95FNZPg3DVs54VegQzdr4
eWTy9O1LOa8wTFe1XUiaj/kYIUcz7qCRRsva3z7AFU5QH2Yoyy6ZQvsdJ2VD7GkY+zAFhMPeHhp1
13apt2VEFuutCRz6ahCzovKNDijdanVGl0Re7/ThVM5B7uWvVcIflGkehqzzaTF8mvrikzOXZzc9
0uxs8leqvt7m9L2ooO0K7T0LGi3iPl3Rwz6iskltBeyUqNwn6Cw4CMNCVtgaIl9aWb5PYpTmsdrk
zh2n4u429fcXCupIHLpYaoFckv66uxpuYddwFWLgLlDe7OfkCPPu13QjJHuvRq4JafbMVLyM4oip
MBOnMj8M9WHAaE/8YNCtO13e7/WdotIOw4VqI7CK4aRfG7A2jSRvqRrCbhBNBhDvvDkTu+T7EsC5
QToDwdLziihA97n06zE2DwZpq+Ptc32vZPARmKZBwItoBHXD649IzYKKDhIcFnO0G2MgSIjRN6Sz
8eBXrg95WXT34KGgaKgnoMcoKid3ABwjH/biYxsvo5JhUpcbZN7L6BK7AwAUWyMQ/LjLZ1w4Iy1q
JznLJFAF3Ybc13Y/PyQGZp1slX/rGFC56UTak5NPz2hEtzccEn17JBK1gGnFdA4g5tAUznQm61nN
fKyYGboALpocLMOaP9f5Q/73IHbZvTd/mrBslKgg6g9udu4+4YeOU/RZ/Sid5yy6IzQNtjDY3p87
X8aYgbKIuURk/pcDuziQwipdTBQnVpiObb2fJJHsySuFagI3cSsM5tWo6GyoxJVBJYDrAchnGZjA
VevlYdVbueryGeuMmPJtjJ4VXo/xRu4D1NR3Gm9X5Ww/zWIv6a+rYxRtsTMEo4dIhGFK75rf2BR5
1eamGdqFgS14GXXDNu2az7cfzcqpohkInVwIH4BtqueKmlwq9L/HONUyNe+IotLwK4zj+b2NQHsA
FMGGUnr/SmHD4A+iiWzBHtXzYI2YR87qyQoxXWkBso8CS+t7Ll1ZPIixSvmGJK/ELKh+eT/xwlDh
f1f+qyTqGqJqzZDQXdEEDsM2N7+2d4DPx4I377HAGM74yxr+mqbmihARuXLglfkTDKMePva7ym0C
YJDfvrsVFQGUWEglevGAUsKtawnJGgQVyPSZISscJYPZ7cwiyCtZIm7Js6YK0K+LvSG87uZdnMwY
QSsMQDfe/oj3Rga+9z/DI8CAeIfrjMVl3BgNhY8wTOuIHBPfjcA8O5hCsjt3Tg9D76Qbz3KN5uKD
A5QN+RNU464ZB1D+PAJezwzHiYcTTR4mVAD9yvYkVn2QMPbEBpNrJ41uDRT8GNrnAHF3TTA37Nbp
ADIYluXwV5JgWBFok1aBFkvATp5KkQVG1fpNJjekd+WxwArg+cO6og1G79c1sQ5cpiN0HroEjT0f
h+5bZRVe0IlWTRtGfEUTAMADRhzzP+iR1dHRvaKAo4ltBsB4ij91CmPsWbPvKbCI4Jvclpn3nias
GuqnSLtgjuAdaG42GLVUAITDJgAn+dZQqQ6WIcnG4a1TQaIYTZ1493pfXuym1WxCA4Xoq079Yqr7
U1YPW53ia1eE6B0/BLFAYXA51guzNAxdNeRM2CHPizkkdv/DSeIuaNBJuaFV1ikto8JovUVpZHkV
F5RqvLRMZLkdRrn7fRzc58ntHg0Vvd2+nFUysPpwPuCiAzPtmgzK0Sif5oWNRhsLAD5j7B2XbMmp
bsi8kYRbTNi124g9i8ABBpYL1oi9E+85Ia7RxtQCJnx+RmNUYDd/NJIEhfpoG8YR//wya6jIQWuY
mFpijs5aw5iV9GjED/vxSznnvofhNmsLNua92KEKDYlDByZyl4xr50ecPHUBEE4BouxgRL2evgg6
ZhsKaZUIOq5QaFlWGXBNIVWphDyPMYg4bU92TVOh7Dfwmqe/Qwjg4HjkLqpJ+kiM12d1VboNXcA1
m8AqC/g98Vx2f//qzeD6US/FqhOodcz9XQsdmaUjsOSTYiFqW5B96zHVnNQEF8jvy8YUn36dHOSO
oBaHyggC62tyfRdJYLolLMyZ7H3F1LOT8BP9dagO9N3843ws06K2RmbumwEg1CkLE6MJFyoAYfvl
9I2HPkxk1rCtB00JOryPlxe0yo2YhapLXxC0RKjysb+bnG9N4r03DwshoNb+TFJCaV8fmSNQ/o14
xlBU/NpmxucKK44K55CaWwmCNUIu6tmwDA62TekbUuXQk6hOAOFMKy+IByD0xhhrJ0B23rqe25Te
rfoc0KJJeoLrAWzW3uq+2rzeDT3QMPmWbX3vsMBR+ZcnLIC8PrykazwEpKBkRw9mJR+BxVQb7aP5
f6R9aW/ryK7tLxIga9bXqpIsz3EiJ06+CMnOjmTNsqzx17+l3IfXccXX9U6f3uhGNxowRRbJYnFY
DCs8UgXZ0NtcwSlg1R7guvm3eFfBjMcK8lPiU0TzUIncc3l6KLIiX+VWLTDcG44IzWXos0CXKdp8
eM4aALc3mdwhaohQmSfSLHw20en857693qQyVcrQO4IIjJ+6PiWKHuRKpQCZKC4rkqvKeT5D8Pcf
X32Aif9u24b4EFtyOl6Vs0tYZgCIv5hpymIbYzupJKu0Mma98y84wggIoFcwB4Je+2uNKE7KLO/q
CyI77dRSYAS3wP8wLUFF46bcvpc/wz3AgU///0fIANjd0bKiFlAXcWY/YsIydo08sth9Xn5pN5B7
4bQxwGbKSCDyHZZSByC+EKBH6yYLyTnQHrEwjtUqrnNTe1KLWiC67y7pH2EDqgjQAcyJIYmIHDxK
qNdclT0Q+E4xNt+zzRG73MhAj51TkDfZecsO6Sr09yXtCKXp9pU+xYK2uW+Z3aPOKUnXWFkg1ydQ
Z0f3zV34I+nJYk6IQ5b0MJAOfwQC5gf0f3HMhX6tGdajOdFs6LOxrDW2XS5hbA+rT0/0qOSBn37R
moK2HzpTDE0VJ2Wk+qvVQDeuRFx3MW/J3HFUunzyBKxxIeAvapwddFVXDbENaiwKyGx/efa+RBzx
LaM8DZWrPiDHhmE4eeIIqIjLzVSy9ssVegNzjQicr5AW5+n1Ak/TfgZazxvXADwY9Z5QHfVF3f18
gu4XT1xoMVwCozS+T+k4UGO+efsgPnl4eX3t2DulolMSsjUl9X8oBcabMCGfTEo/cwtifcaEnlhK
2f6+J/l+w9wxLn6ncGNHaS7XCegcN+Xi7UMiC0z9kQUxnTmxyHtMDhEp6UD23l5wdJwX+x+JIt7Q
MZwxNZ9xLOponFNVrVD9hNTOuGcrwe9zOYRfv8/5YgP7OTJAtqk+ZuQ7iijjQuTPYSGwJz5j+YsM
5xyxyxjZp4mN503imZut4wX08/4p3XZHP0TFucDWOgV1YoOVjFxcOImNeyLtyjqxxI830bxkvSBp
KKTIOcA+CYMwz/LpcJT5hR1tgvbynhLqeatnAXfTQfzSwR/ccQ7w1GC3eWJnqn92z2w6qX59Ttnh
ydt/rUSSnCR1jxbn/qwxzDpNgyQb0GFuxIy1A/Pdi5gSKB8fQCmarI2aAZ5i9Gz4T18dCT8EYuNq
QLzi8f2oepmbXZmBxPNGo9WhJSnavS1X6M0Fx/Ptqn64IiWpsKAqBJ1hvjoa87dsKfUk33peJRIa
nzv+xRLnEmzrnBWBjtPZbGLU5xxEFR2pcOVK7n3h3b50/9E5vnaVBlIFpB1Qqpwj27luTx7z1Z+U
OIelR1fPhSegN11Dd/Tu295+CBFgydh/UkKIKsnIkW3cxeOjSR8u5GH96qXUosJjmy6kexQ5n5FU
Y38JkFbyT8+GNO+p43l7289eUGkg/yVznLMo0jCMMXYwOQudHE0C7hbzR41UjDh0CY8huLX4NYy/
9ITzGFURnAbJAEGg47+tNjt3cSHjtv5Dva/9/l9IEnkYxPJInU0vPH48tw1slBe0C8KZCYHJNYm2
jyrWKkv0Olgv92X5/Q65PrZrYlw806G/oZ0lFax6dTz2jNXzxXxu7ynsDYIUEPt9BV8T44IaW2or
4KFNxAYKtKk1oK0jtiDOFrD+Syok99v5XpPjzLuqtXM7diCH3XAXNlBlWREAGjFzs0YfEVbKOwGh
7D6PIpqTd/theKGWD0l8Oqs+iglZ7hRoa+/kJxQS75P5LtDeOzcuDIjyU5b22E2LQAovI8yfnZx6
cJe58+R5oyQMe387/2tRctY9iyV71jVga3XcyAbJ3+U1DO0+T7/vsGsanFnn5/YUdmjQ86uOuceI
ag8ycKwpvU/l29XekxxnzMO5L7A6Fqx0dCVjQNEpQpLRYac1tJkh4BAp/aRl9+hxIYBpxRdDqkGP
qbvN2U8kMm68/V7opQSax7+ChhHVu7PyfUTZ3/NBpHCTWO6wwWdwS4QYo1HhdJKBHKEEMGBETn+O
LdOcLHoUrd4WuAo+tSrZtoJdkuBm83x6j9zuIRc5dcG5qJx3aMOkRjMtGBr2x1Xsax0zJDd9LpFY
WAk0+0Z4e6Xa/LNH0k9mNlqg9bxhEtmQYNFSPLGeOrIXnZPAUvn0oBkpF8MKIDg0FcQX0jxEoMOe
7xvR93DBPW3g/EGUFdqlsEDleXNsnt8GxyZjuWzY2Zgejk8ONchrSshWel1tVtJus2K02lGvIx77
b+9LfhDCOBVAXusnxT8ZpJn/xUwuAiuPCUUr0hjOcyRyajXjgIu5oxlhXbwwKcaNc4MwygTHKPCF
Kuc0mlkc1pewVX2drFjZEpTB/yRPItckMDJt0qUfl9VYA5uh6ya11MmGWXObvL3tfDKfY6NVRAQ6
IzICjQs18nMQJYBcUP1jHzo6Oa+ZTUIM+Dj6vo02Hvu8r6MiR69x0UatFGclwtyyv2G7qFquKc1N
ymYPNmtECbzvgtIde+B7/uRKqeV0kiQuleANIXdB3N2CPM7DxWmxLsmr8LYUsqddH57ZBJew6sAe
gzvebUi26RZUGPqKVISLM8K6soLLCCoN7ZbZQJD0umSESAd9Dk+ZzoUEBf6Lr7fXw2ADNg1aMu6e
rX0VMq8RpoJuPPyu/DHfC3GOikvQdfUU0B/ZiIxXz4L5Jomc+yooEh7nMEbsjbh09uQlMzKucsGv
30gFXXPBOYmsjM5y24KL7LkwiLU8lbS2FhravF371RbdYYKD4cGd8roeADb4LbOWyc+2q3w2ClG8
2ovpfbGJVJufj4+tFBOWKkixDYLbGXPlTe1Wr7jJREnBG9n+KxnyIDTNcD6h0A9SxgZWawBMA392
iTfUZBEu5aczdqfPK5jvl/A5JHIafO29yo1aHUrcJyrKHBtXcSK6OOFFlG1Mx543LaEKOdCGlizf
CJyx4H7hkT6VPGmSbLrK0oujjdSXprXW+ih6DQlPknMfswAhaXMGnWEytIjh+ZW6yFkixBJw9D2a
f8cF8wXsWT0OmdqXql+y5w26u5tHfTu+IdkWMoRZwtyRIBjQJ9v/cXcqLZriqukBtlq5m/LDIk8T
FVWQ6xByxbkQDCZkmayDTEefj+bOZYrTNQ6KUaPjeBddZHnTz90TIudSzkoxJMb0ZH7WZ4jvV2NJ
5HlHMRjloPmNkph4nsksEdnp6r9DlscYClMtwzjrJEwAQJcBpTJJ2FfoikK42w4ZI/toTUUdgK9k
JkUfn7tkQHDcUIAaSnutpqKg6jYv/9DgwpzWnjUD1ktMzmvVvzhIcZAvUR3lf0nb/EOEi20qKzv3
YwAiR/YW0ZouMrp4INuQ0mU+9/7l++UfcpMx/FB2M+kwfjUgClhtjptsQ2tGn5BGFIhucga/teAf
KlxEYxi5is3JYOq5lAkmc0UeYhLKvd/nnFF7UaxkdsbvJ+R5o7LZdos3mPcpIPPdRXCPjHEtrKpo
+6DvvxWgfrfdcbVx8dfxwi6fNs231Yl0azp4uM0sl37FB8Hlefue/keKnGMazCzQsNFd9d2di7q1
g+ZkQSjwXYC/xyHnlE55ZUSaPnF4xAU9Mjwa/MXiIZw75BUyfVp+2exLoBw87AeSsLipMYQ1jfR8
7x64FquUaB3wp0Y8iSISr5Nt+ir/1XbNInewqih4ir3Z4j+XJPprgO86TdcDh4Njs9czOwzaUfaH
oB4BGa6Gr2FywQ68uJRR4xtPyrqw7ME72Qpw8tGlukWM9B82gE1sT71SGL5HvyaW8HGWfk7zmS5J
iuyX9T5OQ6LmjlW83Od0MizuPKd2C0xrob9jWp1yLVrzFAxyUVeK3ye+MTPICRAZ9yl8px1+k5h6
lv6nj41jw9J7zNpUZwVhfUKO6QJZ+7fwTHcpaozhdreYrR4lOs+99YtBOlYScKq4zbpeb51DO38S
KNNNhgG/BJD7aSKXx+lLgDGl502p+FqElIFaMb0WjRHdurl1GZN0mLIBwDRmlq6FmmZoxQ4vIaK7
Cz0CUiUitkm6kiQdQaJ26XVeHzNjK1rle8OJYiZ9ghVSVRNIbdwNHlpKqDVnBWQ1lRSt1/YY4BdG
6JNGcMcJhANgWGGsFPt9fu3Z6ds0rAobHmBXvbUvwVpaLr8APag/sPuKc8vsryhxl0Kid+FYRqB0
dlcmiX3bSWYsYd6qIdiI7N6ndus5AJRIrLjEsaFri1++VqSVhgABni0hCdlUudMqZAyRGFHRJfPY
Uo1gh++4lTa9Qdr5ASUuJlDNW5l9dKzI0wTNNBrMH+CAheFnLZAQMi+V7UfvXU7k5CFAN+V5tqAn
N6ds3Ikm1G80gGB7JEa4gWsHmA/MpV1ra6zLl3GQM81Xz4vY9prOoDJwB2j8WM5tY90MtMEGRhF6
662HOGSNxjToKtom+TY5ucPIihnMbB+JcaddKYtqERHlZS/y5cqNB8/UgTxNvmLYDi321/xlUmzk
faWCEBsGyqp3eeovOD+nZGcsQjISiWTvLf5N3cwi+oIlThVTlzIZiIeR+dmD6A69UVPEuMmPD+Lc
Qzyz80sqKbZfO+F2k7qnZU3fQk8i5jZNSbuNnSIie11gTtOvcnZ7RZXzDkEXBXqIBno/PRH7EUtJ
mffk3behGzH2DxIAsLqW9KwBpkMK2Cx/aFkeAd5u1a+0xUkXhFm3/OsVHU5jrcau61kIOqt40TiD
TdvOtbcaqX3qpDnDrAFZYuPSfebuq5Ehc9dYfNGysMH0gQ+ao4NZwVZmRfB+6SlWSPv3aQlU5BdO
Sh4mulaVxqSzyrJ7V1lXk9jNqG6Q7VKljnEsmDBNe19DDJnzt1GXSvGYQazsvJCcnm5zGgqU8IYx
ArcYswAY59UBgsfjPEl1LaVFF9i+ylSSzwEz3LNxPtLwIO0ui/ZFn9eHGC9PnZj6JsTW3NxNEhqi
QLcYH8u3lJwvJEn9UJ+LhmN+cw+8FRl4uhjKlME8p1TypQ8zDA4E/lgxo0afcLYoNBtgsQFt0tQ1
RTg7v/UJ9AB0icGiaerV4N4KfS4DM7VKAv8oO74fUVQujqLL2piO7Nror4lwvs9Ay6ddnkHk+bj7
67ori66Q63JnbNYSrJmdb1y22jAXCWu22YRetHt4XS6daPu+3W7VZfaA1/gewGxkuTy5dLl8ou+i
5M13Oe/eJ07n8uOBGZ7G0Ah0fCLLyPPHh43secsKcuw2FfHn2yWapsblckZHx0OrAEBOicDWJsP9
9QEYtMHWb4xEmfytO55CXTljJSOqgaOLNUe6N3rdazmQ1Ct20quoh+XmkfxDjk94ZJh/TsazHfia
VdLYOOqVYG7khnvEof+gwGlyCDibomtB4ezmi1NN3ioiO9WyojaNtuFrSfrnM1UEvv/G2xfDUQg7
EXhqeEzwI6unqrT6vMg1fzX1JVREo7sTcR/JHH1Ha6jTAR0zIuW50VyFGAKx6DQrhbEsvtkprNMg
rk+d5uNRMWNoKEV7TsWC3fa9I4XTOCZiuaf3+wrzXbLlFOaKKGe5aLMPZtoFRM8MVlMTF+s4/gZs
4W6Oq0+bfX4WHutarypgNsuc0r0BROuS7P/za/Caec64sWqqlS4VvkNDIsgtlik77cN98LAgwzF3
jBftQ/Lvs37DR15xztmqIlv6EFeNhu3i5K1UibEAQJQoCr5hj1dEuEAljJU6LXQQYfbuzfj7iGm+
fo4i2v4+L7+DlSvp8b1WUZ2b/VlpNd+aR7vHB3Upfd4nIFJOHhN1OJVmINugMO7ktwsSQSrDRAHm
CTS27pfdMSX00Am82Y0JCrCFBdaYcMKSB4xCXrvTZMiAyJMOkN5mNs0whI5fb3wi0ZD0q8e5SedU
p0/yaiCnnHzt1YWA6Zti/UGfy7RJWo+VXno/GUeGBsSpiuNW1Efwslkk9OGFOCXZHp6iZeQgay44
0xvJ0WvuOdNEhJafYqxK89vj6d1YwjJ7Dw2XcOrOw8u6WGy3Oo1EbQi3XN+VzDlDxFsf/3uSeYL2
b+budM9fGBJmRx5Nx0FTyfJr+JgkHjImrGLdtJYf8uZMUh1qA+kM0EY7RohS4HP6tCDj3nGyh3dt
HSMFTe1/0w9xLWfORrGUpTVHIM7jCePmzIfzm2towXw1Rfp8400MSkjBYQcLMiqY4L3WZ8M+xXmI
JZp+C/P5mK0W85SsR0od1CNObCCi7qPv/MUv7/6DIJcRK06heZmNILhimzeUAqFDjxZ7NNgcLabK
FLNSJCCE1Z6brvUHWc5uC7QroLkfZNFfsindmbZIt8r60/RX+/RtGnoSFURuBV5XkuUs1RyzwrR7
UGzoirmJh/3cXv9SUPvxL7qH5hdUmt4Ph/MmgZTtxV7fmQvLSR1tK3D4t83nB+uc0WK7pT6LMnxI
go6XjdsuAIWFwZD5ab1eq8uSLAuGziL5/6MOeytUupIBZ7kVAN9negLSlfOMfjbMVRTz84CAV/b2
wvmrGxH/FTHOVLVAbfu2lic+44c295uC6iY5y05i7IxE8Fy9kT27NhzORBVJlYqynKiNtM3hB+Wn
12WNNsf9VBVl992+SJA8DBxweqQQ67tgNRs8LyzSosKGiZ5pnqdDy+N9ajdGpK5442fkrTOWMaln
OD1rUy0J3RIyxzQRhtn+wEZz58RMwbV2o+HimiLnhoooSU7JBRR1FJDe3Hmy8O7zJHJ0Fud36vGS
WWkHCiVzdQ/rg7aOs13iuYPIR5TsvH1P/mNyFudtTqp+VvUcx9Uya1kThTL/Oz54sNhcmqde5kpM
YiL45dvByQ+ynMuJ7CxWZgnIZmS12WCYBPGQu7AYIX/IumN46i290P30RMM4IhdjcS4mBbJ1OhQg
/HxcISRx3Rk8THGQHDL/s3bwqlw+SSynKY2pSFenc7tzn/A4U/ElrTutA+mCRA8GnRFMLOAyWaNN
0nl36BNSfXvrXzwBf7oaHgs0G6wYuWwQlaeRKpytn9HHxTxw51sFXVUC1RWxyLmaOEpSW2vgalYr
o6NnFIinSvS/GY+4MkIe0PKin60kAuafH71GT8qngRqq9NqR1V6kqN/tj3cOjUcF6u2ZZMiJCn2J
1vou2XbOZtM8n9cz9rGYoCfJ4yPux/VWIb2zNQjC+bVjzl8BMXiilH4mH/+dhPm0WRx2s7GZ7FVx
ZgTHSRI6X2NqN3K0x/ukbrQmXQuZ80OXXJ8ZfQMhw0IlIr+7i54QcqJQ10M/x4zm/ktkIr/r1tck
OW/Uot8rlXMdb5bSTXeAvpEX6GfwqMRs1q2e0jkaeexXaV2LihDfe/XunTPnkOI41M/pBcxiKQbD
Ejd6kdiji+RkM68Cgv5e9C1P9SB0ycKOVmz15D3R19cXhCYjfd2ixei+9G90yl6LgnNUQMA/R6WM
W8DYVM6HhJfLYjZvHYrsSUM+7xMTRYB8ZcSSyzoaasg9+QIYi4OEm1uT3eI0n2VE+fM6jSuaayQz
mEffkQ+Go7z/AZN070mfC4iMKGnyIdZwqX78SUQoizcKTNei5LxSrRZqF3Y42xhmS/5gyn377txn
QPBYAJjj9eukHy+nXh7h+fRw5VYkAeLnQ0QxViKhbCiRrpnjEXZ5jIlT2Z5M8oPAdCYJ/ZIggBkM
GeBlAM+YXdOXgyY8xcBk9VdYCvih/aH5RkDh5nv+BwUu8DkP6gU9AaCQRHtsh20bNkhUl8jzfUne
DiB/0OHcDsCuzEgdoYsyRf3RmT+8vMzo1HyJWFX0YL+tGj+IcQ4nu2DV1PTc8i9YaV3urK82O2Dz
FOlzp/aHVYOGWhEw2mS4906K8zS2NbR5jYWm/unrWAMZV1o2Igzr2yHkD7Y453GO4jqYZRYqueSI
1Mtuwq94PBzQ6CTKPYr0jns3yf0lNOoBAlydcjauNDZajAmjVJHucf4hV5IYQL3mFC4eMWvUyyT9
6B3AY5zYV+fZLGTPwn7E2zRNZFSwpUCzvgtYP8oRcmzjKtIiHTNbLN3BEeIi+upWeMR4n8KC/2Q8
v5Xi/xHjB7fOeisVXRLreFWwDUuBPcosQoFdIaR084oFxOH/ZYuf4aqsYaaE4UnH6wKDSDYpjp4o
oXD7xfmDBucqhjO2a+lK8J3CeGsjguaJuUKWnsTSuchdiCTHuYtixNadIQAt29swFX1ZrrLonex1
24jafdXblvuP6DhngZYQwGcrEjwgDmkqTb3tNo1TLlhNXf/x8XFu09JZz9evzXoLFIvl19c+pcI5
k9sv0B/S5RxIbwdRGJyhmLabT1PkwcJtFspK1ER4o8MP1+YPOpwTSU7YWx8HIQxg1TKAWOGBNqF0
5Cvkg1A7WtKnnO73TLRY/Xbk84Mu51Jm2MwZqAP4ez5ujqbbbMb99jCpDxW+jm55r6nNB2u8pn3V
/Exe27SVGnSp7tdLlEML4C0jPSI9nxbaEYEWgs3PFbt/vU06whs6wEWB7qggN4oNz9f3dChX5fmc
qbqvGQVg3k+kF7XxTNEMTwEbGNAliPobsO849dDzMChMeeKJlDNyJvR99ld0h90Md34S4XSjbaJU
wmJnHfPphL3V78lWpsdV9rU5YvOUilQPG9YeFTmWm0+Sn2Q51dC0wgjKcSK7ubDoNA3+15h6DvwL
qdkcYFDOhS6hlJ/3D+1mluQnXe7+0YpmlLohm5ymCX6/wZL+PjysnQMVZwdvKeVPYly4KhfW5XLO
St0fG2pV2yxYju9ROreZCJHipqX9Q+lX0Hqp9TbAnhCI84heaPUlWS/bw5d4PPNmmu4nIS46bbNE
j5qJUIJKEGuZi3y6iyHDB0wxKK4uxjKafvB/NwL08V2bWaxZF62ZDiwhbjp1edOvTzEKhVCA3OWD
3WRtWuPBCjJndrTmJsrdJtq4ylX0GMaEMVHA+j30eY8x7g4asZwSG3pBEbn640ZHqvooeXJFRpsZ
fyjznkuWkWGJv+d7TNoeDktnpC95iqZsCngb0ffcvOp/niznbVS16ttBxfeg6uRmDnb/PraOp3bC
Z8GtE8W6HuA2oQKEBgPuRM/Ag2v6rAMhKScb+6hIpHZD1AeeRMZ+K/D7SYk7VK2VLDtuQGl8Qvgs
pdQkttvC06ANFO50SmQTKJPAxdyy+p9UuYO1lSEz+6rX/dgmQ8KyuXxB6mx8QL1nQsNSkP39FNVb
pt/klQkQnBYak3Wskuc7nVpscbucB133j8cZ4JYKNDySGYlc3WalV51ZQBwdmdg9bbwsYN7nMBcw
LfoA7lCxVwVhoqLpPvoxg3esRVL81pMjGmbv2N6J/toCkwRDNVdPAso3L7CfrHOHHJ97SepTsJ7X
rHpGhVZ+tel63SD1jFCDmPMXKqMvMtqPosVtNx+4P0lzJ42EbGikEUiXfxSnP/uasjDQ6t4E6IPr
mPJqvdo2lYNVgm7xdFlgpkwg9VsKbk5dxTh0rIvmW/1lOwfjY2QiEQ1Qr93muXgM91FKDofuJUJd
8/M+vRuAbzbeZv/Q4xjOMsxzNCboreIS8Xk0owZrSYBBwPIF7czIfw/uetkRe60/JOjWieYDRr88
9V9MttloOVQ0TcGWiSkKu74Vwk5OJvA+008xtyRrJDL3nasvL1NtZfC6j/1eGwkad0R2dsO2r+hy
4UN2NqMA020mnuMdRdVBP1YYafU/Rtjao7bQ/D85cZzl+La8bDxp8WUKZ8VEX8DFFBWA7YdcwReE
nv6CMeQPzLTun4/a8riql5+hO3iCQ7+l5dNkgIl1AYCWxszOtayHErgaGdrE/C55OPkKQ0FnWGXu
lMbZ16torr/e17JvrA7OmV0R5Fgc0vwUpq0ELUNvN5YkRHTXs5Mnt450yBbvy6dg+7R0SPT8XV9C
0wBaBi4snmOFORV8ynTpcZ+C5fAAHzcwmwncVO5TaizX6O2ulnwrdJM+I5rpWx9naX4+PeiYU5qV
y059LUaT6N1XVrhJs8e+55Pdk5NcklJ5r8qNHp9JDBeYAgnUS+J1B3T7fNdatO0XUtpQxfLP0jYa
nSoiKdZ+Cli4MQuAw/uHhe+6yI/sx1AW037Gs+TPnuov9bJQ7Ihki8beBDOn3EuLKqBt49+X260w
8YooFyYOozHrrKySfElmZ8RObvwpzRx9NSKccSmxdnS2kf2DjF6Wvagb89az+oo4dxelUWZGqQ2O
8wbNxk9JKrPwwVAfB2yTrrDRSHpUckHa+0Z397WUuVuoUq1K661S8nWFVrUbWHSmALH+b7v6MGJH
/VudF82fgPwxdTJq8IlVPBNdBgJd1TjnPKYSJt8UyFxVaKzQv4+7qTRZOr3kYIy0I0+e4JAnOV4Z
B6wCc0kWdplgwd4vaDOrsWQJK34DP7Souym25ZPmxK5pkhT1wq1DWwcdPTTbCTT6W2Pv0eWU61xa
sR4poFvPFpeX8woY92TxWFPVQyKF+RsZBbXUJfPanfs5c+fhPEb4HEeLp9SxDTRv5vOUqg/3pfE7
Af0tDUzbQBAAZ+LdpC4XvWEESuBXz/aJWHVC2g8Unz6qDJuPnyS5IUYpiH1+azpHk3NPVnsJ8khT
0Wht/lFX9l6ny4MI8up3SemayK+MZgHsUEzeBT6SZJmHS88kx1XJ2sgxHpI5hm2sBzNwdOx0AiyQ
ixsYRb4vwEgo43+s4dOXoLUey66wbxH/cX0T2dXQpkpugF01QMF/97GbAKXjmuUBJmyWUS/QtN/Z
d44gJ1+50s9R1uqB35+9ywXN1u1nszE3o3PebjMfLts9ITuoeAK6v+Osa7r8Uuu8LfMAEg/8VfK1
OibbgmQO9tgkb4H7kpymZjl0GUyvF/th/5Tun/YCXb5p2f8I2uQszEqLdKbWVuAXOpFrcpHJxZH2
2QOiGjjs+8R+z49MzGJeFStmbAP7kbgMVBM29kXWIslfafNgHz/k68AZSOygp4lqS8CEo8+0J5hH
HjEP9Jq1U30es1xPX/e/43ecw30HF1NirQ+WN86kAHAC86TCXi1HWdOEndjJ/YqdS0W+VoZzn+bv
QVqOJqfRViTNsMkolHyG3RnM7ddu+sd3TwnxFxvSvWkqeTdcT1kth5e956WO+f4+sPcDolxRZDup
Mu9UsYwP7cVYDID3BHd72GEV1sGASAezI88hkoCj3+6iY7bVaLK05t2mm5Fl6tR4Smqevby8xcsz
XVYzwkRTbTe92s9P4TIRg9qfpaDBp9Spp19eepnq6qp7CmcEKwK7tbS4fwiziTWOdRvQnHi7TLxj
0OHarZRWd1E7C1aOOKXZwo86/RJmDawHFIg+7xP79WLDgunptjSxKxtE+YAyk82ssA0omX6hA/Dp
8pVkYRZqa/v36fxOdH4TwoQkNr1jdzk/+3o5xc25MmMEJIRlj81bmyC9auz0r3eFpU578JDyN4Vg
Ar+zSNdk+abBNjELpDyxcaREygyy1GKyrlzDRdBOn++zeMtxTBvF8CDDPxQEINfnlvSdXcQFaLVT
b8e+9VzV6w7Jmz/5C4JmnpLMnCftpdihXoW2mg+YTbdqqKi/+NbVf/UhXPBXWJXZFDk+pDKIto3t
pRE4Cu2tfWP+udCsIWUn2GvwO3s4yfkH75y5JuUg92MCks+rTc/KT9d9e9usViuvBJpdvcthxQbd
DX/9uiLNwcn82ZQVqF5xPefiJO1NC0I5TdNVrGvCpNL1ScxmRYICjC75aeg0JfCrVnK4Ky/Yt+Y2
9txKqdFvT692T7t2XtvufT34HXtPssAVgnQpmiYwf8xRL20tapoOTtQkwSbHjNKJhjHrXAWYvp8F
hv2ICOL8JsMga2DoV8H6Uk78eSwlSdGYWKwz27UQrVzkohjgV3kXP48NmuAJ6wkBOsDLtAzCfmia
6KBYWzQZ0CxeqMm+lI6GBvDb3JVo5hiAAwjC51x9tVbqSCHgoVzqykqPndEOBNHmTXvDPLmpYrIc
kATfLufHSxIb9c7FCT0dh1HaR5dFX+217tD3LzWyeyW1CqpUz8pwIWp9bBUWj6bTjmR8jrt306Qt
ZpTNsGDqSMr0r9TRk32iY+F2xsZUGRbYnU8XUbw4RQ68Y5/2lWF7nYZ9J3wrTWiWAfZ7teFBdc0A
uxDSo2YiYLzkZGyIho2LqpOf51VIBzzRsoc0FIQU3wEp/wEAVNCxhg3bLH9tIjQvXVanlR4dshw1
vAcLCPwMcVy+6N4vGuveRyBPs/p5LDez6vVSAijDALK8+VEUFK0rcRUz3c2AUuBaF9qoU25Tcwrp
fXysDtgrOAuJbDxqNjk57eDIupOZLvbfzObB2rao7fbJwngpRzpuT4smwLpwMsMK1GVkuAEm1D8D
JCL8yyagIWrtGVEl0pxY9N6FLA4+75voTXdlq7ZmoaVp0moutorqJtDlwIgOUkyjXUXio0KtZURT
5gIRnsKAmIN+xJw87DSWeglzysdl4r6b7x72UrKLa3tdKEzv3Lgksb1ZBorJ9GYDlgnnuDMl0sxw
0GBj42ZWktNIy4fGlIl+Dr2q2rSbU0allBRPVsFyydODp3NP2seLQRtNZF2/XQq+BW4MayttZPH5
MHhAlSsfh/h0uGAyuVwMM5a+44Srv3rsDklPysQ/h1SZMUlfTnFQR+q4JQNKCuHJUVJXWtg6zRNn
1r50kig6/O2MkGDGX7AlxC2oRl+72KzEouiiy06HaCEdI7cIHurYk79qPL23QUVKDFUXJJH+jH+z
5C2WN3aMYQHZU/7jJmgb36FBhTBePe3Z5eLlou+N86U7nw7p8GA/wXz0dXZAmaEZ9lJzAoqPe/5r
IAM/MtmaV09mK7h3b7zMADSDCstsuuY0+Tv++eEDT1I2nmeRFB8qNBi0tB5pYdLibx28FI40rLoK
iCLrlpybLcJV6fzYF24VOp1Fio9wl+ibQELY59bxLn68nKkuSEL8DuKvv467ls7/h7Pv2m0dWaL9
IgLM4ZWZirZMOb0Q9t4WM5s5ff1d9Lk4R6J4xTuDiZgBVOzu6uoKq1b1QTVy09fVaNcNtCjEwwQT
PO4VcvJota31x/d6IUCW8CKgIsBhyNPE7HKrF0U5NkM9Buk5Ync55mF80Z7RRDpmYJO955kwMaFL
lzbDqcGZRNpYqP4aguE+wYkhYJhmBmIeGhUwZu4GelkZ0S0XZ+fGyjDt5sn7AMQL1lXv3honOdP+
yrOycFFv5M3vgoj5X14EeRl9UfDcATn5eFcnJb59NaYF8fDd4UmJmG12u6l9mjGSr2TZGeyVvpoj
0f79/9GdNnlFj6TMdIXx0FUp+mV2bmWnee63nFlvlQ2S1X5pE53fUs3K3Zl0YS6QUzDCFUUbFt2s
s6QC8B41xXEBOXvlpQ7Mvn5tye7xzi2EjuASvZIxLfrqepKQUxqvgIzcea9ZlY62oktZ9LYcUJV6
LGvplHgEVzDXEgavK7P985TUZ+u2Jmf4Es1gINuVgXe8MphXarWTcOmsrmXNrlneFlEijBU5S3+6
EnZHpbdBsIujV6o+iu9Vo1WtmRDj8QIX8qxwPKfR8uj8x6v0y0RxtZlRU3CZEkr5OcC4uxEOhPQe
Z05LmXmrBdyurfQ0Nugn7lIko4p8dh27fmNTz76yo4TPkIlUllEL35YBx+pUIdJZDLzObEl6r6nX
pnLGypArpw2RbdkM8EzQojfAT4w00rx4a7nSe+1DjhKP13St4E7P4+E849og7LriHIS6IHySbM83
K4HIvfWFCOQQkEEQWUTckzt6tV9JVnmUp4zFGWzfat+/lIAZhCe6E+zByZ7F0+PjWQh7ZBC8Ycoi
nkJWRubiVhzQcNxA01VxRjK0bVSJ0VonKK2gOYhOpZcn5iSgMVuJY/ibf8XCotYu22SHbi80PgC3
WUH2Dv7KnPYiitIuZcIe6+0BtgMlmo/0P5DDndruvUpTnho751denHtOL+VW6MyKSH1HA70Jofve
Zc/f5nf0kox6smXAOLOp0dhhGppkgeTkRXC0qLUfb/rSEStTNIF7j7lj80ufV63HMV1dnIVRzz21
62Ur7oEqVhQ9+wprTaho7bHEXybmu10WWew0CEAY8AbeHnOicLVXNANmNOlcbxLUFbOMURnWkC/F
awOqokJVjIzSPFpPMoMJzYaoHa+NJ+Bs1HA7iFqGyttXESGHyw46PLMErUYlhgYFWploo69VT/1P
lms9ICONk4P9NtSacd8Hdpna4jdbaS1lF7mRIzZZZc66nz2AQHIincPCJJC0zZWI6dlQHluhPAec
SteJlpRvUar5hVnGg8Z1nyGxaO9VCcz4YxBOPa/z3Qv3gyKTIIC0X8sUMLiZnGwoqR2hvFMBcF06
LWBUrE4jFEUpTLKVXg+kbcPoRDHxHwXksx8f0m/z3eyQblYx00qmSHJM9BTLM1raQ0WXADiS9hxY
ucZddRm/gZZACcizsh+SqP7HKDtRZDKS5Q2aJNtVpMXjhqWtQR9EPartLrOU8SmhdzxlkNwsPS04
CdyRPEmf4YnLjZB78ztMlERheTD8I/+n9gyJ7DAj0XvrqW1pceJGVJ4lBHU/RWSVqU6Fr7FiVfEx
ZsyRsr3YZAWtPBDE3PlhiHIjbguND9TRQqNEgF8JNpSgRqLGQfyuKgy6NJlWG7qn4LsJ9EJhkcrB
n08dsK+BsLKd972dM6WY3sMrSxrWFSeWMl+e2U3k7Kn3Y2OlhZogl2bROsg7A1WEa6uOP7mWGIhe
jcwqrdBcK/8L07HNj1VE0wC8SxChML/RwNV3FC0VgJhMLs/csbtIf8ihONROYDIggfDddGdmmDVz
HLTRjA++Ku0FKzrQ6hbp+XOivmlgu8RIIhozyNBrSGuvMVB8tmCxZniMVqLHhRSkzFx/6SwwGkrC
xRUllWdaqrSsukzt2uJLdhIsnGpsBmvy7r2fW3mznHmR9xxX+tgZ5liaFeo1nIrKNmhBZD0wPccz
mQN/TOzEalYs8EKZ5kbyvBzJZbSYwmZAN57jV3/bCqfxg993slZVqth8jIMDv4PoUbwhAlSDfXl8
1dmFV+96p7nZVe9i0YP6Y6cVm9VCX+uRdAYa6N3HTVBDEzU5nXPINtOED0+rNsQgW86ZwCmPv+P/
oZsiyGTRDAZivtkJCKiEdmk6fce2+BKfK63fZno5mqyI6HOL60JP8x4TJ8/U5kK/5U99oRdItBzq
v3SkKX8kO01TVdgUFmmNKFY9lapUpdAoMBs15qQ18bFzKcbqxp2n1XqqtwefVZvv6LmFEdnEuiet
rGnBfcfZShwwBUBTTLOWb+890w2JkkphdR46PejhPF6mseJyltgNu6PpQosK6lBK/zhqhlT4UMgp
YIA5cgu3UmW6TYVQ8KDLvOElavPa94EqfQZbv30R1xhdF6pNkzQJaWoZQbP0a/uubQrPApJDRdU5
QHan+glq1hTrfUneAAzic3uM/ghtqNacFWJiQaNlCbviUSxe3asPmOXioqAJOprE1ZmPnQQgUbjd
Th07crXtV6zEQtrvdq0zqySOWRlwMtZKb/bUMXJHk/46gjpI1FK7nlrZkPGrp7Z97a0BlU/qIFZT
Ey3TauMrVwvzkjg2JifgqdJ8cy2qWogIbg5idoHQMcgNKT99XOwwuZ1GvCr2p8e39J4wCi+ZhPQi
AgL0ptzdUjETkfas/V+NjqqPQnATwRaOaQz+VeksDtuisajclMAkRAExsS9q5GmNuv/owYs4WHR4
fPxBCxmb6YMkxHT4HFRspkzftfrJfjK0Ik5fwhPeBIfe7OD3wWuqMQOU2o0Y4SPQmqwAxKNS3lOi
CX+TTbYG4FzSQYSWYGUE6yY86VnwDLSymBdCDR0EZ39TmF7wOpI/XgWAgdevxClLstBHK0nSNC6Y
n+cuizyOu04M6jPw2PUfODIUMtxIFqL+gMz3yvZOFmruMcgTMhUgFQlO7SwGDKSq7clY1Geu28rM
u3yhwDksSSD/UWPf4oRKk32jqOING6+kV5biQeZa9OxeM2Ke5mGW1+fyD/Mdc5zGDTovaKSWQR4V
apXa8Dp5EQWrP1R8qGVAGZByK68F2gslYCDCrrZgdulJ1hEMNa7qMyYLO270IsDMfUjWi4xk8VHS
2ZUrtmhQr+XN7nHL535OM5Dn0RsMG4zZfYEZs3mEistz3TlyozGxSjOa1NqSq7Qr1nTR81IYbsLd
/z4gsxNXuNEjVN3U5yZFQSXf5rzBF5rX7/NaMEol0ioGbQCF6onuiq5NvzzXtWvJswMfskZkKrQY
naOqU5sMTrGUaulo+DQqgT9xpY/1V1b8SYeXqtmyiuMPb2mt9R+PP+OeAWYqBcJD5mBTaJr7dZiu
LErMBL2QSNiAAU7wE1jQeZ3NtGI/RKpyzj8v8uFZQA0nNBntLDjpVjYio1ErW3DYtSswrfhuR1Bm
45EJnlgrp9t59SlBHDZcQWDS2/hz2LeFgTSjPGVGhg7DNMcvimxj3pECLXxnjnKnk9x+vBm/3t/d
F4B1FAkCGa+7NDsTdhq7zlZpdWbeiSE8dUgI1myi8rRBh1vEKYA4VRbwwlVvDltwi1hegpJ89FMj
2tqUJepg4TsG7u4DXxN6TQotwAfb7vnxVy5ZROT0/vuRsxuaewWrRAK2qSTqUGghXtd0W+Qo0/oa
vMbHwu5bqyb9QIEezSk01HWe9xWYFPNNqxJPoAaCLFF1RvQLINDUh/fYHZzAQOpvpV61eDOuRM70
oJGyGOxVVXWuY2QTEbgG3iGL9EhaCQYWCoi3a5uChSuFK5uIYPb479oUUI3kuwZtcZyOrL2BvggH
zKU7DkRniZGBUvrxvi4e4oTo/W1pBzHkregkS1opb9rqLG+YY+cnWjlCStQcE2nlAZ0e4zudvpI0
84+ZscuVJICkOgORfJdRgulXxdvj5SyUcaat/N96ZmfmcxHT8iBTOyOldqa+xUtU2BkwHNxOzFSa
OMG+8laSiQseILjqeYYRGUVgMZfjdgubLvR5qRVAT10HRgTbGOcfAreiI78B6Wz7bqTMTELj9XII
kqzq3G0GjTean2Liws71xi6MWk+e/C333SMpx2i02Woh/s5pndMatNOjD7Y/xC9rCPkF1YHWgNB3
qpbJ6MG7XbdSCsjcRlR1Trq3UMKo7fa5RVtqaHKIobu2/zfbfCVupj9dGCTFSHnVuch+GoLhKvJ3
Hocr12HxLHk0BE3HKWLOyu2a4IFHY43RvOdG0WLvknLopojXAMFLQhhZxstCM0jwz8eE5UzfUEMU
NWffM3weE3NrkJ2vtZUtKgxgP2jnQvmFledvCFWKPAVPsTmXeuL0OqPzPwE4SEe0pZZokzRkJ9RS
Rz7GDkLG4ASWcdAbatwR0AqDt1m9VC+P7+YC8gcQf+T5aaQaUOWd58GUzpOVgpDmzGRqYRVn5ptu
dN9QtMqskeOSNCSl0XDM06Dx0IXdFo1Xkslr2xaNYb1abJO1h35Jg68/aHbaUjwqTcZnzVliTqGo
kWRLdZswDnU5Un3eVwFHQzrDTGWV5brN+M5aIoZtvIrDimlcegAwwEhBWxwKIOJdINMzfSm3bdmc
tykK7eAOc9rjaEun4TigGxrJ9cRI1Xan5xtmX6484wt2+Ub2pK1Xj4/HFXIb0ziVHkX1kdnXPVl5
uxf8KRYjkyagG6aXSNLMJg8jX+Xp2DRnLgXQrN/X+dZr7KR64j1zRcUmI3BtJZUJh4MeRtQ4gOLD
v9wuJmwZWWp4vzv7nV6/A84ESJYFYEUG8sc9GjmHnQ82GlnrdBuFxcfC7/JOqD/w6NsAMgkoUlma
o1bHnvBjnhStSyLnfcQVq7+9I8i+ux1ZeQ3mivsrSUSVEENZkAPi58FK0ngkidjGbRKV7dJN3tH7
IMIksaB+jgYHyNmVjZ0ryX8EgqBxgs2geW/2+oghzUZ1KTcuxSIfjL7Blq9W7PuiiAk3jtI7MDlz
UA5GiSdZrIStm6So9LIBml/+oXH/XQSaDwE/EhQUwme7JioBlaVh2brMKJqU8lRwser7xco67soO
kxhASHA0U58jrXC3OtiIDdOOk5hSF61yJ1vyRt50r/LGtxk90ylDMkLMtCkcRlMs4uSHxglsVu1g
71YUcv7QTF8CtBxP8yiLgfV7tmBmlKsRzlLrotAS2oioZNARqCmFcUnbgLbpHUuc5ptsK1Q//rlo
WUFeBkMskJjBd8w2gU4iuVTi3hVRSQiNYU8wHT46NKeYfxEql2+clt2L7JOQGdEBTHsr8ucmByvH
KB3IZTk84phdNBOv5EERkaJ3wzDQCgq4R/mMalTFO5W0Erly03ne2pxJFofGDuA4gA+dnbfc8VTn
+w1kSbSKp1WJnvl2z6NYR6GnGfYc1S+pTfUIEZwoWSkfaG3916sMkSvVoXwLqk2cv3bVNkGvO7eN
GYtkhhepea2JzAYw3Bem3ojEYGKgHQt+7e25N5m3nz87KaH0OqqUsFW15LDogWVUVPz8U6xcklhV
ODVRtOTz32gHA1AtDzAFFHSmmGHAe3EQtL0by3pd2ZXBNdt8225Y3sjfCPMygCdJcdr4IHw0QAf+
G+mYMoPgGp6IMndc0etfS/RY925Tnvi+0Ur0Hw+eiuuseoA9cozK5nYml8jDOFRkMEQj3Ssj9yvf
MW3srd4o6IXGkwgrAW+Tn+moCMQMAsueduk8prSc5VP4mkO2YgSm6ONGChAcAFqD8Z9GnwiqkLc3
gfJjLpcomXaj0eSNNMj1sK/UgDo93tS7Xl3cths5s5cXauTFIUr0bn9UXkipVpveqTSUg11vJ1Nq
6avtJt3tPjpn2AabkFmx7XcX/le8hIcXQKopZXq7zFZqMVmPQLyw8/t9WQFgy6CYyExw3NF4vNa7
4uHvWnn4sLCuAg/85q2woRF7xCIQxuRuwdhSYVeZkXKYwhSpYSVp9ZjbAUYoV2m+j5rmKyyqL0y/
0qLBKtaM/OL5AjUpilAjhPGzq8SNcUaY6Vv6EtTFfWKN0b6knmJuddV3Tge2GOBITmTRZQfjPtvi
USh4lE1Dxu0ucBH54Tlz+UyTqVN6Yqf6foAYphx0vzmCUYFnXisfJK2k247/FNk4bT+6kQCgYZGw
AKfA7fa3SZw0Y5ww7pBulYYC/X8rAede/4nKJ7Zbw2PdZSYncdhdGY0hmDUg3j1lZMji3pNokA2C
E0V93b5PTG9Hx3Va0FPv3hodgG/1JUAjpf38+ljVlk73WvZsz1OuYhU/wO1N+kNTvZbbAsD/erQe
S7nD6P0uURYAbYODN9WZbne0idKwq6WMcfdY2ztwrxZiHYy4U02iWSD8t6wYLNGOy6ixMapgtDtz
Bv78mjrvB/WySiN0F7z+54PgR4HZByc9R0i1khclhejRrt6CVplo7uf+8/19H2uj1pidVejJobS2
9svL4fAMxq23x/txV3yYxMNeYjKpImP84V3nbAdAch9XjCtVRnVOe1hmsdQ45OCjrMDIQ05l4UU+
t+NHKmUb5WlF/HSqc5stAZWHhxGEbXc8XOnQ+nAvS8blkNZMAPEu7TJIgFl6VtrPvkvRrHzuWcGo
BQwsjHWuc4t0mob2+DMmy3H3FWiFYmHjOB7ggFulkNCaFAd8z7isaJLEKDpUtr/yVzY22+4cwqF5
LO63LD+XBzg+TBnaKFHRm1myshHkKo8ZxhXJIWYwCdUaewUv8gEz4usOXQCjYHOJ3num4ulVfo5e
eUy9E2OrF10uVUV/JwpajwFE0WjQrYYZcWn5DXxX4pB+P1aZOqRGvjb8765uNKkKHEwcFgwSYnj2
dpeGvga7R4mrA38heB+3IQpjvM2AZevlAjbEx3u0oBgSqoHAJk8TgO9IVIB9ixMKc2ld7h3odPBQ
/zz+/YUjv/n92RGMol9kXFiDR/0vUiAC+nWddisLlv1YzMJjfS1m7pMoKK9E7YBlfCIO0Qe9Wbm/
K9s0B9ek0uAXBYXfZ3RPV/bMx+PPvyvW4cxvvn925rUwtLTY4vcnjkgJf3UHftM6ahBqZEXWwgNw
I2oWXChcl0u5AlHe/js0hH30/Hgta1s1OalX2Z889ARumH6fvQQm6vWrvTZrAqb/fyUgHOKmESaV
ilX0pKnjTkbLkd7s0Ht/mbgH1pnhVpT4l7b1SuLoBVkH/BqPEUQVJr0p6pFREYUBIPIHeDpjMPuD
fVkDUi04RzfnNKn8lVC0KXJlmmKZGGAhatSXLZ/+Pj6ppUcJNgYpJqQIETXN48yYEqu4nwZo7el9
9sJoZNOqzVOEQXLbbqXytXBBb0TNtCIKw17iswHj3D7irWTwocpu18hW12TMFENpkbEIOMigC63S
1ODQrG3Y9EDNHhQZERaCAnS/IC6f3Z0gkeiaSphJ9YCq0wAcsEBTO6hrcu4i6KmN7ErObLcwDYLl
KTyjro/SNf/l+A5nxU+A0R7WmB6mX3q0otmeUXHulVmIFYGR31sJRxfP42oVMx8QYZJA4gi/nVYq
8LHdbjUntLZPszvCE6HMq2mmkovZrifAx3mTQ29Bdlq7jAsW4OZApst6dRlFQNvLMYCgrX8yv2ON
Mzp9xTlauO83IqZPuBLhC+hYiCjw+4ubvb/19NboHHrlmVyw/dcy5iCrCAypYgQ6RDc8NVbyquhr
ozkXBcDFBt0QfGxp7uZKkc96AFfBnVAZ3Qf4+bHFWvv5WZiMuUU54VP8fHWJnog1DhiP/ljCkvcF
/Nn/VjB7iWWPYWsPBmBq2icqtOrUqz8bxXqxk5UDX1vMzJhIA8naHtlOVxcGs2s04q4sZfF2YMgs
qo/oCblL1CRxGrQNA0578LgSNVR/Kp1dne228BpPCfD/CpkdSZ0NRZt0EBLouaH841TiZAivfn12
GrRUCMXQ4NcJImVWM0G5I2BQ1ZoXfFfkh/91I2d2Fn4UtnGVgeNdx2Tg59fMEUzGZrpVQuRFO3K1
nplh70aug9HCeibfJcVUeDe39JVjXzS7VzJmJh3nQZMwwlpeX5GaB/oD/grmede+yu6en5/X4Kp3
+L753k16fmW4FDGsvR6vuxvazl46aecXzEnavh/03fnyeGmLJvJqZTNzT8a87MJYgWv5nJi8sxvB
47a2nLXdm1l6PohJJNdYTeRUarjbXJ4fr2HJ1b9RtZmdH9CajFG6OJ791j9kjuueanA+qCtilhVN
AQEa6CFZYPFvD2WM5aysBWGaTpqhQ/IHzTFnssa0tySEEZA5wyMPZrk5wq4F00gkkwDkuppsDQaD
yAhMAGq54kcsGcprMfNLk6PLbGgwFUG2QhuxuuWvgI+X9OpawOzGeJUvUfUIAUDCXIoz+/4n2gxr
13LJGl8LmV0Tj3T10NMQQieYyVip3DNxxCOz8fXKJv/inb+WNbsoUQG+I7GHLNZidp5NnDV3fvlI
UAeUUA8D+mJm9cF9BGbnHjM+RgW9pCrvRCN8opWbsqReIL8QkEFEBkf5bdG7Miy12EZx6XEcIqB3
Ti/fsi2yMVquIScKK7bFaNTXfyMRORcZ+HMk4ec5/5H2h5pgtIIbqmSv+hvSW/2mPWg20IfPgv6X
MhutP66d1t0cjMmCgq3nv2JnqjEQL/KoSOYwj0IXaDV6ydD+BoY7/fIMjrfLBd2H+KOyZeBTBfCa
rXm3v9nYeRRw/QEzfaExF7WVCD4AOz2aeAJfX2s93kuG+vR0OjGHl0tgBMbF/vt4v9np+b6TO8FU
0K47dZ7MbnbWel1K59H0HEIy+ivTswje3Bz0zJuDZjA4bs+NULMDjlhdXfVSNPcLVPm/0mfXXmjZ
MKpZSH99hfStycSa54iOb31s0Cr3At7bUM+sNZDboq9xLXZ22phswdRiBbEeqMHkv9kGQ0unKS6P
93bx8lxt7exI+zDnab+EFFrUjxMTaa8ijGSCFSd2MYdwvZrZeylVdUMlLeRUG/AiEnXfnZq9kOjA
Vz3/XbGh/NLjfC1s9qrFdVxTQgJh/H5KlHWJytnek3L6BsvYZ2dEb54Od33q+u6x4nabik+EmXiY
cy3MMcipVqmn7Ac0oL7+ctmcv84oNaw8vMLkKt7pNGqwKAWjwCOIM9NYe50oxHL3Hxfv/T1xJCSp
JFW2Jk7Q3p6OwnUc/mlgAEOntTg11D9/YhCWYxRwaedGDchlpUeGDPXf2H8vU0LLNzPtkluXy99V
m7dsfJD8B6xBAKpjDsThWD8hQ4okUGWwz/mux0Acl1iBGbyVjllZleo73p/M4rRNeATHok50tG07
j5X1Dov9awGvPmKmRVGfknhM8BHcMdlxaGhNXtJ9fFb2BaT5ZrAtntboFSfbcndOACqg8oiON4RI
tx5S0UkllxcjUrp5m2sTOZQGRypfuYaL7h7HcDR8MIykAiXgrZi8kwka+QpMj3pHA6wzOh0PiIYO
gJWxonmLjvi1qJlhYTuKE1OJ8C5gaqMjvGVOoDGFpXxepAhATFYF1c5FNn1dXKE/WvKfrgXPbE0r
g5SVG3PeLXehgduniWgaWDNo92A4zIrCI8UCoKbQwEPNYrSyikLgj6TRzatCFYa3qH4ZIqvgBeut
TwBPZkqVz9ZKVgtLQ8sQquAA4eGfc/hu1vND1NYt7W4Vwags7w+og8hxjaV74SW6kTKzawlf5y2L
uM2NhIv/RTVai0kvo5n0f4e/NSgrpGC1ynT/9OK2T/0oYC4WBFaa3bg4bROJQzjq5hg54iWcqYyv
VYB6O1ru/EzL2/IFgOuK1zzhHLDmyn2/X/Ct9NmC87po+qJlOpdu9REdEEXNmR4J1Zx38prXRMku
Y3YLWqYVufcPCOTKAujMODAy0vzM4eiSoZEHmQCaNJhJu6GkSh3JCORmbvDxIRgupWJGPijE+q0g
YG6HIp0A57Vqonnt37pZec8WXAF8DogAp65iYFl/35IrD5f3fVaKlbJ3pT8V/zyWz8VoE+qzvYgt
qBde8IY29hpF5IKZuBU624OQh9/L8IBnUXRtyExllI3a9rtCwoDKyB6Gd6oGVZAjk+6b6EN07BhQ
E1KhOmZfA7+vs/PKmUwP4q0hvv2emYWki7YLof29Oxb6kG2lGA8jMcQMDZ/PPvM0qGxE9FWs1K9v
eS8WRDWgUECKad5+OSYdKZi26116w/qaxJ+kqrd8VrCq/DOSPzjJLMT0ECXg5X9R0JPYk31eOfHo
cO2eS7S0eOqZTq0DlxsskT/KYbHiWk3rfvSBs3NqA7S1VTRQgFHHvecKFVhhE2ypjB1XbuNdMzDQ
sVDD/23F7ASkeAgoUHr2rl++xt6LBM5nZEHRix/nJiW6EhoIB50D+AlbkG7KQmO9PVWdIua5TF4Y
1qT9jxWdWLJOEqB8aJpAMRxNa7evphCOucz5TO8qSSj3RpbmsebzMf+lDPJoZkLxUwMffiyFwjNo
pt9SEZCSKGN/dYmcriQhp32en4PETz1zUBOA/GaWMlKoPouqsXeTOMNpCxnvyJivs2IL7h8agb+W
MrOIaAxLQi7BioX3qLNab9sxKs0B3PpFde8ru7ukWVey5mUAMSq5lKogK6Z2VPohpz+j9yl+stku
5DQfDddBbEcH0r+wwwFYK2FlqQsxA9aKhBHcIkwwQYfm7ekGoVxwYyb0rg4qKmbU09ZQlVIVnGg/
qLxsvj5e70KYeStvdpMyMZNCXIHe5a2kfgFFUgszZ8KfzizA+K3OHr7xlx1iSM2A6TiJpa+V2Rag
KLefMFPoFvshVgLbuzL9kcjHmi5UpP8NEtkYyNBFWwmDITsmPDZxrZfkQ6y/BowpGjMH+RFQ2GJU
0w8pDDE1+X5b52jGH09jZsWVcJApz67kTsupp6ounBoI347vtGGlgLugn3g0kYYBQBHVkd/+/aun
qmzSgh+oogOCiDKEJFV7ITO9J77wrCaMD1LGr2jpgpLeCJw+6EqgjCpNFIlN50YDc+iZyilSjG9q
1nzX6V5d3W40MmEyxtQzBapIDLP8PbgrMXxQBVVJynqXJKZQ2J9DbGE/0enGG+E/rPj8ykJHMlBx
QBmiaWCmBAJGyfaDVze7mKbUhFE0JVM0HKk/rDwdM5M1CYJ3A8AXKIan/Ozsgnl9hbYzhm12ddO+
+vKQmopCcStClIWtA6u1CGHYuYlY4PaEmokwxG+qcVcKhGo1kRsS9BVlLf+deEle60JEZdyhxxjP
ZBuhO+2kcIGsWHErJtKeeASNanLJyaPKKxjeCF+zF/9ydS7khidI4acsRIxLPJoBkViv1GDlqBr+
wHVd3OgFxRSntMzQv17nRHklfcBdyECKP0LNjke0CsRuFrPlc1IPlJH4HuYX8RKXv7Rs33Jqw5GE
6PnYdKdoaNIjug7B2RpJCtUYLdcVf9iMxN/p4IVu5AVJpgpZTp69eOQTLR8Fcc/ldBEYQwsaEa0o
w+A9iFlcaa8FTgREGd1gsmPVKhZQrwmoklsShy5PsoCoXKIM+5IvKd4MQpbaAHXHfYteRIOVnNQc
DcblMHluU2rMDllIYczUSA9+bQQoGYCDJO0o16fD+H2UWvLZSZXkRHQxvMPLiRO1zVNQNHMDBXxh
iCWmepWSFtS8aO4JjQTj+F78gm1pdJ+jrVVPBaaItLrO4HknQV2latGw4hlcrX1jVFlEAGFHb+xX
EBIhtpt+QEOQ14Blu8wpTHNrGzGsdF8opdKIi0jxVBCmdR9h5pPRabB5oiq0HUY7Db2frsGz+ZlB
mnQcjezTaF3Mowe/6uRCXF3ckI2Ciu36bgcu9KzXmKElFQopYheY9Kh0ie7BJzg1JQEBYJoo4UtN
aik0qpTD0Ou2ITgLplBajOcZmPTLyxNAA6UYfLEsZiABeM2AvxW7IvCizuai3BoJCLVjLRfDFDjW
WKr3ciwhLxwOeOg0j5MmpjL4mnsQV6ZGmY/Fn8Yby0JXmLH+oXI/i/WslUMfDHGeIBhUWTNuEjSV
JVZd81MSpqFspknSxgRZR9lbtVI2cLuSpM9UILWlU191NK1Tg+BjUEI/DgQ/VfljroIQUwJxRlnK
w0pkP13hmXVEAyEqSFMPHOgjZ4YkGto8yMSh23VirtWdJXKB2RY/VLLWVDD3CabjBNURku4MaFJ5
bp6GkikUwxva73dy5DOnkRJ7VVEq0QQJHA3/rwDsvunrSC0yGYk08J/pjSdRJpGGAm3LCriM+SJa
a/pZsKPgDJmmJsHzQ4A2c8p6ro/Fmk/7HYcKlMZJGNWZiOLlsXsyi0mxcmSfsL1o9UabIdj4bhW5
b5qKNCE/7kRJMDHyWAuketNUIjKcww9Gca+Y7SVxU/8UnghRkdh5r8o4ii1PRp/eEfQAHBuPx2is
HBqclkP7RNJR0riwp43Ha7zXIzxEUykS2QY0Gc6fikSupK7qqXEX5pFiCE2T2nh1mw1cdqITNL6t
BPoz5+F3T0FsL4KBDACHuwGUbdUTHGpA74IolDTf5/O90lItkBYttZK8ubdD0xsLhhEYanTE0TPn
UuqQhC/ZiN7Rgjc4gph9sbXcWX0IihXeG8dDJjK1ljBUYT7e04UrM407QNc33vmpQjYlWa4sIE1h
HiFhuf9D2nn2yG0sbfsXEWAOX8mZ2cRNspL1hZAsiTln/vr3os6Lc3Z6iCHWj23BgBfeYndXV1e4
667Fn6bac2r1KNvD7dg7r7A/eLMOr+30cehAuGt3cUn/SrwwYq8K9gCfYvVo3eyVYptqMsgeajnC
dxBXts7QFYrPGA7ZG0qcLNcazYGxOAVUJ0wIZfhGY3rYSwZBLDHZ1mSgCTruU/6XKXTzcfhVx5bu
9UpXPOS9LD3K8rJ86sYWooUobw4UHLO7opmc26KOqr8AnXTuXMzBqciT+skOy+6v65t7efNZ00r1
pjm4NrQZC3tbxWrVqr3sa9P8VKn1l67S9PcrqYnuOGwbKQiKqecyqjluGDG1TP4Sdt2jyuS4A/oc
/7DU3rm9vpzL+wC6k3yfAsabzOmfdvE3qpJrQ1xGWqX6ZVrrrmN0822bL7mnT920cx+2RJHrJmEO
Tx4vhrhzhVkmEy6ET8LUHL02uKG94PpqLh1PtmytmNL5v3ZUCGbZ0p1ozWdofiPH9YPatbRlD4b5
oaC75QG3AAx/b0J6O5mh5yzzsIs7XH2L82dx/QBaYNd/YCwTEt6NkzWGRmXaV6aTkY6zGzjMdUl/
SLp+cOZjC3mVvsDzJI+nISy9Yr67vgFi4pArxwcwjoHCBQUMxxLeDDu3NSc31x3Q80M/hUdGV3uZ
XN9b+vJZkT/VSn1XWJqfSPazPLbuELc7Fn3jmPG/SNEg38IACGav7pE/Dwpmr8yHT42il/eJldk6
lDYBmfjr69048NU7oCV2vS7an5TmG/UdNSvpEr2T/VzWmhJHfWG636DrJyttx8+jFAfHVh3SU2FR
Q9YW0ofX5V8+X7Tfaxp+xDoai06S85tqR5MUoE0y3OKK82DM8XBEy1scWzP7VhTSO7vx1+NV/xB3
KcAQbFhazuUFiiQvtWPIflwk5q2lFMV9GNjZyQ7V4SVLg/xJCkZyjqVV7xWR1qUIqk0pB9IBnWLL
yg18LlrNAnu0B5aaqZEXlM7rnMyfy5XStx/pRnReozL62CZwSOh72fnLl5SjpcRCULk+aOJLCulN
NNmw/Pm1XKxOATn3v8vE183UpWXBi9ub66cqVpTWbT4TuOr4G7XS4oC+oR6BTj26Uv13aqenVsuf
mZfqQsB4H0fxfVEzOmO0lB3ZG9cHxilyX6wT10FeLcwb0TQbapEp1apv5nZ+UNNQoRI85Gi1ke6I
unzK9DWzCMvCCqUh93AuaqZhnfaYQvVPjDjacSbF1PG6hW9/ufiGxRWdq8T9qj+VJaG4W0z9vV2Y
j0uQ/ZTj9qmj/VhK67uqjj+MS3RUf4zj8CVxWtjgpGOQ0u8n00qR/FZrKKNH8+X6EW9cXDJrzFhi
EgIpEU2wUvZsWlUydapvaPTIm6UX19+SYvRSKM2uS1pNvnBvziQJutQvYR4UI5Ks6FhJUHoBNYiy
h0/XpeytR7idADtNhn+Oqp+mw0EeHjuzOwXGXeXszY7bFERdAAtP2ZVhEudKY1a1005Bo/pF6zyN
zbekq072aND//L684h8F4gFlgg/sReQXBXehq/Up6Wdb9fv8l2H8yh2qP9NwiKOjpo3HpdshCti6
DMSXBHRANGjgECyrE1gQa+mh5htJV9yGVv4JZ2KPjX/jeWauFouCewT6QYYAnu+eQmeNEmap4mtt
EHqj3Y93baaEi9uYau+WsbEcTWak3Tb2OlGJOebHGV8Usmin++To1rCzx5eLpna9mnNAKTyeojPb
RZI+RE0q+22rLu7QLu0N1eb0cF03L00ac8iZokKIx9wHWFTPF52mFk/oNCl+PiR3ixk8dl1/F5o7
7uXlI4EXi73UmNRCakKkuurmXErlaFH8VIXCkNnmdWWQ0FseGDz4HQLBV22PLfjyKlAfZzYm8yyY
poIRPV9XrjujM1Co8vWiWF4VZi0c0iIw722zX3xpNPfIvDZOCxiOhncH2IFVCldP5kHQOhKjvp7C
qtIw6OR5zqjW7BisSzFgN/GiQZsDbuDEzpeVSU06RO2k+5GeAymcSLiUfW7vPBCXSoGUld4WE7Ky
Cwk3YbHyIpg6TfftKah9IjsouvApX+u23cOLXlpgFAxppOFMOtpEp6nNlSVOssTwpapLbowq50GR
C/k2z1TtBhTH/DmS+r3HdWt9a/MszyCpcHjrzneRLv4gL8rO8ONGp4E56pOEgdOkgXVXb8vQ+BeH
RlaDHva1AY3Y41xcWcx9tYy14S95TV1oWPpT33Z73Exbi1rnFREpEs6DSz2X4lTpsNS0+PhWWFBp
enZSiIYSdcdebJ0XwTUcNyi5qoqcF7kOEa3a5aYf2zGzPAY9uzMzbby1gzK6dToy9vCIhcf3GinA
Q3gEjC/GxaQZ/3xppW5Og9Prhp+a1XCwowigRzpW7qw43Y6oDfdylQXrK6tbmXyEw9JmI230wDH8
2raymzKfpQcIqcxbU2l6v7ea8K4g/3s7S6bm6aOaPOTTrOzCptYbdu6YMNBXhrFPJ88ISaBwA+Np
COUhKEzfkQuc9um+08OjXvxtZhBYKm6pQHRuUl5wtfwva9en31CllaMN7jK4REgLrD9/4+dWjSOH
wSIbfpRa9NG30XTQI4YD4hpXO/u9KYpQmIIePM+EEOeiwkmypL63Td824bd4MLR2Gl+SOc5UeJOG
SXsfLADHhalK5KupYDPj1xLhaHmWRbXOPBBfKhmI3mRW+6uaAnnHeb9c1CqFd9ugoIc3ITh87WJK
WFfZ9NXGbr6rg6OdMo2alBun7R4c6fJF+M+cKBUKI0yoOG+gtMDWZhI0rU4XjVD+au3IHFTGQus7
j8KmINhlqLhCqAcRyvlJKbVtFO3ASfGMFp+zwMpvZUmudsgYRQKh9YRWLmH07w/AyhaQuG1CUaY0
48A3Qqf86lS548L5Lz03YzPc96MhP4TTotwXkzQfE8Y/nNJEzm/aPO8/1Ep2pydJ5slpwHTzhCq3
LQ36NxkE8pekmqtnKxrNw9B06U+L+t+Omd84dYbZ0pnNUcA/KI4ltcaGyDxuA9/Kw8ArQ7KdZm78
ZWS7XSmX4T6X889YTxDLhP2CP9xbE2VSQw38jueL8U1yFH01eathBi6k+J+6NOuPTDGuGfJkDhED
X9Ox/DykhrK3ZBECvJ4WriOOKhpB3VqstZSZCo1lEtl+YCfJoUrk6WMjRU53sMP0VCdWcDso0J+l
OQ5XA8HYsZuDpzh3mucxGtPHLLU/602iPWQY/p0ocuM4cF+odNMmj8KKgw9lpR+crg9t3+7N+aMZ
Ujos87B6XciF7FyNy0eRYIthqwzRBmpEH+351ej6NQlVVOnj6OSemf+j0bbX9LSbM8r0vbPn2HKH
5n+YwiwiZOYCrB/zxjjPWtj2Rmnlj6X9ZALAURbo5HYCrsu9WysCJO9IcmOnxFwtS6H4lTJVAMAP
/CmT8lOHzNAzQ1JK15/2Cz+djnzKh3QjcW+gMhFMpZY6hRaFZfYY8Jg+Z2m8ZkYjy8sCI7nn6gyn
6/LW5/vsYV3RIgZT39hBvCVLcP0i2crLvu7KxyKX9b9msiCHQe8hpIhG8FSdAYSkWw5KpDkfVHkq
dqSvNlKUjuNOGhj7QPFAWG1fB53WdEP5OKSh/pgUcJJV6jTdtFH3K5Wi+LmM5MaLnFT56/qyLzSU
Zes4uis4jwy/JVgMrc+1cMmd8hEAr7O4mhYyTE8KgpBxAhD/TKd86ZpfSTXN772FCMZA8ewShVGW
EQTHzKYZCiWqHvulAAyCR3lEnWLXzsZu59W9dN1WWZApgxTGAoMNOr8ZiVHArahBtmbUY3Aomsrx
uwk3TSkV5WWJ5Oi3Tc/LfdBNAEStMFZfFGcqbq/vtIjUxafgK9ahKNT41oGXwv0c7TACblBVj4vS
mH/pEtgS2ZhWhIHF0G2VYXjJOBcnGa7dv3KjN0Y3hu/vdS67zF2c1LynW8Y6dYHzQw2X4rQ4MJWY
DSP50q76fv1bL675n0+lIEBdZMWyCb5uFQ+GU8VN9ZgGiX7MmA1f4GXfVIWt/bgu6cJ5QBJ2mGIj
0F1K4uuL9sZoUZVJFVMCiro4SnyozQGaaXnKvetS1utzfr3w7cD7Q49C1wels3Mpsd0GdWzWBOFG
0KWHeihUkrONmb92rZyMnll0xnR3XeblHkLCAiXc6sCuCQfB9hOLzxm32vRrfQmXv4o6Zd5TAQio
fq6mkpF67xWnU7WV0Szu8yX7ntFr49L1me2nYw8ayqKoaj9Czi4bbixHYftuMMWKEeNGrYMyecXE
LFSlN20tzbblh2rKCMJAtpPhVMChG+545pf7CG/WSnQGqdIKqxcuLyqzNGkR2/4EDs+j4ymKXfBc
6V9jEBl7/O6X6nguTHgFyK1FRgG7mt8Dv3GJqKAanhL73dae0A2kHVgmwDHg88/V0W7LaMkHyfLj
elBvtKVhwjpaNLixTs/GODJgxTQ62sgbzUx3MECXBh83lFwUhZkV6PCngezNhWuDZG5GI3L8xZ4O
FcjkeIop3rcfl0G5qaWP17VyYz9BBcNQyNwD+uTFLGLYzeWY4CH6fZ3NljsbciZ5nW2mzo67cKEl
ENAR48BmDFJyTRmdb6lu1woxSFX6spnexhbvtdor0tFR98pae4KEl9qsbS0ojJI5mObABJrf5fhq
VfHOW3GxbayGCFE2oH0la/+nDe3NIQXB3EZxMJWgerrklJTlx0Lu853c66aQP2goUtpwC6w/fyOk
iaRMCmwmevZDDNrQCPv4SQ6LotgxvptyoJHmbOjNU0VeUMPJSBk5dulPYRzcjTkTsSj77pF3i3rN
q45O48aAuaIVSCzBRV1urwyBxoM5exW9v32fuEFybKz5ZgrfadqRBYrOAq6wjk6gveZ850ZztowK
2N9DJr/Y3eTVB6vrDtdvjsj5DxgBIeZaj3NIgIDyOBcyZ/P6Y8d8CLUwO8hREh610gmOi24Vnwfi
ovt6dsKvHQHr/QKO7ibUltiztVb/Ivdm+GpOTXZTjDYTahNgWcZkSd6U6/+UpaMxwzLRQ3PHaxCd
2PWL6X4iQv8zGkOMcwnygsReCr74s1UdT8aNchweh7+v74vY4bruC5lufBOL5D3OlLAvlbbMjZ1n
9gMAvNwL9KKkD9qRPEoyzQ1Vu+lQzA0zT6baPiQ2YHazpRVI6swiJC/YB/elatfHwCqjJ6ttg0dL
isuPnVx2H5xhGm6RLN8tSxQkh6YN5UPXKU7vmnNvtEfdAontRgrQ2x3zJTooLAomUQv4F7hMkqeC
VQEGnS/TYtoPejYTHd4oansn9d9SkhzXt29PkOCEVvIM9qK17IdheQB+wOxjzc3j53T4/C/k8JaS
JiS1TeHxXHsXtei6WEeOZcyutJhHp4i/VXp9nBbrdF3Uxs0nRvyfKMH0z2Zfynlk2w+d078EufnZ
qk/d/NgZsquq447R3BMmHJRkQVeowuj5kLKs8PAoNR9uuz3Wmq1DcngVIf0gXCBXdb55atbH2gA8
G8b3pfBGLS/u2rKxb+25f9KtWdk5K9FAr8oHRMOCt2LtbBYHEsiDFgVKibixcSY3NYueTp642NG8
y4tLAWJFeCsW/alQzAgqkZL4ShyrjvxRjSvmgRlhwPyqqBu+tCEEzYzQHtXv7diuBnXOosmbWtrY
PHlSu9lLS6f/2NtyER2aEDp9l+S6FmruXKa65mrhvPyo1Kj8OJZqoh4Xuq9kz6yXJTjmpZJVD72e
a786tYpz6aDO9I+fYFVibvd1VbywgKZCcYzWe+zSCuEUbleu6dNiJIb0AOC+/jRYrnnLSEApYRzb
zm5exLR4Bfi6TC5Y2zUsEhfnOlK1ZlLYdh/68Mp2p/qpdosfayd6/lztvUQX+gHqluZalaQZYfgF
blqZ+ziwlCn0nQTwzGC/gr+/1RvmHsuF5HbKt6Fm3JKWUCPLvyz8p4Q7r/fDcZb2QJYX1+/8Uyxh
1TmJG6WMx9DvpPucAcNqX99kUFGPzN+Tipvrp7ktjHZFAzQ30zEEYWNXzkbUzaEfZ19iTToO8+8h
+pgxBmiYvl4XJXqVnKYlryUsi9Nce3DOT1PqUg3c+BL6SlIf1OB+oithjnaIkS7MCu3h5D94Y4iE
V+fyXIhjlIMql1bsN7n92AefAyW9GSPYvPudGOMCR8RykMRa6IPHgNmClRwcJwgiZlb5uiI9GFY5
HjUijq7Wyr/Gmg7bdCqnY6YY4ckMlfRliuz2NEc2vXORPdzQPqO+yiP48lLBya71sH0JcPCf+0L7
UA50cYMkHnfHPmxsj0OFnsL26nLjEp9vjx7Q6RGPceJHNMrod0roT8Ydld/8xblX0oPxvf0ZBIdT
8Fr84puvn//6u98mKBCIbGJpjDCHI+ZVzSKIWoUSBbgZsm9eW/rLK1wnTnIzjUy2ui7sAtByLu2C
P3yOwZrXGtLq5GcU1ndxNR/URb/BzJwsh76h+WFg8kbxJc9eM2vZWeumeMrEa8soyyYzc77RNc06
zSwbia/kg6vXJeixgEKmMbg0Frm1PPE2GC+G8XfYfOlb/RAlQOmub8HG1XbefoJwFUolTY3UMNnv
+XuYfLbmzg2kw9DJnvZeSNS62Rwp2AwqfmvAf77aaLJ0iO5YbTDfjvXvKYBpePiW05Sohp+MtN95
gi61GAovdnatBeA+/CHdeRPVjYXWZY3aR74S+4Nteo0N7RHgbSP/cX0LN14gJKkEQsCvwNSLAYod
xKGa4Eb7w8mAzbF+zNzai0xmDrY7CntpHcmfrcNJALfwtor521GqZLvUtYjclrq2RjCi6FO+J0Tk
diHNiRSs8JqVIV0nFmcTpV2oJYaxPx4nP7g3vQ+mfgwP0qE5JDsvy9YhvRW1quebQ0qyouuHDFF1
+UuSvPC1cB66Ziccu+goWRcE8hdONxXHSxOrT2Yyt3FZtLGv3tQftK/ykd45t7FOr/WPbFq5kz5d
14itY3orT3Bb03o21KRHXqm0XlYdsogi1LyX6Lw0leerEu5TaswtQyWREi/H+HgC7aQcm1fn1+7g
o0u3ByA8sSYW2SKVK3rhkhVqVmAaMU0jXywtf5HD8qa0og92k56qxfHiovUa/asTQuxhd83zMku/
a9pGpX4nG7RhMAmjiA6JrwEosPxzdanxpSsrzxPfelaezc/2T/PwT3mQb5moy9/XD3FLNd/KWg/5
jWou01w5K/DKb4v7SqXzyPrR1L07TnuEbVvawn3GQyDqIOJdfek3grK4jurMHhPflBKvYMZkb0Dz
lez4PBeF6PUS0NNA6h/KhzX8OBezAgPCol0Sn9Lza/Ji3oPbzBlJw3wOnwHahzJl8MNtv2OxtnZx
HTME7p8CAMnPc6mRXkrRouuJH8q9y/gvl+5kl0TNoO+4WptWa0X+rWNIIKQSnVSLYF5BTWP/q3GC
dWB5GF9oazy2d9pxzx/e1MO3soRXs1qSSckkZI2w0Drut9b9gpcAQ2jnjTsP9NbleytKcIjbBhZD
8sSx3x6N47/65UCoqC2DxeH1Oj8dWRnUKAxoRmiTDkq5fHRXx+zw/osEbva/QoQVEB0q5jI1uJOM
pjer7rnSSjd1XsNmjyl/c6/I51sOYRrpN0HZVNh/HCftEz+xciifpORZliDHu76czeceGBZOBVPs
SOgLUqa6rJom477O6jDdNJHCM+ksxqEBxEuhwv5nljSZ6qmRHbtico7B6OxN0Lz02vCRAfvB7MBV
JoY5PzddDSaTSiJ2MDaig+TYDw1N48dI1n7PbWUcJp3Y4vqyt6yUg/WglRdSSzA15yKDRW+mIF0v
cuLckLFZbgl+Uy+BYnpngzdMBt4NgAeQfTRNiwVxs5L7eizC1FeM3yX7h0ugpY23dry+e0lngoSD
DKO+r/RESnxDzY7gyO+D0fDhrzheF7PxTq+xJn0qUP6svYrnOxfSUz/kcZr68ejUxyoowtGdF+eH
mTDllbIk8+ihZ3e7wh7Dg1qNu2CojaM7+wDh6BYpbghuytRvFfmrKsk3vWw8Z7N0G8jm6E62/pSY
2pc6rG/ndYggxU6QlEkNGVQCv/KU5cwZBqN8uL4tW19Fog2zQ8GbJlvhq4oSVB5cDKkfNcw7mZJj
tnywKmMnTbmlTBTeqD+T2yNJJMSydaJFPWi2de3tY11/j7RnRY1vHRI1718OAwpJRYHRxGALVzIm
DxXLTsZytOao6PTxWj/a+t3FHaZjvJUiGuxes8agzVO/P5qgIaLik9L+KmmG/nR9NatOnofh62Qp
hnQ6oGxBUgmrGbXBScZmyXxJdQqvGaqSkHQ8XheypQFvhQiLmY2u0sNSzvwog2VZLdx/cb8t0nWk
wmjWxv05v3h52DBg3ah4DtqvavY5UW+b5Pf1JWypFzUpYkwIi+A7EOIXpc4DmB9qRIRPefBhSu/6
4GDmd9elbJ0GcFgeG+AFjNASNqruA6OZDCyiBlf8L7rMWs8waEjeMbxbcRIQ2f/JEV7qpq1KaVSi
1K++QgrmSpEbMIE8GAJXDjuvqeWbIM/us6p2l9nPrOipUPSd+7r1up59g3BoZZv1lSXzDSTBip+U
rsxf9t/VQ2MfIpijXq9v7MY7uo7zWPuNQc6TnzvXEKLCuDXGJPVLyZ/j/HnKGCXb3o4pvNDVXvvU
hrqTQCVVYJIXp2IqCOubWA+tREmZYb+4nfk7ZNJaZhk7l2pDI2mzAUdL9Z8MmkhoNUh1NAbNzBna
P2TGBUvhCdYYDnEP2bq5HJLBdHCBXbuYQpeEdl+3k8oz3TeuWobestzPxR76cUP110rq2qG0Njxq
wgUb6yJuE8vCrNom2hh6ctv8ix3j6Kleg+LRwdmfK0E2tknYtWbq180/8fI6DNACQtGZNn9dV7at
k6F5jv5mVA3HTXiKmFDDFEfDYSn4wdoYweoTelp2A7PWzkXeOhoMxYriJOCDx+J8RUaoMbm3DzPf
YEJ4r39xoNSxkvdHdqupWBG9KyOJiHZPh3oI8qFFiBm7oX10wmcleqyzPZzJhvtEKWnFdK3FJLC2
wmLoL5naHDltGrhxnB6bJr5LzZp5yP5QhvdRb9/TErHj7m6FeMijxwW14EW/6CPL+2ZeRoXHyVdf
6R3oXfmmeLahQTn0P4cUcN7Ooa3XX3hyzwQK6lHJCa1W6Srwo3rMDtKn5VgctZ2XZEvIilMDF0eQ
ROvf+WamxiLn+TBn/qK8pJNreWoF8u/0U6++XFf2LTtu8CqSPwTxT75XuFUJEzQAMWoZbStufrSZ
XXViTLb1efnFvMl5r2axdbfeShM0vpCrWiJvijIOIfjyH3oI+avcevvJ0fU3icf0VtJqsN5ka5Yy
VCJD0tnB/mGxstvpG09jMR470ytTb0gf4uTUVoe+vk9P17d047E629H11r+RXJmalk+OSn/TYxX5
07H92fau/eP/JkS4bUO4LHFocWxTe/Mt+Z7+vcAR/OG6jC3zRLMyoTPOP7gVUYbcRL0zZ7nfdsnP
kjacdqGvyWwP/zcxwtMhtfIUzVKe+1Vr3BZFdLdk8zdLT/bcpq3l4AKuwFqYoMhOnp8LoLdAK5Y0
90c6ld2eRptTOoZrocHYy6ZtvYa8H8CdVhpEXPNzUUBHgEIpRe47WmJ6SgBRimntlYQ27hLgeyIy
EKUkhkQPYgobxxkXbAS5ZS8y6PhvVY/SKOg49/oJ/Ql9hctkgooEcUHxniKNcG0tu7az3p4yP+nv
+zZyje5Jzb7U5U1fAb/4Rx7u5/hHHn6n9Fwrhjd3e+7F5lpXth2SOSvhjeBZJ0FTatOIupfyrUXQ
VsWnMYi9cM9Z+qPTFyulpoL7B4SN7snzk4taqBj5k/tQJZ50bzn8yO+ZwOZCTOsVR8NLKa/8m819
I1JQliUN51Qf45yqx3CS78ejfIzdqHNflPv6boIido8Ad+MimLJFh7dDMATmQzCNilIaziBjGoMs
vykh7qI6JUUv15e1YQUhUtFXlrf1vESKoN6s6ADpgsxnmiRNvDdLpniN9toFn6V2J2W+8Vji1kKx
odOJAiGTYHA7aNJrI+W2FbDUuEMeJnD3JflNPuvTXdUTT+Z0Yz7G9GLunN3WTq6j1NfugzWhIJgU
kjWqmvOXb+n+MPzq/WR4P4CExjOQ69T4MSUwnJ0rpDYEZRWFUeT33Y8KQL5s0BTZ3+c0sToUoq8f
2sZ6yMgCHAEEtzaaCfccsrHWlJY59peo8or6vg11t5l3grmNu4x3iAsNlJdwXMzLQsmZq6mhUw/T
X/OlP8jGb9OhpvF+9Mja8fU/OYJaxFaEY6hTDrOMD2ZgHXrpe1J+AN69Yx03NB0bT91tNY3ooOAQ
2ooxNbDMxj4EpUebgOEQGwqleQXnM0+/LUOl7BzT5g7+VyLo4XOd0FtFq+hAiP3Kyjyd8F9NPhQ1
E8OZ7fUvFOKNJNEcZlVSKEVASbENgFKNMgs0v0+9tROkbCreGzmCDXT6elq5/WI/r6ngacnByAkj
98g7tmpreDLkZ3QAhGTohMtEK1uQGnaR+Atpk662nxTQq30an5it7aVRfhyKGVgfrKp0iLTmb6cC
/xlMP6dw+tTMe47PhuLwNQAZafABxCgeYzq2hjwm5L2o17bzK7yXX+f2lR6I52533sCGjTyTJRzk
EIZpnynISuX2mOnftaLxGtm6lZRHWA8OhIPedc3ZEkj0TCX/T1pApFfonYQGYhOBjbR4zIM8FnAr
gIwiXq/dyMkOTr28W1m19cUGDLXCPNjW82sBwU8wKTnvgFTZXhmlbtf9mPbqK5frWoXAA7fy/4J0
F4QMrZUuPbl2v6yCU+YYT4n2KTb1h2ianqO8g5bFur2+k5e3nUYBHhnqwRg07PL5sppA0h3A4LlP
y7c78JhNL6H9cUjebVTOxQhXUO+drJP6MvfpR1C6o9U/LdWTuYe021uM8MLEVdBFTVHxVpvHLDNi
N27JUuZ15jbOr+v7dnm9WNBanKICaFFqFhakOlJmJ/KYgyp6DuLqc1c2bjW1LAswbmTuuAJbegFx
AUn4dR4hbQ7npxTIvUSxAW88SkAHxCTYpOlzrXde3XS/6Z7aT+xc2MzVclB2wyNeWx5FqjwptLpJ
Xqre17OkObTAPA/QcpW3Wj/tcQJtiML/gAcC7ANBgBhqWOCzyjlSBj+NA2afTdnXiVHLp8Uy+pvr
h7Za4DP/G7cAaMVKGLI2RsnCY9oEpirV9TD4lGUPklUdomwntbL+hisSRHxFHmRm21SshdsquX0v
90ckNqelSLtbAICJJ8mNetKN1jlM6aR8ur7Ay4TVukLcBGqvgGcZv3OuKJFdKgWO7OAP/+jqq+7d
KRYzzgpwotBkeo3X7qz3QjH/yCMVQtxGgUjsmrLz0kxrm/VOrVf+ikBUQT3fHxiscX1hF9dNkCOs
a6iDiAZSFTnTKTRq11I/hodGe1J3C/ub2mj9b0XCVdN6PVEDhxWh8fVnWGTv4l8Og+uaY+x9+i0f
0tPOme0tbf35m4xOGMYR07EQ+Lj88xIdGJq681heWMV176D6JntK5Zkn7FwAXn/YjjV7t/xTxt7i
lerheP109iQIxrCsyFrmqxa05kMGh2nQGvCYQof8z3U5l6kCYSmCgacXvFdrQ+N6xR+S9hA3L7ru
drd+MLgVnP2fwy+TdpMazDL9PwoWfLvKqMMlCxFsPKtOxdzp8RTV3pfxpMm3xv3fzffK3dnTTT18
c2rrz9+oxdLVqRIpnFonf061Rz38nGk7JDJ7IgRVL4NYnuNEZze1l2H6MdqPpfZtZ+PWaOHCIL5Z
hqDdYB+XPF+VDwf4AImYE3n616p10wMdZsVNoO4Yii0TD/Mh7e244MS1wpqgRE80iFYHX44nVw54
jLW9sYdb2/ZWhLCkNqI5Ownj0Vcnd7wzH+Kdx35vCavNfXPyjF8okMESuuSb2j0nw4edM9kTIDyD
kaZIba1Hox+QwajuaD6ooyft+/hxeLSf5IdP8XPiZa/Xhe5smsjnnnUh8FsrHP2sqA+lUnslGMdi
b+DNphTYOyA0XDM29vrzN1tXxTAZZAVHE0ye6gImaHZs6dZ7B2XVfwUI6gUlz5i1XTr6xU/wH15i
fGzzm2E4NvEN0cf1Ldu0dgRvTAKxKRhCNXO+mqjIAhVeotGflW/yyjl+IsvlRi4zk21P/8Yh7axu
y3v5r8C141oQOKRT11irQK/SPDn2rB8dnC8j02TIsu2o+fZW/v/VIeziWerT0U7KkWTo/Ntx3en3
9x006IY2QKtE9EtPB+6x6KPbvTXSFYfOVc1rkTCP5HFOPl4/o41FnIkQHqSyrCorhdTUV5W/y+wn
17Uun1vYBF6UcufarqolWNIzUeutfqPbal/1ks1QFz/PWpIl3zX774lxIcpeDLoth4Ix5dw/Ay3O
5azGbRw07hAq4Iy2V9gkA5kFozt7GrDh+bCi/0kSDN3Kp6HMFpepKxMvZUKPXkjHVPOkYHLNnd3b
sHkwRNtkZZiK64AHOl9VKM/qbFfZCE6+dwt9cUcyaNd1YXPjmNbzJ4yGHVEwPoaiLV1aodCjfJ/X
4QkCRlc3b/Upv70uaGvfSHpTlaaThtq+oAl2PRmjnvUTFAK9G093WfXFLv5ec3RK/37/nhQ7Jf51
WMSKJTnftqxMxjjWygms/fCxldxCOVa1B2YlfTe8CVq+t5KERTEHMxxlvZ18xhvAa6Ulkdc3xV4g
fVmRXsUAV+AP1Ucc4/MFQR4VWkbMSNBO8ypfPgbljSzdTqa7ZDf1XbnX5rtlH96KE9RutJlZLE0c
VaSlD+ZPSQ0P8fxFDY+KcgNS+Z3kMMR7Z4sTTmsmt+lMKYszhuSQl7KbM4a9P1zXvt0tFE6qmabR
mbVugrbxiQY107Mcb3iS88eodaXhKO1kb//E/6Lhe7uHwr0aA8UcR4M9LI/DqfWS5/KT9VQfArdz
FcDwkfsTbtpHZ+eSielcAH1r8ZPLTGqYIrV4nYPONPs+sqaPzAqQveBm/bu5Y5Qv/468qTlN6k10
v7O5wtX+j1BwW39ITcn7C+pZzQ6NeKo0fZzAQumHqqzJ+oezHrsjxL+HwJoXKMLobL5+pn/gTW/2
+EKuoKdTHXamnprTx1YlfIOivBhPBg+AHrxQBUj19DRKX5TqJhwee+duDOGLctxYdc3ROETm1zwF
GmqMXszs1OKh3Pk6savjP19nUe6DRNHEqxf8ksxmlNIycBSNnrhm/DOrnkjgZDaliTsobaxRcpv7
YDfLLJJs/kfuStSy5orAdQqefibpdCqGnIYRDafEhCcETgozmN3KLg6BM7shXCRadpSCh4agUHms
qo+EpQpsAUsfu/miPViMtzdf5vK+goj3+qFtbQtu7v/j7Dt7HDeCbX8RAebwtRmVRhpJnLBfiAm7
JJs5h1//Dsf32RKlK2KvDdgGDGypm91V1VWnzgEyCXUzcErMY1ord6ns5WpzLvunpEvQtz7irPZi
qEdtCum3s5+TbtguCdrfOaOY4xFAH4fZB7DMzHdFKVJoXjHteWRfKi6zR9mussLq08QUur/LSKcv
AFvguQKjBUa95t1kTUuAhxfV9iz2+1wMSNu9RIwl8yi7bjBQIR4XtnT2XP3H3gQyBOYBNGVzNsxW
ZFJp5IT2PERNdup7nzdz2MUcsKizmCUxhRiyJCE+5on3O2Udp+mSevksZPzzE1D6x/Qlar03Mt65
GMd8GWrt+agGPEqIImExacd8x2Opx0ujlz9NqdnFB04UwBX4OBbMgzNnHo9aw6SJ3J0jeUifRlFi
jrFSM9Cii3wZZBt1tu4bnHghLwfDr0HOm6I5nA5aY4bDyG+ZUYVkniwM+uCBkwn5T241ClX1pi6a
TROqbsQHgqHwg6yPCgiiWy9P9UKDM4NwaW0KpfpRclVuM03AWUwHKUdxqEXSgD3JEtkBtb6qEeBv
JKEYFyLLvYMMXwu+CBS5gfqcHeQ+YAs/TCK8e+P0FXTdzyLzqXTPbfFUCe7CwZoc6M0+A4yJv6A0
e3OwYrXuwOKRdWfRMzVxBfnJlcZBPSnISd79acFRB8jQ61B1eqIwgJ4u9Vrn2JOfY4XpZBwpLHjC
2lwnPnnb+KMyadwWouX1qt0UgTXJeuaZAa68TTmu0nCdoN0ri19sc8oa8OEWMohF3lLqHx7vxr0j
DrVdEcqDHJhqfkLvxVNGSkepFaW8OzPer6L5GrR9lJNSJkr2tJiBzd60/6wbnQW0QYHuBez2et3g
pkq6IIXULl/TT2D1SKTIIIMN9/JXy+Q6VF0bfgEyMq/C39ic7bVf9nye8S30hD3mS1Bt6tlZjhDq
r7O4soGBMIamt0LIHnjpaPD1IqRq9vL9nx/wn6DxrEwx5jXID7m6OyfiRqSrotlK8S5q9lBgrc2w
1zOMcpT5hqNwoaOR7sYlzp67selSUnlWu2A6CEdpFL9gYCqHiwqDxfMkl1ch0xOId+HZOqlcBRaV
SCLZj4/X/7L//y5/Xmzyel7pBhHfvI6tnSzruYmyo/pmju6pchaSk7tnGd7zH/pWDJhcny/GK1Ft
rGBLSd4L1qmjUwqw3HAUvBdtwdT9TZ343ITJGob+rm2Fgd/zIVt25y793YU7GQTAHp4xqYFZIBQF
Ms/6k9V//i+bibEW0ABPnOM3WUZWp2zd4jA38PEquEssCVLjOWRmdUYjreSoTb1qaif4/djwDwPs
jcu8MDx7zUClR40zqcMhHsFpdgQDoDuy6Lvn8BXwF8Gk2ppRwoaQ8PKhPrDqul1eq46GJKirqQ4x
xhUVz0FxKNgT7zVglbXx6AfkgjR8SyLRUf+S5+ufe3fxk2fRtCq6um8y7BWIWuKVilKD3zk1szQA
dm9rUF8AeeBEVYi0aHa/g77LmhEaAGeq7SQrMNNGF6qcJC+eZMs+lH2NGEPWIHSNPytXK89MChT5
6BEw5h14Zpf1JznbsZywLtGEP/Sj3QlOXy/NcN65GgAysJioAHU1svbZr8RYZ8DlzLQbdjKue+9Z
ElYQgDYGcV9IS5xx942B7x0srogqc1C7F459xCQS7mEKXlnHFzoQvhM5+mIx0Jy2dCExnX777HBi
bf+Zm/k34G85MGSL3Vkj5dazLWUgj4//wnrmnWTaSxJkltnunMeVXrCyOaQf/tq3pREDQ90S3/d0
MB8s58fzXETkgsk7sRqwnI1E2oWtmj/gp1txuVfz1EPMhTqCcjpCMD15QAjxSmXHtbhK/cIoxdqo
6j1TE6VeqbgpXs+iqCAC0lDuS69c82G9i4alWt28iPE/vwlDS4BIYbBjPtsIWlvexzAQziabHTTF
y5+CIZ7Es2te0dVuiN5bTvqNJFhZS7QqoZLepH+JYv3nN2DoDD8AUEJI7Fy781bMGy0QcGTz4jng
j2gqQhBZ9n1d5BfKePci4sSU8a+pWapLiz7TSkHG7SiUfZE69VuBwtAQVluWWYdfpWTQnQdSC29J
+/ruwUKG/fOKRpV/5hGFyPPKkmNguMlUwmgdFFp7Wi8dsTsJz/Q8/NfM9P8vzm/VpzkdVK87s4Oj
hoPVVptM7/OSNO9+Y5fNvtmoIwHPSzyAzi/94BY2+GcS6OYCXfyA2besc46WsRT053jVW+0ZqgYh
iczGrvT6sJcswfrFkNHYUZYMxlMbO7UOEXQd2XbmPD92HPevmyhidBcEs8DvzLIE3xuSBmV1FK7i
px7qzGjGs6BnLI24fKPUlpH0VeKxeKurmgij7o1PWnOs9cZ7f/xDfrC2N3ty8UNmqXcRZdmYhBnK
J/s2I2/Yf+5YJU6tgPPdTqCnGOOLHBWqt3jf8R1wk0eutOpRr6LGqAsLdArRPsC4X/qX3Dz/3DyU
9/AQAlYGZYzZcaEUtegw7M9Cm72FWvE91Jsg+Xi8/jvPSxSagRkHUzeIeOetaFWoB4mj+A5pzzEk
S0FH67GhIZepmXk16AOXgFR379rUUQEGFQF3ftdSlH67pKH9GcwJdC1UY/QxBDRdGM69e9UurMz2
rtcEL1a4AnsXNeIWUq3+JheCwMqkWjs93sEfhZabEwSeCSQ7GoSd53wTasOmZVhjC5FPtVZtDWve
5m1MILuMFdj5G06L1X8ZdMWuK3MY9pntb1+j1WBpvxrLX+VmY3F2Z6V/gg9J0atmhX+25im0Yn0p
IbiXnGt40P77W2ceAGSXaK3m8ACUD6BuT3oOr2dvBymViOeJWjief6x3/5eK1ZXZmWf3QG4QyjWO
MpPvQvZX5p1aYaWmewl4mOSQc/Ayjz/K3e9/sc4pcblwtVmkclGgxv1ZacNhnfV9aWZNW65kNVwa
Yb1XtMDiUOqZRO9wT2eLK8Gbm/hh2Z8zs1vXFm+nB85gvuTT9HXBNr6VrdSunMcLvHtvL4zOFtgy
/QTxTuE/mc7bQGgp1PMyE7dlFUgkyASgjCOQmT42ej9CX1idJZQJqMnUNMBS+S4ze0eqR2A896UD
maoy3YFGhvdQ/TSZZMlr3P+e/+7x/FHJNcg0PbT4zqxU73m8G4bMVJluwRn+L9fjPzPzYBBDgKup
8/6saiiHHyJN1Vt2HXqEV7799zYNiMKdmKXc814JH+VxfiLmwxyqNEfOJh4fcQ04yc4h6/iJpiuo
LdYhJEJDA854JfWjXnsWcJp2mfoGoBiGyB2q9F2rPgplxXz4zB++34DASpfFpSfLvRbT1Y+bHW+u
ZNo0EnCVEs/0qV01zzU9q6IxdKsEGGkdks2gKo82tFFJDb4Y7e8LoFf2ZyedCTWo+jL49Hnq6yG4
gbeRYtZ5qSv5UiP07nsJcRf0GGinoHpx7TUYIW1bsUTU8MQ3fnDk5l1mQF1iP75F/8vn/s/MLN30
ZD8dpy7ymTKWiJl3tAxE9VQne0xDmAUmP5Dy8OiZq0aMsybhQKjA7WTIPxLFYbN9z+QkDjdc1Op8
yC3c8aU9mEXOkBELlW/r/gzCLV2MAj31LInJnhsk3o/34b7jvNjuWTDqvUyBfn2DqBBlFg23kfZU
FPQ91w4adVI/34zsuzAeE3ZNa8drGgMkgmtG3RbaEnL33qIx+42AMSn83YikhmpQ91I2wL0oRf8h
hu1kR+yNPpe5bZsk0tIuT4d2njNcGpydtKrWRBoUUn/2nyr5ILA1AatoE1phtk74pbL6vViBFhwL
htyJcm5O56AOtcD3mYcb/OFnn1WwYsG93BSK3X0+/qL3DKEXjWIPr2G+cj5+4jEStAvybjj3RWGM
OZwY07h52TljFu5Vcclb3+mDAe6BoiZUzSbZnplnGCK8z70WLcQxU+yocbs+gfZVq6vNWtA2Ws6t
hfCPlv7liOBPXn5pdhYEfa4WIilQhnMIugVo1Bdv0dIA/b3jcWFi3ksepX7IUgZSd2311rX7suwh
Y2aFsUjU6FxGS9H13ndD1ZRDtx7zsBionvm90CsEJmOGcx2gjBPh2ac8842jdo0ToKP2t4cEU8zg
0YL/Q1MYAmbXxny17GkQQFxQHJyhtFr+Q/iV8USJFuLG7Z2+tjO/YmpE49CHHUZb18qvUXnLMVh3
fLyY29fMtZGZK6/bGLp2lEfuL/KFzoseu2aygbUeW7nzcIcZaFKxkGZENXVe3oaG3MC2wAyfpZ7T
e/UT2U/Pg+DTHBnDB6BlbFfZGx9+M8NLIm2U4XtABSEPGENCd70QqRPUX0H4WwQEYFinau7w4orP
DB+Rpms6cPcvbMvt+b3+vbO9B2w2lJRuhMfJDsP4XDuV0coEmH7ZX4BPLlmafYAEgA7MDcBSqawC
dRVJhRn5rxhQ0lnKAtWwAF66g0HByhAgUA7DoB1GXq9PLxbFBFGvYWVRvBPawKlys2xPvdCTomtO
KahXVKurWNJFIwH4goqsjslDEnp2za6aVufSD5qC3K1DS2nFL0383ubJMtw8+h8gVFLRRp39vK4F
52Rf8QP6IJxnqmUxkCgHWWsb0d8LZ/LO/ZpCigJKAhDt3pAECRmnVoDD8GexRIjudQ5DL5mpDCdN
OkI8JC/2rRyQiDmVvoRxMCJlzznzXAOOE/6h0oYG9CtRvxUMAEEKuXmDth/T+FZWLxyQhZ85F13w
uRwuzBP5cytGvAV+T7NWinCNgmt0CIZ6CRf/MyB+HdkR/wAEmXghEZTmWjfgs4qTCKC+8yYjKKcV
ZC/rn5+fov552L6+vr6/vz89faxdlNjIn47E+vdffxbYRx0Hg05TXWc+E5cHstyB81I6B1vgEYhs
95YEQFqy8+3QrjeC7VnCMbFHR15xZraXTdZWKInX1F3kQL6Nz5O4kzKRWUPD4Ga6N9R8VY4hJXWW
0MAnVg0JHx9MQcx75cjm42XfKZVj7BrxBHQOE2aSnULcxYOfC6gSlo0in9l18K5ZowOGjKfUlEG4
vGBpCu/zDzxxl4CrD+D9m7LcwApUGBpNPmdkP+igWdbf9j75LZLCOGzf1wHpyMtjkz8YjxuTmBcB
IceUv80ZnhRgxHMQO8tnY7MrD+e99cvaGbE+6FpIPq3VHjOk5GwRuJVjdXAcR3fWpmkTisUbz5uF
uHrnQYitvvg1s/wnGNE2Z7NcPiskNLPWqFwA3sIzdXS92PbrGNWk9RIEaMmoMKsX40RD37PHFuDB
+aL/Gj6L2BRehe34BI2o9qWGQO/JPy3s+xSmHuz7HOjIhhRP8KDAvhs749dub+33qWHtA50hvwry
OW26lUC/i2Sr8snAvp8o0T94ku2dZ+nQEGfhIMxFOpB6TlsPlg28UrSJaOz6lJdpLPtDX8lnb9cc
d1a5jUNr+8pbmmljAELnfj8DB/lnWCtLML67h/7C8ORlL64XJFVQHuZheOQMXs922qls7SLC+9+q
hbfH236nyoRVgm3nZ0BUxGzEtbEeXAhZyNa4YQkZt63mdiOYEA69v/NelVCnxwBSTgtbe5sCA0IL
vRzQ6wBvDVGXa5tgdWW6sMdUeY4vKplubmfOwrJuY/O1iSmVudjDNIRAbed5ypm1xTWAqSa1QpPR
W/L6im6aIzqLUIwli7ObCiBCI8Q+o5x7ozU63XeYp3ITudyRNzILB9RJd96Ce/zpSszuDFgxAYjU
oNyK4fPZEZW5YuD9uMIqQTjebgJdMwv9MzBA/qzHBO1/K7NScizsYl3Y1Q5oCGvag8T2CWsdYyN0
qNGTg2SXhJr0GZTDJCLTr2/wX7kdGjFh9FfA/PRuI63iHbOqdd/y9GBVAGd9Yix1YUV3T8bFgman
UU7KJGSUUjkbueU/u9l+aaDpp0Ew2zIgt1Vw3YFtcRL6vD4YCtr0ddIqyrk2RF3YeAfmmFvUwo6Z
oxP9CozR8deVzb1WVknUTWYFm4DUdm1H+Ijekcc+gCnZ8Z665bh6xwWiV4PXCzCId+beqdqGqRqH
6hm6XWZj/ipXijVueZP45zjUvdfHd+ROaQzYiAtzszsCc0k8plQ9NyYGdQFhtxQTdSCimR+ZEVrU
Dkzk1EQxHtudT7FNjvXK7uym+F4ViKWAZcq2uq5X2VNIetJinvq1WLV2++SZjw3e8ac/qGQNCgCg
Z5gPsY0l9I1p3Ktnz6aG4NQbfFiLdYoFn7NkZlbPFqDAhKopzCANdPqV/6zZ1Ml15f3xau50cyF0
AZD1/1/O7NkRQzlXKbpOPb+lq5YEVvQM5OjR38nb0W4gN6AgRKKo+c4tGZ7+4PnVAY0X5KgxUwLy
y9kCZaTyWSwN6rneFmv5Q17HRmmKhmIPp+hLOjxe5nT45sbAY4/qhQhsrDKnIWGpV3BdG2hnoTBD
kcBDoYnmA0a/JHZwL5tF9fk/S7P99GshgLIY1c5aYHa6FAD/ua0EI2pOstlxOr+Q0k0u7HZhMqQC
QLMCtz0do4vIVGHEox6TVDunW3qST7yxpB91f+f+NTDv9kOVjRu8yYC8YxwgqI/+lrXEhcN+f9fw
0IDwkATKtXn5HqAUTWnlQjuLO/ajWPPf5R+wQpn8kV94U961hCwBgCEMtkEvbeaxm8QTG6XutDN4
BIoj/VKgRWWhmQmq3PFDWTh2d53TpbVZjaOO5DaUvEZDeW6Ci2GYJHv2n7lduVGe2Egvf0HHD+Lo
Sy/8O4FvSoX+XeQsklNMcno8B7PaHgPeJ/Gb+90sUcnec1CXNmbBVctyhQujVkNCG7Sk+5Ce1H35
J7PqBRaBO70G6NJPMzJ4jWJAZw474EIPkjZJ6p2NqCLxoXNX/GEwdEmvtpy5Dvex+9hX3CkUwSBA
ZRxqMZi2nFPyxWybMmoNg+xaIYUd4EkqbRrEzwBdYZB2E95KgAEQdKg/6s2m+1ykg7i7txe/YLa3
UHP1oQyEX1AaGHx6JooZWMJnZcur1yfeAMvBe+xSe0mp7taXAAcxNc+AKQGFjTh7qA1qmXBgxfHO
CjtaHr8qSm49/mHqznq8wffsQIQaewvauYlv/tpnlXJRVU1eMWdWy9fIQ7+K0VcccF+1Zs737EKC
MP1pVx5SRHEBUuUodnGg5ZkPWQ1CBM2EPOLPMQMnHHVlamSgujd5oREW8k3x5ruhDA/uLrSjIEU0
IWivV8YHgMcMoyCdmfGJK9ZsvlHpKteIgoktj3n1vO8QshB0xwJm4p/G/iBlROJdZGm6Itj9N+t/
NI7infJYH10OHWz8+3f5kWWOpp66UmcxG+Rvhh7yTZ7l+UZTGTVA/jJ0aECMlpDmFdLidWvKBRLz
BD0wt482gr+A0LkJCVglQijyykkl7ibmiNC6SNLpRZkGqmcW1QDVSAVlRIoJcjMOaeEEfO6bRTN4
CyfnnmVVnGjUIegB5tjpZF1EO1HqQZPGlPJZ7hkMuPYg6/YFPl9VPTY5lLTEVqoofZa0YanRf+/T
TpM8KMwiVUKzZRY3OqYsfNDRy4DfACfBEcaDYEG0llJX4Ei+SwKrydZgnZbpbvTXVN2nWqQX3I7t
dJZzAkYfwTz7qQ2bcbSqkvjygWuAxsx/8b4TqaYA3tvKYrKX+E9Y7JLaw6yj3cTvfqK3Elj+dHXD
v6VrSXxm1dEKobbeWaW6FfBfjy/nbR7/c4JB7ySh9IchvNlCZREEkPWIchx0QQ94P5XAHoNkryly
38mrejBKyKEbUSm0q0KqnutYBmnRUJx8OWkMnvNUXdI8o0vSP8m0QohvZHotJEpIeCERSAFiMNKm
Sr96/LtvASAT1k4DMg35LJYwzyeFgO/k0VdjV6jUeAWus+SJZ+RVEIMsPgSAve0hPyZ4vaXluGtI
iXNLSujfKgXDXUEzHZqveAxOleS5c2szAOVpOXrnnIIXv+ayZ4orK5YdhMbR0MGXjOT6ECgvIbfg
fW6LLzCt4uUO3mYoDLDzXFD0ZKFgS9Z3k8z2Ol1wOs5qWburjdDt6jXgmJL3W1ycRpoOxLWDhVms
GRokeAdDPOT6UspRJrBRlfoubTTVZBm0izqP9cwhawO7CjkonLZV5UDkXVzzAdNamCshDR1zQ4UU
tql1Rb2UTt68LSBXDyZYCUKZEFtA1n/9k8S2Bok1rXy3jERU2mily2wk6ZPysFUK2WA1gBQaEUg0
bc1nRwhMValVh5Su1IFfQijcFgnwa8DcjbY6VEDgOmbxzqdsmINrwHe5kxroSbQb/rBgKBp1DF5S
vLNEo+vMNDQFb8+JZuVbgOZkYkHYZB9nX/yWx5x07iQQL4oJRXfse2htia4zyVS4jSQYmvaiuL6o
K8zSPk7p6ezTTsVKzOYgToMleIp3F/42kcB0nyUdTtSLJ5PAx3tX2CbPDebjRY1U9VvW/R42dLQT
eYkP86dCe2Mbr090qPBPIF2vbQ9Cx4MoPvddXn2C8/AM/zgwgMaRIF83qs63TiQeasliPYM3yo/4
mT12L6I59IZEN5yumCJPhIN0TlSj84yWMTWQmS85nduAj0978SPnAakpJCUoMt8Fb5y2Zyq7F0xB
Wfs7CX3Des+Z4gYi3W+C7yjPDLx+aXA6Ky18pp/G0GyrwCCAWziBWCf8xvVWCZig7BpJ9d2qi8zs
eSheUlC/+raX6bL3u2a2bW4XzXs6UiKI22D4KllD5mwFuKBeIlxqo8bQmhCbg0wxYXMzbg2RsccB
owlPcWxS7wDVAbE0mchpNMLFpvQsfKND6p20Y01XZYWpKRR3md+i/BxgVL/hds16rN8VjfTQzAxX
4SkaoG2RrmtpCcP5wyH9aPGzOoLIJK2YQPXGlXeVbA0MBnr7Y+jvtFaP1iF9LaDV7iTRK0aaELQx
xP6eHmjmRJIxBlu/tmTple+N4Vv2Vz5zFIEMz9bKYDTw2Fq1l72YCOUR3oakvYtx7WGaHtHD7qDI
FsjBlV+euFJaN45WRboHyhAK38WwlRVLHHdpvomBKw1Jy6x8Vc/ROM5e0tLIFbPoN6UdKs/5G4ZU
HkfCOxEcjSYZAH2kaKitSLOC+KBUtc8ysu/WkSUXOrDxhb8CrXhrAKwVEz601VofdlmNcTUT42+V
nmKeay2rujzsxCWi4Hth6ernzOJDnEIZpqs83x12iYjxWKuKjA5N9IAlWfBSD7oomiIbGSq/RDtx
53ZeWZ65rybm+zERGd9lUpIkMQhfcl2rFCLJFihmyjQhmMxe2P3bJz9yY2T/cPYTmSp4eq4vI8ag
BbEs/cCt2ScGkYeO/S7wVVLlwFOkE1+cGVUDwSj1mkPS3Kq4jsGw0tRFfq+bdxZ+ifDPcNRUX5uP
Jic05wuxEQI3U6UObGWh9iQ1fG8XrcLp3VCl20qJ1XPGdQe/ZutNqvm9kSUD2JECjn/L5EbTBzaO
DL7gsu+c8Zag3rdPe/xCqDyCsp0HGxh4yK73CvNISphUQeg2nuCUITU0pdQBZa8UO6+soGnNilml
tIUs15EyL3G51UorUgBX/nx8Z26blGh2g4IIaSE+nKrIM0cu56IwyEkWubIdAdLEvSrWsIOzikSd
91a85KBi+B7tpRV1H1u+BQhNliGNKiDCAsIozXKVFlgMvtKC2JWLp1SzSn+jyE4WHRTPFeQvquyS
ingYt2Cfatms1MpIPfYt5889JuuDdNIlyAA0fetYIKtjT1fzcA1TEFardUH6DlRwqgQLD8Cb8tLs
J09pw0VawImxyCDvilxeTgS3hxuyaFdVQPHE0GMoaaqLfRYsxNo7pxlNOGQiECtAEXdenWBSYHxD
tozdEpCIbbVEAjMdtVkYufrjZ2Ek5LsSOHX88dzwpAwv3bcirPOnVtWXCvs/PaFrS6hCYF4HYCTU
vlFjut49pUy8TAii2B3ice3TnTisuVLZec22cItRNLvsPR+cVkduYTCid3583m4LoCjvAOECzhMo
uHGQub42n/CM2HiBF7glZ5Q8oR2JBkx8Wm28S0tKktJml2ZXbs/LtcnZ5YoHlfG4VgvcSZkh4hsS
CxwGsN7HUfrNoMj0eIXTAmb7i+Kugp4XSHXALTa7UH2S9aDsU0JXCLrYCJqxImzG6kynRPpjS7dN
fewlNPaA7NMEeI15Zp8Vld9zCqVulm4G+dlvR9DjYNaM/42KjvQB4sY4NQuLo6Tbyupeq61xBx4b
0lQk5TfRUgeXuw14qJFCVmdy99ykAnf9bZU6p5RnYurWzK6baBh4PWGO0rNnMSPJ01WyV9GSHEh1
EFxNPpS94+co80GjK13Ymtu+ErZGECe1cQnihzfP8ZztkzIDp5Rbit95fm7L54o5CAn0dQLTD4ns
YaifulJvCOgVi2sP2mdIL/mGh8yf+fgz3Tt+k8MA/hK9HwSb612JsqLvOIgVuI0gIB3SmtQuBVoD
l5uNDlWK2ECSsPR+uWcUJEbgvsG3QGSZGZWiKuCSIIzcOFBVR2wrdtU171zdboBCGvHEo9pC5eZO
BeSHPwFfHmrNWOrsmg2FB9WCAbs6il/isBoUDuT0eG+IFUlOPZLxKjS5xlSXYMH3LpwEfhuM4LNT
dWyWZvFdk1M8wqmryO2448AEEiWYdanLccF3TXFlfrMVEDVxKLCAnHA+bCM0HTsoahChwAEtGahc
0G4hyNxzzlAo/8/E9FkvQpsH34wpfxq5QcURTo1IMyJv/xYAXXhh0/dBIBDoqaIt7Um/0Jq6d2Iu
Tc+SIdkXNKRDReSquaQ8KWnP6DTmAEnKFTx3lUwFPVOS2H9/NxS88DG7JAPxOM/AxiDgRlarIrce
KAZmz55QGIHg67TPcR+TpSN6G2UnpRkRCY8EnBAi+Wx7szYKxgxrxLgqZ2WdykOSui/WIzceoSA9
UdorkeEjV3W4JgcyjGJUVwya0KiZElQI6piaETD2VlPJ3wodBFBAMeEmGfnFkfYp4N8cNrSbUOjG
eJc2Z66qQYyRJyOHz5FsGgllV4zqEVV4qiCuNa4xmspWdrTIazO5hblVbBEIpiEHhcrHzIOzmTQI
4iBFrpZUBjiNISJ9ggZJkp5R6xZKq8ELvVc3FWtg5pf1l7KgewEEM3RTb1QDqcacbaZmPT4f+Tx2
2awNd0ymYoRajeMDFQM3Ap/3Ph0hhyWpXqIPeff+12cR9Qv03YDQhFT3T45+cfckwY/yPq9jt4EA
5zBsBMnoClOE2E3+67Gl29FxHMFLUzNXyfQpxHSEKnb5HWYuV29KbNWe+dq8hToIBMzYwhDmOo90
BbppyZ5CDMnx9/JiN/o2pwXiV4Uzg67fpA48u/LQNhXGKIwTF+Xpysh4DsxcEfR6/z4AXpmZOehC
zeKEdlHiJiPFlPIanEwBvwF7TL9U67zzjrpa0Ty55Qs/YBsVpoQTb48ZUV7VdyjRqpDD0GsTJbDQ
6juC3tdp4YvelnxheNLPQSY2ydLO8ncQmtO2DPPEBdzMRMH9Y3CrHbV+031FLGqoAJd0RnWQN1DS
HDaIH0vJ153gdPUDph94eXoHOQRMMU3ckk01MshabPrRkFqP13mnmnK9zlle4YsZkPt5lri5IXuH
pjNAscZD+hSckRbDO9WZL9dy6ixYvRObrhY3Lf5icbJalZB+wOKU/Xf5lRD0piJDfOt1VIJXpS6s
dXP4fH5s9E6sgE1wAoPCDQ++n0LLhU3W531wGNSJy0R4UYJC9BNBA5T+TRvpYRsydtPxvS6m2RKg
9CdRmjlhPMeBqQGwDDXVuYg2Ojg+GkVN7MZgsdvTus85hGJfbHQWciRg4mRrFBO7Zoh4vWmpmJ2n
OtyLz0ZDTfo4K6VtnmV1podDlLwEPm2/I0ar2u826MFcRkpfqFfQiMlHXWgbBkwdmloGmCopQMSq
5Zh20KkQ9FSHfpmcQpBkBMlICOV0WQ+0TPruxTgQrD7KxAz1Rk0yubgPPoU+9EOj6WkZ7SCZ3Kd6
lsoIF6JUp53x+NvcvecTQxhCOKIjOk7XB4LPWkkq8iJ2UWaomdZQK8L54E7wnsHW220ldLNVPQpB
FdXpGP7F2OvjH8DfiVTQsvrvB8zuuyiyKYV0EF7R1GkkFvjSJoQIcLSuoHst6BFoW79A8dhbKrCn
6JtYYA+WNkxj5Xb9p2TeghfsdVwfax/7jl1PToW8Qyvm//AzgYMGxyj4uVHemXn4DlOxQ07HGNRi
v8MP1qFbJhDBbFtaYWO0nSWXpFUJXlB64Td6Kb0x3lMCmHara2Ws98jco5Xnmehh4lCU0artV2WI
dIAUCmGX2OZveb8QFkX01gEABpQTz7brr9qges6MPRe72eAU8qYpIhIFFoqHAgadqfC76UKzRuG/
pRxpo7cBPN3eOoRORYTZIHQ3i5UqvGiDLncYdXsd6HEA9iExyoIh3VJH/p57wAMLr3w89qd33fVv
ZYIy7AaqxS5a/q3hN3JuFMngEQ1bbqLXKpM4TjKnLJkl6qw7750JRghSpWlaBzog15ahQOMVkSxi
l2TWd6peqIBCGMYnKSnyhch9L0FAVxICDUjNQWg2y5dzpfClcgzh7QVOBCl0M5hUy17QA1qzUbHU
S7kbXJDxQi8ZAH78PbtUDJLPsAHJi8smmIHiNIs2pAZnVn2WBwvNgvA1Go0hWIppk7OY+9tLs7PQ
6alB6NHi/5H2Xc2NI022vwgR8Oa1CoYgAVGOci8IqSXBo+Ddr9+Dnrs7IsgrxLcb47qnoztRLisr
8+Q5XX6qVKJWt5rid/xBt3FAufRQjs5Ub7x6LiFe2OhgwEXaGRVZoMtWSzgqVSNEEDY7TT0SFIAd
QVPoQwSSvSGd+IxKiX4bIVRKLG4y+4ZqNo9rFoh/A4TQ87cw7QN545Ou+TOAacAVqwFXg/L1+abi
K4GLO45D4BQZ/R5krsCVtMqDyDWKD7nf6CCwKqQ8l8e0A5x34+15LXcgwUUZeJWhbg4irXPzqRZE
IAZPixOkW4iavGgTSn/yjtP2kuQUY+tk4V2tN1a8JYh1NRSHUVFe2PKRmFx5SFnIATHqYXlQyFjd
NXxhGpBPCBIr7XNa84w26nPfemj0J2FuK2oD14iHYmmhB38WUOWLIGUI0rGbMX7SM5MPKCj6fnfj
V44hdC4RnyNviITW+hhyU6skQi4UJ2gCU05yw6YHYYZvbIFvrhSPAG/Cc9xYcpcqECTny1BVnaqX
qVScMq9+4NycNBQSQ+T+Xrj/UxNxi+jxWsLwzN5q1w1z0bd1BHuM+JEtfy8dHfdf881t6qnkuYRy
9KmBptzm7X3lxJ/ZXV00RSE0+pyIxan/g0dCKh+K6L3QHIWV4NOA1k2tk0DxQeDFjw8NdwjwOaWZ
pdaIvqLuwEqLZRsw0yvn7+yLli3wI9rkZlkN8CYtTqigLy0EpdnzOXb9SIToqxk3mUSu2gOOjQd5
JTo+19RD05TFWlPC3jSit3KHTCxxmRM9jFhzwO4pT2jpLy00Vl9RuhuI+ZkfgoY8/b6z/8IoVr53
iU3+5ztWxy/v0Y8cGdgBB3CUEINIqBYTcL1i3311r05jegXwriXZnx6Gj7u7rdzstTzxmf3VNd4U
vVQJ1TLvBFhXEBTWHp40LHHGPQsw/Agvxti8Cz9+H/e1MshPu2taonjqQEERY9wdnRSCDny8wGkW
WNHsmJL7u7Err6czW+trFQLpmR5hjLp26EERm7S3wfQ0hl+bqJlr+cszU6urNNdTmU0ShiUdc/Te
IE2DtuH+0Ax495JavkneBuAX/WAr3X3dc/27j9ZVFyUMEVREONGTsGMV6Rjlff6Jn/fpF2A7M6Tn
wcnCrOpBVDeSOVed8w/LKx+G7TMM2YzZ5aU7VQDOLrFHyHNtBsdXfdaS5wYDLFAVa6qNelA5WQ0B
+FS4wwKIVOxcQCcEaORdDuqs2lL4Se36XXzmFbwUddtIbpC8zFFBNOotCvBly1we238/ZuWuik7I
olHAOiel30fWiHcNRyFdgB75DKCeQ25yW0mz67v4X5PLr//wkMuLGMwzmGdJ8YTEbkGaKr8AdCxs
8oxcCe2xif+1tPJJojjXiVFgL9mFiZ5HqKMc6Rzsfj+U14p34LAEKnwp3gFntprCgc9KIS3l4vRk
M5IcI7PxoenX5oTuF7cDipPdsHug4PndKo5dQejgmv9hejWVBqdB2UNbnK5pd18oyaGltLAXxnK3
2BUzpd+Zzz6G0grttKHm7wO/fun/sL6aXrUbhrRoMfD6T2OVMYkUXKqPVHrizT10F2r7biB3yMKb
W1zm150ECvgAiSK1c0FmHktclMcDnjOZ9AfU2qPETLXCJTejDf5e158akC62GbqmXHipOgO9arJx
cK7ALSACjEYjwKNEVN/XWDlNzoap4Ov8NPYk0R0gcdrGDy0Au3B86fSVp/aUmHzqzLJrOKkPluCK
Fo5sq7pbeMLXnFvIsrWHJN4VW11q1zwZqAmQdII7Q8VhtS2GJOzFIeXzkyG0aCFlyF9UUwHTSQka
kHYLvXjlHStDlQPnDNLPOiiCzw/0VAtyBfpipIXHaTdD2JAAuHSHDnbn9w23CnVQ/IUAxjIckFgh
o7a+GmoBKNKmrUdvqg5xUIMtGwnh6rWuiBR86pktd9FGvL5M1A/vuFjU0IJn4CkLGDSelucjm6s6
zbpigAqXWfkled9vNf4ud8pvBlZHqJHUnuPicfQGyWdKROot73Rlzs5GsAqLJFReeLnDCNR0tIY0
oV1JQMGRKhLJRA1xURmWG35htR3Wk/Y3Yvrh30dw8aQdB5NCBWU+xccDGMotGyuzDlAurKxioSnM
AmQ4oSEGKKwtvUh2++Ep++mltQKk5Nnz71tvHd7+P3N4WEOyE1WttcZlC/7vXB4g7jXQ6HZwehci
l0QmitPYiiObMUoFjQOGUe9mHiHYxqEhO0eH/efvn7GONlefYayf1wkckl5C2txLE7efQjJLKq3Q
s9N3KknhbsKOaEgG8+rT74aXfXi5T/97+CjpnR+EKePrNOwx/MwtHwcreO288p7fuEnXbv1idKug
EyxDyZwb0NbTG+hEmEJHxCFe9Nzfqu5FipnFA2bMjA85VciEdCeqvkO6lSq7vn3/Herq6RyArhqs
/xjq4y3dYtLc2EZIj57PY8CKGlTv+MNDUSYclIyRozfVyG8x1ISjDd6rs2YG+X0VWeD6mgu7gfBO
RTLA9aHz3Tl9ZbM+cOW0pPPsoIWnNW4aCLT8vtzX/R6yxaiiLkpmK4+OJo1+ag0c4Y53GmA5wT1g
oMBuBYL1fzO0crC1mug12AJxiu2BI+6+222pgP1/NtW/Y1m5WG6EwE0a4ci0oC1JcGoFWyOCGb33
4PW8M6EATn8f0/VDipwgKtASUvbrso8uhJ0cJPzoxQJwupAgqduaZP1XB9SSBk6B4CZp7S7ewu2s
bv1/Ts8PsytXP4MXRskjzOXIPxghI9lzKAeEC7dO6dUD8j92LlJ8kaHqfC3DjmS865mT3XK9M53Q
U7vs4Oi1D98as+wlMrci/hsj8P19fq9eacD5AieHfDZ/URoulTBBsxi8RMyjcY2zhvIbQjT2DFUG
Me5tbjxxgfu7zevXzQ+jKweYdUMLFCCMQrn5TucAlY3QqMj2APQoyiEE46T4JGuZy+O8RgVe/2yj
QX/9zPhneeHekaTV0AS0xpEIEDAbxFmA61fywpHax05KrTZo3oTKlvne6rTJrYYKJQQzAn9jAd2k
VHjo0TEoRsxNQ0hnvWmG32XBPg83rod12vfi45Y98+POH2rID4LsEX5NVWwlyM3WuA06RxrNoPYH
TMm9MLll8B8qt/xjdiFEhFNGpLZOvhQ5y4N5WMwGIZ1Dp5Volod+zRnv86hYus79h/ntC4urfSBN
kVjPHSwqD9zuMbgV9uNevK1Mw403Qo7rjuvH4Na3YR5nUTXCVJNbgv0YmKqpODcWJGCd7MbboiO5
7rV+mFvde0UVFwmw/6PHCeY0U2E2VY/75nKzvCvoVtpyjdi/mMfVRRjpRhqDc2L0ykJx57nbhRVg
5iJRPBUML5HfyAJ+6UlC2r5ApiuEciaKljOuo1r638SrSxMwmOMM6HCvllSF3BwrQxGf0jli7yvi
YyltbJvL8ElFOymUqXRkfdDNuXLNrClHKWTC5L0AH2TBI24FFpc+EQYAV0GuHz8A6OD8/M1TI8VT
CQNaWDxyNW3AxIi8XSxbVcWgI/0qlv1GLHp1TIswHnwwOiTXD+AAdKTtjHqlJ70MADEmFNodt92C
cfrd9f5tsjyPPTGkH4ZW6yPyLfQVJxjC6RZp+4FUurSbniRTIPFes0Yrdhv7q7agl1cBE2Eat8PH
g/q/WUGA3BUUtHGZ/K14/nBw6IpRR6XGBIsqDWlN5QNnbiF/Li9wDBQyoktDPP68NXmJEVRNoWbq
5OU6DSB7o1eWkJjNJuv21ZX7YWd19lLoKM61rExe8sirpKgdLif1c83fdSLbiIXW3Zc45+djWl0M
nJDFZctrkzfaKdGt1gbBlZOSYa/T6YbM4Fkzlr9obYEiiKZOCf+2L8i+pgvFU7AZgV8GL+ffs4ps
q9RgqZDr+B48lbLEDtQGco4bo75uBDyrCBjANLIGUFdjn0nhACOqbLeAM0wzVrHdcFtXHPYylH+t
rGJnA/jXUuVgRU6eC+1+cIrclhEDZdLbEFqGllNpVDZGdvkwQAutimtg0SQHamJ1FuVInyBIBZta
aifGnyFxtPamNKiBjvzfj/2VTYoyMg4b3kMij0rmuUebhFyWyqYavSAl9WMAftJDcKz3xu3vZq4s
FXgG1YUbHe96KMefm2kFfTLSJp29MuExZ92xNLw5rqzfrVyJj5C0AsZpuWNgZH0BdGXbjsOczJ7G
juy+9kqMKi93UkeAhR2hmgCW/ww/2zB7uVwLvQZYWLAJBfUC9qEhYNTSAqPTfY4cC7e1eYtZMx5B
nPXV2VJEJ3DfbCW1Lpfu3Ory6z98Jdrf5qFUYLWRFSqyQwHs2EgV6TFMEtrGu41BLoHJ+f1wbm61
U+SlN0ppYW5O7SDy5RokTPVjP+yD+zRzOo2zZMniFqrxCJqe/cf/zfx6B4WpCihem89e+0c/DSoe
BUA72BDOqp3QBqtKjAB8q0q2sa5rhuG2QgMUK4rZK+KSyvxLpT5PLzxyQcPw/fvwrluCFjAy3MBI
6St/KTddhtuCwzbpHhLuxAdvUf0tBV9siwbqygsLy7gI2KNig836VwH6x67Rjb6LyymavaTTzCqJ
rbSKCS5cDonEprcrRssgQ/+9NwncXfnWt80Gsbdwef8uXwBtNlFZgPrrtpA5A2J9arPZi1xmIXHO
oh0Am7UVPET3xj6gDyD3vou+0uffp/gydlvMLo1f6HsB6chqisWcb3kjxP6dgFpSgRtyhBmiIKRF
BaPS9uL97+au3Bvn9pYl/zHRYt61ea3DF028z80PzTujyJ+ikz/WSTm7yJdsXBrXJxYTCokG4N0u
yIvBk5IzrWQgcrXB2mGhFgLk7fKXK5OAfCYAKYQbt+NVH/TD5Mop6J00NuFQzh5PhQPYAPeKq5Gt
TMQa/oW9gqn818qakrjWwrSPZljprOIo0seZRHTeHe8/evIagqIB73SaOaCtNCW6EX5f3aw/TK9u
Yg0N1W3KwwW0c0VjGViLuQYzzhEt4Bv75fKKPB+kuNovhtoKCoMlGay1Ymiq+Wwqs53yjyx7AbdY
GSngv3dEPqRlKbh4KdCpcdtuw9EuUemFm/8x4OUa+LFt66bQm9HAJjKC19j4SMeNc3HV0/348xf7
P/58fUYrXxRVy1rm5b0ePGXSUazMVN56+17J5KA9C30a+AdU3nh3nlsqaiVoshq7ZrTBa/Q070ZS
7tpdZmr2sSDSXqBwBDZImtAh9rxp/dp1+dP6ah6HsGt6LoF1da/YqB7QnEJXxK93mhXTkeIDaEBr
U/YTEOvKB6TYyUYqa104/ntsAJlc4kg8WlVj5YHAwSewsMFUt3ZjcUdgq1GgVkwUkV1xQm4WsN9W
I0g5i5kNUVxGN5Md19wDSBvRWwqlJ0AwVpOA8tfU9FE/e+yp7Wh6Xz8Wt+K71pvFzfAsHtDyDv09
CPQehuMWWYF6dQF+2F5tNE3J9ELmu9mrrIpMwLrXbn07usE36G7vkHaRTeDlnJC+v5b0ScErqKOf
YLy1Ts7N6aSTmBr0PiPvIX11Hhvigu+LcMD3We9eSEfLu6lvRFuhrfNwGg7q/VZMec3v/Jy5xVv8
OCbdnGkiyzFzkBbw2kPuQZFmw+Es+3990gGLRmUfpK54QK7ix7IpsilrZvjuMPMVFuXg/Wr0Hcfz
GRC2M+fnAxqfpaLpKVPBMqOxys3rLkF5KJTs3z/mmtdBgyheIEBRosVqdTm3fC9MVSzOXlz90aJj
kW1410uvg0GCehhgIKCz+XXMkQHIGsiRonutTAGW7LwC7Pm/D2ENjcNxQ/eLCJbSpWMfR381hlhs
5EwbksDTT9UTDwpIQGFpZo+Ut0V3MlUCKsrMGp5/N3vFzcEsCDDR1yEIi3DB+U5RIvBfNmIdeHYZ
WfNzXhG3/5AfEVJBKdopyeTKz+hzAe8S+IS423HjZXflcoZ9FZEVDjjczBqXw+WhNHRgwPMORkbV
vfjE3aRvxedIRNd4M/zBZI/VbQs25GanUOmWv9mC51w6GdBxQI9C1vkFKrKGZgKpFwSlqAZemIOV
BkIg063C3SJBhoTmIG48Mf+mKc9Pzbm11akR2lJAT48WoELNCHeM3zmycEmJzmApdnwPylM7dVRz
JEgLksd71QzJ7c0z0Lk3As1vB3e0eFO0e4cHKGC2oMZk/r4fLk8SBM+ROgPRAZDpACafbwcjmlON
pWHgRUVFZHTtbykOrXuJ/u7znxZWGw7snFnQjpzhyQ5nKy+Nw06l1Zz6Z+NU37CHwhFuo63s5JVo
+nxYq8s8yNHpDdWAwGvu28MMcvLZKmhKCroFq7jiKZAOAS8hWOCgmbu+NPWhjPJRx/tnFEHbWd3k
lpTeyUIKT//7Ql07uAYPEVsYwzqJf8P5Hy4+YO3QapHAeTmoufzotnelQ/bA/JInssu7wS66mTzl
JB/CY3DDeVv0seuBoqK4sCugj9xYwFVrjm0hV/uxKiXO45CiC+PPouxJBqHaWmooqzYGe80YggBk
6TBWpLJXeybgJ1FlcxL6beMWt7hddnkI/FyB7vV5g09k7Q6Wcf00tdop7VTX6IhOQ18KAhfSjiCq
qDi7apCoCyHsmCBLwIdbT5T143JtdBXojFNYgp8K46sfj3pixr7qpvC22KIfv++ai6DuH0tAgKHr
B9whaxQYUpFSAb0x7Aco+noiLe3MTMz6gJRuhqAFIsNWTZidH43bLSXci0O4tr2s8o8dqzadnHTo
evEMiHB14aM6O8OwC/3YHcvvcAaxavz5+3CvzivCd3RXoJ4DBoJzixMTA63hMK9C64iKWY084V8S
FhItuJ9cLf5PQ+a/I4TTRMUbPhTXyrk9lg5iNqfYPHOcPWQjM6u+IEITIq3mSqcofxDjUxgsLf0V
OybZXaaVtIFswcIkhz678ksENvL3KbiIK1bftGZSyoSxhkYN5sCICBKMx2Df+elpGuAlUo95aPy5
6dxF7ZlwW9Nx7SyBgAXlOgRIS071fDqidii6KC3BjwjYsJ/8KZ+D1/LYORoNoT80S3YTEc6TTpPN
uVtCRGvULW4vWP5hfLX2wgBGYr2E8QpyGLk1Htpj/q5SRlM/9pSIIjifDr3FP9xwtz06FrfYL9Yh
OOzLIpAAC9eGgfh4FYIzGe6xg565HxZO3h2b6G4MbkVhqz1xy8wqbJSKYRKqDmaa734/0w1vuA4H
/g4C/M/gqFgYC/6+kn4cWV4R4gIBEhyv3r8Gce2GXbqR0PubfvkZEi02JAV0vighgMJu3YYYQewH
7+w+8sHH6pS2vp/NfN/4ys7nLPWz8Rk6d/eGOfvlHYiQjwGyNLsdyg0oUmW+gZr+f35gzr5ndQNk
hY6+LJAZ+0391OtvqAMSBp5IEPe96tVpakxsnhra2fVn46Ud6UE4nJ8U5HZ+/44rh+fsM1Z3gm7E
GheLmJYM3NMGWjgM6U7mIC2xl1InUTasXdRvsQoKCiyQrFqk0vDsPz+rdR6h+5SNsR8xKKWlVHhu
CzJNBETWkNCYcwKdNks+jhYSDt/TgTejijC0KNHd78O+KML88yFI74KHFumXv3HPjy03aNkkReoQ
+8b4ICqkkG6GEBrSAOtHu/SI5KevbD0B/nYdrragghAKdPhLvwdyPueDF0ag10djisG+52l2NYLJ
wq61fSLb8d1Y7CTDlisQMEBJ5zO0cxLpHt5DTN9Yg4vk+jL0n5+xnMYfQ+cgSDiE6hz7Uvg+CA0t
gRcNmmN+G4Dxbzx05aNYmiXE8sBNwCnPv0/8lbsSHc4LhhpNEqixrfzlWEcgZAm1xE/VZx2czQEY
lIWApG8MsoMxRCqLcpNK6iKuAy4BrgWt5yIytBdtcZD3qso0q0Y/JwwJEhA304aoVLT6W5XOL/jf
bx+3r5MJGm06k+eapCYElZA/KYFjmBGtfP2V5ZrpTAEo3nXEMAc8jKjJI7g/hGaJRBnY2CBM9ftc
rZOteCrreKqj7onElAqm+POFmksj7TpAYP2+fIy5kEDkXIk2DsKF611sIMJfaClAZbbulM2iqA8D
1o9+p5VkAINpivbs34chrNtx0QjzN7fHG2iNljCO1aJ3LTdkRhRN/kTf/ENv7uhLbc5/wKmyQ9ZT
pB8jeY7JW44ZfJEtckSLDmQpgOulx8cjyIEJcd8e3T+QEjKfFxWmh7s7iZh7r6ev3znZD7ZMVHKL
1BAesBndLaCaG8HBD2vzu6fv352VQvsyowP9Vo8yWg8l/PSztxX8XlrbDzoZqU5SNyM3SLIpR6To
HU9yngfztSAnLyNWR3+fk4tjsJqRVQin1zyQqFOIGXHm5lHhTP7PWGBr8iDqcY1iIx8gLRN85nnO
za3rklzPhk7WYO7gv/k8NVPyxIjrf765zr1v+ke3tvC3Z+337473VTsvW106f8W3f/uC1dsqj8ck
HwR8gfrWmrWnUvftaH/Z9q1lWvD55MHqiaMSh1g768ajTzvPIuSW7Inzbup0a0te8whINv/3hlzL
9qqTLIfajK9JSWW9aHSTn3hjfdeCB32kxokxwEALhRfgFXDJfXdf3B+1s9BtXGDTu7PVHORjFt+h
E5o3ixc53Dp3W6NcOfpG10GUX+EjWHnLA5wLrLO4NIoSxOgQE48+ueDAwFOCZugQ2B+UjtMCPfBb
wd3WZ6xC1KIPgrCQ8Rn2U4FD7b8cGeHpISU+KI3oI8Hho9gDL7Z93+L+9xzrdu94D88SpYfTHU7g
59byX97E0BWAngHKDUgsgx9BPPesQd8bUxmDnTQXgY9xm+bUsMKs3uLiGdICrEnMnPdAfFNM/hBQ
vgHavkFPF0EjgpFkG+skLff+6mxAyXURFQDyEAzPq7OhcVoyKNyc+S8cpA1N0PgcCpO7yY6jWehE
gQIiVD9Mwal3uosJah3QOgdwlibI383K/k789lRswf6vzBH6tyBZgUw3+E6h3Hw+R8hHFI1QRGhg
LBhAzGCK8HEZpWZQBrxjiEFriUpYOcI0thZoGds/ciEaLoi585tUyzIzm4rILnQRXYjGlDtDwzif
19TQmmN+q1vk8qbEt8roAFzSq8hWrXb6KMqzxsSk8Uv22klQF88fknGL2ODSiS5GsFILm7OKp8r5
hFSaEVW9ASPqkrV9BKHEDDYmnahbhHkgybjcEqgvYE+oEoCvuD5X98PIRFZJNTc+IqoBt08GiN4M
fZ4Y8thdKLyHcp/8maMx4yFCIaP1muPar2mCvrKD1qQAosNTXnj1ANJgM4YC01tdVMLNNHHxN8tS
dRFgHgw8jSX0+GYlwvHBYMFxRqrvqS6GEkR1gwL6nb7ugaLsa64PdxKKKs7AieHoCN1cPEZgDVRo
okYj9FeCDEAbBfqizjRjL5FgZJzgZkqfPVf9oIMKXqpH9GQOcvtZjYn+VLMqktwS/MsdBX8pWLpF
LZuf+KppGjDkVTmbSk8pGzB0EbA68sl3JGlBiB4/PYCqGyCmzTDbTFYK5sadkU92nOqDiB7brks+
po5TEMxJUt2aidLPiCTiCaRSatjOU02mVIpBkVSmMgim1EitzKyJE+VGZjrL3cYo0BAnlDGoIgtk
JVEbAKpPwOu9A/G9hpkEe3+V6rkjzmoX7/ARAN5wIWs/2xD7BvhkmaHfNGigWJDxAMNBKLFQwG+k
ts9MD0YcZ6WN1YM8cKDzz0Ea46KPf7yvsrRG0yxTSi/K1LY3+1Jo7sacD5/nJG8/ajkXecrAKe2L
SWq0wC/N+kOliUblJDzPOJJNcjuYwtQrpsJSUJqFZZNAP6LUU7BvdkP9NYLrTjAVjdWZCXm0CleT
NCWJPcVSGuDVxytu2ebiVwW9Hc4p5IJD5bngwNLD9HG2C21Z6FHqNIXoWd5GYP7j2tCBBkr+GGg8
OpG6VkG3uJryqqMVtWCYaERpZtKg+gJ6s1RLCruSQsHPmoWdfqjT8lgUUfaA38UyEoI+Ibbzugxa
Mk9ZfceCWEgOM+Q4MbAyap14KAOBMo4Xp51WGe1hGPlJADWUEH6lKos5V2JgXHXjuhUbm6HxJCET
45XPhNUaxHMGlhmWyEmZROoR3f21BFoYGvVKMO46SIZ3pK4aXjANOY3+sFzv/hhSj36khGtaUBAo
I7ppWKG3T1wj9Gg3VmcsWhi2HU9DVazB8qHPfW5lJUiiTVXuDSSq5bQ+pamo8VAqMqADweVNLJm1
oYY96fo4QGfQ0FV3wyiJL0pTyU4S8dG3gk5JsPPUk+KUSSQIVGFN8axMdYNjEGNZ7FJuWWRKGpjT
wR8qdNN+gOo552toj9X9hkPrmiUUMUMSQ5llkaIY07+PQ208jgGv3g2YyruObw0nw0pNFKT442cP
glDoB8bIklOBn1GOi1krPc1ynJxyDrT6oaJGARFHA+msrg8xByzAXiPa2KnPfD5oWFXIf36hPaLA
M6kGsWmYxDj9LS7AlEgt2okA4G8b6JAFYLQDQU9pZERrMoa2oXFIn4QubVOKdHX9MRbj6ApcPsXg
6VGiQ6FFRmWVeh8adGlX2w0JhErIgI6cEPLnAV5kmgJWtnDiAvFGbAfQtOVFoUM6N8gji4f8HO53
pnD+lAhIPYBVuDqVpZJ3Xq+LGSYqjblFUErMP7N2qECM1HX4xnhWM522Si7EYK6JRSg0Mx6kZS1E
ER+B66hQDgnQOgCuWQUvNfA2KJ9KHQygXRkiA+NV1RxQxKAWThqaFycTCQj1o9ZaRH1zw6DbE/Fx
+ljE+fheDlUaUT2eJGUnT4le+ZkRoyKpJSWo2wZQ6yx7DE7BENt6zwXoQSFpocJdtWKmFNaszby0
S9Cl+dFBw0xD21fAK5YkVGHsAf7agOZrClC5wWtwIAMvpQLkMiasQT8Yg2oJQjIpUN0yBryS5bkt
KQ9O0RdVaJkMZYCO9cSoJ96wijEUQb4ZN/pdlxSIMJM07NxCjZKnKK80ztG6In82ComrXd1omDPz
Y1c6oCRkAkmCmUvtjOWG7keRESd3EDkKRZNrcpC5owwzHMYuTJbsEBq50LivZn4zV0x15pFrH4wy
5W6QEE6zhwF8VqDA4zsmACcoLzpcUogmO/j8F5Sjh4lIwtx+NJ1mtBYSBPH7CFDqw8SSRiJiryt3
IAhuK6oXWv04txlqIlI5KgpFT7GE7iUt53tHR8g4W5nRIZ8ch2OXu7IcNGCX0sOycLg4U9H6H1bs
sU5Rdt8JasepTqNMwXEUcM9QNe0xaE7OtY+xKar0OCtV39I8Q4fBA6/UqFXIUlCV/tiUul+qUPqC
I9JwvPkakDlaN4EA0YxBCacD1BMjKGjzAlSxmkkqCqsIWwOl9ABfTwXsz5KqwC9hGpMkA6HnCJVx
xBlQmIN0szIf8qiCIIdcyzpY+sU2LKkgIodMI6luXgGD1u5ZPESveLENCa5nAazYihGPtdcMQdXt
0pwb71JANBO7inlEQJliMNR05omzeL6DQgyY5QYoAUS6iOOd6oorhm0J9TAx4Y0nNIrMHNFDSDGZ
SlF3PdG5dn4LFR6TEGCiwULIDfK71JecRAv0/kMMtMxFOyqQxSWBwAejq1Q1xHhQHIxjxOfdFD4g
CW+kZt41YIfsIzBuwSMxNduHUxpqd31sYBeVOa+1tC/5Hi5iwWabcOcKIE68FhXo1cPmpoHRlE96
qPKQFWhGDgDpLGwTR25B62HxYR1+j0o6llaeKNoRcKIlbyJpQ2pmA5e1pFGHCgc0BlbMDJAKrU1u
YGIHrXON46FNLsGK04UV0A4ih4BmrOuo3WMt+COnJlNwaIQuj3YQVeFCZwyMXnV6gbWPWqwXCe2D
suHtSs3T6hDGMXfggrD8LBIlu5+UHjpVbZQBVDBH6AGymplJEnKKTG5cY5bl3GPctHAjhAUINUEC
gMQnk8ResKE40N9lctuHD0xKq/qol00UPiptK57ylumgeUflrDmorTj1M6knUJqhx67i46eiHXnk
cuUARSZEH3A37VhNA8SeEKPSqZ1bwDrasntm4Mv/nvusLECOJIvDrgzVFDdZHZWiHbRVhkgPEShw
PLnUR3gjM7W3u1SIIfAE9luLaZVeovG4HZRdKIIU+H4uDDEy9bIq8FJLwV7zEIyBEJr8FECtgNfY
YIZ8kMme1mtzYs5NV4bOHNUM+E9QfRounjN4Agtj2hfvXGho4UOAM5QTjgMozBw6feARZaWIoRAs
6NowPbCU9eJNga9iZq+N0nOL3fEmBqpQ2sGMfw1RG+Z3LMYDkxgA875IAjdGVEI7zX3DhfMfpeX1
yIKkYX6Xo264Z72Ol0ofZ+lDGCgJmG+7nL+XRh0l4OW+RWiZifon0gnRG8pc03SfB6ke2kUeVpDI
7WolsvmomEsadUIEhYiShQmNix4cKIxreB9idOMfOet1nQxxUxmQqIsDQO1U+BVsfAP08xCilPGr
Yph/RhDVqOycdfV3nrHgVGm90FgVXGNGpVjRIduto1sPtaY6jK0g16SI9HOOIu9U9GDSqyW+oXGi
hTcJsEYC6Acq8RZ3iJqRVJ+KVzZNU08ao8eTYvovis6su04cCMK/iHPYl1e4m+04duzETvLCyTas
EiAEkvj18/lpHjJxri+i1V1VXdUZ3iM7HKRHiIZvucxN1xZMH+Pu/gU6678EQ32w6qfFn4Kq9hEM
ulMYiQPljqfLKN5DmaTc/14qNxYLIvdYdGvL5OJHH6YqPbfBrNviy2Yz8TbboL4OMoTP8YrkOhx+
/t5gSP9p9+T+hZTDuq7GuCYvL9pV8LNofXCbdlt6HofO45PfJ/FwI2Aw44FOW9pes8Zf9LldNivv
w82f93OXkFNYWv/AfwSWP45Pa6yV+cxXRA/e5QpQfcRrEK5pmb37JmEsPid2WN7qcAMCb3Na/fIY
yeEovdayTbfqMLdnbYciOw9qahnuFhzWaEbquDsl2+RPJ0aZA1uj7YAmAk5nh2vM2rmtvD4rln/O
ZHzn0dq0uMH2neive1+smrLF9fPI8DWpq+oTcZc0qhtukbfH4Sn01bx+yVBmCl5M7qzxGjfe3p/Y
9t4vhDxFYyV9vHSmPQZI8ZuPTiOMRtoz3xJ6yqTEGF1OQU6yLHdn+n2TMnmPdM/QMceG2Gov7xdm
LL2bz96mClGadBgSGACEdqj9d6sqN5G+WU7NfJwTKjVZ5wq6nSypRNLqGbJSSix5tocmYd9aMGkA
bsVm+hRunSjorIL8fuk2i04yRWZbHrk3H+XgFxaqscu+N2GHN90q3Ybs1jqCLZJYFk94CMVzOS5N
Ci21JUNaxqsYyEsdP3xp4UXcn7rJRr+M9mLsT61O94ldj1l+mYbB++vnWwbCVuwCo0+tRlnhwIh/
9855muhSOxz5EhV/WUej83O8qmwtF6+xTalEmD16bZF0lYuhSUpWtmFHFt3RiRpE7P8piBtcIOI9
flj4M/Ie92R8YsOMoV1Eg/i34/bzORjaRp7zWfFK9qnMu2qka2qqsRuijCiELGGDopd8piTe3bPv
t726+CGFhoqyZF85ee3rbtocpM5vG+8UFCP25qMM1ZO1U6PO48E+MuZrfAH8jMk8iyb2+3OzDB0T
1J4TLnWEw1j56SxNlZpNft5SqIUm6LH+pXE7GkZZu+OUvxufGFs2Ed51NPYvJEukoEwd7bA/DcRZ
io+sHBIa/YWEM94GchvjgC9LhPPwrxcqIDs+aSiD7Z4X7lykR/vHbevxojsTu1NUA3DwV/r+gW9W
4eQcpNNnkTC48q1n3qsLx/hXMEWTf/ZVn7JlGQxRegpRHDRlQF7kG9XaitPQ9IO+1Vnr0lPOYPcj
H+vYJ+IwFU+iO2x6Lryx/eEYVgGFtkQn5TLTDuFXPeZPrOVK/AhGR9UNldcVLybZoukad0OLwWia
+NvZbElHxCQl+CbgUdHVq2kMyjDOmx9BHO/ynmFiCk4UH1DLLveYVpFVHuR51OMynTMXNMG5idLh
NpveZWdM7No/y7iL5wk0ur2FyxAtt0Wsy/w6F9iF0T8O3VAV+1zQMS9CNES3SdVd8vbQ8SmfBrHf
6UCo7ziD59yMa4InuRC4jH9coVkZH/7MFEwYdls1Ip6D2zHaZbgSh62jS9DS7+Yd7s/VhGXMweUR
BYSse0HwlDY9ldtKf31SYTDRXA9eyHtPYBqejZMXtp8mFajtIVEbsyILgrAjyGMLen3g+1tqdO0q
Myj7USlDdmTnNsYWvNUimsuUIwjQbvuaryuM5/20tjbOK9UxB5xAht/4cfbKqg14U9sk2/uRT5Ot
9KImhjEPovJJeP4KCqMBo8rCsttxHyWB7eiotMpPBL5kbHRxEsIqUHETEOHCVkKZZT1xHg2T80KF
WkP5kPZh7Z8m34yfo0IUc8lwRLU7fBlHlYmauK+irEHtPqzNlJ3r6RhwWBFyQZ1J9k5A6euiswn6
4XiVZqKXlB8rLaWLam+p1jGFQQBfh7bPGU/++cfk/TiWRAeXlO5ac2kOcURWOLvtpUw3XTzNbVPU
QP1D9jSrxhSAhBZHur0e+DUIEsOPZFJNmN/GKBE/i2A53kIvdOx77J79LxSHZZaJNiaSOMaTPa9d
/VIsHifehAP3XxY1XOMbeoJ3r8935otkAAIrgK0W3mTpLnNOiS4L7G+oegdblhfm6Rlp2Biv6eOG
vRdxAG7MyMgJO2rsNvBEz2PvEZLTumxbK9NbP6/6GvePqrWp/hGtEjPItm9UXDJeA/a0Zjt+5WaL
/koXpaA3Mglf98WtBEWu9EaY+sa8zFPWThHpCtPAHVpE4s8+pIWs0o8OH2hQCQr42kQfYoxpk5XW
AbsAYzFSx0zH8FQL53nMXXvGfk84TE+1cflxzn07NyfydaLoKbC11dVAOfg3zkPhl3vsT4+TkhHw
YDet72GQjJgi+4d+zPNl6k5uAqIpuxbv4sdiGNL2lmb7GlxCZ6Lw0ns7bHA7CMlLFtTRfoHpMTiR
JJHGFSRUfnPy9iDqbzu1/blI+tE7hV2K1XLkZVlXLUcydU+J8/ruwUS9bMo1CPBPUYaAL9Lb8i6u
3LLpP1Grg/mUzL7Iz0WIHLSaA9HlOMjG4e+cNVeezTEsO7kEKg7PR9SsqtpVaN7zPds/CxKbuQVI
l9iqsFnUT2/zCrrXdUvwqpcjmbay7Uk2M8GcfjfJBwxp0UHeTYU3mbt58tulml0QTWdPbsmtyOre
nQRLAUEpGxHcso0B5FwUo+iu0gmRlxA/OA6axss/L9ojA2xp6aqmcreUhhMRmxHboY4L23PgM1uj
xpdFDCOAsZnS7NprvGurnsYqL3eXWwXYP0X24ny/m8hS4ZWoAtH4QMsCXvVSLIqt/IW5rCXxFFdO
PNS94YSUU7jKqTZ+WOMlU7em+RgtlsHyitVcEUjdwTNRy2VC6SpYbLacNhnanz2nbKr2cRxoeue8
A/cs2vlk9rC/B4MWHlIZLwKE4UskmmDgBqTNiucHgpCAcixY6WfiA4wil7Q5biqNwpWUVusbkG8x
fdLt5vMRkg05ARYSmPMcU/cnb3NqYOP8N0CdwZ0CLF9pmCQrn7QyC86KBcuWmuRKujaQIp3/F3QF
UQPetK/+NZwzrtbeIfQ/YeHhyxuNiJiqgDP6Z+dx0RW4uM2umYv69vsWqfoXHZlrq7a3HQG38zKH
622yQdeB6/rCu+8DuZjLsfOfEh4JBi6PtiXE2wds6sPtJgcWcpvLTmj7c3VJ5Jq+Dksw3JtmTFky
nuMlIaCVDdm3ZrfD/MUb9ybwS3P4XVjmfUH8kR2QTy/WOgdhtdXkToOqVOArUVL647QfJzXUGDdn
IMTfXWfpkKapNy9NKurvSXskf5a6P+T3QdJmPq9cIcnXkEvb3R31ELTPfEqLF6e/JlxtuNSFD35S
h/VPM6mDByaX+VMwG7FXshibqeL92rE2i7IFr0x8Qn4o1qY4DLHMvy4mZ1mg9ndBc+LbWr66eTCU
NSHwkqY1ck1uqlFPAuuEfE2B4Ws/j6cnE9t1umtCPQXYXE3pIl9H5wU8i3lPu6eh73vvlNDm8qTV
1L2M49ShwWJa2v+Ostc5+DiEAWM+jLpIP6lIkpZVt4cvLnXdekXFvWfwFtn2pNnude9lIQVbtt7J
o1s195iDBN8Ax/XjkjHAXQe6CBL71N4nj+4w6ncz5sqxDi5j/TkafTwSotYJwGumRUbvYsrh6PlJ
4k4M+77cdGrteNrWzO73O1wVZfrDXYLOLdgexarc/La6dOxAHqaU5V0AePY+1zm+jXbzxU3vE+rk
0ttkS853aMDhReR5/J/zljNIYpjQEtV08NC23fN/0PGmPdaeg4/bRy4SQ9R1dHx8spiH1gwtwxAM
R5o9gNit67kmit6dmiH/SI4GVCVyi5SxoBr0ns4viiFpPHc5hfREPlW9XHCCb+or6yHRtzijTeF7
yzvv1OnR/WxJ9aWJ3Oa63s8HEjIils0+9ne6WGP5YIN8S09tT2LkKR206N7NQU2862v6mxqQzwVt
AAYe6eRf5Kc+orojSO90E+u0LKYo/8GSb/BdeOvs/na6yeo/QHU2+8L9GjGFYGyKMFEJuqQ2IFQt
nqYMAqsbaWMlUA29fevd1jieQLpUO2HjW4NtwQigVXQWdEzFxXGjVCm/OgqSdf5T+3SIBy9phbm0
cyaf1i5Yusc6dcanhRlgbOJmC+A3WhWOVbfM8ngZaEfevJ4+r3JpOn6FSYfQwZ54ct590RV7/j6P
IXZIy0FLceCONd65g+dTzbkv5lOz+lN2TYWZkqfCBB2GIvOw/g66KEWW68w4lDORduktx8T7KTNr
n5Zu1cE57UndrsNOhue5pvM7M52JB7WkC1RfXfRJGZNx+jdsBz973Kdl43eYwcPoVVObVtSdtb2P
ol2pl2QKLUzHJHy2LPuBnrcZRAwybXMB0KnzlokkZLVil+K4C5e8/9p+OLqfRy9FA7rtZMss2+Re
dprs7g5dAyiD5IpMy3meGIza2g/f+ErzZwYN+zhok/7cCx5ZOcXtfs26o87LLBXrjyMpdFSKZKTz
apc0ajgL2YJSf+40OKlR6ZcAOFMAG6QZqx/LktsSLMAR4WFS7+sA8u6VSDlrqr4kaQNur2GKLmZH
OAtkRqz4NBMrKRlXNa/RErpzRtH+atwsfylQvOd+17Rjnq+mKia29a4bgaDOs2Pgq4JB85m6eFQL
SZq7/58UQaTLeF6C72PrTb+acPC2ct6teInps+LTxuxtz2uI3azBgoRkO5Ij37dR0rHNuUzOR+sW
8ks/+kxojHR4a9OD2VykLYxPGrb12zASjNHJD7xeM3+fLcqHjpZ26c2ptXtnTvswpgRYx7F6LSCi
gap055ATgqfIam3n4rtrkVfejcwAnw82CV+bbofFq4OFnLLa7O5p9BRIdODa/VdTZ3T9bTei3ggA
0O5X2Q/pxQSyv6tXgxk2W1IHRhUgmjxH5nnOqBcXN5ighL6mF+mzWXT9ex+37R2xDwRRDiUOy1Yf
8Vev55JncNrmt4gvkuADwdVeekqQQJLILvyVbmv+eR2XGSIjWJah8nK9U2qjUL3pwq+/BDEmDLk+
iq8urwcfhmfHeT3oFHj/uI0Ad7YL1Bd225L+THmkORFNk7xvoWm765KRcdDGid+VCjrqkzWSKDpv
cMRJ20JD0kxxv6sqpRG8s0UspvKApPnbZFAhJRio+JY2gQQPAzt8wQ9CmjP6/7Wohsn5eNsF4NxV
MtJLM0rsNU+6ddF9hu9bXy622/+0PqbUFXczeG2QmMXcaCX3GKweVrtiZV7Anc2x7S/zWvvPS734
WWkscFeVT5bnu8W+0Vc1k01V6o7FIGtCAaO8j/bbsNf9f2YuFlk1UmeQSb1Ov0pPThE+bdH0BvFP
OnthGIUruY75dOW3Dj83bdzBiJuuuPYRjQNURM32s+i6F7Uc4Xq3DJpDFZP0NTErYv3GS+6m27z0
BKeTRzS8tst6CMJmCyvPyYZTVOVHLv9z9BHbZ5uozQtageFZ8DGftiYxnIj1g9xgNtbfJ09Pn8AH
mr9ub1cmSJq3X3qJjkcxhCA5uUvvRfCxwLLrInmN2jZhbUOO6X/SHmFx3vstla82gnHjDLr5btMc
K+XH4TsjxgdyvmcIzfZGTg/L1o4ruFu40hb54V07ujo7r1HikKOlQ/urGK3+QkYjv6pmaHYXYEpb
V9ZE9pcXSykvblPzdwQTND95k3Tpie7SwygfWODehA5fTcMFjqG23xEWNQhn5ktP5/uatdGx/EB3
uhHXpGDPxTXyENJWIvOWi2cbtTxsawHXnEbu45T1y36AK4RtfIO2CFsIc1+Iu23eydyzqSW2ptXe
Ed76sRDvPa9aDGCrkug3kKwOvrFZG6kftJgNQguDlQ8QM3/z6IfeVhTu4Ac4vEyv2q6dfx4no/kC
lU09pin+aTD9DIXZtgXYN6CD1smzv2cdXWFXz8t9ctDQnkKCcX+kEnL8VFOj/LMchxjhBAQ/enKG
kO7GeFabKremLi7HobFnigdQqmvRB+PCkplbwCoyM/3LC3goALhev2XMZjmnPeWL3FEvDhUvhP4z
5rkQKMQPdpqKzXjB/UKLry6R2MDCS9Ev8pts4Gr+5Pxx9jB3vtdVaiYM90x2Yb7BSjQiOh3EKHpd
6WBAspM6+IGfqGlx8TDXa08kHjA69aTOnhOXxv9ti/Prs86DOYDJ77KfOdkuQBL+5kMKQ8hf0qT3
zK1vWRZBE81ciqLJxwfZrfFOwqzSE8gBqb7eek6MpchaD5Tywo5yup45doADUNYxYrrDSbbqd48X
VTpPPEfT0HVPazIBkaaAKGghYoQ297SvMS5h3VTj2trFyIhqrlxRjUncySpSoaOBXfLk1Q+Kg6S1
2TFRIuYYvMdRZIth5itaELXIH8ZLNBhW5V2M7gjyM5MDeGEefBvC4IPuGDHaubPO1Fk55XsaULeL
RFdjWzADbTT2eellIKWmgOqtQOXz37zHVpf9vGmISavX5oRVSe6+hYPixs+F0d4Z/dTc36vO7/Oy
PVrYsR0hRXreU4bXioKabaxKNS46YZ7OqLu5XkynQYSRfWrMGkD0Kmi64+yFa3+ct1m49tmqJsXa
aIWIek4i1H8t9XTPtmcDqGZOMpmO9n6adzE8qdRv/esej6G5K5QBtRdr73vPR29te+vSsciYOq18
zNep0Thqe8XefwPHG3bmnVlNL5Fyne8gfuK5+xrUyVDc5VMG97KNXpLwDYM2vzftHCxXGQig+uLw
zdeIKS0tWyIlPhx423U8WVcYdy3qKQPG6z1W0Cdvtn8RjIGKEaWd7Rcg/Uz9GPwD4+M98rbtEni1
nE5yyp2tvEORKmPiCVWe43Nwyy7jcoNwpUti8Z7RYMe7lVtJmto+oLnTpKbkKWBRm+xgET74E7Cl
MLKoNpIk8oquw7CCJEJW5IQ+2OjLtZrnl0a0wPRcr+Y4B0PCysTSFR+iIt+k7josuf7BiNN8yWwD
GRJm3RpWKyKGBdgD562zHuT+qCD5j4vwlqbBP4F24rsc6gn8Km2Fd+HRooGTI9Qv0YBzo0+zmacC
SUV4FBe0afXyqejJHS9JQDP9ubMTR0joyMIo7PSKDMIi45tAGre98W7Py5f9g4nFhT+Olm9b0Tny
l7KkO65byxR1sn0RHidKS0S6nx3F/qTYG3hcSCLT70F47DOGS+nCm7Zz8Vb10uEe2wQrXrZzgzlp
UdYkIHavQkDSVHXMfgF+2fC74FrtUT86OcUwRlk2sPJo21TeIZa08b1c0dmewaw7e5m3gmVQgG8b
XOhO8/QMjiPZMRiGo75zXaOePHis6ebYZ+lftwI8683P5za8l1w77d9NZrl+CBx7y2Wf+Ym9OTOk
n4Ip0+21qa04Ktm6AJvSFC3KY21HlrSRVWJWtR0HAF3r5QcjN7xC983zs2j9FCJRKz7rwsu3H/Ec
cWt4cWPC+4MeB8fXOlaqUvyy4nRo08NIohnZMIYaA26soc7yT2hFsuK6WSjG2zjqYgAuTenkKr3y
7lwhg9etjEQYBxd8LHt3XqKkLjhrOkOTkaxxey9zw9k0SKzsdZn8VP4LFv/oUGtFSN30XBQCWmyd
rPctjweRnPvNq/srQg07nLxkD+YnKvL4PIuAK3AKstk8j/x6xU0qO9ZvknTS/cXH4J2PzlVVPw6m
prW1Ym/+BB6L2Z+CIaMqp8DU3gMEIjkFI5AvSsy5Dfq/xqYhqQ/rFKlzY6cYAhUovr7rO7ABRBuH
hZSiaNvxfFgzBhefuqy/erA6+oO5gfKj18xRJYJT1+3dRirsH8AII70S3U3kTlK5Oi13aLzxboMM
gFAuhAovniw8c0n8BA92F/Z5c596kw6vCVnjXzNZd/j3DHzsa2LbkIUdjs47bnSrPW+snY8QJVzZ
UwkcA7aL6oVBgwl5Y88q8+btBDmOHN/bdcrVUXBRo09T4YeaZM30zZs2Tz3wsqNlyA8RD7/lyCxW
unAJkrMp9jA9xfuWgBQF4Zzim2Zl/5BO2f5QLD3jn9Mevkw6PmJL5mdPrJEvYq+7eG5AMxIlUxxX
4Zog+eWG5Er1Z8dIoGr66GWAiL1OiI9tKWh4VOnvufZOaOtwvd7qEPldB+4Dk4FGixWbAvbz3Msl
7X8Mk/Z/ynjZF1AHVR8npBewTcpk2Q9I4piItnwKXpmNMDlySx9TAPt16T7DmwhztRK2566X0ce7
rH3Lu98Lm5Z6Sy1XtIpR5S6DUgSxHr6vGdpYAb/3Gi/kEBwJ+HaYDP1RzvHHbKW2MHI4qkqX3oUo
VPybd0w9rKxoaMa8OIk+uoeVOZT966Q4yRrlBCPgmONHtB0NOavzuv4nJiIbm7Tv07OAXvlyTCl4
TbFJnz3gOjveqBysGi3MoF+iAj70utSr/Wa8lg3/YpLrC5j+/FTkS1cz/qzutcPRw1y7RarjMjLY
HwgKl+if7MM2KQF66Gq6IHIxrOmRwi+mJkBgVOT6v8RbXXxr0i3gl8f0YwAfch3GHVni/YJH0R3C
uzl9WR1kW7UVvRJVLXXIo238/RGTjB37FbqT4Ba4osCsUDtHNqzV7bvfFeEPJrP58y4QeZebKfyh
2hEdBzcVbMlfL4z7GeV4KlTlkzHfnKBeV5YKs355xOW4sVXe9l3DKZ30twwt4HTLHDKh3wrEe0Md
mHFsEZCL7h6IIl6wvhS7X252yhGWNZz5M7Ixo+n+Qg7coBYfZGFN7b9sHw8SNIkw9i662RFW2HYN
jitiMv/TztsznGSRGNpXngXkUxLRuKq1C684gBaoA2QuwrOMQNdOG6Jd7pk4ct2t9ic1AT0MWl7l
1GH+x+vKanWW6h44J2/9uyPKPVbbs2jc8WvIkwffL5AqqpkkEu4CLi1EBrZtLunW52G1hzQcvGCr
nM/aD1Ek2hQOl/HqQ0KYhptlN23iwoRYMIEjuqPmgNe7Y9ihL/LtbRX9/rlFMC4B4+gjcMPqscJQ
oMvmTFvc37yiCOZHWPTia4EEYDxn8eYhlF9FmlSbNx7RXY8i1d5DHvA2eAfC6jPBSXQEJlokUtYe
SKhKu2ZBbThn9lueMhtVQJyEMJt0hMYf1kJ1Z5WKOKj8Y/ch+sS2vKie3NgyyXL5w6TJjKrW7XV6
C7ecz6zs+jnSQ/4vmXrvFVVO9rzXCrnBvCL4u+fDgH3ZPhzHak7Njuh8yTFzYgRwf3S2JPK7VbM/
l5l04VoOad8kz/AVUYuTnvBECNPSxEF4N0LTcezglwPE+CiNz8pfk+Nbm4PdlqBPHZ7UOsLmdIjn
bbys6ZF8Dng6RcX40WxnfNiyx37NtS0/lDW/AMjFWIlj6dYqklPzUveKxl5wyO6hTXgNooTR8iK7
dX1tCewhAcZBLV61boB93erX39NGHvmFTvSoT6KeQejUysteZYcc/EeZRe4WHWuD8tZpScfdaWBm
voTB+55lh2IAHToWaHYTxfVPDS90+wiUSJBtcJrdNfHFiupfDfbV82Ltqj0H+fgpdaQYW+YFMz48
bb0AJ36KMojG4L6I2kkUX6kiiyKb2TG5REGo7L2g2n2Flcn/qASt492Yr9vPBUVFe1qSmBctRG1s
bp3KBOvS2er2LxORRfZT2Lq1fc9i05oLX7OkIurIe9vXJUvPfUNJrpZRJ/beTE2tMpQecfTJsNmx
I81SEeuOXZIVJWDCsV+yoS7Sy94N0wc6MxQ/sznIf8sttDOaYBl99YRav8eLR6IrgUyuP8u03ly1
dUf+ZZ2HvkUtyWx8GdM+8Fhmb/CbQs4xQ9bKfIjqz8gzu/Wk9xzbMjqQZHmFW0nx25tYr6kyk2Iv
788z8LZ2wv+5xXv73K9tFJRL5EAcx5Gp7XNYHLM6zU1n0cYYb8FpXOo8PH3sfiwAGVa9hUaG7Iu0
rv5qTA2Hqtqua7gdqGlnBmTxIDKdc7/FDWA0LRYrGXbyx3fpz/ovaz+DfZwGBXSTmX3Lz54Kp/au
4yn808k8DD9jnwURoCmK0GnfDKBFpBS3aTGTt31ak6bV57Rdm+EXD7BFqM2gup0s6/A44XIxi1Ma
xcOvmZvyyTe+/Ykid0iq/EhQMy3BnqzVsfrpr81GS3LRFNGO+TBdvG/B8LExBxHNhS2nunC/IxYa
noYZ5dlvpXrr3a1opP0T6r1ueejxGDxejwZis+rSHnABzhdY+NzbQYx3gMr1+peOKPYvOk9teD9Y
K+cnL1CKEmcP8zFNGciSRKkoQPcQ1EP0oF2y1ifkgluKV47e45dktjEWHz314IYCNiWIozEdyrw5
3NurOlYzXNp4XcZbsjYiu9+5rb07oGLoUJKQYeVJ9NPBiYuy9S9NmMCWN0xnQB95o1+6tWBo95N4
eTPtnLpyTnP43wAF1Wta6C44cS+OGKiGrLgjtGghR7XIF+r8kc6fZ+ehLE9hovYLguyAT107RPIk
cljkdkdE0YAa3+V1Ud4Uf+I4Zs3Zasb5qgnAw8uFlYv4Skk8tkqwS+vdCj9A06fRiPH1DvNWNb7x
fmLosLyOSqvtS7GOUXyejF//Tlf0J92YjPXJyLr929i4jspGR133aDPngcuwntV+CrFH/g3AUfze
p4xJeLB+kr+MDP0+whP0bcN1gDxDcAxvuL3WOzuE57EVK51okljexSOr/cvaaUfkXoIYmDrltwYh
e7S4y2jWvP7k+zX9cWjycH4mKqXtTptaP9R8fZqt+c/YY2zgkI7u3Ux6CK5BoDQm+PVcBJ/29IAE
svJw0WMdI4e5BFl40HNg2rdn81mycrFs6H1G5G6AYdJ+NOSdS2bkDVMwAwvESYbTIxwd/5KH5FiK
IvYegwB0tuHtDRJWkqGl568CAlJeBLjAUS1rHVIbCjH87ThvbZXDPc9vKsk6zARYi2AC8XsT/Ur6
fR+/ygVWs2pJaoFMT2jFjNnV7xki7F/hYskSYYix4YtnnWzacvbyEQRjdurr0Gu/oAf3Qm960P4w
UJbGZn5XLL3BG+3+9OOY7f5V+W6LXgrbEAUFbym/h0pscbULbfwyIQ45/U6ywIx2tEPPW4atFRy6
wyygiD29VFgZm7j8EuUYYbCokx3TxbrVPoSxYvpBqHa0TwaQKjjnhcXYaBOe6f7E8wFmrPNJj2RR
wQCK82ry4821Rf4s2FRStMthnz36IJWCUPNaN5/2kLn/jI6rGx5jX8nmi43kESm6p6ITaBnorhwS
ysnmXxwi5/0b1HjwY/Uhh854eHjjudWoXSjNbcbleqS4YzVywzdEBkn79X/Szms5bmZb0k+ECKBg
67bRnmxDJ0q8QUiUBO89nv58rYmYIUEOO/Y+Nzv+7VhdKLdWrsxcuM3F3bbT4FlT4RmG9KR74qK4
QXnXk//RK2PlJQovhZcE0SuldRVkD9pAK89WhVncQ+JgGOmy+3hTIFg7P5o6Sh9jm/IOWpo0BZEl
fdXWdSwtdpAXNMKFCtvc5r1N8lrnRnqEAX2RVg+16BdCG80fla1O6ZkCKMHTgNGyv7S1On0BstJ5
uShDwv5pzRzthAbm3lkR3b/NKbRQTWQXirMaar1zCyOBKlvS2jX8KHKwhIpzGEve4oLqv2fy3/4F
+fX9nQWUlK9DC7ISkQZUe26uRiuXCD+19ODR31VbhQS80GCcpIMWmah62p98AsZw19vR1G5UNate
ooI0fmlN+tiR9mtduLCjoPwzmIP1EqhlwdWQaZEbdU58zr3e+a4hBnmxlaiCiuhrSAw126nNZdbm
yEMrLY9fqr5VtJvQ1FBKQGYPu5XwZb2L+8akLzdsOfNWb/qw/R5VZustOLY2PT2oo1ZL2wrhOLeG
Av+3kDqO/FGW6BTDy8F5JqqmUa6FLAGXJ89HlAbnH0ak9MaBFbJbb7ioNsZgwacnxqLnpVm6yL8b
lRjdpM9sUada/6OtdZDBJM0Hf+sYhYFmVF5kd9SRiOddhepRgApyTAXiOKe6M6tOPwBWNC3watK8
ZoNjo7gxAUFBmxDSTH+IkYZvA3W2du0XBdHo2rdh0GYLUql+KawgweWN9I7c24iHFsmXR/uJuswz
sfSCCqFFZgTpQy6toIA8klqV23RRiW2/1ik5jA0vu0O9yWaTolP3xOmes1SVMnigw4Gh3Ewi1apl
NLTeeKxB+gh9q0IaSwm+7xN2WXW64FBA76gqrXmmlVZtua1Nsc/DqqajOOcMz17YBv3zNEzg0JWw
whZy12Wb9n5s/AGtYR0iBJjeVqWTL6E3x5pVGiZduNQNTVbS6OgqYsDNWtqloeC10V/wDW+6hEel
r6PUrSUFTSj1oXozhhJpu0hD47H0y5L+jY6AimP5fg2c5itKS0Oitn2k5pvByklQIQD9h563tEXV
39AeJgIb5UueSM7jk9V4iIoAovLUNWHNtitaxKuoLuuLStpUVKq5IXpPY0FFU9wAjbQvXax1/WLo
ovGQkvOFPHqeN2yy7kLapACt3g0qH+XYNRQrdlTUugKTwDp7hT5fkKWbZnbkA0YDIB3sViogoV6t
NRnnlBg6Q0NiBLERlUQ+VedaaYtk6Sc5Cb8i+REr06icn7reIjgACYWHnhqiJfz2MZ+lc+eE5pvj
kJYQEy7kzl5JyR5VJ1MR8UITdEE15bNlS+tXpkY5/x5A+7lJVPWWLDac3JyC0zffI0x2jX7KEQ+0
XnxXI2PTFg68RaBesLkFhHLgFR4lWL8FWPMrt2/pr+HSIxpkSQZ9PYTeoC1MPRk5777ECpwIqbUP
4aQ2Zz9UxnMgtExdwmBKy42VyuFvWqJJWURmQ+nQIUN9ooRRPCFC4ply9CQ2t1oND/+momj5msYe
uoUp1jtzFVhBfI+takfGX+rt0Syo0F+YAC31jrpMH4yhSsQKlzS4k/40RHuPPm1o8jIVXxerMG1y
f033sowrOCzkgTtYgf7lmQLCD1X1sHgxYCThgIPOp45+hnAioSyyI9K9Zihlv6xMUyId8em3cKeq
pOFno8ycas/d1f3FdcAob0mu2mBTpmb2PNAFzYThFeX1Y1QYubIOs8Q5hsCTvK2hysIyEWh1nQoy
gpWADguhiAxqeWSpjXGjoYosETwlg9Gv0gwg89uUmv65H6jp3YJ0qvex6iTVTSQtQO1GL/Tw2Nu1
Wd14mX6hZrdSC1bJQMSOFCmeXtEQUzoityGYIfWj5kyN2P/h1MRL/C88869uA+suFDVBbuDw/0nA
wqAdbqupd6SbJcI7YS4VtqtukPVdr9AtfGdSKNa+e5WnPxpNVP+cDK0vISq1RbAwkoI0Fa6CbGy4
E2msBIs2lvQhtG3oPrtKTdTpBj1M7twhsB4f9CyGCzFEZdsvL8FYs68LOxhYxgShH3oPCmlDEjnK
MiqqEgpl2OveSqgpjwVMKm9LpaB7akSmP4O8RPQNapsIY/XachzXD/zqZXIcHZp3p47qAtlH+LOa
ZPNDZrHCARwMBCkD9NPfggiJCmINjONCkB66516JW6p4LbfimiKQbtzW2kAujKqouU2QvyKSkz7X
EYl7vJRjPhgL30khTXfgEDlvwkR1sNUNFd0E7pjW2lCJ7e9k30t5ttENwfOze/9eATTsToPVS8wZ
dNKZDNBdgXKLpNPDlkrJ4NOkyFQbVy3zSt8aegALLSaPsJcjNT3ploZfP2ax2aGgaxEKUfS1vVVn
6KqxK+u8wA0goLxVVEpdb7o0Qc0atG2y1KrQsri9vayEn08/QcIt9UfRTSql6KzIwVsjPd1qwL0X
IVuVrkAjzJrzM0yp20WC3K01RLDtEy6LPYJ4D4Z7GCv9d6KdFNslKl7hMYY70/whdcsw0Ug8zIEW
QKSJzbsejMcCHcG3XjTQZ7OGWGKhC9GXD6MhDRh9E6xSfq5jJt9CabfhDm+v7nccIFFawFUquR8K
W/9hZsp4jNWRTZiHeRGvu7ItnoZoSB/sMJmAIfpyfGl5rH93MFSsi1SqPWdBqBRLPLpHAb9fhddr
O4P5YHojLEKzcvTnJCguV8Foe6mL7C5LWA9CPbcvYFcuwrLBSacxYIQtJb/TXozcRd9MvCYgW1Wh
/63xgjh80KFyUfrnXk0eSjEET3HqDCNsxaY9Aw5XBVtxQk7T+qrTbakHgcObfpOaa1VDsLsowB//
2CNx5rLWp+jYjB4a3akNasguiOMeEzzoPFi6AusWWo2OyGzGMHlppsLxF3mvQFjlafypcryrJTTS
7MUGfsd9CjVit0TOgZFB1qu2S3W6f8YhbjRQI0bRCb9+SfM9R1XUTUOIeYAWETxDRIJTbxZThL0q
1h3PiLy6ao1FsV9uPAhPPlTxOi5/TrzjxGBqrD+QWzqBm+oZ7H41rKs7aCdDuIey5PMfW/2Q7SzM
ZfLbKUnbbTlVFbuEilLI3jUsqNDUBZ5x7mcJ7LrpjvGUGy+VgHa6sMHzMNGtepBuRSLpgUtkQZgC
Ga4fDRLzV7QeabNJvUr7i3tHKVYDvZ/G7Uh5nq6ZnX9ZjVaEcOzxkJpaCnzqZCIXKQpqvWUhct21
42LEPp0JKEe7mvJvgGLiUvjrs2cu3ew4EBOoLjCtQ7RUh221sI0gfOUGaLUFsrBB3o7YVqDJE5Hc
Axej94cMm8b3Br4AHdPMQQCrtnEIE2XcH2wDYhZXXoGLaFgSUi3COOHC6RKztp46fNmCnwhX/GCT
WV10C3NKl2CKOBuxaaFlFICUwxZApaRUHbR4KpgR/EnXEhE9tUZDtYU7FXaPOsDM5O8LuerQUURQ
N1Pt9CYBezlWNxco+WcoaNoIO8HWn2JTSKDzAbXYKdf6urynWIXKLHUu5gZKGGvVMdGzJl61dmZ+
byJ/xHSY6OzkUXgilofz9L3QRmQtncgmf9sp4ZjR4ngkRZZd3FEAyP0kAy260DYA4dkIHIUSkaPa
VcT7djlqx6ye/BPOPdFtq1kosRdccFX8kCLck0fL7jONKK2J0H67qqEqmnrEioU0Yp1Hpek5LlwV
s/41pfTjq5YgtvBlF6lj2P2wpt8r5i93EPK1Ujs7Y4vCaqMFIkxR9aAITP17OeKxUN44OqxgMkXy
Ld1fWWjqTRuJCvrwcEc3P0ehb7OpJQpxahWUP63CmlQyQAhPyzjsCqTpmWV769CjfU62zCshsCWN
HKJvHKA6Nftb1H4JKZOidd8flFwa8gGW+uSsRN73RF5qiJGCnje2t2h1bfyj4+CS7yePgIMKg1Fk
j33opcU+4CYkoaf7xIvEvEk91xT1L3ptLnnnt9KlvX8W9igp3DgiljhUDmHS7mKFOv8m03v6P1/M
RABbej/1f06jVaW7segDfduAc/oH2QvV2uP6x50p6ilIl70a2cNDw5mmEXFmWxbqDDwRvpWtiKab
2olN74DGCMWVIEFFx0VJFEaExulvxAIuHsKsRcbpMolbEZGsQD4q5R7wBPHOEFO/3StYbA4LFRMY
Ts+ESwE+Rgm8HL+RI3+WSnq3IPPuL+BeST/MPs1gw0lNO2PiG8OtbwdtQkwsqRJAvoiezK6yfgpk
NLwXRS/vtWLKaGgsgDlH6ovIhZI0IrLh3clIxKVnLmLbG8+GZxrdifoUbxgn0niqdYcWnD5n/Ngp
XYflAcst94pZydchKP1fMR9gWgUww1WABpCdVVtZ9Wsa9ISPvRECftopRSRP7/mboTf1aOcMMf0o
Jl/xtiIulGpLDW/41mV2v84sS9SbpvaG7pgNFb4rDqSCh04C7sGdQAu8HbwC3SkeQD17xY5xP+3Y
gccp54W9CWy4P/AmuR2wDYq8FdXuajulU1Ou8qbM78fx33una8NTqVOJg0UfUMpEQpNZbsC4thv0
UhtAx80YtUnZGsPWy+PgGduRkKyhTeUtglY8T3ojyVeJoZn2AroFNNXQhI2+ALRt8y3Xe8GdZXTY
/0xBcAfYpVUL0nYgulolA7sAV5q+qtFiPlDHpz6tl4lyGoMAsLbyU8TrXifbv31vNaSnHKBiFUGq
IFUHI84BBlGmHX1Eoh7WD7nW7gYwlBtnamBND/Rop4EqJj7iptULB561X0OgUKnPlhyodIhWgV7U
TM33mulW2ACgyNMrr3P7Gjx6ITptIiGpsR8+J5U+hBundoKLUKss1VvRoSygaKCA2xXV0A1LNSXj
csl/VQgUYwQZy85rJCV+h9UCZblo4ddCz5ci9vs/0G7I/TwYp5hkBnZrbPLa9pGS8F5vcqxFpxXu
YOZ9UOKasMS7o7tTe4c6d+t5JE4Q9NhnCYS3p8YrDSrGsq6XtgHKDHdOre6wgAnBs3BrqG5tjMa+
jXk/eMecrrPPjjpWy1iItvsx6tS9QdBHGRH3UrTnfFOsRTCLISgEx6qTCwo6auZiE4rFixYBRa4g
nkBy1TEZgHVBaqah2azM5+KS9iw9E59gfrFVpDtpTN5Tpdronqnemg92oY5LxOXdqeyqZD3BdPUh
0lvNb2T8EHhQiIC849NHsjEB+Korsnj1hOGMvCiWKZYuQCBjNOuIuLWVgs4J8w6IyJAIIU4gLy0m
qu0irZLnOO0T78ZJEmWA5J2oyzSyMAyQmsM/y8LE5aw3++lQkrS/5ugMEKsrfXQfTJUpENMhj1lA
QW51ipWQi9eRRpmffSbrm1zVPEHnE1ll94Xhg6Nkalb/zbSu+JUDDfMLqswhSQcxGH91ZlrZ4LDl
cEqBtvpFmHm6/GOpCsUjnQL9xtdiSfumUWsesJGwikUXOClZUVNkKXSBUt8PRkX1pM7MwN/lVu1M
S0nxqVg5raCvjgPt/ka7WA2txjzoTlysXbyixAQhTeM6UDaXzm36sUjbsb9BCoBioseDRNuVIRox
SVINEVCt618td39721IT9c55rYQmecokliplgGQBtRPnONSGgRJtrbRFDBYadvATyUAEJbiWfXMK
/MGqWZ4BvldUt9a6KZDlnjB6F/1B7byBUgmKljBeQ2Zw2Lh9jDRQQwX8GoIB/8RHp/2FJWAdrwgo
OhujIInmkX8W+cFG26DsyFo6gT64yZNVSf0pxxMCJQ2gRNhBN/KIpRRX0mMsXlcJiRMnK6Qe6IaV
roillXiOt+eWw8nT1JULkwhzPfxouqlvz4jzMTJn4xcOpib+BPmvcc3QaPWTXysZPBYUxWHPoxYg
zqhcjcs6vQcDmtBo0nrMXPeN9POtNGMEipTZWn094c1p3Iw95bYLEiz4Ojy/S1LTKXDDRGt+922p
n1MDX+vElS0oz2Gk0SBmVJmlelyZ/tiUNzBtUuO7hqUE5V9TUfo7IKqg+gZdMvDRtkMlMJYRnBco
MYLCINggzirZt9DurNeEiwYKiE6Nwp46g0pPb2H+CK/NTpZ9BQ8dOjgl13VaxI23S3o4lBvceqp6
I3sCFh5EiBzSVaMqLiA7WxJHzaGK2n2epaiSg67SD8Pgq74EpQ40/deUGdWtyED3v9uwurRzAwtR
datpbJz7qGhK71YilgS9KBQFn3TYmv2mRHirfNeMusvp58tfe0hs8P6tLCvK+MhfBBw8ZOKxkS6F
55d3jdJkYteCLTiYMAnxEInQxwpeFQTXZdxD71EukshS8xt1r0C0iXcDqm1/zYUMJaCpNNJMWTW4
DaS2E7yQYQ71Bt/M9twJu6xXYW+1HUTlRvF3iIt91S26fETVhQxBU24c0Ht8uzwZeHdeXIjXqFD8
clc4ZeHATZekIWh8rRfulAaLoYY6HYZOvtPFoA227lA3qyHGlN/ziRewQEiXBvE+CCK1eXFUAm7A
AaTwqzwcS/1o4k8XbPMIEgIdKjCQWpggeXQITiI/fsarpfcvLF1Tvc/LushPNAGmx0SlG3V9rmUJ
6W1izdQdSiGfoF0opl4+Gm1hUZ1ua1CPro/CYZnWgZGewc2HYa9bkH+UTrfQAthG7iFnazuDUHEw
+wOu09Nvw+nMEGJuE/362mlZ++hwLXAyhEtiqoL3V8zcVeMu1Rz4T80B5nAbPogkXaUw8RgQipO6
mBT/0Z+SdZtrO2fbuC4rdcV+WfvMntQRkIxUuoPQJmT2E0ors4tB8hNoazfid+2v8BJZQgk5pDs6
Vrj++mp7gYs763tPWWatCzos0SQEveLMEVVhWl1i++2hT8px1VW0QKkgYlEK7ukviJIAPgUtOjfx
ULZrxbJ/ZIjWdmoXiJOPSMG74nH7oX+EJiScUhre2yoeqnMrc7PFUCfI8/ZA/WPVjdso/SP97zh1
XVnsj17Dl3Fwe+djY//jzL701GutQJ3UHpy7oXnM3XHY2QdTWTWurT2G2aFa6v4mxZHBzWnneEqv
9SL5ZKXfjT8zzQUBCQQ2C4hQf5JSFw0tTc0Vgr7xt3no15DLt5ROAm0dyCsfWPt05qCYkvbYgrnP
Z26H9OJTm5YGLIU7tccJ4wyyHV/dYEIgeSnNAk3BX/JOcOdVcSEeN7tR/yt6ZV3k8ZUt//E7gMCp
6mW5L62m/7WCf9NjoGoQenaYlx0o75z8ck0N7RCV91+v9qeDaHRvYH/bljbfVBRp9SFBwnDQjPQO
Rt+N3t5HxsN/MQi5KnUAQjMx7z0eZ77eWIbXHXCz/SYt7Q/y9Tsn0K+4ZM/nwrEgBkEQaEuARdOZ
nVdLkbXqmAV2SuFzpd0L+8kprwwx3yEMoanwSixNMwkatVnTNa3oJK3FRXSCjVo0qwpBqbWtki3E
iq8/2fywzweabUViaLNxCMtOUXHXxPex91fIX1V7+nqUT77Yu+nMjlpI04IpqbToVFe/RPjbkafp
Wpeua19s5vhsBnFCsZIvlhhu3Z50Hq9xBQ3cqq7cG9fmMlv9Qhm8YAj16GSHT5559IzfRn6l0cO1
Rbn8hDcnEje2wZAdn6v3zqZ/ZFHU6H6s/8PTMl/6WX+XoNORWamMgpmgm2g5hj/fDevuf7fyl2V7
M5UQtQDBlxmddGQosfLHgTTPIn09yOWTv31A/89MiCx1TRWcnNlMIAgUSqFa0eliR7agcrZXG6S4
Xw/y6aI4VONNHkULgtv7mZDJwWqmI8opKE4OprIRrqNa+LvqiysDfXgeLtMRJheMboOk6PrstNhd
pqnBGCensLkF3gjrW4T2qxDq4FT8GE1gOwpdGGWuJ3Hy7O8xDt966rgDpZkA2qXED+zrqc/d1Oc/
aHa2hmYy8OjlBwWTWCX4oIWmoNbrLyulQFRHN5Xnrwf87Fu//QKzM0YPDM+qQYVOndyInxkWk6lD
YfPql76s2XzjvB1ndtAmuwQ1hft1ijEyTWEuo7WDHoTvm9zgqycRX8bD2kYB8fX8/u3I+cCObvPq
6Rpk7/mObZ1YU1GHJCeZKSekk5DpzrjsoQfAwU95iO/tX6SK3W26t25TfJvAwa81GvnsGzuGQ1Hu
EuwZ1uwbR3pgtiO0vVOxDNpVoNBMBW2/mV2b6uUF+TBVU7MEOgNT2PrsG4+a48E3bJJT2dyD+S6w
TUvI0rQf3sK+M9Y4a8HiS9wrH3je1MMWtG4inLFUAixLWLMrIYbjVYEwjWdBtyaVRLbGF4IOzVF3
b/WPWn4DMhiB2LT2xhG/hjI5X9YCBsyIT1ixBWlcm1165Vd9eKNmP2p2GTZhOA54v43nFunlODyG
WCFIPMZa4AstX3/9CT5cipfBiK11HHakoHnG+/uqwAbUTD2+gO3fA/0squrPfz6Axd+/9IbCiWme
KYFZwjEyi/HcU8bTdby6lR9fj/AvzHm3d5jD2yFmc1C6wXRIzccz8dDCcm4D4zdzPhrxqse/m7r4
DhOQrpRX1un/My6ZmG2bBGBydjYAfTFBzLrxHGfHrviBL+JSuYj35Elx8EP6NbT4Tl5r7/bhQDJZ
PqNNi0A6nRDCvl+wGkFLSVF/Oiu4SjcpAgnOJNSVgxFcOZOfjURvbI1skx4ZdA55P5JTel7V+6V6
NnxBdl+5XrTDQBym1JUW1tcGmn9HmQ2x4SfqucVf4IjMVAGvxEKXg5vsmlE6y683zKfj2QKA/l8y
48ze6BFwgYx4UM+ijhdJ8yCJn3DIL9Pd1+N8eBCFdcEIDCEstr4Qs6UyfchJEF9UJPD2qTHjTVM+
+mWFt5JBfUacu1x9+HpE8fHuYEib2AZUgqRjfqGlqNtrox/Vs51jsJoYyq/as5yndKLWk2L8dWMa
er6vqdvtjXrSfotuGNdWIx38iqP6mEbUtCYNrfDC86P0ZmgguGPjZu7xElm0TfHSIHZBnG022w5r
ikVD7cNVeuWYOma0w9wz+IHIPLhy0j77kDoCGJyx2PHCnO1E2DQ52hOhnrX+IfsR4W6puVO3bKpj
cWUrfnKmyW0xiwRn4TrU5p1Ygf+UvC4kxwv78LjQ1oVlrcJprzuDW+CvMyDP6Sf8naZx9fXafVy6
yzVCU3OHS9ImsHt/3PI6FnTvGKazbSlr/A/w/1DWXboPILDV+svXg/3rhvj+znw/2uyTIvTXePm6
6Vy9wkxvfky/tQd1L9fR2lsaO7HrfKwQF/Jneus/to/Fvlp//QP+9bv58AME6Td5q2la/zrMvQn5
DQXzHtio07nf+/eGC5HYWChH895aTpvi2zE8pzR3lbt6Gx2gZF0Z/EO0IZi9oTumlCb/Ii43xJvB
Y4yRoAjb09mvsW9CVnUTWLRmiNLvWkrxF8NnTOKaXzl6aeRiy0afvv83v0ACtLKvhQ5I8P4XDMKE
Do/zyLmuFQ5X9Q3cducNyz4yd8jVXxBLQ8a3nHjREtd+PfhnO42Ih97bpnaxZ53dS23oT1FN2f+s
Z/Wjs69tV2bZQzr9dYrN/2qkf7vwzXcOKLujWbH+7el8YaCcpyC/T6dkp/SIm5zs29fjfbzZL7AR
sTpAp8nzOFvXTIf3JGNfPTPDfWt5a9ygcYUo7p3uykifXhTAv6h+eYx5/GdDAToHk6Gm3Emn0spR
frxG9SON4SJ0bopXLMpEXZW5fe1++nSGb4ad7RtMBvU0rhhWset11W3CpnIVqzgkkffoeQJS+Srw
6wN9wTGLXuLz1Sr9PpTxqgCdr671H79E5fNDzGsDQmmb2LNZs500iLzLMWpVz1mfhBvZDX/pOtSj
mMcm4OuV/WzPkgGZqtToZ2TOd1IqMhM6K/M2KMDFE07NW5iTRf9komH+eqh/UOZ8Vm/HmqFdUzUU
pZHE6rk3W6ReNJdxqT9vDSV7glVx7IWuuJEx3E5ldUdV6yadjIc0mW4j/KxcrKajVZ3Chjbx2V/Y
EieRTNPRcaknH7/oYGru/FDDyFCppmUOgojDBYUZT/sdOOZGwG90S+GtrK6HlS3qKxf/h+IJLZlt
HlELsq8A/ZSzydllFMI/rQhKhIm1sd4c27h9Vs0pctMko9uTnv3CE3mXl8YLxcFD6AT7pMoFOmJ9
CzF7uvK2f0xA+D06LwBgKV2E5SwYI/QEAfda9dwQSyx6U0Qu5FrjyiifHFeHAMF0IDKQ7oFVvr9v
i1bSditWtHO+wNp132/yfhWdIARH5Rrbu6930MdD+n6wWTJboeRXdN0XZ6dCQFGI29Q+TvRYg7qt
br8e6vOJ0TvAoi6kq0LOLgQdM0i9QNFzRhjSW+toab8ER6y4EMw/Df/VxExdCqESPEt1NjEY0VPY
gkhzMshH8VMMsFCFaYAW5+tpfbxY+IKEsNzkkorXPOLDViiZrJGBprbGtUWU06aht9XGz3X/SpT+
6VCWyiaU2KZY4hJ8vnmjFG1Mi5YE6FxRAP+LZix0/bDPXq3Qev16Uh/vMCZ1SQfg+gmpOvOlwpna
lD4jZTAy4GxgtbO3zhh80s4suVIa0C4B3PtLjMGkYzrScjQSkdnVHCdGXNO5RJwLqkcIfWF8PNFf
amvYj439ksIiCMNvSB/xXN3GiDv14Ep/9o8HG66oRRbCde1QIpztlSxAQlj29ApxRrjshDjpMlNT
67/YKGRxtkEoo0HenI2CvZlGaboXZ4J6FWqMAaFQZK64/3rpPjvRb4eZvfZGhQqf3s3inCdcgnsl
vMPXFTLY16NoH+NSvtklhGFG7Pt5jbeop0LxsKM7R/qfEXKkEj82WKpm6TZO/sBYWhgp7dUhed99
PfBnZ+DtuLOvOBbg77o9irNPAddIjRu732pFs/56FE18siffDjP7irpV6P2UauKc5dgZOJ5OI0YY
bXUF+n+hhdLUo+l2ZEHVET/vcI/5ZHqI7Ti8HfEluPJrLoPNDgg966Vh8PbwLFiz02g0GVr/3rfP
I9QdsAYyX1x2Fn5l6ytciNvV15O/nLfZcNImN5c8P6zsfDiPMooVGxgAdtGLjrE4WJnrD3eiYMc2
SHv89iYo6ytn8OOgUkVlbxqOBbxHmsGPenO3oaXp0LHF9jksta2SLaaHRD/3o3YbR/eOtZfWlfE+
WWFsKgxJKKiTyPKuvx9Q96IBUmUvz0JrVyUOIHV4V8Y7vNyxo6sWZQftpH0ydM21Ef1yeVz5yp/k
tbCUHTSZl5uPuPSyBd/MWKKhcSJjDO7S9qcpT2hWF0a00eDExYPbdttgwIGRT06jAyW9g8A4jQcb
2RSGUCXmYa2V0prytzTLK5jTZ1/GdshKpK47FjnvbO/nSKeh8mjeOUZzA5dKrYkf9zDTO5jxAa1V
AYZQG3+31uG1fs0f2CqXhwBfcO2SaRNPzbu1d5PeQL31/bu+Fd+KalfEbtOuARgxwj/Y7bCSmLNW
CiZUctrk6cEMz5qy9cP6ypH75FGCwEEQT3JGyEIk+n51kN+gktJi/w7R5FI3v6kTqEr1kL8KuBsH
GLxq7rt47Sz74oftX3l+P6JI7wefPfRFZjYdhhn+XZw563LE6RynBWm84PvuFtD+NO9a29/Lbn9/
5vnY+O3rvE+qNKzZaQhHFVqsqft3WDihPAyhtWElKbc4pVyr03xy0i/BBccOaqFhz+s0tPCaRnu0
/TvrgLGkEe6y4Wj3cpFY8SovfyjOlYN2bbzZ1IyIdip0a/PvivZSjMJSJrtt6dWHnH+JjejXd+dH
WFOHeALXCLCGfJso9/2+gcwnLMxPortpPPrbxNiN/sGI/nYsYBw9tgZVdqzxi/Vo+cekB0J2teE1
WuLNpLhC2UjlpsYQ2cNDtSwUt+w3SAUDPM2TKLyWaHxY8/c/VZ/lM3RVxKI/bqO7/FvwgwV3zuWf
8gm7uF2yh4325MFVv/J5PkRasyFnt3xP61gaGPbRXd3/0Onp3f75+vN/eClnf392p2IuZ9eWx983
OpxGnNJFKVyGP7v2x38+jiMsUF6L91Gfh6xOVzXZOI3RXdM/G1V9dAqupNQa70K/V66s04dYnDk5
BueFwJF3WZ0tU1aafaPEHnOy02yjDnmC/WhJDjwV+bYe226H8PNKlPUxV9OhAxFtcB1wGwPRv9/G
6khiioHcdGhd2pms+g27c4f4IbxKW/twPBkJcFW/JNQANPOwODVRKoadrx5ArJfDTjmi/l2r2/DK
q/ZxZ7wfZvaojdIO0kih6XW7H5bxFvKquJbfftzclyEkRQ1YFZf46f03k6GdqooRqodmBzq9RL20
qJev/tnd4zN1+/s/3YHvBptXhsAraZ038dnibbCUrrjVdl8P8HHbvR9gdlSTS3w0qv/WpV/hN3ML
feDKmoiPN9D7MWbHtVQlvkh9oB7sB4QhKaoWBDj3wy2f79k7ha7HzPpleAb0Pvav8s5b9DtEKGv7
tr1yyD68uP924f9dO0d/v3YN3X/LtI/UQ72S1BWkK/fh0r4y349J02yUyw56E/L1yGtqjEbZIct+
hWvd2lkarwuxAMu6Mp/PT9X/m8/s0cPtLG27iPkgQLuJlopr34mtsrw2zKf3xJs978yOFfbFyI0z
VrBeweZZAghyT2Q/u8217ahdW6HZjYQxBo7CHSN5d3Lbri6HGIHJXfxU3Mij2OluuRbPtP+SS/3K
o3XtJMyiMfrYY54mGFm4gVvc6Cv/+ne8NrvZ3TGVXVwi6FIP01qu02Gr/yL8drMbY6G52JW61lGe
MWyV7dK/Or/PtyWIJgEZZFailvfbsswiIzSD5LItsSLcJ0uxK5fwSNa0f7pyq3xMLi5H4M1Ys2tF
CI9ehDRrOFwWcVzFW3vrLbNtsNVX+TJZfX2HfXq/vBlsdr9kpqNPF+XUYXe/vfZCXv6/7yLm2URm
N0YFaFXqUAEOHTsxXKXs+345rFzy8mX4/PU8Pj9mlmXDHgEEoBL2foUwxEkVJStVOOTxFsuWVXET
n4uD50ZX7o2rI82uKEPBjT7QGelywOqFt8QAbJ/tPffaqbo60uyK0jA7VsvLnPpVt6sX4Yp4cGnc
Vpv8CsH107vwzceb3VEFfWkSfywud9TwP6RdV3PzuJL9RaxipvgKBmXJskWnF5bDZ+ac+ev30LN1
R4K4wt6ZmQdXjafcBNDohO5zTNmY3KW2wXDXv9062kKlzZAtFCwIkIjrfh2aNRF+DCB6Pf5LbaAM
EgBBdCGUsKDSBpADqYh+iAzBAMEUY0msnaOsUgPe+9SNsKIGXjHG0AhiQKM+8YwFzRq/vw+Iflhx
c66RVB3r6c3J+YprPOIbLMszY8XRFYiAXYCRw1s2dTpo1cfzKCacIcQ3QggZdsk/uKZXMqiDGUNw
wTaLX5UG0JBJakKyNbdmed2Z/boSQx1LroMCC4Mm07GAvNfg4fzAR8E4+9vnNzTaXWyYSnkFDyAI
wRiAxLsgmN836h2oRs0QtjoA/DiGSWJjwRIp3drUK5GUcwBNlyyLDRYmHdXTZFc5IwWSPGlM3tz8
sOzCnN/Dc7CO7AY1D3SNUfsoABwwzFpt8nv9On/Ltz1ukfYRmCDuYyzttto37ebfsuhu6w70o1pe
/8pKDi2Qmx87WKMK5QjwiO3EJ/coGNm3SOINv3UfmcZ2MtuUt7oST+0sWPpKDEf+ip/MemyiffT3
Nhc2GBoMH3kew0hNf/FGIpod0amJ/UVrMH5/EeuKgirEwOjD5gYEA+bb3JJJb4D13QCwMcPCz+oq
slX0haKAqMgK5ejrCuX3uoqEfZJgytqfgPBPClKw17E7Kd6mSk4iOpSkM1hySYeZb41TWeudSTCn
hPk/nzDp9sV6Bb8IIgDMCnBnohGb+iH9xIR19+au8K5qLA7czjWyT55nyP0dIaT3+VIu5bDHXuGA
iQG5lcUdgSxemoG5MMZdd4Bf3YnPgZEAQhvEdaZ7rD8ASmVWrAe8GTeBhzNdRd6Lp9CbagjAX7D3
6PVEbq2A3tf0z8Fj8DhZWbAt2ckOvG1gHfMf00NJIpNlqGav1oV42n1wVYyCG9hH9/5OOdbmvtzJ
m3oXrGxbOCzBz/sBRrefEaqXLhk6PnerFF2VMeKJ4Qb8pM5c6TKRHyqc+amxlFW19+Hz3dVkRkQi
btl5wm9N7ua0LyRSJotX28GTglrYA1wPVMVWZ2hP3XIKadJVZQwWEksUbABbte3X3XJKZN3VaOgA
dP8CtyIm4G12fiTOhMJodfnPNiiUpwi5AMPFI7ZBXynHxQmv+6dmM9rggkGwBab69LP6Ahv9MjfA
a4GEvkBiwTiJmUj/6hMo+9a5QQhwNHxCb8YmuAnMbO8+iOvRCFfpHtzUBndmBRRzqcyVTMroIF2r
VA4U2TiGPCfRSvpNtDE0b6JdpXvSV4w1Ttt45+zpTgOtlJROWpTC/l3a+ojLeyhZbugmUxDrPCmT
UoMuPol5LEzCdcoOlcEZAIU1gI7SmaDTXjPWxbhFCpUIlEBjccdpXZ015fUugoxk02J5yYMLe+H9
oyT06uSojAB5llYm4XRyuCxTGtrvKkN7TFeDid50VhTNVBQq9Jz4YWTOhXL6u9ZMDqA1+j29zgQY
0SZnOQTWdlJGqa8nqHgNJqKBI2rXGFMDE5tZmwCrssS1u3JhBLiTghA7NzQoD2jCUetinuqsU7gw
CpSlWnjAMShVnCpIeX/rQoCZMtrjZKxkE3jXRvUw2QHd5JjFPGnytXduCh26qmAt1JPpZi5O7qY4
wBRaYNk8eC+1iTZp7PoRZb4jWt5WOphlSbuJn9XSHA3Q1bdE2zRmfIgPIG/9hzXAS91TKUsFpvSF
rrRQhsx6rqwKNc6HpXLiCcstzka36BrWBRXzHgirKSXHlH0UNlEn7NX9+KX9WgwQFlvgCFkxC7lz
wd6lLErDS67p1ArwJ79lQOGpt7tlu27Nyf6nK++hJtoyPkxuMcSFBmYMuW9CJpW+Pe+/l0qpPMDD
G9AbQHyzARCmgcIxnF7IamhlLZLS6FCV3AD47rBTBiJ3Iz0Gp8ksgrvg+I8yoYsNpV0qbL0AkHnI
wqs76qrt2TXbyXvi+EQi/7NkD22WGFlAiyyayyitjKUYBaZB+Ou2hrvFfjRRXbVweOsW92Fh+9b9
I5uN2hAyqsBjkAFqqVJnlnSal6QgddyDOPGnN8VnqV6fC1NYFjtusIC3tMr3me3vMySa3FJhxaxz
hwnrBGgITQQyH73BzQAcpAR8ansdN2MBDUXfqwGwLBNROis7mXPcl7KozS2aBR/XAJ/aD0tk7Hvd
6B9rkm7+H3nQdM/oi3ApiQpJgArYV3KIVWlHoMV/tGdtFcKhLnb1T/mRHgpbxiOAawyP9w/ztm1j
Gsq72E0q+YGdAWpuixWCGPSUHVrEpMrWNcsfbeMZ0h+e1EAaYcicPUH00U1dUaD0pI2867pCVCqN
CD/HkfaYbTwLp7jEnDS//ScGRr+QRZ2gAAiZoBhraMtqegwN/lRrNLQzgtg5j3kphDq8VlFKIQIi
4e+dn0wnwvqlggDv/saxxFBnpZRVN9HATPsWofbebgAHT9DFzbjgs/7ncjlTnHKREJdDLuLBuhXx
sNseq5O09awMlap2Kb8EjHl51pKoCLIWO1EbQeD9+4YMWu3KBFcytJ11Qsw1UT41gI9b4DlehE+d
4n3Pmsxyb7hE2Bcv949prj6OGau/9ZvyqREYMzPBw6JKE8M2h8Dy8bzgrxC8/UuFoCxxlo5AWpqU
G3j9u6kmNdl9LIplBqdTuDFOFwui/GeWCZU6MUrCS08+LVrJH8NhSlKBpmgCWt8cs6X+/e92UaNy
U6l1hbryIXR6cuVRmEmMcQMIP8Nl2KPfMTBqeYBq4SWUqhfgBaB7prUEEMixPIh4JuwO0QrNDDvJ
/KrRBdCZmA3/cHDRrOLpyTNPJ9bWzgRAV7KpI6yArJlgMELcb1/zB9GKtiMBKLfRGhCsGICvtRI7
XrL2drIU91ZMHWitFVIu9ljxuMOzLwBzUbwH980ueegPKoJM6cw4zJka2+Uy6UpPBWQ7UYmxTI3s
BdPb5vZx/WDlh+rBWX0z9nTGplzJokx+OKL/WQ6xuMaSUckKUKUNSbNSGJdvLg66kkNZfb3vAwDy
Yk2vQA9/4w0ObQHjev0Hjb7k7U20AbcJcj+oK6tVTZ45PeG3yUfV0OlPt3lWQVSLel9gM+XmkBSl
E8XRknFgMz5aFNC9JGNaAdNu8vQNFz4gQN+PIA3VdOX/enaJ9vm2Pkyv9Mzmivn1/C2LcgKA+JaA
szzJMn5LsD4B9vUU2U2lJ7zJmjrHTLLmFBK9qlOjtI5+P55aXxMMZdMIpbgP1QojkBbHv2nJj6ox
QSfmBIk8WmPRNSlNsGrXG9kkTZQIoSzu5WWLTB6vmCiurR/RHWuJNmqNJg8Xzji8OaNyKZNanBLJ
oICJIVM4uqfksXlO17wlmWcwJhmllT7Hh+RcHySrW90XPHeQl3Kpg0QqknGgGhL3gBkFY4NdKX/u
C5gLVzEX9PduUm4clDGeJkeQwAGMcQJE1kw33/IuuFkyK20PVbss888m5da58rIozBIUwKz+8zn7
cvkNlHsHgqaQ1pgw2POGu4m2n5HlWfx+8k9A74QZ7Uw8Y4B2E90mrJs/10tztX7KXbRiAya5VhL3
IIy1okO7lnYCRppb0pKYAER4MFVbskoD5u7M2HqWUlE+QxZyEUMEk6f63H8CmZacH5fLBzwM9Mun
jrBeoeZeRy5X+mt9LwxQkkGRQC6D1MtQl6P5WZDje2yugYkC56jCM5dTPr3tyPe/3eTfT7sQ7deA
phYGbDLYnPBOy5FxfTwvH6YqyAcIlFC8PbHKBgyd+i3UX4iUS1Hr8Xw6mdsOIkMbyKKotrMyiFtA
JwCRAm1jwgDAqJFEIx1qJReAKEqZ9AdUEuGutY/2MSB//pRWaYGr6cMzfhh6M7lBOta4FEm5SakG
EHrgYTfxVov2imxToMxTb8pHdZUbzBetWRN0sUDK3IIRrW78Agv0fVSk7f3Z+70a4iv/pWw4Mzfv
r44lbvr9xbmJMqcFSQBxSpSRkT/IWciQ8OvN7+0fZVT1NgTthPu/2igbshVYmYHzmm5AvCqNHxAR
MWTOXnVMsergW5MxXEBZOA4lFuAGqOI+ffUSEFuY+QvabgvJAoXw/f2b1fsLSZQ9i5qs06UCkiSQ
04yGqqDmEcAnfjXfAcsVz3riC1mUAePVsiyBCgzvBPj33WMHvGZGNsvYNzplqSpvlDHSKe7BqYlh
nyEiQAnSiQdMT5aRYmwcDdypBF6saL425bNBQqo9GCHygUieMaxARnn/kOYSWpiNharrAOYUbgab
pRjAxJkSSvskdO3W32GiSG9T2x0zsMJ968FhwdemlCc2Q+5cmnIpl1J9tepSPVlAblXgXVwFfLdn
FJhqtxf4FyXrI0hmGKo/9+Qjoi+Wx3gZJuiA5Hd9oxWQ6+RC5Ev7brCSVQdPIyNqqr7Aby0D+mCv
v7FE/iKOXtxwzAcC/QzzNIqiYKwGY9bXIqUhyuRWrVNHxbvOJ3jhMu4B8y4AoOGfAU5WEP5PlQNJ
vgNJ0SZal77NlfYII/rV90vMwmihGbvWmACOfuMF4FnaRC/iTn7EXCxY3F28Nv54iTVGpt+d/rsT
uvl0ylKAoySCvW1SZ6GaXZ9g7AVckyQG3jpikC0XrtOCZKvuyKrM/qKn3OyZNs2wSphyuIF2CSJw
KXmamDquamhA1ifnCJajNR+AHGcArGpY1uB7J8V3sKyciacGzJE1MuovYElXu0BeNwojZaIf0//a
i4tPorVV1Xy/7fFJtW0OlmwNf+y1+rBM4YC+8h95BXeX2JgJWmJM6/H+OUiTn7m3HZQK+UKt+YUw
pk64Vk/Rx6v8cwweta26TnaBUW69cFlbP6iuGZvkKbCV9QGDoUc0VuC/26LJqurR1bbfrdBRTsEA
OmZfb1CpeC4b6qFIMkcGemSxBkkWYO5Bqpi8tq3AP9cBSC5NCbjiSI/FIH1qxoR/Bjp78ppJeuwZ
93eHMvx/fc0CVxkD4gjc6eBq8PE78BZkTlP7o81XWQo29+SrqnnlqS151oT1pPPUWQDEGNA3soQa
IGbTr6+z3msgCK+0zMEYtrxeBIJo53whmBoHxiOpADNiXMYyQ/vozGBaJKDKkWKiTVIGijdV9RAH
IRLyps4cMTZVhZShhStZZivpsURny1IYHmWz2JfqVhJWGpoeSrwosKJYOrz86yPwKCQD+1STAP5z
vXRp8AdRyZvM4VaqsBfB6SuTYlcAwXAg2HV0A64r2UpBPNTYwNDMv7T1/aOe0zwYUYzwAGwRz3A0
wpXse6LmK0XmfCIvK4zkPTuDSd4OPhlyZnQKcib0VRn0uDwNgpanojTyPlbqorkCC63Gc+GDwx3a
VERgkIWvAqWboAAdlSNN6RnjaCnPEZBaCuW/nQf83Xa0bwlAQJiwgm4WDYLL2JNTnH1p19nG2Txx
5kbe+QSvYt/PjPIaPWD7lzQNyC68xKuAuJts0UXMW7Z+0HvKkDkRGQMS7cttCaqQ1FAOIF5tiJba
OUdYbpl6iftLKMwJsLKB240Z42uhIC3ghAb8mU7H553JFYNGxEaQVzlY9giXpQPRWpBnxf7i3Ome
uxxbnvVu9YvSQV1sXC4cti5jmu8Gjr4VitDFzcc3uC7/0gce9532ki6ZKQgLAS5QZgBol+OuO3Pj
2H3VLajtTTdVQNTuRooOik+3jSIzwlArWOX62AM7+NA04Q4jYVVkplEWvjb86L+CZRST5LxfdZgs
1wIBjkPLhJ3XxbxOdLHzn91cVJ7LtGrRpadxsiO1ac4av51zaJiQBLUkUAwxYEw3ySHqA6W3PjGt
oiNQtUCFprWAE4oIyGEMrvgU3/A53EaUSPbQFeAHEgz1s3stbNU1FoIBmDGi8jUrGJ1xdYAZwPdg
tBsDezS0ugjOyLLxBc+Z6Gs0dMxFItoFVW3Zg35r42GWowOPWdxbo3S4f+l/855rBcCkowJUd7RL
AhD51/xdaH7RePIiAjWzY76+D1a6xlt7vebIe0besRHkWGGIqjAyPAAu1nD6hBhP5s/pZGww/mbu
drCFeHSKyZthrE74ZzWQp6fUeMoN8JGjp2ez2RhPK8bNuTVUuDUSuknQ3Ylvp50f8BSTAkT07lko
3kC7Rqp6HfkPfs/wP7dO71oMFTb7bqaA2J5zzyhQWV58qAC+AegdzLpuJbCg3z8IevwQ1uBaGmWC
vKyA94kgzevMwcjXGkHLyk++2+/3Nvgb1n++Bp30m94gu/EnemD1IMzcjGv5lDUS2rrsgPTknk11
iS7pvf1ZGeDsIWv54eGFt3OiIqoCUZABtHxGMDP9aVoHL8+TivQWYrTQokk0GP/k/EeIjhF4SO/v
7+0Vu17edNgXeg4yGC+BWXHPfuwUTUGCmnGT6KLGXweoSBMQDYoMwCW5lsCBEKwbpYw7Jyv34c+y
37SbA6Agv/EOvFXMgaEvVF7+v9IQmkPcxGZA7RlfqF4rlQ13BugU6ev1xFo2gH+z+KzVl05hVAFm
Twi2afJVGggkxOu1uWIpj9zQQpqCfv1qmWjPEhqp7x/RTKCj8wDHghHE5eYR215LGUa8nC9Sjjtn
VmQly8VuQTY/HvplWZWGOQOCfZHRIQ7wB2Rb14JUtL1pVe9y595L7D7fhJVEqmpf1P993IwVXQii
9k2q5AysqhCkpx0SODQfyDwoWDUS8F8xSO8ZGzhnsS7FURarqhq5ckudO29Bv4iZDvGEPkuCJPtL
MKzUMjbqlpEtz10rxKWArEHQBGguaidLqZDiUcYCY721VPDMKUje769qRvcQBQooJ2AqC5EpJSKP
qxoEtInnxGr5UgblDoSvDfGDxLovZ+ZG4QUStCNYDvKO3yrKhYVYaGEXtmPlOWmVbQA5c3SV6FVP
g0+pGEiRtLYg8oxrNRN+6VcyqQPr5d73pUXmOXv7CJR6jOnjR4/a9Zos1wTO1tis3EOMxPaJEfL+
zvhQRvdKNGWuhFJRq7qD6NdX3nhWrefOAFXiSiGmba91C5/wiUKzR1B0KEGdtpVNFaNPRr08daRa
bXPT/FndP4AZ7b36okkRLg5A4yQ9VOrCc4JAX6kjaLoVflf0gpmUtVFVImPzZ8XByEypFeiYVEqv
QiFfuGLieU4EPmLRChoFaFarqN7mWcK4mHPOFS+zgixhyFcC5CC1NLGNqrqXF57TbIqFUXnYUImk
C4LBzGP9kJqKa1QuGO7hYD1MUbpEds8Afv3oipJkb27F+B66Ijh5j6vvobwHiG4BTM2JnoMZa+F1
H6KpwAbj3E+IfhvDZXhGqq57I4xyvSCnVaIWjPBONS6Lx3bHC9sPBdUkZT/8t5BNf8lCWRfTT8Dw
QOnxWoe4vuaTIop9Z5uQ/UgEwRq+v7fPMQpU391KYgE7zkVtgnAhbzIqFzobur7S8ujwdrpw3dZb
gAVGW7+1NZAV8yRwVygSBCNQ4GMz9iVTkrdtcBT410Rfi/UWPUAocXMbLbVALm326S5yNUbc85tF
0vf88gup0s3gx6PLt6HvYNoY9IA2pnSBsUoQXn57G+MgvIvTbHBt/Tkfj/bjjkNvtPF0Ml/329WT
/BkcAzM1Vq71rZkd6ciK1Vk2fzX+3kG69zWVtHyU/ch3RGUbiqR+qcCdigls1Qi1DVCds80AeGCx
XItmfBrUfXGuBNJ/1I9cagzaKfcf7luhmaoT7sbFB1F2AQWSIOgqHKkCogD3TeAES9FXkpubXa07
SmZnwFuVUIDiS6Bdb6rcBDWt/qdc7EHyTmKX+VQx42NBJgAUViTqogyg+msdA/xNXwAC0nd4Y7GR
rWo5vogPgcG/dmZiui5GGHnGjZ1zhZcSKbc0pKKe1H7mO1q5UgtjqDBvnQ7vqM/7rELm/HaDqU0C
FcQE80fdoAZl3lYZsN2FbEsALkhM+ak8+JgU1K3uEJPU1PxjxeNFYDmCcZnEmCA7M4582sGbO6Ko
E4MaaOMQEl7vcDORdoM+E0deL0e1ROeMtAm9jw5PMyKKvGm4ThbRUnQ1EK1XhuIyHN9c4Iv3XUAA
AuxMgiuirJbSqmB3TiF/WCqk+AG3e0hAuiwYRmQz/D7dbvJrIbHZKPgAph+wepR6tyM4ZYt08B1M
qdpe9Qyy7cT1zZY/icE2VCeqaCMAE6b4VuTE40xeMxTtmbHhczHd5UdQKj3m+gTxNvpOoz01C0Nf
rAT0+fdkkZnDKfJPw1CZQhYAEs0e1iJSfLUUGT7wt+WBPnR0RoLsAe4CQGjUN0T5KMRjjW/IA2In
sSnU5A1jmYf04DhOYkcmGv7JD0ze6Z8sfionA3kYRJj09HVfKYva41VYPCOxNIAzcRgRWbaW9aEY
39mnwqgfz/ooBDn/kUedeFBpctErkNds0AZantOHyKp32irbq6b/Ua6kw7jhlgfwJYBvauOT5hNT
WAbryOfuGJ7egeuCfFUBrOz1HSu9shGTuArAfvoEyujgpJUWaNFEb6PphyTaed/cRmJxUM1GuZdS
Ke8X+AoQ91pI9SXDfn3f+1/NsjIqYk9+8BWZeboeDA09MWpgPahEJUOAF7WDcwAjFimJ8zS8bBuG
5s1Z1wUmw8GkAMW7QeXTwQmsJ5rrO0G+9Otz2WxT8U3DGGWfEdauT5aaVvLJqKC2pwmgbKACT5A2
5mMs8SjvdVZAvM2wD8gC3K4HkWhgWPsnvhOGZWJaxSQEMFSvD1kv0bopRVzgZI1nKfKXpxFJtPIe
qCC63agPfGYEGA3Pfmqg++2S0AT3taHKRlIuY52VfE/CqLVjd8EpJy/wpnoDgYa3sKIIPDF09Hqp
xiuBP3XuMlQYAdZMGoFxa0UTIGCC6KQ0rJdCSQLVdOi09YaTjFoyI2vwHxbj932zMf0dajUS4P1k
KA0iAcS311srys1iUStc7ERNbqJPF/isRG7Wwb6UVoHoEfQHm/clzuyfhJdFGUNYgE5AanYtMRBa
1Y96PYadOtabwWYO6swo55UAygKXVTi4aQMB2WHcpqb4J9+ClQDxHjpy9XP3ydn/ZEGodCOSQms8
DYdZpAgBahny5IG01YuiHdJxE6Yf96WIMxoxNcaqsO1AILjhtxKSpBSrIkwcjFRmJalNjYTnetfu
AGO6Q049kseW5NZDCjyWNLXqZwFl8idGTDETNF59BHXx/VxOvbbBR4Bs3ZIxh5R5n/fXOaMeeChE
3x2P2FSChblWj05sNKGrisgRejjucR0AS7QrTh5DC2cWAqchI1YBgCmoTii9L1M3zocMCynb5Fnj
a3TJlGVu3V/LXAR2JYVaDDCMZF8GW7gT68e23Ug7N4gN8NrEwn7IXqVxWfXgLmTFYrcvgHjivlgb
5RObEiTEY+4niOwj7UkZf6rxFBaH1DsLFfKhddgxYoEZI4IIV4YRATgkOkyoCmuZBWhyiqLE6RTS
1BEJo8ehfytruxfRcuefWPn4jY7AIEIQ4HxRNEbmQh1eq4lg5FOz1AmGENiycY634yUIhgIjjkSG
otxcO0oWdYTyokx6IYxSR6g0MwSlnc/bCZqnA9ADNfzXfYW50UoIQxA9lSUB4ITFXSt/lmpDpQVo
EgLLkO61n21Zfd+XQMPIYPB6slHofkCHPd4u6KfKfEKsEYQ2dZ7RXeHjTah9fRUAsqbY3oO43XIs
ZbyJyTExgOuFPgsQuYGHlTorKQfFCegPcryBw2BhYJoDmJdH/qiYlx4BlIFg+P4Kb1N/SiJ1YniM
V/uIk3Jnm/fbTzArLFv00f4J7ZaAJsw4NeR7ZURfZsa67TOnNxX94NSAx8fLdOifBW4QhV5QOMhu
zHd9CxAe1yaeaH7USz00me3XN9cOC0VHBbDV4UgVJBvX2uIFmbpw+65w5GWGx27Lt8FiMUYk/9Mz
ipo3sSUlaXK5l/WoREeZUYOkJviOVfOp4cnTMDBuGms50/ZeCFFCTkzbSUhC5MFI5ZWqE2fhmoxE
iSWGdmEqF4mlKxROYU0tuyEK0boV+UR4U85BYN9XxtsWkGnngLKORwZ0hQIx93pRiBMV0MaqBdRf
fV+828m7Xh2aNdBDMQoQtywVvIl9IE7Gez+PcWEZ2P/U4tTar+pcLkunjpF/bIOPIrMr2XxRU4Kh
PDVhTgfdFlomiRPhMXpB0QiqUqrBu3JeARG6dPC6NpAR2R7YbkBFc9RQtUJ7vnzGcF5maq7Rxk81
9xj/GVkR5W3dmfoGSnPaABxmFbi3HMwhNBPktpknpPYNoFtsNr3C0NNpD69CZkoatce5prVuofel
U9pAP9+yAD3nLPTVjlIWk6/8hZSpVekUwRr3mph7e1EQvnrrI3MlPWhnJvvfFHLfWxGlpBgri8TM
a0on1feKumxfORHaEyanwt3oFXpnCasUyFQbKkYJtVyJaglqI2V7gTPHBD2oL7KFzujwK8e4Cobd
AV+fiIUBmi8wI3CRIb2hVUZhXpmbaAnHOc22TdyDqIQqlM+tuwhtiFxSOYL3mABaaZESTdiMrlED
cLA7jRbrjZ0mW5xcMEAhkAOBeQh3/7eWdmHoEMMPTRC5ldOXrxF64pz4RUFJMll3IgkPC6Lt0y3o
xsbNwpZQKLpvkaazpM4a9EqwRyBuk4HsTt0Vnm+lMNb1ysmb17AxWlNtn5KcLGSGnBmXARIxJLB4
dgcOHo2Nh46/ZCFkSe2E4eMorTTHK/dQpI74PQPnQpouBL0kZJN4l9HxOgO2UPz+Yj9REynAqyfV
Dm81qMF8os9Is71N4Jz3YYnZ5I+NiOoLcFkA07X0jqlhWI9P5Z8tplExd8Ya7ZuLP8DvgloUONQA
NkL3UIzFoCtup9ZO3Bg+eDPtpLDSXbDV+h+c7ApQj8tR30b1WhlXok861Ns5Uz4sfuLXMmI4hNty
JHTt8mOoq+2NQdh25aKGU22/MYIHwDz0uhJAMCMMw4sHIRH60nxLIx2w3Las0s2kTfTRKCJ0AIEm
+GN46miEKldbLh8ap1TBl+Tq0mgkOaig7+u0OOP2VLQ7Iiue2g0R4F1rQNklktsAp8wpx5KAW0d8
jsv1RIFIqsQKAXi58gF6pBFvtORuWaCjugJzekjaj0X34i+2obxtGiPz3+5/12/V+3r5ArqaMSk/
pZj4SbkKJPNhoyVi75QCUR9dMCkv29KSvgAQtALP3egtfZkMudEVu1E0u8wSpGMcgtV+paVmF23R
Ed4sB8HMq2/XBBGzrIPR0nLH70gcjfvfOrOH199K7WESR1kkeHzvVGQPrUSB4R2vBlPnwDRoH1jn
dJsfFOMpNhBJfDOE3wZl18IpNUWVMVhkxdgjZX2Pjf1goWYZgSzhcyqenvc6eX8JyNuHshQMxzi8
fDDk37ZjT4RlE6cBkqMp/aKKUpwu9+miUHqEacDnj6xxlaD9MCrNFFD8nqmQDtPprsEQe2u4rqVS
tyOR9HohK3rv1P1hUBCfxRU4KFeJwOpMkm7v4bUkKkoTweEoBxXWZyfEPprvg9HbjTWaI6nRfmEZ
O1SpPwFmSJIlBp8xa10Sg98asNaEVae+HUih9nr61gtzradJrxaC2zvJc7qTXmQAcI+rxxiifNij
wqihcN63HhLzhGcD4EkwPBM9pAX/e70Z1K0cBbQdCQ0+wCu+hXqb+qSWd1EjEzF9i8J8avwEmDZh
qPitjYLUaSRsoswGIC9VJOECD0CaAodlE+HL9p8e3tfcV70ObZXkHx+Shm5Y9+geJBIveY9MeI6M
D7j1yPgAUIyiHAm3D4t0ve+KF+jiuPAGB+KHmOwxzXqONh55/CN/Lx/X8dMyHQ3M7H7Kh+/VD0Bs
WY/yt+Nb08ajNQk8vRgwQevV9RdwXBzKbpIMzvP29bgPtp9grjkc8VQVkMd8u1wuD9bTQDabj2p9
cDax5RM0/Z5Wz/c3Yjpe2ihffgV1/EJci5krxtgHYAeWL1oVEWCrMY577sLhOHHiEyoE+sKvl4rW
g1wrq3xwgtFyK82KBd26v4y547yUQF3psnIz1S+LwakSgLUpMZEkXNxo6QmaqURINwcmv/Bt7Dg9
3/+9KOr8hCHsgU6cDU5uPu/3eCzIyHY4vb7u333jeC72Z7h4MxWMx56sR7J21x45S9t1YiwJsSwn
E4jjAwwS7asPq6eQbKz0sAmJ85Ma3+b9zZmzrNLEaybjWeO2Qihz0wNtgsvWJRON7Skc33PMAycL
xjHPykGLNXIHtMuCWez6mEN3HMNkulM5auFT6XOB4IpX0UBR/9xf0ZzWTg/rmKNBoxeoEq8l5a6U
t4MeDQ7+p44oCqYGVbEjLSqg/0rQDQBNh72Lp0uqJ2+uuK15RxJe74uY3bW/13LDetwVFUhewwEE
zsBM9nYJEgMhevFy1lsdY9PoBuO2UTwd3nRwGhnM8kmKe5iCyLOI/PX9Fc1d94vT0anLqNTZwA0a
BLkdciod7/xZ/Q/OBcyRCHFhOtHNTPmPZiHKGR+Xg9NGjSnEaB71DkrIKNfS4Mu/vvFSCuUkOg3s
rUUKKSgV7ZIpOXndH3nraD/kq5Y89tvHRyAutdbbhyySD56YmM+4v5W/72W0fb78BMp0oneidUHx
OlmZ121GNB1mZm/bx0e4quV4eJBOKdl9gErlaYU+ithgmI65o0T5HcyQGA5EfwN1pQcR44O/+t/0
aBLPUrKI3u+vcE4rLyVMlv0iAKryUPXCHgusIvQs+KbqPecCq0Pv/zjJv9dBGwwlEbUqhpQgXCXk
eZ9N3QnH9aOCirjz2D18yaRD7NECHgHQJMa0l5jBYNhHxlJ/Q7GLpWpdiPnxBT6inuyj/kdxYs/+
73cTj3jI/TBFCSAG6l4IbV80mjfgXmCEu0oV2y0W60Jn9YvPZNJ4LERPD3CeUNbAYMn1qcVRKEuN
2I7odwFiNHSyX2MC3VxHe2KBOMwzyo32kRsr1nDZTHXzSjD9ugYatFQFWeboSKT0l+pHEG2rd/6h
aImLQTl5pT9kn/e3dC60QJAIrlq4T7zpUQrKC2VYS1k1OgmamIbUktEUEDaPyJPfo5BRvZm2jb7t
kIOBfsyh8kiSr7c1HcCPU3Xi6CyGlDTxUyPkZi4R/pULT7qUb5KCNbMzm+xdiqROMqzTLEsqaUSy
tx2Ajo12IcNbvQP2yfYckjRGir4HVs/QbNaBqhtQYEE+itnq6apcXIVOTKNw0S5GZ4xsPbaLnid9
lJmJ9BJwpON3TWNhZHV9/yRn3h8EhAx/S51c8YVUr9H7VC/c0WlBj6CStLXQRKzJRtv8CIaePIBb
FjgAyasrru5Lnj3XC8GUGS3jtuDFHIJF/SHYCGD9iN747M2XluUmYQGWzAWml6uklCjTXFDXp5Mw
79SBTF35k2fLuD+xekto1O1f9zh19vGwAhpiSMrPR5iu9RJJGZ39vjK2NqpIq/ZcOJy1xBSjEdi8
6QjG12BbH6cEJqJZ5cuf0Gq2J4aTml0wUH1lDDLjov5mWhfHKhSuFHS6Pjqo1EsLu15JvgH2ZNbL
yuwhXoih97XKGlkfICbN9+1xKEgHQ5AC5WOhP9eg/rivMrMlKBWAyegMQkANSIBrZa0aAYTAuc87
AlmvOevRs87Hz3cFQ6PHz/X6cU3qyvY4Zl/yrcfX0MyGJzPU6PCMSjOPFU2TNk3NtQ4/ig6n5IYi
saycdOsIJxkYKwW0AgJFnlKc/yHtupZbR5bkFyEC3rw2DD1IiaQo6QUhC28aHvj6Teju3iFBLBF7
d8yZiTkxKnR3dXXZzDR3PZpXQXOGR4OXWNa1T26Dl5gk+9VPsvy6gA4c/XProiTH5dkh3vJjvWzI
k2K4l5ldvve+bz9ltMvoMMiUyA2b84tAhD0QQAhnIYBDC1G8GCje2NXi8oYZObvYH5/oXJ/qfR8T
ruL1TozsoMoAMbcLIV49v3a/AADQ9xyxBuHw7+Tt10XcAxXStku9I947MJu+H69/+rT/OYmRRexD
sZDDEieRdZe43FNlplY+ocW3CxxZvrJpIsUVscDMALK59WqJej9MX5UuOZgJyjzbtb5cfqvmLKnF
oES3b+mt5NF1VSu2UfI0auBYFqSMWUSkhuYasRbqEdBclGKpRQuP2+fSIUo2cTY7bTz3AaOXtS9V
tm9C7K1AXkP7HcUYzzgJy9WKiMbCZK11tj7CIs55mRO+2c3Cxz6g4vVtyA1yNzVcMysxIuv08xxc
ACW/1j1zyRyWGJZ9rEcTyf1boaNQKWaUIOZTCG10qSKAbHvffdbHU/h0Ster1UIyLxGS1wlAmN7g
HJKKG0rwDZlFVpt4lG4/ZBQwdVKTpP6fbaHmcJ0b8/29PGmkHhI0O1k/BcbzItmQeLt9SyXThg0n
x2HsBnC5M6/+3O3+80euHiZeq2iaJlB+ZvnyCtALCt9K1q0VEJABQv/8o5hbU8GUPwCizusnzXia
ud2zHzBc/6sPqNq6i2MPpzLA6MVk8O7wfmATfAJIxEW2PDCKfjHNNXYg2j15i5kI+v5lvj2MkXnr
OlWKawbyPYwXOs1Gzc4c8E2cRA/oTBz5h+z44L7/zY5frTVQtarVBlNKzRglvZ1o7lfgPzmY3NrW
eTwkxpzSz27vyLgJRZZVVQaR6EqQLM5YeUeX1INfgLjyGe1O221swHCvMdF/+X4SvuXnubn+iTTy
7RaPzJwSOgzIaofbDlCDzdCogG4Fdp1vcdADLHS7CXVFP1wuIHUAhIQpdMQEw14CFLuMoEUdR79c
zhz7GBobnuHtR41MX5jE1M3r4aPA8bNHrhFvO9Kfz4svAsPnH2DzgYr9LaweW6G/sOGBDvzpyJUO
9JrHxOEgFxB6u5gY5XZnKZi1dYzn5/Z5S5gnqAK67BCXzly1GU3/M8pXkh3A6zghC8kCpSvkq6wu
Szd+6epB2FtpzZuPVzrRNnGzw+N2tzwvUi/OIC83XunHTtjCHySLxkKJ7oAlHl3LmDnUiZjtVuTY
a9M8ngkjiMwMZ+csJMtfO0tx72y6Obs54x/+qdfVZkbx/7xgw6zWbldv+5Ts9wmgcl3ibBcHpNwS
mQCJ+Ag1muV+mDvKkdEqNaAWasONkuNFWSwcTNzHIDHsV0w4m0cZbucjhR35X6HqZFmuQVa3MAKf
vOKJosRC+QkLXT0fFP1LPb6lsGPG+fcJ8AabGbUVJj9AASoRKGAGXszRoapdVARBAi9JBJR8hdQm
1a3ncPesnvxGB3XTKnxaeVa5EZ5RtUhxdXxLT56Gx2qp9kPP3mwj50TLCPTs6pNGjxZ1fTUvA3xS
9ySGAELZwZSTldKjf9SxvoiNFN1RRywwsxWTx34ldnTsGA2MaSzgKIBRZch6pr7FfqY7dBFz+uPL
+9dFdXfqV6JGp54qkhbVGt4NIAU/1V9DcMzC+ef1zwRToDh6/M1tTjm0YIVbbdu8geJvigogpnSt
/GV7EdDGywIsqCY/eUme+dWlst4CW1qbAAkynjAmAKzrrdzNbdKw94++fPTi8ZHHt6IYN+fK4e0q
ZM8MJ8zV5ydq4oMCoJsXLUzsUCO99Vqok1BfUwe3CRkpZfBYkI1ycPsVs7fRkYapDhMzLMsExbON
+7mks+Nj97qgsjyryYqAHOowsHr7BT3li1opUbCs2MgIynJVOUyus05s86pCElaJjMcqwQ1rut3Y
G4njQhNNaq4JvKQ7GwxPwp8gAI+0uHliDCjjjKh763orarS9HXCqwt7D4hqdXUj7zUbVNztgYcFn
8Qw6c6vu42sIQ5EUFmbIf4077Lg6LfO6xbocT/cpwbyrMXObJronBxEy6kA4LWAZjnLefoFpv65H
IRbwGsPQ/fu7uwQsQU8u3V6tiK0/9Yn1eA8nbBQ65wEiBkx5zBdi3PJWQTTU7NqgdHvsITg50TD2
uX/ul7JRWOjzTVdEPwdmQ36DWV7hiVcY3fQiBiMAEzSA3I5uoBMiomAqqTsH1bprzEyRAU1kFyVa
ugD+qpRfAGwgSTaXVLx/J27FDr9/9STXPO/xPoVYZE5N/HQGTuY2cHVmxoW7x1KQbgWNrl5Ac6X2
MK1+fkGSLTH2yIeEmxPA8jDzp20K/bNY7H3Q6HHINg6sxvvV1uQ3IO47d6RcnFNLXtaL9bpegA7o
WOr4a51aR5awpMPs7Vwjy5R6A+II6bJhyhjgI7fbIpdBH2WS15+57phsKD1rvhU23oyKTwQa2JQr
MYNZvtp9TiyoljdQN35dPVERUxxfEVmYpj0Uqn6PkakvS2t5XH6ERrR4rOpTphD5QJhiUUW5Rx1p
Ok+zOIuFpD+7jquX2t4R0I8WbBghxjikOiNsInAYqHU1nkMIAaREaRS9a06AKmSKukCyZTYZQPKg
AgyCh2dF/0SN7qLiFEHnuEP2JF/M9UINqjW2wdfCR4fJO0WeVxESvG60lF8yGc6Ogiwv/1vAbOUU
Dkg5CzwxZfevZY5OttY8rXZjLJjbthjhzZaKovsMQJBzgXSohl6o8vT4QKcsCAaQZBDhoUsDocjI
0eGaJKqFiKvPygUmH7jGqUVFQ9R29dmJV3jTH8ub2NUbcSNnp8rBa+W2bH0W14GBmTgAb3KxzhQH
11s45QyqxoS23ggbfv/qoohRL5VRgbWJusJYXWLQ/JXuS3emTje5h/AMhk5elGwxmHwrR6tLGfj6
ZXNu2Sg6yFK4U5uUEs/pJLOiObNqgpgjImCs48rTFpLYzZF4cYNmjLQVFwVE9sBXGzpqR884OlRB
0Cxo9dlvDTZYSNmAZMms4wv/nH7ST6Eh8efjk5QnPIcbkaNVx77MZbUDkSK7yPK36pPhPkVfz/wN
mxCOGn5IfG7ltW8sjrk1pGxHk6cMYLbJotV2kfMSd/sS7ZQSgG9/Qg0soclaBaFmt0udZxH/txaZ
MrwSHJ701L0DukBuLa834lQHlLuvLqJkUYFj/divBVQly+8A0LnrhNVpefGiL1n6SppnudKFZiUV
hR47WzkzW2Xlr2lQA+Ok1IHuKndzzC4TjwC2BcYKQ02Y7Rtjv9dthRpJjpKJmG36Y8HpjFWJ+7Ab
RqpSb121QHM2BRUA7YcEI9iXdq4XbeJxvvmAkRFB4qGLhMRH2qMxxI7Ev533ixJ1XC8qeUbzJ+YL
gKsAGs1hOARO15+OXN0wgc1KvsRjdOapJZEMBMcZaM+sYF9buZUsotVG9XTP6jfx2bH6CGlFQXes
GCHsUXn/45QGDgYz825M+YA3XzUyMlHWMuBewVcB3vJVcsgObbND+yxjvjIA6iv8TeUt9Ow8Y0sn
zA0wdVhVBma5JIMS89YMxHImA1M4as9JL0NFWT0BNXiClDLF2F7w+vj6TVx4gVMwDYui3AAWMHLB
UIBVo7Sh7VkpGf+lRnRKRLl1ZrR5onygCpwKjD4AXgJFZDyrImmpxzsq2vQVUL3knGhFYJVvPQNQ
TVlNcuXco7yKKr0DDzc2fAFNEY0eNYoudkc5XxcFsOtyZpl5JidYj3fgHv8T2G4KGGTR9YcHDE0u
t/sdqC7Xhb3SngNMQbVWHm9FKSNP1PvhgYWBYiUQhRFLF4bD6JQuXJY8/oCJ0PT2A0YuQh0HPgwy
WsfjFyB8We+N+Wq4nyF5+l2isrIErit1df6tZkncbfBf5nJwEzcdKABDw/RAYouZ79sN4GmNYCtH
OJWjdx3ZIqcxQExp7XvC7uV9s/UPxSpYL2dWPfGE30gdaV7Z9MBz4tG4tCmtCB0TJLQpEcABdHqO
Fz8l2TbW9kvR0dbarNbt7qzPfMBUdHzzAaN7hr2AeyoO0THeAc4CpE9ttB+8ixato/F4sVM7jMK3
CNAAjNMDFPN2h7uUZWS3Y+GBYv5MQqGifUn6Ux8vO22lqHOXbeJFFTBrh0ZiMHlAp0eWW4arkBQt
15+9WBdeq48QbRRIvh2IbHxdLnZtYjwW0Ik/xzzESue2dU768PtXtlzxGKo2CqSXdAcMTthNAYM/
RHN60gk6hSsDYJdwqXg6f/KoPUcJPdGPA2Qm9FDLw6UaWA9u5UdhKIdZ2aG1SrHozuOI6v6iEWDj
IZKNnK0r7ft66YLQjzX/z4d8I3i88LxRgNfUIp4Kljy3dmXCq1tFrEnK6146E71NuAeYpAHhCJpS
MZmujd4mjWYVo+YIK0phW3+K2m/enjRlZkXSxFMk8kNaQFUkQIaM4zSKCJErNbwOAnnpQIgovQbf
8m+75SxA3uuSRcl7b9UGC0YcddF8cOC4WqC1odezD7zSdFub2zeMOazNxXZrfnQrzhQ9sOpeen37
tl7/zjGYTlwzUVSAyM8D3AGmbGRIlaRmmyDlu3OUPQGuUqOGFmLSpgTrDJzmx6c9URYCn8iVsJGe
5RhqZRUfwja7vfwRGYBbPxPluVx+LRYmpqIBIMkAc52/NLMGe8J03ogeaVqtCRVaMLnuzC8o3CKf
fFqb75ddgSmy6EVbrD+YlTRjwaas5Y3MkcI1RZY4pQSZMaEvCnkNVjvOzl6CGfMxFayL6MAG3REg
k9CoNJITiWXB9DW2NUUCLDFSXUbMAUhpdoUAtoD/5Vilqb7GBt0zK+XwLZ0Ae3Ga4/SZKIXhdK8+
Y/Qm1k7gdF6DzwBgPAccX7vE5vLr/tUU98y5/sSsZYvhPWC+ro4c5gmlGfUatGcUiKEFHX/KGLEA
3MDoiEWnSLELuHld+lMEdqE+P1bfv2baewEILnhMZ993oPZBj2JqW7RntHO8g7vR6Lfii7pG776M
doII3GfuIjfDFc0NZXE+ojSiGb8DSQDA1ZhDjQHGEhRCYHkkc7d4eun/fNnoXUYITNm4Lduzr7DF
JnQl1ZbU6Ph4/cP+PVj+X2/31StVNlopcFkOIQ7/xvNu9UITeJeYWkp2jyVNLgfjbmh1Bwz7XW7V
7TC4UFFstBd4R6pi1l6Ye/DnRAx28WoxglRIdeBU7fml6vQYBBA40n1m/fUEbeMVxg9lQX9bH1Gj
fry2ydsqXS1ufFZ8y/Tcn+RXfr2zBirOdPHsL+C4G9Qw30A8R5a/2ipCVWUuszZ5hP/IHqfL5URQ
a1rV7bmWpWXDvrDaJyv35uMVTr2zVwtURp4bWzIt8ImgjG76UzqG0l443wq82PgPxGDkZIAWwQTh
GP64LQDgUwtte84yV1fLT1ew6uxYIPR+LGcq2IG/8I+gkarEfQgcFb5rzypXmHGCaW3JyQk0KCUJ
Brc9NA6H4CTkAv5XCBQ9A/JeXaM85UiiRZV25fLii9bGMxo8SL27jVdfNVIjQUIzvMbiKHsUMU98
oYaWF+VolCzRf+J5NHzqavEzZ1RhppVwysGRJFQ9MEOIuU1puFlXNycGNYgjMZiKLrLyqeF9k9Kn
rn+REn7DanMZ94m2eFR3MGrAIwLGeOg4Ed0mDKJ+irysU6BZxjfknCQaOsZJASa9/lssMdq3ji4l
kFwA19H+yqCZF4B8OJPPnHzLB2CMoX6GN3Z8cySp1kBcgy5g+hu7rw4nGpFgpvUuED4U0QpakOiA
VafXXmeUb0jrj495ADEbimqqiPrd7W57Hl+DHtll0ezB6inSxDvGzkh8cC7eTA5lKpcKGEvkzWRQ
HKAHYeRGJF1buwkf92eDu3AANflcVCh2J6S4VDM2cMIZwwsKIh4UCSX4ySNJQij3uZOglhGsSlBt
GgU64MB+HD3PRTYAjr7fP3RPY+JVAgqDiET77f5VYSGWYQanXwNjyU5re0c2ixLJYAvwxpxKIlry
nk57R2ytiFeYT9qKzmuXtjWzYNWklYk7BIYk9HAl9FTwJMDI1jKT/rSCV4anKgG7IWYkVNElrIvm
dx0E2mHyrMhugaajnCIP4UdpFm3VUvFlU85ELTXTGNnbb/C+O6wFSjlGRYJVTX1dFSW2M3KxZpN9
68XSwDuGiWVzGClNrKRCJyvhQcnLmBpIIQTihl3nG23jBvKq6RvtSYjrSNinStpGG7FLeXeXe37O
GLLHOAIB63XGLvoUdZQNgBX4YB8npZS/KqlSp4c68HNtRZkmYxZuBmR5vajFmtOrvolES2sjgduk
Wdflaz6WnaGGwDvyDjT0FMMpjSNwVhIV7gk20GuPcedHxc6TJE/Rc4CQg9JOogCcTXM/QJSniQA9
12TRLw9tGaBpv2yZVLC7yClrXeyzDqMZXQwKPN9hQiDx8BFbmZLDC96Sy9XWB6wTZcNzKkZ18iVJ
MTrZwZ8t+v4n/OMOwFKhkzKejfqAmD3JcaOJS6UFMP+TQisPM2VdLjCEL3mamlGhRB22Pm/9Xleb
OI3fEyBWyaaPhEHxVaq8m3+JRRW7QK/qCyZZVqmoNWuXYaTgBYg2XmB6mIKNTmkY8CEleYFJOjAa
xIFs17Ui+WfQL7gYY0MNCEP0WthmqPfktYakvOtWChixCznhnt20qXojwr/TklCpwq+ZliTnUOPC
zGwyt3Y3RY7EyG/kcn7UrIs6kjybqSpZesOPydAeEStN/V4KZVmCwy7RTlEfdR1pwWjIm7SKo9Rw
KACZTT5ONXyRFiitXeYM2JarLuDlhZtGfrCteM0DTxgvOqG0RYKG8TdO7rDJjomQEFvAgKj4oZgw
3wi9WDEkruu0NTs/TUClnjoFyFaLPJVCXaWYBwb8VZF0+ckFxaEQgDlFa5JjlmVKv00UCsKRiG8j
RhcZjEcthSTkQVSsYJM4kiFZ0YCjNi3dVQmS1QRo3UnCmRWTC/GGpmyCzfOaUgJlKrwaDqNvZai2
BMOSGkPqoonpKo4bjh6AQBApaO/taNctHZ8p2KOktmiZ6TU5V9/dRlGCzz7NM2nhdoxcoPAh+7VZ
O5HW6Tzv157FyW4o4KiEVrR7GShJsp9XdM15nQzQigzU7ouoyKMEiC2U076YJAYhAutWrmT04Hv7
0ZDi8SxQWbre3sszj7G5POFCM4pdWpqM6repxfk8m+WkZpmoN1wMo6i/TZIwJuBa+ksLaB8XrEdN
+zPzyEw86YBLRsUXWGmYBRljP4l9HeIVTvuzX4KdOtA2dXBm2ZXin1GjJJq0a5P3Wj3R8BP9OIR6
/m/bZobm/PgxcF6135nPmXjz/oV8JQDBDQXv0fOQx32CRpOh1O1aTElAWsctkE5WCScZKl08ljb8
sNEDi6o6kn+oGWH14yHpROMcBrir7DmR1dgSGPVFUn0rYavACNhujhN5IuzAkwcaK3gtQPSQRr6x
kA8OeI0hxi6QqJGUvmuib+bt8ZKmSpJwUVA+QEMMoFr+mg2vXDShrNSA9TC+GDEYMEc4XmU2V2H7
SiTnpZPUYxCjJAi8SjNyAamh5UaqqoY8O5865TvD4PKAFsOJanc9QSh7u2HIwX2LbfnFHXLG1VrJ
N6kV9CvME6Hrn2l0bRvmpJsr6U8FWsNg7MCnCvwcBOy3T78SRZEc0Io91+5Hyx/T6OKXIIMuidh/
xD7YD5qDV4RrLxSPpV+vAsZZ0AFn7bVCoSouddVfUnS7lR/USw3J/ZV6ZPfnuuX5CfUDCRgmWjk4
QmjPuv3IvpcjPhSRARV3u1cUWt83DiCGvlrLyUh06Z9ToP3YKGWAixCd2i8zijJx00CT/W/pY++o
c0HGAdvcn9tiXT03ComVC8tYrfDkF2iYz+c4ZCbGhoEWjSMZANOFIVd0u9wkVWtQCMtw51vSKYHe
uprp+I7ZhTYLiy16O9T41uwp5k0enS2PlztyO5HcBB6kCBoIBC1AZhuD6hXoaRKrIBR2yHKqEWFF
I5GI/92dgnMbzMgaBwz/Eob4DLircD+Bqne70tQv1KhKMmFX/QLCb1kvGVuw25fwFFpoDPsPFvZv
WUA0u5XV1FUvNVoC0nOJQIe4kwzX8OR+p4b6+VjS6KUYrQoneSuJccHZojSQpKq6VFuAYfzNKB5w
67GYvxfnyirfyeFv5YRiLvPhIIch7M5/V4OBJgT4mbUeHrplfi4+lRXUVT4/ljupIVcbOcqGFznr
qL0QC7s61gM/ManwE4MkFKP73pYJ4HFc/n/yRrG0h7aSzImwTGCnI6fAZpaSk/AQPOdr5vD/EzUE
SldvAutrEW0D6CNzDJ+BsGQ6wGQ/dSyZQxye28PRFXeYmuXcMv1bk/rCXQA47PuY+OBcnRNmFH+U
BIGagCUAoNR//AvwW0aK7zV9GAH2WNu1pYoJD5ZEUWby2T5CiysD8niXzinmoAG3ignAXITjwAUY
YuS/a3+1jSENMhXNtM5O8kACnJcmddRVwgGpsKuMBPcOrTRhXhMmCMEofKjAKtMx4hyQ0yiqHdZ9
8xWj65ExQeWmfezsFP6nCxdpgonRGb9oTsToKjA8YHAYxGO7SuStIFoh4mnEuampSSHIJAGCG14R
MAFulZLTtA6eXu3sCrcgdXYo6bbSZmr19/qItjD8AcxJEamAsXEUpY4B+U3v2Wq4ll65fSaYbPBd
aPsIsytFPpOWGzl4OJlbaSMD2aWgm0PDjme7gqvpVZxwhCnEXH98mcd9NhCjolItgyoA0PZISt0p
vhcHmeIHdtknqzg9+iIKtXoaEQQ4RpC9ICAmYLQwtZ7k/aoR0BIH1nhgnu+DOjMDuTadbg7LbTis
26tx+02jpVM+Y8oQqQg7ELU1TY5Co63c6KlO5rR/XK/+Wz24PwEzAPxq9OCM1CaqBhg3jPTaql8a
VLlkCUibMUjneob2xMKt5H3S/mjSjAkdo9cMckEJiyYBgOWhx/3Oe+99EK2kVWRXwMxE2cBE8TIx
AstduCZnMGZhqAZaq0i+iFFDRdvqQga3UmmduW91JiE57v+6+5aRCei1oARyRx3ZEU9q74DJLL/E
aK9Qk6Ta1NwnFyZ68i1Ii0BVdBXcAF1JmGiJdjyeeS1B/P7ux4ZabRjGbCiRgkuUHGPP4IKAuPuc
GgHddxKJ3oV8FSKQZy/aLIfr/V0B2j9GBUBMCYryu+Ag6MOOp7kc2TRKv4HLC8eoPT6+KPcG5lbE
SCe9DLAnZaREtovOyLRetbKB/NVjGVPqeLOO0VGISu0CJBNCMMYBzqW+JGxgtslS2PWmJulVSfjM
BOP9Y7FzSxsZaKH2pY7vIBV0iiG7KXyT52dS/RNOLIwM/PShEDekT0dmhm1cV3KKIrWZnFqFcuDy
oxhWeoMW0aQzImmlAcu4KcKFV82Ivnc0byWPDs5p2kro0zK1Y/X4LqS5qUb6oL7NHDfaOO09XKSb
NY5Or0DUmmRuldpZaCmc4aomDdCHQBp1Ue460ngzLsTkysDCqqoYlhlMye2blwlxHGhlipWJb0yJ
ZI+CTGT2hmwd8fk5B2nCJgPW4h9hI0vJtmLsc3GGxVW1HgR7ofpQ0kUOBLXHyjgO7P61iwp6b0Gh
hCLC2CQrAe3zsMJ5eQ3VC24le2s47Qoa9ZlgxznHVj6gdcobLuGMJZw+QBXpDh48r+hjGZzEK5dM
65OKSxma2k6/yj3GALENS/IUM6NnhT3kzrYNZh6CcVVqWC16DIDujDonXLFxhgronFmjenJm+x+9
lRw+Gb05iCASNFXYfX6jV8vorMxzedy7u7diB9W6Wilb+CrStEpmd9WH+BPXaJJyIvgXZsFgNHcp
N6bzxQcLUd01+y7UzrWqt+2bArZq2TUfH/g4u3K3BaNdL1sXqXVZyGxmyeqCFVjhmQe6dbsBb0Wk
lwHYTXodKR4zB7BDM6R3WHB6mulFnGX4vffwbrdl+P2rbem7DI2CGU4jWPXAbkU/BkdiPVliNPNV
29FtsPzFjCJzUE1u9XgXJg8EZdABSxuT5exoEwKeqqySJJmdZqneSYhOO1cPWyvgl7wLSkkM+f8H
AuWB3w6j/ZjLGQlsutL1EJVndiG9AuJeZ5td4LgGKg1FiqafuT7bCfMB9GnEOuAjR4J4PE1PlZ5x
uorP7Ljz7NBJFoxDSYrYuNLmPNrhKRl5j5IIgzgQHiBHczfqKbAx5+c+HQBaHCNcIDlDzu6en2kt
mfLhruWMPWdXFjyuDyCntqJTeeqBt8+RYM+Y1KhB/M2YcOZ2yNMbjtXqHx1xj56pLmO01IMr8qit
5nguJpwgfI8GjlJJUBV0EtwqLysnAYxXTO08C/Q0DfSmmNnaKQkIfEABBBMp3HG08VkVtJKQULvw
Y27TKqpnBgoKoI81czyK+WcQ0FU5sKMNnEpjlhctzWoupyW1sxWvD23J4ZI1RVPatGTr6vKyN6Pn
TD83Q29UpM9N8E8v8h/po4cu1RjU3/kK0tUiR5dGxh14z+9mrN5EXmpg1PtHzOi0RKmJ8yrHIvl1
cmJe/SXCOxZk9oCAF7eq5YPL9m0mfp1cGY8sLa47rsUfivqVdcuTGlSiKHfaYQ/spniD+uGMURnX
C/51dFciRi6J5EpULcOW2tqSXwdfgFRz3mQjN4stZzobGRypcyNMky8o0BX/varRefUFJ/ppgVV5
K+lLeMWGvgRG/pls/BWqxNo6eFYtzxy4ER+r6ZS3gPQvmimQ/5XhqoxO0HcDv/A03H8pSYlQ6EgW
OQYLLqxF4u44RAlqQGcu4P8iE4jPEmZHVW7s8kkJ2HNCpJ/tEsTkvGkdIoCbrucAp6b3VIaXjvWh
2DKuJUQtpuOFrqGAa5cX4TKyGBOekOfoxVYA0Ui1Eb4H7PzfYDatP8QaY+MNs/0/kv824FpHAZ4W
cz0kS/vWyAFpJD2j/2Df6x+aUW2UmTMc1PFGmgh8QfAJgyEHHhjyf7cmU8rSKisAbWNjSifVc8Wr
ljJotc0ckZjxWF3GuGngkr2VNXpwPYfTgsQNqR23pzj4/unePbBkG0y56TSXqOK+iF09e3IAilIS
qdwH7/hn95m36/rsrorOilx+Tp3m1j/yd5q8cjmq4ptk4RVwwJyy8rgj473R3tNZj4SrOlwEwOjD
dGeHKpeucDO2/j4uvNkVJO9uT0DQhFbhBXxB2fw6S8f5jcGNRve90BhFb4FDO+1fODoHLj+c6825
D1kXFCgx6wlXBP3qI6kZizqdXFU2ujTMTH6quTWvJHoELuHS/X588Hd7DJ4yBc8yDyMBZoQx/KKv
CBWlspzbNI5es9C1kgxMFFX18ljMYOZGS0KBGzAbYNVFMPj33lxdnKSVGikCDbtddK6ZCkcf46NN
umu6ueGHqfVcCxrZ27DA1sYVBKFr5xSkma7G2q4X05ltm1gP3schOTagTIAc+faIFLHI0IzjYz2Z
nYFGVPXOSmal2hwMwoQqQBHgZ8DJRfp4bMU5XwTycdPldvciRkTU8wMVzUqzHp/OxKbdSBld/kxu
ajUV+9xW2EQvgoNv9sgZP5Zxf5ck6DSARZFOZEHNPmYjAsJOhj6BoLA5mcEAbk0FoG5yeW0grjHS
QJL1sHBCPatDqmu8S0lbMKFZl+Fcb8LUnsq4YJhcGX6RR2aFjeu8ySSB2qxSk0gSF6z/FYqJ7igg
p9fmkrj3lhXrxpMBhCGMHaEVcKQqQRI0fKS6ud1nb737lVIenT6GwKPQhtkYoUmXTHaIUu/cZpb2
3pTuogSIG2d77FLi0SRW6bJSoesS4Ed7rQVAwONzGePYIZcxfB/Sk8DwRZFprMphHtYJ26jUrnJt
WSaJLn95wkBo8c6tg0IPT5lCPGHJsOso9C1VWGXtrvCUhYpqtrjLwckavTz+JPHeWGC2AalSQFAA
Jkrlby9XVfVh2aoKfNyOXqjm62UozjibExqv8GiPQq1E0MBRNtIBzDV5bdLQ0s643uD9dYuRrFCe
MRITioapZRUwFqA1Gu7w7Tr8qlBoHxalnYZrrv+lmmYEgabzXk8UIZrJzk5YpBthozscpS4nJ3Je
2lKu6ny197KvOvvx5ZlGjuHHjAw5zgTPkiCivoMX6nZNqLC0de6llS2Xnwz6ylQNQzAuKN74Hc+e
JZRiHuvCfbiFYABoIEgjCqhIQCFuBQqNmwmi3FS2py6EMkD9wY0NqXgtS54Iml2s0LnlK2b3lZ7Y
TbhKT4AL0MI1NNWWN4W4fPw593ojIvkGxxN8Ixy6VAfVvXrHojjqmEj0KztODqX8o8bbQElnbuSU
DKQXwYiFKT7U8kbq74lpxAABpbJzdFf6oMxLkWeq/695ZyxhyHfgEIe5+vEoZJawchFUWWX3Von4
ADB+QE0EMuhcuHyvL7dyhsVebRgGvyV0JkOO2iF7xppqsAjiRd2Dq2XmSt9bjUES7jTCVrSh/CnS
lSRPaMQMxaLKrgTZ00uu3fNAZp05m4nlIJXNsXCXgRUGrOzb5RTUdXu08Nd2YlihjlQzEWfSvIM+
314w0F5cSRidfiVTLUA7cW2jxQXgeCB/W6nW01y+fDxYDqsPtuRhrp/lB8q+sQH0FS3NKyGo7UiM
d81JbuDBlystx9Cgf469p77KXtk2XnWFs45AwwkExla0ClnUwT3vnjw06mISP9qliS7QY+qnW7mP
LEwXMc7z4ys3ca74UgUOKo8Ot7tBU7WrOAQntLYdtWBWZVT7Zl10P4+FjBv4/ns//pEyOtgsz9s8
64rajvtd5YIAWY88vM/ih3cQ41aX9m6DOVEtPbRs8pL9yh46+0yX/y/Svqs5clxp9hcxgh7gK2ja
SZTU8nphSBoNvff89V9SD+d0o3mbcebG7O7s7kSoCFcoVGVlJiv+ZWGwv1pGENMASkD6pT0+2cRd
rnsFzerRBUiZGV0LMv3rA+XpFuaBwgJ8KiJKEHvxeK0uU3qxSLsRCQl0nCtv8TF6al+Gm+YeBCYb
3UpA6Bne08AKJrveyeyPbl//gvnEcxtcExE0A4CLMBANR+dHSAjiPhZqeXRrKD3oaWBK+SGpG+u6
lcvrEMNEg6SK3h1cvb9R2clE6kme5tPgja6UDVsd9A0aGCOy7FVeS8hdQhQwoTLGMsM6IMOszkt6
YqlvMl1s6mpyR3Oyhp1yKB598AAPZm9l9nhAr++9b/6NNtPj9REuzeOp3fnPT+yGKaTqRaGc3Dfr
fu3lPe92fo1Of/Y8uyc/W5WjRkZPx+QaTN18dYcGLHOa+RA7q9yLFxkVbva4GGmsiABiBFgaza90
E1n5Ld2pu2w7beq32vqst+NGcHQXWWmoQFaWZ+crJ27hQCAsR6srqg1owIKDOR/rRCeSlX0uu8PY
xyaQ9swTXiMxZOqPJtoQJEHx0iQeCKuPufxS1U5eBU6c9XehB1Z3JCkLfdp2+Q3k7eU1hbPL6wYY
rFmxD9UJPDN/31Qn61AFoECSfQlAfADlzXxCO9Yk68E2GQpQo6ip7gi62KIMr+ib67tr2TJiZPAI
gBiNz0EQmiNDi+SlWwFj0gN7kdGUicPG3+X1Wwgt6OvmLv0eAC4KhYdHwIPbiIvyKBEjYYoi1Q0r
/VYTCgeUMysRz0IkCb4LEek0BOTIbivcVpNGkqKmaKhuE9jFfeSharubKKOb9Cdx05vClQUWy6y/
qVJLUZ0GMn7SveSElmR2q5nES/90/jHcros8KHHGHlXd8UEEPYB+kEBChSgsNMNhV7dbCuHip+kF
wmljs5Udo91dn/DLJCrklACrQhUKTX4iguvzbZ/Tsh/B7qC6pSoA8Gkq0gO6X0j2XEQy09t9EtzK
7T6me01iZKImTZxI+4qAnv66/iWXlarfL8HVC0UVpKv5rLGglaTUJ7Qykm+aWApYhppj7N8JZniv
hXcpWEGETVrelgd5H+xVN3rQ76p9cpx+JM+WmfwqkS2gV8ZWoSYIeaaVi+QyHgP3kUZRBDdwKYOE
83ye4qqW8yLC143NdwsiysZ4SJW/f1UoOZcCnuWv12fjskaB2Ti1x50EARxuvZ7C3tBtyL6/cQ0Q
9j9/uo9/VgamzBftuZOHJTD7YM6hjHqB8vLTZJZFijVXuYPsLkWvxP0wOf4RTWeag/7TZNNT1g9H
4PuqnPmH8sWQHPm2e58+SHcrOJNqy40zkQdN32bCYBYQeC4dYROqa9IWl1fd+ZdyIUMTV01H9FQD
SKZjegl19mmvqWtgh8tLD1aQDQG0G24CTajnKy0H0uCTutdcbzTjamKGilfEMURf1xBUTA2YqqKZ
JI6dtYjoElQyrzliXDBtSXPzL2fZQIv1mAqd5oblt3YQZhlPK6utDpSX47YJ70aAwlvxOIUrQ16c
1xO7nA/QRk9qtbrR4PleqvApw4oX/7R2VMa9SugcdHIJg6rphTHOJ81tw8adSLztaLNRtGHl9Tc7
74vNfGKGi99RLAx0Yxg0V0u0jdYnuknG4rtCUjYxutQOk7ZYubIWbsj5okLOHGsnI7F9vl2ktPSg
KytqblK8xxW495061o5oGme9EG6DQbCve4alEUInCc2TMzsqhITP7eV6TJTJ1zW3HzKm+q+a3G8i
7zFDA+NQpSuDm1een84ZcIsUHIJnyLWeG0tDdImCOFVzwfioM2ECf1CeZWTFBS3kRgFq/aXdRrkQ
rzvuSg5aQUNjsay6Omi+Mgo+5fiYJi+qFqJrxdaxUQbbgFSb3YOBn4Al6ivOnNKYu6nRvGYo7xHA
Vg3YH9vUXk0oLAYMOpXojF6bu2m4SdDacGrlWFfdLEr2TUkZ5JMtAeuLBo1Alxn6f00NzG+e5+Xm
9AkZAXSAzvTtivLkG9tCezWgr/0IMe2uvUnCtdTYwulFXEgIGBsAjsY3nq9RVKH1DsBPHRTlj0p1
jORdEq4kIxZNaKg8INs3o5C5Pd5nQ4o2Vkl31emu9x8nIAZ7+nR9Xy9sNYJayn9scLNs+GDvQ8Oa
7hZT/z1IzbeQ1ytH5xLOAAeLZt2ZXn3uSeQxG9U4NUpPEeyAs5FpiilDl7iqt54Fds9PzwKIvNWO
4T3Ud61RfK7XWvQWj+6JeW6Ig4rUJhwDwvgBjaRNAB7tMCpLq/ZD6JFrOlAkxqisDHphXnVg9CGU
RwAzAoL8fHuAN5P0ZMT17sl1vUEqMAJXJ7QPr6/ebycb7ymg54UICe9tNCBwjpcUaF2JewVR9RPe
QratsqNh3hx95nwYzPnehOxWNKFF7RBXsEzbvtm/2j/s8+bz+bE9gB/7TwBm/UewgL1vtw/b7dvT
34dHcB1aB8t33w57zzw8rIHLlpbj9JO5g1PQvmvqEee6mRpziJ7JeOhJ6XTSnQRgy/X5WYznTo1x
d7uX+lNNR1V1FTQjFNUe0FCZPKuZI30JpaOqdvqs7OlNVBw8kMdfN75wfGfVu/+szbxFTp6Ps0Z3
HWVYGyV5V5Hm7SsLnffXbfzqkV7bAJyP8D2xKJqBqO4B/JCDM7MMgfQN1FEyyFnJrEFlx/bAqAVV
IB9cBPv6BokEyKRba8mEpVCdEvCuoW0BuXP+lMdqqyhJjBvZHz/yYdvNEY3PmukurA+i5lTZWqPl
0hFD9QhcXLgnETpye79saCnMPA9u6YlMQ7NZsFJt+X2F8ZOLdDZ8l4S3GF5r5ysI7EUGwFuiuw40
Gc3d08R+dEtl38Qm5o9n/dyHZmnpzI6Ad3nckl3y9pIyqHwc/6y1DM4+6tqXcD6MjoMqT908Vu0w
up7S4636AcjIynb6XaRrdriQAJwSwZgRjDhl4x6co28GtA6+amaw6ubty3naUevnV5fHMsz77/4N
wlKsYEjFg8nP+Zypx2Ln4ZBD9vOlNdeo7pYOFEg6JQimgAAbKenz5ZjKgGZh0YLvAiwj7bjvlG2e
diundnGmT4xwMyBoTQXpo1p3B/gKCiwq6FtasKDmn9dP7uLuPbHDXRA1QV69aTCY1h8gGEZqtNSU
8bgSSS5PGfrz54sIvRXzV5z4ILGimTF1g+6C+whPqptu3ErgJLk+lKVY3MCSAKFOkEFS5XMjIDPp
/CDLdHekAJe+oHujeCYDemqRxlnTZ15cnhNbnEOXRfBdVVGqu75xmL7FyCrKypTqtefFkjMDyexv
cR63969uxcm8SV3bV3pQIiwCAXmk7OpaNMegtIbhAWHngLKrYRyvz+LCvYh1QiIA17gBpAa3uymY
pP0iUXTX0MbxQKWgtJtQ2kyFflsjnwb2oHDF4sIWhMAtNL1V0DjMyOvzdTNGFSIiApyKUoGLKUIu
rKufrg9qYbnOTHD5FBLmMkgu4E+kWGUKANAqEkyTk6ZrOjcLG52gMwPPJXH+2+A2ejKFfhNLMFSW
f4ChCUoQVQ8rXZdrNuY/P9kUUyMSn1Sw0cQfGEtLttKwAhxfnC+kfVUNKSENwdu5CUMfu6QZsb2H
BPRC3TQ+6TqSIaoAXrIYDS/XV2dpy6EtDs8YDRweeGSdW5P9LIXUea+7gpwHdhfk4NmeaMy8OkCT
WRoGmzYPvq7b/NVs566Ys4cTl5JoCy9opRQPpwGk1reEEfYSbV4qq4dcZQnxj9K88xnEMjfH+/v3
e2od2QiduxsJOndmz2SwFvZsLXZZnIiTxxw3EakA+GWSwE2WRvPUhAM1Y9pCTgIlK4hAs04rVHZ9
GnQZc3sxDScPL26lG0WsWmTy0VKxH/cvtY03tdlgRvCaxq+YVW9Qamr3b1C+dxDaPf3kpjBPF0hV
GZoXcvP4sztiU+x0NASFJlRiIPzogZ8K/zrTg4I0Cjfza2dCpEhkW816+JdJ0xUkREA/ATAKv1e7
Wh2HMSd4AWu+6sh+AmKnNH8rRn0nt3J6p6NnylqZtYVJQ84UMkwA/oGOjJs0RJ+x1JOEuBp5HpMd
4voc2llyHv/v1yba/cmsc46+ftCNnx+MdGzHvpJCgssZLQxipuRW0qH63te0X9kIS1vvv6ZQLD03
lWRaVWqagEd+XT1GaveiDvIrCaWGgZhcMwOoujrXJ5HXF0IRem4BAZIGCK/fnOe5ST+hsBmmxH1r
IN1b4ZnwgnSOlZgRXg/o9jKTu5qBJ8VpLGr35ptsQ6Var7YoBlz/kiWHipABiufI+l42NmWaVg6J
WhHXEPaC/iCKPwZu9Os2FucXsBQdLdyIT3jRBoHE2tj5OXHLYIpM1MDuoeyOhIOGnLJyP0Wb6+YW
hwS9HdS8Z5UonukawKVJDr2GuCBmYxr60XL62UzP143IS9cEqqbIk6MRBgBCzl+RMVCFcGyJW0Ff
J+gPPfircBuNf4fmXkxYRx2DojlSvC91ZOjUDbjzEu+QTTXLtqFwHLqYoc7BBsFno9ff+kHBPMhr
tffiGvT4sith3mw4RICdAvB3weXSD01VV81IXC9IARVXnKA59Hi++Du5sTTJ1NGeYday8Q/rQLAI
6tzrhXrjPIMnd3XVKxSsHQpxpR5a0IQ0DwK40jYeEnkrlc3fygTvyU9NzTvwzBT6BIQIplqzcwb8
0lAsH8Gsj0c4WpSAIjtmuwGCzAbutztcbgOLTR8U7BN6FxN2729+fJvdhJgFFhhmsH94aE3jH2IX
AtgHEJ3AHol8LhEJ9ExLwCDihpP+hKv9Sa9IaXqDLK6ct9+g4WI6EMJCIAXoUYj1nU9HMCUFSBUN
+GjcVMkuZp0lOaNdszuUsbaSdReyn459J+wm3xWgWwNJBKq+kg1fxzDw6yflN2q+9jXce0GayaML
H1+T6CNTW8sA6+Yfod9ozcbLDnrqRkFtKjoyUQb6cyBxBPg9hFDq3Zjbai+D73VwQLIEvSPAsoWD
oeyAW7YK/TDWWyU60AiPxNhsmhhUvW9SsE+HkLXxXd06tQCSXrzpTJ0y0Q2hL6amtdXrkF3wd1ox
mnq3NljM7LWxcjGwEIGbexoIvEKHZkNQ5qJ18/p0LvkdlIpRr55fKshsna9tHccFzrhPXTLcNxPY
M8MnqoCLsF25opbyEGjaAr36DB4CAIM7Uyha+GGQYdkqnJucvYGTySKIjVCTY7iVQIthoPdPN7GZ
jpCOsH++Kfv+Vpn+q23Q2Kb4PYc/I6P2Q2zhfc2syFwroCy8e6HKAj2LWTdHV3Tu/dSVckOUIKKu
4n+K42c21Cz1P8vs09BKW6Xpym15ScYBV3pqj4tKonIolaaAPUK/RP/WU5wS0nV175IAt3ZRMrE0
056piWUcwgiMd+B3y3YBgkJ9fGjkGDw0g5lItjIq2ICQZwfqHrnA9LEurUR6HyVzgupfKrCiPCbd
C+0eY49pU7yNhbXOiqUbDAhOClwNOtxR7Z3v0ROnSdukE/KuoSBRAQ6ukp02nR5VvEKa5DFS7mTv
Fho/fvTdpH815Snqd+P3BPYeDbdU9C6GozkUDKxyrJJB9t/XTJL/NO/p47CmtLF4f80LPHebALzC
Y06Hts/9Ukupm+zo8O75yPWhKrZTtx301lV3WCkKL2Wsyak93n2SWDeCEvY6sKtOefqqGa9iG5j6
nZabvvFQUFwpYHGYQluPHxQJBODTSkjKayz8Boin38A7zQCMCnPbhDt4d2JgetkjmMlZCGkayTKM
DdpUZPUBoZapEGdKwY062ET8FMPqWAWQgvKYtNpePO9t3rehwAwOJ1RrgJjm7vNGDMQqjLH3e2xU
VymRgMm/i8IEj1/ib8toxdEt9MvMgADUevHMgHKizJ21EqoaQu4X1IWAhFLb2r0GkJzrD++l2aQ1
m0BUku+uO9eliuepTb5YjyR34el+jmkHVBtcQ05gDlvBBssQu6fsNYNDA28bGBM9Fx3jVrpSxL9k
mIF/ORkznw4Y9bIO6tm+NjhNrR+6YgBEtIPAnqXXm2Cszaa+A7dumh1U2arztQ7W2alfrvF/5vwX
MnPiE9rBjxqth/3SKPaK8EYVk4g7UUGjZxCs7PHF/YQQHapiKM8huX/ufyI10EbqVTjWo8RAc2Ua
tZUgdI7IQdDvZaU047VazbIrObHJ3c+JUoCZFQhjV1FsddMTSFxjclGxBkSD6c1r8Sx5f6/vqaXn
CEACeMeC+ggNHNwwqRaVIJvtqRtqotVkbyJgQ3n8dN3I4rohVQp6Y6jIAY1xPpdj1UpqXlHiRlFq
hvLW6xOLeHaj1qawpsX5+8S/2CTYIyBZR4IMz/NzY7rQAVhfwxGgTd2KdtFOhJI6DiTzmYoijc+e
DAQMAeiqUASbLIF9oQi11W/u85veep/BXB5LdzfPPfuTmBliTrC4oIghO89/rs/K4g7DoxMZEkzM
xcM+EHS5zno4ci3IXOphB4/xIW4tPJeceBw+4qoE6/vbdaNLIQmUTACHBm4V0BEubhKlvEU5GkZp
rbAsRth0k25aAxxxOYInaeUduri7Tqxxa1E2VRyVGja0DpdYyF+q/GfEs/L6kJZCBaCkkLQAxS/A
3r9u68QtjEYaZ7IQwPULL2lbs0T/6upd2z/5/lvSbJOGtUAgiiFuo9soc1NpO2jgmBVzgFa+IuN2
nBkNWvBljYVdKcVr4zebKtwUdFP02+vfunjEZzwfeMYkJMZ4tV1fmpqyEDrqSr4daHaeb9JjW5ka
kgEB4MzSsV67qZZW/NQidzGSVPWjKJhPeIj3tT8J734W27nXoC/ru4r7tx638/VRrpnkNlnr5W2U
jDA5xrE9qYjFm6chucvRWewnva0K2kp33ZrB+c9PdkCK4U11N8wG994+rcOb2PtT+kdIHVhZ2G2v
D2/p4M4Cg/AxuB4uamZaKyt1hayLm0LmQ6gOEt32AtOBPATpLX1rhZVYYzEfh67pmflsbrT7DQlP
htdXfYY6PrBlMsAadD/gpeNvi3vFAdsf+1Dtkun7OTsusacYhEcde6rNieC5amfJytLOu4XzrhRp
JQPDRk8qSFbOZ1ryuxFy3cjpYiPbxP+Si3rbEMpyhNjXZ3nh0jizxK1pIhQJ+DFgKfE+GrFi8/tF
oq2VxMhoCStLujgsFSqn6LjDPcjPsN8FPjSBA+KiDIJgInJUGSInem5K4lo+9xdyczGFv00pQEKg
uDY7zZPVjItu8ssyJDMOIox2AO9PZKfn35PVCe/xYMdBYcXP0DNovkbpJqxHE9wNAGa0O2V4GvWN
HK/Vxpa8EtQIAcJC/gcvGB4lVMZGlQkpEr5pD6Xa6bmSjiq1A/2jENIdye8VP39RlNd/WOATozI3
D6gH6EMGo10MotrhB2hDq8l/WvR2oJK2spvmEONi0nE3oPSHyw/Z3nNjoqDoWQhdClcMU9lMEqD+
hKRc4+lY3EYnVrjT0U5hInZTgSSatB9T1IRQwenQud5DCXtcK90vPUHA5YLywyxeCXQmF7v1Cgj8
cIshdfXWiNbXBA1sD0Q50Q09+i/JCtZlcWiYOpwRPHbBYX4+gZNURkkW1UjFR++0gRNXv+r6VRbW
4BVLCwVudhD1A1GD5CAfK5IwUbp0JO5An8LJpc1K1LXkVmZU7G9oCL12bhwV6bwGHQ3EBX8y08r3
AcQNRvZSQjin1z6v7/DZRfGbDr0x83Shfeaijb1U+iiK0JqGLk57kiuWy4/JhLrJQ42U85pnXkqJ
AcT4H2s6VyhCDSORgXkmblbTnZLfijnYoKJ3qM9L2WcAIizPrDR4tiA5RElgFZUEXp5pPySVDTlz
NsWvQw219XpHgxcypMwz7rz+IcghP2IKYKgfkJgODzG0RsTd3Lo71XtwRezAT047HNwj2nrB6MEy
Ad0e2Q2Ip9uRCemR+CGTR+v6zC5cwWdj5fKMoGv2QhBWELeWg2PfbKgumICxo/vpgDadftdIa2Wi
pX0JYUv0ZiLdCD/CzW5vJBUEo7CWKfQCoky8pUKxuz6opSNGca/iJYaHtshXogyvbUdQSxI3zlWV
dYlsmERB876YIrlS+D5ZufSU2UFc7E8DxVKoA4Cck8flEDGI07bxiHv7pjELqAuAAl/mrPzbx+1X
ZH1B05q94Z8+QxnZnHPxKn5t9MTsnq8PfaFNEz0u6HPCuwTFYnBxn7uXIOjRIS7jU9TBVloIQFip
foiDrd7uxGnXDbHZu00Ndu69CNjVFCCEdyogRkbWrFFuLHkI+Dg8JZBalhHmnX9KrCpT0EP1yfXr
kenDu+odQUPC4v6+itbYc3/HxS+BAfeATh/EdwZfdokNMubYWkgzoGqA3GG5DYLNRLYjBhcNARoe
cRnGVoyKf8eGCf9TZn70pPVPKwswRx3XPoRbAIOGii/RkrpCudWbcCuUto6Bj8ccNLTGBvmOLPrr
KWaF99UPWE/GtZL6UnYJd9l/p4K7PEtpgLbXiKkIko+cOHXd7roQxHaaQzTW9Q9zk8r0UyQxS/Pd
sIalX1oJ1L5Q8kZpSgQud3Y5J2FZqwpQtipr6nrGG56HfupZHVoNaVbdamNqUjVmRnSAIEtwrxiZ
WXjbcbLQP2NJa5+y4GoMcAxADwWeAP0N3L3e+VIaFr2E9yykXkDkn6zpPSxFDrCAnwwyBAMMwNxi
B76SF3oNedaGblrow26F5kHSbmc+mfKh0FVW1odwjQFiYYedGeXWt2/DuvQylbpG9qQZX3Ohq1Gc
lW284NKMOccEIivoGgFreL6KyPZ3Bc0FHF4xgryK3k4MDNUyEwox2GTwdWYXDJEzAdXLlLhB87KR
koMYtfRBJ4LOpML4h6wlPBtQqVhRAhIM7iFTy2WWSg2WsxFupXLj3QvaIUFqPD1eH/tCtIH8GpB6
BKkF8Blx81s3ZaSWMeY3RrJFxCNCjg9tvUUpwEdoGKx5jKXlPDXHDWuU8tGrISQF9vvbRv4swlsN
fNz/f0PizqQhxEU7jRhS1CKrDu2twpEqhcmlTW6ifwje0WGOZZKUmWhJ5LYOlZskbtXccFP0E8fS
k9KiQii8tfLahlhqKDyzNE/tiatRwW+Vx1kGehy5eE3Q2jJCVLRSN7XnkL4+5AYj5Wfd4l1oNWtY
3EU/B+khgroa0kLoHDo3LuVKbbRhabjyRp02cXyfQD3Aa01FvoslA6W9ndYeG2NfKE8CKH2jZwWd
1mvSm7OD4W6b3zQB8sGyCDZRbmHVUVXCWqsNt0NTfwNGj0lDnbzyzZqupIYWbnMgDYBh1BCCg9KX
s5TlcthEk2CgzyaDfNbNmLasiXZS+ED7l+u7delE/NfUBR1hBimEweh8z03Ffe2BoQA940AGXDey
ECnBscmIFNCwieZwHlWXe2E0ChE2T5g8lpqVJabWvkk1Xhfhrd/vEkARwl2ffhABmJ3SNkCM2G4A
gGuELVnBjFyuIvIlEkI2/IabhM+aJEDaNZ2OE5MU4nsulW9AuUCOhvROotRrL/iFJAVavNEAjMzp
LPkrc/5NLCX0ofUSVlLSTNBLFdUcKGmI92lYmGPiiEwt7OuzfbmksIkOklk3bjbLvRb7GDl0KIN6
boMw02+cFiqt/Qo+aHlgJ0a4+75u5FEMaeC5dfI3io6Gk2UMjJk6lIW/BUW0smntkX15VUBMAbI2
oI5AMYDyU4lO+lH0UJpwAwWNid57Hupu5aubLviTZDcApvzvszivGvifgCe84GDp1CIA60NkuCIa
NcdpX+7EMlorTs5h+blLwZhOjHBOtVZAg1ApgeGqWmtLyk0OmQZioKNJ3mTRw2C86t6fUShWzvxC
KAWzuC90iBUjX8kXHzLcx3U84Qz0mZvL0d6DqhtEMVi1a2ecEHH6oNtUfmitdmYutE2em+YuLCPN
G4MKleFWKA8O8fPDAGnR7WBBEsqLNplF/xgNmAM6h+S2oD1dX9P/x8CRk0bBHePm/RBRoQKQBPN8
S1nLsv4nAqTpVpG32YTbbELm1FR8/7me1JXdtMCMgJSXBEyoCmpA3NTcodS1oqnCDJcH9GOOT2Ao
Atj5m5g6ZG8Ec0ClDyp3ts8+Job/RD58Ux2t8WBYAFuZ4xbIbef6VCydptPv4c5vVKYKJKvxPfqz
1oP/EzqJut0hkyrJ7+oqIc48On6fq6CsBkk9gA4IdM/vbz8E/kynDQ4ThdBCCGRLqG1K8a33DKeq
AigIO54KZyVRs/LwhoRErnJLhgnPJq02odMstn/EyiEJElHgu6w3ZI23YN53l18ITmS0m0KVQpyv
jZPwhkpK7OvBZLgQpb4PhAAqw5V/vD7nl9c69oAC7wuyfmCDKbf3cylp6n7EZWCAW7oG1Uc0HOsc
qrB4M64yHS8uMLIBc8EHTX6EC5nQ8Z9TSNDgoNWKGUs7PAl9IGopzVktZyxCm7Ii3InxJhQGJsiD
SfVNXkzoBIrtmhKm0icf+sfXZ2Dh8kUzlWKAFwk9jsCxns+ymlSBSkIP1yFwbtrBQ5ZOgvRF3awc
tzU73LXbylU9lSICKKFVb+sw26L7ba/i7RatdLOvGeIeFGEVgH+2gqFxsDWDNekmCMw1DMvi3jyZ
NS4cDKU8LYwad63exZ80iIGdgUDL9ZVZvNBPlkbjMkgqnixgycdIJs/0ALNTNz72zfM3iSy/vR+J
c93eAk8DDgNFFwJ+Q0jI43I0EomJNKaeGzPhUQTyMXgarBn08AQOdAjNMrLRQRF2Q/ZuB6aa69aX
TiIo62aWAxX0KL+gpZPTnqiDOuPfPJdoAcsQ+6EZUslexRpg5W6l+2kpHDu1xXlatIVLQpdmCMf6
DVE/yvSh1FZMLJ11hHsoc8wOTOWR82HtJR7KKp4L9XgCLuBIYu1w8JSdpOz1tZWbdxvvKdGtAkso
40A3m9uNepmBImKqAddKxRsEJyZaVywhEH50ZNUrKt/I/XfVr7yIVozyHLEN1LULfSw8tx0zwJaR
YzUOlYiXH+ixmylBYy8ByFwO1oLORbtQPkSyGXzmaAg6d1gejkQeV5UHYI66bwoccDaNpidZ9V5b
e18ubpQTW9wl2apZkUYiJtbP/hbxE1X/lMK/BJwoFv9nPJwDTr3aF9QI49F04Hr38q6yIb40jB9R
fAv2ydzXVjz+Qt4Az74Ti5wrVpQGvKAyLOrecNc1tyry0SL1UZq59fNjgVwtOHZ16WboU6eSg+31
g76QoJ3NgwIMROAzdoXbrXmqF9OYwjxFWYtJuj2mX4X0qfgPRvEopVujUZiosCTex6NiZf9w459Y
/3W6J35mmmZISdF4QPlIrAR4RxvIlvRWChFgfeXOW7olQLePv8DBgDiL26pRpWax5OPZhzoZJAyC
zfWZXDwJaO2eNVx0MOpx98MIR6C1GtxYiGjOJE1tDaFGzLzzNl1nD29NbkLnacXoQuIHyzf/aPR4
YEr4gKHuS4MWqYTdEzZmDjJR1DSE7TBZCVSj1PKtoU4RmKH/EaK1zIlysyxfW2lVM3Rxbk8+g9vE
IgrWsd7jM+JWgYgTa/XHqbB9e3S0zWCB6s4DkAVcfyVmRVjZQ0vOHWrf6DwBUnuO5M5dUE1Df8hD
OPcx2jbxO8StgN1lRVKxWjJzbY2AYvHE/MoQkTkWRs7v3F4UENDLi1ho4EDMQU+fO3VXGqbq6Wae
3TRNaIqg6a3E2C5Q4xDBrNn+w3U2927L6L8E6zIPGc6KMRKFCc4eXZOmFDlGsUFvildasnxDi5Wb
Zcnrnhrj4mQqd22vSbOx6Xlu4apuoRP2L07w1Ih8Pqc0mUY/FeDaEW54VWXF8keigI1beg291JR6
f5uCdom1/eQUmZUNydo5mheNv7SxeTCfInRZQL55/gFeq9RJkBLPjZC7TFQTaB4LTRCAQCHhlh6a
zmmTL1rcZiF0jEKHCC//u/c4sc/f3yATRatkontQw7STGo/NITmW5ig6hdY9inj8h2vNGAs9BzP6
DBhL7CHwMPEB5ihGkdDJBs5Nr2/S2NXk76l6rbyDmCcbT+3huogFvT2p+Sr9yAY3561urGau5+3D
TzxiXIQOYFxABoC7cOVGbAqQXgtwm+iwGB+DdkdLsI6BddBvwC05dIygDb5UIjfPpcfrs77Q8zDX
BMDzArVF8Nfo3J0g076s4dMFN7qZ5RYHB2TaSLdgASCI4cYbugttIbXl3snMcrv2bll6U1CEGkhg
A+aPdy93toK2r6tYVoV52+tJbAWhk6rHzo7vDHTQ2Z58vzLehXwaDIJdFu2ABpT3OF85eCRN4kQW
3JqIZlMKNvAy7QhJ+ppRb0OKv6LRm8rq6VpY5DOz3CtQSiW1wOoJbp48DtK93ILVmFDALBnIGxzw
WCJura0qWKOOX55goOBQ85dAr8Ens6UgDJSpaHHng1JXChkapdLJbihQ2aw5tCpoV9do/OYNy21o
aAhBdQVYJ9S9+adTiKM20AomRwHk5RDHCiDs4WsHkCrsrq/mwsVHEbOBxwFs8jro2s99VpO3vR4J
uHS7nO4oshQ0PKQp3VI9NCXllYBK9LrBxeMyM76AcgNAfIWvehbRUJejKsNNCyiDoLAEVjU0/gz6
LqQp+sgeILhuQq3BlnLQuxFwOAMkpyKDg6jaiuS3zH+U/WdlLQJYiqHB4jkz6gIxPnNvnc9E4Guh
rGSR4HYJpKoEW8vw902kwHHhzSdlrB7bjV9v5LS3y/x/x5ZAweXEOrcOmuT7bd0Ggku8KWV1DayS
5uoFKzsN/F9ruM7FVQeFhIp6CRAmfJk/TCoZyjEFrEELNIiwrdN2Oyohwgwg/5MCwkjSah5+Ib5D
axiYA1BZmBNm3NMra1qhxXoKaNyDhJ4st1Z2ZzRO7t1lXsHQfgAuW+TNAlCo5ge5vMvSQz6sXJGL
A9dndkwdjRWQtDpfZCXuk1YIM8Ed9A0tG4eUoUVQMsZprpQ/UOta2e0LgQ+YOKBrCS5OqPSoXEhQ
6yAAH5DxgXizLlpGgQJOKEiZ1ZF8jRdk0U9JmFyoleMcI810PrZmED0/9mvYQq7CxF7eCoE47Dpg
uSya5Le+gab9OMm1fZ8HoxkAo7cy2sXZRa0DTxcgDVAgO/8CYQySsQ1EwfWwc40EWYMAJatDCyKU
qHkPktcVV7J0E8GaBKkhtLei7HlubzL6cfBSrGadHrwotuq/qm5qjXYHyQeixQzPb3Gt2jjfbrxr
PrXJrWgMVqRWkWAzrZg+FaywW+Cvki/PvD64pbmEVjT8EAJwrCg3tr7qukbQDMGtdO89K3OnSMAE
CUaf5AOdIGrjr5Rsl+yhGA6ICN6euOy4p2ceS3Kbxli7lphRE26Eu3ojtbIplk9Dur0+tiVPcGqL
2ydxGIpePu+TfphY2AK+v+ZOly7QUwvcOS+zhmRNMQruy/9xdl47citJt34iAvTmlmSZdlXdLall
bghpS6L3nk//f+xzzn+6WEQRe1/MYDANKCqTmZFhVqwVNPJOd+pQ2AkgT2+vY/7Wy7MAWILXggIn
lbrFjdMrvZFSi9BLL/WnwTz6w2fTuytKCOilkgdkF7zcNri6LGBoMwE8DbZ33OaHUoem5lE9gxZO
2YQmlWA5jYcSjCIexC39nzXHRUOdOQ7KHAoSaJdXq2ylQs5SgrxCe+v1x8z4FmxNGK6+uB9tLK5S
mXAaKwq3Jw8Ca29Xv03m0YgdtjCzDTdU/lh/zK2W3Ma6jMUxH8wm8aYOm5b8N2n/mta56L7f/kir
jvjDupZuUFcECik6x1vBB4nJgwQDsnISvSP14uqP/3WqtghD1y4Uo6igkMGTMau5CMmtsm/C1hT9
s5H0ojsp2mhPWbZFibHWVyb+BSCvUTBALHbxgqehJ/tVUQDOcUs7cOgwwrpl7Ird9y8F9I3iccvi
2nn/aHD++4fzXtZe4UkKkJYysyBo3nXWr66SoHe3Ni7W6tIgfAFkTNUdTNBiB80iaEwz1GnVWq0b
M7IVTj/Le0Yosh5EfnEfV0+BtZ94ZEaJCrz3qEff0+l14+SsPS4ff8Xi1ml5YE1CYADBSv+08DTc
N98q6wvpBwD6wYYPXUQ4xB3y0xA6nvzILxHaxyneoi5Y2/aZ2w+ZH10GoLi4mIkIsXgvD94JGiG7
iMGBRk/lZNld3Gx40LVCGEWo/zW1fHZ0fzLTxJyAuCAwasJFBi7hPtOjI+Oh597qKEe9xhlU4qb0
pKmvVbuBsVm7OShEzGQ/s3DTMpmto6LWsoz8pxafRiGAomHDG6x8Ui7mjDKbMWY8sJdHuNON3DCn
zD/XFnxjoY9D4M2LfwQlKV29GQSufDqLNA6AOiTwBPYLc0kh1X6rJME5/aveM8R8hnziPt3FT8Mr
kxneJx8e1oiJ2/3tkzufiIuXEI3TWWgD4JAIV9ayA+CPSaSUnRGc4YMfFHdGHag1giC2Fj4Wxr7s
N6KVDXvvLvijYxinrG9y7Elhhpblj0BObGE8W/UbEohuld1X0fPtFV59x1nFleIe67M0eEcWV7OV
Gj/vPdU/d3WyKzP1WPWHJH4pLfWLJ7i3bV19xNkWuKFZQfp91ODyzKRl8X9tgcICKnMo4R1rDOGw
iRnZMrRw6OaQtn4Um/659Z7LXoG+EaniVLbLrUH/VUOkWxzIGYe85EM2qVBVZAz+eegUN2LgyFSf
o8m6y+Vft7fu2qHMe8cVUHmf0PnT5gv/4WQkkQijbB8EZxiaqh7dyWh0KXK4aprfD0r4kCRg25jx
Zy6IMyLmPzbXunY2P/6CxabO0/V5O8TBGfzF4MV3Qndf66gBqqkb14gPJqkr+X9uL3ttf2fZSYkU
k+7FsnFkKEWdKFYanEWSS9ga1B72KO9us7e5bseAMx7AHndh/vuH3e1qJri1oQjOanIU/T8zoQmk
EMG/ZrTlI5Ke/6+ZhReLSuZu9QYznT/uihA5vRhqtLh26hJ+k63DeR2wzeZmuDFQBUrZy9HCokQU
miwMc83oSPiw71HY215w8s1up30ZhW9xJG3c8WuY3GwUGT1yB1LYKwRpNo5lk4x4aujCDsKxf4ke
g7ugPikHfau1NvumpXc2dZMS/awMQoX88quVRdMNgdQHkOgypfLocxGevPCLIB+CrYNozTnPla35
bMAdMkNyF5/OFzSzG5suOD98+2HY9e58luyzZf/e7893ewbJzvuz/bp7RVnAfn2N3P2fzzAdOoST
7uc/u+fPP55PX//ASWg/wlRzf3K+n3bPk3MKdr//vrxZdy8Po3M07Na+h9b1+/HTy2/I01+cTy/O
7n7jA605/LmO8v8WsnD4Sc4UoTEvxD+pz41dHVV72iqYzBt/a7NmV/LhOsXKFCpdPmDDj4h99FYn
0PO3goL3IOraDE8zcTsA8eU8MByJehXDR3qWtMjW85+dGtpBDPpu/Ad56EkNHTkdDl2xoy5X9sdm
qhwoRB0x/lzprxkKPL2QM2iluGC+Drcd1+wMb/20xdFkBAa8lVDhuO7RTvq5AcVY3V/IO0mXVTzj
stynC0MSRtIUnGMY++IEqoCNiH3NADOwqMrOAR4v9uUHbPtY7frc4mYlGq69xFUFY1W6tzdpxevO
mp/kXKjuEKMuklY9j4G3eyZB3av9rDnyRhC+dj4u/v1lPcYLqec187/PCOsUpLDXSzujOdMwsI3j
n8L4bEquHr4JaQKDtT2objHacXEnSn+DJCFq+A9QUTpmH5csX25s17RaaY5sbNel6tksNOlO8fqN
0fU1x08Pgk4E64NwwFpYCbqsC2ly8VTHAcNDcAQeUY+NlBcUsmObrGtrNP8aojyv64PFRcmoNxQj
kTwsTv8AR7Y/m+7nX+fn2Imd2vkmMFBLmmc3918fv+8GZ/fbdO7tn0dl2Lh118w4i5+xuHawojRx
oHjBWYkfRRMJBrj0JgqZc7+pTHSw4U/qGLmJ0dpGaz5ISnAYUGiQHgTzdyPljjb+KuTvgf+5H2Dc
O3SR22pQYAWhg5fAA20E3ysP2MWuLa5ZlPZ95+sCB7SEfFB0I6CELdQfVvI1T0oG0vPd7Ru34vwv
DC7inDj1azFV2R9afM+B5bm1+GB5gSvkG0dwJVjEEILkdJyg2ViyxSl9LYdBG6MVJ34vOyCZmatI
8LTVbqqghaZ916Zvt5d23bOfvz3nfZZbmUefFt5E1assqvIkPCvVN8nEs0sNgtiBfJAFmMI96w7a
r50lDHd6+EUVBKdtnicZYFC/xXm04jwZ85IY9JqbQgCPLu94HVZinfusfTCkAB7JEc7ItPjXdDHz
cj9YWZydJhPHrEGx6dxFP9RDpB3a4K3JdnBm397XtS8JLwXWmGOBA2cRL4QtOUnTjtG5mZjyOuX+
vddlMGd2v7I0sK3Umhzynts21+7FR5uL+MHTvVBIBWxaxI9Mve7Und8+5YHmoDXw702BsGX6GEVA
ZqHnG/MhVNHLMSRDzKOz1DjdLDq+A6lZqs9e8yRsloVW3aQmU8dg8p2+qL5YWNd1EqwHDdZScSeg
4dhFc2+w/ywUB8+XnsIO8VWkdPUXIdiXYCwqJqOs8PMQseV9fyq7P72g/JP+Uh/r2qmGn0j8luHX
lkbjQPAT1XeBfjQg0WnuIvlHpG5x+az5D0CC7BdRN6nDwn+E+tROQlRG53BqDjTCALLp6WMqwQG5
1cFfu0Xw80gcOegtQR5dfhivCeNEsJLoLIe/KTBHW2X6tXOt07IFIfheJlv8+3UZjpoV8yksAlOh
m+6i6alMHpHUscEk9g3KCs2/Fp/kFlFOYtqe/jQBz+JdjowaqjBUi86ZzsiQ0tlRdE9hdOP2rO7c
ByuLt1glI6In1LNzemTZaWP+plK/pfa3un0fjCycHJuW6ZLVRmcx/zukT5rlStmbaB4DPbbN/Hu0
NX29FivCffwO5wD2/56ffbinUq+MhHNsneS7QfyYiJFtqNAoZVtcr2tH/KOhxcKaQatRmsSQbHwS
tXonGbz/59Co95nq3vY9q6ZoQxE3zSXUJVaRKeEhFKaa29RUrty9Wi2NXsGxqrdI+HPb1FpaDo0Z
4D1lFhWn/H15nUSIN5DsJFeSfe05HbOjWYn2LHHjxeMu9iZX0WA2dkzhSxhu4bhXvh22DXI0YgIc
3+KpUhO1TwQZ253yWhTHDKUBXPqWRPjKbl5YWfgm3R8Ei0p+cG5NKbcLkKd69KigWD1M+mus3m1s
6Jq5eTmzWAPDaUvtLSgNVQkB5vCs9f10GKSysH2h8+4kqIQcWRpVNxnjZh/ohrdnliqjr5nnb2NP
qjmIIyWErAVKGCelKyYG5PhF1u58MdliSVq5p6gA0QbAW8+Z1sLloF8meQTFBGKWf6jhvKDA/rtR
U3tIGQpXPFeqmx8oq/+8vT3zJ13kv9CUz0MPlO+oPC0/hoC0uTrwrPZD8TmO008ZPHOKshXPrmU6
cKLPRHYzyEtZFsw1ufabyIiTM5w/4wGW/dJupwhRTf8kACeQG5/QL7eR9WmJQYstEdyVZaLrx236
Pwxey/ewU2QlLdMuOVfQ3seDo3+f0K6+vZXX/WR9Fg/8/0bmk/jB9cWTYQiN1SbnfrTLEcZ3VbBh
9Szt6GfuQkm2D3a3La4cbQwya8vUJXRAy7pKJGah5zEZc64qM95xWMSn2pQswHNZ8M2Q6vLZV9Mt
ZqClUQqV4BBnMmtgKDyTCwcV6KKXhhBgnHu5A9F7MPyTBhyt1I1DpGzUT66q6bMxBlnggWKsfgaZ
Xm6pIgT61CgY88XvRQu7tCTYcoG4PUQ35tky3E763qLAlIq2Z0hOrG+055bnZravIQKiw/OuQuC6
WOyge9aQVV5yVrzEpq49ABiJtf9iZOZh4TNC176EcaS0QawY7Pi50mpb174OVWMLm4qiq0v5YGXx
XvoTyhZiHKbnkU5Oz/7lM4sH1Ni3z+RVejdvGf8BhD6nIXy+y082qH0d9Y2UnONY2tcmanpB9oVR
J9U7SveGdBC17E5Kzb0qNIiG1BDpoUq9dRWXicn7j4BMEYThTEy6xIVLUiV0rcmWgmU03cZzIe9y
GgccvC3cf/r9+2967sF43F762s2YRRUIVGfyiWUvmQarn5oJhyVvglcI7Ch5cj69vZTscnEL+7N6
NWYhHTJoyvg8bJf7bMRyICrVvMQJ0Y7C7Qi0KP/N7fKE8kQdD3ehNdgl2cmE2kIR/E1hEv4PK5ZJ
oGcOE0Bbi9+ALotXVsjjnEXeEMfsZfHBJ1DajQZTyF5Re3aSD+HxttGreSE+LsIapIDU95kxXrZL
4ISYvN7EqgYvi+D9yKejPOTfE9mxelg+4NXvXYhCFeuXqKWuPTYIaNDsVrSN2snV954b6sCgZs1D
k2xr/vsHfy+2uZcEoFZfNNEX9xVaLagLuNM4+VSqNOg187Q+3F77fEk/PtcwsRGbAWPlsaZm8z5w
+8GkoAXCECtW+JI3Y+DWgSwBsJenjXfl+mzNZmD047lU4P9Y4nnUaqbmUjEDg0vT/2mK0lFGaZ81
4V4v4Cvov5bNQxB2cG6ewvLUJM2GS7wqCb8v9MMvWDpeoG1a35jhi55AWZO4wvjQxY+aWnynLdZ2
kk2fMSGAq+V/BqYbGPC9bwtoz3S7kZ8E78icjbL1m+Z87GLz3+sPPLSEZwYw7cVpLyYY3NOW792n
Un4X5lF/iBNJulc8JrVLv1LsKaol0K1SAymfpj/FRd64TR3KexHlz2c1MOeh3abp76dGmmwr9hJH
KBB9FHm73SJt3gJN/SW06MSXVhjtgoCq2O0DtAzxZ6Yafj+NRnyGJi+/LGKnZTLqSfPUSl67y1RR
dzseoEM0ROgyoJF6d9ve1WV9NwgyDC/MTBLn5vKSaFMQCEJTNk8BfawsfTWbV5ngqKteu2qwje5H
1Ut3QtYfvK/1XR88tNovvNcUGBvv0nuB6OPXm38IhCCwckg01XAdlz/Et7rM7PO6eUI7486X7pv+
KwJAKFuXgeP74U4tEWnxHqwO7WkBAZPu2Q923nPS/vK1bl/4T5mqH/PqO0OIAf+Hz0BPV5/HN12Q
Dv0WjejV5Pz7r0Xbkh9DygKp0OWvHUKKd00yNE/Udu6H3LZaFUJmwx4T5Babz37coh37R2f6hDrx
vZJNu7rRXMQtUv2uL+7TaqZuPwW15mRw1WrWJ20cZqbUDRzMe+q73FXGBt6RWsT1S5EZsaoaeGST
9ikx0mKyq14rXjJpFp2Vp6AFTOWLIRlWpSeW3fpG8CCPSejZ5YBouRjS8jaZnYXAUK3k8HNZgKe2
9VY176PSG7Jdm1bSKYpbhj1LL8qARwlm+s8U+eDYC7+N/ilLrfdh366Kp4F84kcQVyJVXLmKBlfN
GnPaZ0qsABWY0i1WtmU8hYeELZ+TDfUqnfslsKqPvbjzTKs4xbEFpVaS6rb+5iWavr99g5ahzHwS
VApsBBUMATG0eXkSVDWE50qjzFnDvVp4oat1fzPpRxOMsJc8mlujGctH7d0c5C0qQ6EMAr8/DR9e
GGkaW903MAc+zCu5Ee7e5kz9yzXB0M57yzwgMGIc0iIW1aUBIu0gF5780HtKE49TXt0b2vQQC09q
3JCiedLX2yavHB8maWFKBLnwUJDzXm5jMPlKRQtZeNKje5rLd33zNJCJhuqX23aWLzQhgcIHmVdm
AK1YyvdJrd91MSf0FDu2ueHDrtdAAYohNMI+nDeFgss1tIMF7fxIwiVMlZ2Y1bEq7xF42nXFuBFj
rRzuC0uLjmxa9FlVJ7p/mszJkYVJtIW++S005kZj7eq0EWZ8XNHCzSV12fm0prCjto/Es26R+Q+a
nzJ7HP2TVFv9ivmFvvBWOFJi1ZldkCASeqzLDRwLNTb8gg0sHgmangbPhcxF+0IK0kn/9touTC0C
mE7JlTZoMRUk3n3/qpQ7r32K0x8EkkQpG4f7ykcsjC0iE0HKDZU+KduYhfcmqiEw+dtFqjHFDfis
nmxoU28f85UP93EnlyVR3W8n2N+wqKafwpiWjOm5E3wLTPsG/t/btlaO/YWtxWHs9FZQ48LyTyJI
kLB31O4xI6EZ9Y38beXQX9hZHMYhrI1OTbAz5d+BI8DbLe+lYuNcXFWJeDcurCwcETH7AIkDVnrh
a6ibXzsvfcs8+UH+nLyUqiv44aucMXSnTS2aixuD8Nfe6dL4wvFOeWEpleRxKo0vVv9nTP9lSvS+
uBlpzCwhEfI7R+SH10PPPa9PJ8E/JRZcEYOkhZ9aXe4dX6qKfVcW+alsh62y9dp3g8UAGAX4TohS
F26xS4Vp7MMmOPWJ2NsRUPr71Bgznn5xy9SaA6FKMweRFGpor106ECTNQ5KPOjg1ahkJO8gwiJrz
OgVoTNL2nNSpX0FoWebDoZzKdueJfrdFWrhyHeasDMloJu1UZv0vf0Oa4Fr8MYxPft+H35SQ6CNp
vX4nDY3gjEVVb3Rer2q3fFQEgS3wgowZ0exYLDo3EmsarCY+DR36ebIH2SQVVBQZ/arfxVN8iDzP
afXwJMPydvvqr9sGxcdYCZECMKfLxZb1qGqTJsUnGJWTt8jKxcOolMi4WUrsDMDNIaeQhF1pCd8a
qe/dssz9jbdwxbmSLlD0pDiPDsuyGdgYRSQLgxKfcqsr0/0wTdqnuqsAHplWkJd0DlQxcZSszELX
C+Nga2RozT7PJAoo/AxGORffuzG8TNCzKTqJo4L4WlQmB62tuy+i7DP1Qh3gQQyE5mDoqbw117Ny
1Ji2oYk8R/YweC1uVjmJoxS3bQrDveSfcyjjDlZTeW6Wm/uuKtXD7a+9Zo7smssFmQKU54uDNkat
XBtVmZ38KYP+jLQ5T1unxBUz0LSlCHtVqORYM7SJ+infZ57fnPf9g6/KOtGs+mDKT3Jjuobf2n2i
33lheIzlp9SfHHiMesG0W0l3Ukk4qzS361R5aI2tJ2HlAyP8wTjTLNBCLrbY5bgOmkDVy+JUUsgq
DFgMgvxgxeZ9UQ2tE0XtqyyEu9tbfdVnZPXvtBnQzcyk8stiZTRXIGq5LU9Vbh47/6dQvpTpV8M7
WwgJA1HQouYYjp98eYtOf8VbA8A3KKvLfGloVy+33Rxz5tylrDxJava3MfxdpPWMskbJxkO7EqFQ
bZjJQTi6CjO6l3YiOs+ozublaazDXVoxUk5dTuvDvZp8VrSNOHblXTWpcDD0jLowyIH5ZH84S37Y
egKD1ZTC/DR/kYQsO/hQYW4EKGtLovxnzTeS0chlbpEDd/cMK6xOheJAxXw0R+lQRv5TV3/pxS2o
4Mr94GTMgts8c/PzulgTB0iwegtdOhTZ29oWmI+/H1tys+asHdKdXvzwpscMbdXU+BFZW8fkeq1k
abAh0GGaj+hyjkIU+3zUlag4JR3D1P4PUfGpQd7hpF0rVOzbt+H6810aW7wybZwLY1zExSlr0JOp
wPpvMRBdDfgxmTSTovKSwcbLF1yYEKqwSY3OjE+Izu3ze+kBwqU/2rF2crCXQNA7Gw3ucqtZd+1R
Z6u0I1RG6chJFx41NvUeiWKsSmKyG+CSipn+imrvMTWKl9t7eH2vL00t4toW1chZRiSGRa+OQtc0
XuNkC9a0ZWMRvgpVJFRwiyZMRWYM13dFmEDun5qunjfN2+31rBzAi61bfDA6OX1aiFZ8Sv3SnvK7
MuEAmg+ikjuTuUGGtWVrcdUot2tZaPCZxJdc32vDW/MLNVsnSbcmK1eyj8uvNP+SD45KA2NRRCmW
GHHMJ2eA2MVKqC+OSvApCCq3ED6l0WNPD9sHq9ZLW8HM6kp57cCagrpUlMUXtBqvDWg+cCD7zMn8
6mtU93txDOzEJxnPv9z+htfhOmUmXhnOHWk/06KXq22McdIHMU5OSYnA5lNbHNTYbbSjED959Ysq
/r5tbnV3P9pb5OFGIudjqmEPvlNb3GXu+fWfwp52KdRLG6bmpPeylHGxNHURNMhTnVhVzDRZ4+/E
/CEN/g4NeqmjA9s1Q9LMdja2RXm4GLoN02ufkOIdALn5AzLmdrmpcTWayqQAxa8GwQ1tXz2ZJrXI
7J94iwRg1Wl+NLW4F0FcGmqVY2qYvk6MBkjI3crd3stRiT/m8XhQDNefeqiNCyh6Sif09no92DVy
yLe3+0obcXbfH3/J4t4Enjq1mp7jee7KU7/rXLgeG7ffta/ZGazWd/+pf252EIwjEhgXtpMNDnD+
2z9i9TR/2PjFaUbop/SRyE1Oqv+N92P6BtUbvFPt5/QfMdsoFGzZWpxkL6Gq3ZtFcjL8QxYUTJWA
ZtmXpZ3+hmxW67ZoTa77RPMGz/NBAD0YElvSiM0cK55ktMlpEvbTvmYQQfiVAhpMp6M0vQrtb+W+
m55CHSHd1J2q3dju9a3y4Eq2iUcixwMLpc3F4kWlqUapfYx0djgtIbA5DA/pN6ZRU/oVv6fB9rdq
7ev2cE8SgkcoJi6L0pUgxKnRJCk6FZUi2SThg29nEXoSjh910lwAMsqGLlmb/03peiBxJYrAecvK
KP/Dc8cICmHjnOpeTVbW0TA0YskB19R6L6ZHmTs9Jg9pfh6SYeMgrz3jH20tLlMpRrQY8HYnmkV+
/SURngVrozE134Wle6QGADhgjjr4pAsnpehF29Z4YivuXcS9KQu4gQlnGhRtw3cz2ioMrdmDNZX9
g4sPPstFoKU3ojplXZmcvOnJn8U8/+j6nd89jPqP3jre9gOrzwy6HwYc6woY9WXCGAahmY+igLH6
bYzsFLFseMyiboDfWrJFUGe+7giltpOnf8atEuLaSmFbVOj5QexNufpyZ3OlysKgi9OTIMKCngZP
gr9PDUQq29gRzB1S1bdXu2ZvbrIBeSBs0JZQnspXlHCQBqapQ/FeEx6A9jie9+qrrpFBQNNC33Pb
4Jrrg4ZovgdsLUIklwtUk04s21RNecQLPbIb7+XPGPC/3/z6s69sQWjWlmfOCh2cHfLH5WzsYLQT
xClWit/zbB/mHt2H7yNztJAKRPYpD7yNVPUKWsG3oy6JuDtklcxkLqf5jMQHHlUL2WmagFdQOGxz
5TSWX5T2oVE+d1b/kpjeU6/YhabsGF5x5EefZjjgwmLqmIDW3Cn8Rwjv26+39/0dsbS4swx2MIgE
AHYmc1jcWcsvJs/3kvxkZtFd2GkPVVP+UqzitwYKGnbJngOnMdSu1uKhFGSnIhENbD8gfJXUfO9V
uiNW07MQHag9b/y2laBHNYBaUaCBDIuLfnkoFL3qFX0Q8pOh/xm88TzJkW0iVJFPri+8ZvCyVC/6
FLttF9iDd1TN1hGoCgvd3eSh/EFd+vYPmu0t9wqJJbqZGkBM9uvy90RppXpC76cnz/QcTWVGVjWy
p7CPZLfwP922tbr2D7YW7rrqMlH3JnWOBVyhPdCgdEo2vk7c1NgiuN5a1+LypX6YmJQZeRqUYKcw
ESx/EsRmn/Ub2era08vxZ/INdCDFzeWET0TNyMwt3FjVo8MTqwVAihxBSQh2YtFpY9ENEmU/MXNn
pFsD/yvvH7bRFQUfSRl/WcGHRmGM0i5MT35bOXlo3MVj9cXapAe7gnHNN90U6RZTv7Eg01q4ainu
BKP26vSkhNFTVQ87MewfW/9Ta/xKfMttdHvSVbf3wqNf9z9V9UuyqTE439nlOYVCTpyh38wnG4tk
oWwrZZq8LD1lohQ67RA0ztjE/8Fl09CdqaTB9ujAUS5vQxfWACwbFhpM+m9RKj/VY4Mi5ucRfd9w
FJ80X/6uZNr+9r1YO6u8gryEQADVKyJaueg0tUzKlFm7zDEaADrIK/lMDNX+uOG0104MBxWyhnlU
mL7P5QLlTOEL9c2M6BEl22wtAYZlS95J3rhVF1819f40IEVNzWgZAzObojMSOpvKdoOvEAbW9WNI
pWDDp64bmj8b6sRwzC7WRPpaNqHRp6dQUeFJ/hL24JHjjebVmhFGdgBpMn4PEeYiTVaY3Utzi+hB
gHF01xny777KRVtv9C3I1tpJp7UrgwkC9wxi/fITeWleiIVH2FAJPRWilzwcNjZsJTDR5qvMGL6I
EtpSFVnrOtMayjw7VVOXe/fp0NAU8eikHAphbLy7QFBIkAVvtCJXoJ134HUS093tQ7+yoZSf6R0g
czV35BZXDQ7rsQqaLgOW9aqalDJb20L1+LaRtVAAGkh6yBKAPYt60eVmpnkSmDq9vFOYul+tXWf/
gULbeT59+bpj8t9+a22IJDae1LWC90ejy5KKVZipGqUYjevKhQ0fBZIBdaQxr3dVdNdYztDBRLbz
1GMRv1XhvQBd8e11rwSDELLIpJ5AimVxubldnjCoo8TZCRibvjfCwNtVjOdA+cwclqkU+0pHuG1S
iq1q+9pTAVqJEc55CAho9eIypuGQywH/deK5Kn6WYtPf6fmgOqgi9HdhY84nSooOxRgODEmXutNb
tPVDKUpfmC8UnETJ6g33urYZND3hd0faHMDW7H4/lCoHNBuTAl2RUynE5kOVW9KuJhi6l4tSvPdL
y99VfTG6mhqIr7c/w9oZZ1BImXWLaPrK898/WBaDsYODOitOgjbtvaI7ZpEzluLhtpWVsIpW0QyA
YsNJGReuSbSCaWimPD+13q4sf8rd8Wuv/d2sga6ZYToASB+OlsrK4svSQh14HSu2sYj5iklEvDiI
d/2knPNu0lwqD1sj7yuOisYRoc2c0+AqFrd3SoMhzeK8QA1JuZcyhqih9UqMp1yRXC05dgcRRZ/b
m7l2eT/aXMIks0JpoBmiidr0n0z/KRR/dOZrm4h3KaW4RDmraEjX8vMEGjXNPld+fii2iusrL8Dc
L5tnhWBP5wm4PDaW5AkVU8MFydTkCMOPOt8KWmX+hUU0hUQIdAJ0i4k3lm+MCL4lzsqeTnF8lKKd
CBS/IFPcdd1bn7xJY2v7yeck3m0pga5EOuDFiQUoVeH7lzOU3agPnqeQMraJXO9StfmpIJLixEYo
2mlhFu7tj7l2fuC0mcfMKC8T9VxupCjEeZuOY05g1U6lrYciM5sw9r5IHU2fzrorYx1Voy4qkUMW
xI1Ya8XvEKkS1wF+hyd8OXOWU802olCg82iBCK8DB9WkONlXyrEXstkVb8wVrBwb5piJg5giQW10
CbJQvDHulKKi+dh+ldrGjrZ0tVYWRElVmmf0megAlXW5nVECMqQD+nWKFLU6+iP06rk2jM+1ksQn
K5eBMAmyDx+5b2z0tVYc6VyeQgbRpP14Bf7vlaGvzWoqThDlUaSymseuHY/R9B/6t/gaJi8BjwAA
W041AKFvpX6M6fVPgxP4uu0ru9tHcq3mBmYB7Ch9pLklvXiNoNJIc9kCL+Fnwr2Jk+mmxikN1/Qq
2+/y18Co4ewxOrcvTdtrkn2TbunUrx0UmZQOHXAJGNByVnfUVR+BbJATXhzSO/tct39uL3LLwCLR
72pzYu4qKU919jCIX4fc2/LS81FbODDQ1zPehn0kyFlkpFohBErq8aGyZJ8hP3sHtY3q5vVR3jOq
JZW2udU0WXn+DEIpwimqXsCYFhazoEyjcPTLUzpTVQfikwFXu7rLFWhsNwKWte1jVmqezOKgkHVc
3rN0KkSzyOvylBuVtMvrSXT8JNxozKyth9hEAkmgktMvD4EuxnJeF2p5UovKaSfZFZGp0OvIhp7q
BdbHjZxjxfOTt4PRVmUD7NkScg6D5WCOXV4hAU3Hyx/ujVY9KHhoO9hY2JqvYO9InOba8lXvhUqy
SFYTV6c4MsudapXnPm7zYxZuHPK1DZy1xmaozjwPNL+xH4K7CYmAoW7ViuAu2fdCcJKKA/OK9PaL
100a85UjgeYRKQxwJ9AE0uJG6UUVxJGe1Ajj5W+TNThZVG50OtZMEGWB04FRiQL5ItiK037saQwC
5Ko7yEoML9p1bbLV31g5ByZhDaugmkTksXB/lof/SyTQVHJlPnRGZAsTBE166nbh4bYTWrFEsApE
hhm79w7H5fcRaLImCoNzJwhRXDX83eRvIuSEm1Si1/vG4M6sAwI+jNrUEh8mC2mRqR2IZH0SzfOg
mf0Pv6SmeXs116EMVuhpAsKhEodfuFyNGMpRL/mEMlnQPap9lsEfgrKk4jfWnRfBejAMZoFGcC3s
zGa0dretX+8lrpaYFLQwDgOE9KV1BsmLnBczP9V9gYBMEmkvqmckrpcPwz0yhcHGaldQhbNvp6YK
vIMy5jJQHGSo0QO1KE5K74PNnYRGeqzFyLQTSTAehzqLzlNNKGBWKZhhvfb0b3pXIOCUMTi2v734
64vOx8Xj84s4SHyGy8WHetoHukcWF0rjG+yJj4r4HaWmti4dw9hyyysJNNbgKYJemNYFYfKltaaO
gx5Vm3kcTM5Tt66L8jseRutttUvklyHPKWgLWQkBTyaE6jdIrlT5sWdmOnD6uILfUumEEq2wySg2
Xt21UzBPKYMxxYVTc778abXVpUZYisUJyp/Rf2milyp0qn4j1lvbbqTPwJoBliabXWx3VPla1KUe
sV5d68fRz72D5oXSLokjzRW88BN8VPKGzdWVUQ/lCoODN5dJXzeKWaRGhBNNFexFQUhnrcR7o4wK
p9Trn7fP03UYPRdfadMTfxGoK4svLKWNlmcyxup8tOcmiAU9I0KxoxfbbWztKHNvPL5rzoNwHcYU
Mi8c7+LD5YTPxAA43Tr+JIs/CmkXGPeKDz9jrf6O9C0ff/0Cs8AP5hZfsG9rS4T3CnxL1DwjlHQc
9O9AibYEzdYOCpRTM7GtyQjDspatRn5RGhn5Dn8+9Im/r4fxaejID+QEjHu0cfpXzfHez0THjBou
a2rtIIRtMXL6zVg6hAHA7slq/0yK+Usc/wngErl9SlZdIOkWXgA4C7XyRcA50w1WqioVp+p/ODvP
HbmRpllfEQF685dkm5kRWyNpRu4PIbNL7z2v/jycFzifmk00oQUWa7CAqqtYJjMyMuJdkvzbufKx
Nt3kV9PhaeVIr6/3h9v6ZlRyl9oKlVy6Ua/PdpJ0QtM3agnBk27qBqo6YhrWtCfhu3XQkF9DUItX
jE+32vth4FeW0U2kHvhK5o1YupMWfBtn9ZOg6p/vT2mDCkRHMV3q9BvQ40KfzfWcpMbwQyGRGQwc
Fk+sczgUx1F26EKMFGfWSPHKozx9NqxPYqJiVEbwNrwXDW+Kjvd/ytbe4VahD3uxl7wBu/N2LJS0
MqtLNR1k/dJET039YgRnTdwZaPP5+HOk1a5JtNQv/NCoQH5t3XC6Q2Gnv7TIpuf5oUALHPPMxp33
NNQ2qqAsNRIWYJ3kZXgoXC911M5JSfhQXWZ8YCVAX/QcH9J6eBB9zU4tiQLo+BqX6etc7qESG+S+
RXmcYHKp2oF+rK6bOkOZLo3n6tLD6iO5oH2mrry2/pYZql3EXip91OQfIl3lrf+UFEi8ZsIz/l47
ecfGN15ax4jPAL4JFlY/Q47SihoRK5/RUCgd0QQbOKmKuxMabRxULnHoA4ue4EK8uF5pXDjmNPSF
6tLJxqWFJRjJT7i1vtzfsMv3us6vueT+GGV1HUxFNcsRPWiXOE0fdd1BL9QGezm0+c6G3ZwOMAQL
Rh2bgOd6OkNQRJoWVfXF7LuDaKaob8gPrTL+vj+fzWEMXdTpgUehdZ12CF1Qjf7MfFJBseiblWGw
V2l7CsEWdi7ujcd2yQP+/1DLPvkjLxREXGoRg60vYc8GSDwtDpwwFj5FLRK1lRXbSYVmkr9X1Nue
IdVJA/knMLLVQka94deKFtcXiyA1PUe//D0W7eaegGRIBQUpUNgO1xPT/IKwuwqXhDe2aas4FES/
amwdkmLnKG2NRB0XxzgyeC7NZa5/LGFXNc00xXV9CaBTRKnuKskjHcnHqv3n/rbYurewLCC/oBsG
k5J1SGs1GHGPwVBfpELqPiTFVB+lcpp/5prcnuqywGJGUp/6yJiPsyg/tlGx55+wdW0snM03VgOc
oGUt/phrjMJqTcNhfUHUztUzXJbHl0A4RoJ6rLr/cNj+HGu1NXUh87us7Tlsp17/x3xv9D/vr+fW
h6PehfEeWSrNfqvnXShKw/eTub7kyWuQ4vPyHUKmL73eH2W5fNaX09sjQw8lAfRaMSNItXJoFKm+
oElblCdF+Xb/z98I0GlUhaYlozODrvTqJtetRtDbhCAF2bjsfcg8v2VC8SjG/FdlRuYhbVPRxjv1
7xvHKVFSHoFfQFMbc7veC0HfCKM+0P2VdofS+qaFH8xmpyixdTv9OcTqaNV92uWhJhIfpFQ9cvSs
RKqx+fRRtdqDKD6n4kGuTvfXc2uLL1AcuZwBiL8Gr7oGxJ3/V104Qb3Wu736vbLsue8ctQ529AQ2
TzQq3ASxpDvQQVbnSeyDSOpNvb7UpfxDiETp2Btm4NSqVrm0MUlHSUFmoMiC3G0CWG5dOlg//n6+
OB5D4CBPpvC8+glW1geoIIEMts1jGVnvSGA+BVF0kgLpfavvwHbLB1sfBtogwTtxCWLrrI5cTLGk
7qOoxdo3xR5LQ8Iq9aWdN23rXP85yOrqD5octqwctpcW6/UhPs3WszDY5fwf7n1s5yl9Ul2CobIa
RkAGJ/S7koDdGkVPljInm4zHJrZUNyyU2L3/mbYmZUGX1ReHHmzuV7eh3+a0emDifGEbVOiEoFrf
SvXgplp19vW23Rlu40NR9Vzqcm98lzWqL8YGtezUby5127L3dLNyKAUl0ObCPd+trSyAIr1FQzKb
At/tdeaj+IkV1l17McKypNvi3zyGzR0FquJO42xdWtqZjuYsqOe0E5VjI2f5+yE08mOYhSbk17Lf
+bIbk6fQgNrMImYDFXp17VSROTXGGDe8ctDOAtNW+s7VlZ2LZuvwU6ChFXtBVshEVkCHJY9VF9Zh
d9FPVvXom4eoemqNhsLaQ1EUR9mIOPkPf72NGBOFavJ0Mq+16mZjGDHdwWl3QW3MpMZ8SYsff791
wBVF0lgsHUmzVhdK7mcj10zTv4WUnfaxlBQ77kTn7yfy5yir89CkQaXUc91fhtkup89d6xbS80Cl
/P4wG1tBI35c+KRk5Xyl60dOHmM/bfNouOjF7yF8DCVHaX/dH2LjZL9J6CK8D2PPXN+JCJMUIrWF
4ZLNXhy9lnCp/UQ+WCgu3x9IXW6k1e0LHA77Bmh+SchWUXcziSPi681wWXTKHiNR+T2F5bu6+gI4
jrCiMmS0RdJtA1SdukV27qTY0dXxrMSfyvhZtb71gdPJeBP95N7Whg8ZdvGlW+RocEKM9p0s+Vqr
lzJ2RfEQYYbanvT+VY90J7BATb4qz6rmDWF6MMX5qZ1e7s9uaxmhB1JuwioQi43V5KIMGYvZl4aL
EcVubrkY2diN9hrp0c7+3sK6FvSVm59bi1BgFXFNU1qmutENpGcpEP+AKehTXykfg6h4bst/EZrx
RsU4FqZim1Gyc2ssG+7mG5JJI1MJ+IvE9/WGHGdxHJNEGS7TKYgfBl07AcDG+mDXu/3ht5ElZn4c
YQ2VEWqh60go6tNxFGO03vQeig1PTfsUu1H4q5L+LYV/73899WZaCEHg2rB8PYrW6yhZwZp9pmxE
Cq+N9sj1P+6JFdyeZAx0oWaZoKIgsOv9Uc+VHjTZAmSnteyCv9mDiu+ppP6tSybbj44+fKlQfoSZ
sX6p42bWiRtjoJVUb20xbGAumycxQkcxyZw5FS/D+z5Jd0LJjQUEUNKWege9hISU1/vCH420mSfy
XUmtPJQHv0tWvnN/bGx8mCCLr6qyrOKNJssoNqaeRESrHXIwbjpLhlMY2Xu9DVPXqhCcxeKsdpOa
Ipccmo07zpnjI32xcwC3pvrGxaVthtfTWp30rkxLsxBBYbBPPyRCflD9n/d34/InXB8ySr700IGf
s/chEF4vJjUXvw8b0LGyLO0sUjJKHT0YWe17pSq1bmCq//oydFCx2nnWbo83WQA1tWVi4CJrdx6h
1zQgQqO+REF61sBk9NALFt5bErxT1E/3p3l7ZULbQ3sFjVIqpWAx19OUVcjUtNb2lwle5EOpYCEh
m2Hshm07PRhKIe58uI3JsZywI6FHEvVoq0APj4VCyvqC8Yr2DN3sS+kj3iNgSWSrU/+oJurx/gRv
bzAm+MeAq51SJ1MWlHLVX3LLOMv0eIWVa0DMmtmhiS+f6D473R9xtaTECdDnyIXJxZG8uElwJDVQ
htFsCq+KJXRL9TF/0IbUdFQpnp/SVturda9utbfxAJHpp5GIHOgDuf6E+Euami8WpWfQEahSd42o
DVTG9/uzWvPA3oZBhZNezwUthiZ4PYyhNmZKzZFh4oIl5OQ8oqSLOHxcls5sDMqvdkqTj/2AxqQ0
TcaTL6mjK+fD8DhFfraTRa720fJr4BlByMSliIBpjSpbJaXOSJYbT1Cn5ijN0WtuxC+6hliLFWTq
g+Aj0XV/BTbWmecWQgHFNNZ5DXbkWRPgGqk0nsIOpllZCJHSDQcUueZwZwut2wDepscLCMCM3wDv
yGqx1SJTUHWWsXgKpcQ4YgTkQ9vtaHi1kkggP4h0eom0pq6/hEXSmwdBwp7DLhQh+OXj2fq1a3rh
Q9JNtWln3VwjLosXtoJQelrUhxoNL7q681wMbTqSyx3IZl3Hevv1mG4pi40s7+1NODvwbhiV2Xi1
lJaDnQRxdQ6MOXOLwsDGsOkHgdJGkB+bTi9OiTCKP2BLtrIddpVwFKoYCTtR6B7jCF9p1Ufeui/9
eudzrnOvt1+5lGAWdTPAnvX3TJI5nMLcaDwDHRCEMuL6QyME8MrGdHYCM62OQtOljqaHFhUiHY9A
3Bl3PvTbqfnjmeFHLPk1UMhb1y1Z2fWpKiYfVU5wNG/2E7weM9nXAlce56Wh2DdGUrQiaj5zvv3u
GMJT7I41tNLWzqcx+Dn0vgI3bWgrIjOpr96b2aQ5tabFj4i45AGlFnMqSV9HZIPNMNTzn9E09q2T
o19PitEHygt6uIRaouLP8yEdO79B92sUX/726EhQjtDSUwA/F2bz9SzraJ70ZJhar5Cl4pDXjUQb
MxlHr1m7CPkSeq9XlHeF+JgbmMLJakW7aslvRZGxUC13/SCVMUBoYiwELd90i8D3X0ejgH0phNO5
VjoOgjx/w8Q53tlgy0DrH8JtgeDLIjiObNX1pIOijkpBY38VxmgdEOB68fU0OedDBEoUYzobN3/3
uL5tJrBsemMXT2UMla9HNBpVqxN1bj19LlHONgi72lnFBABl4wP7bDjBomsf7n/bVaD0v0GhSJIc
6ChHrCGMqA+wC42l1sPSs/5AxTFCBikvXKPqpgPRYHPqpFA9hdMUOv6s5/9leMJtzvHSz7omVYhI
LmVdx+fWS+ybVS0bvuHNIOGwof5OsiZ70FWhcZK+lh1g3T2iyrqWu8yeSgyxGi/iQmRfJYKaSKXc
9IXe08Um+pTqTWnXqojurDnqpwhlxIMyRtNh7IrOCYjej01bCQ5hzkcFzpDTVnJF9jwEX4y+3Svs
rUKft99Gkg+BFbafDLR7vR3EbqSrSxpKLwgALcyWBpBeNRyyE8muwPw+mNTgnsvUUnYi2NuXkjcS
LJk2XFrmbhTCKUOVPVXF2utxBRztOmjoE7UEvRNPvsrB39kCtwEXrUQIRIKhgYfzKa7nORtdOMS0
oHgF3IkPqUq7mKo3k2NqJY0hSalFX+5v+eUPXJ1sOjS4Gd/cOBAGvR4wCuIwniOr9gQ5no/CsvGA
zfcKbZvTWnAnYBog33WzNPWeAQZb0Hjd6OuZ00q9UicOiFcpPEd+OhPpCb4yzDtZ5Maw1NGRXV+E
qlCfWa2mHs3QB5fJydN3SYPBBm88E9D9CdqdFGtjfxJGacvuhKl4465slJJVk002XoW7XJtqjqG3
Bx332w6qV2kUpybfUw/YiGIJSkAYqN/Q3wZ4cv3pyqHOk77reo+byfoSaOmXUU+LQ5lmmhtqOM1Z
o5I6PWGrneCH5gClUVONVA3/yt7fk7jf2EjYp9DfTCrNfb1uvBzjovQb5KQ9OoHVj+EYzMe0b/aA
/I0bGlQRjU2sliFXrpvES2oTVRTJvZeo2fvO8o+JIbqTgJrR/FDUSJAZysughjsR+sY+AjWiyRly
KKu9vphHac5zY6h7rw663g7h8kht9l1swnOlnu+fx41wma6KRecMGyne2rVmYlaQhTe+1nui1Eaf
FF/o9HMmxL3lxK0fv9fjLv+Y+GZp2aHCPe2KZQPltK2r7LcSqMlxEAvDTnjG3gdlND6Dm3+rkkY6
E+M2D3UiSM+9grfr/V+9tUCYe4LG4uWzdDZcb8UAalk3lsHgtTTUDJrVQ1jpfyhjVTplnZ7uD7Zx
1gA/Fz8NYvIFzrserNQHJavz5Z0a696Z6tmw0zT93Qby97Bv3aaEz6m2e3Hf1qhIStHJSguKRsZ/
PWrc6Z3RldHg1br2qcnezdWvPj0lPnFIe9Awwbg/yY2Nzp21QG5vzYLrpNAc4lIY22Lwml4/j4GB
FOnnHH3VMjlYSn7Kf/sY1N0fcl25Wh5Zahxv7x31W2C/6ymaE81CiZgOnjGbaOVkk/nQpzo2KYje
nlpV7E+IyhbnIJoSN9PMr8SZ7UEC67QzKzxpk7nXQr6xrZZHkGtu+euGeC/hYRHEWTN4OEXFT+ip
tqcJrPokczE8COm81/yzNR4CsPBBOH+8icse+IMPMnejJHQ8856kzm4Bwd7m5P0IlOIrsWj792cG
YiTRDJDcwllbbaistVod98TR64L4WwWEY83/ltr0GujVDsP6Tbhq9ciDvUFnpX5Fxr8WbIx5hGLR
ijpv0uXpBf3N166Jv4lVX7piPM9PgZxablgrxgstLoWTDk39Hg+w5GCIUYTvdKTFmT2V+T96p08V
7Q5W+alhYkcfBNcOY1+24yIZT6ityMcB1GHnxL/VTK8nwBtHfW9pSiALWccPTSEYZt0kgxerRoxY
gdClD6QO5qcgUI5J38fnIGvrD2lkBufQQGhZkiGsD3pOphtlxrEMlRF5TF1xWwopp7qKrWNnae25
6PMJuzWpxcpO920xNT+GWSy4odWR59AE52TcQm5Spo9R30Nc7ds9CY2Nr4N5OdUXk+gLqsaa/jvS
CmbVWTt4VYIFHJyk6FPcN8FLRLnuMAx9ndlho7zSlTw57awMx9yYxoM81bHbd8N86CaYpWPTt49I
YfuPJheUU1MbO1laoJ/ySfPtXIzwr1Mq8RB3hbqzkW9ffn7/IsC96HNwZy0h9B+nphblpPM1bfD8
ufTpfBVKVJ1wIL1/O92eTUYhgOTR51pEzf56FJN2dDHJuQvUVmjdPJHmd4FcDMfUEHvXGDt5Z1a3
9z1wPNyYBSMknFm3Fkl6ozTzHI6envWyk5jG8A7Bq9lWQ6U/GEkRum1rFtgVaHuyjVsjo04FigID
HWraKq5LejSV/ZJbqBlL/xTJwWs8I/E69BqK0aI8vWtb5VQ24x6effvkUHBRlt5isBuZXvHrFdaz
ThfMoZ69vj0RgbkoCo0fNL15lITTVDrNnmraAhqsDjXjIW3yBkRq5vL//9g3BkWlKY+j2RvK4SRH
ka1IOPwFHypJdeZ8Txlkc3ZUQLBDIkThlbsebeqWBde62UMYonNrq4ICYgkKJ12zbGkyLgLcS3eq
FtRJ1+ed3bSxewHS6WFasmtgxNVcR7AZeIys7SAfp/EhDr2+/m7+p0HIsugSR5BqzQBsSyUt8gmF
zVpqvzdS5kbp90H/J8QN7f5Z3PhyzMZCsgyheygRq0CBnjdDGsRm9ugUCuv3YnzRulcxmRwUxe6P
tJHkLBRRJsPqL9Re+fqzhaMv6GJqTV5Qk7soUJUPUejGidMAQqhO+6VtU7uW4VRq7s7Qyzlb7c/F
Lxw2ObtmaTG8Htr3i76Vg3n2qLT2DjBdOzi8QeaR3aI9WWNY2YIWAc5pYeZOBtpKYdVHO6nHukpJ
UEYECK+f8gAKKjf6X6na1WNj8Cty2VW++C8gH65uy65pO5Cb709567v+OdYqsg6aLjQrlbG6aHbV
1J5BdaRHLQ0d3pidL7txy5EmAxOBbXIe1pKQszTK41ioogfu8o4CgDkQ12n8U0EksP0ql/VORH2L
5ICrcLct7HCWdM3LAnsfi6SaJC/S0geBrOEFn+rILnNhj+d5u4yMhFUMnq4wOPh01xtHL8OyaQZf
8hqkb+UPZvW71x/FlmrWFOys4takuKzBDInqKOWsIla5VmrDSiPZwxexfcprEyaLKSjHrmyFb/c3
x+0zj2vM/55Cygw3Ns5tJdVGoE2KF/d5eaDa0znjbO5N6PaihKIGtg4TZTn064aS0cjzTBxE2et6
9ZOMh4ZYW3akzU6d7jmVLJ/h+nwzFFcKLV5kWTCJrz8TmYWuT5EhewiwPSuiK4nvMEs5BpN4QqPh
VIPa0Ci/A0ndfrCF7UhqB6gIIddcPUNIRg2J1fYKkvc+EqgUMwTsLHp0M3d2xkY2x0iLei4PAaHw
mlqT13OQxhnTK/VW8rS+/d639AF2uV4esyJ4llRcYCsB3afewAEpkarZ5voJ7Xmu3ldR+5faalxk
FDGg31DjJLIBCbxebqC+flB8UfHKJLfr7B/F/3x/g24A2G9lkiWGZolv7FBMLajNuZEUXBbFOLal
TmkQRPFRGVcn7i+xkevPURUNuUueQV6jaHUKCRnyXes0kdCNh6FrR8EJZa0InVQMkYyyujbbOUgb
1TqkcMlnFv8pOn3WLRZWNYZlPOqKZ5SNaqdJapy6pO6fisCq3IkeEEeb2fWK4mMQWpk/O6Gbdrbh
xjFDn4wtSHlpKemsrqhBS4xuqDvVi80fSrcocZ1zKztmvrxz624cMqSU8EDlUKM7sIazJh+bq7hr
VHT7J6gtPY6rqSHodl2mxUkTy/hQVmN6FNI2PPWjsqsGfntrkS0AyyJhs8Rda4GuQCjjWupH1aPX
6UktIjsW4+epbc6jGD0FCdoHyoMa/YikiDoCit2ahIfvc49v2/3NuXHuoZ0RlhHO0CW0JqcYvjZ2
IA+qx3VNc4mU2ZjAPNGD/nJ/nK0Pu/iJLcnDQvVcxUsWEpp1LJeaZyGYbTXzacI0ZOgDNO13Rtqc
0R8jra5POarNIjALzUvqGjLdlyiLHhvxx/3p3D6l5JP0alOBoQZDZHt9adRlSRG5HTUPRXNcU4dx
cHD8fEWjBzmCjua4Serq//CpUH+BMa3BK74hyaq53/COmJo3DsC7w2RA/TBT9Vi21Z6/0cbXovZC
pZHElv7NdcktDRW94W+qF5Tls27BpwvFd1r9u0KL+/5C3oZb6hIjoC0CPL/0Gl8v5FRGoVXgtOth
bvsoGI+lErmhiAq99FOp/8nl4/3hNkANxgN0Qj6SOilDX48H5a4vu3bSvEybxc7tiRxktrw0naRu
HmtnrELrKUC896uZ5QiftxQlT4aQ0/U/qRViQoM0aZdKsiLR7nXcWJ1UUxYDKDoJEfDS2vC3Kmch
FH4jHQpbCGbx3WQYpW4rsRH9vD+bjSyE2RCBMyVicMDn1Wx8ScczXNY8HJrkKrINf7JTITmV9E+b
ohNLmK6I7zv49dMw2sx85+ttZAHLXQ1eyOj8yxosVBWirwXY8YwgdtTC/ziktMc1X5QwvrRfDPEx
6wa7bY9pKO9x+LaeKxBRviMxMzf4uvg/VgmEO0SlPHn8Ec2aA2/we9I8I+RLqZCGdQVatTyWdK6f
7i/7xttBVgUADFedeHrNBsuSpW1Bq3TP76Ha+GPQH8KsFc55b2EoIYvFwaxNCZuWckRvnWrX4f74
GzecDmRKaLhwsKG2XH/1CtVj4queWBQFZDcYi9TVIBA7VaQ0O5nX21xWwShvA0qSqFPQh7YGCPxw
1pQpJFqL5/iA4q0bW9+qyH+fQNn0FWcKG1o9sbcL+qNevwTqIkt+nvJzqV3K4J90OllhZEvIlDeA
KAivAqYcjRZ5C+Xh/qJsbYcFxQCnhEaN2NNyZf8B2/gG6JGip4qnSt/8KnKrxvpNJdI15XcL5tCV
/bEelXOT7GmJbnCxlgrjW68yFgIs1WrkuRDMmMCJiDY4y0pw8v0zX+2rWY6On0ILeydW6VlNtJOh
tK7fncOoPfv5eKy18JyG+sf7K3H7Ni0/h0iTV50f9RaO/rEQEY2tWZhOOm0Oh8F0hctFnr4Ue9YJ
m6NwlsA/KHbdoqtGMmshSrIeDsuFU86I9idxrR5IXslVYP2ChJh//bQvYsuQMBeLOu7wVZIyKbFZ
+n6E2GczDye/8Us3luXMzvopPt9fxNszvkheEauLKK6Rwq6iiFosdb1uVZ0ownLKVEHWpnGGrLjM
o3I0g468Tye6aJ/vD3v78DKsQkPAEv1ywldHuwy1ECabrntC/jLVz+H4Kw3AW/de3c3Z/THM6t2Q
hTydxMDUPSUujuD8/0jwVZS8ex8P6sUnEkXn0B2EnYavvcmtTigHN886QgCPdzU5j4ZnPJp7JfGN
bckCon5PzEqbw7qk1IddXRk6erBVvQA3oR48hWNZPaRpnrmmULYHs0R28/5Xu72Ql6/2f4OuvlqL
MrwRJihc9jQyupSJgOP74mtQ+e3h/kgbtxxD0bpB3gwGeAMX560/aUPCvsytHxFWJYZ15mZy5FQ8
5/JTUj/24Tks9/bL5gT/GFW+vuGqstcgsTMqlzmkYWLd3g72WDHLNXn91CxTW1qd+XLc4atVLCVd
CINM06lsuNJ83rW42p7E//35q02vlyqMpZ4/nxTPTtuXQPqs+3uKQHuDrPa4nNZNLnTLyRoltzZ0
24+1d6X616kASwUfjxqtBAV+jeQFVqyjZWdx+VpBcGhAD50uy3+D/vXH+xtu86MQbRBgsu1IWa+/
fNCXYyULoeHFGsRKXYorp4Ss8R9GQZZxqTYCPtC/fz2KWYl1sogQeUMuFQ/mQL8baE28c0xvcw1U
cCnYE/kvNEZltcESfYZo7Leml4sZsutZJTqplZq4gVnNIyo9sz0U1c8UpZydMHlrYCijVFGXB9la
oxo4mUyTII6m5w8zXmd6ph9pR8wwBo7mwxgb6Vlq5eakJXlxuP/51t5yoFtLdxl9dIQEhEZrvSNF
GWCgC4PpaeXLLH7GDfiYRcN5zpBzjL6PMHIT6axqwqHXHvsF16FASqe8HauTbTXFmQajRxMtrUiM
Ho1mITXu1pmXV3t17vG8eQvZwFYR1bv++EGWxqURCZz7No3/Qf2lfOkE0Sdw86v3qqAWjlkpiQuM
op5KfQYMxVgEHc/QQe1QcM1Q6Y6VNGjvqYOKTh2r5mtsDbRD6nrldpLwc8zm5GMkCsPOrt14RekJ
QXqT5Ic0aG3eXXalaqYTt6IxS048aa6Yu0X/JRQf5uJXWz1L2rf7X3PjMBKREAJRrKM5Y80DnqLJ
Kic/R4xKE7qDlBrf/RZS3f1BNkgN5OIc9cUzmnOyViM2qr5AaNbXvXSqvMI6ZMYTQH6bhZmdzHZg
hcd5+qn7/+RxaGfh+4BGI799CvSLQtlNyodjZA5PDelQbSfDoTZfOvNcye+Khn7RQxJSUO31eidu
ejPOWm0iFgUWCdRDugLX+uiCSmnD51b0xFkq2Ntp7X+S9Np6iVq9zZwxUcST3Bl9hmGbygFX5dAK
4Abn07+dGtF5WVHnm48onUXQGsKq+ObXVhTYhuyLqIQbaQ7LeUBJKjQSuXXlDLWlUMvaX+OszZii
DUmkuFIyq79iCByhKytRLjoNcXiDjKnf07BXtF16EDREVd0yjLsMnmm8WAHlk/VdqxrDtDUhqzwE
D8oEQq+PAIGcash+tKU8pxSEp+aRmNH/iHWi9FUNEx8IopHBLwotkTruMl8w7C6VkthBUdU6peag
fglmpR5sa9Tq1zbMxNiu+yb/kmIp09pBUwQkLZrV0WAblIkLdxNChy8LgSNYEY9jk01N504DUnqP
em+QX9Y1IO1B6wo9OiEGpZcPTdt038VekOSDgBiOetK1qfpegIV/04M+y3G11/zAMbp8Hs5YzxqK
nc6yVh6QYs0/iR2lop37dh0E0gmBIQtqBzyRS9Pd6qWPGsNq50YAKYvE8lRI6KFK5Ri7VtH7T9Eg
twc/FP828vzfoDBNQWOwYDZWGYNYS5FY9JHuTcm5+2wWqjsXB6k5ttHf5v/LSMgL81pyt9NYs5pe
LYa0qCklSYKl2H6of7aq7gGg5S/DdcrL3DUkIjSjLg3Kq0c5i0q1FDMRfEXgBGiu7KP5NZwUZa+n
4gZFWkbizHI/k9zRWrsKL9O89Oe+bzVvin+PTfNeiavT0L+L8sxue+39aConMf/QJtaPZNhTjFxf
4oy9qA7T6c1eYaarsbXKmoXZJ5Typ0X6Kz5SurTzXHs04tqW6JmUEM3rdiKR5Qv9eVutB13tFQUC
VJLSeecp4Y8wfRXwnov+NilZxmD3s6zoePIvqzFSS28S2HW611WxHbaxW9OkEWD4svNcrJ9vxkFy
CX4muAJJ+ZoJ0XWhL8m1ZHpSkZuntDHpvIaO7dDnJR3lrpXdINUDBxmOBn6JOX9t9KY8mr31NTHk
7mnKBsmbfEKPtEamd9JaxRN0vBGFNokf1B6le1/L9aMvhXuKwmu3Qtoa0aSixIrSHFoG7L3ryCOa
cSdUm9j3ojSwlWTO7VDIXvtAPIr+O988VeqTVRuOuKiF+MK7YaoPeTnBWuucMnM14ZMxBIc6kOwa
kkVs7v2+G3gXPBXcDY1EfhokIHn1+9o6CUQAat+TpH9CPmJcHaXmQ3JQq8DNxRmPGtAlhcdCat4V
9d6XXUcby+iw5zDlWZAQbc1pl1vMd5Qm9b2MHjK7iATRDn19J6TZnCMCmIDxyxm8Ue0XpNAokffl
4R6qfxWDCn4sn/1/BN9RBC/ymxctGI5aIB0RAMa4do8+vc7XmCRWIAo2YUA9CIOvcoKwkKmmEBt6
pprbgZgdRTqzG5pA7p+SvWFWV7ai+2Fg9pPgySh2tNpJKH9LkbEzyA04sExmaQbAkYD0kCjuej83
KS4OiW8JXm0mJ3nobYRv9YF6vvat7hHpTlEPMcvWSad0jw50e42ijEYdh8wKnj1NzNdDZ3Er0NER
BxdfQiPPcAXVODO6pj/7ErZ8GFnMivYzVfpPQtc+Y4H6a0BruFWJecZHOddBhJ+j1DGnj/cX/iaa
XdaET0y0zD/Il1drEoI5J3qVBZe+OaDngZOGoyDIUxXHVHswaB6n7ybIP2a4fKPZ36LFKBcfF0Mf
HNFcKTtL0Fy7+DUuDpb1sauPcpwfyvEcxz3Abu1E5aPZqDvGcluLyZNLqWBZyxtJEPhdseLLJb9Z
OE4QpBmJWlIXIa8YG44psnSlSWcSncf3V+v2XSLwFxfpGsIK6sHrxQpjVaMlOrhYkXwZjMGeUGfA
FfGQZOHD3w71VjhFEE0GM4fJer1hUskIpBSv30vlm6bbGvGxUaX5EOTf6Zw43h/rTUPl+r1dBoMW
SKABvWXdtQCrShEEEk1s5eO5tfUkqFPbb+hec2Q5lkY76aisK6hxjrYgEOuooZU+G4JMv0E4W9NT
UaH/Is6mfFR6WiBsqZeG31adBp+zrGh2DtPtV0DZBNNCIhIU3EAsVksDciFl6pziqgUtgfreOcj9
R2p9S+/lzvm43WrXY60gdUNOy4qmJqzRp3TpYPcHt5gm10KK4JiH5tdYUOdjKCbRQyDGzfn+d9mc
qEVsCZ+Y8sw6Tq98dj/IRXoR4ndicNSLd2kduVa3V8XaCDBh9C5gmUTTBqy+5Yf8URIBza4zK4uz
C7mZ0wVIANevpfovwMNhptKb9vYQnqpccLXC2Imib19RDbuJt3aZJadeS4Qr5pj6VouZLr+s/YQe
sPSUaYny4f5KrhEmFIoQ4GeP0ymD3vC6C6hCasM0Rhxntd6PHkcqdA702hJC0ShHTE5UXjNwRJzv
69rfOV1bYy9Sy1wXWAdRkbxeXMSlxXwUMEj10asacA5Tq8QJBXRqULpKZOVDqZRf/366kImBtdg7
i/fU9ZCV1MmC1SmY3OLGHM3sWeVkxF9Z5/9H2nnuRq4k2/qJCNCbvyTLSeoqqSW1+0O0E733fPr7
UQf3jIpVKKLn9N6YFrAxCmZmZGZkxIq1tnHd0Ir85ba9ywclmBUqrjTwcFzBz39uz5THPFMGDaXZ
jsZ30h594AtukQ999lgNeSTvrNicqj1oo9j8c9v2NQeaCbCQnsV7ySCe227GPCnrekLEO6WPcBob
qqeKmrn/bmUGodJixIFAy8S5FRlZNDBJIsLkTZZyFIvSySqkcSUdeSXaA7sCsJZeRUDnXG3nZvy0
F9O48dIjlUXb0AKn6Wmd6vYiPQRBMGwFzd80uh2k5rPgtZ8Scy0QuxLz0/sDuJeYeqYsXnqraFBi
sLQRZVjaNGxRj5ptaaRH0Uh/ylrrbSFdCuw4NziOhsZzMnX6aZTNPqrEceuhPrHLmuQFcrDUiXk7
2jNG0fEbud0YSqpuQ0qv/35Rgo4hBU9eAbT3soexnKosjKHYOTaWsIUY6jQQkNTVY7VK5nztLoAb
n21MSxvQzIUPlKIVW6U6T0211aW7eudvwv4uoqtvg6ztbX+7dmiA95n7g+GXAcdw7ghR7fH+jRHo
VfM22mpyifAZfbMuKqXDo9/10qkwBiig4mRlO13byrzy2cxwCMkwNJ4bNlrFyvSU7SQmfy0rtgEB
pQQh/V3mr6kdv6uILsIOywLHyzOTN/gFcYIOeyawdYEJRfLvKe5gspF9SdxrvpU+BDTuu11DX5uY
CtXGSgWOa5h4XYBn0S7Sq3yrKKn1wAslckAeK47Rh52b+JXwlPo+XfdSbe5HqzHcug60e18r4x11
3JNfFsJGjbJi10eKfycqPbj8puz+qmYw8qzOEwfNzhKqVqU6jHLNAz03zC3pPY8eyrjZ/xcrDVyG
NnQYWIhqzie8SwC2kltE31GY/vJoeQlEz5akeMtmctTad0YRcO9tm9cCCxjuoP3UqMteqNKkgunJ
1VBlRygD7isJkkThQQ2yT0bz/bahS2/iKONg5o1MlyqOfD64uGlCAXkhZLqJntCST6XEbThF4sk4
pd30ctva5QbldoculmYhUlXQ/5xb8ybewpZeZEdF/90Z+7lVKK3sqn9T/eQe0PpnZNZvW7zAy4Fy
onpEb+OsCUqIthigPzRhL0oIqmgBCmpgl8cmt2MhtP40sCJNdk6fLQ9Mxapyh1wJzQQ9am4nJRjy
r2Kca68yLEWjbXTF1NpGriutXYixcpiaTP6et17xbAVa+dMHTtK5UaKEjZ1mevAG6wM8ObcHc22x
6A8AevMOWlnecZ2flYDj+uwoNDRyFaJNUhyw2vgSm72jtdGavWvLxcuTgh/Tx5/FUTMEfh3zXMxB
VOiHkQbtT342bhP0aQNP3FtKTK/nmlbt5blKBxTgUPjY0Jxgv527yNjpaJGPfnbU4Q0rrG2m/yjN
/A5sQh0EG4sEwO05vRJaY3BuPaeBZUZwLkJrM5VDA5g2ku6i0FCQgCTgWwpK/87vC++Vphezc1Il
Np8DIOc6gVpCCnfocjjiAm0A+Hz7e66OH0YPNgf9X/QYnI9/mhKLx12ZHeU2jh01olQYZB2CjF2c
UUe08idfheILOV1rxfJ8jp0f9kzELJXDsUPSbGm5pVQiijGb0xxUt9MFJ453SiD+c2qAaSbapxrF
1HGnnI/PkwYUBr0xO/bSHkoFO4k+d9R7+nxyDLGnOSTekIpZQeXP58pyaMT2NPTQrzG78rlR2Yq7
RBwnzp0eshL1xIvevb1s1yYPvsK5CZL2dvKx5xbKzLc835rl52GKyAkA40/Jav3/2v5XZsg2KAPw
gct3dWB4kkLglh19NJRjGi1K4fPgPXvAkfzp8+0BXd5AM00CxEVzJwXv+EWg2/hDqYyDwpQpyWbq
VKLc1lGyaSN39Rpt4Lzmy+UBFAYVF2/IeR8uJi8cqyaYBe1jIb/3/GexeBVVW/XRgSGs+TmaP2pr
jdrtmksAUZuvB4heAMOe26T3uAYSicA45UxvWxva5EYwhGxvz+KVjCbJTBgR2VJwHxC4n5sZO3oM
FbnOj1JQoM5C6fgxyErHG1+yPWLybmFqdrwWPVxzRpo72cJ0oHDVLo60TmliY5JpolaN+yJ9SbS7
SlxLSVw7pz7aWNwNJHOyLugQoK+jEfbaw1TQEQ8nORxyCl2NK954zfM/Wpu/5kP+A67cylAqH1k0
Ldm0sexkRmErxZeobvaasibVcs03wNiAGIJlnrthsZnFvo0ioeORp2kgRqKGGA9697Wq4ZUdRpMc
DMIWAQqYusWYkkEqmymLi6OvZ9mmngylBP/eyrtxSMN9BkfVyiReGRZj4olMlyENLMu+vMmKkiJL
2uKIpEmw9Sl+21D+/KPcNDUpamhgiOc3gwmUYbGxBtMMo9FEj0UdZO/UtfA1mYVguCsb64pHzA31
dPJDj4OlhRkBZHuM0sGsykImuX8phuAhFl/UqueVWzwmVMsbZTzMf0PEtVGgOAmQv0HBws7Tbkv5
wfUCdSVX9o4mOzvJSDWS0iHpx0fRD79YUx6fnVYz5mNntMP3ZIzDyCki2p3dflTzfVMqoei0lDIi
Vwljwe0iTd+pCn10rtSmpWYjJW/8jAFI/GxGD2URv2xkGy+sameMRvUJTrGKRoXKCjYeckXGRm2C
fnDKilZme9TKhi4JmIP/CK2s+luBjnLdoVjb/41acxi2ie717ec805t+XxVVrNglJEa1bfSWHG58
o5vTl5kX86M/6oAqCph3V1ZuPvIu5og8Gyl6nP5C7EuOraK3ikAnii2Vg54WB09MydTXvXjIgDY6
xtQYox0GQS3bdQURSWeJszBhHz6YiBKskLhcBoDc2nNLErgb0HXkTs7PFtSfeIcCvTmyTI2dJ8oh
TxtXsXZSosBh69/BYL2d6Pjy4+hp6r2VgOjisH43T8aLpyWw2CXbcZglktkaiX7sa3+blbrEGyV0
Ai8PVyLdixN7NkTGYNYDpVq4JBcoy6iNuqnQj7mZgYiBeCapeEGkdtXQed889N7KHl0xaCy2qFVa
ClivXD/S7mG3kHpaEAPXhStpqm3EfwXry4pnzTHJwrO40IFhgzvnsl2WykLTCJpeZPeBDu82nFT5
vRKqb1NLcwcdBYg/hvmkvtQlbQtdpuTbou/1nTArB93+kmtrCnSbReUsxM7CpZDrVjt0t0CUVZLb
WjtV2pCxW1nP60aA67CoBLXL0IIALdVhltSPDejGmqosdXzO/ZXtumZl8R5JLdI1vpdhpb5ryGwa
2U7VVgLAS0fB9cmGU9wk18GP5zsQllcIHnJVOXr0jdIQKEt7Lz5AcOYoyRcpNFf88r0sc+4n7DR6
TCilzLthmfQIRBR/Ki1Sj4RQqQMYeIKeetTETRo+yfHjqH4X5S8ieWpRzZyGnFXVjVuUsD/5Kj1E
ydqNeW34Hz5n+SRqdH9Q/JrPUZQH1YPrU39orC+NvB2i+z5bKbRcRqRAqwg6gD7MMhjM9vlk4/tx
ZGiCgYS4qD8McWbYfgEm0iOa2wI5rY5y6nMXcKU8dVoxOiWq6dvb++MiEuEb0HCC6IRSIKx2i6SM
rAQx8FDDOCbcj5S73Dj99u8WKANwB4OfgwdsnvMPAaM581lZU20eC1FQnZjN7opJsaYuc2XlSFGA
MSUfA1HT8kit87rNEcvlSG37raD8BQX8IISf1APCmS7P9H8+VsiIUEYBbAI8T1kS+3Qhwq+dEDNt
pninyeTRM/Re1VxfU7S93PSU+ni48L/AZwHSns8eQs6FJKNsgOJwd5/VTQimIHySPGtlJ16EwDQA
fLSz3PhyTbVCxE7cT7YJHUocfgGRvCnW9LevXPKzJWAyVCD46b2u88EfQlzc7GY2ooxDYWu2tWKL
vp/YLYBk10s84dA1k7eHmRh6M28Qtm2baRw/mbm57ZgXZAo8p1Vk+HhfaMochC9uRRG2ScHwPQRz
R8HukW1L0y+BvMlS9cWj57TcGZNbFsMp0rLnYhheKBLOqNckLle+5CK7N7eHcVnOoQeH4LIzQvdL
YLG1bB15o1BUlrL6UCZGvx+VLN4QeHd0oHrStmx84+CNsnS4PRHXzNMNDv0vK6KQZjj3sUAvi8jK
MC/0Fryqfu0WBmFgFhlo0VuHCcZxPUP7VlsZ9sXD4R0LxhFIYnNGzS3Ov7rKRS2CuuTY/ixjG9SM
dz+odrqScbo6Oub0/1tZXJshmz/0Zyvik+h0j+1rFznUSP6WazWaeSsu7jKgbf8xNB+1Hxwbtp9G
TScMKblNqvBL8vf2Ml1OF4UBnsEkMIAFw+9z/vsjLmZ6PrT2qI4nL/ymkZQMp79mdvC0lcfT5ZSp
5OfgtwGuByPTEizojUIMjVg1HCcLTl2hRUxlcATvKynWslfJfQoOBNor4c3lCYTRGW2GXh4i8svO
lrFXgl7z5eEoaZ/BuBF9QPX/mOnjSrB2ZRp5C8+2KOtA1Dj/9w/LVLcislqBMRxLWjCh/LFbM6NX
H3y+9CyF5UpA9X6InHuFSm6LRCcJT4rUy5o7HFpeTJliPHYup+l3s7QHkzPcKVW7Ve1YdyCnsXff
X5/br9VOuEt+AMVvduE2GOzi7/C3eCruMmft5XfpqnwUjgQ3Cnm+i7RK4Ytt7fXReKRL6aEH1lEI
qFNla3zr16aa3CVNPSqVkov33GBGlUBZcjzWNS3s/WMQAODP7AYC7n/nD5jf+x+NLW6w1qQLA/WW
8WhMAe7piHnlWqL/SUnSt0z9WdUPnVA85MU+FFY86tpsEnTMRBozZHHZSywKotp5cTMeA/0QGsIh
i20dGNI/734AFf8xstj9U5bTSCyW45Hs7c5QQzvpx/v2wQ82k7C2ble2Iohx/iUfNjd/L0K2geZG
y4ir6ahEAHXD70otO6L4y1BWgo4rETDkGUQBCI8A2QIrcr4XK4N9l+ntdBQqMHHGzvwmNjS1uTkx
PhzjmyxZidsuUSOwan+0uLjr4l6OIQrBotFOW1PNP7ePE4xsDvkotJeH/GEwi3022HK3Yvn9Ebg4
CGaKfWCD8O9ePhJpyGlDUe6n47dvn0J7++npPrd/nEL7ZNmpXdqh/WlwCfHtwCkdf3OIN/H8gx1s
f/0q7dqWbBqmNo+fvz685N8c0+423z37NbBHW7arHQ/oXbAhr22Hrmw/7dluruE+b+zPu4eHu7en
+8B++/N22yPfmxxvjWhxs1aWORh1z4g0O7dP2/v7bitvxg2gZ8faopFyD9blZG28B921ftQPUG5q
Tnhqnpx9b98B17f3ir1y2V9f3w+zvLiEo7gadN2fv+nkZemmKnYpqawtuX09/lk9gc2rp89rIcb8
SxcTgbyROne2QiZwEb9BPd+PpYROXBSREw+FTVzEK1fy+55b2oCSgmZmsHm0tiwGRq+pGHtaLh4l
O3d+oSzEP4j7OYn99fVnYIv2Uf28sr5XjgHaA/9jcj73PtyUaah2U29hUlW+6068T1zBoabuvHyb
HfYHZBx2vU2/KUzx0Xkzj8oB0J6tb1q4G8UtJB16bnO3yNvv/Rqx6oUSD6f92bctTntpjOLQkPg2
MVE2mlAcxdR8Gudu7P4LtHCuLLSOZ/RuG/y0oEiz9nUJYka7r2BNm/ptawiAnkOCayC81hGCIhtI
i03J25E5W8NQ3xRdtxLhXLrJLPjFZcizEfje+8vow3xWHuy+cVlOR12Y0q0ZwsVgDkq4v71sl6t2
bmVxUeSppVPGYAd0yEE+GMhfbFD0Yt1kUzhYntqvvB4uX96sBOByBLAUmneWoDKSO2oHYFE85tGd
0bWPXb7P0kNt/irrT+rorSRNLkPTd4VLGmXnawORhHOfBJNajVXkS0cokevmwSo6Oy1QUndHuXMy
SdkY9Z/b83klR0Wjt4J8KJQCQAGW/B3ppCaNFOuY3A2WrU6pHdWSE+df679B49sQFmX3entnTlvF
QzaB/J9GdOOl+crCXnk5zx3nNGCRrp8JRRdHgKK1JgkGTTpmD4K5n1SJygViNeNvtAjoF26y51LP
NpKxuT0Bl1HcbJZAEXgdVcxlDTNKWi611pSOUc0TLb6PhR8NYtbhKRS+3bZ06UrnlhaheVfIjRQN
BjPdRHb7U/RfZPFLVsZucOfBY3rb2JXgY7YGhgciRRJw4vw1H7aj2BkNrO+Mqx4308li28Ow42kI
s0YSnKkexGF/fM6H22avjZH5opJPjV0l/3BuNbRgqtPUTD6aBh2w1jZoHg00ij2nDX8K4sqEXhsj
PgtIYdZPgVFocYRXYhhPkZnLx5T+hL53w9pWaTkozU1KyFF+ErrYThAduz3GyyNoZkeYOZ7IICvE
OudjLJpAH6cokY+l+AlUbhvXm2x88dt+JfC+MpfYmYdH6Eh5fXEJlB4gr1Kv5ONQ1I6Z/wxQcIzC
AogiN6Ol3SFSc3tgV66deWT/sbhYvSQbukkzalYvj+04QSglt7PuGwgkQXHKodx1gqvWFmqqhk1K
1BYCi0YgN+fHZvhda+W9Z+2a1O5LVK5wszo0dpmv7xLZcDSFDqZge/uLr3oAmFiOi5mGE687X4s8
SuVWb0v5WAjbyCPNElVutgW+L5XwwJa2Z0CKsMZ8fO2oIqRHLY+sy1x+WRxVwSgVwH86/C7Q/qDq
5gxWuBEVtyCZIP7hlY/iQmW3BoT+qbW/PeTLa3bmqcDbqSPSDrJsNpa0qp/aqpV5vZgahEt1vp28
JF6Z2CsXEQJ5RPIwxsEOZC0uor4qJzMNPDwhyp69YTqWk+LkYesKegaRhMhyKpQN6pXD+NrMznzd
5C7BibKci/XUg6qvBEoKx7z7DZFrj4VRcBPNVng+mHaY2crfWpDd23N61ezMzvW+zYBWLaKKoCvl
oq4ECjV0MI3VthZGd9BTApiDLn0r4uJVF7Zy+AA550pIf205P1pevDJyGk5iI/a1Yz6UFWwJfe2A
DpxWjqxry8k1AK8KmngoCS+mVUlCJYu8QDtGHlCFGJqD5m0sDwJSEn7XbfqnMjJ2K3M6v27PQ3pC
JnAnvLOJZYE/nW9NcdIop7Nlj35ti5tmfJZh6S2jXZ+/iomx7afYlh5v27ycTF7ZJncdOe+ZnXcx
mSOcEQLKN9MxkSNl07ahfqgFo1oJCa9ZAbRDrDRTY17swDFQJyUPiukoTzyExhAhPSj21+S4Lm8Z
6iGAM2dVMjozlxjcwZrkxItj6ehFiv4j16xxK3UmF6nmBZUNUCla2QTzZXm+XoSA74yp/xMMLrb8
LC1a8dIjPAF5Q/OG1wT0ncIPKeRls/ZYmB3u3BhKACahNZ3lOOSywhRkA+BTNDGPVSraxkgiYOCp
H33W/L+Tea9EK854OZnn5hb+P5RCn1pAzUFNRo6WjA6u6dTaa/XvGI9zQ/NG/BB1yRSz1MYXDRBx
+e+kSB6CMJrsVrZlI7AF414QtJmSuj2p3vcecbfb/j/fzxezOpdYYPTgrbIkCDLMQrdiIsJjCo3A
n9E/6N+L5G8MGeVtO5c7gGTd3FRGFzo9XkvfTOowKAU0Yo9T5f9K6bvhSvDSlbvg0h8xQscr8AoS
AiS1z6dSQql0MPPUPFpJGjpghRkT5Wtajpr+vxnPB1OLuEdPM1MvILiiIm1mtqEW2SYc4Lj+L2bt
g5WFE/b+FHX5yIBML902zYSc7hr93DUH+DhnC/dDPqDOOp+FSQ03E4rMSQEXtMaLqSfwPUWvtwd0
bVd9sLasMM40Q7lOexI1jaTeWq3Xuv7UPI+W/xBX47TiD1dqDTgEZXDoOsg0XtDYqlNdhZ1Smsdx
zFwZ3kWvqT/VlrQRI9OdujuraXdoqx5UuXXEu3hM7LCVdlLe/rAi71vxOe6Mv1bs2cq0UySeCVQf
g1g6pYpuj55rQKWGF+xGenty1e7ijuDt8+0JuxKuzo4sk+LiDubyWMQZUxVCZA9C7zjkmpuHyiGs
020ccBvKbjO4qndo6+e4EZIV13uHXJ6fDKZBXoYKKMEcr9yFh1dJpI9QLynHZqzgovoaWXv68tP8
OS1+itAK+dqTGvyRi7esaT71yufOeu7ir4aZ3HeCtq3/TPGdjJJ7u/dNWlUj8fftibk8UMDnQU9M
oMD1TTXpfK/Xwox3Fwrl2MF361KgJ2EViWvAtCvTT7uHSQ819/HM37+ID/xSEOgSDPVjqRR2ViO7
vOEdZXxBCbd66U9ZUK0cyJc7hCIcfHYmtC8Qur/3vX24DqycVjPfq8BndYhTCGb5tUjJ7Ijxd6G0
upVQ8rJ5n54AwnVoOij7M4uLA0ZtYyi9Qh3AYyxvymwCViBnO1BnvBkt+RfIzQjRdZOcYJccUo8d
1DTxTqMQ54UHRS4UmGWS6k6VuvFurLRft9f4SqaJlgXkeEgOAt0lRjtfZLOV6ObzAuPom9J9L+gP
VeM9Qzlh59YXmacFqvCuXrd7r062MCWn6oOm3NWSuZG6k7wGXX+PBc93xPw1c6sy8PsZonT+Nb0w
9JbngXGRvwyEICbcEd8t6Nsdml219lf4W+od69Fo97dn4eKEhrwRTBjzzT0Mp87ihG71WK5hM7OO
U5dtxuBbnkIAlD8a0wsE3LdNXbr7ua3l+VyCIaUWhC0Fer8v3lt1GnK3dgN5V5r2Wn/T7Fxn8zkb
o2cMrAGwFyAn5/NJB4eaZlGDMUXf1PkzOhy2gOx7QmEn/7aWvb/YWAtri+BAkTq/4Jy3jpn+1oy1
TWspnAzfZx3i25N4EYVgCIlVmopn5gD89nxYUqWPQmIF3jHRR7vkwpaDH1a7xsN2bThzJgkLzBxm
zq3ovR+hfhF6R0N2Y8ulDyAN7s1iJcy56hBAc4F0vbNwL/sNKobXJwZmJqAOT9O+qWw/dSLqaV3i
+M//PnNkyUB3AU8H0rHwdDFq1agQIo8HTAUfkStlv5R05Uy5uDdIi83tJzCeEobyIjufN5nmE10s
fOGo6Wnt9lou2Eovp4fbI3lnSVj4Nr3wIFNk2KUAES2Wp4kSNW6DRDh6r9Wj9KJKVNyc9u/k2+O4
vdM/a92GTmSY9VfsXjyhZVgqyPNI71BqKE7Oh0dnViVkiigcxeohAl4wappdxz8Q4O6azFY9Vy5A
/0krLn95RPHaNDmoebTSxbHkh0dZTwi1QvFP9Nnb3fTHamq7a38Z0jfE0lZsXZ4aFDnIo3JgMLn4
yvkIy6iLYiGbglOf/R1C6cVsP4lx6wIFhFBSdfs1debLNt3ZFhkm/t+g8Gk/PDfYVkFdTciGnVTO
p7T+2TqxeEL1jQ4wqF2mh0b73UOL2bafadVCFpfWFaG5h5xtF861mG8IPxkFROoWG6aiMrHGaHRl
8sFckjSZgzVexgtXm8ZJ96ywD0+m9xAXPkknbSvUfwvvG5KpK+fBBectERdZU/wKbgG2z7L3rtOo
b3sIiZyy7jnKvnv96zQ+jFBWe3q96SU8+k8p2CEvFTrhs99ZdZIhBFW/doUCN9ck2goyOM3c3OGv
wcEvdzbRIH4/kwFzY6gLxxAb2r3GVIlOUghWu87IRieDZ63ssAvVBmYAF+cQoXoAvn2ZP55Gj+Qp
NCwnTWYzN42biPFhfm8WsBn6wmOTl4e2EF3jqzfkNjkXOQD+Asg39REASr6KKbhuXiJjsRmjbfOO
JB8goNLcNFzbl/OBeX4KAWaeVUToHZ5JuhbxE5BRzwhGMT61gVNnz2pebctZUUL/1cr93ksRnFo5
+K44I+BfnqwUcyh9LhsrgkyWkskw41Nl3QXVi9Q+hv5dUz/QEbByDlwiG6ilzH9ASiKjSyBxvi/h
My+hmfayU5B3WzDbdhiPdsVIe1mzC786kW7ADT03Hr9IXvapHLp/HixzC+sCZR0g47SwnH9BG8ZG
0XuldhQEywlHkB41/G9UEuRkZ67AZS4nFuLguYZEE9f8Llgspa+PcSWbIfdWpjXbMBVAugya/ODl
Em1kaq2e1HZVouS6UWhKiQBmKsfF82BKgikNzVg4hoWEIIka9KaTWb60mRLaDsSxrp2GXqovty+x
yxMeBB5wAHAdbOeLHSbleicV8iCQKzKrycmKUNMdHvpmxQmf155dj55FRTIUa3ED2Cxd0wG+4lpU
TGi4It0IBBlJo/OFJZOVqlI/8QWeH+T2kMBBA+o4eMhItztdxkbtkjRzBQiF7SyNYSrTqz2hrLzT
Gujjbs/HZUBpgv5EvAGwJKW95SOtD8IsM0wxOQXiIG0yQR4cbFJ1L9q1+OGKKdKr9OZS2QeWsWw4
y3pAGFVgxad6UBQ3noGtQ0WfXTmMa4yKl2xBjAleLVDeKBJwqM7O9+GlmwsgXMM2Sk8FQJOGhjaz
rKHcrZzuXidW4dyQh1f28QOHSDe6WWXsmyTdFfXW0HK7qobtmJa/alqW5ZW9dvnSm1V5iC2gCST0
vZhxSemSIGjS9CR6FnLcXPXSrhtT1ytowvkhVa1jaFsF7cRm1xj3SSr884pDE2jOvbBoUHG+LDY7
p6vayLmRnjzxTs1U9lzipmvllovNTXcL7LKQ55izzvp76P9h/n21ZQ8gv0Vco94Fquy09ZMFH06r
najqbm/78OVDYmFtMSRNFdrWH/38NJndwSx7W/QOxeC+RhDEwpyjHWVlLVK8DMJnm4Th8wOJRTQW
NgnH6s4aqvxUQ5NjB1KXbyI5e6LJ9WeljvWWyyq8j7oQjvs2HV1lrEHsGAYU1qKVu4UXCT+DTFir
BV+bd/Lt8IDBwAdqa3Fv+Z0yNmM35ieqUXhRaNCh3nQGDRfRj6BPys2krnOIymyms0iAqeA5Auss
CTOC9IXRyoz0uq/1/JT1SERptSoffJVG9bJPfVJZtb83fZ/bSxAEV49T717PhO+5ZJSHvmzMtxVn
mEPSi68hjTLjo+DAXT5eRbPv6baU85P2bOyV+6ggrWR39vCmwCZvh4e8sWn8XEPxXtZs50lg8Drp
PMp979mwDx5fiFDVG6Wan4Yp35eSbvtP1Vi4dVfbFmKQsX7XWsipuUjm3R7w1SWf30eQ1Yhofi3u
EyscYVWZ/OIkts1r3Y7Rxiuh4JC1Sd1FmWjAJDtlv27bvDjKGSz8j+xwEqHmRfOuJlBrFaYpP4Wk
kOkAixA5LVrBqWg/29w2dRF5z6Yo2oJ4I/bjEXJ+kuvTWBNrScXJ8H4o8qtuvd7+/RcBweL3L/ax
JASankVqcZIN1/sSNShp2FXpZMkOR7ltat4HC8+kNW/uPuKVSWFusVIJeu2RlxjFKX4rDsVjHNum
W7ZO+xKo/0dL8/p9cMZeQqEssZTipFknwzzkndvEzlB/Hp8FzZWalfP3igeejWvekR+shfKk98k8
LjV51sKNpD0FP/30ZTUBcWWp5q5DIiRu9PnvczslUnaxZo4sle6OkBT3byURk+g/Q4bqxEPp3l6u
K553Zm4e9odhmZYwEgRibkLTNnpp1+AB19wBJBzQFDgTCMKU899vCaaZhaT+T4lc2UL9oo93sffm
lQepdHQUqjuIYG6P6DL2IK3Bc54XJuk9OOYXJuGK7Bo/xtnBTU7FpxBRIEidHkg2//Fe4DHJzUME
/cFat9G1mUS/Cc5PUn0wci7MyiQt6XbEQczsPhD8jYqc3u2RrVmY//uHtaoDEaY6Ewu0MwqbNPYh
OxtJ4t+2cs0B/4eFCGAx0dvirCBaAiqiYAW2S+klUQ9KTYPiPhp3bbuyp2ZfXp4VFM11GO6Jn0hJ
nQ9Ij5LRisO8PPn6NoCjP3mS08wejJVGl2vz9tHMYmU66Pbyup7N4AhNdhfI+9tTds0AfV+0tUDg
hJL2PKUfFmZo9LHgwVOeTLN2pPRTth7rz1OxmCp2ELgNk1ckCJ7FsZAg96qRp6pORnuHGAuNXvqh
d2NCfMXYiuGjJO+70Rk2w96qX8NA3ch2FNu9U7WuJm0pq6RrHV9XFu/si5YnRxaVaT0YFDiEZi/G
4uyLdha8deI/1wPIk8H5wPAhtqCpdOH3vpAT6ElGfRq2kfma9A/FWs3wyuF+ZmFxlURp20CcjQWl
Hx2xe9PN+5B4Vop8xHOebjvL/LsWK0lnLM9ySpSQMi5FrwZRT8oiLZpTC6W3Q64x4N0QJfskAm3x
76ZwSlpIYTqiHLoIK3q9I3IM6uY09ZKjyp+kiMTDuLtt5IofwIMxR+LgA9jEC+fH7mhORtOcUui5
4xQqnjj+aeTjXdkXK1HgZVphzphas5AS2SryqIuzKeprjlhkO05Ihd1L9W40cH71WTGeDfoeUzXa
xhCRe4K6rwV9FyRrbNKXY4XcgOw8HYgAJSHXPN/oKuTYqK+U9YkPAeP6N5FfPMEdlDUR30sf4d0M
2vWdCxaXX/gjsiVhhOZ0fZIEtDuyHEpweSfkaxnAy6Oe5hEGRPZv1npf0g03SFvIWTc1p0yN7F56
yaODPjmjgqDGmNFPerjtKVfMkQGjZxWMOn+WddihUZQGPERDQK1/EdotfSRd7YjtS+VMpbhWir3c
05AC/sfaRSV2AEIbRFJzKt/8J1QQjGD72iVrKI8rz/JzMwuXlKDARmRlbE569nuMaMk17qvyu4Tc
pueGIaGGp9pN9Of2TF7xQwVdEnJZ/MWeWJy9fV4PlpCqzUndQWP0uX1Ygxldhm2M6oOBxaaGLtRq
4wgDMJY5uiPZuqvscjfc3h7HFT8/MzN/xoeL04uTKq3QZT6FyPSq3f2ci/KKlQPqiiPMuGZeyrDB
0IK+GIuUpEUx5l5zSgq4O2C66UmAehmI+SfPKFZO9ysrM6vSoHoJBoX0z8JY05HnNcO+PY1R9meC
7CkCPldNkqv1a2/iK4EuTGzvnV8AjObsxPnsNaOo96ovt6fg4B+LQ/dbvEPletfcxQ/Nm/etW5nH
a65+Zm9xKompJwyRKLWnZtsciDxe1EOxoVfuALHuP/vFmaV5lj/4hdSLUdEoIpbUV8svf01W/GPw
/x2PQvYIQBg5chJc5GoXZlpNT3LCmPbUR5+86KQp/nOlbQThTq/e9B7eIJ+SoyXtoymF1j7/nPn7
2+N875Y5Dwb4AngDYMWFtwScwPlAJ9GDfLvN25NlJjAQ272o2IF/L+dbT3ucJndKMqcy7DGAffux
IQdXWA9rCNbZJW99w+IwkeXcG6eha7kFSNU2D62SPJhNva+rko6T6fskrgnyXNn20EDoJNNA5XAR
LM7MvJXrnobC9iSP+2D8mxWBXeTblamd7+KLYX0wsnhcdBkM/mY8tKekv+8MsJiSM2gw0YiflWGX
+IdK/xo+37Y5r9aFSeC5+BSAsIsgPZejVE8hwcVtQ0dBHxR5weyrp62VV67agdAXEkuykYCC+Y4P
22PSrSBNdKU9hZH1s0fE0QyEX2n0dVTX6KuunjEAIv7X1OKMaScj6cFXt6diS1jQuI1pF9U2z7dt
bweJS8tN1bjD9zXxlSuRHhtDV+Y2GCCtaMoshthF0iQWDNGK8ocw/tS02aaELYRSjgueZtNPlMP5
BqnzYHobXsWsPt1ezHlkF4v54QsW/iPUQ6WHyLeekq56jOTmVQvW1vHqPvhgYrGObWRafQak6oTa
w6aWAtvqHlR9ZRzvAfitgSyWMG3LETpKrCj78EcNtf6fX4Fk06kMw335/zj7siY5dSbKX6QI9uUV
au+lKHe3r+0Xwm7bbAIkAULw6+fQ8/B1UUwRnrh+uh1RibZUKjPPOUGJRqQHeaBIHyOL+g0l+ebA
/tS/KhU6gPhCZRM1YBXmf1b7UNYmeHadmHGa1UmHrTUY1UbqW7dfm9/l3QvOTsDG0PkL5YjrXaSD
nNCFih6k443AKoBvV+lGHN8NtetkkP8sjsaX+5tm8WR+Mjj9/dPJzExQLWXONKYTPaqdFvbmypvu
tuo3XVqfTMzcdddnGlSZ/enKsF4pf8oS8M2EUGhk7Qmp+6NNnVOVhRawRsAfPRee/Zg4ABWr5qgx
1PUtGVgEiGIoZXr9SqZlIWy8+rZZ9EM54rnew/D5lrUc6YmLc9GLN2ASA+VEgzBWXhSLbgLdvki5
uGhY0bXZ3k6bomtMkshz137RBjTG+NlTnE0dWsbTqL5USNyPyAGWWrMXtnZQKVtjHFlaccQPaGsF
AgRBy+xJ6IB4bnCMsT+TXgRmsm+MPjDFu7WmDbPkKyZxMAjUAJpkz/sIqwb8Q4Wv94hSkGZBav3X
yIeVsGspEoD6JWhnQNM0kQhe714TSi7CcHN15iPf5tqja2xVGykVb5jarkk5L+0VAF8B5cQjDSW1
mX8t/Y7EhlOqMylk2Kf53gbmFR6dt9WDzN2Ag6JeGzb3z+fSW+Cz0ZnHFQRleFoWCq+1P2mxc130
VH1z6iMebvcNfdQ5Zl4XQSVk0qZuQrR+znZmL0HnXzuw5NZJKLImrDxx6LT2FZD0TVz8sqrvVRvw
rDlngJNCF3zv6N9Z9rMm8oeTefsRDHKOqLZKpyEz4x2HpFv30nJI+2jlWmS/sInRI45kADpxXPfm
JaHbaQpVIaxFqR26euN8g6Zmorb+QMOS/mq35XsGXPkfEOap+D3lgVxJ7EyTMZ+sz/ZnfhoE3KpB
0xn2Qm4cuUtePPXvXAfokAYXGB5K8BNIbM9csysyndqcq/OISwCSrj8889mx26eyPqejFzRAhtXd
X7TLb93RXpvgaTPPBwhG+qlgjXZtZOOuTxbt7M4Cl8Nwpp3fh4Y3HDRIzgKdbcavJJO/NBPMWUlL
9hk3+DbVoMjduflGjXq/8uRYOOM2GKUwGci6I88/mwZJ8OppyxxfYmnfef1H87sIUs5hT4CR+6H5
awCJBb+FbkdU6VEbQdpn/voG+7Jt9a0cUHpkoZ6og8W20u1DldJgTMHKmpzQ2jewn6X1n+D+Wfzs
kvhE8zXatFsoBIaMdm9oK0xVyRvBE69qPJo043Buq3MOIrouDQzzwZV7z90O7U66/p6BAAv058cJ
J6tlOw3EuPqfyk5WdvvSrQWYKfpGUEOHdpY2c33SM9yk04bh3NQPHUNsxTa+DEY0Xj4bcus+jd43
N1mj+1nagqjboHqAeB4tA7MzFpNxACNlOUK7im0VpJbTDiI9kJgaUSpAc6WHBKMRFMkYMMjRx66/
lpBbWAEAMCaSOEieYgXmeXwnq5VwbXM88/w/kKo+Nj8xRQ8893nIe9BUxSwkWsiGAHAZQQ5JB46q
5Lesqt9p8eu+e751OKA8RP4YlKtYB4Brr8+jZw7Q1DS08dwptNM6fDyCrWOtInjrVa+NzCI1vajs
FNoT45m2pxq0UQwVru0qE/eSFfSqg4wB/C24tGdXWip72xSt0M52noS1awS0DP5S+frvEwZQNNYN
PcK4r2eRnZdDcNUmXDs7w/DQG24WmKBHum9jIcEEKDluTbw3gdvy5+eCCLRQAj2pndPuFKsDZN4y
8tTmzxRqSyMiN9NPwtRaAxAv7QUo+qFCjUa6KR9+vRcMlkMlKIZVCHEOQT8OxdZFo/hK3L60TGCo
BYEE0GITWeS1lbRwbQrPpJ1r/L4o4j3a916ggP6Tpdn2/jwuDuiTqdmARr+iWktt7axb41YOT9BS
WBnMmoXp75+eOR4Eo03OLVjQBrQW8jrwTboS299eHMihfDTKo3KFPTcLrNM8M1xhl9rUE1NATlDj
T7U+rgxkoaNpsvJ/Ac9AQ86jgqyWZcdcnJ5KgifPx5uoC8yTsalO7VP1g62Yu5035L0spDRA/ISO
n3mfj5s2UsegjHMCUYhW7ClknO+v/e2s4acRZyCjiW4LtKFer4zfENLkDTXP2ohePSq2PRB+Jfqz
7pu53c2IpPDgmgreuMHmBQglkKKt29E6DwysNdqxBbpptE9ZsdZPu2AIvgB4o4niDM+SmQ91SWnI
vtCtc9XyXe5kEYu9v2YDLElb/nd/TAuLg0cclOjATwugyrxaivdbVUKzxT3jpgxS7QeDI71vYWG3
oYENPdEoH6L2CyWD69VpB8uuxrb2zi769MrHlg+XJtbhtXs/aPKuAgiE/LSzHh0X6smHeNHKB9zO
JrpT4IEAd5l80bwClwEGqUYr889p89R1GqRFnhyBFF620v+7Ymdee1ODTJpUpv6ZpHkYZ3kg0etr
+EdJf92f0dtodhoQ1Ecxmyinz6NLNWiGGGThn5n/NBgnJAqCGGy/XfVTT/QjoOtf7tu7xftO22N6
gAOkAYyYO1vB2rGrAqQ15GynLch2jUOjn7S6j4SnBV0pQ5DLgIMLqPInf7yg/T9oyG/WmwhkwMiC
Ftrs38O66w+aluKTK/a91nCp5pGzceE0IN/sNjjGbZi8Vif5JJ7I7v4ELEw4urnAaoMqPPQ45hNu
gtx8Ko6nkVuTzUh+Fp15EIRvs3gAnAsteKut3Dd7CYaAaJzE0VE6Rpn6eoCe3SexkfBJaeTFH6De
QhKknKVL/vaQmr8/umVbk0/D0wgbyri21YpOlKnXO8+dZw+nrGnevAZShYILd5fbJl2ZzMl5Xb0K
J/IXgATQK4+4GK+Ba3OCQZW3FTao+OWGddAzcPZSyBfLib86slizdpNwmbDCEyYEpUm0s2ozV5ow
ZrUN+GyeO/eb4/4nefJgi6B1OXjZkbqyvNDq1ib0doSwidgKJxT1Nazj9QipiGukY0COIeQIEl7e
Rogt90LGSDzTwQ5tHyCz+2t4e0SnceJQTAAz1JbmfrwvKp11Res9cwH+adg81K7T7OtE0w/o7Xgw
uzh/TAvS7ou6+l4j5RCC2o0Fdjo6L7XPoUnZROhGis+xM9INl6uUWzeXtIVSH+6yad3BFThvmXF7
4mfg6fGec9ICDQyar6QrQVNQvqxMhXmzwWAIFOiIbOGu/PlUlESXUF9NIAPwhPF+Hds9yLIlpHzb
N0BiguzF/DsckVO02rWMx81liiFOXGZ44AIpDEaG64VvhG+lsmNQAMhpv9MFgItA/XkrMeItQAFm
8JRGeIh3A6ZzFu7YfsJiQS3/2dWE82NIOtw1emr531xjbH7xtoSTHvrE/zaCoYIHXZwVSUDga9hO
DT04TLosdekhHWu5L4XXr4mILE0D1HsgKA6hEqQDp79/8s5e0mhlN+lKgUF2fITwVh2kxtDvV9Z5
wYyDGxC4BDQNo9AxmwanBg9FY8QAmbstexgR/PuBLgr01UDENnBGp94X7uBtraK3n3UTrdKVw5Kw
7ctuS7zc3bLOoFB5Ltb4FG98Dho7JxbuKbs4caDNPFzDFSu0vCjPpWHQi5Wl+j6JaXuJE70J0wxY
RyCDwIvp8QG4LDBj3J+Ym4P2YR5Sq5PIJdqP59OfgiC7YylgSG7pbyqpZdtijDMkNfk/t0M68DYe
IkcbxV8DujTXKz3wjII0zEsjKNP0v2mJAF9mujgMDdUAn0m7n/eHdvtYhsFpcifYwPRsnb3IC6ey
O5olWeQ075Z67SHuDNLKXfbGDKjFpXwXk5BYa4xlNzcktJbhsrDJgMaAh53ttCSFihwvvCyqTEsc
DG4kOzG21rZwGhZkQ7UmgXETb8zszW7kHnJ2DM92jNJ94P0XiKIWAIHYyNGGJRTd7s/pLWUPrCGq
QdMzsB1gN5h7rbZNaYNMdNSHUKY7+Fu6kRuQ4m68Dd2AexMM6iTc9SiKfjfey6jTQ7sK+7W26MnK
VViA6GOKdxDOApULGfrrrUR0KF92AEhHpY2kXAVt4FyCJsWyf4Gf9FeRJt5KHLKwqAjp3AnZMwEJ
58fE6CyL8I7SyMwe9RFa4WP0NjRqZXaXduyVmZkz0HljQeaopFBtSPZAhblV8qAn2b4utnUShxTV
7870Dkz3Vp7dN14IE/p5fLMoBLJkVLkFKSINqva2esjpmStw7kWoQQVQBHBytr2/k5aW8LPF2Ubq
SdFaOJw0EsMz8cUGSqbJE2E7AZH7+5YW1g4ZbUjYI6Xv4vE6m1SXQILSyIwysgQS6jLbl9lXs+yf
R6PZ3Le0sH64ZEDXOREJIcaak1R4Ivfb0SjqaKhdsJzZIeYxUyH0xfIyh7xSWAFNZOcAxa0Ynjb8
9YFAFzP6tD6IRxA3zdavF3Vm9O4Iyp6m/cFVOIwBGNhdf2ek27Y86pQHQtvrGT04q7x7t/N7bXu2
kj5tFWSsdNhWLykIBWl1KLskHP5bGeNNuxIQP3jAThvVRsVwzh1d5XXr5QWvI6JHjQ3i1ybZq/gx
9x+QMUZOFEwJkU3e71v9eIjfzuz/rE4n51N8MgyZcqu6riMJB1e8iRf7V3HJz/LB2oD5Naz36Kp+
rHfaA6C75+GRPedbuh8j7YvxZdi3O/u4dlRv/f3VNHzswU8fVE6pg7Zr6khvyYaAl8dWVliKo65B
5WUUISROv9+fg1vncG1xdqOJVOWJNmLiZXNJNLj58alqdjzbZP0zxBEBtdjfN3gTlCBKQy8KDtGU
sAcNyPWctyWrJCKWOgI3UCh1skk841BWKzJBS1ZweeA/3GnIBE5Pg08T6Tfc83k9ssiMA0RZ5Mdq
/85tNmsKN7FfoVCJdBZaGK9NxImq8FxPeURisCehCCE3PdRcA9NszG3L8f8aVWibWkH3lZqq/A94
nzJsEpcd78/owhlFRRMkFsB6fzyqrj+kGuIMUYvNoszq8V6bpFZPwJKAdn2NsGJhVpEdQP3YRtCB
t/Rs7WqGQi3SciyquyGoNBUJ9KHlAI7cH9A0c7NjibcTOoVxHyPlMceI+FZZ2KMseeRVVO54qoH8
uRvXBMwXdj4ApyjKgrcOOcG5lSYdeSGygUcoW+/suD+BquKSP5Bs+K4T7+dAxz1PVk7bbe0TQcZn
o9NHfdqXaZ8MXe01PBpIfSzyr1wgKyZOJZFBJVTg2h0awY+KhRUhb4nIovszu7SAANliy6KmgB73
2bGQhqvSUuo8ilt716k2lLLbtqReuSsXzUw5FqTGUbSa31jxiJyWzywepQQFXY4+O9J6u4E5v+8P
Z8FdonP5f3Zmt5OXZnaPfgce2e7R4AJg+Fe9Ag36Y03PwOWvtHdNvzbflt5ENTeBU4F3m61d0nVl
kdpCRKqp2otV587Xri78EFVDaGHVBtvmer5GcrfkZtA0gQfHhBS8pY9yKVKt3CpFZOfpQWtxuHlg
6+/IrRbmF7Bz4X3VjdWe0DXuyoXJBYc2yqpoUELl055Nro4WBY+BFSka7Roijt6r5F69UVVxsQFo
zVrPDX2CSuj9Jb09+1NxwIBRvEOQQ5m21qcDUqAJoaSkaaLBFeiY0Gn6tXGc/HLfykIwN2m0IqCz
kZ1AKnfmySpeaiQrLQyuHIpDkw7OyeZ+tjGJnYCKR2u+1LxXX3PSAb/tdGRX4P17WPmI6W693lD4
COSHoJoHXn1Uxq7H6hReW1DdbyJTcCOA8DpybsL/qYN4+DgO6Gx05cQfEttlWNOu3tJE+MjG5v8M
4JxSSMhO4jWN2gxatq6/o25A/46kSRN1yERs0TzSHsa85CsX/9LKfrYyizSkJ1C0ypBcBFdtv8Wb
BaRrQ9Nu70/q7SGdxoKLdxJcA1HDzEoMNHeTlZhTveMPZhvnoHJy3nMj3SdJYoep0620+Nz6OhgE
IQZMomMb5+V68gyelSbxYdDWBgirp/q7occ1IOvCXfGqt/c8HsQOioEGGpemboRrS8hwuoAwijZq
xG+pvppQ+SzfRLziUxcm8MrK9Br5dAArZH6Vyes2QuoOqh9gKAxS6CSD5bA0gsoqAAupIPZ0f9Xm
ewPhCIrCKC3hPgb3/DyDNwgg/vzOFhH6ZnqIGXJQBtPUWnkI3/jSuZnZ2IyWVaPiHhravQZcUCBD
gih3/yeGgqnRXNz0zzA0RyBd6n/cI3O7s2t37JmiSBWLyHe+9vm+Hd5U/vX+DE6+4rMv+TAxzSEi
UZQa5g4tsVAZpk3SRG7xw2igfI92UgjBbwFnAes30DWWHUA0emXdPuSs52bhOdCsMnEcIOV9vVv4
WArG4gHu2trl5+zN+O68Zk/yFD9Wf90wOdXIGFmBGzZHmpxyteJS5nvVADADbgsVciSLprLOtfUB
UodxHKOsktHAfq/69Jh7zobr9sax/JXQ6abzfG5s5q0ZTY20TPQ28imSSDsNTAHQEawGwM4kFK2C
kRTDSSl4p4NVKdfZEqNq0rDtBDhCbdeOs32s+3JCrzODHmLeuF5IiwzoOCeDWviGyUYbD4ZD0edj
MqehIR/l+Pf+Ppk7EYwCDaBYKXQ1oioyZ83CuzJxWjrKyBxkvico/+yLIX0ACCk/xIOo1u64hSWa
DjauWiTz0MEwO3IZq3uzpLSPgAw0nrKyJW/NULpHJ+vTbUxkA/fCRiQWtUaGZsHIhjETPL5OLkM8
74ywHo1DzhhyjYQYxxzGEHqVq4ibeQIC8zIRMjpA2SPKgiu/3koJGSwF6uI+yrvYDxyjfrB90Xyn
oy4eqZmbgUKacMudOjsCtKOfBEQ/Vhojb4/w1P01ldfR/oVbdubfq74yWV0bfZT1Vn9C2ueZgErh
myVYu82Iqs9dFr+5ifmsr0vpfZQirw/yVEKC50c2Ha/aefM7NQaKOrqpojwx+FnQWO1swxxQPkrH
EDGKtitMQAI7nchHf4TSr1PK9IA2b7YtE9b/zGlePRetaYR5T0DPSe0eCQyoqJmqcYOih3YkTTn8
LBPuCUp0HKxNsngG/WEftr4VB3gQgWS2ju3Q0YYvTjb6O6nJ5ECk8yJqLkMAPrcE8WHQly2Unaqq
Xnl2LlwPqMaCvhfUzVOMP2/Aq5JC0FTLVJT6v7ra2CQDlGDTr5CmOniFEakY3VjGDoHgC77w/rFc
OCZXpmc3BIrE0HgZIOlbGfazXcQvwtG/Kb94buSpIEi53zd3E/9O2x2l9wn3joo4uOmvt3vDwH2n
NKoiPc+h9GVtcpD6okM2pIYZ1KQNzbY+Eoa2lcTardi+veyvbc/2uVXJzhVupSLpDlDs4gDmjMZG
0n1HfpaxGxp+vBkq8HdYTbHvs52reSFapk261vq4NOkfrxuw0QJZMg/d/FwbJVcC6513AVCoGuIA
CUzf0PxFx8VK8LE0alxR+FhkAFCUns24O/iN2cgRBywnqD3Gtn6whS/+fR+B5nHK0Zh4PwErc72u
npmWvpd7KnJK+yJTyP5aAAj+tnxQv7ytrOPC9KEIZ6GpE/4KvnP6+6dIsXaTFkUkZ4iylh+y1A6E
95UPRwvAnKEnge6PJ7vxzxV0+VLUnTHWwU+D2j007nuFxu9K0P39T5rH4vDdeKgi6YAiFhJz8zke
lIhtxrMxSmILr9NONWDNRftxNuAivm/qdjmnfkngKTB4XN7z17EPzUyzGssxgohsH2QI/rdxbVab
+1YWgg5cRXBH4L5BozySALM5lnZFkkzoUZHIdktp1h6ZZtUB86x+3w/EuAwo3IMUOkl2CTfdDTDx
7gbsut7GlqPc6zR2H/PS73deLPTHEuKbe1fr3TAVHRQZU70zLz6IfFcC3oW4EIkSuBYbqV6gLObc
GpLRwZNebkZDUm6QsbC26abz/1pd4LCdDfq1IcwD6PaBBiPbgGCx+jZO504EbC2ZuODqrj9lWslP
2xR1cZfYJT7FOTlhtUs3kfiZB9mOr4U6UyhzfYVC6wNxNJoyQPp5Q49i+n3R62ZlRrj+gnLLT/om
372bp/ihCouX+xtjYafDFl58cKWgup3DGcau1hJHh60W8X3FvkKkVPhr7Uu3seKHeMnUUovth+ag
65kDRapMm7w0I1G8gb9vlw/NlvYQaUzXpm5ySzdTh3DOhnD5VBSYWcpMk3utU5sR/e6Qg7vl+yHf
V2KHnBo5jXXYH2w9KNfIphfOMPKgoLhGgQDdM3NSy7zPsEmz0Y6E7ZwGPlihbRf+9p9XCn54UtSc
unS8OeO5afSZpQrhRa0uxcYtWhoMQjyObbamaL+wJ7DvPhRtQHmESPZ6uSxDUkMlhhflNsk2tpu1
G6uzyo1fg9bm/qAWZg6IUw0N+6B6A5xsdplpZtOWae56EeGWAykTw4MCplrTUFsc0OTLQUGJDrq5
FZc0ZssU8aKyMcVRIgrNcIt0+X8tJE0u90d0Ywtx76TNgn4DpFFQ3riePJckjLKM+lFjaPWliJPa
3BEDguyBADhvlUr01hyaZVDTNUFfPG2KWQyUAf7mMdcliPVp4EMux49/uGYPudx935WBWYzRwHcW
cNqO4EEi4j3+11YSlCWTlW7lm7XE/se5w30JRBC6iGdrqfe+nTWSJpehBu0FJK/+FmOyJjKwYASs
4yAlxgsQeIN5Ws7jkHQnvpdeztsV37H2y7NdrxFfx7WPX0bEEa5dYzcecGqD+fTZk9/6dHe4bVeX
wDWmlyH7D57kaFtn8q0Af3YDTjkKgWrraBevLH2ukiE0xFNiaA/KCYXnrwTNSx8CqAG2C14m6D6e
bU9NL5smhzO+tFZ+SDMKEI1oGaCxbhUU2RrKfsEa8nD4h4cgyvFzUBWJdULBzJBfuBwDHEw0FcqN
loK2fXv/1C0aglQLonBcIOhRu55f+FxWdCLOL55HHsaxP/jl+Cv3itBNVtkQpim6umPMD7Eb1BVM
MJjhpXttyy6p5QFkm1+yPI0U+16Oe02+dHQv1S8bgaLmBLkO2SdAOUbkzNAtihJBIKC+nv9xCI3u
j/yGnAHeBgkYrCVucRTD/dnQq7LTh0aTxWVA8LfPmrwyA9/vWcD69OTnfvVFKSh3Gz6y1rleA3ts
F+mxl3b/gKlMw8RuVoHQN9cwrg0d/coTPHHi/p281uft7jMIDSuruMQ9fYUA6Lnwuu2gycB4rYUZ
mvW+QlkZ0aP0tBRc62NA155Jt+HaxKKHBJWGmhNKv/os4oUoAU1bqIJdaucBT9jnvLjwYp9ax9o9
Nga2IUGfi1YE95djwR/jDYgMFfDJyGV+1G0/jRxMXImHrEpxQfwcZJNSAPvbpWt9UQu+Cjc0wg3U
QRAMzMcm00QTNlolL5nuqZBXGp6d0iOb+2O5aQHH1nInynJQ20JRGa3P18vIcteKba+nl9gooZy9
EzbS92l7rOy9SSqQDQ0hlWDMqFWgt9lGeA+S/ka35UagIcwiT2VcrJzzm7r3xyeB8w6x3ZR1tGar
6qQ2s+MWTbA0pS9+7B1lLd7tfmdX/jtnMhziOCDDYTD/QNqzLYbd/SlZmniEsROR9VSSniPPCOkr
R9ZpeakU+oB1BRElOwEH730rC94M/BRTexhED5FEnB3pPLeqXi/b8lJC3Mrk2XEYX8cyfyHl/9d4
0HsCEDsaYJG5u15hidqlTC0H01nVkI4+tola2URLBwI5SNBtoJiGscyu1Uwfe9PIsvIigBwIm955
j1UH3nFSrWH2lk48mi+BccPk4SaYx60FRftRx1l1GfYaiFx6Z1cMB+Vc4uxLZ0RkeOXav5920OGh
iQXDQzfSnKwYza9jWaI9/lJIw4ZmpySBT8yjZrzd3xA3GV2ccshQ48qGDIluzDcE8+tkqK28uljm
awsm4VBDQtF/a8FYKL4Ig68Ma+GGuzI3CypjkbsjHarqotk12D0GU2461v7JBpDiU+mLk+kl5N/3
PGwiCYIaDFRzrZlNRzZ6rI+wmet/xo7ubIuF9njJ/rkVeorOoYyHc4VgARJSc6cWxyWxaFNdkixs
c3+nD1v1BrhZhSyChkfw/ZX74EaaRQswh39QrsF73ptVe+LKyyFXU9aXnI7Jo5lZ2TZuCxkZTaU2
2ug1+z7R1KZNUEUUzLB2XBhG6BIHSiNJoXYWktdhbUMuTRCz2UG6ygTQ3vJDlTPnyJXSJpWIdGP0
jh3kaV4/aGWjH/y4B+VdAr2vymm7nYC/2mW+GraMDcVR5Cx/bHhmBxLogTeqj24YY1LQ/9nDiSdp
9aXgOt2LUiWB7FBsJLzdJMRIT0hts5OB9Pa5GQUEWdyu29+fssmFz2fMRNEdwi8a0gX+5IM/XaHC
wG2DP9aXwSrLvRnr1Q4xvwptFylmVVJ9J4Ur3nzare3728Q99oaloaSFAHkCy872Rjr6ZlNaeLd1
oG2w9FDqxt4bj312Ufa+EPmGa9N1x3aAOx/vj3rB5+NGAbgFtJd4yt3ctcQbPd7m9aX3PMCnvsqM
XdzJJ6+csyVX8tnO7AI17M6oocNeX2K+M4u36qxZJHDjb95EGS5/tWus4Uu+5LO92f5vgW9P0HxT
X0T2w5NfehDV+6eCIvOI3XN/CheuGqR+0Ew5iSZMLZvXG6d2iwTdRH514UZmHaWXofLiQXO5p+2f
+5YWJxGMscgxgUr7Rn0ulmVNqxKDsuRjrezQQ6HcyVPQ670jzf0fusaatUyosTQ6pOOBgELMB5r0
2cIRXyLwlAQOMt3o7JhkaeCJn5n12htdYNN8m5QHzy52Xh3WcbrpEXDngX3AqzQoyCnpQkTZRrZp
/cdBoydHQuvNRnuJ93p/am64OCf/ijQLwn+sBSqBM0fepp6f5j4cHttMYN0QDaS1CBFoJ1vt2HwD
vgXKb6kIAPR9uW96aVU+Wzau19/tRi+L7aK+VK0XstHZNazYjKj9EK/fsZhvNZ5+BQxu5UQt7XBA
0ibmWBQxgHe9NuvxUk/NnNUXD7CIRpZhWv3N/HeHvub+l/sjXHKNn0zNw8+O1ZUQBubWFqbA1QB+
Op32T56DRk9zNMQW7BhQE6flGpPsyhjnaReFmlNFmho+WVUvo9MFg/7IONuo7Bstft8f5OIymnD8
06ttEv+6ns/CrLrRkaK+pHEWMH6ugQAvzpqXbw0/e+7pkybW0jNLJh2sHTr40OAM7cprk3hpGczp
CnYZwY8P6jR+qOyyDHSTWyFN1fDgSzsJUKkn+1SN6tCmab3jPlQwenMEO6mT/R57v9s03GoPni7p
oYqZPBi44mM9LTf3J2jpqgAFE8o4aFLAPWlef630tRgJRdxSsfIlQHhlefQocMFJTRJQM4q1Bucl
zzM9t8DxAwAmYLAze97I6EhKdlG7owr/FXk/+YvPvz47tSOlysxi/LrpNTu9fynK79Q+xjGIeMA3
ue/qn9JLNswDUuVyfx4/AFnzSAMCJ5CzQ+c9pLRn76yOVf6AQ8Qu7ci2cfEAsqaX1vRDK/O23Ohe
uuI36HIcdVLiC6dd4EcjfRhsGuKpjGi/f0i1PSmgBtefQIkOyu1TkgclWeO8WXr04heR/EZVA6WN
OVtAaqnG9zWF75SJ3KdC4QlOARSCiNgY5sKgpxS3UKAMxQ+tbQ/PRj6U+8zs/A2Kc8baik3rfTNt
OJpAME257nmLi9VxvSsIYxeLJVuuHxoexMmxck8VCccvpjtAj/C5eF9ZrGkxbqwCJGGgHgh6EXO2
T5CvGtrRq9hFy/Qd2txrUEYkv2nKAi+x/wimypAr70dR7YpKBcRLnvq+D3s24i4m3xKQpFk8OTDy
tzEhprRK5bLkQgANRwcE3p6gSJt9HoPOlaOpjl161v9A3OiHpAGZg+WV7dFgICYxCw/NWpJYW9LV
zUpe4uP2n88OVgKVFNBwTUzc12e09bqKeBVn4AkdQeDJVYkMYO4l3Xcfr4/HnjvxhC0ZoRWJ3X2Q
koO6zJdmc2zz3GDB4CbsQbOa5D9WdSi6Y0PJR2VYrJ9qWWDzLs3i+/0VXYy2P1rC4coAnpizGji5
lnBmadhHxnCqbXV0eBzkFYLQPtmWL6bzkMbhKKwQZFIrd/ZSrgChPjiyEI+B/H1OxKWDw64ulIH5
+lY80MDDfyYqyWsJgv/HGP9nZ3aZtYUq3NyHHaf868ZPqTfpanyh7PsovBDdBFvfCXSvefbX4u5b
p41TMpGiT0Q1mN6Zb+O04ZVb4rhkaA4EA46b/i5XMQVrRmY3g6eoj2wyfLdxScY6kK9N/JT0XiAF
2+T5oaRv5nfXfiwQ/aGta1MjJCQrd/d0NV9vfLzV0HSDbhWgUW4Wkts8ttqhx+Vk0Z1ZyleprVFo
LWwWvMugQoCMHCryONzXhwu03ppUouQXfUjDAigUWlsBgB3HrHxME9DtuUPIta91vDK226jr2u70
908vYS0tenQ7wq7jPIzipPS95e9zNzTX2riW1hE5uqml0wQ8dN6wVtamR6qk4pfG9vGSSbs4JLbJ
gU5NVnunb/04BoVLF+4QCRiI210PSijSgbBW8EsFSdWstZ4YRNrdCVuX4Lri7MBy8mDEIJP1q2jF
40yR0XyzgEATlENgK5x6iq5t83gcuAJU6+KjeRU4f1z7rpY66ATMAx8IScWHetM4oM3Nm4ZuK5WJ
0Bv65lg3AlzBkNQO7n/RbUCPyYD7sVCsQI/LPOEQw9vZQ6/xi1kZL+hV/eLICvPvvtf2cKys6uCq
Nc83XUTzOZjyazAKVl0cnus5sA0J5oi+5hfZ5Fs3hSSDw45Df0FS2+DDpkegi7JIWIBftxogzBmP
K2Ne2mwAdE1J0wlBZs0+wOyA3kAtCJvN6RDnUQcM+A4iB8j0rY31NlIGqcMnU9OnfDpAeVvWY6FD
oUTW4w+lcoQKf5Oe/k2YfhpdEQqzf8wcP9SsIVBF+dBIK0xSF/GLth/sg2JrfVhLY0fZRkdlCnWQ
G5LEruA+L1zKLyAyCTSqBaiLSlatzPDSsMHQOuVSoZmNF8L1sAuLQrABmZeLE8t9w4yg0fw/zGIH
cAds72/gJd+IjBkayqYFtQCRvbZlcc3MVOeLixeTLddYqEnvQlsRqBK5slGS17omoG3mxZOT7u4b
X/D96AT3NRwfIGbQv3RtGzWA2gVNo0Dn2WvtvA/uSoSyMI/IuABWZaA1D1fo9PdP24cZWqW0sRMX
4JmJ8X84+64et5Euyl9EgDm8MklqqQO7W+22XwiHMVMxFEMx/Po99O5+I5UIFTwYA2PAgC4r33Du
OcBXLI8qeUxE8KGNTXFlhrsRU30YGkOBmfZT8/WX4f3+LG3+PBDpwBUgMYZq8fUo2m7WhmVY2oig
JUYmwQyicMht/QcjcD2RW0e9FyyD10Y62cpIAwxstOitR1MI9qAgPv5tg9nakgKwy/+scJuNDomt
zAOstL7u/v2hufxtvsYiZ6yH4gBWIS9ZaBHJk7XfVP1up/9lU/07Bof3mRI5o2SEnaU/2DFolJLW
dfJdU4ju2Q1kwDpbwNxBTAB3PZ9Il6ohH/NaxdEkwCKAykZjyOaXbiYBEOQ64E0Gy221g/eZnhmz
d/d3xObhubDObTuSVcVIIVcaQRXH0zQk/ExQEjP06YMW+r6pddm5Jw0ND3jX0cCDBA4f/FSTnsV1
RzpsPlMONSqRnaQycGQD/EFGpQEzoyqvKvLlowl4WXDf+tb50sCMBDwInlNIZF1vfaCvaqVGi040
t6/ofAkJy91lrgVWNpIAa9MjAFZ/RI6Az7s2IylVN6hm00U0U9CMSFlYa2oIFa2joQ6hk0inptyD
sOjgmIOfL1poGNL+/kj/RPY3Ew3mTegtom0Z1azrb1AtkEspdttFYPP+2tiPBlD2siQHs0NciD0O
SH80leQbo+qqVle5VKEnadH2aZuEzHhXUlFqZHPuEeDAZQVtF2Aw1x+UxqZdT2C4jtC4tRiZy9DO
nC6ChMc6qptRXxjhZj6pZ3RmKqyLJGnZzSZ17flJa7/byasigzVFsNCiIa0+7MWjY6e5KhEg6CKp
b9AsORTubEalWosOzdb5XGPD/z91vBtGZCmHL95Ffezq1btjL26vflbCa2h9vW5nD42mEKoCZyvv
7zO50dMBjdARoiRoDalBkh5AwOR2ih7MhmDytgf1rzFug2ZlbZRGAmOV+dtxvib2GTVkDanc+wdh
68JZS8dgywBy1eS33URrOA3T3EcU8ZFc/WTGJwNwb5x2cvGuJsei/rxv8Pb0r3BHxJlAviDta/Ph
fKaxRTUg4QqvnXrZWPmdQV2KNgjA3R15X5zyge6MInMN4F7+tjUZPL4rPGTtvQOWS+Ubhu05SbKi
Rm6LOGc4dHnbux1T/3ZO0TcDGnk0vcGdBO0kt3RJPxvyYppIWAyv0yE5DGZoxTtFOmqE+akIR3pz
yjhrnCdBCmkoZtlogJqLlHjwRj1zqSqCN98Ww1YziEDWDgasHv/YW5UT57FjNxGVkIexRpN6xKIP
UyJLLmIw/WXUcrQ0INDcl3ZV71RJlQKbDFrYzv0RryV1keIZ/XStfd/fUpszAGzXGvUDHcd7bA7o
OYuUxU2Uenrxq13eTREP3M3JXwd/YYGb45nk0FzLYaHLEE82VajhviSGC9XXRy0RDOc203Ztjfff
Bmok7dDBGmnQEAoybT3vPUiDeUVtP8o1c1tkF/s8dXE7UEvZ35/Nm1CEs849RFI/LqRfrCYypBjk
lOYSe5nViIr36xm4ukthBUAqlGJw9RigueLeBjg5NosxRrvcLc0+N/ZMQh/joUQhzhKcx01bCtr7
kJlQQMLGvUPykpt1mkvIXFozRIKpN8WPNjt1sryndf4OSL8obN1cQjgWEIAy4ejcNIFrzZwPzlTQ
yACNBhrPf1ntGx2VoCmg/+m3lhJ089ivNbcA5BXR/RW8jWTXyYXMEN4pMN8ChnE9udUMYrGyxRKm
OjRN6t/oefBrvX9PjTqacumRWfoDeHdezUVE73nzav2xvPY5oWcYqUzOg1zqulSMIqFRT+VdD9os
6XvbOTsQ0h3uj3HrzANUo0BhC1JuoHy9HmKetmAjapF6kQkUzRNqa15qt4BJoJooOI+3BwKnGc0w
YLpbxUr4eggbZqbbtUIjspDFmyxqwo/pRVrIIivcJq0ryWB9ZtJoUv1Ycin170/YxpZEQvQPBSGC
TtQpuRMnEWLiRbVolL53Q+7Wk+2OZAfq9znVPDMOJxra5RORPu7bvVEbRJUL8pfw8ldWMHB1cHfn
1OtWrnQZoqdWBVYmhaNtTHDRMrmRdiB7UVGNNnO0/RejP4K+BL22UENCYwT8EUbOAO6CkjFpm1dN
T6egreT3BfTU+xkqqd4oj2VYSjSksQw/TJdfaz1JH4vZ0kCyREYwxegszFobVJ2W1Ao2xvrl13fY
OjIccBRcwanG9zEtC2W2RlIkbbQ2yNs0QHNLWIOK/AUZxwHK1q46sOD+dG5tE5TKHRNUqyii8nGL
gfaDwi4bpECgZOgxGTwB/SJTQZxww3u6Lhr41dH7AyQIYqT1My5cd6lqa1AO1W2kGsckJV+mufOA
k15J65FI2vVN7puSA6Kz0Zeh1Jwky1O6oH0RolF29lMzS6wi2tNqr0HmtyDPzQiOAJSYG/p5fz5u
L5z1Q9F4Ci0I+OX8W1loZYOie9lGZfG2TMfkHKNjThG0wd8+/zAC72TlgAXNJd8aDiDBtDg2snNq
/EL75ZRnzBtS/QHZZ99JBZwHtzcbjK38fCC1UUxIalxPfRU7YGQpWqTqLECOCrqX8xhulkj5YdMM
SoZojF4LQXyhJO1xdNRObqMeBET+UtsZij+avAfrgYh0eXP6ENOizg4UJJJ31yNqNVA4TbrSRp36
kDkyCLP2KXq8SPIl6QWTt3UkUf0BnwfaylGU4S65LKM0ycGTFQ2Z9KtcFRYQRY+u3AJ0oSBrLjdf
ZCqCeW4aRSEI7UHANKOX63p89VInaD5AfsgadnEMNlmWuaBdqz0N/kxp7Yrh1/1Nf9tLjOOJN+//
WTT5GEpe5FqVKhMbcqcciOR/0Tw9nMPCZ27s197kgcY/aHfam+3FggtoazEvTXPbMx7NvikXCYsp
xdKb4dDvqdL7TUtL1yrHCtQXmi0odm2ahMAEMka4iuA2Xs9va9GkytdcDS0OekBwufYKuiV2SSls
Qlx/ir/Swf4JsmWQ0qyb9doUlFAUlBCRIJmnbxkcby/XQ7UwfcU4pLYRUvnVaUWKNjec9etlC0WE
lXUU9wucjWujTdIh+5mlXWQofv2NnuvzfM6f44PkWQG4bT9VybdEvJVb7whgjYiE4YRDLYWzaadq
ryk17SIgMAC86X3lb2lU/4wKVya4Y5BGR+vS9ajKNqkrXZk6OKGvefVt6vYEXQtOGqBHO0iTytNT
UcLp1tHHRIIRDKUiJNBUnsnHlopcn1sNObTEeLA+83rYKa8EbMugiPlA+Ch4/0Xm1n+/eCS7hAxW
HOtdJHezG0PThVGQIBXV91Z7VNRjg5zG/XO/aRBlVpQC0T5xg54iSW1JQ6N0qFAZS5jYBbS3IWm+
K6qq3Dvj1Ad1jxpZDM0+wb269VrAd1uTNqizItC+Hqrdajk4B03MbDesrmLahYmVl36d9MS/P8it
nbm2Q62EICjr8tEaS+k0t3HWR2SuadCPauVaCV6N+1a2/IZLK+tXXKydpixKITt5H5kkdrPcCPT0
NUnOOm0Fa7ZpCI/sivMCQSxfeTN7Zjh9PPRRK1NPlVJfY+dM+dI7IkMb8wZxWWdt5QJKHdxf1yPK
GqcteitlkVrmSyAXQ/VkxUkhAHJsbAQ4WYjcIeG54oS5C5KReEwTBsEG3PNn4IGiJYUuppHu7i/P
hhkk6Nb2NNDyoNOdi4ZKUjmt1lh9xLLKRYndxaxpChOszcbDAnQumk4hj4bNwDd3MlmPZycrhyg1
IeUuDVXuNWP3mwH4GJZoDzw1o9kJLo3NkSGJBu9tTVXxXfVFXqoKlVLYzH706bNWPkmZIOTa2HJ4
RFDnBeEjeEbsddgXexukst1kA/wWdTKKYmQ0VF9qgOwcIDnod4CnCaZxY+dpAHwgEEdlFuSz3J4A
lMiZ1dQYoqpzaDj35gL+IhCk3t8SW4uFMwRiYtROUcPmtoQRL1ZsFuOAjBHot+L2VC+Gp70qtAlt
Ur3eN7YVLaN9C1caDhLSxPxT0jVMTpPMGCOnVKantC8N35FaNUKfpLGXEGl6KXXA2UklNSRypj4w
1WRhW4Aj6/6XbA0b9Sn0HsP5WVmZrheT6jlq3lY+RkpvVjtdAmK9VSbf7Kt31SyeZ2xvwQ7dyNAD
boe8HJqw0e0Futtrk07XdJ2jSywylwxvJ9CqfqtkWeg0RY+6Z1M/DX0l+/AtpCe8N82xTBwkE2S0
c8iWJNI53/Cur76Ge3okpHkmNposmnq58bU67gNmOpIHWqfKnwotexgaDR12Qzc8KCwRoYw23lwg
jOBMALe8UnFy5h3aZ3VZlmNU4aG1Wvub1T32pekt/e+FLvs0lkUC8psDvrDIXeRokXQgfw2LJIVI
FftKz0Xc7tceJ1DuWac5/XJ/h21cF0jBoi8a+TpUffkHt0YvQBWb9RQtINqtotGZ3HhGVkYktb5x
8+nInqHhGO30t91wmsUMA4oRU5SDuHyANh0qdA+V8nl/NBtWUNbV0VVkoCEILJzXm9cGBq8l6jhH
rWGdNAldwIlOAqnvRCw2G7ceXlsI3wJPiVZdPtUpj32ygLdtiXJmSg9QwOh82qhU4HjdWllBDw52
H15d/J87i9QcZwoaWBZJWQ2wZuvqImjZ7YTBArC1CF7RNIJcxvWE0TSRkiTGdutmGjgUPQuWlXtQ
9hVdK2tkeB1brYbgAwFiAN9O5gwVcEuZMvVjJM+PkpaeaA3KxCV/XYt+qtssX6v0n3j8OYwiAu3b
DY6K1RqH2FAEw4PIxTp6RlQ9Jt0UTVCtDxgQUIOvaIJHcGsa1z4fE0lpLJjBnVotYamChtcpamcK
7ewe7cW119u/7+/uje0AUD4KJhBbArMyLyrVMQlK4RAtj+TkuWlyd1h+3Ddwe91hK6CHBL8O8RiE
Gde7QWEsb80qkaPWqsegyWUdORRzegHSz6/KVZYQEl3BNBql4MXdMmwjq4noDQg8PDzXhq3OUEix
ZDJg/7bbzqE5QaZM8ibZyxhwCkTEir2xXqgFY6XQqYpMJ9+bldlxMeosXSI6Da487s2CudO8uz+b
6+nktjz6jJAzxEWxdoFxp7dAigp3QrlE9bwvux+ppnsFFLMRQRm1wNTGJl+VoeD2gRUdVOFcXmZu
qmnUnHZB14YdToS9LqPpj5Dxs6TlcH9UG5tQh0Ql0s+YQLBUcy4J8sGtnclMjlhJHM8a5NRvWyqS
Rt5YIFTO0MCMM4ugns+uxxaBZIozyVFSjl5FoiWhniXi01q3M7dAQMODixd7HvRgvKZ0kbVSH0ua
HNEymJdnqbA9iDRBU3ynaeBXLeNAlb/fn72NhQIFIJjlQRcGJiF+oYALj4vCkORomAwIJXUlmH7z
cXELkx76wpEFi7WxBVFeBdMaWMOgVMJTScQK1XVqUiUqn1pok1HLCmPlaAPbNFUiDo4tW6DJUQ1c
gcgV8ACZelCdpotNJUImPssmv5syLyvS50Y9jm/3Z/GW0QVUHKAhgEyA7qDMyjPVabMy5C3p1KiR
9F08PaZSAia+1jVBodnIP+bOBbs9qFuUUK/qR8LiQE6rYBmbw5AqT03CQjl2vtz/qI077PKbeLLN
wUBbaz01alQ0WbBk/hSHkvnQ67vSPg96L3pQb5OVa3oN2TUkDbG6fPfklNoLCq6FHEnmniSlG2vv
WUt8sKRZ5VMhnVF+RQ9leH+MG4cfzwPkvlZN1VvF6qxu9bG3KiXqyzl1R4tNaGaNNcFttrGTrqys
h+gihLVKnVlLlyvROq7aQBeX0kMOZvESdXa1XMD3tmUNCXXMo4rIB12c19ZKpLzSgjIl6hTQxDee
Gj+iYXfq/bIT7JCNw7/GVdoaVq10K+uldzEu1SgaOU50JcpaKzByVkBJIGfgPwectSKidPbGfkTq
RMVt46zAb76URI2xGo05ViJn7PzYTJ7ApJEb7wr7pkhQnxuj+1tjI3CE/4j+IhAGohoKj+t6dGNr
FaQiwDOoSKhR9r7Uv7Wq9yplPhhGMNUSKFdBI12cnMI5sVjEfb9RFln9VyRy8djCY+afjNzqiWkn
FOev/DXnyZcZJIyQNTlIvfnQWJo7A5JUtNoOnlOYK/L3bpq9xGQHWkcgHjxnYXpqXtELfn9abhlr
ce1iTlaeK6j8YP2vp2UgEG6iFpIHdd/6GoFN/aW1I2UMif01z9MAqX8bharin8FxE7RRtIBskzMD
13Qn/wPq81OOfrPYEX3YBk5k/TAAfgEzdECdxK0XAeYgAXwM84XgZYbuUp7Mfp41rmUNQTLY7qyD
eoXMu06oebZxjVhwVZDnRfkccBHOXVHoSPTeHtVoGCBNyyRGgVKXRFWOreOG5izQNYGGZW0ovZ75
cTSUClAmNdLpxzTmvtEtSGVoYVyJeMw2rpD19wFRB07s9i7u8kxLba1Uo2rR/KJMfOBQQMKTuBlo
cRo7uL+ltq3BS7ZVuMwIdq/HVSaTBiYSLFyZ21ZIDYQ1CdpiwwnUoO6ElMVvaUyrv/ckoPMKii0U
qv6g8K+NZqZZpJY1q4A7fBiV5QMqHQzS49gPO7MSZX028IZ4XRCSwn1e4x2eJERv06GHtrwaKdIS
1BB4HMDuYiZasMizD4oDLzabvZk9Jdl3p8kfhvFXo+xHDeQg8yg4wFu7CIkRkAYg/kYjKjfbkzkq
dFEXNbLng9N9Gdl7br3NIl2ITSs6UhYWgGp4cbhbQmGzY0096KvlnLwobHrU2rLeGXb/I3ZMEYzk
Fv+OO2ntcgIZHuoSN+1bs5mXdYEbKyo7ZL7bnVOEQIeHRlc8THL3lmSvFfvZOEE/6O7iyIFKep+U
Fv5u+RYVdW1ujB0nFDzRaGJGaoAXnluqcaryiuhRXe6caQR9T+ka0zsYpu6fm9tGEiC4Lg1xk5zE
hlaRqYAh/SiNQKgkhT8PEF13ppNWFW+z/QrGkVY5VCpkphbyUXaSQDNtI65BuzYcDbzLiG74wDO3
2NIAcqhHSxUnQdbXbB/nrezVOloL7g9345K9NMWDYyD4nck0n/SorOWTNJH3AvyG901srdzapwIk
HqCciDu5SwHU9k2Z6XokV73x2qko8ZZjLR0mqKmHurgKsGUPS4hMEqJC9Jpy9ioooRkjTk/E5ipo
jd43rXNj6H7SCwpdW3N3aWj9kAtPTRnkIsd9gLmj4G6pMne0o/tTt7URcNSBYsQNh4aC9QsuLNhD
S9ikdkaEYhCFTLgFCLUAuLR1zFEA+NcGN10Qb2osuWwNGJiCufHS7uBIxVGJu3CWD40KXPHSPDnE
H6YXx2APQ/vcDOdRDls0wNwf7tbKXX4KN6HySixeAj2BF5IEtdp566RmEEtxRK/+5sTikYIjD90D
4OSuJ3Y2uhkxIyaWELB0VaBoOqu5IC+7eZPAd0EKDjUS8FRwRhyTUpABWEYUlz0hbqF08DMbA6lN
q2U+mqynw2jbDDeM2p96mWgHBSBYLUaPSj1YzcnWU1HfweYM43VGqywIhG/4cw2n0uqKxUY0Dbtq
OLLuZJyFu1ZkhHsMQSwXzxRshFGtQsVqOcbpC4lz778t4sVguHxgNgBoJzPHiNqiccv8mw5CQyYJ
XJrNnXJhhMtkIZ1WZgUUMsBpsVMnKHa8QoDn/rbfukdQh/3fonCnvB6SKklbjANz1ek/R1uENd9a
EKw4xMYcMI8o/HsSO8DZyE5rRqnzs1UWYEK/LtqA0PX3/YFs2EE15c8dD17LG46TGFxWLNMr2EnB
LNVBbCiAPGMb1EVGH9FLJhrXVoZnTZmiIIXeT8D5uB1gNV3f5nJmRqP8Ve2gfWM9WeOx6qonkiae
Ca7aYjZfMnOXm25pWHu7P7CzXoDOKKhEHMybg0eSaXVRII7L5wkHvV7yCpRsUYwQrqxfpTb2rfbJ
mUXNHxvbBeK6/xrijtfQDnYDlAe2i5m4KL+Cbfvv/Q9sFGRuACRCup2voxeo4stLvK6jOrlNjtw6
gGfx63/YLBdGuF1vrKDSNKFm1Kqn2TpZ5RFcKuNft5uD6xfAGqRtURoHLIWzAgLj3o6bwVyPL2r1
Ls4vqMUF79YGFABW1lBERtnFvOGzZE2fGjMSHhEl+XwajfgsgV7MZxSIL4tUMijuHbAAImRqDgqz
7V2xFOACBzCrCO/P6sZ1heBSBWYF782KNr1+2DRAdueaEStSnLNlQFfbDKmwWrZpZFWnAw8NUHu8
hzVn4zRSq7eQdz+AAEpTj3H3cn8cW6cJ/QD/M8GPY0iaQqlhwtGQZkuV70PzORC0pigCHLvI0BpH
X7hYqZJO6HWhVqS1X4vU9hd2ToaIDaJasMgO7wxIsSnbwwA73WEZjbcymZ+aLPuHyQKvVLQ4XPxi
VDZhbVxb2PHodZ3cLrWhPfP7/vIIjPBhQzaOJFbqxopyGfVm9COz7KGM/ftG1im5rrwgAYoqMKIg
1HGwna+Xxhr62CSzg9wk5E8D3HuqZxazFrT14ngZmirSLEn3qd2LkqK3o1vpRIBOBWMW/Hc+Sbho
PRmcutIiiO96af5sofgMXeO/Hx16W8GWjEgFXJqcY6Hlk2bFeqtF9vjdAkhuRDkiOxXxoR8DVovA
jLfpIMSLeCHBGADhGTij13Mpdy1lljppEQqo6MbMs0AdSBfomeU3EEdYeiZwam73OwzivsWfNaDm
STSdaWpRs1K0aJyCfIha9HtU5CFxRILbt6/hagcVJUATkMDjOfK1BIS7NYqDUQsUlIeoGdxmiSLC
72+P5l8r3KFqstFAR4eqgTiIuUa3W2sNUwJurFlwHW1tPZSCUbgH8R8ywdzjTrqS5jnIziJdkr0S
5LFZbbixKbCyPZx/rXB+UzJRapQ9hoMKWjgWT60GyRyldakpiIFEw+E2uZQizVGD5CHC7nOH6jWl
H7b17f5B2toB5ipCgXwJXjyeWW+Zl8zoNRykDlmbY15m7HklBRKU0rYuIyQvQEGKzAJcBG5hamcY
ibr0ejQ4b3bybKDJ9tUBc1KjsrdE0qibqdMkiD22Di2whWukhrtI5vFDGm2GnEFpJgIRbmC3/4BM
bylBKc1mH3rX4f1p3NoTl8a4G8KOp47kjYQ9oT422Ve9OaStFxuCDbE1JPQwrEE3OLmQyLy+hyTW
9wvkYPVIHfMPYwoWB+qmJ8VM9z0qL/dH9Ae1c/mAIK5H9RdXK7AVKPjwKAQClfF66uPlbDwvgxvH
gQ1ZNJe8kRPbL58S3XUf9gGdG8fS9szH7jHXd9PkWzhwCYhiHnpQZzbBRxqWIJuPhv39r+M31J+P
AypsbVexUPXhZiKpJ9kiGZPPMTVbb2RAR9RKYbpNk0quOsWNWyyD7GaTRAXzcsOfuZrGmwPkBPot
UQvjjr+z0AKaG6N8TnNXjRb7dQI5zvf5h/XQFjtHCTOQw/2eUJTwNEgxP2XvaSZ4Hfh74c8XAC2J
4g6YptAbeb0NdJW2RZFZ8pkYZITPVc6uShXLa2KWCg7RTe/Magv+MIpIQKTDM+ZCANmgQzp1tXz2
a/cbdb99DsG37rNxH5rd/RW96WPlLa2jvvAluwGED5pcyufSZb7hFm7trn8bAiAM9+bOcdGv6lFX
88OMuQ+V+2Lshswd3mf/9/0v2VzhyzFz85sRC0oIBr7ks/7zEY+Ke9i9uIvX+aeH3KuEml/rA8gf
tUuD3O3R9AntK+3/Gux9y/UZc33qreNjQeJ5Hjp3RVHX1ia6tMmdoLxLVC2BpuP5+Bj++OE87R4S
35Pdt73Ao75J5PHryr3+2WgNw0qDcj6y0F+OTagfvNJnj34kWDb+KVsNAR4COPnap2rwEitGXjY2
A27mXMMX9L6lbdB+WV6L2jVj15vddPB/5f/ct7l1Da2s0LgGgDdCael6z5I8BmlWN8nn0JA85VVa
vIdIFbFziYxwK2WqDKeQwAg5OO50Au0mA5OM6/j3x3KTD1rn73Iw3EIRiB9OqoI7leph/YV81Q/2
BxpQ0mfQx1gBOda1a2Ue5AN6O0gtV/8vG8WEvijIHtdeRD5iGWu0pJTzqJz90kUWt9BdqrszCe3P
p7NXiHIbW7sFHLAWIClorECR93rpkF62bXSvz2epVkDaeVRKObw/oTc6DOuEXprgbjRqQRF5kbT5
vLzFhftRfP8WKm54aI/MXV4BYHWdR7CrVe5TsN8DcOr+EthfXyL+Wrm0z91jdSGBpwAde2dwG7VB
6frf3rOg3tl+tivGBxOWcbnsJdwtcWD8EmlsiCaYOxuyMo0lsY353JDpyTbr/SB1Is2cdQT3Rsgd
DRBWmipQMfNZTcK06wNZPtgNDbuYvt+fy01Df3rTAWgFzo87G0abGvqi5ctZSc85VPP63/US6iKO
ij/M5Px4UDUGq9HanK7xPmtGsqms7Xg+f2gu3gHlc/Y+20//81lx3ye39JTEfR2/Zl4QNK6XuvPx
7dy9eKIre+tpuPwKbuVAO1rmbS7N55XhxHiUzOMoohTams9LE9zCkUwpaVlh4SCh4xYgRdbG2W2H
06KKhCVv0ovrKVzZ1lWQ0Jsrj+31Qe8zBFFTlS3n/GB8lnvlCE6q/Ed5KBuXQHjvx/2Nsuk2X5jj
mUYNOtppUWDy2OAO3vFxSv3JDyv/UHs7yzsFox+cv8bPX37CYQuC728R+BUFm/UGd8QNmY+DxzJL
Sn1Jl7M6P1KLuWkTyTZEHxZ3HBRE4N+RwpcKUTLhBlICs6amIJGANxhKZzy9YW7K2ZD20nIeHrrg
cwr9et4RKQBZuvfms9EVER3+cbW543JlkNuoywwmBxskbueJGm4DMFA/ejWrQXjiTz8G8NPZxGsr
MA2yn0kCVNqTpDxLq0yDn5i7Ud+1WeAMSPM5oPIVRLyr6ZtPW8sMaCkDVE/j7n4TfDO9VPb4NMX9
ZoPz8HtXCAoNmyYQBa6zbqFkwZlo+zh3WjasDjOoQpa9c54+yPn+dt7yyk1cd/8zwr0hBVBQvanC
iOG2vurVHlKVO2xl0/PDJWxO1cE4haMJ3Kiv4dne9Xi139IH+Vg9ZqEo6rsBQP7ZYWgmRd0KkFz0
+16fZU1pmJpYjXxOLP1nPiAP1x3asQgk8luP380xzKV/hiy0lNGtDP/+VGw5sqhRQI8B7wBgaHw3
q1VXU64tVD6Pk+ROw2fmyoPsQcO1IA/DBNVaMrpppYQ15JOk5oPkgqz+loOGPN1KHwp4O9B93HYf
yALmtxRrEedvg/nZNJG5Gz7sxEvTUH/X37QJKhKdDLGAXQe6P6haDs/o0BJEDut9ye9sMEWsynuI
PW+ITbBEjZkRUz5DrkmTX+hH6/jZoUt9vfXbv83orQuOI7QmPZCggq7J9YJbdrfoI0mUs2Kj8Ihz
pOnu0Ak8z43H6MoI90LMlKpTzmDE6XaT+ZG3LjjmS/Yp2D88nJwbC98mVTDaqbokYf/Mlmc5X3v2
UebHNI1s45FMARtrVznct7nxkiNqRzOJhjoksoXcyOrJgqzykipnTQ2cJ5YIfl7fnLl/f58fUg9Q
9zTItXpGJhmcvZ2sZxHw9I0aJrJJKiiHL1A+AvRs+a6MbQneemSc3IRBQMDP4ZxPru4wEBzqSZY5
4Tg3JMiNeCLu6CDiCQrVMo94UCGKLBMI7rkzmK5AwdIP8CQhwAQlTdmmUDFu4h6qLeUoFb8g+zd8
SwEYAMqtXfAuIJQHgzq0aZnmVUvvqB6Us4scwNFRqXaKwcbeA8IJua1FQgTiVU1pPMusK/ug1Ij+
USuVrfszuj86lMGBJ9s184LGEnMxCMTTqfTZju00hfdXbusNv1w6jbvqOlaXTolWirPfA1PkWvty
h+wlWzx0BVS7+8a2IpUrY2skcZF7kUdtphLLlXN7Uvyw85hPDkuY7e1/QtXrn5dX1e2f5pMdyn56
HN5zlwgymzcY7j+H42IncbnuAbz6pkHXnSq/2FIgge++eza0EyVBs7wkcjA1extCsKQNZfqJRluf
mZWvx9GchkXPgsp+cYiI+Ha9XW6uuouPWkOci2lJIaZJaxMXA4o9uH/kxSPxF9Wl+/vTv/WQX5xS
3leYO4hKzQ3MJLObaycrDZiz0xDil53gwN7oWP3fabZBvo80PHi9uGl2IJcGPSgstOEazMuQTjtm
H+ww7Ercq7lLT/JJ34PTcE8e8mj80XiErqk+YfZp3b23M/vvd3AzWzRpVctxqZxL5vcvPeThjvap
WtzAs9sv92d30y1dgTvY4eDUQHfI9SrKKZmGua6UszwH5i4hewUyqYrvRMnnQ/yze24Wr3wTLOmm
p3JplHPO4oWW82zWyjk9wDkDq5u5TjFaADrffmbntgmJSPF68zJGWwbqXms3mrP++8VuVZMUEtx9
oyDdoD7U4PbtAvVvGXL+7J8LG5wLkiRNVzYKbEiaJ0dmFcjVufZrdDLMAu928+laa0bQwAD/nLG+
phejwZpVRgdOjLNNdjH5YZhHuRYU8tbX72YT2qgeo7ETfcX8hPU1BKcncDed6zpAuzzy+XlyakxX
foHCVGYIzp7IGjd1c5oMRKthrY13k+Wqz/Eafxa99ybq7Ny8Ty7GtV5rF1MnL32RqAyWbOL38ITT
F5oHjP0AFun+0dq6H9HVubJPgbkYXfrXhtR2TtIe3tM5+10kbmj2mavkX2sZIu/mf3kPL21xg6qR
khiroVXPy7MMn8LJXEn5qY2W50DF9Ll9aETh7NYGvDS4rufFLJpDZlizA4OFzqA1tteMT/LP/fnb
2hIXJvhcgb0orAZ5n3oePL0MltM3dqw+bMVPBUXezdvo0hDnTDTjxGaQHqtngy4HKbGh8PoRqwDi
f1+wZjR5mvS34Y2mgztlpmDfb3oyl8Y558KeahAa1ZV6Tp2HJYZUEMCN2CBuFVVe1gjOtHCo3AsX
O1MHxnEMtYO+Qu/V5JA0L1L30Jyy+nWRJ4/0YTbsO1GD0uYzg/S1uTJZAlXxx8e62C96p9NSRcPs
uYSYjRROmm9b4MbYt83z9A6V8uow9UlgNz6YgsxwETXRbFXqQCkAnB6q7GBf55vN1K6WYpxR+cx6
r+3fqsabfUhhB1r9oOQ72Tx1+mHSfefFyQTx01ba8so0d1QkdW77HnHr2fgZFnsjXA44nu1Jchef
hKHkxeiLBq23Fx+sSN/XqUse1KMquyr+k3bSTj8t4PtE9uD+8dp6EP+dEaDtrk9wbnTliKygfEbC
1kXeK7IEKYGt87sCPXULMJ21HnttIJFoM8Vjq5zRFz3vGkgpN4Dbecl77IpYSzezD9AhQ1MRkjHo
wuTuv7k2+v/D3HXtyI4c2V8ZzDtn6c1CErBJW7aruprtXohqR+89v34PW1eaKjZR3J19WQkC5qrn
djBdZGTEiXMil+8Qi2rMm6PtK3WN1P3RUZek+uYGhcsDZRHwE0GgcnKAQA4XhW7LMDZK/m2I5hkl
1dBGobdNONIQEL86RNkiJ9I4VdO7GC0aYNMCzgqwrknwkjkS3fSZjDe4FUOBBshfvTwIjw6JD3p4
2qSbpdh+Li8MEUBwpiJiUpBqn1hsQEAw9KHC2CHZFNtda0YSyQ3V1fj729tw1jOgDiNAfmoEkU0T
ddA6Cj0vdxjb719b6pOSVq37IZarRM/MAggO0DrRelGo/kvQbnJm4ZKeXc8L65NxUnzZK046Whc3
dWry59x9CuVVARiOojtLMpZzLwxp7MJF6Ia3POjDr89E55f4Ue+zdg+crsqiJ0Yh+fDMJTrEE0gZ
Il2kF7sktOL3MtdP4A5KkTdLM0tYMeBMcL8SFxX24eX2GsxsL2Al0Pc3CoiCTG1yAZYD1AxTment
MYsw5ODagkjvbRNzJ/TKxuSeq/u4EVn0YtugLzNaKjZ4it+Kpd3WVlfsAnfXUZoHLc8sbY00v2OK
//MXTI5uUvRsPYQoOKa97peNWYAyOip5vUN0BnmMynE3Tc4RUHyRsu0MXolXebkATpmdaQaJGVTD
gSebYqjBbFB2dUf3ds81rx3IyKkgWFjMH+zZeIUA+/mnjUncKUsAz+YDZro3ezPYeitvVeqvdy7B
f01gC++RY1rxdyJ5WZ+geK/dXui5sgPMQ5gPVePvc329xYNaYLqoQ2Xzeff65pJUpdTYrKxQNVFR
tXHvkpaUlmcel/TjZy60S8NTnuy+QoEc4l29XQ9mKe6l+twmz5G48PJasjI5KzL4ltumwC6C+iI0
H/P6UMayNQTIudE1ZfylyVRGACpK8eAKup7MzPvXZNZqpe12d4lRmiD3IPcEs/kik3qVG6fjx1Jv
/tw2xcMPcBAF1zeEK67NBh0t9BDUREFXXIfuPSsutdd8O7rJjYY30b8tTIN7huvQdcrDQkzaXpV3
otkAQ3X3gM0ZkeBR2Sm7Tq3Ie6x22Lc+STRW71ae+oDqyucTodaVKaiMiiS7SnGkXUrjf+d+b33f
ZJmpqBLcxMf3AeWE/CKyfpERGKmZ7pyDs4pVU9/bgR4ahRkbkAIkidoSykhUBB23t8DcTXw1U5Mt
EMutgnrzMNgAevEqWhZeIQC8G/Z98Fc22+WaTBykKBVMmSvduCZjUgaTjiHLKw+83kBDvLgoVZ4Q
JaILyozU26P8DgZvzfe4Iy/eByG8SayI37ZfHyDPQHLg27wVaL3xT1j0jhzeayPTG1JZn9snSNGR
E1K9KmQktXKzCM+Yva5Qx0F3AAvuXCDNr7+H50uOc7yhx1wUD2lopUdZa4s9z51ihtF8IwE/Rdir
0ur2PMw9B0Ed+KfdSWYsEYVariLYZc0YCIfy01GIGhvWgpdetDO6uYv5bvyWa11InCO+qwx6raGf
R7Vb8rEwnDlvCSYU8EmiHIl312Q4jcP5LFgEaZgR3u/uHnJzBb3WQBse0wT3gOXsF15bs8fl0uJk
YIOLcg/TwmKeHRKhAkpKbSOkE1eC1my9nSLs0S+6MMqZ2hX4XpCkRu1z7Ayf3LgUzYuQgQcGbddo
SP29+qHpQj6Q1KG6xL0xu3CXtiYvHR95YZkNezzbarJ7bmUQ7kvDTtOFJZKG7xrK9EiO7HHgjUFI
iGjleovIXu8oecsA3ErLam3m0hbcnAdmHa9Mco/2QGKUhvqV7GSXROZxwz088vtHRUtLuMKlVR2P
289vQR4SOhtg9pne7UE5DAnDY9S74Nk9SiqzVisTBFDkC4d/YdN+8+LdMjbx/a0Emmm3GJdzMxhv
r8ZrbbamvDawde/vFbUh0ebw8Kk/6edcfSrMzo5UK9IVzT0tvzd/sAqN0RwSsDQ6ycE3AH6j61Vo
OzmMFAq1gKrhk00fxlqhRJBAGwZRLwFpXkO10tOUoUvvaMrFZeX00iZMxPTRFxN6JaA0Zwb0IO2b
1I/w17LW5AZeuivxHzSrusqCB5uN/0b1WryNIYWOz77+YGrwvWyA8DPyCppjSjThW9WhtcDScDcq
q2P69kVp1kZY1URWl0Av40mbLh1kBUBCOMa/P1CueZLJXpsiA18O+sC8ccxDTxkeQWf8wplfMjRu
2Av/KQdg6HaQ7LcbyX7l6ww8kccME5oxC4Zmw/nLIU3mMxC5FENCGkVKiPa8QTxSowKsFy9ovhN0
5FQEwMEP8iZTKYp8WI8Lvm3u5I2d12PNBLL20+WMi0Zxoxjms8KF5t5O4D75ICS176s89eVA1oim
VL7JUXEkZbZmXD3kh4fbHzG7p5AfQPMpytZALU6cepVkTiSHFWMnrhluBqKcn0rDrFxyMHXdfdmv
10fpBV4HErW3LTMzF5gynj0UsMHVjj01WeeY4qShkEfUVkh2SLu0+tBjvgskmI7coSYL4d7ccitI
uiDtMk76D4r7LpQjHopCjL3hPMhkkafiKwG4PiN7glJIoipavklUbvVoWbeHOo5kcnRGGno8NGTA
ANHNcD3SvIP/4QqWtpPWUJLX3H2v2i2U1WsAm7lAa9il+si4cW8ZnBwhgU0EuUOizQ7emXQnMYUm
ytTC+s0cUzy00VQOaUZehEO6HlTM0pSY5rARN7u+0QfVH7SkWuI5WbIy2Z68mJaZ58PKUKru+s4/
hhatc4R5ZxWQQGqihTvRittHOtMXtstcXnvMJCBFBwIwtKJP7ipf9KAa08DbyuAzceWTwmzTWI9D
HfiSvKu1AsqX3acE0ThKjUo7fbu9aWZQV3AOzDfv2Bi1Tvmb/Yxn4maoWJvfsUfpfYRihLrJSHv6
GSSGFlAIpe7ow+G22RlAxLXZyboOvEclcgqzkMUSe1djE2Drdooht1bREBldw5lkKBo+IfbOwj2N
PIeg8dvmUQm1vFiITn76CHwMO/KwgA8UKY/JyWnctgzxlmUR/q184m2Wijbj378+KNe/f3JQkELn
2qgeMFhQRYnSivc9FalFVRg2SXHiRfD1lTsl0PJ+lQ67qlnaYz8P6rX9yWQjCQFGrHF8YL9Mn7pD
KTw4oebE96FzHs6heCe1qvSRkp4Axnp7oWfC3Wvbk6OVSX3D5QLGHkUqalZNmREqPXRPeWkVkGbR
+XIBazO/o8EpBXUMdPZBnujaZdRs1YdCjlw7F1YRQJt0A+IxqY7QuSa1In+ioPoWEyjhQQCiTTyB
I1ERiiLhcxrowtCLGs8EDCDYDXGYZaT32u4tHNr+nNLx8JFKLsh+b0/ST/eDObr44smTYOhBMa6I
QAcVENykS9Hihvs09DZCV0K4dUnmaGY3ACk+QndHuOcPvSiGqTI5RYeK7QtPfL6Sg4e4Nm4P6OdV
BEKLUfwPcE7QeEwxKXUkt1zSNyP+JQagMVL7vFxRXqhJ2SMXaW0Uq2m6lP74Gegg1QX8Kjhs0JsP
DfTrdZeUWqlrUPvbQ1gEphdH567xloRnZ+IJWIFq40hyDj2e77fHRdyYtHzsOr7H2mLpW3m0Lgvi
87sabExh5BhNA3K7shg0uTb8+LmIzDo+xklOhOB9CVc1U3jBp3DoBMf1AeGeKdm6W4Y1aMdj1nZ2
2UOu5pqgr/x1tik1XSaDnvCEW4jjZsrPMDmCviFjiE60aTqA8uS+pgWU6fpjSkrkhWOV15h9p+5D
TfgLsRsy0OiCRfWRBk/zlMQRDyZJ8tFabdcRbiFAGLMP+syqseqrMkMcj9TPIv7P+/Zpidh75tWG
SiRmFmgjFs1a07n1exH6dAg8bC8lqGH1xLfAvrCR9hUSt5tKX3/mKyDvbTwbF95f4zadXBaXlr9v
zosNhl64OHLZjLOZBtTemUm3oMQDbFMfIs3xFjzP0jjZSfhBsQPo9iiMk/7KtHzPaSt3HatowXPu
Cp1HT46D5GFlhh7Jl2pps0fpYo6/Hw0XI63kgY+dELazQ1cRkI5p7oZDo5NKe7oKOed6g/lV46e/
kO65WtxppFwheoeYEQxLmRaeeTW6E7qtoNIPCC6iYCG4mLsBkVMC9SfSgujQmSprJRUSa7LSAZ3S
bbpGbRTy4QpGpmiAR7feeSiX4DBzDv7C4JRtih0YZfCaBlcugMU96VjCIobdoq9YWLfbs/O0jvD+
WHq5L1md7CQkubsq72C1i7d0opa1WYt/aWTo1QdTB5z8D4ZoqmXrKgw4YG3Yx4riV9Bh0yomIAJr
5xyRqVVMy69M8lU6RsQabGBRjtUuSXDNXG4CyLehFo9bFCSc488vtm3khWlG+wlnt2q3it7qlWtg
PpfiJvanG7i0Ml3ELO0iNH3BCr+LCf/aaRAjfM2f0xVK+EvJ+5mWcNz3eLSOvcWgqZ0+zx2P8mJP
hDGBdMZz5Rtiu+56tJ+oR8piUOHWQ5JpKXhOH8QFDzTj7q5MT6K1rhyEMBVgOkTjDah7/AO3hnB8
++YtCXHPXV5XpiYBQlAwdERxMLUB3ON4lE5QgIaO5Dsqmovwi5nTgN4RPKwg9wv04DeO4GKT1Kzo
pgqXcnZhQGlLNWLr3jdLjTb09AXrp92Ot+Zi3itz4+dcmOu53pF6B0PTtELbSc+uXiaqs6Xv6pMl
aMKDNZwWLM7uT9ArS8iYC2AOHH9+YbGuMz+PsxoDdBPScDor74I3/whCC8IfmuKeHrZlkmrl4q0x
u2EUZJHhBAB54Ccbpg6Q5GrDlrW1Z3Y94AkRqHuPdHZ7QkLnuLSQM+CvMXcEDw2yKXAj8ZO3WyWH
de9VGQAfsZ7RWqioTu1rER3pLBfqbiRriRPZTrzNMpC8ZinxuCMjITjyQNXU20y08YZ1lLJqmVoV
wBnZNmQ1yTu1jMoXqvjKeXj2aXTzEaG+EZkLqzQ3WSNDFujZkVyA3sP1KnkZ0MytULP2ozawpLFW
odpYNBwXXl55oSX37EYrJeRxwTBy2/RMax0m7sL09LS1uQAic9wH/RE00WivqzTn2GgKEXzCPdGF
rr8gJ6byPnl5MffNzkoWO31nTzyCdJCEgSOeRdh+PfzORc+VwuLq5UiA7EqqOgypVLRrHhfFC+YO
/KWpyUyLjg/87gBTj5r2zK9zl4QUYXY0gifL4hdQKN+M1pMgEUzqQHaN+np460ysISsmuUWIa094
Ls/0o7TptOaB24f6g6SaWwacGmAQPBb26cTZdkGI/pRYW4I86+noGgvOZyZ7cvUtk4WWuh4+lZIB
k0YfKDhqDIHHcvNLmYS5rcwir8kDtAcd1GkzViPkUtjLA2dXwn2gkDgxXb1D2Jbofmjf3rtzUbFw
aWsSy/RUxzp9SsO5aWhaUU68Orz5NqX3xjY5y2S9tjL1S12wOpcTu7I6cakNqhBl0LKcPabme8Js
nbW4bh6IqB307bYgrHEeBtWzBLX8uD3guc0Lgg+82EVwUwBle31OfKdKhjoU8QqQ1aZxSXsK2pfb
JuZ2CWjzkGhkAUkRvh+zF/dFMfiMz5YYXNQDLKsUhKu3Qbz2FqLtmV6v8UkBdoFRZAbZn8luZCtX
lmIKQ2nR5tU/uk/o7D2U6FBvLELi7Ts2KJ6r7w35pPQ3riRebzILsynOTeflN0wixFLgPZfxZc5O
hZRCu1FYRoKZcIPypORebldh2j+4EJT5FMHNX2tp7aCZm6c8ade5A3r0lLypYmgX9wmDzo2854gQ
IsogYhbSb2zMAzCTNij2kDynSqiYupSH4x44CdpimSBCDskVkvdI5OPIEJ1Y0guqfhvQCrLvvTpr
SFsM9Qtw8vVqYLoaenMKJdgSW4oPaZZEBzYtoKeRV2yWq0kPchuVS0QOIQWQRi7+2etfglQqkMNk
ssyi+LhEa7qkAAjuBfIuFLjIyiIJ4paZ6H6wAmqxas0LqRolVcKQIW6qtZyw1CrKEsknEZNJjZqx
UQ2xkCSiWz0p0CVJmoYBpDnxijMNYSaaiG1bOyr6aMO3GFNVklFRdknSd/bG+HPpxCmouvUbdFxC
x8IOHnIZ4GPhpPTgn0oJtfI2jq64hustJMtmSgCXWxbx4vXp62Wx7BOUQm1vK6re6S7Q3CNjMipL
Ij0yhYWDOFOLgzlUdtHfjNP+A8mPVtFECRIHu1P3tlpj7HahlQMwlJJn4Q6UUOc0U/lcEyNVpVJT
W7gt5kcLCkM4cWQH0ap3PVqB951e7GLe5hutoY5DegwfeTTwFIReYU9JHBhcyl3d7fslzNr4m6eX
5kie+Mvy9AZxUzbOBsHnbeWZzdSQcIXJptu0McvmcLzt7WY9AGILEPPDp0Kp5nqQ6NWEgH2X8HgM
Pyv9rm5QzF+oKsx7ugsb/LWNOOtZX6BhozB2G9CXgUTF0+4/HcPdNirR19bpy5JWj/Li23R2cIAy
8gywzngyjj+/cOUUN1A94w68vfFh5vbEjYHLjzW6+N2TiK1GWlfixt/d2/ra9gDMu/375w/4hYFJ
5CQJXSAqGQzIgeWYHgB/z2mDUhuPMpuUkYE7prVIlHTbVgtB23e0eWtsk6spl2JswBymU323e70z
gKIibQ4cDujXttt8td+vWaKdpIC42tK1OBc9jfDTf63Z5NR1bpAFrkfzYzvArv96xXuE8Doad1b3
0cbMvp5e4of92gay42hxGflLh/5P81O0KMVkNNcGGHrzzGzvxgeAo91Lan93qoBKNIOFXTTrZPBg
Q9yP9ynA75Op7oa0ZBgfLjUECnHXq9DfrvT+YX1ytQ9nieBubm4vjU3mFoozgTv0AmfveD1cS2p0
bzEvC9t2vAOmewdrB48ykq6D/u36zCVN6FZOHfH2DqnDDW2o1vHDqpfebKNb+mEFwBukt0YtKnoa
geJcyIIED+mD3vPLeMtJAr0J8qZs7lYvje7dy4W2V7mQ2I0daqfbY5yLEAHAQ6cRZC0VfMH1ECOp
jrm8YXk7EN/y/tynDzF17pd04GeAqnhDXJiZjJHiIOEjlhy81/PoNT21OQRAMuXk7cElHs4DT8iW
OoJvfqtWIJUGm59v9ITSFA1kRjWqAbeHPbt7gNkAapQZ5aEmuyfz2Jxme4m36VfqLmpNsV5BBR6d
DeJCzX3ekAi5WgXPRizv9fxKbM4oqewJdqXJosG90Y6VJHoTWpnydXtI3Ow+Qk0KUgOjSOkU7QdF
aCqLY5hK9VKXCHUajIFTo9XrzoAazgnNtJ/uWEeJCCQav/SEhA/gFowP6Bb2NXCd2be/Z67SgDow
aIpGET0gZMbvvbixnJhSGNfD1tJ2rbortilBuV0tnqJNvBXWnqjW6tKJZeduskubk+tZFpBVrSAd
DRfEIfshwRGBYbQ7GdhmxHwnW73KVd0aOSmP2uPCgOcWAM1AgJUAhQRY68RdlBU/MhDA31KnLFIM
LnqWvXsOLD5doueOFnSZKucmwi8Ku3spQT57x15an9yxvN8MKS/349B3WnFQniQaLblEDtQv0IFZ
C2P9Cd6Fu0A6cMTvInc9zdANYCdmKF/k7RhtKtUqN91CTTxJC4MG/dqy1gVa5b3fNjp7l18ancRA
td8nZYbwFjH747OzA8SK7O5KsvpsD4fDU7rdcupetSz1ccldzGwr9PKjdo/4HRL14uQUh3ngBGIZ
Czb7BfKQtjVrDVQyHWXeHuBMjHdlZnJiUt6NwqrL4CyEITOHQMacUn6g9g5fLQUHo4eb3DqAXCOS
hVgz2EanT3ZXDDNhaHLBRi6SjBSS9+bBVAvikRNwpgtHYzx2V8ZwucEazsUoHoAM5bUrCAca2pGC
29rQQnA1r8bA6tar9dvT97OiMpqB+Az0FcfrdNon1gpyIhSu3NjdXbhnNM6Kd8iMf4JNy/RVYfdU
6bxWakpzXBjet7rCj/FdGJ6cPcEXggRMM63tinun2FCnasXFK98zgDZtqrPEfsS96qniFs0wqRF6
xptyjng9xvNcgU5OSSBbe59r/i63+3oV+k/gjYhYNdp6ZuGQskHXRKmhuEDp7kN6l0Zqs1VsJniS
Y9XTYpcU0V2XmUKulj7YuqzsJOaHAoz40MXtKRJYyTkHN0mpGC6Ldy5vZWi/XfsAZwbbmNFaVovV
EPVDkgB5J8h6ywEqwlYk3HdjV/0O3PQEDTsohFfUE1hGkBfgdW/HvwXlYsv5eJRuTeV4oV7cGorj
o1AsS40toNH+scxVrgI/7JYB1x4+RjoKlF56unx/e+v8uKa/dw7PArQ6MlvJ03sj9PpGGheQMbw7
CbkqxyVLTHNLNibeq0lReC8y2NjwJrrSsg27dKZ/OOXJKCYXUNdlvZy7OGZg79aSuwowgscQW4Tk
G+d8e8J+4mAmtiZbvu3zRGiY0RZBE5+QWlykC8e9QzLCqLnRbhj1pMQLbYSzUwh4Ct7AIwv/NJkQ
92JeVnQIo1VZG7UDEbeeCTs9bVdFDDRQV3WPiUcvMUn9rPSNg0UxAz3IcGPAOV1vyjgNYilpsHRB
8EoP6CNj0aWyT3xmxPmi2saBELIzxQ+f3Waf9F0ha+BZJ3y9EEz+8NmTz5jMOfCMfUInQTtW4hOD
Qom6wJAd3Uc9J7+LJc64vcjfBdMfh/Fi3JPDGAjpwHcV5pvPjcojgoKarR+sCl6r3iGDIQ1gVE/B
yKaKB9nX41UoWek789m0mocntk5/MED4pU+3v2pxNSbBe+n5dSr50bj10sgK63uBUb03N3tQINBB
+FX93EK3BVOSkFLUQmrj9wvu4medDSsBUegx1IOSAeqr1xsiYeOyjjOhtUtx44vIER+Sg8KpVQqX
+yI4CeksISHRKhdANo9WjoAo94z/1HFGL8Oz6x2aUgTkclsIo5tcuxP5lbCIgZlzpeM9OPJLIgif
Zv97VMd4NhHxkQUR10GHBRSPCb8SK9PtzMhfh8JrqRwE7rSwQHPXPagJRgYLTqLx8rmeHQ6vypIS
qw5yBlvGvy+HTh0g283l/iHgXjuRBtXOumANxgl0CnppovJa1AuI1OlTAM2HIGyX0UPH4PGF5+1k
74aUI5VCjeanZ958xg6RAyK/4GFppiaUx2oVKLLegoIumiGde6CeNHGXAOaBwj3+e3tCRvdwcYx+
fMpkPijAvYCyH2ibBtycC1sS0nuArJ14YczTN8DUEDNeEBeXJwdqhCakYKgA86DPfHTOQc4zAs45
XSgEo4rVeMPVFUhsXvs6WfAWE+/0w/gkyHP9oeHTkqbtKn1Iz058Gui131g+ozGVIVILybXJVfDD
2rj5L4bK0JRcUT2WN0QxR3yAABZ0RCChWNzF4VLPxeK8To67Eyl0lwpoj0xWtO6WRk5bSa12IMIJ
1Are3xL0bpH24nu1ptsGeAsQHjAiOEy+H/yXQ/SLXoKGNZhpgRGXTehVGAGkKEGfD2Qk87bEPDM7
ypFqCK4CSiSAYF5PaR3Q4CwFRN4OeF2IVKGygpXCWXl/QBDpRV+lYha4cRnn/fbxmFZ+v9cS1yuN
tCFYYoCtvTY8hLkUOD3awrjacx7Fum/NjkVFLU1clnCx17/2fhM/UjIXrBha6q2UDVo1a/JUk4uo
QC/8sAuZuDVLiU+PEdBqd0PKpjocxDnrg9S6/b1zxxnlcPQZcRC5gr749ed2Me2lkYPP9Uujxp3o
MWaqcfKS6Nk0afY9LWO8ARyJSLNo+7+20zRO2aKoAbrOQkO1SA0O4NA8xEdRDz5aswL7N6UL+lYy
/JVgtlq8oo0cBTNQjx5DTVmByx1Ru29QC97s+7U23ZeX3zXdJynDOhyH75LYTzGOrMaoSl/vkNxx
3VepxWOGS9RfPvQ/3rv/dD/Twz9/f/mPv+HP72nWF1CKqyZ//Md/1ZAPPUf+OfmN1MXnuf4t/frt
VJ0rv6z89/Jv4y/791/+x/Uf8bt+2dLO1fnqD3pS+VV/rD+L/v6zrKPq+yvwVeO/+T/94W+f37/l
oc8+//77e1on1fjbXD9Nfv/1o9XH339nxxzyf1z+/l8/3J9j/L2ncxT55W/n5OM3o67qBEH5P3/t
v//u57ms/v47hbftH2ALgRwjmNFlNPnB/bWfv34k/4HWcfT8iuMJTtKi8sa/wf3BMt/5Tg59sRx4
MX7/rUzrf/6M/wMlOoAqkTvEXxSQBf7XJ14tzJ8L9VtSx4fUT6ry779PngYCBJQgyIXcAkqd0FLC
NXy9b12os/g+Q1d2UAcIjEEwEuEhCXEhVeggc6y0dEGCznVDNAWyzVuI4PpTZr3PxBXLcxm71T7q
uPie6WlQkkhcoV9M6a/vvfy+6+P7/XlA78DTiAC3A8U/2b7oDRbpQhYrOw+qQ8aw9TpAx/mghXG+
JL5wHQj9MgWdRBlgdg4EVJMrsWqk1nGFobJ7qk+R8ihc3aW9pcLLpCg5mkErC3KOI8UW1pGbxBft
kItUUcXeY5O2QKyirR4NXO1hVMhB+1qZG3RbZziXlRM+MFEv74ec2oVFtClA70lExk1WDKjt9WHw
oIOJfkadYoDKDvo+NCTnHqjtbBM2QWYFbsapWemhhlcjtFUahTZvL84kuP/nWLBp0E4J7dafMoVI
dXFFH5feoyRR3odUJ9yh9bJSBX42MUQ/U9B+zaw7Ppa0mu8zs4kGFdzLtBZXAkmKbDAh2Ye8Wf0g
8A0q3KHrr74/8X/liXb+e5GW6Vd17WSu3dc/7rLP5FQVn5/V7pxN/80rZ/X/wzshD3ixWqP3u/JO
q/fPCK7p0id9/41/+STujzHgBy4Od9VIi4XT8MsnsfwfAto50JA9hjFg60Y098sxieIfo6asjD5I
5JEBh8Zx/OWXRLgswK3BhgfgBFqphf+NV+KvX0NAXqAuiaoIvCag7IioxrN6EU01jegVtc97eh05
PToOYl+Ns7RQq0FBq32hdGpRUrXKdkKi0lUHSUnHAeceHBOpYrc2+7ZvNaYHNWhLB5WKo5bpZdo7
z0EfSPehkkD0JlSQXowpkCX2ngf8TSWYHJUzap9JEUjuokYvQwlUHlkGnGqhAMYK1UcQ/LPoX8p5
0BCICq2B7zHYBjl0JkBJlagB/PnIVNBoUtJ6TwkiQkMZIIDKylmhXqznjGucoOHGScKjDVEYWKi+
OQEnjyZB7MpOSjAUnwnzvc9RTq3SShCtoj5wwDomtXYoo3+t4kN338h1+lE2gQjWGWCnEhVtPWBL
cCEceBjigLdd18lsuuTkQ8BI1Dktm/iVKgvh3IVJv+DVp44Dn45rEFhhUG+MDdnf0e3F+jJgmPLj
QKa0sufkTVplAJ+yVZBuZCYQHpQa7X39kARPTiKwpkOL/l07dEJNWqjJP4roRjR99EzuBkasrbDL
CtP1OuqOdmN3CVSJaxV77c8ICtMMikigqNnxfxLu70kEKQZiKvt1K2oi7ybYHhXDUa+Mm3nxhyQW
TnaQiibNd2xdssmeLRmQ37MNRWMZMqCy9MoPkDzv0CuhHCokwRqOUD7XFdpQl773Gkdgwd57EsWG
aH5VSiijCa6wZSmuBubYARpnxXVSmlpB0/L5Q+c4LL1hmKZItLj3RbkknVhmlJa7XpOshTAb5FUP
119gHze1o2WJHAhbrmRS1G5RkxGeIry1O4ALi0oPpK4akMWWkXTgOi89sV5K38cJndlB69GOnlLt
sGoHiuFPwBLIjMXwaHDTO94NBitzm9TmhwDoz6HnOgK+q+HFT6j00y2z5jQEbAUlBbnqt+Hg1YYb
5VYM2KjmlAGYAAcvx/kBTN07elzVvqVMXrOkzwvlqeBB64F+cLcgQsvxoAd36nNclvQqcmT6M0V/
CYdL041bwGnzotyggbLY8U2SP/tg/7AKlGQcvWk90Q4r2d36InIrViUl/TGifQg2VhJ1L1Rp/DyA
UfhZzIVqE/mOaCUd5703Lpui25cLh+chi/l9z/ngKEQu+pWGLm9iel7hrqlOorfwLaIReZF38rwm
O4KvBBxDYhqyFmqL1V1WBc4aXnTY+Fnh3QltyQLs7I7o9mCIUlWgnX4fUUxk1D0T7CSujHe0zzH7
eOCThAhdhB7kWooLm28zYSO5bLcPHLHQaCjqEQH895uMppRt4Pi8oHkUW64lORhe0iRj70Wlr2tN
SWph49dSt8vinq1UOlVyU4aAcU/yPkZ4F1S8KcLdrjPPq8FERiXZo1OEaWAqToxshEyD4lTvOIEq
dlSepuLRFzzxSfIbzspYqt3U6OciVEXL57ZI27smZeQDGi2k0uiGoAcisOLp/j4qSv/kMa2sZ0WF
PohWqU+tVNLPVdAMlBYkJYiwmKRJzIJyWauTimwllTUF3VFE7Y9QqU0eU9EvJJJ1Mvs5NIGiaJ6f
1iaN0wXG1bAqA9K2Mg1oUOwjiPJk59ylOYjQAyoIQdmDPoMmkxwzrZjcyHqurbYF71T3Ce90PKmK
1jWUsg8tcMokW9wNuaNmrRS3utKUsmKVQAfzqySjmFjrUBnb5pJQPMG19VpVFOkKfbDBPe3QkJdq
BlaXAVhNLMwzbp+Kk2NRc7hWlLVCjiWk9gAwVO7zTPG+ut6tOT2ryv9m78t6JLe1NP/LPDcbokRt
r1oiIiNyz6ys5UWolaIkUqREURJ//XzhuQ3cSve40PM8gIEyDNsKLSTPOd8GA5nFxxN5aPLdzZXl
q7kbt4g/j0vsLjuI87QK/cZr0tDuV7wEgH+akcu7XYbg7sxz+OSQhPYFA1f9bcR7OHZzK7+D/xrW
KlUUh9EGombU983R6S1qioVs03ebp/03E238iYp8Yxh5Bt1ZbkF0H+gUYddNMOiTtKJ5sF023s1G
7w96T7KDMUzd8nbqvtDYIkhgz/WEsPmU2zNsVx20bVR/YxCpIRinXWHlFq+b/9QA0DkxMwyv0Ybx
eJEMQzQUExyNEdAY9sNTZuLoFf639oMXA7IiJz+I2inuLtOKojYK1+Z1NHRYy8w15KzaxD6EYp6f
7Nhk93vc2K+zCLLbwcXzj7yh+oQ9rzlh4DV8ESkmW7Z1BLtdwuUX4/RiigVe6elx7VTuTgONIlYx
altzSnWna5LNbVzMiwIVNNGpLbLIi8cEVXUOq5hlvWkEGooTzv31g8ipgjyeOokHPKIAScTYnPVA
468JvcYGrdYuBcgs8a1xogEUH5sz62MBkSMAPNdYvZcmVgZJ7XSKlsNMIuoK5ob5Jkg284I3lOVF
Iho3FEhTnofD7l3zPPhmvqyBkpUZFHm0Szu+UuK3W2QlkSc1ZFCKRp3MLg3GrJCVu+WbUCpH5kIs
2vOWepjRO57X2PKpRUXAIdjjA3nALjTbi/dy6Kqt3fhnGIizw9wRmCH0SCE+k5XrgwqnCMuS9/FN
x6wC4ge3mXtNuv2wrHx9y+0cHUMovkGoANH5Lpi4SSq1Zu6hY706k0l0oJnCdhg2d0z1L1ssGSt8
opHvGnGZl6NNQugWB457N1S/ETZGaQmLp2h7oDg+XxCTMjaljxncP3ohn0yk7RkCzzB9nfYxxbE4
wrGARntwD4Zr84rAHxxHesoQWxDE/e28tD3arFF/jK+09AKnnvogeDMBiKajO6V2JU9u7+ebBe8Y
9VJq548Jsxu+CcpvMrdANzNAcB3SiT9BGS2zakH44mkTEmwSE9ObTYXq2e6hwhWX4d5G6/wyuDz6
CVe5pc7iAe7YJCD7z5w0aMO7zYkZjz7ODhMj62kBc/2x9QM9qIznZ5pu7X4J2ojEhcXmWw0+5Xec
anKLvMn5YvNmfh4Q5zlVmBy2azUn/XJr6dJAtjwbqgDLBt2hSXM4TLTbRpIaDANx30V2OA69We4Q
P89qEk/i3kyjuoxoZ2+jPqQwRzJhWK5ks69RSxN/6ZOhufNmoOc+2YPXhauGVaOY+GsawROiGIjl
z3PqoCiM3F5Ay77+sJz48RaQTCIq06j8qp1W8UEOfnrUsJ6+UQuqpsr0TVTPYCjIG91FbKqTdVua
87xJpQ6bW+cTAW8J9n6NRvOM9Y9tyKu8f50CkR7SRLDLDv+dt2nk3SUawvEEbsb0kaTEBTfCEVH5
TCKAAQkH+YAwlF6+BmwmN1sXOH5w1Hdv+NvlTuNAPGSWU4TKy275GGXeXUTGR3TiAQRTXbTgQN7c
2OC0IONwt40pewkRFnRuog7tuJcKBuFN0MdlC1PVS+LmvU5RJd3sMmbHNun9jcwVEyUNV/99RVHw
2utAf2kCjjlPhnV/Q9J+rVuU1EGpMzaecWJsUBHkBEZZBgq6NsQGXMtgi57dsDUXeJPDO8vQ+CB0
zB/H0EeYgwviEF6J08BMCXvU+HW1bcK+rfYlQUxuP/MUMuguf5yVhzO7oOQG6XBIo2ljfghm6e7x
04cXvcAM8CAz4n/loK0eYEhoXrKYjAeyjOx2Mr24612zfOn5HN1aOagHhhP6fnSojxGOBj75rKSK
j+Eauh9iovoy5i0/jdG+nofYQNzR9E3zaECGuZim2w65AFWlcqoXkAUKpurGL/4BYz7+jSo7lJqq
8cB0T+5or1BMAFyfsJFn43xAGyfiim+Z+JRmsFYJRU8ODXixyD9oRPB1ayh6urhJ0T+xBFuBosBG
dT+bi49sfycbw06KjfpG5NF02few/06SPa0b14xnAhGJKohy4evczDYr4Q0sgxcMitV9MOLItJNP
vsRy9Z/Vql1y6ViU6VM4tqijieO/pnaZH8JW+kp0y3DX2ki8JRi53UZZqz8A0g3OCHXbT84DeHQB
9uBjytPpJrV8vjAr/U3s5kCh6WjkUy/GzGC5E3dnkAdQT9vYphffDWLCIt7246KD7TnLVAo+SJd2
hy5YEa7SCv2w7ITWI0qDLzP2l+/btKXHKB71ZRgJQjr9ODa17R0gQDuJ9iuPVvjFZF3qPvekm24X
+BQcHFDYvYRuxnwOmrm/gGI0pqWReX+zjYxdAAQRVMyWPQyTNKbyaljuBzb0ZRLzZix7mIe09z4a
8segdT30SbKNOtTUHGs3TO3dwtFIH/YoN2/tniFrwLPlPoObbwA9b9BFt0s8wdQ6yreXpMu6j2Hs
sbvodg6+kZTCIrM1P2WEu7e+CZ4FX/L7tZ87XoNZLM5iZvasqJyfGm1EJZTxL4PX5NtspHd13mie
VcmCiee5wWT0s4FNjDqNozHihe4dgi32VnxJgsXchksf9DUjm3xKO9h1vmZ6CR6YaygiKaWEjoPM
WfedwPdF33lkfX0fVwKru6yP0gsb0mi8H5FtdtuhlMO8bIyzS7CK9riwliJNaKXT13jYt6ZmcYL8
psDYX80MQ+huWOfLLDb3GYwHvFDigDqfwJjZDtairUILur2MKT7dgiSZ/NbOWHHhyKdH2lL5OjKY
AyQitxeJvLZnp6ncsIUb+tTS1l6yFa+iJgzoThEC1LtZ912yo17iCLtBmLxs6R4IuJyx7YsJRn+k
8S77Mk0afrOiNR3vuxAFasVh9z8iy0u26pKg7BXFnIWOlZvK0dDPZkdJvzT6vI7Gx4WbwuF2nya5
nbqQuC8qadR3iZ6BYh46ZF/6DIQqqvPxZ6q9+iQwv71fwsitB56H44PIQvi94b9+axIcPJjogN1c
IptzOFsAXfDYXZWsaZ+ZpzCRXXr0i2hOyw5NGqIUU/UtaqfxkU0LysZ2l09aiO1HRDf92m1zCLHa
5g04SIFLS/zyZT5mXU5/CR61jwrNoC24H9x3olJmj8NOoq9hClrXOGKmWqfZFNVDOofPQ8TH8RiA
UjWV4bzGBz5JnDLjQu590oTHeYn1qQ+NHetg9tnXBTOoHgZZpluRbzpbhYyacb5rbMeeIYmDQwFh
+pG0s4Sm2qNHQJeG4hlOF0wDO9/lLgsxxv6Atp48MDPBmb6fVfySqTxylWmTJSkx30cfJPchQ4/t
QgxlIibqTiWDfpnc0EWHxJgOp266NcNhnJaBlx5/mDqxERkOUbu1dyOsw+YiwkiorcIV07aKk245
49Ca33CUIwQ7a9kACz5GDob35rKAiP0VehPyFeZ5+1u47Okrpsn8PqUcpWGfif0nxlPxIzYie+BJ
JG6Dqe1xabesd3wb9LOiK3tu1hap5Ykjdzrtt0ea9L2ozbqMyEQKbDyX436Nldpd9qkdOjR2IQlh
yu1j/2bQ1p96M06PyyTS767dpw9mHkle5zn3YTWGFI7cUcabk8vB7Zvi/mOb7P4Cy2F3mu1Mz3Mk
kk9TqEOED7KmeUEMcf8ps0aftFULnA4mOSIsMSY32jF7EyMsGyxDM2NmpFqHzbFL5+Z+0ca89QOD
j4foGHySMFNLDyPmfOJpYywT1RrnmE9YIz8lZF17CAD9dsoa5p+SdJnuUBC6b1TmtscHsiRPHOcm
DplN3UR7ilWK0v9TrLz8OORjcNhtTg4pFzBl6Df1sqzjklZD69GotHwyhxYjgLjaSb9dNJvhd6H3
FRVYsCXRA+Sx/ICXo6EMSvGZ7MQE0GG2GOGcmw6VRdHoPc0KynMrDyOn3QQnTbOSymL7+pZavDwR
OvFAodlsTiLtSV/Q2MioEsQaco8oWpjD8pH2F965sS9MOvSP4ZRtN8u6oqSibgijBxIqfKkZ8NgL
COZ6f4a1JumqhdhO/+Qm9+LZuoTHW9GjqhlryECD/SacpA8vMtZ5/7isCFF42DtwAGW5Mpo0p4Tg
X/0+dNyCySVyQDG8i7dTKjy5i1tKP6XDjJ6l+I8x1CMYrwx2RIYi6ivftP5oGhar6j+GhKdBu4RL
vU/JdpdKkz72hLC0XEUcP/+HnOKlkR7H0UzBnXRDzh+nucNpiW7lJWHL/DJHFAGWMCX9PyPZ/w+U
/K+rTOb/juIiAGqU38Rv4O31v/gXTgLEA/pEiLEDwK3ASq9Gbf/CSTL6n9BLgDAFeiMDJHI1Tv0X
TkLj/wR6CyoAbLn+spUAvvFf+C37T+i7ozzHSAOxdrBcTf4nSMm74TSyZPK/jFSBkaRXy493bAyM
KzSgtxHUgSE/7tFhijhW05+CRd6hsNerYD6N8ygH7hxALfY7HCOybR2yZZYH8O7Rgfa3K2pD2m73
g6PP//b0/xtU4z00EAPVBvYKQ/ocdTA8Ct+N27OlE1ZOU39gY9eaj/vskvBg1biOH7OeSHOfZ3SM
DzHxjfkldbYlL8kc5/oGGvJ5e9PDajCRTP24zxcNeMedxm1JU/gFWIbA3VxFUc3c1PyJ7/m3N5HA
ygaOd1BEA0UHFej3Z+Th0mZQ7XXwrYKT4wPp4HfXv/7h4VzR+H/DIq4P5wrTw64DKh0AE+/BY6UA
CfgGcisifoTJflLe38euL3a0YxMSn1XjimmlVeD/9F7+9g38dWnkdKRAQsBIePelxfOsujHMxSG6
qnT0bVQE5dVBYCzz2h/5K/hG5Z9YNe9YTvjurhdFZFJKIdJB6NX1of8bThRMNEFpPICJXyNsvFrr
purPWaUv8Tms1Id/frp/Wbm9f7pQfl+TksFbhhfw71dLdNci4zASB1PH37dKPPOTr55hRY18a1g/
V2uFiU/xawJt+uXpn6/9nofx151e5R1QnANqArz6+7WjnKsMkzJkl/MKh8v8lp4w9zzrN3Mjb+In
jNPPbf2nO/7rpf39jv/rqrAr/P2qrMMAY+lCcVhLhE9X9IQJioXetqnSZ16LD6biEL6PlYM/s71r
amj8YBRTwinmMJ9g0f6o7tZL9zSf+OFPMQB/8cP/9ttSSFDAk2Bw/7xixP/27lM1Im69WcVBFvwU
weqWHLIzRk+nrO7vySfySVzsQ6NRVMBPqXlgh/BCboJqvQWj8XE6s9MOLeI/v6W/r3HwQ64LHN5m
2J7eW2XjrbkZPrXtAQOgYLwFJ2J6thyEp8uSRLT654tdMe7f7x8p9xCZwkANax284N/vfyTQcIRJ
3x3QA2xDtQ9oKeGNG4mt/ucL/f2uwF6LYWoCpB0Wv+m73R2wlJHranAhzr4nErijwxopF+/TP0DW
f9tD0uDKjUQvDWlWTt9ng+GUgaex3qGMMeSYy6QO87MSPRwz/nSMvKfZwMgJl8rB3McfyAB8n+7m
bUv5AASp5l/ZGS50Fam7SmMWVCQlv4gavVqVHveDutf39Ku/Cukv3dFc/pRvdN32f3uLKaIgI5Bk
rowt8H7erTAS6dXLbSD1BocVeUyQ6gILxT881/efCjwGQvwFIsdf0of3ezNNhPf7dakoMdWYWvv4
TzzC928OV7j6qKLcCWPcRXb9hv5tMQJjC9XS7jh4yrHMHofTn3iaf7sFBsNAHN3AUcELgCPV7xfg
4AmYFH1FjfYtLVqMbQpmwdr450/9/VXgAYuRExJ/Q+zxSRq/22VzDEec3WEfrrqZwoxsWkuTTU31
P78KXLPwQlDfXdkDv98LHAzcNlnMFBB/RsZqQs2elqEF1eYP7/39yr3ezjVy7qrWxht6r6FzgYVk
AAOvWqP1BBoIBYW8jocwyzX/D/cEuzLQjWlwtXt9V964YbDjRPDk2jA2H8gS6PtBcf+HG/r7+4kg
gQC9KAqvnu/Zu63IZNbRfLEDrGxN8+kqar1nKfnTmnz/MYPvGIHSAYUQchauiSu/v58OzOOQ+rir
EanpX4N1chgQyPQmG0Igt328/oH+/ve7wvWulQyowdgN0nfXS20ow0YmXa2jSSD/tmMQd9D4D4fT
f3tXCF0MsffBcPC9TH7pDDxtIhjFKBuQug+JPrHYdidGZmD1CHuq/vkrvxbi/76z4cOj8KcBtfoa
HgGjtd+f4q79EKd9lIHMB1EZZhH3AaaDRWJ1X4QJeVDt8KfMMtzL+woY7wvHLPwPYAQAfer7jSjF
AHoecgFz9oYP9xFXadg+JLOyO0Yh8FucZAG+fCrLWWOKClso7mcAnQCKMP/q1tfBIxOqQtxHEBz6
GKkxxcDb2ZVTHvG91PA//2V3HT2g36I3sRpscOQALTADHNO2DnYePHZJBE1mm3LAfDtm9AeQ5b0t
OhbDGIwZpGIXw8hGXtolzNpCtNEC3hjS5l6TqaXwR5hApOHSr8PFeJLbKrdLvNWg0ncSeeDL3BRJ
JwJ/SSW2l0q1MM+owiEw2xvecYOpXH+dbwPCho8tCO0Yi4B4dp2TZ4Nt0zKWclvwQ3r3NLeEhpXv
TPc4QHuxHaln+QPmm5hH9zt+qAZfGSlkG8NP3Nw0fDULh5XUnA3YGoHAzM/JwuM70wR2xpxSYlQB
FgV11yn4TI94mC3GiIAAH5ZFwt4Ob08h4ThyVFeWuB08lUC7HxG4qGmRB2t6n+jFwVRhZV1XpEok
T07D9qT0nQ/kAZMUYNutd+O9wo9Cdiia74+NiSZo2VoeWWxygRGFmKxeD2KbMNxsPWj5JbUxTOE8
3LBhZNat/e0I9PQx0xkMTNvdeswooQ/bCstCMhRMIkfnvA8aV1s957aQ2NGiMtEJDLiSfNVfTLRL
EZ7onoIBzYMh/QUkddbIF+qAhizpYoPSddcRGM87v5aSMrKXfQcCC45h0jz23ja2blNgTOJmSBEy
0x2nVZuvXbjDXh8wg0UZQnK4ve1hBK4s9ft2l89jhk7DADYvlsx1vFqg7EvrmXU5qu/JbZ9bUEsg
FN6CYaq6PJIvYP1gGMajZUR/ojENL2B/yAZwv1a7l51QO8a+wBw+cO2ExgQY/Lpbt7NuLuAYpsUp
TbYmq+PVbUPdKnyB8E3rYVNIx/C4S2D1RTaDpIm8eoUcoDVX6AqI9dHHlCr1RuGi9iPMZPw1HQMY
Ro8WPiWljUf4DoMYPJ7WSNAXrGkfn6Yk6mjd4d/+KjFrn0qCvvk7YHUYgnKgxL/wbfkrLtQwCsgp
3xFv0dvVFXM4B3ORb3Gb3ljFsuHAI8DfMGoYcjjo43Paqz2dKZ7XGpjPeTxu+LxzjWCpss3m7IMJ
YywvY2PJSwObOHUKjRa2XBccsXCBbsasakOXXzQop7xwiQuWcld68neRU/qhi/FLi2C1w3bkYM60
NxvHQKBQaCi/z2Co8jowA3kJIhu3MDcVAanCMcWUMfFdMxRwnM6i0iRmcKUFS3MAhbG7ZmKPO/ih
BFkAGKx3WfC5D0cg7CTd0g8h3NY+67jTHCNzFtSEyN5hKB8NR0WAnGVAW9Ar4tHfxjLulhIh0fbD
EoXuObPKUTzHJF8KA1R4PhrW2ctM9OALHL3BzxDGdmsJFlZ632mMNKoI9MOlRKj1tr2020J4UlEw
4tsb04aZKLtddL96dCtBHfZsbSp8byidTJi7vaKOyqmOl3jHbHzjkhaTaJBksU8j66ociJhGnIY8
bzbcXmJFyVM4uxVkR2FJWLuRxD85USy/0T1rp1OW2yQqOJ+FrRzqRVUPNhy2KlGA6ApMZcGkQ5lF
wbcUGtJMlSsH5455bYs+MnD5w4BbwyohSBVEncOEL500WTMd+DgZX2ejlvy4c8rDynZTA79I4lpV
gGKPjoG1ultuUlCKjzPXPa0smLJQRLa5+AKXxryvc0a8vOdpL0HiEDjv2tXsvszWaYF81BmLzXSU
sAjKAKBhV/LzBhMnPs5fOQIYoD+TbIgusM0dQ5ChKCLDW91mP1dwtbHUunlaqq4zSVdm+7S4EpyL
CXwEkfiP+axzWpIdNollivCN22HSIS0XmYERhSQMCKwIdc16t7pG9LXZqG7vAZpSVzK5OFItWaSb
ArnXAhyzLmSfuFpCOCSui/hlOtImGD0nDWJXLeX9DVMu4xW8LbC1r34hyKng2RwVuwvmn3o38Esx
oHKQIt636HFoO6KLtWFYkSCRQ2vboS35sWRSJCVaUDeVLYPxQ5W0PAuLcMuwtSoktOHYYyr2WMzp
gv1pD+AJOc6DZiVmqHBXnGU+fk7SzkYwD6abA5eCgzFMljjUBWb+6QUbisOHoaWFvJpkPTWIPBZT
7j7zJdrGGvSnHQdB3Nml0o2BadE8TuLTaHtsPKAljT+axXOFYw2JZ+d2SzJkV5suSE9Q94TIN1gH
Bt8zt7z63Nmt8Ojbf3SgV17yzPZ9QTp8USh7IoL0BajbHlymZQvTxjX64XUPh5AVgwXIwpo9dxUV
E7IZNrmIV+MCBGKQ6co7y6J5hRfOytlXGav0557mzYZLtwu6Vc03xNi7CQVE2gLIH831H69LPH7L
U5/BtTO4liUzlDi0iGCNid0r0QBSWwmnr3oYsXRPm/J4x2UETOwzXPc9HABm2iNSINfqCxlT0OFC
IeH9hy+u+2TZhJ03SAxqDraB6ee2EfuPMR6V1VUE+NMlWuNhrIH1JzuwcSuNg39bHaOH+JW4cDZF
urIJXmrgVfOSBd5+nmQkl4qQWcIIm4XL2xB6sZWQsnhWxR2dXjoctLROgs69NNuSB3XD2ObLxGOf
S1GjfoVD4nVxpLNgWAyD2H90wRbwYibAdnmRZ4PS95NwWwZLDgEKyCJC8XXaJPVlhCV1s0zdEpfY
WEGH7hkExoO17R1oJ3teplMO9nnKFbIEV5r8ULZdv4t4Dacy7u2kSgvzzecRHBt8382avookhj81
jzJxABM/tgc2CxWefDM57kG6xkT71uTt8sUZPJAntQTpL48Wpa3nKJFhNawWVNwZdp4U0dxrNMNN
ho8RjBIidpsbg3ownIJYlogpEhDqYxr0IbcZ1DMR4fGnfrHbVgTj3LZAYBMMD5dk2EH54z7bCzan
2+PgGBSPvWTmO99nbytNNj1U8RbBI6fdOb7FCUwG8KuaGC6TXeduFxp3OdA9GZ9j2MFgiwOpAjRp
XPiCj92JiiadmQrndR4dgHraHDrUqPvVgKCRHNpFgT0ugL4dBoZiKABVJq13uss3yGcX+ghmLOn5
qdnXyfyyBpj9B8zqo70rURgFZ3A5yHcvqR1jOA5amBR4lP3rETRm5vDxCeGS+1G2/XrnVJDp+wih
M/2Ts0tiT3MLpPvYJ6uLCvB410+tANpQzxlpSYE2Vu1HM2WRrboey67sBhOgSFi7rS97AbLQU0Ym
FIz7oAKo3wfoSApAgYAew4i331Pusp/b5nEccbBr6JEY2bM30MsbXUpECn1m+KX8RlHlg7vIIHv+
DGRCsLncETRIyh4uv3jtPYdi7zLnHnhhKXFS33okjqMah9zF5XXqBGFJ1dG4p1cafZPldZ+I/ZsL
tzyqvV38Fztx9hbFLNLHHt0N3JxED7VY12GTPeV2baYSu3ZMkVFOccRvVZpZEAF6QRYB5vRA7Ucb
A9suQ8Ea2NGk7UQ/9dkC+X0y+IEfQ+0lf3DORStsbD02apT3qaynJU78Id6EW88JcGP8QJi0riAq
mUkdU91w7DusyQdsqE3+arPFi0+Kq/0TgR4xPzarSv15UyT4nu8dhs4SPKT1lDSO8RK8i8nNYA23
a3zsPA/EjYGYpD0s0lP4pdltp0+YULr0PlS9yWsXEmwggQVVEvxCxweobwbKnjsZwG7ezTD4Rd6z
ZPPPkPdqO04TSpyzasJmOHfUU/TkCufyA+s3GR7BB4qeEoM65D5N9i746Pw0syqfSQw3AN33YLpm
KA6TzwLkUdRYK5r/okEdau/mYMHua5donr4iWdaGNWZRwMf7RBlIBULFAOgOe7uhZ/LLWg9d0GdF
DkZRXweragD6+5CgkpQ95fCTSmYsnWiGiRBkWdOMp7n1Ddo8rZpyguTP1dhHMvF5gb2KLJUd9+UZ
dM5V3m04/5eHXIIDVCSSjMg3Ae3pRQWTf3b5kj1uyxzBXQHyyu+xTP1yjl0E/vXYRevHYB+cr5c2
t/lpn6Wld0swuqA26QYXERKDnP45XHfGT72DWKJWcoGdO2cNpc+2F+qLHENBj2HW5L8oJBnDmXl0
RvdzgDdVpXibwTntQ5kc1mni9MGlExiQTk4j6ukgA2GvEDkZ6FBt4EChPiQ5csokXo+rMuhStrJL
e/YDumZizkY3LYMDkF/1ehk9EeATCKZRAwYOByzfMYu7T6LJDkVE5ivAMbYchK8VTn+wZxKUX+au
9aA5CYg1SnbVw2ZFA/gBxQ3ondIVwkvwTqMQDI030HZwKA66cd9YA8DfiSh7a8guwFIwifsQxZNZ
XmKtYeYDsU/7UzfolQ8+N/N3UKZgBNOqHYEHmSD9MeKLfxm106ZkXct/2oCtoC0SOUQ/5Dy65g2s
d/lpN20LsqoX+i4XPuRlPPYwQe2nFT0Kw+DgR7bbrQNJWolf4QzFKPzddDx+CmHRvlRxxlNweOVE
PhNUUfkNxKYKqaqQtzh0IWJJLmqBsTYavqX/wBRYUWDigarziMFj+2GIBz6ewYlExLSStiOFDFz2
0ShvPjrdWHdAc2qawsYBnPMQ+Cn6wsUkJGib2QaNjltRciaJNvx03aDkA+gXOF3DCVzfEvGr6B/2
LdxuB4ndAzbdQwwrRJwruLe5B6sqVyP90EpsCCXB//ylDzhO+baPZ3vH6Jaolw38J/EYgM4cnhEk
b+dbR9CGXHn+Jue3GpTxbzEkGpijWHAwa6nQLFQcbsdjYcPUq8MYJu2TRKdgC5WOQNKZ8F1cAq2Q
XemgyyAgcq+ZwbDHwW58Hg0L78A03elFcLSp31GZ9VgtJoMD+OS0s7c7jdXjMrQZzLt5n6CH88nC
ECy7T+r7PPHkMUlARz92dssMyo6Q/sLEZTeFyWY7HVnWwbS8S1gUQCuGONM6wgFrsQfAn/Na5aOz
xkkc7iVxyrmqjRpDTpi++RbWmKhUCr6vrquytAkExnJ597iH4+RvAWAFE1h1RCbt57SFF88OJnl3
cpygrdqxVONi3+MAciJYqq7I1dSQ1Q3hntgSdbpD+qTmw1ZCy6UNtEx8xdQPEPwXsF8BRU8EFUWx
9Uv0traQIyWYqn5a3WDAlE//N3tnshy5jm3Zf6k509iC5JSkN3K1oZCi0YQWioY9CbABQX59LX/5
yioj7qu8lvOynFxLC8nl7gRwcPbe69QOvU97Y4FZRY2xHeRuUaVybvb2aQMHzQrwpoUM3E7CsvVL
Afa9qQtGUm/exngvS7h70tKpsG8K7k8eSCUVfWeQDOuXsYPFvVst0FenvHe2w6LIFJ433QRP+WiF
b/le5s+iJip6y3TNxmQ5qtdpL6++S39pWHmN1xAK4BYzkUTi1n6BDm7my9TM5VOlVcmMd93jtS5i
InfMA+IL4nrBRVnyWRPkbicaeWbZx5dKw7CnCdfjLyzdVb85S+9/pHbZP+Zds/OHOyaaUjeeHMOV
b9XfpC/Nu9d0wZiVdCd1ortqunEU9tiUoKNeD04+qFf8HvZXj3Yy5aMboGdJbRT/OLT4RdWmZ4EJ
hA/oDtrGtCZGqnpM3GhznrywV1Fm1YpDcdqU/LiqIfowFmX3aHpkl2QE1wWM27MNz7fpFcpFCe/O
LvPwCat4T8TPC4vnUYVhnQ2ltf24gmJb/JOFuG8WrMlpGOw088JeiIeqzYnUatGVFqGRxZqSqdvH
II3FOD6t8MiGg1HktabdWLglO25RUQmp/zBEm+tmTPWAKuI0dkRrNUJ8uslHdKlDUM49N/uS1gD1
SkFPZpKOJBCMpWS9sHwYXswvZ2eZej8kNyw6/y5YJnT1hixTl9jjJsckElXoJiPZA24Qqqijk0vR
QN0j4hKjSbm+OZ3nlKnqh+Ls74Mo0wnr9cchF+HbokUIla/2+XIpe9SvsLDY9Op+74EDupjdSLPO
xc9a+9P3eFSjPJBRqX4x6BrXJW7g7nWWsfmqSrt7jFVr5NFag/nRuIDLrufT9LMfPesrdkbVZKTx
tpY2tQg+DDCUXgP8g1wZnS5cktFddplg2lvYHsQaMIu8XcmGCKZzfJnptdqkg1vYPk2uqlS3OaWa
m+fRd7X6mj5qVe23WDijBsqTjC+tNwVWoigIGAva75t/4MCm7ti9Jf5Cj46ebRRP7ZuY/Op6a+0d
Q2UyRnHqN0vjpG0xDt9J0fVbSulFeCkyuQKAE9DkSkJUKcIS0aZlEhrdv7frEN8QbtZ1KiK269Rr
yTwCmuj7D1tld1dg2kClTPh6rjKG0FJC2wvcmXR12Fcv8aC7j+Rnql9LLTjwlV2GL3Xhry/L4oLV
G7HoHRZKSyczu8f90JsZ5EALudU/SgKCmaXCldpvKL6VFZOHE2q8+qPT5e6h9ZR/EWNRHBXjHJaE
tIi3Mh8nzhmGmov1c0gxl3O5revHLorir2RQul8yJ5PiXrO7B3rK85yi2Vnp9VZ5cEuMqldLrRfL
9XHgLvZCQql9pMOW380BIbVEMVj1zfXpFh1DTsnLXpjwR2BXbXiwK98bbv1assnsQ72/jNFs32IZ
ce6t1ZYzg9Hb/QfDJ1lENGenL8Vulq/DQsoqMUSxvsWN2ZizMTL5g2mcQX3HRb7FbEJvGYqk165R
Wsf79A0Ih8+iDT3zixmiNr+tXsyr0Y2H7xZllYT5bsfv/qxZeKw7oJWGLXLPdjkNb75VQXhw1tzT
Cf2J0mEDXMOPZI1pUyoc8PcMpmAiFYZ/MvYYpkVLKR1BxlvmQd20ZuqppPXY/SB3Gn4icRxj4tBb
91LZU//qYqvFpOKbDu1+MyGkpap2dWryqSuz3p9thJCmyh/mbZyCxJeVx7QpspZvcVn2xFSjnE6G
tzvq2QtL+V5QP8mETse1QWHV/c/dG81ruMXjF8KKPSvTL3/SoWSLy1HGscHE/nhX2zvucyR3IrpD
l5vE7x3vpnZ0rQ6x6qvXupwWm6itGz6Tk+YGXO05sDlv9liNhR2R4gqIIIGfE2sYJn20evIgSepQ
/FbUCOkiff/HVrjznoYy7n7sNDpYq2u4u2kDpZ7TPCp78MxjCYk+zJvpOxAV4/L3acaMt4FjEzNs
OKL2Zi+IWrtONRxVXmGksho+nEPtxz0VTsNZbonaZc0JVz+RFqIqYgi9w+ofu/hDOMTd625L5Scs
ovzdLMjaRCAZRYKgFcZc0lzffmS8UfDVd69FGcfZglWqdtYgWfE/Tq5J1hJf3mCIC6QRdzR1VcfK
IlHLdc1i+l6Cg0M0bT+sLuzGzCxrZWMbXuCvVcQrO/gPcpuTql/qLY0bRuTAmcq1yIzYpo3nhcnk
h6qz8+VMqoORfJHPdeSe3V+4f6Ox/kXJxTTAFCB63AF0ClTd3zXPJZTk5mLZHqy9JcFF9+ZsRPXp
3wurf3kRZHa8jy4KI/o098PfX8RqxNguG6zXzdqLo6dUeYurej7/p68S40kJvSv3Bzb/f9El/sXR
UbOf4Z9pmNKmLHlfh07+XHTt8DeImD8dCojEGGTxc0RXjA/e5N/fS12BBltQbbJhIFMxWB3dy3kK
Ms/u+7/Ro//6UjgH8I7C3kLT5879+0tZ074JYZYgw8TP0EIlEXULdDGj27+T2v/8hrCngD/hy8EH
ifc3/MOjynMrtln4fmblJV2XcoxENiqH+vjff0d/fUsudhh8Wdf/YVb443XazRsKILs+mATPOwch
J4qDVpwot6n+5qX+qubD4YCniz0LKxFQud8/PblNSJ94gDJ6y94zyzrk8Lbc7tjPhfrgrQPxCG8x
fzes8K+fJPxemviMmWNaG3T/31+2JjWbrxvdiV4M8sgd3QHDKf9ugND/9CpMYwZzBRYcP9gfnyO5
OiHhn/pZGY360oRUN/XoDP+hzeO/rGZX5wpeCBwY0R8fIXmugoZH7WfrvgOBXuRy7Md1PP37Z+J/
eC8ApHgsPLZxxnn/8ZgHq4JtGDR8UYgwR2uox5dwMObnv3+V62/53dwBpur6xOG5ZfH+acSpZgr0
ZZZeJkaAoGLPnWMVM2+IDmiQdXalnv796/318WMPYlofw9UARoR/4k+ZRkKw1vCuuDq4jxWE1NMS
qOkl70Py1g0iQ0loUfzNdv7X9cXHyMRKpFvMQJhYfn/64mWPC92WHhYWZ09iIDIJCeEq6bX877E6
/z9f8b9cl0X7/w5YfFx//vj5O1fv+gP/zFfAmuIMukYXoEphj/Kxlf0zXuHY/4Dwck0B4PLCNCp4
Yv4PhSr+B8dvDDyenQPT/dX7+d/piiD4B9QqWp5uwNOEZ9j9T8IVf0A9oeG6DMkLsQnSTWb7+HOt
KWRabiQ9wmQcKJXUA/dupkXLoE0kHJQyEVazfifKC0lJEBwifFUtzSdblEHwN/vzH3jn698iBKBP
Us6+ENfkyO/P6qiqVuVQh65cm/UR5sNeoNh39MQcGCjiAbxHGKUDZCU3Zcafzwy4q21YElp9NGT8
mExAmBFrVl8h5rflIKcMSIUZ0nquASwQGnemVBsnDJjHt4a4WCa8AEmjhxY9kAr2sXLHXgN4B07x
N+/uWtL83+2GNweE8LrhRHAE+KjtP98cjV3mrW11VpW7fbLauqoPJc6CH+tYW35WNDHvil6eXaVV
6IxWamL5dwXRH6hM/giBL5kEC4/ctX7404I/NvimpnmYM6eNW/uG5pGID7kMBJ119KLgwZtcABgm
r/Xb7kwUyeGuvJdVudK78UDQzX+zPUXX6ui3j4XwA6wsyieHSoP//P07N0FO6Bo3Tcb+JeyPinB9
nRqky+44y1mDloHLI45id3P3wvCJ7bWfgDxf5ooWfeKucT7ey2ovVDpbkz9k21ju3n3fR+KT1W3c
Slum9yL74Gp778ct+NjkUo9Y6zpsdEaVtUhpqgMt6REQZVIswewn3JyhqVKj63OEAVWlkce8s5cV
FJFIsBuAzyEJh5w9trYJLrgP5xeE0OJbS5pQw13ziwiTcsRmu3dDS39R4NrKvIYw5tHerEGk7AwT
gWFvaONDEZpiSYN+0OGjKkOpjvgIrI80X2gVAa40zGcJxLrcBl2kO7BSlog/WnmBqt16Ysa9EZm2
/b5uTJz7jJ4VV2cQFTvVjMBXlTioA0SC96mTaVVa/Veh/Z7JExLWQRbHeFwxC5YFzjZ/3T53TLKL
aGhXcZ3Y7kgv0qeuCFJpo/lnaAa0d0hBYr8Ll6LYzrljF/1Rx2oX5zYqdygROeoeQ81gUiXeVNE6
/JfN9emfD8e/AjMdNqc/nho8mYhoxEg8X2Cnjf60nMc4ZbrVc9Jc07j8jBZfEklFHhapgGBVPK9B
ILcb43SW+9jkizvfYSpZmszz6HAfvWm3+k9SR4b7FB2PPal4VtR5XZ0+SN1ah/XZSNgt0FjifroE
1YI821ijXvCawVpFSu2sMPG9ZbWOArdE92X0C0wmne02Lp2wcLWQ4fHdsNGojiboFIwMc5x9f4GK
4e/qMA/FNGUdkc3m5HRVB+9tjNTXKFiX/ZC7XjU9b02ro6wYqx7zIC3N4rzKqpwPzcRvfmjwdIyv
1u7vR5600E/Lqd1XQLVoxsQNfNgPnivjvktc1x0/4yKFU2T8YI9u9wnbQ2occXWB0Z21kHn9LjhY
07rUF7PVe3MWfmUA/SnwTLKfCDpLrMr9aa3y1U5dK7gulqgNgruOZgCsrXl33mvytnx+Yu3nD47c
7fnAnr/xrM5BLjlQZty7mcGvWZ30Nlfkndw914ce6QCkQiGWdxlVy/wt3+yZkNcStvXzWLJfPrSt
pS8rSJn10MTdVHNhNqwrmBJG3psNRi+92jzIplx3zcGKTb7dtJVQ+9E0a0Ge1bVxgugNAEYy2O0+
sdJDFWZRi+qczGblux5wl3cvxjA469B5vso/m1U3dUpbf9hZ9g7g/GJ08EKtMlaAm9y41Afi8D7M
JDcYZeZ1sjVJIPfaZDQV6bkDb3GszCA4vctGF+AYVz21qZVrPgMSOMTLW4SDL067z3XSrR1mhFJF
yA1Ktay0TeXKHEPmq29JP0ftqymsaIQZQT+Y6ai6fDZOr9Sz00NcoIWHpSHZ67D6Xg4LVIK50vgo
N07sMlukm5fphk/qMKg4ZmTQGA/IP/6Mx8HZQ6c+kcbFfwT2x2tTu4SfkqomxjAzNstSI7AXfcE0
JYY+HP3eWtUBJ6/dpkbEjXVnWeHwK67hfyRFWMbBwbbIpp/bOa44xVW37Vk8xAhCAT7fBFu1tNPY
9NI+2LmPj6olwfxexBb0PIfe4Bs2882BK74N7aEya7WgeNT7SI9tY3b5aK1ulK4dBqHEGSRZfawy
EZqM9J2frod1EC+EpjWI6CfpG7eT5EBjAuJHC4PpSGfOOPbdsiOXnrFLVF22lE5Nq7vzTUMWE30k
c6KgKDLU4xZnLqajt64yWC0HNNIvoSj7MsWwV8ELdsWHeIur8IBJqAFFUHdrkTllCbMWH7f5DBYH
r1UTmrhLNZdu+uxNmH/OC3e8n201YU6yCzkdRLvK/sBmDqMKAYiOde73ok/NFMx4nr3ZfXKFHnRa
eFX87M0wIzDMGNfC+OagePRbC5hIwqPxTrWCJXYRIR2D5Lr3BIfZUZb7tLew/bIc4TCCD+HueyLN
iNqA5RdG47BPAKOaOhbpCDWlTjvAEH3qbAASj6WydHusGV+ZYVBTX+J4MzLTA/Z0XrqnbtKet3QX
NEuLHmfugKAnahvsaW5c5T7aTXludneZmf4OkvWuCVTxNJfd6J5od6o4xWCDQ24sOI/PbWOq/jPo
HOXgfAvou21liHJg9LaXqVvQf31CsI/Kuy2uJzsxy1JqPOJXgJkb1iSEShiKJ7UBwkj06Oqzu6GC
ZZMVom3KuoErNZpmfrflOjI4PeBHsQAHFvuipdf7Km9oHiNMMhdUTx2nunSaCVtOEFxFok02VTav
op4zjsu+wpakuucaRPp3UWjxE3C8F52suFB3osTtf+vO5Shu+nWfe6aCRIYReCUfZeJVxHhgl/V2
cfKtuLRxd4rdTquelG86CLd/a6MtRGiGTsMLa9c/7GFOm7TrFnqUHSLuL732lp+EncOZbbU9+EcN
GuU06OvC6tq2f9ns0vA9Bk5O6q1eiO7PhTQ/zDLwgzs8r+UkrAK2G5aACZqMuIr9lrKqX90+40ak
6QQx2q5d2cyIk3x+aahDphLBo/DyVIRY3E9IGZgjuzAuPo9tR8u7N270jCrhBbCHbJ/3VtXAx5QR
rXdji9HFyhlUc501LNjiXhoAJxA76uKmCEwRY2iGzH5pdDlg4JgYVV3SLG1vKkDgzdMQ8B2k08oc
Wghhxnu3HBnNp4qv8+xOufVtEra0kypa1OOOTeaHM9fdeMp31Ylb2v2STnOwxUG6x+1u3VhNhN8S
v6r95ErqLMSheIH7M3hv1zv9DwPmh7GecoLYMOKwtenuaqTeYVoa5okUvRdeutGrhiQqyno9yqXF
hV/BVh0Zb12H4WEfd//ewopwieu8sQ+jVgUqWhdTVZt21mXqb0u+JdFo2MnU0NrM7NFu/8UjLg6j
yozrwZa5edGO5pf6sxM/eBXMHxbyJNqDzkfoFAaw2nNbabtnA5Pla97RmEoss+Y1wj6O6YM3zbtm
qKe1R5k/bgZAjrZnponDbTEVFBniJbAlEskEH6THyDbeGSlCxBnoOVvdgZrHAbjhZBPYjMEXp4gm
1ZdmCkC6zGFcfwcK6DW3FZ5N9wBDbn1hzhXzD4xYRtxpboe4b1TgdKlVxKNMmm2Do5PLetSnoquh
Gc0Q23DDhJX93dJCzWcBfu0jcluHXLN4G9oL98JbDPBCHjUpiu8T3fzmBlf+UCYFLed3GirBD1dO
+vu42YqzsSJwl0bTEpl0INj/xfO0qFLOVGHBeJrqTx0y8poAF2/ijNrF9y8zPlX0ZfCJrxOlvZUw
44NjnuT9tPA+Gsm0lsHrv6292E4GiUmmrWWH1X1AAEKnketOn7nzYD7sJNydw2KsQKR7dDVQtJSm
WA7ZlPD/9xobKemBcTsXi8w/+GNovgj+yXbEplBzRsLnubFqB/cO3aPqG87yvMt6NMEAjcpHqAkb
YexDJ1Cg7yw/9h9xHU8y6xBJYszE9brisGvXinhIO1kpk0CDS94AyeF53Rjc5rCOeFIXkK7JyI3w
ZbO0YWcq2uaXCygLMw36EEOSHVX4KZcE70tju2TxBUfcG2cTsuNSlKFJpZjRMkN3xtacY+IJTzgK
KBFda7Pvhk3ne+bPvvPqu85mndSAFwf7k4WnoWtNXaaN5bUgR80cu1w/hWTD8fclc3m1Levtyfya
dC90OoQ2IHaFc+l92zziScgaHNWQVK3XnlLsgR20woC7V+M3GZVxjOQvPDRTnMkXR+qr68UJtpeg
tMLXHg2ff6DDaUupGXBp+eFS/7q6PssDESNc59uEbzOJMRLnMEZlbOMD1+OHdZ8a99igRt5F+JAP
e1m6d7UGJcugm9I7X5Wpk+1M2PxxPyZFEO43fRPLO2j1VxfRKjNriftHGpDkqSzG6jXDSP0103xx
8amCAYzk48AHnla6fvWWJmbAnje9rKGqU6nt5rHf83MJivbYtDC5MVdFznc7D0qujZW6Kbp5PeFh
0hwtbXXjLtM9fc4Xy5UhUmcPMMJaMrYHcRP1BgDsUp5tA8cq8GpG9ZWop4VfyJTVbZ3cfpMHQMJF
tqIJZgMsKQTPDRluaYZExtt08ls5Pkhcix90VWw3az/WKAcuDlX8QXiCMuZAmYPeg+YWtmt5Wy44
gxWb9tzI/jSYcD11ILAOkx6+59zmUig66rI5XvFRRvI+XKP7Eh/PKYrK6Rv+Z+MnfYNTNRojOiqA
d7hVQ3BthGxPGlsayWmdxnPxw/XZloPOipJhNXREgSrdYmCNTk7urMctGO9pJ1ybAvsN1d5jBK8T
F25Es5si+g1hgLO+Dj+g/9F4IKN1mfz9PmhGT6XwbtxHQF7wevpZp1PtgSPsu1OAWnrjyCq88an0
B8BKz35rt48QpcU5UraNw0Y9TMCdE3q/EOgwecE+HOwkchg0GG3TKxBByFTj2j+zBsW5tDQnlnPF
cY0tMypa96N7NSowVqY9S9VeaEN6GYYz72b24uVOTnFzm5O9SBZrrHGpwKNEjnRIo+F8KOIKh0p5
FvXVwklmCb3fs5uTr33ubkYzInj3m6MzNRdd9DGlcuXOB5qZBH91GBwdGWK2MK5DWb4+kyhQD13R
HZpq4dndlva1tfHEc3m4axbGJMIELygGWwUe0jUfggDYFLDVUWV+A3otGJnfuK1NfRlGSj1A8/4n
xrJ4T6TOX3EGFFlESWMw8UxbZjBJULFh8U8DPv50BblNEjHaTiVHO7KqiE8Luhzj3E1JsE9VzxGV
xAcjgv5m1n1/8Ug9Htc+Ku9zFaNxM8UnCcF2JaRAKMzM+LVrei7R9CCKzI7znEtntd83iuvDWDTI
ou1xtEhJ5aXKvwrlZmXrMpLOiz4I7sS3YreQ2yPrAQiul+k8v1st/SQjhYWneTWg6m494huHiPiQ
N89EKsnDZIGKHCYN2cPtRnbqrskRwTnK0hwKdDKtnGFlSGVoLyUuroFmLWdXgNhzFeRp/IUHnPAA
/wOmSLfO2h5FUYzHsTQDtVaZz4qGLjvX1of61EwmOvjGe4TMXLwukWceOmpfAkaFw6XLsb72bXzJ
o8JLe22Px3oLhmQlVsxwnf6xiazbcK6dJ67WV0xskGNomvJPW7CGJ7Kq4PdD53AdyYwN0rGO2nbD
L6s9OZnQ2CZqGXGtN9Up7DSIPx/HDJ2Y+J7ytTsWJthOBJuSXjY/JHyUg7KcN4a2nnw88tg5gC98
6UWIORfAMFGK9TRKliWbkndqSBfGXvu9ILiaeIPvpfu8PWAvwUG7bVdGMdbzQpRn5XCvX0QdJjYl
RnjtIakIp+gs2tce4eQQVuF2j/WxPJvcik8aItcR2jQfByHUhHN4PbgE0ek6tLghurl7Hzey6Z2K
v7cW+3WTF5r5XJjg2mouzspfydXgcL+aCWm9WLH+XK3B8mlZxafNDcMTps3rLX68saCAUm+PTnXr
y1WYtGqjT7iFdbqoBfuBZMbUDcmtKMM2UsT4h7Q8qCk8VFv5sgXhbRDSIGhi1k7RklEDLgT0nDVX
Ns2dVdEbQsUrb1Bf37Gfkgj389Sb2ner6qq72V8eQJtifRaKGw/g3XQRlgtvuDhv9AXp1S4DAFyD
2cWLtrTKuSOKFpwtZGd9YO+HdB1frxSr6z0ot/soKmsAsFpd6XjM+iO6Y6Vjsz7mdMFJcjpfmeDE
YgpsizUn+QtD/1yADQM6KtfLqKuHeZ6bw5WT8zlgdNdtgVOLa2n3M6/CNx2WyxnHWXSe69XXaT/5
BKLh5tWT+yHY228zsgwGHOZ/4woMP45uYQgetn6QOnXjcD9e6F+IUZ0mYIMPeGII0dKCwq4Er7DF
b3qxdj09BrlD7JHGLROQ1+Hsk46+83cuNzKfApifw3rvEstJ8sqyUi4jLm32Zbtd0B3QSsMMp59/
ti3icvXCFA6zzs81vY+ki+LyvPj962i5+ujjrcEi3K3T585jMkMCt+t53KYblogivo0RnGrrDdYe
EYnAEoSYNY3cLW4+51xokqVlYkgL5hObS+GeSMTgJutr6R2Khr7s5NHagBcJDUTu+bcujjGt49tJ
rRpuOL7nLXxyCQRnXPW4qsnOnNzV48+et3sU7OUmGGm8d+74Mu6jfR5zt/pS9WWVcqXKj6UYNeDu
frzJoZueJMS4zK2t5VJiO8UXHhj/YPtF/ASM/BwVzOXSkEQVIJgHWJBPurWONbNLMn+rpsTH2Xlo
7eZzyPUwiZ2xgg8+3RYFT1onOCnZmkPmDQRS3riOJLU+oiNQjt2W1WgSRghRKpEJ+2r563kPFlDR
S3PTiOjLSMV1i1wCIXSkF1jv2FDSuBZP/Eb44FSRgSFb282Lddnm8GKtNf3cqMN8ONJFISItcOtw
kiXA/5vzyjijrPGX4kK3gUKxqw4yxMcM50Od96ihdzZUQar7eD/2yrpZ/Ml9CYO6xroRB/1zLpv7
Zpa/rN1T6FmN97TbuYvNLXKPap3CzDbfmBVD5LTu5XktCKaGzMJbqxjVQASvsSM+TBMhJe47FzyT
b41csNSGRf3MCT+/6baf7iayVgd7Lz/aVQnasLbf8/nLYC/+W15YrwoIBXmLZsykp66B4mruX5zS
5nIj8IU3BMJbDrzHjSKWPvm0Xk2d8X1gzZnllaSpF7r9JVLmMe/mD3O51Gkw1ZhHrY7xo37EntwH
c/6LqRDWrWOvktZMeNmgAH/DnlVkbt+hzQk6oDfxrjt+ri+8bxZqZLaCRiSOuf2czRu4kTQIlh/F
OH0Ccvm5coPT1Mevxt6XVG59fV8hVtDAtSNSdSqh3b8FR40r0nrIyam1l8Fa/O1eNizrn7LEX/Zg
imjNz+tU0XLieUCkk7z9ax9/w9PZEsiPBqZY3i9VH3lbOpZFr47hRqL7oBaSgieKaFkQV889e3qM
aSx6mfTd0voIIa+xTrWDIxDBH7jdu3Qbr/aSSPVW/9agVDAgQEWxwcSH34JryQIF/DOYjTi4jBYN
drI3U+G++H4u+4coH8Y46el626/EzBce3xim9nmyEZMeXKJ8zkXRz23vIjWUX6wtghTsDdwuTvhY
UUkImHTVcEvie5qYKBFG5ixIozOKw4pA1/4Mqe/6g+FrDB8m9kb9jIlXRtzsiC9zd9TkIJ1zYBp3
vVf0DuoP17BB/8uztN6HlImqO1uMj57Nl96HSq/Pe+kHTZrHO+dhTh6/vZ1YAs7nvK7b8dxNqyIL
7QzO+mBHOI9T8pe7+YQeo+nKidrXp04Lpn3BSVD+xEPfhcOBPlNgkzZqGUuDAqW1IiPu7REGUUN7
P9nCcCq/9XYjmlMYbiQw18Gs4rXABozvAYjdVH9ZnZIDGOqF5zw5jB7x2CymfHaI+o5m3ya8ui5G
zUQwEUZmzejaNn/vEgZnvPuL9dE1EN2p6QivnZdVBuFn1Idxiw4FTV23osvJ0f8uFIa794UnIZxP
YZ4PzRGEg9dlQ7EoSqMdKCkGdKY7dl8k6YHhR7xbVERcbLifmKpq58dgUw539rlsHQavAKINb824
CEOyRevuzm6wL556rlxfZO4vaBUlTuPSXId2mLEJf/XxVPYfFNZz0IlNOdzb0UpAKIm2yP9hTXDG
E8L3UXkb1IziOGMZLZpjTndXJTyiW3ym4m5gyQryHyf/qobdOLNmPkRpu7Sw7C7QZOurlepysxad
3ypVEDpeg1ZtaRB13Rs9Tffn3LfVegq5gNYPlopKdSQs0l96vx3e2kVZYZYXYhZZbDFzYd3wIdO+
9p6Iqn8rNwv8tZ/rT8E1LbvThH90GBvx3rBfK117twGRwdt+vN4PcsadHArcotRTzp2p1GcuJO5T
mDuXTopvNPq/zoZwATFN94W82R1jOSJozB03Sbvlncd49gdYr6RcBB3ysVLhTVH61iPTl6wn8tOy
OJitdLjSx9Hyoxmm/N4pwPPe8JcE7zQwWNB9tYfPHUfwY97I9lPpM7qAjsTjQhfyK4Pu1uM6NNE7
g0ggZUzxUAHF8zJXz1gvSFZ0b0WzMSvX8auvgdj0O4Jue2qauD5VgzbPY+GzV9c1/FnGYocKz3Nf
H23R69t9cXmnAVmradwODXbb3t0OrnjXcRwfp8jgrtvecKWkKo4uq6+mE5aIIg3tesCS3dtnOXAR
9IEMGOM8euN3YeKLsGq+9jqu78a6P+ZDRR8dGfg6RWS8jk4cTxEbw7GiuidHgH95briVKVpTal1/
xI5ziwflbImSmR4Ehq4shqey9cXZnkByNMzjwvtBRqilse/Gy4fd24u7DfA4/2e/NMdROGQEdtv3
xVdild6eboztIEvqmH08rx1zWU5YnJl8gqwZ/+ycMH/Fc1Be3Lpk7EAZzuWH3BpGMiy5h9fiuiF0
53qU3S3bOPI3gQeiUSIOKDY8R9vrpcBTN5wLj7qTjJEsvAxitvODvJwtsnItqvbI3I0cszHYbXQC
dM4PhWq99WTtO0oCaU5uRY2p488tn1SZrDS1nIyarfAv0pNEIs3aBc8Mh46/bxU5OD4IrgrQkeeO
vHjct5/WoIEG41HTBrckjLgmmrjca2Jf9JRPIHkxcxF68t4Nmi5TwtiJh0MVUo3CCihRf1Q++l+C
SZW/UESQmXeABXZaWJB6j+7/Zu68liVHzu76KnoAQpGZ8LdVKHeqjrfdN4jTDt5lwj+9Vg31S5wm
xQlKN7qZ4ASnuxyQ+Mzea/uW+0LRS2s5JBLcC9BydpdejwNnI7ssbZn0ZSUhNhBVvqdLnlYR+yKZ
n9Jq9J0o434qN4nXoVkQfgXeph9XoW6oVVpxZBwYxlGCeOdNFQt2OBHYLE8qiR5h37vVyLbaW4uv
Y1piSh/ZUgNJ5+AgqsFRprw3+D7nG0m2xc9eszBk2FoWrLysOsd1mzRtHAn4xeM2C0x96zd8BE7w
Ui9nPVLMbuspkzcyyYG9FGvm1u/zPFrJMUg1daFLhXQ3YIS49vsrhUqXKTywLbaq/iYoQit4I5mN
BT77WQaR7uTJu1x4WcXNmXBlA3JY06gIvbzeduvQveKptLKdX2Wp3jW90x5da1kcxi6x9d3CaMOP
SDqIOCFGCIc3uh9G/VDkWZiRJeH9cjt20KhtHShEPKyzN993TYrQktrpPcGQ71+KvlBvk78AO9n8
LZiBoTcunKLGv1qBbPw52GRwSZyyOMfjHjre9BF0lXz9W8pqdJoqZWj00ubkVDasgXhZ4geLVdSC
A29uPv6W+H6soEj0u9ivDHF0OI79BWD6Jsaw9uNvNWPrcrXHfsegx+73NRCW731jq3t/dXy+QO6Z
db9OJC2c/lB8/EfKwn8bXvmnoN3/Yxjm9fX+Vx7v/x8Rl+j3/kH88k8Rl6911v/88d/OWZ38aKp/
TLr84w/+XWEIpJmWF7mgFEJKFV6Vpf8FcP7v5N2qqz7d+3syL7LE/5IYiv8eeFJB+7TZX7mug/rw
f0oMnZD/CxFV4EBzI0/6Pwu6/LNUx0HZFSIYDj2FDt/33N90b5UscPz2ntyAcmqooHAc/UcyfyRj
11ewrxp/RZQhXNs/S8iMYSI3FLwCOga9+keR5P+Pr3AV2f6DkSBsh4l9Aq9QdduMz4C+///mFRwm
YFAuAyTJV/HwP7yCXBPj5ZYroW5FluscWUX9xSv84Xb430o7xOcuOntw0xLplKvc390QSYuiw4bm
sQFz6My36dCKZzRhwTtMVEuehe7amk+WYOkqghpvSRbvWBGUt5K0xu5KbiEKsJuH6n3uJJA0k4hl
/dDc9NWxm2stDzF7/fkiLIHFRRL3pP5CQvlnxTafgKvnKqGHqxoQq/Y7xbVrihm4lC8BTcmL6H8E
YXHjNGLXTM5fvNKfVdN/fyUVCrhWDmRa/seffw7LkaRHEVHEELt9iQOdn3G1PtbXBJt/uJ3/hZbt
X7+QHXoewF2bH/7PL7SWtVcxPVGYcwFbglPChvCWhdPHv3+Zf/7mUHdBdmfkym//TzchjTuOU7ko
+owysgH7bhmzUkV5R2sq/uK1/qxzv353rIWxD13/AWr6d1IrmQbkIWa1DdttPlGSdnmDLAfWkDmn
/v7ff67fBK1/vBgfCj2ttJHUi9/ly0AnjBPMqQNpCEO990brnfhnEqroqj/9kSr5JqguNs+wv3hh
zOf8NH+6n/Ba8AHJOVDE4Lq/X42T06JUwcNKMe0OL0Ddco+Wd0UXUmPYvNRTONvbZin9HwolwE2C
2fTJnijOejN3JPBpwh2PJYOu+7yhY96ysEJSRMzbVXTNRPKjnSj4R7eF3ILhsj7ncmhfl1BxtbhD
3r/ESya/xKsJv8YBNEU29VUHWsrFBQe5hoaK2QtZZbsM1+wSscJDVJwjTL7k7dqfmqDmv+4gyHwr
WxbYULnV9OpBm/e3GqPPrnRN8OQOzCGfEsIuCFTpnHW+wYQm7DMaHfHNcfzwNlFwSDYMajqqfc9a
b0TrAzBDoZQ92UPycxxoyzcQfhDPJGiaAzz7fbtGAQj4ZzRuwABcljDBYQjYkd+Ec9I9dytJm6e5
dclBai3zI1uS/sFlFXmqVFofK2ba6Aoq2UFSQLGBlHVUmmWfZ9/aDvzbbVeFyMtS/49NGug1J+qx
ZIj93Mj2W57BU7oWfW0e9UtRzfft2hkqP9VVt5Vexs84GJpzl7C1kfFqPbRL2TxIrZh5YwG7BCs6
OmQJZEMl1ZCzvHFFc6+uVt39OPZieL4CfrNN3nVGbbwCo/mtsUwynRPPUIBuZWxmb5sbGqSDUSlu
pwrDzhLZeTM9t7UPWcZkQfElXMObnFPv6DYzo9VA24+4rcPnqeYkP8gk3qPbZYc7WBsuPtt/szwZ
Xywddv22igegEBkLrBt+UrU3gE2iOYjHm6G5Lv3JKJxBebZ5/TJx7+wsalD4zYpD5DKEKOJRjaa+
e4GDUh5gb1lvaDXZ0YTDYHbMZQaHaxvY50OxCOKvTN4Fe7Qubb7ps0bfDvQBO2ORS7rpIcKeFAST
5mlgqt6iLl/C4VzxVd6HadCdJvrt6ljXy7S8FFxB9oFdXnfFXyD3QC1Wdm4AYMcho3ZQyXrGoIkx
0rACObqm4YreZKoJ9snShAi9GTHsTS/88qabxjQ/uAyhSrVhsCXU/URYW/59xBYkd/Ec99ZxIVpm
evaEm39es2+as8105YQhoi6iOWxKjy4zdF+8otYsRmjDSMXOQEZFnQctrEO12faRMxgaHRZc6uBQ
ns/ws/rShiSkfetUa+ENmAMlGtwi1M6ePgMteHytoB3EsalTFXsX5pPZeEL1nwomxB7LKDiiZdIP
MyHiX1LHaX8pOTnHXFRqn+UkL+ZaD5/skKedC5+dtnAu6aolZCYdZVk3TJuMMMSjWQLrFemkYp48
VYJ9TjKkP5gJBk8+m/hLYuehRIym1NFB2XgAMjCRVARD8TNMc0WGb0zymj+N7o1BW47EklN4D3Go
//DsNPjkBpaoT+bBPlgIPx7GIecdIetaNwpN3E3msfz7ZBxny0NtMms3JBbCyGsmLaNuhZ51h0E0
nbZsEAd2kmtpWKos7+Bb0k9E+vVF1vn6Pc9A9h3Qx4bNjqKWuRIxamI6zBbtPRvSOHtdSGQkNNlY
+uBWxMews3XI6BGlqH4xmgqiorWn8GmkQPYOAourexYDErX71EfeuZN2my1RwXpjvbhOJtSms5KF
PEQmS90ROS+SL1K5ZoYIztTd0gSXw1s1uFNcR50oHdLU+qx1IgA1mm07R/aena1gdTer+YX3XUdp
rIlbX/vRtT96n9xPRk6cIrVHjjOdc75YZzv3GeimFtXZRlf5eKg7lpsqnmTHJJPpoNc4JRmTudI3
sGSuQwY8tDsfoamzAVloPaU04gQZhti017hy2WTO7m5hcXATtjJNItrkJAJDvbwFLWO5iyRM9tYi
fXd46bQo1BZ5Xf3QW3l6GGzb/zYNMshYnnGJ7ElxZI8kGjifryXEgm2NvPZc6kT7R3reAGsjWgoy
j5plDT2gQks7PSMAyaEBiQyHtt+vynnwe8dUH33cTd3eydSQPXoCeZSoBnHDeKyRjANTWUdB5nbO
w0RBeSEPd3xMctrho+wmFR9ZJJKyRf7rHexM76luB4VKHhyg2mK4HON8A3eTp1+3zF7y6Wl+2Dvf
GTD4geFC38wqPy7vw9ETKwbzbK4v2pvmsw/R7tiYNkxu4ZXaCc571rGLsprnqh3Dlpuoz8pz4hJZ
HAWiCR/KZFLhboZ4C253rogH47G45BtJymy1HWJtOrOJeWCjho1D3qrFShKxBTM2MFXcI8exwId7
5NmgGa2bprpDmG0OmUjc9yph2E9/vszTnjl3f1wnWb0nZJZ/rBwA/j5xsnpvrABjEafteOpKxmRb
1uOoOAsFui0Renjo12z0LxViYaIlR6ige3b/uts0S2g/OT05zmqaQc8Z7rmkz7TYxEucPduFETQG
RJT+3UE/BCAnFmoLlvawUtGCzxQlG+16TLtTlxPMB192SME4wZpi4n/SAuQfWdPeBOxXNnH95DSO
3+6KYRTPVepa9cGE/NgbI3ToIzlakieLVqXek6XnvKKleuKYlnnkVSAQji6UJ+9doIxXyI7QJ/ss
E+464EfBhWk7mkekU3o4984MnO+a0Ku2PVqwhbmhXniY4kRGi8cybxlHcZCm4k+sFFgogcvqq4WN
hpttDCYHtdeEc7y2M4wLsmCgbHcYP75ZBAXuSLpkAJjYzLgctxyKSxVPuXvMAtsqIqlBA1B/omUn
BzTsFv3AXgxOTRx/MoeFDYCRIH+bepkx6kZ1Mh8HD+jUE7JPXN1rT6rghklZylRR8FcQtu1+rICl
AZMkfXMYpVAFJ6wuQGybOnNPCeKrGoJPAQkJIhs6m8oUyRO1yzBGhoA+DExrpaOKndoe5sVKBdUu
LwzNzPgs8PHJLMtvgoQ4UXR6SLsS+0iEc3qXAkoCZBcC9uhLFEeSkWHCLQ9keBCwktd5Ps7CId4v
cPXKRsND1Q2LxfxCKu5vFKrGCPz3u5vkDKgY0R5kLoSF1qpg0urHphofxwoADDmjCrTUgP/7Lg1r
8aXq5rbgGBnIp17H5dypNT02/qiGPYOLedlP8FnKj6nNr4OnhtEW4r5FXuBnICiF9TdexNI36jYs
rkYYEJvlt5yHLAUComz0d6SOMOKfrkrgyXvIGa4/zIvfkPGOTSN5CwWMbzBjEKUoK/0vIEz0HhTF
CmV0migqIBRZM6O5LSYO8zjbYPo2VWW8s6pkwAgCXvUurnvEj1Zs1KsaBdyoILbsLZLPdWZf7QX6
0PYozk7OasXfKkW6n6xUbX2hsxpWfJbEiDz7dRoA0FizinmuHvJvPbDqmexCv0pv4fnE3TcGpDLb
D3BPhkiQglo9u0XKqdJjGdoOOkwpv+bKR70b4HB3geDslA1GD7UjWN5ZGfsFFgMNBDPb5WZZrPiE
RqFBWeTEVnDhyYEjMoXtzUqg637VToE8jXz4zZwXp6UozsPABmOpWS/XoZeaaFm1dSqWrtgzy02O
rAzi+zkT5Utr9j3VPZLiEPrdyD2Btriv7le3N5Adi5CIB0rLdY2Y/bPpBZnnP04q72zQvCa4C7qc
VFxhu3eDWGiu4P3+KlGEv3IXBgcfOczZhK3aE2lu/YJ8DHecIxoNIuotpvmm9afTauH/3CQo2DGH
LHXy3XPa4dCtZKCClS7gp+dNELMeyCWcdIpXsZcI5Odokbk7vrUgJ2jSwjzYFDMpDtq1TL6hC9OR
dt32RZA3nO98PAFyiwBWHWI9x+vpml6SnErruong1BGHakIqs53KccpP7AN8ddJ5l9QX5MgNGx2u
4o9Mg2vaAk5sp12/Dk2NiG6F/5eSGHnivER41gFFROthi2wn82n5zmOCcTRhzDY59SznbhJywEne
M+h7CRBI9145+hDJesKQROuZI6iVdHpCQ4mOT0MBflhAhX7rfDPe2owOD7GPGDpuwgHgOlnVzWWw
sulDjP2oN349TwPwfnikFuGg/YwBZi3z7kKGVurfgAvKq5e+DlhWpDWlRjRc9/Abm6a52FKajNgU
SvvR4mD/GhgpEJHNpG0nqejPo1s6n6AqE71NHJh/t+s0oZZVWa/TJ9vNuCeyIrXrjT1Yy5mM4WXa
dY6Y79iy1ihzJnc+jFaFcyHpPHeTtaP+3qKIvh+wvJBEOQzBFydxumsmfdS7RMXv10XGxa1LZucX
PMrah6OnCRxAYU+zuJj8Pe8lJB6bB3K5HbGllZtuXOGl9UhYEAkYRX6Tp3XkNUSTjKzY0HpOebHv
hEwz8OtJbQ55SLEPHYRqAiQmiUcF/0rm0h5QDZr6OS+fWmxKOwEcaDeQ31VvJnCRh3BMk685g7gX
1n6c54024k1LulkIrMW9y7Bqhz4DIwxThfgL3EGfCZ7szoHK9F26ItOP5jbpWtDf0/geem32i23K
RJE+h/MhdNLlzhsXGvfe0/PBkTwuo9rL+nvIFepQEOZB8rzjLojtrpxGGah1z63H1rBkIbetJu+7
Z5RFJHaHVaxC1/BIidp8GfBIGEoxQ5O7Ggoix47h9dRLwh6eXSdNaGvhzQbx6h68cTYX+LTlhWta
RlPj5HveOnAO1ciXySmf4xq1DBgkyqvaowCMc4z30Yhc8IMDR97k4RQ6+9hLpxOK4bZm8VPX79DG
2/TA3+bccdEUqOK1z05obOzvgfCLHYDe5jSt7FG2dWsmZDaa5iT2nfALCxSLeL2WIZY1G5RUtgHQ
uCntGNGjjzCgpdBrTNRxIrxZVhHuFU3mh0cAdHOq5zV7RnViv4iuGw8pBB8IZYlXPFoEDn6xdFI9
eR2yb9dK5nNpLeVl0nHDRYd08q4J2E8CBSyedNwDyOoCd1v7ZXPfmyw8ekUI3Sygrd8YOsGKpZ03
fR0wTke9r4x3zGd+rohrwB32a2GTd8pDitqAp4vFIpI3QB58Hb92HgzpVSoLEEYsf8XFQjneqRwR
lVmPACPyk55DtCYgCHv2UQMy4KtgMXSRfxALiqyLuy32dhnbQL2pXGuNRub0z0M5eQd0cxiPZm+s
WJNlS3FsYLPt08bptl08GG/TDIiv5WTx/PGXJkZyFg9jQchPCRtTo0bbTji8aOBNzucFejs/WmSO
0EB3+uIMYx9BYwaRRHLTwZ042FxJuAnW1+sfMmFVvZVLropDwfmxbCSgz73dLmEEboant++p8VLL
UMMFwNbyMzEF4cM1qPDBNdgng/wpNtImPQfIcHQtq1+DpfCfq6GB8yPBiRff1yBs3xdtOeMeS40o
H/g6uHvmFrsp5uumJSUFnu22XyvrXhLlkWM5Z3a47XLw8AeHCIXlmNEfLJc6ke5nkzk4MTRz0wjM
4UC6fWZhTKGyRda0FCKMQtn5+TbVMYdLOvI86rvx+wiEFWy/9+DIHDu8aWmsNtICkziM3DlsdNV2
5JZ6IAE5+OktzKwooydiLFS6foTEUXzEJGU/MR6jtQxztz7D8TJy21xNM5u6w/8ckexq62hlobOb
Mi5udD05MEa8j4TBE9rYsnHKcTNxEezQLA5Infy0c7dWJv2LC8GxxEuvk0dPL6WzaVlDURdz5aFQ
xdv2HK8kD75ZF+r8vMI00YqTadhw7Yui3gzmAt0w24WV9aPHKYUwg/78Z4w2lRDwuJJwtad078aa
jGLt41XpcY6nRxwI5tN3KucgfDA83YB04bj0kpeejL1wYwtsHIQJyfuZ5XEUFmK4uowntstAANhX
9/Gd02Qh2NIOI/FW1GZ1oQ6Yl6YdPv1Aj7c4nTjuxzC7QBRcOWQJBtE37iF9LLj8jkvcl4iyHSr1
g6/d4WPNat+/EWz5OWybrrllZr/swrChnZpVkp7AWTikNbid9+ah1rmZghqxcTHNIw6hsv/RUmZi
pAwDAiZaLo2NnMQQBcytIowkiGJSRFNvPZXxt7KBp4oKHvYYz5WqaKIVilC/wQM8zbd10CDs1xpf
O74f3NLoJrvwkk7I0vetJ8jGVimOb9Fje8nXpX6FuJzKKGNYfj+nI449PdgcIQjPsIrkYQe02rbL
Zh+MvY9oyNB/oON2p28K7Fl2KI0/nFRaGhjZtAGfxZB7h7QdC9R+IBgif0K9EmOhFnsajGU6ZF14
zw36WKApJhzBYXefwY04hXpw3H1orvqEmvI53PuURkj7evKok7gNIywD+qPNRmerkUfibgqr+F3T
FoVbNQTTvGn48d48BrUk96y5sZ9sTH5RPObOycMD2O/FhH4x0nlABWWPCt9BlkJA3JAEwPDQnjx9
G2Of+sHQ82ejqsc4LTKkaHOg7hc3a+R+Tae4hPAQl882umpM/ir7ZZdXaU9sED3vwCUjO/LxMOP2
XsLqguw/d7kpUsj6nXFrNhpes3wmbVAJrEHD/ObEPinZMbrSs7SvOM0cOWN1wnyQiMOwosAipwMJ
zs6pvAEYr0Oo9K5MKvwfRCMsxU7Lik1mL9CZvcyl0X3kQ+Ub96mLxWrD6jC+DVBYA5kl+cMcirq0
EY33inSG6ioHSys2AXep9MJlk2h37tg9wAeWDNBH7FtIyK853m4UO8niH+0FEP6BzbX3SRCRBDBO
DUXrm5TDoW3qtXhMZBe8tB7MZZw0xXQheoj3geBGFAj+0IHjZ2D6guw4bb38QYU+WrFgbAbWA3xl
GxrZbvqsUoOsp4Mm9zkywFt/9DRh5cNICXyqOQ3nIwwEpKSmVepRJo1HwlZRyxf4Iio/Jo4tzTGE
f7Pt+7reOSTR3OvYM88DiQfM1injfq6Zne5nkKDWBt0unAUz2y3ASC/NLyXf+362tceUWoo9KtXs
1hn7eD2UVqIfUXEOx6lxUSwFxC/c9yCLH6jqprvaNkimfIlVZTHC578iq+hHvQyC7KAcDtaWrW5i
ILkSx30QTTU5Z9utr3Re7Ba1HYhIF47Mbn3eGPbTnkn906CasN9mXMRvgPehhiRgQygSZFK96WEp
0IV1AEZ364hNH/EPk1WkKkn+lmlGBpzSnlVvyjKOVs8xFyDJHNHY8pG1lQG7omb+HO2miHH5B92z
tVr6tazaK9SaZ9dPp8rzh7LKgwhVb9pDyA0CMsg9AtqrwKTVGY1n+9wvK0QFUjtsdcmQ9f0qe1rZ
DZBDkuDT2JjpYIuVQEZyNRx6iLXFlZv0YXmc68IUCLj8FFp3ARIfaE9zQJbTfancxb2NMfCcBOkA
z8IWOc/ZkhCs+GfYttZjZRmcLOGPzN9g/tXkCHtX/PBMJQrhCN+NxcpGip94SsJuO855gLu9jlEY
kgOWvmMyavUOITFdmtBcz2yfw1fGhfeomF5iogwasCtp3G0m+k1+xWbd9f08nHDo5+eKnK4jLkT/
1sFoOJwRRQmeasTJwCICqZEzQWR2dhryGsyuw099h5y3BpExjDn4rrgYIfqq1UrOwnfYJVb12l+c
OGYIyC+OZp69e1HeizogPahmeRQNqOXJqfhD7zkvbLY2aaPbI7b36qm7Pn4TgAMtsre2IMyHu/sr
K0FQSqa+yrG4Up1dpiXKaJ4t6gWGWX0/+jU1YcFskq+KPm4/MzQtDjmiMxkBYKZRmzLEwTdSjv6H
LFR2tqbKLPe66Qe5IZOjI+A9lTfEik1ZVE1NR5I0O4tvhYQuutd6Laf3tmWvselC9EQH3do8dnWG
9Bd8g88iqHKaz66jB05DQi0ea1Z4fLKgT8oHctKCxwyjWn1T5ktjRRWEtdfVtOJeJMnaoVdlooSs
rhK7WqyQw1flKUqekMB6eOn+uy2uM/LE6j3QEQCgL1xL8Z6KSuzDpR9qMp6k843ak2/IdWWrj+zD
XjEFr+x8Srv3N6Yy/npQcHOJ4MCwoF46ijIIMLaUuGKXdeD1Buuq8XMB5HTof69qMIvjuiS55q2J
5+6Y+zxSN2TOLd/44eRt5pu8QNsPnF8R3GY9T9i+WbuMRboy3PPt56kPrOtgMoZxKnElkf8CXf+6
nxpPgIExra1J26ISRPP3krvZWBLNMs+v/WJnUbsk9mVhjv3Ivj3/WsMFOWa4GPXJr/DAHCFB2N/k
DKW9KEPmmFW8+HqHmzh/riVUeLAoRbNGzChYauUzkUKTlwAmbh1CNJ77JsZHVAWATuCZBnLZI3lo
y32pTcjIsU5KAU/E935ZiGTKE8GooEiqilNya4elOaUDlcS3liXP8mp5tUyfDJRx0PshWWGAvxwm
/oQVT6/jSFIZhIusfjXTHFIzE/UH/Hm28RPVGQP2/TqGVvpIdl3LkiwrzBeE0dWpxRxxdJCDNxsn
L9e3zNjOr9nMxXPWBoM6Xd2hd8r2BpTNg8JckHfZrLeMZ1pxwSous7vCtVLxlKYLl3nOBYYPi+f2
qaoWmd3krKPpUFN+gs0SqOHT8YL+ThZoZOkqQ+8xUxzGSGb76oE4A/Ns0/o7+PXGNruJIV0/JonE
ZTwpVe/Lokm+eFRDZjPOMcPIXOB1ziZb/hj0KNV2SEwGKQS3wrRVPLznMx4XYoCkk8xg0eYhe8Db
ba+n0o275r1b8+kOYo6gN0+K8h0eBRxcIU3/0ruefoFghX/O8VqLrUDW3GD11Gm0wmvBEo0nGZ7+
SkuxxW+uGC61Q3VhzFc+8t4tGTmO7J3vxTLo81i7+kF6VCfK6da3tlvS28ZVQWSzm4/kWo43HlMU
FNguKwYPLb61EGTmuV29WewyID6hK3N/fsrznhUpTiX1mBPw9cMRbZhGKZJ4bNAmUF8yCkEmogsy
CrIBev9ouGlOmhC5Cys5/6tsh+AMu9O986QWXRSSPF8cJi2yir4ww03j5OJxbNR4UBmhdtyJi/Ma
m5JjdoR1fvB7rFVXlevMUhPr91ENhD1B8Q37brdOSbjD3L3+4rkFomttdYDCOy8/zaD1LfGc6UMz
F/B6ptjC+kt8ythEtZX70wanTDs8dapTDyYbyFyqxvkOrJv6QDorLx4GjV3X8ld1rPnjLYlxbrXL
SLyISjW1+8U0C1eJA/ppnIQ37uzRyoMbdkTzO3OjmlRJYkE31dL2Z22nya3vtv6bwAkZzVoNd+1E
j58lBetQAkMM7YtMmPSXy4wjM0Yh8INbKd6NeIsfcj0wrSpj3lDi2Xti8cQ9cRs5Yx3Ia1HFmfI+
CCp8EZplRw4d6vM+TlX1K04oAC/ZhKnlBqMTWteYEKYOjFdYFgC2cnEqgRw859JMX22w0ZhUPMww
ZOaF2n5Is7g1OBRlfZP3qMiB63hEcZZzwxUtrOppQQjBsjPv8p+QA9YvyrisUESYZ/rI+HJ5heHR
i9uU/SDfBYLlGOP44MS7Kczsnza34QFmSawjm/w8IjOsonxKkoAhRN+28mnq+bpgd1gr2gIrrfep
xVI0rPpSbRMCU16rNW7cnTcOfofJOUMTN4JsiarcXutTHCYWJjZoy3B1qGr1tmSDeKzLZC1floyo
B6aX00VR3EFvKDjk9g3PtTMywUEeyrWqH9yASmeJJYwOCj+T0OOImOLl+sPtCSZs6nvGnkHydVw7
xY2i8Qaugg0DoSBjgpvJWHU0iNmx3xS66H1Ibhbeic5yqT/UCpXGDTqu3tDq6CmtVUY+p6S1NQbm
dMrCd4VZsvOW9sB5UTzEs19kN0XSF0/pACCPSct8doEdvLKMT8xdBl07Z5poJ0e2o8lLa2XcV/DG
7hJithgO+TJBekKxnu/x+9HR0uNfLfF8YZgTKaGjebW6ebPMqf6ux2Kqtl7Tj1/d3OXQiru0eiCq
lAQo4ovycssgvMFaTQrm08CrPjlLXZ1jjrE7+hjvfuhn/SgzAh/xn9bsMcbK7MOYuM046EmAW4dr
OMu1NtznjXH8ayh0daxSJwSK5LrNExs25sAdfxexnq4TnxaeNeNN73nD/dSNyCHLTsNj0fhfsPkx
aMDZG3sFplBnaB7s3FG32BhS+4wUr5lPtpcx8Qq0aB6svi5Y/ICn26ADyGg4On2faMfl3phqwlSS
8izjdP2MUZE/6x7dJdlA7nTR4F7NriUnDGOgT5W1h1JB2odsy/HEIFu9eZTf75bK8N/iNmEN4XTy
c2jitWRWVsbNw3w1JeDYGgPqtMW5mQoiBnEvCH0hvnAmgzUNnAnPXcHaQ/cWFiE4GazFMM7c5+MQ
xHtqBTAlMImMB6wz8OpHthLp8ozOoNQf1D6aqMoK6oCr0+KXESKwDlVoj+mDbmuhjkEVJN/E6IT+
RjsNqIHrphcitBfMjOtR6mBq1AXiJtHw5Fja6qDXXr36cpjZI07EZ9mL+IIGkCSMEbwQ1HgaGep9
ntkYkjeryzSCtWrJgVyNecy+yLD2JeMr2Nkz7Kpt1/PkL5j4XaB7O5dCcIhsKxR0r3abOG+OLfyo
8FX6I4CgoI8ao6phE9EEOc0iuIfrO57TMxCd+T1EEehBFva02E1o85JtgSS7fQvhVfxIllWRODQ1
zJOQMep6R/1ORpsL6uZ2CTU1jQym5aOvnfwbGgX7swtGQzpRUQdfU8RPPZ67ttIs/JPgR8oeI+Rw
ZxPDLBU8yBYUvuDQsjQLI3BT93m/JM1OotfAAO5jAD4WeRA+MstEHqKSIHseiY1uYQsikuAGzF1K
FQem233lpITCyHH+Lnii/rQbQvW2Y6E4cZpQXa/wPJg/FCya5wV7X8kiPgOHfq3L/CuKtQ6xDKFj
2EyqlvkFuVqtNnEVSNI7VNh/aJrJcz6nhT41Zox9lkV6wZkAdmKOsC5cz+hkZHiAo4qJf+t0SbFV
ju1iPVpjhuBFYpk38N3Ot7Smvse8l8Y8Rnio9jcZaFfvxHp9fuwLCKOHv/XzWg+4xTB/Z4XdRH4v
rRfHOIy5U0bRT8VQwwXxAFcsczJ9qrwnKsYW4su/l5H+s/zXh+WLHkRCvkVs/BsbvJnkaNIBI5Uy
T0uGpoFblqjLv9sncDMkP5t/ITL+F4pctpJk/ELMgJnh/EbLFG1OeFdPJHup0q2wnjIIS2Fzx263
df4Ccn3V2v8mig2Jf4dn7Lgu2eW/fSCEW1i+K0a7KzND/NUvRRM//sffWegLjyGPzechD+fPkmnu
HWseCl7Cbh9b/6Ved0zz//1L/LNcOoBGJmyEZy4uCPWbZwGPDHKZtHNYUk9RZ1FXFwfyfflQ9l/o
iIN/+r4Ccc15t5GzB9L9HQpedzCDie9EbnKdrjLVmzJBc3D05u9VcJOFf6lbvv7Wf/6B+MqUAoIf
IDf3fo+0b9q1+B+knemS1MiyrZ9IZpqHv5JyqrkoqIL+I4MCNKbm+envp9rnNJlKnZSxbxsbug02
rojwiPBwX75WKfr0JUEW6sAfSYh/k5a70LqPwns041oKv/oKSvvSyyd8tEpjA9roOnQF5ysm+5Q0
LUBzUIx9krNm36b1Fv2Y62v2gSs/H5klkgoHjk2TAIIMEwHzSQtFjww3fE9Ez7nbOZAp7loXFk5b
sGGR3GQO4aVrOaQdHYqzTr3pnc6FP9YmJLRzR3CpQ2wMFynllVaCyx3BZ0lkAYCJG7o6d9fcTJqw
1PksyXrsm9favFsZ9yUOHQPMrCyjFQNX7mzLQZxHktq0OrvYTONu3daFHtshFWQTmv47bsOBLM/t
HaAz7n9GDQjTgY3JIZXq5Cs7SJpm+2w1JlQ+rTmGLirmf7qLTldD6tAYN48Swl/DAWVlRMvpXI/o
8H+pttKDtxeOt7rdsAJfAvvl59qkyxc7eGZ+2ncnztAirJt5EeaRWUa/Rn42DSc9/POYOYjZk1BN
7fDgbfP9O9AWO7Vz+2Gwf3d25EQry/9BWn4+EVA10XGjSPQp6Zz0519SkXU3+hL5TLVqnEISnTZ7
i2CBKwdAAbIKkjwXbKX9LlevFekUMtKHEFKt605ycczQxULLD3eMrJs0vc7bi2DQkQNa8HlBIwhJ
N3sj1p+GCCaTToDAp4hcSlEP121+9F7MRs6eFyEdEDXkFfTZhtQTCyxvIFFaiayHsnjLO8LHSu2e
KyG7G1J5QxX5gYIumW2tBDer1k89+vGVEt+lxbivfBgh/f7TyldNZ/flVynwDolMBv0p5+tRVgNV
T9rEYO74keXqrUjQrkVqYaMrZOqIw/cm3BPNFyimHwVtqiwpP2RVWmmSWVwQSyTDY3Ety+ZsQSDH
Aw/Sg8YujiB4NWHi4YYy23fJjO1jEnfgyd6vj/wiCph84MTkbEvI5QD+I8VkieNrZMjoee0o1jZl
t8/+To6EvpyZsdna95oPdr7DWAu8ijiPQrjB+/P6iC7uFYywswwNgRpFZjHPlxJ87RA18G6CrdE2
lJp2eQxoO1FWzrLLs4QeSIM2SM5vy0QU6dyMbwh1LdSKxzPPfIL8+LduaiTTjtWXcTSy178dk6WK
xGoEBLoKhfxsTPkR9pVaM2D2CMGnEmP7CpwHirISp136H2bomkT+QUGEyZjGfHI+ZtAStPVo0eUv
vdbR9gjWIgVhAtq9+Wrka8oOl65H/CnRpDW1hNEdNhsUtGdBbRVQpKRYtRGQOLTQfsf98Tm2xg1y
kyuH7sKKEVMhjcHRw6/z3RWGJqlhSfbgdPvR0red9PUnyJGRMfNXBHEuLOHq+ASDQhBHh8/lfB6F
qbYJC6dhB5XxzJ+ELaAtqdtGiukGtbjiiReXKpe8rBhTXErTLi2Q59bEEtYPAJ1s4cap1BdJ+93R
YZSK1IyNzbH9mqKg+ZfuOFlUkS+RUK1RtfkWa4rjMfZhlbOzSHW0sNw02i/Y6/52I5syrxJI2yD1
p+d4flOQlxwQtNIVu+wf+vybVkKaEK9cgQsrhQ2TtZoUoER1du5T/sxN1TeI5YU7k6yPWt4YydvQ
vF6fsA+5r7P7hShXJeih/mbJpq7NHlttrUCxnsg8TypBulNEMFOFUfQo/ynR7dBovyGfgFnMJzkJ
c84+HmjnK7s638iR169458W+M3mB6STXTXLDxJ9TbHqyy7sKiqYeJSKYHcnZGADMdxCcK58VmFMO
5EzIXKlNuhKQsr/4a2dTQPfe1MYMFhs/nU11AdCvVQraIV3XvXXde/f2nn/bTj+2W3t7ONg2v9xv
t1v+zT7Yu9o+7Hb2px0//e8/Op0WP+xP9o7fPvDrJ/4cf3Yz/T4/OdMPh3/c6SfHsV3n+dnd8+N2
jy13+on/OfyY/sj0R6f/cH/evj6/3v68zd2c/7q95cfP2+n/wnferuzWS49TVJEues2w6EgiqXM+
+2pDHpRCIZiVGmah8h2exK0X33n65+sud7nKiqro7B06b8HkzpuV/UErxrKWgdLhdS38+3Wo3R4B
LuXIDlu/rxtbGhSbVBV11VCxOxvUUWkh1YDr3o6T/Ikm6QO9xQBouzsU6vfXTV26kaJypMoiA0M7
SZnGfeK9MZ1pLWw0BrTAsZt5r1VRuOS8wCNVm7R+p6Z+3d50C527raJxdcNRoFOFZeOc2wukWMmV
CGLHsVXLW9E7Ji5F9+ymF47tyrF6eZBjCg4vkbZiBA+s2SERVrqvImxMM15rxgf0DtCBRAPU7Qcd
/mpKefqNbwztLcCSVwNcycp5O+37+UjxlOk4NGT1wmP6dojB+DQG7w6L+iLdoMXN9bmc6UpxK8Iy
cGpiNpm5ZDaoGLUsXiile7jFB1cbYA8sQU86xQB0QZHSn7HQFk6XJo9KIxbO9U9Y8NRp5/ECMWWi
gI8n4on7HBPPC9SWL5AosDjHVrrL9IwwZ/gKK9/fb3V6UDVFJ2mk8byahYjg7QeS4IS7SR24knAj
WvdHREeQGv37MZ3akc9dtIT8N+sl7FAvdjvpHkUMO6xMp0hWbsslD0HnREOdTOT+EGdxTeElsd9I
ABmKTHoucv89MoSVsSxsN/pZue8lnsVIo02/f7I+XRADGE14HpagOu1KaR1N7isoIosVb5em2Z+5
+5mlmS/2dI6bQcasNSqNbeHTiOMFv2qUDyQNDvqSPF/zvQLDrQtrphfOMExrXAAkd/mX2SCjhmZ3
UGk8vKXPof9I4VwV90X11Mk7kbK0Gt5l7Y3Y73L6P8tPQXkHVqaxtho05tn3677zkUu8nIY/3zKb
BjWq0ZqdnIdvGbKdXz9k4j8ehCCKdkd3r67twv4l8W4R/wJesNFjuOdXYoMFtyI00pFt4lxHjnB2
e0gt8uDIPhh2XooSFZOcCwsI0vWBLmx8KPm4MaC3Ie0yT3Y0oK0hHqAGQmfZbznTtgDhf9GQuin0
4O9NTSQ5KOeRUoWsST734cLvChW6Tt2mvPrWhsNzXmm3wCXfoXxrVmxd7hdCZJ2ITlU1UrfzWgGC
N0UBgQ5erMCaX5jvSizTzG99+9vZwwwvQlkkjy+Byjwf0tCCsxuQHrSNur0LkB6jvWMTZsOGZ/hK
hujjk889cjpaoO4RAXgYdGOf27JUoSrydiKyFgfxexfW3SuNzYIbpcnxRi0tsJQ5lbQD3IxC9wZj
ZxFtFeSvyw0VJ/NNVeo+onw+coMhTt+hyO4P4cEQfPUxYWG8B6/Mu1+JCEr9jr4eek0MPaugXjxq
vADqkSLdltp08hs+X8ggdEjCXmFvM59LUwlvJkLsmiC9az9DFEqTWK/o6HOqeQoNtRLB1ExfT/nF
0Ef/c4WKCQ1FeX2I0r755RlRfaAhqI9WDs3LDUQwj4IoVC4GnYXibHVkrWwrLYK+LM2+KepttKat
tvT385idWLm1KWE426C5RXOqn9HcNozZjxqsw9gZr3/tYJD4/DExW3QY+lr6XjAh0npFjdqOOsMx
GremoeK6pY8IceZfkHLiYrxdlemhfu5frRakYp8cKWXbmf3Pf/LhyiNoZ3vYEHHt2i0kE+7R+dVt
J42/jfdCn/quuwUDb7/mrmj//gkv5NZwh5u1229hoqlTkPpTpqtPmQQ+T2+/kSaLyKiQmWiUCmwB
xD/K2vAvz8GpFPLHxOy8R+Sl62gzNGkbFhL3GMMJGmUiTMiwTmyqTOw/X5/uhQuGyrcsEdninAaV
s/MxZSlY7sZMLToLdFtX8ps8RlUt6SBLAd8ExxQoq89wc3xSo96ZxBGrLEUDInANWmIkOXq+/j2X
7yKdIiSkA3QzkHbSZkGZVY5REhqCR6uY+klVfZqbS7gLqn00Bl/NUVp5Plxe9R91PNmCTU0iqJ5N
t5ajZV2EwCCPxQ9I0p3I/FmElQOheBQdDHklQLsc3JThMqmmyQZXz0f8fRI98d5UAAfW5KrNca8o
3jMgFVtq2nuVwFMZvb8OplUonVhbKnjk8szZphV1aDGkyjLJc0l20Gw0pdsaI0w26Yqhi2CN+40x
oa1GrWQqjc5efZrQl0feQxVOUwE5d7T6CbRF2DZuU7lw/TRaDovEa+jnm+vuMr9f54Zn3is3hSho
9BDQrbWj+61PfiESsnIizX1kbmN6F56sGrkhJIwKbFgyHc1fIbs+jjvTSzelIW9HfSXamr8yZ9bk
2StTG0qYehG/AHW7ERpA63CT/BS86DDSxzpYt72wuz6Fk8rxWaQ9tzjbcrkJqissWbzkMFXdbghx
87v6FhVWO7yvthFhvvNp2H6B1+qm41Q23OsfMD9V5/Zn16NmQc2Ux4wY4AtNNwbkD9vrFub77j8W
eLJTPP/IupyvYNsIGjyEFDLN7LUJDoZ1WxevQbIx1qoOa4ZmO07rERA6ehjKh23Q/1T7h7R3ks5t
QDleH9L8npgPaXYV6S0yij3M3I6YvWcAqsHrFCR8s5WUwPLakHAwqQDI4lyhfogQck1gw4L4CiJF
M0Z58i9P4P8M5I+F2Q5G404GbjaduXTfDeEEpgBrb6h3MIDZCaruVWf8c33uPi6R0xBjbnO2o00k
si00mysE+6CZlmG9PiZpsRGt5Lg3qhwUpeUfZTrQo3j4Fjbq0YmrI/o3iSGA8w0Fha64sXpv+ky4
K6GyuxO7Pv9Hher7E6Bd9T4MeQnYJr2+e9KqNBPkekkLY23+przmvTaDOPwgDAicvOhRkVaAxbpl
X8iHQM6TdzO34nuj9dt7Y4B/IBT1/jWq63tIgzXZprUbJglLCd9bc8gPkN5q+9Go1F+BCN6NPmaa
xHRB20RK/wKr23EXF9qL0gvWHtYSbVMK4ROUW8LKKi46/iSQreuEoUQT5ztMgD2vbOQUfnrpG2XZ
gfZ7svZqfAe/wPXFu0hSfSzeianpU06OY73sLJM2L47jSD7oAj1G5j63kIsgHDHo98ltUaVvaeWK
WzqWoWuV4Q4kjwpI6twqzFyRAIkGKiI8IcoKOuw0dropN6aluwDy0gHybMKkt+ujXZpX0vKGQu84
hVNxFtqnpMKawUwqByY+JzGekbyEkSSvfkSedS9Kf1vTmeb21Nzs/PIgjxMIvisnFp+7pNpU5peo
XgtLlu7TUyOzo8soTWvMWoz42S+wwmHstslzUUI2m93K3trj6KK28zEmzn1KwRJx+zybE6KvnENh
CIolDhCs/d6ZJDIsWtHtuPvcgBOr6KpFqZcmIduTflxfv6X4hKhOmazzorFm65cIkPWZWV05hvxT
A84Sjm91sXKcLc7niY3ZohVHTSnjnmb4mKpUOO46X3YNwCHpN7n5qVYr5anlEUGjSSKITL8xPzsV
eljgfqycVKGZLjA26o9ey1aCoKVrxzT/NWLOgqC4U0VVgKHfKbLqNUi1bVpaK+fIyjjmoEc9R028
ERgHHWKbwBTsYqgdvf15ff0X9y8vfiqxLD+4h/NjA/IFC5qmiaiAkj3YV95M4QjjE1hmgz6u68YW
HeHE2OwQVmpllLMYYxZN+foTSqJup/0wk8zVjENQP163tjSBHPgk0jiW8PFZ2OiBPkacoUFxQ6ab
ACqaCMq6NF7ZQEtxzqmVWXAYiZGWaRUbKLMePGRsdWMXy09RsmLm/3jB/BuGzD1u8Eaj1CtCgtTf
CPlO7YEuR42jKV8LKOCEuzH7YtDr364dhkuzOEVX/xNgzd0wRZBCbjLiuBRqhKlF2ePqosb092t1
amU2i4IBN2YWc3sVw4YeZ8ejbdz7dd3G8hRSIhPpe+Qsm9cG/MJS43TASBO9+AjsdF9GbRejvuX5
u2MIXv9HGXwJ1xLHS05PYupfqzOnVwU5q9CEnm7I72HxGkI7p7aQCx2U+CVGY+/6IBeX68TaLPiA
IZakFQx79LZ8C5V3laTeuBrhLD7IToxMQz6JcIYeMWXPwkiUP3sNJLUPPexyTXYzBG7l09WUOWiV
x7mwEuMsHVZgYv4N4qbBn9jNAyuh0ZPIyii9HTRxDrIID03nP5TG8N2ojtvrc7kUUp1u7dndCI/F
RLvB1vahMkxqdVe1sFko5nZChDUGKL7+UUSu5brVpRU8tTpdPSeDtJD3s7pmsip/s5rfcn0jW5+v
m1g7s2bzGBqWUskSJuhXQtYIKUJIU2SYu9XbSvp03dbicGC0JmUGeMMSZw4JtdCxbqGhdTpOX1Ga
lGG0b3RxrPj94pAsoKjTla+CqzuftbzOooFEVeVovNccmjKeKAP9VvxsN5GhXB/SghuS/SWNzSX/
IXNwbgtSE7VI47JEhGj/CCmW07VIZicrI5rWefYGPLMyOzfSQc0CGB7p4Sv3Oe3N5VpYtuDeGCDX
RzLbQEdh5t4DauxD7GFAiysaCEEoSOo2az6PpQZdgvAeVHBgmN5KinHhOJREnikq0hFw4OuzhbK8
QFf8si5pzSNqQiuv19VnAyXZKL2r73JtLV+74Bhn9uZnla9JECRiT2hpDwAsDj368YCc38q4pMX1
OhnYLO5MA10HmIwhqTjk6kGDI1TfxRWcP69Gt5VpNE5Qd4U6Gl0siok8AscVj1nYaqdDNWZBKQ8j
OoNlvmAY7qFAt2VzH6f7676/9Lo9MzKLqo5+w+toWr9YGGC7hnotgnYRhjVYsYgLok3DaRJI3UvG
k2dlgP+HcQvs+wQjAPl+vvMgbhyHTm6oaxCMaFlMnhq+uLdUfQH9bUOxTdrejtbq7Ysbxfpjdeay
Qk7/s2i0JfWkLS0HKYxXSbUVi52PODXMe/EavH95If8YnPls5ynpURgZZlndFybif07RrzxgFqdS
UsiEK6AJKZLOBjWohpf7eYe7imH9gPpT74rF4G1o/QUxZCE4SsW9QZgc/WJNHXW7VTNl5T5f2DLT
wwP4pEZaRprrk1QGpyiFgcopReGnmRcuDBJ/i0ridQ0cRATQDVgH2ODMX5u4rerBoieBmjCseug2
akb8fH1TLK2XRNGZwpAFPsCafv/kyj7q9SDE3QirJM90z6dRZnwI1pAWS7fOqZGZ7wuJaEqQ1pZO
WsAfHX9NAHvQfASTXbm7PpyPasj86jk1NfONWrTK0ksYj96jeAcXxXOovQX5S1/vLLotOsTa4/sg
+UGr7wixUOKMAGBDVza+Xf+QpbP79Dtm+wCiPNFMSr5DOPpOrrymIgR4EBlGCGtft7S4gppEykCb
YF3zNEgsU04NCgqmACKdIdtCze3k2fa6kQ+s38W8nliZ9sOJnwSwncMKhJUIPkWJvqnhhynetOJt
UCBzc9sax60Ha1F8LxlO33zT4t/e+KNa66KYZu3aV8y8dchFsYMxh0M03Bigrjv4fAvN/hCfLsm/
1iu7fHFu9QltCeYL9cPZxaib0JQJwPaccbRyN4EkZsdz87tGQ8LKKioLB4oExTGdC5gBpDMzBU0s
Mu1T3VuzR7fY9C6safbgxHb8ADf6AQj9ptuAwYjs5He5H7ZQir39yjfHR/kBdZMdl/Jb4gR3SBW6
15d+eQ7+/TBldjWTEy4aqPKIesyXGEV5GFJiZSXfsXRAyKDmOc/BSGvzVM6odEOSpErpHMvXQuSM
iPb1cKONG0leA78tzfOpqdlZFA4W8ogKw0FWTqToEtMAf33C1izMjqBjUSddPGIhg2a9kgo7XiuF
Ld6Ap4OYnS5R3x9h9MZEGCE/fRuom+74PRD3kbpBoNmr7qR+pVi15AUy2BFq6+C6yPie7/+mTI9D
JE1eoG6hBSjCO2vNxEf5db67aecgm0cvGsX12e721IAXUIQXQBZ/U22rnWW51Xu4exvcZpvbR1oz
val5keapap9thJW4YunIPjU/8wwBEFQyTEMMYR8ROaeJ8A31Jhz/Gzu8WWAqmUDcc8yfqXdiVIUM
c+gfYbyHyEDPHjX55boXLi7YiZXJS08ObFEWOrDWWEERFazJXodftWrWroXpoTVfMtBXNHfo4BfV
j2bPEyudnDRGm1FvgHfzQRB3ZU+D66vnvyK6q2jZbWw9HbGvmlsr2VhrO+2il3SKkER4t6kB8BQE
3HM+yGSA8ljKhsqR+0caKd3eeDaCN61/l9PPAmJIo1vpNyabQnmkt+P6BC/cRQCbSdVz5VJ9sGY7
QuwkPS7p43I08HpjCOuCapfm7ybcoCRhh+bKVC9455m52ZbXgwGu5BFzSK9voaG/V4TehmYOFfF+
f31kH0f6bFWhaSEoA/dPwnF+F0Fo0paeBUFrd4MO97ZzPDdDz8KO3eYGvYXIoY9688N0Uar61DqB
bTiR7bvvRze+UxzRNr6VK4NfmuuTD5rfQYKVqAid8EGImsvhr8EIXI66AE4ciHvycvgvHsRMwNQh
jIdp0jyman0NUY4UexLaerYA1QmdD8579TXYW7H9rTtClGrHw0q0cdGxP7nzqdnZnpXLlpJAhdnX
46YXYWq3m13mWLZ3UJ8g0t1b2/YWlQHb2lj/kPo92t+tw/dq7/k2ysPb6scDbHOQpjve5rpDLEV/
fJgBKyVPV0gmZvsMBRSRWiUf5n0RtvkdotnvsD9A33Xnb6BmhhPF5u4+RCtbbOEmPTMrn29vz0dx
cFQw61eKDem0bb5dH9gHccWlp/8Z2HS+nZxfithpbWFgoX9HgHkPteND9hB9rb6EjveiUXex/Rf1
a04YBgbBvQk2sf37//MTZot+zGPNh4u2dgansptN/UO6U93sy9Px/v1bfq/tujcYh+3vggtq0x1u
zRWnW4IonU3y7Na1ZN+ntsoUCPv7/vH423SyvabvzcP712wH6xzC9cI/6ov5Yu2M58H+eX34Sw+2
M/PTuXeyAn0JeEgNGb72+Gg6kFT8kFx4iG3/+V1y4AjfIDre2yuF1gtk5sdOA81NE+CEg52fcFac
h/lxjGvkiDZVvtVQpy9hTex1l8KoWN8L/g0lKahSzdoR/wmDTb9WfFu8uxSDFlJRhqYD8MP5wIfc
yGHBYN5Heh3hyLTjidtQNB212CnKIbMezcqm58Q+pg+j+ZCvvRuXLhSo7Scc8NSWOM8uCL08ZirM
2U6n3ZqR60eH1PLJB79eX+A1M7M93OkgZCuR9fUEjrAiu0Po5V1AtAIS8ZUY9aOR4WI3o4Q6UToY
dHPNjqkAlXBJm3zJeoS02A123jM0u4f+s/lZ2in79rb/JNynv1+0n+RrtlwlW7RZ7N6p3tZ21fKJ
efIps2GXUWV0oIxrB459DQYSAB+9S1853LsYhCVTttuduB1vjMP1+V56G0zZIgn0mEXXhzLzq36Q
xECit8Wx6sEZjX4nyJZTlyxtfxxRwxgeSbB+r2tlI1fdymGydGCTGlfxK16wF6WMRCghmx7YVrJ/
74m/Wu/T9cFN3z5f4I9uROqgU8PlPOYaNAsWYWZVDoahR7QmM/xtL/kIX1VHv9hctzb9bdeszUIu
+GkrtAuxltQ1qoV0JFXKZjBh9EZabghWMkaLc0fABRSQFhDwgOfnQQXdX9d0Wc2RE7qUeu96MVl5
eSwl+uE7UQB/m+RyLrDEfpQNNOzltZNlAw2WkAl64PFKc4OSDUSk6Y3X+TZyHnuDHrARfpZMgjiw
VBwaudY269LBAPARIgmOILi+Zlev3B5hcmjK2kkFc5P3taNa3u1xSHa91+9pGN+mabI1uhcpQ01F
VHZJMxxSGVFrEwkwLbrTFNMJhOzQNBCGeP9E6feYopbW5E4aJ/dDaHa2UEN0Cuj1ulss7jCa2YmP
EWHhBpntMAS0AgEVOaLD4qvR3UmWLdffcgRbgyfo4fr0Vhdre8XmdF7MffHU5jSbJ9ek7mmlKEJM
TygU2yGIkFQRHL/bHBVhi3BFb91LSYIYKSi2bfNfpN3or/oz4JlrBokn99GA8aYTvtRVdKObnyup
3kRQ9Pcwe6vDj5XhLm29U4vzrZeaWtXX03BzMHnkUIL0W0zCT1dd3dchhnGVctI1txWVZy2SqOIu
FJw0+dUNt4b1a+VrJle8Nvmz3Bz1Eziler7GiCrX6u9qkG2x5sr9ZvTijeE9FelXGFbtNH4rkl+C
+bJif0qxXdif2rA50FW6KWZbRYulsgjkhvmXP5dEQ2oA+74tywdNt5E8RD3UiNZquEtPLuPE5iws
VUNJynvo+p0qeQnarRneDIIOs/G27XM781dOpoX1tkw6rOh9nXhD5iwvmiEGqSECyzhW8JwK1ktR
mg5CZrYZ/tPmawXPab1m83lmbbaZUPUpdT+cYK6pj9Ogcex4MCxm+qcYKYu4uleVlVt52SK5YYj6
JjzN7MgAHqlCEEpsaSDaixIFShBvEY0pzRGOcjTbYMFs4zX8wtJxD7UHARWnK3Wy+REbqVFb6xo4
PIll1B5kuIKhyobpYyN2BzlBSTBxVAHcy3cNDu8yPhTK/rrrLlxqZ18w86Jg6BTBt5hpxci+plWe
H6xaLleukkXnORnmbHLVsBP8bIJNhq1/8P3Q0bXnUg8dKjDbWv0vQFEMiXKZJUpT2+n8MIgQqu1H
ltIKxY0hj44ZvqEX+blGcnmI8FopX3Ge6fsv3PWPxTmDCmGbBJHshNgEz5vLyd6D3DhO/ovMOAMD
vwMfzNToOjvlBbj6uiwCzCvwJEOEbPxHFL9fd4eFQ+XMxOxY92Ql7+QJeypG6Z6Eoo3E9gQ7SH23
D0Jo2b9et7foGRZ8PWhCUyme53GUHiHsOCsYUgp/tLKtvMcy3JmJo6SDe93U8mY7sTVz9Ta1hrLq
sGWMmfiEpPu9FerPzWjtkPKhbII8gaxOghRkYqE/ToYnj3zPptCCmwZpkMfaPB6/rHzTwsUFGdOf
8c92htUijWCFfJN3jF6VrPrnCJdtksTvXvd6pHAWe57bCd4O+VF7VFMe+/67rPtrd8lCqHf2GbPz
Nsu0BlZdPKtKH1pLu5FozfP6V5Rdro932Y4GNMciI4xWFhvpJEgakXalvoOd0HcQEjP8+JDRbLWK
rltKWjCgP4Zma61qbR8qDfPamu9i0Oz0oSYl6hlf/CDdK8k3aNP2ktnbylC7x+qtktunRrPeECCh
9zJ+iAZIftE5vT76xc118lGzxc4ofPdiwEeJmi0bdypxYmXujsarV+lbgOUrIeniqXRibraogiA0
Qikz2c1A7rt2+9ZFe37FyPKKsprA7+hrmJedOrFPyz4C7lfkTmDkUCantgb4KpZW7pDlyftjaPr9
E9eBidlrh6gC6J/+VLXxyQifG3OrQQg/vCtet7JUa8Oa3SFlF1Qh8G42hAK/I3QzVrUTpPIBIufr
PjH9RRdXBw24/zN/86sjOxrAS47A1oPwW0XWPBHdY310au2toMvYjG8Rub5ucSm1xtUow7xE6AHr
xOwaiT2Qix/g//HY73v46SVgAGmY24maPcRK7wh6vjW1n03zW0t/yWih8RK0xdRy9ea48jFLPnr6
LbNVHTU0WtMj900F+z3aPZOGZqEErhoG8f76uJeW9NTUbElzLUvMSMVU3KFrC4822iKHaDw6Yy87
102tjGrexjo0eS/3QLNRdhTus4KMvyLvdeP5upXFC+1kRB+J45MtgdckmeFhxhOSXROqb0JGl4VW
bwRfgddHdmIJJBuSlr1BLbNF5Dek3qZCHtOZm+vfsrQ7OdVlKGM1iK4/mg5PPsUUu0YoNNy4Qrwl
yUpbrw2nsrS7rv4RSv1Ll8LXf93kUuhgETZQjSaTpsxLix1RShmYnKbKgIpF2YQ056OiUCGK4haK
PLhoz6xs1uV1/WNSPj+DvNwDm55g0kDF1PHRztyUIaJ8QautFLim++n0WIAKBqixPnFQU3+GbeTc
kh/nuiA3Io05eujdkav83Y31uMJmMh+ORBQ5cR2LQI0n1tvZQQCptZf5CAvZavs9zETkCo2toGSf
/26dPqzQGMlhQ58HpJrnQ4lzFOn7MABkVUnvdZ7uPJTce8Gw7LbsUkfiCrxucGlYytQxyCkH6HvO
fjo26dAKEtrkRvY5zZFnDw1H0lfb/ufnycRdbagTSyHcjBPS8XxciUzbfyYkgXP79WijMmFD/ff+
5myc57VayKUzWLJugHGfymDETbMZDKAM8hBKCBx5V7qQEO52d5Wb2PADXp+4j5k597pzQ9OHnOzi
TpF7tHS9gGra8YOUvISYPHL0jcJ/kVGhijn9ztG+/frVvbc2949b+9BPA989vav2nWoXrrbJN9rm
3X5CmNmGwN9+221enP3zz5+3aw2bCytwNi+zFUBTN/ZLn3kRDIq/YZOGu1TKs43sx58MrZNWUiAX
fsV7Eig7Sw6OggTtbBn6DlXKSM9Cp4zkYqMDEd7DzRFu/I5GmOsrcYG0kbAFIwfWaAQEcjYbWhCR
Hm4rKXQGfztKcL6kKL+Nr17S7qv4tUkoVfh3iNPeBkmLWpxzRIOn3+lHBFBj8SA0D6X3yzAO2lpc
JF/44vRhpqpD9SsSXs9381gOXVyovN3HlEQ5RfcIQg0rrZAg8yX9eB8PWag7ul6izRcKelPvMzqv
n4JEFjZiWDbe/hiafnBTsrKDDQ2I4iKhJD936DW1btmCINxKQi/cmmKYqo4UJ0i1Z10HE1JxLJSv
jRGiLAT7ddS41+d8YXlJGcjAZFCDYHVn8YHsBRaspkiZdNWdVua2PMaIAK9ssYXpA6poQHIKt5pK
Eeh8hxVxkYtK2sXAvZu9hrwbp+ZKnLMwDoZARmk62EGCzdy0Gf1GSWgKQ7C+fQ0CcVvBJywmxsqp
NA9cOf5YoqlThRm75LpMPMGozYKzIjA9W/G+oiS4iSu4epp+r7AhdC2RbD3Q/n6VPohDgWCSrAPY
PZvAvk6bSDHQSaktV2puxhqKLHMtV3BxshDLTPSk/2tldtEP1ggcOsIKmGgkfQKn6R1w2FCCiys7
fWm1dPYRRTnWCvbC8/Hk4lEazDxM0G+LDwJaUCry1F4drtyJ8/iM8wSS4ontEbETCgUzp1BK2VNr
KBocTy1p+kZOGGTNzWA1SBMzkXlRu4T71zfUPECbe8j0TSe3SS9pstSh+uRETX+DCh5dDcaN2RX3
fV9v4XlacciLmZze+9TKcXxiUGVOUpDDwJCGiNw5aJfeVIWYgv/pbnNZeLo+rAU7kBdBoAcbwtQN
NvNA1dOqQpp8IjJjm+5ztxHv4uTrdSMX6zWxtp8YmTkgsvTDkMD+5/Qhh4Xk54emIhXcwRQCl17i
/Q768uW6yYsWVtYLZR/iTUINgILzIkYb5h16h32Ia4TPQSdvVSTb+1J8lyT/uY+ne0Z8QwwUKujC
DdV45Wi8cBd2gQzMguNRk+SL87dpaMBsAzV0OrEt7Loz3q3U0L4XSiM5EroGblKkw5frY76Y5o9t
AeUzhRtcZs6CWnulN/gG28IK4Vdr747dIZeey4wT7fgUr+31hVNFwT3Z6SKVd4Lh8w1Bka7tBbGM
nBz61buiMEc377zcEcdW3Euhr++vj27RHpwW+NGEJJ1fNnE5tlKlQ4xiBckNFVA/lLc+21Bdeaxc
7AjOE1aNQIXDheap2bjCBI1fP6wY11A84CjvtUf/kmB+/vvhTOzgBPYyIdicfIGIYgyI6iInif6R
tJ9tu9WVn3mwsvOWJk0muiLKobsfcOH5IoWhKAVNiBSsLx7q8efYIETdP4Vr3AhLcwYOg7y3wvPr
AlwUJTUXqGeFTsShtRNC7XhzLFRaV60wylbeeRcIMk7/D/ZCDkb40C6iyQi+7cwIaSWTg0587Y+G
1dppEEnP/SBCQjKglyjboiCLP6q0M7YpOoZfEvTV2Q+RaDyVfZIfnXbkEbdDukBEQE+svJ+VV/af
x8BP3g2j0vaGmVL1GFrT+KZGmfT9+uIvzRegGaBY9NDAeD1rcigaIj7og0KnUQfXCxB2tbK95Vkr
4cXS6p+amR3uqezFsERjBgG47dDv/VqkhTV2R+/1+ngWDXEVw8sCEOqilmOphZyPKvFlQwYQve5e
Vd8kMy4+wYSnvI96QIh93eLl+T6x01G/lQgCPm6Xc88uNU+MIe6JnQj1ZxJtUuCM+kFMWdmtIadw
NOVATTZBujKnC0uHXRXWVY49mgFnczoWQerR5xg7PveJQlk+qwTXN6TN9fEteTkKbhPNDZQjEqC5
8/HpVW+RSYWZqE14jND1K4TPlvmFYmo8bkoIiutwU3g3ir9rs1cBLKH5UopO0H7P81t1Ut7c9M0j
9LHXP0vF6tmbmlmnmxRdFB6NQHRnkZcet4X2/0i7riW5dST7RYygN68gWa6rve8XhqS+ogW9//o9
6Ls7zUJxCyGNRoqYiY7pZAKJRCLNOTF4pt202II1nSi4wy9LOGt3wfE+EcE+YRFodWMFp9xARPkr
0YEX7sYF6Q/T2/BzfBfBbK/c0qw8DvtRAYqM18mpLGeuxiorIMuGY5xA7dzctqpOCuA/iZoA1uwG
ATi65FiSCjxhp6JCTDSEsVPhIROWuzaYvTA19nYhC5ZvXQwD3mTPe4O/veZQbzR7hJiwmF0TyPVG
ahL7TweooAROOZ5KQETGzcIH4I2DsZkxGxMXiKM9SNx76Rqu8+eYozcmAeWrPwCZWZCwWPEx/4Lu
ApIM+KZfDmFhF1JgSxUQOUEEOmjHpBrQpSWBqo/ugoEKgmKRKM4s7BnowlUKDNG0eCntiID1FVy3
b5EuOE0rm3WiEneaYlluDS2HHNCoYqK38a023nWz/uc2gRgY/8EwlYpglIto5Fiu9Rrsv1g528M4
401QoGstFk1NrPgG3YEvNsFxiYcZ3y2p9XWRJF2TukXyOpg1XhOPl13DynIxxgbgFyrIkp+h0pQB
oCXNoktdMxp+xy3dFBomXIM/hnZlNwu8ApINGA47Y4yTjcaOJDNEViMrjoCkRl1TPnT5JwgjMLsr
msJYcUFokWSvI/biQxPCqV8ACLFhFlqKHgHbvJKR7qK9hdIU9EOlyuo3f7yEkIZry2ApeYcPoqvA
BperAeLkcLYPsgFsXttAY64gRFs5PwBjR8cnODXZo5LTqTOGVHKkPAOipbll7+WElgQolw3Jhz+P
1k9EsU9ZeIVYlxK4d4jSaucpq0sNiKfGPHm1OdUfl9duxb4hCjqhoRX3Ml/FQP9qDKUhyqikvT1Z
t5MimjATieC0mYyoD8sAImrg3D3MYZ3g2R+GD5cVWd+eb0U4fxBNaGifHUixB4nMcN06sIQfNEl0
la+aNrwO0stIbQFu5nRvhtqS5xyEtG5c6Y+APyS9E+xmNfLRs415MkzDXtZr7f3LvNz/yuNRPSZb
i7IwKPD+LcGkjnpa4RZ9aJFQrd6DwN6EcbiNinTzF1IBZcBSh3gN8yHRAGDTJowrjPYX2QEIzWX2
jwriy1K/o5rioqp/WdxafITc2rc8ZkMLi1eH3GqkCvLCXnWneiJSYxBFl91wehyMW4oEpgF4s8QX
yGWXHhf6ncjlDrWulKGMfo8MoNPzVos2enU/aU+Dvm2hLfgsigb9/3G+6Zq9KYqGVy1poTN3LsxA
ol1IIRtVMliOCdidUbqbsvBaMQYQilPBgDjT5ZKu3AnRRwfeqmC6qsdQoaRCT4E5iObNVs/hQitm
z4udnMsk7GpmOZPj+KPRfgxNB45etBmXKG0Ltm9VGLJhmHhHeA2M71NhWZuFfaMj7dYaUgkIcYzR
VdavnJVa4uAp2RUd+qqPeR0TTd7LxjZKfgSm6fbhW18I/M/q6toOJh3xl8Hvn35KD0AtqytbvFni
5h+KVl9EDSHJ7FBwN6yqvJDDWY2GsjbycFBZUtGIMauuhC6CfP6I/6oQAtNDygiZMBBLcYFcWCEy
LccO9ilNDtEKpyLUKQTubW3ZWG4K88+opZ9lNJGLG6kcAUOkA7YgxQNFSYyrrrVfLlvK2qohf+gg
JwygeZsn37bKXoqAD5a5aWLmT6Y8Zfs6CLtjhMHkF4Omr5fFrT3kTQePL7SAIgJCo+upNUR9jPxw
PGVuJgE+tt0jWVX07yaS+9OhkzJSWdeA3W6CzWW57NfyRxzPMRZ7Yc8wPXQqFg28Zt+FMi4nDIrZ
bakDgWqSiQyIyju7PUTZy9ih88MSgdPwy4shX7R3oF0J6QPk4xzOfbf51BVjm4HyejZdpCss1Ssx
HIUn+2X92Pcv9ePlcIdsSmpJa0pa4lpobiwAQFX5VgPSgGRTgB0LcrP8YjJhwA3CYmJMCkkLTljU
zrWaIa/mosmsd9GvEhMw2I0vRd7CVev5J7Kq07ao++RZrjsR0/HakrI0P1p10DiDU3i6lahyxjnO
RIGgtsQMLTC37oy2QVaf9aLP89gJwtu1pYXbBgwBzjugCDiLndugD3Xw77kVEDf67sVpDqgEK+F1
LAKEObvs2cIuRPEhzVxQ3UBxonT1kQXrBngDiujNaAEsqgavaVfvZcn8NZXqfsLs7GULWhUODk1s
K44nCpScnnXVFlPF3oro9w/2oNegG70L3ywa7hMMqhFZQ4JmNoaXwnEOgMQqBUeUj+d45blUW94Y
YS+HWOeEJnc9SjVAqLuVCgCq9YjyZwsBpSGqh63ZEuwI6rLbCR0+p7ZkJ5j3GkCI5mKwqzNlVwqe
FbTBT+HPy4u7qttCDou2Fnd/YFRNn2iQYweDd517BUZDnOpOSje2KvAEq6I0Njug22zin1MJ/IVp
pxl56RYIxTGHAoRfggppWys7Q7+yRVN/q+JQCkAVHS8llAR4zUpqKCOsppPDeFfNpuJKFeaFJlpM
Nw51FC+Lg+syw+jf5SVlx5z3eOgx01i3APis+E5QUBkFuEfQuVvSWzgKomQ7IM9dlrGq3EIG+/li
25I01wJ5gIwxscDPlF4FMZLedvCIeH1vRTXRJBGnxppIy/niUARN0VmurQeLmj13EbAzlSdJcp3w
3Zr3zfBEB5VIIqifNUe+FMbdTkWHxhEriUvXQn0l6j/1JCEUuL+y9iOTgAExXMXGH8ba7JSjJRDX
IUt1YyL1dEnLKO7lhIkE+AKGa1s0QcSbbjAFzuQcPJ7JUcHghrIL6un8APrcVVNTmUkJYoWOmNoj
Bnd6exNNGx2jdSHY3IBQiGE6z6CjIHBbW1SM2CLTDKAhVmc/1RDA14jJS5x1GUC8kh37NH6WrZeO
kYw+oJ8Q5M5Pl810zYsBOAPJOIZXiEmUU4lmF4ZJI2FNlUh97Arl0FHVj4zRrXMR5OPqLbGQxfd8
22PUY9gM66qnn9GE5q0APVSGYT7XYezHebFX27EicgmAATl8uazn2k2M2jomeoFthJI3F3fnXdQ3
nYzr0cl6eNIHB4FHLmMwVcKgXSlIQIuEcWdjnntjTBQI67VfTrhV28zLktcK4GnaH89GMVtd6MVF
NDVAV9PaYqKUFzX7IRw1Z5/Ku0pcBUAuYOM6YHo6tY9QbkNGTYJZVoc+KlH/U6V/SrD2dayRDkHF
HhEhqkWnIkq51hy8oOG2Ui8zcxhAJDhWZ22FnIivny+ccY52IzlLEeJat+hjLI/jPt1Od9WbvjEf
TfKj/K34gV/4jW9vQfYimrFcu27QmoPSkWUjz3nWmBu0/ZC0uFYtGWgiOZlACZv3u8sGvub8l0K4
MKHuM81GXzFCMOe5svagRAbFDmD6NZcCPOXXZWGrVrHQiDtNxRhMlZFDmIoHpoI8mi7K46yuGbpF
0GyH6eKz9LOEniYLMNAlGkEVk1QJStNh9qwkjX9Zk3U5eNbBKaBUwO8NHRoc1g4xiG1Hw1bGO8BP
e5SCFQUZlsuiVncIHZaoCONBB61O7VySkxRAjXB/jlz7rXlIYs9o/zEwRy7nT5oIkWJti+DqUJ7Q
gN6IBP6pNGeOIi23YPLl9NpidlnqBDmTtZX7FmDLXGfCVM02zWwIMIcfFpRAk1skujJEMrgbPzIx
t5KjJOBO5sZJ7jXjBoH25V1ZuwCXanDnppQ7uewaiBhAopq4erMvO09vBHsvUoQ7MEaOJ2mnQUqt
NRtagbAXTPO0rf3LyqxdPA6odDU0wqKwy79vLSCqtANzAmq1AeNg5DynQ0lS81fu/L4saVWhhSS2
rAuPmjjgszJUSCoD8HNUQIIyt1kjCPjOJ31wuy314eKhSp3SqRywbH083xu2BHwFXNuR4pl6+tyD
JiByABPUT27M8ArnFu09RbzJsuSmrkbRx4gWl53vhcqZnDW5rrHnykG6dR6n+95TSAouR4s4W3kf
7CYv95NnW4zZw44Sfwkvl4E7y5NuNOqUYLGBwf8y1PQ2nosN2gIx6REd0EGDbupoOw+qF9Fke3mf
15zWQjRPkRLhjdvpKpQOY/Sv/kQKWhv8MUK/kzcrj38sC01OaEbAFYnREv492NtBpBV1C1lFhMPx
ayhsbK5rDFu9PwgRyNfCUYhDSz9KnKBD5ZPLWTUkjpng9Y4i7g2KFq5utEjMoJEWQ9lpP3xOkelP
ckOQ2Nxd1nTl9JyI5k5PptdtU4Ml2aXKdQKQreolDwQiVqwVImyUi5HEBzoH+4SFteZmGcSj1CAl
Ut1jZkDS/cTZBP1VqwkGVFd1YVBdSHOBuPcLO3AhqJ9SQFshS+/25k6dDlHxkgxPl5drVZeFCHbX
LURkrMYexAxAJ/aT7roC2ZwEiJNx5/T7y5JWbgN02n0rw63aDJ65MS2xMW26oUAWKT/G8L5Pfl6W
ws4rd57RD4NwGq8R1Dv5h2xGwZiqpjPunIwoPXHc/Ifmd0eViIiG1p6yrI8DbQqgCUf7KOc50hgE
CqC8gG1fT4fwYbqJt9MvaR/uKaR1gk70NXe9lMajYVqFU8qRJJdudoy2ybE8Rpv42j7Km3A7b41t
vW3fLy/kSpCDHLnCOC/QRoJX7KlhWGleR7MF9RwjIX0aon1acIzWrPtbAno9TiWkauyMSgcJsnTX
j0e72dPAu6zE+ib9RwuTR4ezpdkagh4ypvvZm26ynJiftT9tgtfoQ9r8xXNLBWAyJljYqBXKN6ca
gbZE7WetKl308AdITCcTun0w6n1ZqbWDtJDCp6OtstPkckD83ulvre5S9SpPXtv5z2+npS58DlYP
aCdFMXTBfH+Wox1vvMqSjZS8OtpNPt9fVmnNFEB7oCLLjnFEQAKdLpzdWTVNK1DTRFOtIuVlNmAG
LiPfmm0RhMGaXSOTDjgeSAKAMBf3Sh0ePEiq48IPUdCa26tJdv5i6VBawrMeSDEYPuC0Meyop2qA
V3dUaQjiRrdAZV5FRispnHs9+mlrIhiINS+OcVsDTZsYIkEZ73T9WgTAQ8ieWtWYkxazDqr0YGQh
ehAkEosGiUXCuLC+0qquyxQWCed+0XWAtD40mDCaFL+zNpftgq0U782XenGxfSGVtp0GENWPN/JU
kgaIzkHiU4pSZOtG9Z2EUPyyyDVTXIrkLsR6SPupbxEX53lxSHPnrTXVa02PIoGclegPlwdLzgO0
0lT41Ew/44kSSjjFY6sQNX2prBdHJ4O1V+JdEAkC7PV1/I8wPklTtHQqLBXCyjACAUZ+jKZu57TB
PtaB9GrN/6jm2BFbkkXASWu+aqEljycQyclgJim8SGHYpKuex1AFbvZ1Dvjiy9umCNZT5ayyC9ok
65mKg1r+ABhmTeTGcIt0Olrl6ANM0Evk6Ha032UTyNb2M+7SbdKopDWHW7V8CkcdpaaYyF0vuINW
DQpldRRkESuiaeD0bAKzL9NKC2dzNMNd08Bhx+3vahaxoKyeSuRfbbRNoi+XbypUGjlqNQku1JSf
muCx1W7rfDt/htPr5YVeVUdFLAIUWQNEOJyrGZyqlyrA16IzQXcnPAsdtOA3IjDAVW0QdCgWhmYY
JPnpolVZQ6NKhxTZTO/xLYC+Sh6CMfVoVhwA+CqyHvb7zhzNQh5nPXMxz3BlCIPxuFVJLX/O0UcB
tii50zeoBl3PyvQUyM9WA8qVrPrzPAnGg76V5bxcOkp9loY9HKqcXdnGI5WDxzTCBAVW9i82byGJ
c26lpsyKhj4LnItdZm6n5KMTQYisnnjHshAaIz+GCdHTnSvHodebHMrE0WeteXa+iYFzEwnBMVd3
7FsOHwWFOO7qkGHHMGanbEK/SQgKOndG4APj7liKsBlWzX4hjjPIMo2pUadQS0YD8lwW7ojed9Go
kEgIZ4VO6/QqBtpx9wyP1bDLmock3P+FBSz04GxNKrLQjhPogZ49lzLmoMg1LcFxWtMDwwl4+8P3
Y9KCs4GQpl2gFRBSVEdq+XV1BK/xZT1WUwyorMHhoQsYfVLMDhcP17hE1cEaZQRZ9q9uegoji4wG
yqX6TQe/NCZETR5t+hc1Ibwrv6Uyv7WQigfu5FgRpKKKX7SyawLq5LJiK+eHNaKj6QHwVyhys7Vd
SKjQPQBfAD+uj+ozJsdg1lr4sxsN9NS0Ij6LFTerYSxRQS0Ag7I2HzcOkzmbbQN/ICmfioyW9wkT
44DJAxIr0ZJflzVbsYoTYZx1W2OoYFgQwmh26ECXMVhkGATlwdXVWyjEmXdWzrMGlIvSndGJNKvP
avYABAESSZ+XdVkJqE504Rzp0EhyU+KvG6vjM+ioNlY77ahTeSBjv5467Tkcct9MROYnWkLOOMxZ
dfqBsv1CjdVEPwctbidRTY19O3cXnujGnSzb7kKlrKFbCKRlalcE9FuC5i2RHtwxArBUMWYh9EhG
7apvR2AjOlAkE1x3KzHhiSbs54uzFAGesbBGiJmtrdmiwXAz1qB01/AwAiBaIbCJ9XWzTAUgD3iG
8TdfSxVqOA28dzkVntZcVbEo53ROXYGZawx2/p8I/tLLSqnJRwkijI22G9zJ192R5FfS8418O7yH
YGIBWDDRrstt4Kc1SX/S36noI856RVHxPfkI7io0mtrOgZWCzFBEuoE4ynE0XLtwwTBcgm4Ps/Wo
jJoiseuu6lt1zntETi+1SgGpGTAsG+2e0vdyPPYREOFFZJOCjeSHCYAgmjboWkYobWJiZtrakih6
WXcf38qwL1gYZiH1Rdk4TAIetAAtH0N/SLY0ZUOmXqJsBxEPqmj1OMcRo4o4zhQC5wqDx9483zEQ
iC72Bk0woLN+tL9V47zHkDu0pjIkNfIWw5x2o5BcEWVDV6o2JybI+Y9Kx4xjF7NobEILr2fGr3X+
0So66eWPPPEmEC2IWJRFRsH5ki+kSlmHXpryAuh5YapStG5czKRUPWb6Rvz+1ol+SNOwk2n+2pbG
5vLFtRY3LZeOrzq1Zhn1MzPuMtQZH62d7DBjn2kyin/XZg662IORi4QKFo+PM+LaHGlnwhHD0O19
7MugNt3lV/Ee/kNX3epWeoIPyUXc5MzWzm4yFUNiCkZ913LYiHwCFWJt8LvHVN5ryIdZ0i8LEGuX
l3VVwf9IOstl10os066DpKkGYH0Not3mb87VQgLndQsLYxQyu8tqYMRY/S8j3ISiWbHV+3Ihg/ex
gD5Mao3ZBn2vnMc5vEFnAMgwPEtDm7NgyVZdkop2WAut+MDy41ySIg1WZVYDzrB6rymo1tgeaJm7
+LaUtpc3Z/VoLSRxLkl2kq5LdeYtmgfZ8AzZd0qRR1o3gG9tOI+khWpczAO0GYDSP/S+pLV+rvpK
2ZJKcYt6INQmoYZux5eUvhe9O4h4+URfwDmoqawQW7fQsik+Te1XLgIzW72zFqvIOag5c+aAjkzD
/CUcHhzFb6S7oMPBBdxx4qO0998ZiMPVh4w5D/Q8gkJhskNJ2w1mdwh/hYBJ6kWlKIEt8skzc6jV
uVOYLSI/KbH9eountz49GKKymkgSd8S0tAAMUcMkYexTk65iKQJeJTHHX6OIj2jV+2GwBu3KjBuJ
71ip5qmtApYhke1XDF2R0PzZGneNqBt79XQtxPCnS42zJmQJwdn6YTrYm6MZCNLXq6a9EMEdrtbu
lc5iL8fBfoza35O+/wsHsfj93NExksrUwgArpQKsW05DT+62WvD7vxPCnZ9Jr+yhZ+uk9qaXawBk
jrda+PZfCeFvd1rXSYs8Ad6luIcS1Z8lgwCmh/x3Uri7CBD2id6wbKliPUf6ByZ6MyExLDsIZ3f3
957wqCDAYq2ylGligY5xB/ZF4/ZDvUtu7TvlpvKSV3kPwFLAgXrN8TlsSV6R6kraXNZz9bAuvkE7
DdMrGw3ANov5Rgnodv1L3FduXRzTGPw/o2BN10rVEPWf42qzQ7B4E0ixGqUWAHNAf/MjANZw0A7e
XP4Oxqc0qjdyonndIPst+HGrim4Mk75fVvarQnJpxbkLOQLOuoKbEhHoRjkqmwB5zo3qD7+pmwye
uZ+3xTG4qv38Rd7chz+bw8tl+avBx0J/zo+0rWJmoJ+C/sOHXj5L2rzrwb+VKQpKmqYNop00Fqw5
+5WXNOb8ShH1wWCzeKctSYXJCifwexwWqRfcZAIXaXP+xTLzWhmZauq0t0ePDq/Sn6KYfD3KF6vH
eZe2nnUZ1z9M1dlY40Oe/RQOGXzB1lxYLv5CnjSrLJwZaiTHxi22ykNM0LB2h3i0BpIOaCtzsDe+
qpvgIXk1X2Uy7NSbznW8Z21LPSpKCAgWlb+zqxxjvl34tXlPWXfnNA96LLh31kVgdoMV1vGM4Oyj
zbShktmJmOaORMkuDZ5VUTfHuo/5lsHZRmeqwajYkBFn0zN4DEk86pt0DEhZFu85mHr+4pShNwWo
iAA7Qqrq1MtUtVGrVEP8YWGgqDIL0Idt+jr2qvIQJXtZVNFYTxah1UJHozTGr/iBH2rmDR3phKTv
Q/OCXmmYSHzEiJ1B6J1+g4nzy+qtnuiFOHarLJxoHcypM1lQL5bf9elgV3vgT1BbEC8oIjHcxWAD
MAi8OdBK2tn34Ay9jg9a4WWv5UdNlH2yTQ7pnSGk5F01x4Vy3A1hpBlqbsDycFtgL5W+PL5GkkAz
5ibOjjjm9zBzzsAt+EfZUGeqSUPUNzKM0wJBMvUbgHKpI/iitro1klk0eb6q00Ig5/XrTpVSTYJO
mT2pRxPRsRt0BkqT8tQLbGMligROFsrWgNtD9Zqft1ECCqpKpaFu1489kROz2bZl0fx5zyaabL9X
kPMZs12myTijAbFz0vs5j8BLY11loyCBvmqACymc11DhIJqwgxQz29raYQDOiXxjiAZfznk9WKp3
IYa/VcygSEeHdVPOIB1v3EwGDUN0U5X+WLz0BWiwrjBGFwdXffMwAYnP2Dh/9Xi32Mwl0EBRGePW
c9CTSB9MVnFDKUwbj8b0YYp88KrVL2Rwq6mhBUc3UPRgCYJI8yj9abU/2tlXgs9K9yvRoP7q5i3E
cavaSICArAOopOtvxvRLUZ9M50qY6Vsxdw2lAkxzWoCJw3zZqSu0p8wocrZ3zTS6ffUzCgQ2uHp0
FwK4VRt0IOuWFgTU7TYF1qj2T5gLjiz7Fbw7Qj4KqFvsgsTRPdUB4/9SZIdw59pU5A9l1B4cA31m
c5cYhxZjczehrKdbVW/o7s/vEbS/gl9CZ+CmPPCjOuaj4eQj3JL5YFn3aHsc1atUlLJZW0GwvgKJ
ArzzmJ7kDGFQW6msIo0dL9ULYnkfGrMn5dr2sjIrloDGSgYQD5gEGzXl01Vs4A6l2DaABIZpd1eO
AplkZSWKQL9Gu5ebhd5NJBoABKoChAKbxhlc5SDhAIYsg4SNA9jPubWOUjS+SY2m+inQ+gntkIhI
+vm1HcrJa5NJd5s0fgg17WNQwhcM2aU3kjnN2xTDyCQMwUXwZwuBLwRSKfDDMJKA1gQelzFD0RZj
PDI4JbSntnwd8rfLv583V/73s58voo+cNpFO0XtGCmWbSi+W+jRm9xndGrZXhqL8KW88vDDOePQk
1+cSQMAkyDw5jEimhRu0hgmus7NnKRODMJH17aOqeeZG1KbtEUuqOkFqkOjWi5F+aNqzlI+kMo6p
+lwNV02/kYNrNRX13Jw1vUM2njTYJ2DMfgFBc+tp9UVWaUAvUZV3BROsAYBoet/Sf1uGG3U+qPcw
4zz4zvAcpM0mcK6FGJtfvbqcUeMTNLDasHZe8KWcfoJkFqY99jBqayqRzfVSUN9W8aHV/UjFuKt0
20Up6RP0o5ruiExvXmxGpF068Gx6uJVVuN9oVwFGbgpIqg5um2x76ykHfVHtaXKE3vfUBR3gZrDR
tRIEmEJ/1OvdlMdktEH42/zQwZOYStdt+UH1f5r60bFvdWcLNrltCDoaQCtn9LGzDnkuAno8qxT9
u/rfqnPWHMdWMOcZVK/C1IvMjIyAYQwnEum3Y+fh2exNyYPRid51K4foZMU5u07GUZKyAWL7CQgE
QIvHOj6C5wDGFh5BYyC4Ytivu7DB/GAFcvapjVDKIMWEPMM0ETk7pOOILmpXxRPJnD5lu/Qu+4mV
o7tUke9ujJGmN6W8N4gxmkj3zGjXpiSeRY+hs4zOvzuIFkrG2WFimP3UeINpCsy0g5xpHt3MoaQO
HsGXzNgYu3vLkkjqeDPoRafXoU49U9mo2if6+sgAjmGVgksb4MKldj2M20ZGWkQq/cvrcNbPwH8g
u7kWDjOgoW4UChbfQOjQ2gfABpFcpxDH6AxB/PFPNikEjxLfCu/m+KMor8DtRloZdcrRcacYI+3O
fadhkKy6tfsQzMhgvDV/XP7MszD46zN1TAyAQ8Biw5+nnwkEUHmaGqxjiHtaslwnfY6jfQX2JJAE
JU7o6daDDZhrYIg71WtXkm781AsRIdqq1Sy+gjuPahWMVhrgK+TWIjpCU1Za76grUJY9kc8OxEIM
d/5ku+iSLBgMMoA77yGfFZmxXhhXozHXbuk4LekKcAingQpw1pxGftcFHUm6ZPAbLbYFKZizp/bX
2rP+eHT6YXKRZ4PsZYSwuYL2t6y6p+omqveanpEopsRyvM55s4p3GfsPtEn8+2GMhS8770MN/oyn
ywtzlv7iv4Rb/wIIsZrW4EuafiZJtevAaJqn1ZWtHpwAuHa1p6CDSVJvWZkRg1nzzTg961LgoX7V
AQw6SSaidoea9UvbPjVaN4k1Muotodmbhd7zqSgFkd9Z+uXfb8Y0HPrOddT92WYvDpiUZoPlDJNB
ouYtULeW9S5pEakbfTuCCinoZ7cFRZKFph1Ri8uqtWLLQH6NyPMMAzu0e7PAaLFBumwoSNc2hYfZ
vE+9BUz65Y3hn1P/6vgtiduX0A4CXashCVBvwP6jrhRtWmPcm50puCtEkrijoVJsWpBCUqjJXoCb
GyVKomV3uuhh8MUsc3YIv1ePv5X0vLKtKYIXjKvAs3Uygzc5zg5lN3sULKVS4qtwlaGCPscbRd6q
2iGMr3QHUdFL5rxp5Ytlz/gfH8N0DSRwUne36MvBvKpfqC+IfCfn/vIerLtIhsqL+QOgT38d44Wh
mVoWgLIBH2xKwc0YoWWgtu5DxQLU5ahtUlXfjPIMGDzLo47zkQa/6hrwMBik3c4OSGTbXnC1rFv+
4oM4nz1HOjr5Mb1JcnPesFSdIreY2j82keo6EqqV8VUj3w2tifrYn1/vQH7Hw5FdF5hg4MyEAsdl
iCkcRd5GwICVroM+84E2KOh1XVMRciywPCFEx3Q3d71LTYrUjYULYTSkxJXCaCDJFJUenVrw6gWN
tMH/N9gGAYOarnHD0hRJtby3M4HCa4E6EuRANwewKevI5r4k04IpiSjcTFI3P8ZQ8wpHedFa01PH
wnUK4zEIh70tp0dH7l2qR/fmoNzGur4x+lSQlVhbFRghw7zGowEveHaIF5ZYJECHLjMc0iRVm1s1
mRBgF+0vzSk7PHsz9NhVNH4BNlN+FU1z7EqDfGtHnYhL9Gv1uSMMOmrYAQu+UD/gDNAC4lOgR4pB
2rGkfmSjOVjVavmoBBjB742QjVUOg6s7yWOUUQqsjxksibGhYuuQc0Xn0oPgjLLcPvdFJ7vERVtd
6mQodMAuOwbBamx7ABea18UMkIXwVhvcWqYHyzh2VOAcVq6CE7ns54sdCSoNDKpgjCFxm+wza9jE
MyYHWyqwQvb5Z+qpzAzhOEGMwS14Blx6JWbqpcnBVIDk1wpasNZMyzAWEribRun1KZZzKEKdm9B6
HbU9Ek/p8KqN97Q4gKpQV49DIVBr7R12IpVzJ6CPCSPdhl6G9azMrwG42zP5IOV3dfw7a0H0A/ol
EbPL6pYhNaXi9oYV88CsRov0gjlBU92Exwj0HUUPbJE7guwCW7CzLVuI4Ra0lutospiYMaRuOWyj
1A9yXxsfCs0EFYgg/bN2JMFV9K0Vt5J4DrGMG1xDWtwpFMPM16CQi8N/sshBSsinOWIGt8g/MWBA
qIgk+/KSYvL49BRkCc2UNsOFpDWRPzjyba8V131m/81h+4+OQIA8FTNnKQB+mfsrjYemvU3Mt1nk
SFYP2kIEF1QWsRzJ3YhdS2eJAIjR7SWBqxKtFXefoElKNsCjBk8VRVsNo1bjGB6cQoRQxTwCb35g
EAJ6GCAjGEvd6VqF1ShRNikOmHrNj6uEBPa1UrVg+bmSTBEa0tr74eRi4txgqNul0STYmUo59NNv
I1J3eburitE1AfAYObfy3H0NcNcWMKWsrWw1W3t8dLpdZ3w6+o2sfRbWJ9AmdfXOaXOvKQpPH64k
64dtAo4VHV6X74uV1Tn5Xm51kHrDu7fA90YVUiOq2cp49XT9PqVgRADdTEkwhNcIvB07gtyWnAjl
PEJIVTtuJQils58jtTbkE6nj3AdjltslOjAwn20MGlzWdM2xw8sxbBxk+VSMQ50aAqZRtNwcYQjG
UJPmkGQ2bBrzDZ59k1m3+VT/1k36UJuicutadnUpmO/XCnsty7DK7HX71A3vivo7dGSvtJ+Ket8m
YIud70vrqupG0hkC37tyxk7iE26lI7VrkNiEaNOgLu3fB5DT9rngIH8NeJ/t5yIK4lfWNKs+AJ4V
SeDR+7TZxtNLMc1w7p5m/6htokQ5Qe7UKtDDJbtzGnkzmvCK6bFMWi+NN0X7pjrIoGZknt/+atsZ
WwXg6cALxfnKBjB7tJwQohXd8zhdZdpeyzY9+DfHeRdOn01wRXU3zfeXxa6l5bDy32LVU2tLMaMm
OTledIODJGPqpwgI4yz2W5D31o1nK7ZbBD/6ZKsAy7bIgLxuAb0X4Ibos5MeqOqplhtkboL0ZGtf
NaLvYxt/tmUM71DF251VXU8/rwAXbhVJWBVTH7xkiknKpry7u8DaN+n7NAtM5GxyH+93i/Gr/p88
zhClIsyKuMFyJPG4QzJFiTGwp2zKcp9Jh7h87u1Hw7gG/Ew0dkhJXk8WWhvDf5LRi5V7sxTN2K2f
ycX3cCaLkUiq9AnbHuMt7+Z9nc0bBS6vi59VyU27l0kHwE/2VE34Iv+ybawFe8vF4Ce8UCY0RgUw
tsi2trjCj1lQbszgOkBBjOK5VH460a9EBLPx/0h1ZCTZGB/Rl39cROgSLqHaajWDzNm7k8nEyN/C
NCNW9Wza+2psXMt6lHRJoCxvaCiwmrh3QWMHMjlcwdwt38sDqHslG9ww8t4AVs4Ang/jiPmaun8o
CoG7O3ujMrg7RlOIJiTUxM8ILxhtYo+p0Mh92/zc7P+5++XfPIaeqCp3Zs1MjM3uEpDQoFuBb7AC
pIfWRTON3ReDXG82hBxBZU9cfycIZh0+GcUEgQIJT3wg+aGwy6K0xZ6pgZoValjGrnftXW/erv/9
s9lcb64JxOIv/vj/+w//ZUv2BH83X//+/aFP/Jwcj663u7/f/b7feVf3L/cvny87gVGzE7P0KPhU
cO6hfYP9tc/Q52jVGnpQdODhdRt3s9nE7tefnQhT5QvH5EyQBlpasACBTJ5H3pGHgqZ0wuJ7V563
8TZQ2ieuQJtzs4U2oFyXQbaO3gr+bQRIXUqr/yHtynrjxpntLxKgndSrtu623d4TJ34R4izaF2qj
pF9/D32BmW620MLkSwaeDAJMqchisVh16lTKUi93b2+/3vrH93D39tN034KNLb4ISz7X7USS5BnV
KtYiJ4Gk2+MR2+YFW6qsbQwKrOAFxDw3E9CAcxtKa6fOuhRJkNuj7387hr/dHczB228EdZ+MePK+
nMqRFNHGsk7yGnKO7+8fr6+vsbu4r5P7vLjo0saf8V8QHdwF3v7lT+O9/Hnhrvj9Z3ZRbxT/2ngl
fTJKXX4RCPwcCspYeNVzzVtAS6qk02Ap4rgcHg5YXtfzofve8zbU//yfXRMmpaQ4qdTJYkKYD+t3
w+cdTiYk+Xt/Q9Qn/cqFKBOAGYKJERgyJ4U06tTF4D/thKijOAHhQRx74QigHvTzxT/XD8T6Wp7I
lOKZ2MmnoWNgd/RL13DxAyzu+PkV2uZe6v3eve0e7x7v7oKNTbxIOovzAVDQP8pKF8jARj1RcwiG
B6zdMHzdfffut5zKmkc/k2KemwoBbQFm4wj1/CNSZfCgjztY6pctM7kIPGR1JJu006LV1E9B3/zw
sHPvtyR85mEvrMNGlxqqwWhSl4tpRlZXSg6UjtipW+J+G8Mh8MPd488m+PnpKr29OAMbV+/68T8R
Kx3/3IjKctEgVthH7n4bvG9fu4DjOpi93u+C0fcJToWLm9J0e/wu8Mc3AA68PkDh2rXdCr+x/vvr
lvuJWL+2HlKoR6sEyCvz/7dWXKP+8fMHDo44POJGxTUqDqv4gZ/4dYd/fx4mHCf88sUxvv5Vtjgv
V75KJvNXWMQG9eyrPr8t9P//9hZfIb4F/+BGEL+2vsAQJi1/AUgtgfvBAHvEMdK61DUyxWYLgIsQ
jIji8xdc5LP7Bu3vvRvhJv2ncCuouYhpkJsDdQKwfhi1AVycdAKMtkuMkULuOMytO9gomDqD6+RW
YBTxxrvjk8HwTElJmOSV+6xSsoQauPxq9yF2YxfPYG90f+NPiwtaAfxG5BZAXxdq7+4evefD8+4Q
BFD/z5+nX1iWQygO0ten2/2T//T16+3TfnD/xD53f221XMnJGBEfi0VB6GGhDi6Pj7VyXlYoNeVo
UVOjFoyCec0CkDkBlMumaCC7hSzpIW6rYsPJrmyJjaYkzOrAoCxywUdDI4XNiwmyAHQpmC5ecYOP
+j9wqxZA7uhrca8bv3AF0qYAq4iWYB1IC0xfkDbFyQ0jb0foafTIvwDqbu449QhSFKQNiLNRLLqI
f5DfPpUmxT+1U+WW1apQbnnkaEV37m37bqp2KYBe/Q3Kq9eVu4BIYhfP5EmOkGFoYjYokFc57vIt
+gOWnf3yUXzEh/qQPTduu8tfZ59/WBsuRZwbeVUNVcwwtzAhD4OB8fcnbwXbYEUb1Q7GeTdPKf8R
ZyhLbqULN2R8vjFPZAx6rpV8hAyWR4Co5MA67DkKPdeXcM0cTzSRX6o6CvvcZpBSFsarzsHt2/vq
yHNXMzai7wsfCDQrpUCLEiAbxci/8zWDYygaZy4r0fzjzdlwP8XmxtlaF4G5M4D+AjQrA3P1GvUP
E8MePDbHh6bDbEtwWvz8jwsGNUQDMLEEXTWYv87ViJMBA3Mj8KEt1gedkE383iLRrfINMRe7L8SA
gBQDZjFlB5eGJGbIcu7YLVbLvK2ZcyxN4oOTcMM7bEmRzo/DR25oKaS0DcgN0/Yus8xfZfVfR48L
Yk4xcw3rJrKzMvdxn1qZU48QE9vf0upjKiIMH/U3SQ4v33dncnDjnS9aY/e1lXHIKarOV9humd6N
+mZJdDexc9dy7jH7sGJesUXFfeFkJbmSaevIpsZjJOSafQB2G68aHRdJ72CcgPE1ntVK2fB8F8eW
qpj4pFmgpgQJMt6b55pWU5T2Uw+EMGC+XjzVKAVzNzK+RlvcPVuCxJE78UI2+uk1Y4agzgAwlqSG
fsCkufp2bpv3HLPBNvRaWUkHkHJ4VYsA8SHPHB0UUN1pBpxE1+RfMX3P7+NhcEHd4mZqdTRK4kbg
N/nPJxonDcOb0JaAO/czrjlRMScaxldlQ+UZQI/ycXTHxHdQJonYRty+ctpEykwM6kLrAKaCna9l
OvIWMCS4DktxbmhZAQ2LKcO1QbaeWGubhvobeNTRrmIiLXguyJnVBi4cGs05MuH66+g8GUWQtsbG
yq0qdCJHMo5EVVDOTkf4wojsUkAEdFL6ebeE1zfoos4M/wFC+H/1Ed9xskNTBCQCLaEPANR+ni8Y
7BB2JLBnr7FvtNydMIaJKX4HLMqw3KbGBjBoVU2A/WAhBLPs5WpWhZFPggWv8nDJB5qSB/psBppe
bwXQ0OIsqBBa/itGrl1F5qAVSgExcZJ4ZvTODfZiqrXf69q+braM8SIAFtLERQwQqAZmUSmESScU
azldoBTMQm3qW9X8SNPfmKfsJ8VWYXjlYoYw4JjwaLVMUzZITelU1o1QzUirR6U07gj7cd1GVvfo
RIJkikyd27h0IIFko1fFo4v38TPmmW6Y4qoiQI+AaBqpkgsq8j6t5hJ5dvgnGj+pZHox0o0wad3Y
HdRwkHDVMXVZOrxAA1h6WVsw9il6juoFc2JeSbn4ZuPSl6oK9PGJmEfyW0U0X5X97vo6rrkOA/Nf
8QEIcTAs+fyoVWbHImvGxLuMAuvQgjn1ZzoEEbCG1+WsOXpDAMChJobby42xrVVyTU81yDHIEU2e
/lTbbjTnruMUu5FqLgB/G8f4EzMpHzDky8GyjIUlhhy1FwuvKm6aFaanGG9mDERrWg7vpDBum946
VkNne4uZvNoteU75xF0rT7RDa3L1JirZAQ94I2x6VgImany5vhoX7yYcRlTIEFKin9YCsvh81dvG
0ng6R6XXcg14Fg98/TELMboxsgBjdl6HZMOO17YZMDoDGA0bYwnk52+MNpTUBoTRq/TYjYYPQsKq
Wbw039jmVcVO5EgBJoaVJwqtgSGOxi/99DhWBwDm/NLaN85Ra8KG/8UVizQtam7i9AB9d76QQPda
SsQTvAAoBmRxYJcxJK9rtx6ea97mVIxY3pMLyewB1NAols92Hjmp3R7tvNR5vW4Ua0dEPDVsvDPQ
ESbj72jalaUzpJWnTfdRcixbDE8ie0cN+ypI5r9ZuBNh0kYlalt3ZZHB65iqy9itnu46TFy4rtHa
nXOqkXTn5F3cdQp8KFjdQoUMXgUqkqS+61EIHv/GwP/Vx5SeAiPoO3gRQ1SsfW/ofsqfWv2VNYfr
Cq0eoxMpkre0HZ5PnQUpDj04gIE3D6PijltIt9VDhJcm7AChMWgEJGuLizFLS8TgsRH7zvBbRUIP
0kgHWjygFVEo8ui8FR+smbhgZkYRG92KRJWEplmtl2itqDwEV4FTMECRwTVInq4v4GUGB54PIHfk
A0CioWOo5rlueVGjZo1Bzh5jnWslhstt07XHFnTGU3bQ6yi0uNm6ChtcC/gdrfpZWtURTfThCAz6
yDjaJv9YbIuEa23J8Y4humMhWtEtyY/g4o94liCTUPXEB6sBfP6fvOl2tfalWjylPjZbaNu19SaW
YaJ8j4wSboLzhWiI0mMMQIHTjjk3e6YWQMoYyXSsjcL2ry/6qiisO56NDgbryFVdE54lqhwoV7fL
0UEjJZ/UV5vwl+tiLhECkEE+oQgIlWy8sM5VAuLRLlXxHF8AjiZ58mXs02M3/p6jXwYHfj3pE9ca
VM8y+YuWToGFKZq+oqtAcw+bedA1b3pqz1KA2Gug2FUc2LOC3povQ26NzT7qgKAORovMLyZYY6IQ
nc6V5SKJP5R+oznjD1gm92dHi0HwQscCcJVE0+pnqiv912nQ0sxVos4hPlNa+LQ54fWt09bko5wX
53m026JBwkGjL1mUOU+TDSLfsYy67wz/l8zN0ITwrWB02vVJHedhrJhj7+qYADu4GlgGkqfKKUTL
wxx1GHaTMQyZ0w01D00gnppgsMHote9a0jw2EVvQ8ZgVbeEOTU88MllNyEDKXMY9iJg6s65Q/kmG
xnFnxtm90/ba4tr2VP1SBpJ+m0XZz00JU1MXRKZ4S03mgkC6Y+izNrNGt2/ykRhASsXqC2fjlB0H
c7YftaR0pgAsiTwOyKQXD5hCNfh6Y8Q2+lpBpmEWGrimmKJGX82R5sON3ndlHGTcIA9aW7aHJG5J
OGUjYoKIxjjvrKOl6jtzRr7wjMVojxvGYqe1fR2WgHxWYeag+cnTU2A1x7ibfkRqkg0en9BOmVh6
s9WMsebjTw1HsuJ24Us7YkY6BkPVbhfdD9EzQUaJ5hvX/QVoSLxy0fIP+BZSpIDcS4K6TBXtDTiW
8/RQ1XtQ/GdqOLMvGNnjNtkt4GKGsr9+RNc8walIKY6Z6NiRSkG6pU2AF9cZGimS5gkdtN+vy1ld
Qwfz0AGHwtRkOfJ2OraMVQE5/dTueWLuapZ9AYLxuRn4hnNbX8Z/Zcl582mueKqJPPNi7zX6oc5P
vZl6M/1hNsGyBF3+lLVb83JXnhbIWuGFC05hcVtQ+RpTh7hNO4y5LJxjzB5rfmynn3HyY669zArn
LiTpK063CwIgvQHyX/fT/FtffFxf5stb6/wr9HOHy7WWRn2CrxhzEPJEL+2c+4BKeFHi8+YtSb20
23itXhoQJILPg4h3PXL7kt6VBXKeNOkrD3Ufr2FKaKb0wKMtMSuZXcjBbQz8vcA1ygPNIj7a6EGq
EWhx+8V0xqd0TNp9nzg3tpHWbqnn3EsMPO36tD2kNeaXA4dON0zrMnwFCwfoRZBUo+CH+wSkn0T9
C82dJhVp3rTrjohXkl1U0sHvZ0ALQdaBVC8w6BteYW2BCQiXgaYV0L5PKMCJzGZ0GidVixqp86lw
27LovJjxKBga7fd141k5OGKNgeYTCCk0wEkRSKRNRanlUK9kX1Pnd57MrtHCZpTvSvljnO/BJzUv
/7WtFanQM6HmucmqZVTErQmTRTv0PtPsb30yhHVrbqQ11pUTlRSk6gnaGCXlVIPpUY1BOmgvx5SH
8r51XkuEzeUD7TyzDcruWEZbMPhLrwfdAKbBcgK/iNTeuW6YnTw4Q4vD0ZW/2w4Ny/V9FM1upWzs
3JqNnMqRjn3kOPVcEOjWdjd18dGXgcafrhuH2Ibz1Mm5KtLytRiibGklVOnbp0Wt3QnD465L2Fos
yRCo3hErqaBE3qAbQikPeUqfCOY36cNW7X/VTZ7si1jPkzNVNjRDpQjKVPRBQQdIZ7vLBC7zyI20
O65FbtdvFXPXtMOJwikG4ABFUPFJJyIdAy0HnCKDrfcmRh8/zOl9NaahsUXzumYKJ3JkuDNPOmNW
E8hJtOrW1ioMby/8pYj965u1JUa27KkYzUGFmAHcng6nQVK2flNucb+t5EJFHy6ckoXCIRiGJDkc
dOapSpHVbVK+oBbEIzNkY4zGAmugGlj02iwNckxrDBvKlPtUTcfAaOfqnfJyvNW7ygClZjtvccuu
GRBBkxManYB/Rp70fDeVCiPWHKVEK25mjN/UeUGXS8Q1AtqMzqQ/anvuHqw05r2noJ6ASA5ON/iL
HThZGenME6M18UjBytBofKkj7VdHTJ/UG0+4NUVP11869lrVLc0cYZ8Jf3NA6qrVmhexp8W4T9QF
IfC3afkbvSjSXXh1iyBOkgj8dd4kOhLsaUqjMGOqdVMbY44CbrE1pG7Np2HAnwECL1zoCLrPd7Hv
ij6uhahhMO4A53hMK9u7vkur1w5KfsKKHaobcmI3ifKsX1RUWRh6LeIWvGt7Xd33Ywg6e8151G20
nAwbFB9rvgbLB3gRUisIRaUlVBQHoz0npNatKXaJ1nvFMh9K0wzsqt/YrctHNYhPUSSwgHmGNDki
IrnD2iXVK5RNS3dR/GWMXc3+3urHit9U7Zfrq7mq2Ik0KUdJSt4vZQlpCZLWtNoZKhgI6s6tt3hq
L5GjiEpwXyOidxBt2pbkrpWlLbpK6DVbKoZ39SEw6n46dG7fKV5GNJ/Pbw4vvJlNx6ggYYRui/+u
Kz4ASWxAS4X1nBtnWdZNPHFch4kJJq7y50ATv1QZGGXTjT1cO+MgFEGQgvo3MAWSuaSLTasyVQRo
5mGkPFQL1+kfLXpnZAc+pS4h7cZVv2Y1qPyAxNbEXYWCzLlu1I4nrStSzPyjPxbw1yqPZWe6Hdqv
yOTH3dYskZWwHQuJx4nYUFTupKXUWd2AwYEhZTBQdstmE7xISgtyh8nE7WEgFbLre9pFG1quuBcQ
nRnIIVq2iRSntK72NNZTLZ4kVmbtlIWGTbqFllgVIeghkPUBqZstLeRog4CCzATHb4kPTEd2CNXb
/2yHmiDdsEHVhlv4Im4eZvAQDhZu4LLc6yzGNPu7NtVdJ4k27HDldKMPHHVPzFoFA97FetVZAUYy
G54/42BIj8F5cWPVT7G+IWf1LUnA34XmJRX8R3JQYaUjDDDHqtWCbcbgQC68MMedqndrfkjzh8Z8
sO3dwvrw+lKK3ZBjaHT/CYuHU1bl3dIoGcyYQ8Fe+aGYmDKO1FUVbzzIV5KuaLoVI9NRT0QPioyg
sduo1K0Sh4voICaad3X9OGVPdok054539519q+vhkpoeR/ipfUeq7bqWF9sowiIbTWFiXKUG8Mn5
4W6HmrTjMqH3VXk3kVBS6sBUmadtsXddplyEIFzdSJQBkgEPdi4o5qlqREKQ1iJla3uDPnkpMDUL
WO2MMFG+xdGXrgqn6k0nOyB7ajShTwG1t16WF4dQ+g6xICehfY9ahDpglC66ziOX6lFYgDEeZNwc
Ffsjo25U3REg9bWAVaNL0ztH2QDdXrhT6QOkOKZblKaYdXyAqSUxRnpgGp8KJjMLeZFKzYMyjoJW
tzZO0YVTlYRKd3FkNAOgdhDaT0mQNTftVLpFEirjXpm+X7eoVVHo7xXZD7g6uYzQRc4AhB0gzA5m
UCrxrtGDAgzr+uhH0X+tggqtAKyzVROYS4DrzveS5jUx4xZEbJPzsPSHcnxbtkhPLrzApwhDnBCE
hQgNz0UgyTtWTEdveDIzZHr9WftTbE0tuYxfJCHS6yBpk2hpMXwUBMxE7UBup3aYoBQP38rRKQKb
ZuY+zhf1pZqKLCyahmMAx1zWAUHEcZMXqfWfvZL0QdJlyBJ9aVITQO1E94mKdDNoVqlvRbdkfImS
Jyc9MCdMB8e3yTG1vHZzwp0QcOZ8Pz/gXxy8tOx6n5sLKfEBJOu8XvNKJTDMg60eLYxeAMiiVnyn
xTMHpKM/Tetw3YIvnwGSdGk/lNmcrZnBhGt1l/T3C4lcPf2ggKbzN5WGRRt27caSr9vZvwpLK47K
NBsrAcU3ovcif54bQIj/XFdr9WCe9BYIz3ji+WqmLhhsChFgklTbnzS9KenDuICQ9T/jlKX1k3y9
WdYqLWrRxZDN9/XwjidOqCfVxtW15kiR30WkY+LxiYTduT7g7DRbJwENHWgx4zYsQak1fxvSAVwR
tzzaXV+8tf05FSYtnlZYiBABJvR4xAM7fsrM2W/Hj+tC1i7jUyHSukWwO9zFEELgbPTxWGL+C2iH
1WjLwFe1QZXXsAzg+y4o2mhfxcvcwXE2lu3WP6eRu7NV+pYWtEwPaPKCgYi+VqMTCM/t1p+Nh2T6
0Q4bn7Gq7r9f8dnOfGKQ4P0dU6XBV1TZXcl/TNaNUbxEWyM/1qSg7xptQ6CCx3tJMhPHgee08xpM
fMu9mfsOvVcmn27R26ytKIIaQRgBqklgAs6N0W7GpONlV3hdPLmj871TCpdnG6mCy05aHCxByg7i
OjErSW4Qm7mWqY6QoqmgvBsKVpggYKzpPtcZaCZx6nJUq5aiDeKcDkdKF8zJyPhcHyebdMhn0IKy
31xBSzRYm+vY0b0lSwafxoX+W+0KzBhooxgMzgA0qizsZnByBiYt+/5uHI1J3RWlNeE+aM3G9FF8
j/8mHMX4EFOQwmMl5fpJUemaMqR94TFN96soKDU8+6g7zBvgwrUoEBG3gIWKZ7Tcr9E0msEUgoVk
bTyETUb+FI1l/tcnpdgt0WsAOAU1LtDx0WAmiqlRhJp1d5uCozyuko1rY824KUrCIOgGOBAUp5LZ
jcnAliUtvLTXc3+a3lsNIyoma/YnoPGve6e1NQN4Cm9jB+MoLBngFoFegM0zvFM+ly6tn8bi8S8E
oDEXcB1g7oF1OVeGOqOlFAWUsQTn+XDI+p9/I0AADR2UthEyngtw4myKHTMpvIWTXyD68CgI2DY2
/fK9il13kKjEb7x1UGA+F1JjwBBrs6zwpi7aaWng6HhHlL5i+4b1NcYsMabcVVR1HWVD8ur+nAgW
f3/iTscmHue2yAuPsOrHOBLPjPWNY7Nmbqe6SRcU0kAAeyTQLda/IxXmG1OgUBTMrY3bVnhLOfwD
2T7q1CjHIbyXNgrEkYRmC3g7W6JFXsJ+Ti2eSvwNyI5HZ4ptz6yKOzXf6hNcVQ85RE2F5xFAuvMV
LMEy0kcjxM6jjbmUzPDzjHwUtfG1Un5dN8XV+8IAmNewxDAG2QGxxNTruYOjU5hzz1Pd07hx18d5
cF3Mmkbodv9HjPTuKzpzqHsbfm6OjNE1+OSVwL+mILzMhmL/v8mSrkAzBxupMkLWWH2nxW2VH4vm
ftgaMrEanIvOWLRKIUV/QVYWl+ncGbirPDST/h66zMOMMhcjjdEvbbpl0j7mVeHX7EP0yV1XcP1o
424H/t0GxYrMF6Kij7+yawYNGzHi/Y7UD7N9n6QH3fhds71lPSn6K9kaQ7QWtwNFikgNmA0TL91z
qzTTekYgB6u02+RRRxWr+sVASU/zncnD6xquuhAbqB8kl00AnKQDUJtjQpgOUaxHA3Kntfsozrao
YbeE6Of6ZCqpYPsQghnsX3mkol1iS8TqkuGuMnVDxJcyzkWZiTMtCm6SWRl+szg9NByT0k1nT/k7
a7fAy2sPEedEmqSQoeJpxZEP9QZtQSCtogFjQQM9/0ET5S0anXvNeru+T5dpQ3HJAGOMXQJfFgqL
52uIGpmCIgBE1gCA8aX0tCb9Qmj9tVJnl2MkilVpfl81DboMvxnO7OuD6Q+0CQiGc1//lvW1/vdT
JBcTjdlcFAzXjmNxtHXBudz3LBisPii2CrkrC438L1ouBL2xhp/nWncYU8zKTzrnCSNlul1G/MTa
2+hii+m7wjeO+5Y0aVvTgfbjUlY4d+jotpcvLP42xUil53gyAchU7a+v44qrJng9QDGQ1yBwkNxn
17TWovMB17dFdsi2DMovq3+mC/Ovy1m5WwmiODwgbDwkDLlka06tkrbliBEG4HdrX22+t5Sbytxr
Ree2Ol7PzUaWbm0dNWTodDE+B33YkmLoBMQQgwhes1geJ+Yl1XSrB4cBSN6+O17XbcUWibAPgwC7
oUPFcwNRFTTJqA1u1W6gtxPiCncaMLzFKtE1k5NHG8jC6wJXrnEIJGhPMsByDfj9ucAlrqcoV3AZ
ZVzfDQp1eySSOc7ZdTFrtnEiRh492nZ6Y/VCTIRnUdYdm86LGh2jdjb8/9oNRzBrCGwbKljpMDjt
XB/mWEPfLCiVLk0LovhYKXK3r3R2OxfmkzJ16RNNZ+NnxOw+nKs6D5PMHhLXTGw0al/Xee2iRyUL
dXjRjS7o086/BaPP9LKnGr4lu2so2g0A0FgiEbujDBQqKhwastjOVmviqrmeiBXX10kYDSr0choT
HfH7pDwBw+0Pif21TuhOcZZHRjJwsm5xXK8dyVNNpVVXlVIjM4fIdHpP1Xeuh8UiphbcWKoXO52b
bjVEbekoubali1ha2xBYzwq4HN/Y8qWMYlevM4+X71qy4dougUE6XqgnayqO0cmaWuiNNIDuKbxG
/z1heuKIoXWH2LkjzoGYD07/ZShDZhXoGQEadeOJvOoTgPQFowFmeBky6dMAFEId1zCjXkU5tNv3
xAhHimFwsYsC24bNCpuUHi7IphkoIRMKVyffUHk8RSNGWReeYTcq2FtS8DzxGdympVm6gxb9NGOM
Ls0Trt/oqvaiRJrhc9LbHihKHFziSXm4/kVr2gPRYgruQcBSZWCCwxuWWZWJlY9oQKzm1sR41i6k
Sr5j5bK7LuyC2hX1enSx/yNNzuiBOzXumxSj9rTqYUC3mMJaBrr9JzgvL6lNn5eZXwFuwpKw0Xzd
I+jpfG2yOzhppXxWiZs9Tr7ia9nGh62EnPguUX1E+oyCBP3c/hSjU5BSwypMqEblrHnA1bCx0Gsu
Ghhj9E0jv4A2WcnEnTxKWqUX3ipPSe7PI8aWu5jFe9DbhaVhOjn9y/XVXpMIjAS4CzGaDSkZyWuM
DHUKWoEJF0wg2cMQd8iTqUt+ZKOW+lHcdxuB3po89DphnBbyG4I0+HwR0UntDBPD5dpU4O/RYuV9
KZabVNMfimQLjbHq/E+XU3zMiccwhz7XEVYjpnYyr2Y/xuGLvQRcQ6X4bdKPZYJ4/vv19Vw1EvgH
GALOiulIO1iqSpxnLXaw4I4bld0dj7ZIp9eWEG0HeMcJVAHoM8+10iItX0BjVXi8u1OLW0wqV/Sd
s4X+XT3z2CNBNwJ0hox3pLXRYrS1OPNx9Zgbyg1L2MtM0wDkHPdo4NkIKFfXDY0imG5toCFOxgep
wHn2JUj3PWNg3W1n186dvdCv1zdHLL7sWHG6/hEi2UOTIReQjBBioSHZyZmrZLnP9B/XpaybHfCM
AgOIrh75ssD4Z63KchsvfLN8Qnc38OfNIeXJXokwMyc392jJuuXWb+L8VbiDrKegzYDxGReAGhBy
OlHqIP4fDL9Pv2sKerJaPRyTyJuGclda77yeduBE3XCOa0uLPAqY54BBxKgsyTkibWIpICJGsq1T
/Gg4LLiJkt8bCyuckbx/p0KEEZ2e52npVJ5AyKg4AO80mTfFSlBYUDXjbj1OuwUZ0kq03REndZf0
1//4AdLprlF3U4oSHxArZWhWO7J8j6N7c971XRwM7ZOuvlLjDwqV1+WuHY5TvSW77dreoKUBJ21l
dagYO2pP/nUJa7GcAVYhuCwwluOVdb6ybazFRtfNOH7AxhpaoI1fMmVnKvshz7wCI9auixMfLG8k
ElFoNRZU2cgTnYuzlggOLoEL0zSgEAD96jHGNnuvlS2g49rKnQqSYtSusaoYcIjCM5vqZViqV6Na
NnRZs3xUPwXLFeICNDWf65KaUWHQEdFa0n+jqDewx+pvkginIoSWJ3ZvqX3Bys/Qnn/B7UUwshHv
V2+IvZ49Mm3Df61uzolCkpE7uaOyNMLmzPmN1o6eQhqX08ydtgKqLUGSWU9Kpg9jjpXLohuNfhmL
Y9uhz3IjplrbH5QRUCPDdBIxXet88aZsoYsdUZzZgtbuqHxvGrbncfV03aTXLM0G+BqwSfBzgRr2
XEyUqNZiErgGmmfmrRppwH73WvblupS1nB26IoBUANZbtwFkPxej9hmpBo58Ujoo7wMzdrpiYNaK
CtQyBn1MyR3vPgxOfYbWZGeIgxhHijaxVwx0w+5Xn/kUYxEFbQxoTGTohNHYHPn1Ei5/6THFMR0n
N59Q+zVrjJ6oPa44wN8xTJRMXYxs8epla5TgGuQJBXkN1w0iSSy6tBiJIN3KKBINJTRtMfKCY2g2
OqTdAeONC+VgGrnuYgr5TYyRK5GueRbdwjULxyh7stNFkI6m7bCiJJXI7yGUqIYwJ7fVGALo4cal
Ggx1jfehd90G1o7NqUhJawssBXETA4vgtFOY9h9duqu54S/9x3U5a8sLW/t3g6XzaVXOnBJMgoNt
ARNeTZXbcOLbpL2J+zhzQevuk/7DWPId51WQ6SnmZ2/1021amXR8zXzUKTh8kI0rI7fQUa4oXZP+
XqyfzP6Yk2M/DV5u7rrhLxKO1MRbH0BTASSQVpkac5IDnAC3rmX7mDiuU0d3evbSUz+zP7LRv77Y
a+H2qThprVmNSE1BQRJEYMtbNbNgNG2MqkQ2VeQdNefPdXGrNoS2ZYHyNhHcy5dWn2YO7Rrkbwfq
z8yvm/tFxUTsrSnNq2rhIWuINgNBq3HurpJ0qQczhRxWvohDMbLdpIE3hx3pVtpkVdQniwbKrqBJ
lBxw05aJ3WYM7kjVPDXeG4pf1uEc/UiNDYjBWrAkyneg6AG0m8gYhnSmUw9uZUQvfdBbmPn8NOYP
qs09ot11/cZpF3YmO5hTYdKDWUNvVJwQCKvGrtqN4I9wFWr2BzTA9Rs2uCVKCgJBssfMUoMog9+T
+WehPCITsCFjzfDA04ooU9cwiVjObWmC6KHOYBDNwNx8qD2Und1GV9B/siFpVZsTSVLoh0E4zuLU
kBT3mEZmYBpkdD+O36+fozX3f6qOZN8ZG8HWV0GIZaYYf/fcsdTVrJ2mvZYzc7vpAV3p1yWuLuBJ
AkXyh7hs4qGakUCZknuzDhv1kBaverZhdSsmjpsVg1FByIk0lmziUwOQTiNuVmL+0UkwotPTOoyg
UlXJz3ETXbdydEX5EUhvJIRUEG+cewm9m+puEVF6aY0YSK6EoMt4Ne1pD/T3bRnbW8Qw5uWZEvEC
2LhFxRXIz3N5i9ZOg2FgDQHqC7hNA6Str+/SivEJiB1yuHiE4yUu7VLVdcXcGqiPJcp7E9+XaEfN
io2c9JYMyTOYRaqSkkGGaEWtKKhZlTuNTuF1TVbs7UwTaW94mltG3MAS2qx2QVNXsENqvGgYn/6/
yAHplbQn8Yg81AJtAJZ3a/UBgIgha0DltWHZ1trm452O7Dp+OBc9WjqqjAz9wli2FmA4d2jnBq2m
6FLywYaQggaW1kkdlANzQIGomocEtICHCTAGjIc2qr0JxDrAazZByEf1BOPVlG63JEkWQtrwG90X
oNNpQcjxSHsnKoO8zZCkS6clJm455wD+9jh1ZD+gkgHsWN0ZQV40umspy/QW8UX9nsVdfOekzfw+
xQWJnioO8hvXzLLlmask3lHQ6/yK0nx5JIWOSWYKmqV3TdNUHKC9mGfeMrVDtGujnox3TpsrLDS6
XEt27UDoVwdjwt6UlhmGV9V18r2ZqZa6ShyBPYX2+rhHTbAKeYb2/w2HvOZTgGQDMhMPZcDzpAt6
aXAjlBoyilHV+721axHJNeZ+YneNGZT0+bo9rZ2OU2mS+4+zIZ0zHdII+MKGBk1JYJ6iyDVcF7N2
PE7FSK6kyxdYzgwxmvFLK5/y6HkcfrKt2t5aFIw5yASpPYRroI0U2p5kANrIShwD/dBex342oGQq
d4b5kCeZZzS3SrYDhshhj7a98abdFCu0PxHL++T/OLuO3shxbvuLBChRYUuFSi5nu93eCN12W5FK
VKD0678jP2CmSqVXQs9gMItZ+BYphst7TwDv3kTBtNM+O5hkF+wx4ym02jxCoDaj33HJg/OHtAbq
/iZyzbIeyDmiD2LjdMZymY3XgiyaBBwdcyBU9aEX72MnfCCjwg4qXnxvhINnITcOU7IToFak5AGP
w90YFftBMzfXv/DC5XT2U2Zz0NRWhpYMforeKwbVCuJKpARuuQmdtkghV7emCreQU2DguJwmxK9s
zqWHAyPIY51BxzIrjKciKzzLKlOHMMhQScUXyu9bPvCnUrc+rw/00qRnArZrwHWAJgn0yFxz0AyJ
yYXdwkZ7eCGl7EcKe7X7HCDv7MnmQB4D8J5B/EHhNSwnxX2M7mdD4qdGfdLb5Bgoz8IsHUlbo9Jc
fgGkiuD8aTbA1pAJn110hEAQszdlyLgp5QbiXxAMB+XN8OOIUSkTKzt6MZqK3YbnyuRmOjum0JZL
orQGlb4RhTvkJvw6gEcaClcNgeBc29nfVZLzlY5U2AJ6nKADB7DJ7H4dGSRqrBje5X7yxI4lvXW2
h4eD+2W7237lil1C/p+urLnaNIHUTy/BSMzpinEXgPSthBYzwU3Vm6NsdPAILvM0OSQjN4t9GknB
QTazGE4yJY++gkGTJadJDQXNBdbdy+qQbBNmKQXVpTRTYUcaND+jlIjXLgQQgSZ6VO2jviP7QZaz
ezlBspWHxcpjbOmMQgaOhhdAegRegbOjIglH3kSdAHpN6jonAGNBtjjBsa//hPlc6tV1+owK2D3J
wO9NNaqI9uv6xrm4AyazPIDn8Q8uN6TN56dkMIYjMyNTohEKs0Ho2z08NoVb6bvrcS4yl+84Og5E
pBIAJE4r9+Q0Rs+cR2qMOHX5nGkQDi7frweYfujZWpwFmG00I22GkRVTAPGEdaEoD6vmnGtjmC33
hgxakjYIYUWhT9qAQrR1ZZmvhJjjnAolweE5TROPDKqHr7K98h2WpwnYDOiCQZ5Mn90IgVCNDhaZ
GEPCqdn7df2oGn+fvgB7BrTuhFUEJmyWVwC7PkpaLDM8INgPTYs2NjdfDWUN43qxdOGGBD0bFHBR
rUNPfnbYjX0iDFLhRBh6SEOiTwhqZBttGOBY15fWwuUyFcfBCQJ+DxKhc9oEV3p0ma2BOZX6U6BA
o791hVsrLhv3nfyit37Q0ijaapWgGdhPsnaXxRCK3Mqao+L/Xf81F18QWT6kZ4FSI9hHuFXOd5Kc
JaOEMwkpPEyRimjbDlDxW7tIFo5bfDkkHgDzwG8YjeDzKFJm490Xjdnkj3gHx8bn58m0EM5XTwOF
b+f2752/IDFAwGUGFQlH4vwcaqPO1AQQUE4I4BfgG4K8q+qrWGMzX+wvpAmnYWbLH68qreIFwjDo
2/T67WCviXUtXMGIgHKAManMXKj0kGyIFUYQodBab5Ahv+sCj7/JRi9YM2peGgy07/H0gG/GtJ3P
v5FhjAGWAnKe1E6a+yaPgdhoGFtZbwuX1ESTNNBihfvCJGdzHgYIG02v5Yo5YW6HKBQ1qhOb4x2a
KjQoIq8c4Qs//BYd8zMOYCR5ur7eFyAJ5/Fn3ywJJdIZTc3QMISKctXRapAg9adEt2PwVfPYHyQd
RE0888VaqXnpY6LVi1QW+RTu59kMFxCq0sacI6tEgybujirsQvBwCcRhTNd6sZfHGYb5b6w5dCyG
wqweQUPd0cYGQHp4gIsD3BqstSLC4phAe0VfEQwSdV4+TyMDLRhjktpFbVGBNp6Z+e1wmzXvubRZ
+XTTEXx2KWO7YS/8E2t2iohO521qIhZqSngv/5EVvJe3RlA4uvl7RB8m1v0CaETxfD3wwhhRIZkU
rCbqD37A+ZKFWksMfTHIb/bsK8wlquZIqsAjTvamnXj/IRaqf1geEI/GP+expL5medLCJcdWOVrb
G1XdyCVxIt7S5u+xB+A7ANuNKJDYB47qPFbZDJUaDlCftPnGUI5jaqNOq9CxXZm/hVbteaDZniu1
oTYygUAtO6TRcSw3QvtULU+glm+2tMsPaA3K6mtR7CzutenD9Tmd9tVs3UBYHG1v3LoyiO3T9z3J
FnMCgyo8FKHuT3oAI6GAEMPqaIIOmE85L6Eq/ZmuUe4W9t9ZzNm9quE0VdmkuDnqmW8nvsKCrant
SbPWfF4b3OxQKauGJKUAOUvTEmoZQBKaA23TD4UEbqN3Tiz7sfXz+oROP/7KhM7tBZBLDBYkKyEh
aaIUvm+4O+rvI9dRgHNEUu/+Ptrpo3f2+QYhdyAq4hlqFRCsApU/rW8kFODTSvhVCyGrck3QGNad
FyOc3qJ4SaEsCgMAbfb5xrSJRqVVIkcqc6XfdFkZvI0hb4VvFLVp+f2Q8Y7mpWRLmyHN7EMthbxw
0zpSXhX4eQMRXOq7TA7M+HbsQ+srLxT1d1tLwV6KjXA3ZAN0vxl0ka2wB4KbF1n9NI6j2Jh5Vd7L
kmUcjEHV3/K+qjeFXepwcGvKIHAKMsjvsWjid0NJIK3Tl5LxAxX8PHAtPVdlqgpRdS7E0euBVrHV
aRujl/SnPk1a+y618yJxmzFpcjqaQgRuqHVlt7NDZig+SxPrDTphUu4WKIDWXpvBrtA3Amb/KYsA
3JYmJGHhBYGkaxBmlxWxqVM5MZ2Bo3QO4RKO9nfeVWXlhxUTZCeZemc9qnbEYxrEihA7PWCm6cQd
Z+leBkoE09eGFaDMmtgkkW43d0Gchc3OyKpw29jGgBC2YD8j8PDv+jEtdScuuEn83IIa8KhaQ+CW
loSWOysHaDwQKwDqfgyz1MlYJswN0/TAC9QatlJ5H5o3SVGZhYN6B+rWgJcj1Se4WKCvk+nDJ+QK
CZrrpQEObtlBzOk+6gOl2Q2J3EDSKDftmsbSkD0V8Ce8U9VSxJ4AceOoDlIgYOGQCcWHXo/UUSPW
85+dRmLIA9llT+D8OCo+oGXab9TQDOshs3tAU5oI6vgO4bzx9BF4ND/J4LBEmzQq78xRz9vnEUpq
rcPsMq8822Q23zVlI/+WlXbYyEGUx5QMSYgidp2Y/aFOautnpIcmFHeDsN/IIx/QAgZx6QXdnrhy
ElY0D11fajWsV4EXtxsTvqumKuUffUn6zy4yqrdi6OWjjpLHtiKheWillIHZEHam6fZ2ZzEayca4
s7NSek5tzh5t0VUtdAFj09VYVB30NkxCGmem+lRmrPaDSh1GrxngUEh5H6avhVJX93UBewca2D3f
WkkHEjcHoRv6t2MX/IKKl/goKolbsBfh4wYAEhmCZSa4Vm4ibAOcuMSs4HzGQGm2pCH/xcYk3RqJ
pL1WSmsTN7OC4g/qxVx3oEhgdFBLZCPUFnrzVwipfPioKUHxENek3NQWUStPiUzzrrJzdaDoXYwJ
7WIbNZ1WDs3Qy1nWo86pBckvS1LUFj0ELE2sbpzoqdHmvd+TaAL9KHF+zFgTTN4cWd/QUQ7RMTTw
TDhKIh1kP8eW/W0MShrSlHXKms3MxeGM0gWELzW8svCKxavu/LYLerXv2laRAD1yJO4oEVxmDNVJ
5KOVPKBcev1wvng1TNHgHQiwK07Ji/wviknOswDRJPsXrA2cXl+pxHxnqmeXzSzCLOsLIh3qhQn6
4lCl+4i32c4ft3+0jbQvX2Pnd0ehB0FlF0VKP1qhv11crd9FoH+rWdMlcZI3dDhm4ipD+SQH1QU9
0q655cVrMiRAdwnK+Lbs1yo2ayFnHy9jPcqEKgoq4fCeAW0j57TAhsjA7/jVWcSx17RrphxvPrun
FbvZ7Krt2HQ5+qVUiFtL9TW4PCjxWuI+/eqLIPCWRJUR6s8XiWZvRIZkdAhivKibt85NX7Nd32+U
TbrLN3xbba+vyUtxvOnDncSb5ZtVDl8VFZ4ytPOVJ+Wte1Odx9QJuKve3/Q36o3pyhvTXQl6kTLM
gs7SFL0Z0wjAWNTCwtQNK8h41e5oH7rWSXSTGuZdJNW0amOacldec+xZ2oaTsCJAxFAggrr3+VJV
wtRIzRojNoNjNcm6r3TYL9LZ78H9+/dn+VDYdV3SMvx9aYBahNZ5g0Xl8ZitSUasjWPaHydbrjK0
kAzTcizg5cKUbSCvoYj+n8Xxz1DmIuG13krQ10QIFL3M0H2PH8abbvsBNmj0lR8yavjML1+qlQlc
DTt72MWBHY+iR1iIBA2PD+xLdpCyID0/9D9/DC7bvdhwhlurtiyeJ9gMEwkVV8L8OQmVcklGv12i
o02rPflQN8PGOlZfjft8DyWC4S7CXgjdmiYv8sFYecte1lqmVXMSfXaAVjYHjirAlhgIHSOveG1o
U1MReNJG/RGtnTLTGr84ZWzyXZAD6m2OUyxYrCBHxFiTm+qrelUd9A0Pxk7ZiMfiTexrCuzdIZXp
2ppdHObE9zAnGQvswtk7GtIqYuwFhilgwWoQUOlpmNzCWFQbdiVxk+C2WsOIXDqHYWpNoHp1AKzR
BpnXJHgadG0pYbCMea0ne3lLq01+II/QyboZfMu3H/otMmpvDQ+1dBKcBp6drQavmqpD4k5TCBPI
dFCedeCtK7Jyhi8dBKdhZgcaviWSTxVhZPWnCUN2o/tz/bxezCtOI8yONMkMAjUATp2iLF1RdV/6
+n1DaXjDQ9egFn3h23zzAK39+7V9sTCF4KsBXaOjpQ0s/mxsKjzlyFiDKlzxFwVN7cod9J2wX68P
cOFmRxRcBhOcDCpqswNHSyYSWT3inNO9HE3IqE4B8VmTl174TqggwRMGFDwFAPTZgS0Htam1ucCm
s19s80GOVijA+vQzz3Y1ytEEPWhYBUDa90LRt1MqwpG4R84BMnNOuLXvNGptEhdWWbTx40PqNQf2
ABtwTzggtL/e9xtyayArzCm753c4aw6Bp9/ejhtIHu9UGrovmfOXMz37idMcnVxakRU3EogIsC2W
btP+kBqeFvztdkAIfEO0/GEfJdtz07ouBDOx7vMILxkwHR91beXvX5yd099HSR5O0hBOBlTvfAhS
J4cx64vIabQvpX7qm30f4aHiRvFKoIu1Pws0m6vQDrAvQjhWq/D27YN9bL7rmSevaYN/s2fny+Y7
F5o0yIGxne2xbESNWCtaDMg1XgU1vfIm9bTb99IF+MwJN81NvO8ctotockseskd7x1xkABvpufDW
UBsXewRUG/hjAfk92TxeqOPB0F1mdd5DAkv9amK37dZQnAuTehZgdpSxBtZBA2iVDjHvxsAH670E
in0N4LWwRtCCxdoj6BEBqDHb6mmAlzZppijVMQs4zVVYORSOlaG95v71jjoNZcwgkIqwC00RCCXG
e73YtHzfWSsJ2dJo8HLVUBWedFvml3ZWRHrfNho+iv6hw1w6PwQcNFhgetKVJb/0+U8jTV/v5HjI
VQNFJQORCgIAUQ40yJoy4iU/BSvsNMRstdsQwJOLUsd8+aZKY05VD1Uxj4ebQaUSzs3x8/oHupSg
mEWcLbnQBg40E4hYS378KtlUdyonP4Q3FVIt/YNYzhqB4rKLMAs5W3+NNOKK0BGy3ecSLEgR8I/t
CEd+i5lDBqpAFdAdNtcHenGL6hD3gQYOWk84FtH9Of94Td93qc5J5DBUU9IX3fCSegW3891ZnZ1V
iAHGJPS9J63TWQxNMuAPKCCRh7LtLUxLqLU379ijoKju+smX4Ya0cBqa3uS3X5rX01tAg6l1y+iv
noa/r4/3uwl57cfMVqtVM06awoycwUFZEk4Hrj7Qxh1vdCf63XiBn1OoDhVu4KjUKGiwct8vHGVn
czFbyQASB1YTYC4y7Y+lU5TOaJU8FnwNln4JSfj+sP9O+mwBJ2mhVnxEoMHTKKP8tvahrP5cOOyx
2SrbcfPSObqfUc3T3ebW3tj7dotO2d8qQE6/AuJKsKPFtYuM/nx5WVZvF2Zpo88guYnmJEg9rbtx
TWpi4QQCdAAiE2hlqBq4zedR2lhTY2NsY4c0wIY9x+xlZdEsHKZnAaYfcHLE1SEQWXGDAM0HxyFn
02wXH2CYvIt+j7fyHdmEDos8z96tyYR8wwXmy/V0aBd7J67UqkNk7hUZ7d70r3Yz3nEageJ4lN6r
Gx7jXl/L4NcmdLZJOrXNI6Ygapn6nN035df1Cb3cBcDwAeeJ1QHYx0W6F0e9rfE6BDI/UZutHTS3
U1PE74ISJgtSY/nXw02TdD6JqBhPIGMsQKhofOfgJ5+vY0ltWxW4O0F+PwJhUj20a4XNhXMFMeD7
gUweGp14n58vEbOppLL71pl8F3cgUFSbzkcK323DjWk76CB6HryGaeIwd62dtxwbbyGASnVQ++eP
FMuohRJbqOCm26Sl4in3Icng9B4HU92RnMq1/4yGMx5DX4yUH9qV98HCIsXY/40/LznJSVxqukD8
1gkeINJT47a0XBCBN723G50+chXn6fonvSwQoB5/GnP2/IsFCnZwT0JOW9Bkh6rj3nyTCvo7dSD/
isG7kSe84Ed5XCsQLCQjaAPgQIM+lA5xvXktslSLtrSGEELy8Q8zcGS4G3RbEW4IvDkK6b6DOlHV
0NyQUQldua0vH/UYNW5r2G4j48GFPVtlMpRmE2mEJHFyo7nJjnm9Z3u4wFBQp9om+QqfzSPUqgZq
uuKjddo1Q8+Fu/z8B8xOhtg2IE9h4gcwClG17QgS3I311dy8fVr+sIfB00EcQCTzQLeBQckhfdYB
D3bk/W0zOlVAgdVZKQEuHiUnMzK7UPHmE6OdQLuzGjwDztFm7cfI2ENpZZFfXgGAzEPjBccWkmn0
zs/3N8/GNmjbIIXo2p0ScdAz/L68b1Xul/2v62v7oqiJj4xzCla4eBFr8LA7D5VWBIBqHaGsorUf
Unj8PvQZP4xDWm+LjseOOvS/NViIH1L0EK/Hvjz5cYZALBSSknCFgmzueew+1IRUW5hOaGs7gZl7
fE10Yko85ocxnMEQhIB1CBrCeYQwqYwsNyYtUtJ6poQUzGwOaRn/aMzB6YDmMtHx/Q+DQvsO+C0k
oBjaechEa+MIMo+QUqjuE6ukzRpzZHFf4qv9E2G2LbJsLFMYmeM00nDugoKK2Wvc/hdsFF04tkLa
y0/oa/qMmnTofMrAdKwMcWnNAMSFJGi6AS6chHULPhCg76CJFyObndJp/S687+lqFXpxgZwEmo20
0pMsU2MEIk/ZDSAGI4UKQ3mId8z5oX6ovgUxrJWtt3i/nA5utvdSlo+EG4gJGtmzvJcd/WeL+fxj
3cVOTXvKfq9pNy9NJ0oZULUEvhZo/9mK6UyVwQgQJH1SERDyvDxyhX0PMpKcADrSo6fvXl+ilw9O
C+hvfD3c3ii0k3n1AR1gKEky+Njlgy/0u35KM1HzHjvYfVO5PdpQgbG+rLqmuJNchVQrC2ga0dm2
nOKjDjkZMVmT8+n5HgmkXJP6qd7B1H0PJlb1EIWfK2NUr8bQ5szPwSQBMWrE4Lb+oEI8lrW6I+SP
hKQ3dqJutTh/b8LhZ9IChNgquzJd645dHD5no4Sv5fkogaiGZa6FX1BMqhoCZsD8toyag9EIlwCa
McRrgMfFD4vcE/RqSJOqeJ+ch6wyLW1HRYe5VRmOxkYiff3WjiEKTPLQN48R6cqHSpYI81UyyUAE
xAzDGyXU061ZFp3mt5ku7yHi0K/x5i+uTkyGjjlAkR7PcwDYz38ZzD10Dj8KeBgy+aDIH3JVbbkA
WSghkvcfPj0qa9AYgegb0G6zWNCuQfnGTLG8rNugf4EfOJUjiAinDivupOLFaA8t2bPuJTJWXtxL
n/w08uwh3OVqHUc1PNbl4WhWRyXfwTTEIdqtGb0o43ZlnBflfMwpMXVgv9F7AYtttsBwcYdskIvC
KW39Ri/Ux6F7trvSC0Mw+BP0B7X+KMvpjSVZe64EP6+HXxorQdNlUquALPt36nry0InbhrQV8Fqw
B7RfBxJBolUDOtNyolp+g7HjoQn1tYNrccSwPES2AvADurDnq0gSgxYFIUYsUvIsVHkvDYorlAbG
H0Z4YyiQOE/tvQwJfBJ8MhSYrg/5smyGGTcw18CO/R9A4Dy+FkSK2TUwXiz4zXS3850FtG1l4a3V
by3bs1DbgG2f5jKIyBE/LdY++VSsnZ+cExZpai5oBFST8x9Q23HAWxkmmn2yUxhwzDAc06WvKEYB
SdpmAyCBRxDurg976Ut/S9QaUPScLv3zoNDwDKtoOsjQQk1uUgD+qQCA8mgz+wmVkFszCX51qd2s
aOUsHRmojyMemMmo+c/Gqmh1jrZlA0R6pVG9zalpwFVT9FRWwpXS0TSC2bRC09YEfPtbmGf+oA5K
0CjMQi6cjnzYvN0gUXabgkM+pN6ty9JfNrlx6U3gaTSgEBQ0qfMJbTNk96kN129csU8CJWzIScPQ
LfUUq9r0/L6zZadrAz9UkpWbd2FOzyLPPqVUGEnVT37jPLjvgZVs8hrpY+hr5mqSsXABIxTAc5DD
AGhi3hSQhhFIN4bzoRm1vR5D2aksbiIpdLWy9lIGQ4wy8gvrEXXDw9gbGy6vEX4WBwsvHTwxNPDR
5hp6+Yh6VpRjsKP03pAjlzgtm0eerCVwC/sDSSqwAyrwe+B/zRK41mIBx55EOqW0+9oCjR1sVqNS
PqS82UpM7LJAbK5vycuSxLSELFyoACihuDVHJuqlaebAFhdOGu9IsY3JXgk3dbaFPXxubaPRZeYP
Ajcf21eTFylH2Rli+uZdu2Zhtjh2kKehXoyOMuh+s6Ws2SICYLRwErhKw/ZDezbJ0aoDJ40Odkb8
68Ne/KL/RiOzXlYnhipOKpz/edFBNPtHxZErCx0KYitH3tKBoIKkgonVkUXMG/5Bhmdv245wNAFo
qpRiiK22j7lSHiItfRR2/XB9XJd1HnxOHD7oiUCxBpCz2VnHZSHHYF0AS20PNFRKWnI/ReFQL485
c6DLHcSPQf4aWzFqQM/Xg+sLh99p7Gkjn1zkadcrcs3g3qLkIVTskxslalaW60LCr8IVHPRVWJXq
kP45D9HxsoyswCpA9Lc8K2kdIg/IAuPd9ZEs3c+QF4LU96TuMHUCzuOQVgf+HMhoh9d2sYGvmQ4m
MAsfmBXabkdEtona4ggAM4JrocsHPaFRCHdTFpIXiKM3oGCwYSVrWVhL+LBgAeI/+LjzrZqVXGcD
OE9OkfLWcJBsBzdWlI65a6sA5lOz1tIDkYJkrcs3jXZ2q0EMFSka/KLAQ5yXSo0YWOpCAVWoDj21
vu2NylVRmzVB08msX4y7Tbf2ARYO/bOQsw8dt7nddxM7ybRAVS9f7Fp2ZME8cPnvTa2mRTTppWgE
dFwVln22DdNKdaUb/Z0YzMaNfYR/gdRD7Wf+oGYDkrSkxWaqtZh2mUJ7wMMr8tlpzUEH+TlIceHp
v+zYoCWpN3pbg5Seb2N2X1vGNiUN6BUo9BrxIYDJcwS4tChXFQiXdh0qbsDxwg4dT/FZKtvxNgkH
G7suRw21T/Zt+gbXZ1NzAx6+JHq50+M3hWtUNfpn2B75SVLTWlZXzrmljYntiHI+BHMvcX7YAJCC
G5H4xJrUOLGuiC2kAUGA4vXK02g5EtpLwPRBHmmOnlRMXmXt9DRNdHVrwceBd/APztaqY0s3hAlz
O3BC4ZYGTvj5CSBkTUpIzUrHiqAAx7dx+hkXha+vcm8XVvqE2wBCGJX5SyXzfIhJ0iRVCQV4gN+8
CKx6n8h1g8RN6l46azB/gPSkbFlkljfc5ChdGzAj1vOycyrFDldukKW9DvE7FAUnn56LC6RoSsUY
0y53jOiHkd1bwZcqdrB4GLP7iD2tIv4Wphm1v3/Dze6MpIlVOZ7CRcHRgqJa4Y31q75ajFt47iCn
mrBqqFIhu5hlVgUsWDUStCXOcxBIboLis5W+1MYz9Teibqp8k60d1pfV1akgdRJyGvnJbRgnbdGZ
KUIOjuLWP+DL8fgbmu54RdP2ENGc3u+jP9J965guWzm4Fib1LPR0kZyEHqKy5nbSlU6S/6wgiqNm
tB7uem2tsbJwIZ3FmXK6kzgBC+SCt4gjqZkvVRJY6sKBg86uLUqqSdHK/beUIp7O6GxL9loUi7jH
jGbN21gLOpZPffwoS24RQNPX9ldyALK0M/Fu1OC6Dko8CIfnwxsTlFNzDUkinE9NkL1qIeoNrzjo
sDiDjH3dqJXmhajG+gNr6lcZfkL3ErEHbd+YDDXtvlTATUy1CeQ5mEPo6+MwPKhDIZuggGtado/j
vNqUfa6b2zhIxa9UEYUB3EyoedEY4l4JQVw48MoG0Q1sOR1kBaMDI18Qqd5nciF58XQOaLkaSA5M
qJRPu5H5VuV9Orgys6XY7aIkNx0uAuuWSDBKoXAnLe+1UJefK1XJ3ojMIJwkKRYQDjaXQxSqYyUA
NLVokl3Leg0PL2gouIoZ1fgNVnvbmYFGaAYviV8gr0FsSjXqJ63S+tId2qoHB6yR32FghcNTl2Oj
QDMhjAyfRJW6D6Hvz2hT9mi8Mg521oYzCdA4HGQj1ZVMd1M+ylu7UkHjabJWHaHQLGyU90Re4axH
M3Hfp5HdOlWYWJ+FAtGxoTXtrzQslR3T7HiDMtfg2lkQGXs0RAuIAA8d5q3AJNOQgynkVmbbOnLa
GIHTyjr7U5VDezQgxwlmVpoErR8HbdTSuk7IF0Oj/5cSN4PlpCGvP1qu5E9FXIwBJdWARokl2V8Z
wfQ+moUZ3taKkBMnHOCoCfUJIHSaEWq5dZrscHviku5ta9PlgSocdHd2rGmT/Qh94l07VOpOboT1
qxJlH4PPHkEftuZYYVIttHwPfq/GjjkpLA8WlDH4AVmbH7SiC47g1Uj1dsgVUCdSeAAcWYu1S4dC
Ld7Ueggg+wNVS92ph7ECq9MkdvFQiiQ6GPWgASNWjtUIAeWqSqkJghXxRAr5mySCd5BERuVJr0WM
lkkFqziqaoWq3Jeky0uv7ZU2PEpNrd2IXuWe1mr2784eqg0ahTmBHIBqsJVEY/GFY6MUOJmIYxF9
P2hPDp26brB6WIn7XzacQN1E1VHtf6bxrZbSPNlqxVc9ws37xrDW5BuWQuNZjiLl5A4MWNvsXC26
xq44PFvAVSc3vOtuSfiZqoyStNyoCDf0nV+o/aFi0BTPChilFSuH0sIRCMSqAmg3esSozs+OwBzE
EegIQ5e2lRSqOhty0/Y6dqXsQNxpJdbC6Q4GKrqpJlEhmjKvkSpSRrjSSKiRttQwbktmODHfDsFz
oK1ZzC0NC9U5ANZV9Kkv9EfKocexWYUl6GA66rGVXuwVWbQZjceKQFBbjlt3DJUU/OjW6NeExxau
S1T3lQmDgiLhRVkS5eeuTkaw9bN4eIsz2BlL9bGRZOgerGnCr4Wa3ZiQp1OBLESoSlRbq4JYH75l
I1In/GsVaBRY0VhFTxyGWHi5zTIeTQx2bQ2wy0i63AsYNAFVqXiSRO8lJvMgGugJUayk5gtPkbOY
0+hPtqYZJkbUJYiZQQEgrzW8Qp6uX8oLyf9pujgHDQWlHevfqhElGOHQIwfps6aBtUJvXViOp1Hm
7908Stpu7FvoRLQ27m/pNQavJs4NeE1kvhnqmy5c01FZGBgIG5APxL7WAWaYfa5GG3gMTQLcmCRx
uNwipwl2Waz8fWYIZghsk4AqQElqXktt0FaxyqhEZghx8JpsQe5H8vZsrpW9lp7OABZM5in6lAbP
D6rBEKVWhnHp5Nivb5VIAYE2hhEiLU2XSXDsMEL8iihJBwh79eCj0QH5zjsIVF0Fha0QuNpQMQ8R
7+xtFBqRZyMxOqh1r3nQaO1QgOWwLHXTpi/uRWZYIAvVXZSuXDaLC/rkdTLLAGOCErc2LYTaRDmt
T1DlSSNt5ZssnLNnq236ESe7Br5Ag9LbCKJDrUcVW6X9rPUHEn8YxLu+exZPHxAOUcRBUQuy9+eR
2qRtTKXAY6tDpQriCa4Wb6FebQev1+Ms7p+TOLMRJdxu0SHBiLRpv0D3xIJRYK8kPkQ5fpJA35dp
uoLXXmqFYF2jQAXRnOnAm8W0uzgncluXDmQiKIRCaJTlXja+R/B8UKJ36JWqmct0xb0+1KV9exp2
tm9TnjMV6g6l05LeK9mzNgybrF0JMv32WR0KbmrwBQN+DqZd89drkwE31ckoEXTojoZadJeG7cr8
rYWYHd1KUSMNCBGCMXj/DkH0oDbxyvWwMFc42CajG0jeTH3P8+VXV7LZZbxBSUUuH3Mu/QqDzGdB
+R8qGKdhZiWFNs5qo7EQBtjZMrsroE0VxccE+Gfb07ofzNhcXwJL+1cGG+5bpxAaqbMlwCr0rBhB
LbQZIrcomrtkNL1G6Hu1CVyTDf5/CGfhb5qoxKItNguXjEZltAoe3QF6fMqYeaQyXLWs0aWPjqW0
ux5taSsDYfNPtNm6qDo4xCYDotXS3diDw6J+8vTYEJjiAi66dm0sFZ8gEgC7Huxg8H9mK0RPY3WM
+hHRjD+6CWGVjei/suTZ7gO3aj+FvgYgWvp2wNbBCAjQWFRP5wE1gW5tmFZOHAuPFEEJ4qkuINWU
OEMEaF9rtL+vT+jSJgCwxp50EKdHzOzzsUgUE7sAnf8CxinCuAtDslHxpKXX4yyNDG866M3hoL8E
3VrDYMbYa5CD4l43HnhQU1t4UY0X3RrTbTnUP+2BeVKmBaifjxmSWrN+K2SZFvHLYES0DLbDWpdw
Wm5nJ+GkZncCY57lz2UDjEasAcasmmInFA+a13DafRzXUEaXAKhZoNlDC2VJJchHBCpvtM/aH9/Y
Xt9pxxr0G0/3IVPWbq9/r8t64XnEedKZNBwoRaxFRx4c/b3YCje5G47hY7eF6MJROOBOOPkDhMNe
FCCl9+XmevzLRvAs/mwr5IkSoFiD+NFOurOfQsiBVK+Ji3rl8xB649bE89qpntVbsJevh77YErPI
swNbyZpeNAqSt9GC0kP6I8pLv1lLsP9H2pUtSaoj2S/CDBAIeAWCWDJyXyqzXrCsDRD7vnz9HFVP
3yKVTMhujdn0y1R3eki4XC734+d8Ci2CESH3acJkZJzkyFs0iG4Bsga98YfWmdyyU18irXPzZnTb
0ZFkkJ8pJgS7/OJdZXcT1pWG3GPV/XBW2QGUD17yc3ZcPJH029GfTvoViAF88vQXm8oHQxHXoCIi
toWqsQVbkoFNDTOIXrN9U76E/5pPj68NFMMAf+KB+VkYpY4GZeA2aocOh9F0fkL69bZT5uoA0K/k
3tv0kj/GxPMxOCTFxCaMxeTnkh8V0D4asjPwqU3wcUFi99yKTbBJENgwlHNo+AM9M2sAyxQJGh3I
t91SfdeV18sfajOkrdYleH/MFmfWQth0Er1AUY9dm8NsgMkBxV0oesqUvGTbKJyDXA0L3HkM/kju
4/CuHiATIMFbyUwILh87LF6sKMGXsr/Zhgt6VdeKJOFy+1wBBKCCq5mLovAfsTpXUDM0jdHEOkzn
WtG8pb4uDbfDIBE5hNnRTJ4sJfIi1SVRUJu3RgZZNFfvJBnt72bjp/to9SuE9MgpSAX9a/yKqTmq
6LHGE96hOyt9j6fbvDcxTO/zt+sgm9zadJqVXX4lr1Yfo7+sVS3szuxRp56eHpYq8UEcd9k3P7+q
cCBgxgG9K+hxMfzw0U679FBWD2FHMUCSZGAdGm0OYQi5gRCiQTEnzFY1X2nJKW4kT5JPacVv2+Cs
5K1ezC0JVzBEPs1Z02E7re0TOEH8DBCacSJfaWkdI9n9u/kpMdr3v+bQ7f+41Mmy63LWUzAUYlDG
+llNmh+hxtQ+VDYI5IrGj8sgL8YjBsMub/LWt1wbFi5emqjtrEcwXLDWrwk9RkmDiXFItUSypPBz
BZvvKa908qYW0kLBb7K+nfoigS0bvHDuQDDq0aP0b2b+TAfXrKYd//83LblJNY4B0/zFlhC4bW/0
6jcIORzYQbsiG/EbFOA9n8CPNV7ltMCo7QIsVqFWmj8q0bKPJns+VYne3OZou3WYypVgNf+PzYAG
1n/Y8sRUXIuzHOwQ+CEqBeFz5w/9gVnflS5IzSAy3BIyxiM2Cd27SRa+eAgU4waI1yw8dMAjjuLz
R2erCUsoUUuEyGi+IUoNkSVZz3vTrQB3NTEEbNhAMnw0oc+OkwOpg21OvtrpPiU/HC5GLclvtmI9
NNgc8KADc2aKWmVMmYhSVg1PM8xTT8tD3EPndP52+YhspuOAlyAIWaAKRhHk42KsrEo0myGL0geE
WDTbXgpLQeOlQ2Ep7nr6MgPojRfx+G2qyte2te7BceV4Wk6ew86Q1dY3wyIeV6igAneLV5xwjFDB
xKXUQOclbfNdSMIHsKUf0OjzMI3ip2Fyb/T5zgRcKcok2cJmmg4sFuZd4Lac6f7jTuhpPg5EwQhC
Wt01dNonjfEtm1M37x4WrfO1KP5pg/EKzD8DdD6G6q1DUX43NvqxNVPkaCjDOm+Xvw4/sKIz45vY
qPdS/J8jfJwZiJwaWDk+ZchO6XCfE9TATFDHh9NNCbnZEO/ryxa3fHttUciZqsHJ5nmBxYottUuQ
qrVq9pZgkt6USuBsefjalpAwaUq3TPoIWykSaQedWat6qUZJOrN1162NCClTYypxqzkwMiP8Mla7
SbRXnFOITv+wu7x3Ww+htSnBgcqs6+MyhmRTC5b/ttiht26h8J5Gvo4n3hz1btVLQv62SQDUoLGB
SCSKCLGxAsSHYnVqWMMS85pUP86O6vbUuQlp65r5baost5cXSrayeRBGYwAWs2mcdvXjUQE4ngKY
gthk7JMvBuaL8YI9l9cEnHNXym72wqNznnwDM49QNvIXN3x6rT2Qfp2Sp/C1/mFIvvFWzAfyCKkU
8CS8df3x5yh5Y86xhoCMsXMX+M6bJJLma5vOip4fSFEIxgJEhqWyyBcIU4A4Obw3HrSgPEW7wfEn
D3zK+yhI/Wp0PRnT1pbv8o8K6Tc+3y3CZMqKYzxajM4U1Jqru3weRmgoIGqafpIBUM2iznxoW/A2
u5c/8NZiMflnwioA1oDOfdzQpsqRSqgDQLfzbUqCroiRb/9FpMHkAe5QxwDeWBTgACBjLNAGSr2+
f1eWmyh+Tpxn+u+5HnTMN4D0CC0MG3mBEEFB+j1nuEpxQOzkse+HF9YA3Touu8sbtpnxgBMYAA8b
HoKX08cdg+JjGKkTmj+Zc23GO5pejUUwN/umv1PNXantCB5J9KwNT5cNb36plV0hXseT1sdjvPAY
CpoHYGFI/VDmSnDZytY9tF6dcMBYlCxRPmIXY8tACZlYP7nRA1rGhadXhRUkVa/5dVH823Yxkmqc
Z7ySQCWLO1l4qJhjUZMWTLPeAs6jJLevBov686LcYj7VLTQloPTX5ZVuhZKVRZHrP+zyZCDQ8vRI
GXk2u3F6mQzFZoqzNiG4Cl53Rk0jmLDtEGrIOFm7OLqLxi8V9UAyphctUmbJgd66J37LA/HZMPPT
PRGaldkumKv10gEMjObbiHGQKR19ApLnpJlOnZGf1XE+Xt5MiVVxMwHQmlKoR2Kl0+1S3bL+To9f
GuWuNQ5N7dUy7uyts7BapNhywIRRn0KEEBqBDPKJmAMB60T8FydhbUM4b+XUlDTSYcNIW1cxXNOI
XUxOYdrlNHc7MN5f3kHZkoSDN+d2OtcqzFnxewYZnWLaNb3kK209ASiOGCfNRPqLMtzH2EXSqKtb
JBJeP2dZEmj6EL0BT0S/J9BICZwSsLyptNMba+qaxZubSLkFxx+4pADaH89xnWVXnWmPs+SC2Fg7
rnNoraE5C0iFiJKyC0jhdni+owJ1DKNTa02uPYSSg7F1GsG1Ca41CjAWMmzuw6t6T5MtoOXn+IZx
rM2zYtf6XZSbV2kNnH2q9qd50EcfOdw1GGZmN2bl8hfLNDEnhvxNQ5ATq6+NhWGPPMNbObQfbeOu
tA+arPn3WYMNcMC1DSHkQPNiKRyUywGvYx7k3ndGV7ppBpocYz6EUBDSIescD9RNNOiNEOgc51B5
LTQ3ZRPQjyBQIboL6KmFeuBlB6fYXuGF8+GXCefJttI6bHnRFAMwDnkZe5yhUyQjytmI6nButCEp
b33iNf3xI1M0xzGNglel3vxKm6e4ef6LVfAcA9qpnHNJyJdaU23DuUU+nDu7GkStYPOea98uZKwz
W0fCxKAkPJYPlovjkqPOcExTvDBIeNKVn/UATWjJi0Jmgm/l6jyo5lyzcYKJ3n4E9AMcur46S+pD
Mhv831c2yrQZbMPGq8Uuf9XpLi1vp+rhb77In53ifrcy0WiQCa5GLKMiMQaLvtjl1zD3xkaWKW96
1uqLCF8+0XRgqEzYKfqTSZ7ZIMmAtv4+cKmAT+rgcEeF8eM6oKMBEgULnrvgBHLQIVLJyzu1GQGJ
5nBWY040Iib70VKHnRlhCYCBOd1hand8CtB6M2IVMonACaBWKAFmfZ4CREBa2+QJ5/rzxJi/HZwC
jvzoaO68B3beNd7KvXOzYFD/pT07viHpKGw5HQb8LAeiZpBuE9EdGSU5UMO8EKCcMxBvoBwAOfLL
e7mR8IB74I+NT16ngsG/48uqfQ20PpG/5Ndh8qxabqq7vexxsxnX0SbEJCWG1DEdJtzcLIwtrZ3w
8O1Bpqk+T5ilc9Fc86BWECRn+1YFxZxy1QXZXobs3dxNAtY+QIp57UHw+xYqO7TH+IWXaCcjPlXT
VzuRVBk28xJM9v5jQ3CSskhBKRDhyQ35Cjc5YELyLTz3gbOPXfoQ+ZqkK7K9JEiv8mqo9WlOOq+N
JI4XLMnWkG98H/PruZOY+A+GXrzveKWGg3BQSBBxOB2bmjlNFIYx26R+xti4+c1U0+HFsPPq0Feh
/jVrC+cYJky5sQrWnViu5TsGMMohLNX4GLGmezOmUH2vWRkewLOwBEwBvsxFqYDsyyEKgynS+xME
iwaM1lrF8pbOneHRaMJ9P0yGWrlKbTd+PrP+uksy+EhLKwDQe/26nS3ltqnDqXNVe172tVZH7zrT
smua99V9WLXT2WBJd5cpTY96ZwzUMFR9nClIevDIR6r+zV7SHgRJRotBFx0J3FPfJwnyjSG5KQH9
zf2piPjANvgbGreIrdZ2l3JuXzqaGnts3PiAZCU6gtFI2zkhXplu39vGIa4mPvm01M05IYT/spAd
B0wT+HrdF4U7GzHzC6ccg5qaTaBiGiTHfymfAkC11TM0vZLIU5eYPEfZYp9G2gLerE4FSXahkc2V
a+SqcdYrNTxEowNho6pV29btsYnBmIMuxAS3/Nuk0Vw5DH2WeL1lDk7A6JDs88Whr3kXA8iiqsoT
Q/L0dQnt8BY3kLFTtJj0EL4wCED3IDUzfJJFBiRF1FT7Qhbd8TOzn09W3ZHXPmv0n0aZqHejlbFd
CXUlVCsgrZf5IBLIvgBBONZe5JTZjyI0pxMjSv7CtGE4loW2eM0459f4n/fXsQ0eny6zyHUI/pWf
yCTioz3p7FpPzNpvyiWpXAxFll8wDkTvxyJymOv0DcFUu2FnYxDmUZTt+yrWj6XedvcpI3UANJvT
eYyQ+QQC+PGrNcTqDtagjGcmYbEfobUKrsfExHAjJAhvsrBmFcbHeALtTNFjBOauh7JYMLfEAJXG
LFtdv0UGjR236cL4jZUxnVythzrcVaJVzjODNErAlqw6hb1Knoq+IuHRGNPk0Kf6cq+NpICI22x6
SqhY96ZVh8dOQzK2HwwAQ3Z1X4eaSwt0/TwDeOhhn7XtdJ9Vwzy4U+aE59FUcihqKv0hTCrMfVhT
XX7rCmbdq2FiN3Dw0HyMNLMt/AIIy6eSGdOjHnXaV6dyMIuUgXvAZRUrngoy1O9mhpo25osAknTj
NK6/DGPdPpq9mTgQzyNk3ytGfmWPE1A//TAFWdlicrie9caNlKb8NQ3jtNMAo3nSaQLhxswGVMHF
3P9U7fLEiR9Jitn/PDFjMCGjMvKkz7oSlGGPHEct1QzSV+E0vpAmGo8hdMhgdaT0aqz08CYiHQ5w
qWKumywQYIjzargax1R9m0E+7uppbeCnQ04u92cowd3kDUqqLijQp2MdJgpCB23SeZ9US3MyGsyK
z2wBp6MDrfdjamGoCSpEoOE2l7hB/ducoFnI0h+gVh+fK8vpj7mdOaAQRAvqtkCBrIASZ+xXTdm8
R3YY3yAa9r7S5PM3K9frYDGIguJEMcVua1XgT8V4X3SVDAnqBs5Mwz2I5/JHaCzjqLNWH1wYio4Q
DqwDVAPTa6Mq2YMSzvGBxsTEcUgrHCQad7uIFNMVdP4wT7TQ9A36coprzHG/yyHEcxgBpJ1cGpmD
3zSzhbaTpoPa0eoBdjBmy74dDIzhJawwduWQmuO+orRxPDs3wGAFGezWcccyqTtfj9ssRkWsASbK
BBOI7g4GKXa9lXQEOjxWuqNamj3ZjKBIX7STghknw2xmb2kNoDQdtU1/xZRrBk9l3b3UpRPuZtJU
b5YRdochztJgNrL2jURKd6hBAgUYaY/BA6upfMI33dGM6sFWFwxRjUZquxbYtu6BALTOUee0V5Zt
L0cNnvjc5wo4Uy/nQVtX6fqdItzcSo0YGhrItep8V4MdtDVfNPvl/2dDeLizVCfQqUTa2rUn1n9p
nMc0vL9sYiv5Xi3jd+a8ylKdsAClTAMTUKaMsxpvoX+P50G+4XAOStRT8JU+psGz2kMhL0f+lmsn
wGQVTLepoSzX5kmgmHKsjQgfYyDZaKkdjND7/B2M6zfLQfGo3wfj4PZe9a4eLu/aZnK/Nih8mTQD
9a3OVzV6GkLQ3XK4G66Au7oje6g+qWdZLsp36dMC4brQWgNPA5C5H3dRhRwmxniRuM0YzWzGO1u5
783rCMziVFKtkFniDrNyiBrBIy6gLOPN6t6ID1Fjuwa9X1JIlkpeEpuvMvTWQDth4HZGE+ajKZbl
Jh1ymArv2a2l7UzgJU7gf9B35EcoeSxvHtc/tkQ/17UqrAsGW4Pm28bNYgTD+DdHCco56J6h1Ijp
uY/LaSaqZ1qI5jpIyTAk63a5ZA2bhaQ/BkTeoazoSmrHvMQzPEOdEoxVZbinMuGYzZ0CYgrC8YaG
//B/XzmApSZF3fb8gWftxwiT+Slo5SROpm8tZf1G0D8aIUY2NWOKNwLmfM8ASL52x9txF9ke3bM7
6lteDNWr1+5EXWdf/So8XBfPhuYeRpTvdpKzzOsL4tla/xbhbMVQf00J15gdyMOSBCowTZr1pjtf
VMBScb4wcJbOgTEEl+1uRV7wacNTQFoFUIpgtgHhPAbQUZVV2n2NsfaskUnmcIf7tLCVBeEoR32l
Rw4HpDr9/LXSfmTAUjqQXKUEfdXku5OBQqCbJPfi5qnGpA7U04C5MTWx1tKylrQa+/1pdS8DLgxF
iIMNkkAvuk2+Xd5DqTEh8NetxfpJgbGUi9aAhGwIetwwthkk8WFKvoTGD1b/khjlzinu63qFwkEv
G4YWUw6jceKSQ/MjP6F54RnfVZ/tpn3xLDHH1/DZHB4eJqao0E0WblADJKVRqHD40n0DDvTs+C3x
ouvOtXLIieh3YdAe0eqyb6JbWU90y4EALvzHsrC7TrPEEZQ7ULmGXOkx+xWd1e/NC9tbkmLp54FP
1MrWhoQdLZw0CSHnjJYTyLEfy5dg2UNKEQzvhkt/5NfmA1QnvOYmKlx60zzbkmi0BYuivA2L4iN4
pFGOwRdYhbzWUhrdqPBBr8uH7ta+M6AetK9RgfYcL/LY1/JuvhqPFHKOX/7m264sC3HQdOLSibkr
da+26d4iRdb21CeWW363Y1BoQ5vab6+Sbwy0D55UamPTkVfWhRCUKETBZQ/r9cuI99nhVrPc7GX0
q5OyTwKZaMJWZsF5pqDNBPwAKmofdzlp40ynHKtehjcJ+E1o0FXgmbwOZQ3MrRtsbUiIe8PczM7A
IeRK89Q3ryQ69qrEZbaC99qEcEmyGu6a8NC6WMcpBzxGI3+RNwPMga4lmPFtkEZ83K0SVLeGzsG2
zng1znvL2TmmpFy8dQmvWmbi6JXW5q2qDWhMKYt9Hu3s1CVgaikTjzDdv+zoW6YohTQihzk4n+BL
ZbXYcTQCOxJDvDoHmAhztlm506Tc01suvTYkfHtVYY2Rd9wQ5tfOqNulpwJ1o53Vte0d9HRDrxl6
iJRQ+nVStdanixlkNCFebySyq3DL4dGN45oGmLa0f0e9VVjJOrKUi45HgpUGKjhbtPghUq86KHhM
mqSQvOWPa1NCHCkqvUYchyk+sJOQ+zGWYZm2LYDLDKhmzvsr3EIky3KL8Wp41+6r8oYMkux500PQ
of7v3xfvmsKxtWbC36+LH6xnflSgIOVYOwKOoMu+uDUsh3YCMi7ARIBSESWa4IjAbDQwZQ/Ux9QO
EgUlMCNQ7aMs2C0WsNyWq0fJLkrLMwaSbmZ7PC5tj+Lj4DJIHZBFdZPROfTaTR9ClrWQ7MXWvbv+
gYITg5O+X3q+F73yxaZ34CKC1lJcenV3qqsDkSEsN7d+tR9CMENZF/dQgiZECsBHm3QurWaoOR4i
1OAub/1WZF4vjP+S1YkoHPCsZzMWxjARQZ475UZVd5dNbPopuBstZErogol+OiqFiTYSAIVMP8ep
hqa7FN20vV9/TAiuOtPSQJ0Z+9VjusSLc6+/KYJoZ+1qn972R8UvfiVP/aMtCdebRQewhf2zNOFK
GBYrVir+nSAXktx0d5wS8sTcH+pZh06ehkeSjLt4M4L9segIYy1JkTkl4JmA/CVggmufWisostes
PSu5bLRss9G3Wp0IYwzHsAM1F3wjOy5nckV8lEFvHK/aJcf2u/pdd63zfDCRmT0skpaVxGUcIXiC
3qoZax0uEyfVoWTJmRrZ4bJXbjv+P59OzH1aos8TC7GRDu33JRlRIC7czMokzi/7XkLgqIe0MbQQ
ezhDv1fF5FwxuHXqG8PjyDL//7ckvuTVWZ4rVYc2E3ZN7wyfls85haazLdm33zBr8fGz9gohYmDq
1mhVlOW99MU5G/eT7wQhRqnHt+4KFPen4WF2Ze6wHX3/fCvhpgtVLbGcFt8qYgcV8ztNez2P1zVF
4Y36hbZ3SHB5J7cNAlaPxAiSy2LI0nqaTGbWI5l8HW8ATjqnd8uJeMmXy2a2ALxIjSBSDQIfkCCL
EKGKzeloGLBjJeckP4XTbYbpNF37QsdDj2664RqaB6icC4DR3wR+jt9Hf4xABU9wlmJaUvSQYDpu
TwU0fFU042K2lyxw0/1XVgRnGZiVmqBfwnQCFNSXR0jUB8mp+gKyuYh6zdV8rB9BQz66QLcfL5ve
PN8ry4LPDEYxK5TfOiDoY9YekpuYF/2bMLWyIVw7dZEs5mLCxpRHgMsj+P9rqhg8wzGN9c9XEi6Y
aKyqRFFgAZ/RDUHeNsgmvn5Pjn86zwAGQJfQQiVbHKvIQ0dfCs5ZBk6fffKQ+WZQe8uBvgRgOfeG
a/qaBDEuNTtoz8+z2x4kD7et0V+s8c8PEHxkMhMb8Fb8gMm/Dn3ne3LVHH+mZ3pkNwTCurRwT6Uk
Km+e75VJwTlK4L9pmWMMoLDZE0MO5Ob52J6XGGydFpkBpsvmB3ST3zGOIPFL6XIFp4FM6NTRGrbp
dTxgktp3bllA98l98cW8hiasAsZLV9slgSW5HjajjQWlHUjgcgWGTxO46dgym3/pxOTU5wRz/k9j
W6OzWJ2H1vKKSb1vpm9L94IZWVBzZ5KQwz+k6GkY4EERG5IIwJwK5QaQb416o2HlOQMvZ6Bas3ow
BsX84WQVeCnsUnu+HAO20ghMAIOOGdMsNl59Hy9E6iwFrR0sGHo0rjKdh/LHZQNbQYZTb6G9AIAn
HkofDaS6UU8qwdvWCpc9B+RVihpEKJr/ezOwQQG30iguJcEMWHK1Lh6wDid2tbQCuuB2iWbJ19kK
1WsjwjGE7SmpDBiJyffEAkzgkCG365untn+5vJxNP1gtRzh901TP0dBj16oJWowjAARs8XRAD0j3
dtnS1vdZr0k4a0jraIb2Pp7IznsUgfPk0bJ2l01szT/jnY+yOmZmHT7t89EHDPTtW4WHr9riCs47
6udn5ad5Gp/AC72/bGwrbgFMjD4nML9IwgRbul7XbTJiNKUI360kSC1AqCqAalR3dN6JEtQyqert
DfzHoDhMYWc9RjJbGISI045OQBfSLsiB47m8ru3Q9GdhIuI0nUDQM9fczqkZvKeW+fqPxvYGQAij
ztWY3wSXLW774J+F6R+/WlWaWqMX3AfTgBY7w/CL7JEYkpC7FYBW30tsEpuFXuZ9DSukec1RMa4k
D1DZ3+f/vsr4LShOT1Guosg0eayLQGkoSxM3PY6npwB6QgRJ7HAOrM3AcqkhgbMemw565dNLoxpA
4AA8dExmdORkQpmbcQgTephCh5a2I9boIgijA8UBi452TkJQCLCgiEZ37DVUQiResLl/K1uCF+jg
TTXNBvsXgy1IAVSBvFx2s80KAZ/X/+9qhDuvsOcCdMuwAFa3mZ2q5rGMHhrDK+p9D1QVqiEMCj3B
CByYhkksmQTR9sFCm0q3QU4GJjbh6gjHnGp9CA9UYg3agrk1zM9GogCl1TC7hI5kCPpIMtUPmUXz
W/BFQR6PA/euwQEGenIAnP7m5K3vTH4yVz6rkszG7Ch2BAJNbq8DoZwHPXs0/oKH4zct5n/vZuGW
0UptHHoAQ70Q/pqgnZsCiKJhpFyGz9g6IusFCZdMYoe0ryCM65W6ikH9d/SqjOyxM257yy/K5NDa
f9GIAHgLNFCcYtkUsw5Lj4DwCwm+6fDI9F07njpHcqttxv2VCeEjkRys30lm4FHArJsUGmthwW4K
CLxdPh5bW7deifCNcD0PdrLADEQ/uivTGks8crQTmxLqtyY72U6GSTcWXRl1Kat8bibia+PCdxub
Spt1C9v4kDmueQsc4VvrdsVBvSL3ud/s9AdcPwdZLWMzvK12VrjCx65PoLbJl0xKV9WDJn0s430Z
Y+BMkjVuBrc/ln4X3VcHjbF2sKMGluLOdBsD/Pu6JHxKvEQM1RYpLajgwUJm4HVdBTrgzUYumQ2S
LUOI0c6kVQDr4jMN2otlw8bjZR/c/CA26G0puEgwiiJEyIKxYjJrhlcRGjWq6eVg6suulfAOU2iX
LW3OFuChjooLbgRMuAtLSTONZYQTJ0C73Q3J1TD8ykK3ZDdKA6nmcjeSg5W/zeF1Zd5hJk5ifWuh
aHnxQQOU0qiYPBZGGi9JiY7UeO8Exr58WA5l6hrHbneefQuwH/fceH3rKRIswbZd9PFtA/TzoBT4
GPBDqhRMCSt8QNa+NzHmp6evwPDfTuYTSVtJ4NqKKJyRFok45vzRT/porCxR6bL5PAX49r1pucrZ
t4nYrll6cXE1pH7b/by8rZsGDRvMPKBhwt8WDCoVkrwKhXLgXcqruX1rof9pTzexPUIzLXpaIBsW
gSLjslH+R8WXNNIuSOuBFd6hYivaQuXOKjRQJaQGpm7Soz5czYMs9ds0Qk2OhcKc7iclKseeerQX
UXVtjDZow+VYx+q+jaTiqVtoLwA9oBUI9h30MgWsRzPqKU0tXhZIsuu5uV1mtHCa9gZabjtMTwVx
Hd+Bp/5hZq3nZO9/sZPASEMEAiL3ROy4V2PvqA2UMrwoPc3Lq0oPWiOZptvaR3BKY0STa2rrYpRU
CEOlWkEN1GHMsybwDyIiy1pgW1FybUQILTRdIPtbwEhO7TuV9vdO8XB5p2QWyMeTRQgUM+ccPleb
A5hub81MktZs5qoA35mcm0ODxwlXY6rOSTQ2eEm39he1BAvC1aw/Kv0zi+81KEpdK9eogi+ytydP
ZcSztLIqvnBiZFiZyeseY7pgHPqlayy3sv1CxljK04lLdgQ3jxp1nAoVdrSaFvtEn++H6UuzOHd0
+Z6DqcS10m+Xv9im4/3Zz9+CSKsEgBYpKdMSiWlqYqiyzT3SP6T17rIR2fYJbpHrrR41IZY1OPsF
tMcLdWvLJbHkpSszw71ztZbSakeQO8NMhZdaNs1uTr9BurRSZcB13kC99Jn4pq4MGbOWWTrgCBAk
B+Hk/L6E+GDXYfXQQDclSitPN3Xc338B5kC7iWjgkQbHKyTRP5p1WISJEh4Es0E9dYV1M/RPlz/U
1vHiHS2IC6McinAn3sNmOU4YboMJq76p+XO6Wtwk7t2cEUz51igjnSxS+KP5OkWveiUjydv4hMCS
gA4ck7Ag3xH5+ejQazkIwfGmQLd8LPcM8w3qVzPZX17nhtd/MMN/xuoDosMBJU0LZroOE1bddNsZ
9a+uUP3LZjaO8wczwm52/VIPCWeJyVp2bYAlz8JQ4v1kOddNGUKDQfaS38gzLC6oA6ofUO5/QlEw
TVFrBi1kj9H6xdDLXdz/gub5Xhkf4VIY2PnmJKNkKzfXuLLJ/321lYqhjGbd6Txk+c3y2KT3rkuq
xGWdBCy1+c2QHSKboZBKdoTNrNomjxJuaJzLfW/HAaSpTvUik/OWmRHWQ6YmskYVZqZuX9M71gZZ
fLjsFvyXCuEDEj2miS6HjsMsIpm6sK6K1KYIhyOmUKA91KDagwlYiKTJmqubq8GMPlgaUehAa+Dj
14GuNY4UNzXFo9/TA5l6L5O9kreNmNDMJZCQBDvvRyNtTjCDaNqoNXAdIP15BiOAGUlu/i0/01QA
K9GjwbaJpCtRNOlK1CsAGzNtH8boCDAj9WsDum+Dg4nSCQXHpJR8qa2VaRhht5E/IyaJiTsbKZ5D
VZQhGYNgntPktW85wxgkZJEsbyvwrS0JEWlZLIqpPywvhmhb1RvnYnCOURH7uGmOl91va1E64Egg
6kA/4tPzB0yWYeakKJ5WE92NKnjCGd3NjSO5jbe8XKd4fcDXKXJ34baC4J6TlQke/g40vJJ5b2AX
7StquTMLLi9oa+/WloR7P1byBdxVWFChBCBudKkFRbrdQB4vm+F/Rjy2azN8X1eRTlN0KCXyMndh
LrfW6OzLsvIum9heiYXHGo6S+WloIMszCy1R1DHy4tcM8ivni9XvRvNvHABMwP+1IoS4JNVIHfPa
YF/dlf1xBuOkTGN+a1TIAlMp3vNcUdYkwmZV05CnKuf1yjHKl/2ozsnDfHpSvOxqOphBc5UcrRP6
ubcg5r/BuNLVPWeEkAH1tzx9/SOEQ5XkudOP/Ed0881kvig9FNBbySeT2RCCXzONDW5c2LCNwIhe
Rw0U2TJA31bsQ0MeEohc9Bk8aR89b8r0FFzVuJMStnyr8vg8kPwqJSzIsswza9uFJnLrXnbFrVyC
Y9h5TQYURGImZmJeZuwirCsZKlCG3DBcG3Veum0TeRQ6kDoaSZKt3IoYa5PC5xoqPYsqFRGjzq0b
IOI8fcy/D5W2yx07GKxcEtxlKxS+nNEAGR1S7OpcQlqyM6b3sFLaI5TGXstBfVOdqNyFiXOTA48s
2dztD/pnc4UTqGC8dsoqbO5iadNerVA0AeXl4OeW8j6V4ZtaatexKSsrb0UX1Lt0juQCAYVI8REt
uT5XCo/I4xUeL2RK3SXxmvDXZc/Z6nYDxwsdacqHLQCP++iuBrgKJvAD4ezr9FpNqTdnFHr1zr5W
2FWevnV2fjRBNWBG8yEy+++XzW96EcdZoHoHyjhCPlqnwzA0IKbBE6L83qU5HCcJ9GjAxfqOkR3J
h9zc0pUx4eohppqEoJ5GaQjk7RV9SZf06LRRYCp/k9vjz/2zLGFTTQzbM9pgWTP0+3DtXlmFhezU
OvRTeQv1Xb+JO9depKMZshXyf1/delBYA1X/CLsxqw6g1vWY2UMGF8MYTnY9zbMHuPZdhDknnamH
sO8e84reWsnYuUqX7eu0dzVICPzFJ6YqyFk5UQ34dT/+JhBmZM3Y8+ODqmkWB07kU8MHWZQ7f7ts
afOgriwJqx+tBiyDMVZvTF8N4ubZIUMHAFiDkE+1DRLX5b9bzDDAdvXPuoSIVM4gNSJ8XQkYItX5
NUTnU4tkPiuzIgSfeExNxcy4J5mYh9iB3MFFTij5RJvBdbUU/u8rtyGd2cfazD9R370SpzvHPfWH
8AUTWDuDJrskfi8wK3L5a2110jFp/c8GUgH5ziB8XVfcKpC5AUmSIyQRPA1qqIPVHZDDo7TPfNCK
PQwDCQDL39nROzSt77L4ePmXSPaYCu+urlZoiAkz3ljWfSPWIb6Q7Culk9yYWykpoQTPE7DSQ5FH
MGNlbWU6KV5ekWUGI6MHcNLs/2Ylf0zoHz8kJm6SKVIQ4dohOjErBsw+fgmXRWJmM8ysViJE7ZJ0
pQ3BbRy0OTo2bXWtDQ9aAX7/SabHu9VhA4zVAH0nZv6BkhI2zXC6Vvkf0r6zR24c2PYXCVCg0ldK
6jQ5hy+Cx/YoJ0pU+vXvyPdht5ut24T3YgFj4TGmxGKxWKxwjhG7iAoBfD6CU958zIFHbrza5H2c
Nzy8M0FlS4BBwYNWNuUolS7oM0a83BKGherIcFXkwYoPseMNNYhOg5x/AXQF5xE0hr2OnrchuLyZ
q+7saOmCllt7aDhbXupVAgTo1JutbQSe5ah4KV1KZKCQa3PeJ5oWbscoiuu4wFvTi+dbsw9qNOOb
/XZOGOKqR0N5zHV/TCWl4FVDWpqUlwMBrr3lZB45HsXNB9WtILMO433JerCLtUHpKFuOJV7W5mqk
sQAmA8OHIGcqGFI/mcUU6nizm3GPHjstUDjZ5nhhzOQd15bEpawtbBkiclWQFwL9XJA2VRExFVIh
4DfslrIs/9U1bu/pkZXQWTdfLq9tNRNsooUQCDC2qatikiqqXKdVTYhDJx/Ztll93bVN5ZtdNO4B
OGttuWX87JKmpaPDK98YnQj0f/NTYdUyzrE1Zwqnjpo4OLvPCUf0ojNGRFm5l+bugXAA9jf2TS59
Za2YK+pvy6N4qXwDSEO4s7o06kEt0COVmTw65Y+6f6hABzP1Hrqu4jJoFWUpW1zW8/muQiYSdOi5
NsDdLfbpKI4eJ1UImWnhae3Tgu1VWftqkMEJy+QsPz86FrbO0wjYc7j0ba/jT1O5sec7Rt7+b6tZ
TsyRlDodQNfmYDUmICRiB0PD2hNRUZV9vizn3CIWrcE8F3BJUB4IfqxJYlD4dctq8qehfyjVu0ZG
DHd+uE9FCL4rNuvZdRcRo/0V2XuN+VGFUvr3LKtFnN/hmHlUdXBpgtkVkMOCzjpgkinT0rg91g8R
cx9Vh0sy56sSHLyHkO3DQRabOgwtjcMkRFmAM69L34jx1y4XK0B+FIyAeFkiAXy66zyup3b8UwKw
X1pjY4SAcA7vSoykXt71NRs+liMErvpYot9tQALOKvwoz2lkAzMRJSkiWc+avlAAQwkK2Svgzgqe
lncI3GoL+THm3unV73zQJWHbn+zXaaCPpxySK5jIBnAF2i5PNWYpdq2OPULw+hpzHftPPaK23wTh
Z7udgoKq9PVGPxgbM8DU3EzfCnQ694fIxwOP4gmLHs0fYRCh2g3Sne1lHa+gauDTsIkL7dKSJRbu
T4YZr3IqEblys6bt+KzykMYALUELO2XVjet+Eyt96Ay+ydIHtW93qAA9c93wVY0By7OC+2pkL5aV
swj+cnBkGLiO4CsFdTGehy2wrRFNW/lVOPMrlmhbozE3E47lNMvKu2viQKOJU4kkKSxaUEFVAfR8
sGFnrJ3rj8kOgVJXzI6te1WetzlNJ+DYeSlvzF2pFJi8I6S36TzawyECP2bg8jl3KMASqhL0hM6C
55n27UuI/Na9WfXE9C/v2dr3opBkWci3ondE7E4L5z5Eoh3qmfDUoWGm+so8Hpykuh6V7leZyCBB
1i5KEyUYEIESnBJUpE/Nd7Jje4ycJYZVGCgCW9UfDH6NgVzfniefNS4yTAUwqIYtWgtlu3NWfMdI
w59LWkNWEtYg3NKJGrcKB/8Ygsp8pEnegQIGyMlOkvzOYjQH2XHtw1GVAa67yG/sgX1fVvfZ5YMP
wC/AcBSgUXF8RfOYRr3OO3yA1vQRxT9GmnAavkKllfE2nYXrfyQhe45qPIJMEZRpSaSlqEwzzyXh
W5n3vecCuDTokB0YTbTloSuJgsR9+lt7EsQKfjZFOjQ0NIht0OYCQNjE9kmW07gMafTXeFqCLGE3
S8bQw6tAmUkLFJsSG1rv/st2/aNEscW1ZkjqppDjJc4tcDbpMFwxWRfN2c10ugqxfcvhqjuHHTQW
AUSAKeiY0ClIxu+6ppdU1RZ9nNwciyQUJHFpaDo8tBDHqVYSmyFpsTfpYQBEcm1doy+VTpo3LhAX
9Sbuis1lBZ65F0Hk8vOjoE6NgdKIpDiganvdrysNYG78KSsbXzUVdKTKbqBVXR6tULC+hAOD33Eh
Ljcn8Lztrf6haSfPkPWqrcrRoUTELph5IMKy0EVQatOEkMjJ8xs3jn2zLwKlxjh8KWurXdXgkShh
SZixd3uz7+AxWkyT/rDGXZKNSCmWHrNkCYZ1WXhPoOqKEEN8xHDdGeqihCmaBnfoVP2w4/zQ6Hrs
4yG3Y0TasLw4+zOLXB4w/yPwDyXbkXmYtsLLXsUJRlvxXq3JwUraqzZS9yV/7+LmDt2jFCnUa7C1
eLBtiXGuOuMlLw6wJfRFiS6yGfMqzJHUAGx57acNGAjnr9AMJR5x1VaOpAgbWAHpmHcppAwgBbD7
5lqN0w0H52JuypiUzy/X5bgZSCsg9jTtsxehA2xuFhWQpXSB3uegVUMzTe7rEUCJCXUifwQ2CpFN
O6/qEYhHqNssl7p4q+rcaop8GOBXJuC0W0NNNSP1LaWTNHqv+q9/5YidlFOsDGGh9MyrMtfLjU+w
EQ4lSCsxgI85LpP9NF0SXPZfy+acGeiRSCFaGR29NBUDInNsmItzntG+8NrmM9VKqlqSRg6ZNCG/
Nzs15tUcKJKA7D18ipRHy72JyRMSCJHsoSJTphAXD1ZpkVKFLKtvglnx8arvZoQFr2WPcWbNz/BS
uKxLmcTl6XR02DNgkaPhAxI1dHF0AKNO3SgYZvAm83yPjPdLnox3GHX6dVns8msvbaEQcmmllvRO
BbERhiCKJvdjQA5eFnGOZLOcOwR1C10yCpdi3VAv0cpnJxPiBOU67l9Z8961VwbYHPQdYL5ZuSvI
Zp5zGqYPjgqiB4wOmFc23xvgnYsSyQtx9TgefYygZwaQ9X7KseDeeiz4FNTZFXIhEiGrWj0SImg1
N9AbMTRYcZYdDDYGzSSjHVn1m5grXPKjgKUVh+ttbFXe9TN8GVSo9b9aEi4AN04jS+qv6utI0PIh
x3ZJjLBOGwga6o5WPRDwjVfNkviucyGgSUADLqY4wAKkilEeyzU9R/sXHAmefwr4FSpONoD8++tt
ORUjeBDFTiIjM7D3QMrqkbpWAbCedDIgoPOtOZUi+A4F46Bd32Exzqz7RfrKQMLRhF+D+Xn5XK3L
QXoTwyGIEsSmZWeszTS3EPuQztr2oXmY8YKjxtBtB0vvJao7d09Y1DK6BGPTYNmCq9edbK5HMmJE
CWYQT09G6jm2Hy90eGmAVwBOrcRtnJ+hU4nCZhWxYWVRruI+s+Zbu2W0c6OHyxpcNbulxPc/yQhX
sO3eHjELO2FRipF/leVA3jJih9swA9HDZUnnsSOqJmi7Rnst8DAwi3J6ivIaeQNtIqjxZ9VBj3d9
Z9ySVqfNBxJUl0WdT1Zi0gtAw0tzEUZqziZewKWhZ05hIWycPO19oz6NVH+ovPoKrSIZbfzhPfL4
lyab5PiT7Dy9Sk7lChumtUnmTGBi8Wz67Bzy6/m+Dea7fvOggSXXppyWW46/tkH8TJ/NYPT6t3ar
BI5vBizodumr5llU9V2vuq78LhjejF+XNaMvX3DpC4WT6VQVA5/I8oV38TZ+rt/sIPYc3w3wBVd1
MCANOB8cqj8C9CbeGlQK93MewpyqSLh8ZhVI4nzEB4BCibE3zXrW0j0p7icDN4XEuFfC3VNhwiWU
qHpUKTOE6bmvkRvDDCJweqho+GKbsH5iYTDXEpe0auZHpiccqGno0zJJYHpLlcLgKJ/Z4MWtaB/u
bNkNuKZLw9JAq4Sy3EJkeXqk0DAa9pVi40hVdFQMiukKOvUAT4p6n7MrWcfjee8VjtWxPMG8ywQ8
uCkmbr0ye+kIzdXbov7E689zqxtlQrl743CvlZECrPldZOXQ5YuXA6BiBccx1qMSZ3kIixnvQH+k
gFYmjwIN/DkZmobUF0dWDF3ziWQpgiIHiLqZSI7pJsAbmQDn63XZZmCfdvU6hpJzeF6phyqPZIiJ
o8bUa71jCm4uxp7mcvbBB91nyScBQRubtHutJle1mfuqM2BSIAqy+Q3NuxKXfF6HFb5CMKA0T2J8
BlY6DLVXm19NWD4UY7XRMD2S6K/zEOEpc60oyZb1HEnoXFI8Wjssx1oQDCqrNLNwS2jBQk91AyCZ
mbzN2rWZ3tujBCptzYqORQmOryr7urFbLFVF3pHVwLa2fYP/MtoNgu2s3dky9NpV53MsUfB0lWmk
djtDYjY9p812LLyoKiiqM37Xv7R2FIBpkKl/n/M8NSzB5Y2YbybzInW0XyoAeRFZzCVTpODgnEIz
27aGgLacYxph8F4ZetqWCRqHq8AwwtcSNNVzaT5evrrWnN2xOgU3oLRhXYNVHc7OCoEUfkUy4N13
tlfHv9N0n/x9VmbRI3IkNlo9AAIv2MvcYdgpV2GaUfE9dD2SMbQE2rsMIWzd1/wrRjASvQl7zV5O
QDenu7CdbkhHAlVvJK+LtUD5eDWCVZhJF6mtATFq+1gOy6VkbMras9HVdXmX/heX8u+CBPMwmnBK
IwWSWFx7Y94FZvJmzb5ub0ExAWTt5QlvenPsG6asZWb1flqGuBxgCWrAlBTcmTO2WjWTqPWG3Bx+
FxkZt8tc8r6sbbBN8CLsH5WatG+gt2v8nvHqQMx6CFgqpY5fdWyajokidJCikrQY89GT0cgtntgs
br2iJ36cPtcY7cUrgZDATiRJ+z/N8mJIR45kLQf2SFY4mn2StVi1zbgPcC7IhLA5fWnQHc3cj8KY
fCzzqjOzbaNbHzZIwVQ0EvXjcK3234pTbGD++1z96Wqxh+G4rTEq2zQJHxuWApsctKjuX48J4eKx
sMOwk+VJIHamQEiEmf8O8/TIJ6FlK1EtakS9xBhluyCcYSWuM/QvQjOK+nss9wPb1MpVVahUlb04
ZJKEY+yCnimNC0hy3Mir7KCsnyv1PWrioALuxOUjtuqAj/ZbOMsR0mQEHIXI9uebjmE+3cOgGtA/
a1qYiafwNy15vSxx/So7EikcasRIij1bONSmvU3NvcIDTHwqqeWFDMjoD+6ELBanEqHL7lyya8Hh
uyDg450NnRr1g81hs+ZV3r7lsxa0AKwqWUf5kph8mBzK3AP4eCTyV10z4A5NQOu56hmwRmNMod12
SeuZ2jWuVW+wOAX91ZzewpnU7NOJWsxVPmqjZw3Pg3uwVAxUyTjl9HXL+vcrBNWTbOL1oOMr7Ls7
6wMd8Vvmp3v06KmUeB1iRDr46r7yftY0pt8oD6qbzFc2eeD688dljazewEcKETZEa+aewa+13qgA
2FkfPpEqAd1NOflcbfYmaf2Rm7IettUXKzmSKrjSPIrcuNUgFQ0AtNzEMf396d4mNPwV47GKPlYo
APj0FKNDGI3YK7tR9qyXGYLgYBNQqFc50PC9jFEMt3lD7Fe1jBnCWGLdc3P/Z6Ndob28Qpo9zU1I
AcZJEfCdDr4ba/8Fytovkxq/Ji8K6rdQoY6f7MtDH3R09IYP4/Gn5iWbap97g5/58kMoWbyY9eJt
Zzj98lk1z9AaaubN5GEqb96FWax5cw0WSRCG6tm9hrHZwbOHuDu0PMHIWFok/DfRUgISvHByv4A7
kF71rebeqF3hdDQqXTI9zGPYfVR91lxrfRti8sM220cwSfHNFKfokNaHzIW6C7TJRI06gwYsbsIo
ALFmc4hSs9sBUc64qsCCStVG0R5GlVtPSHIkyAmD7ngXxrXzVrRDeMhYNEUU3Y/cx5lCYt0Y5tvS
dvNtymxz6zRzEjSKgtkzh5fXBcZffOSw0QNUsO6FKSYenJYbJYfcIe5dhQmvH+C0cW4KPtccfJ2O
ju7/uEDNqavt5s2Ix2xjhrbql+g2pOCTIMgft8ZH0mX8voJFFz7oYWsUuefSn7siflbS3qJ5XDj3
Xd5PIM9GpwrSMVNobLvaMTEF003WTxUau4qbqOyQfuRqhLJhrRq0ceNxh2awcA8+BRtggimoIbjr
sldn7qdnYPk09844xnetCqQZtFFq+0YFw14+9Op30ujoR62Y+tF3urvvyxi/MXRYsaknGxs+T1q3
Z6h0HaKMqKCJHSLDR+nLeenVvruJm8mq/aZRy1/hDPLaMLZ4uIwNGDsNDM/oOYtyRg4cvU0W1ePO
LTfIkxFOWRiaBSpZGR8pak36RJ1UB9DO2EYPJNRBqlrVeXjbgt38HlmA2KBW4xSfNovCFrBVEaAA
Wpsp6IdqbHenkpLcq2HWHeLCUG5cq8tBuawCSphZ4fRt1MT1lGwajO1lv/gnN3/p6ArPWDIjDZmp
OCP6TfKIQPMz9e+zQ+j/xGzyVr+r9on/NlzZ+2kTU1DHSaSf9yzhpfKvgxT7/Yq4rdx+cZDO9osj
Y7eLnzAqPz+UVP+YAydIHzBAZV/bdyG4teEuZQOkq/GIi3k8kHqiwivWtqYc55hEGVbfVYR2U3Nj
kdkJQj78KFLnZ8b4tV1i08xq2l9e+vlIjhBGCpfj2LnZYFU9lq787DgaqK9jPHmdcGGwBc2cQZn9
hMYxNQ30+DNqRsBw2ZKS7CJC3PvjSFa4FEcjzvM0xifYTeGrsbnJyONExnvGZcnM5fUiSkICzNTg
XzBcL+IFJI1hF/W4ECRr7SY0gItVOe4PEC6TDTN63H6WgvBdQYJbzZuEKhpSclVVSlI2a+s9/gpB
5XbHKkddaJpR3bsNlXFLlP0M0vF08C9v7mrgc7RcQbE92icVlClbjzecU2PKf9Rj9m2qygdPHNpL
YZhWg1x0pxpL5x3w7sXXo5JnrjkSYHx1w5WBS3VyfJiPZgddF+GN6PfjTSoDb15bJCZ8F9gJhNfI
NWDPj95upJt0ni+4Yir7Km2EMuabxUzq8DdT1pK0vj6kNC0dLPPoPhZeQ1EMPtyWQaGW+hyNmNC9
MjFkqXDfQf+dTTZJ4yeajEpzLXwAiK6G0WAD7SZi1ad3k6juu7L1cMtRk6dXcZcENfIcl41lVQyG
1YDrDgiDM6i4iE9F04d4K1TzjmW4qJUbvfu+LGN5w4nnzzySIbzxkEQAQ6oOGZENwm2Ndf2+yaIw
uCxl7XwdS1lWemQR4TQZvNEgpR8wqpU1dMDEw6D7bIwk78h1gzCQ3ULvAWqoYmtvYpV1qigQZQ4s
mAe8JHBfIgzymrbaA3fHoiUSljFzfFIbsmtrbcfQdY3/CBwaEXHvUkypleZSB6qUa9DTZ+FNGUmu
h7UNOxJhCxF1xMum4hwimnJCm3ntD2jov7xba3cfPMY/KhS84ay5GW8GvMUz5RqH2QcU/zua819S
Jf/UQjiRnNC6k5VS13eOWEtlU1+KnMtnHRmJmeHBhYE3BOVsFxo007Y9EDV1b9Y9ax5pgz6yQgaV
u7ZhaHQCCTBGYFFUFfwx4ZOCEQks1TUeTdhjMYE1VrJjqzLQWYhuc3RfoxvidF1j0cxuVWNduRVd
NfpW7+tdXf++vGeraULQ7/0jRTjIaeewvBsgJcEEmob3S1Vljw24b1rieOBK6r2CMTAkDf7AzGeX
lYp/+QtWvf7RByxqONq+sNYsrSoQsXXZ9G6NyJPOyU/FqHcqeAhZJ8shrLqUI3GCkZqF1g99iPWW
8bbrX5PxrUteey5Jtq30OCHDjClbzEa6qBPaglGGRVxoFUccOPPs16w6v4AIEZh2Ro02uu7Jz74B
dSkgUyg3kgPRC+oUWULBLD1Q14pTWo+/ake7SUAESjpZ2LKWuzj6OEfwBaC075IohMqHmTbJ1exs
OdhlzNZLVWD7y/AU1u0YcL6Yu7IdDPydbrCOKeAwWlQB+HVal5rPlGpPylKS1V/1Pgtq8P8XIxjy
SLQBRDIQk/ZvXX3H59SfyMbJHaCOYFob6X0Zuq1sYYLlTp0WNnEPiWoxe50T5dRBd3jVjTLHKhMk
2GwUWzXR2kWD9ktm3o4A4K+BEnj5HK7qD12wywQEmrTFOwhTLXWyUJ6CIhMPyextSG+jKfXb8AcG
8XAB0hbP2ssiV88ioJcdDWivKAwIAV9ec26FegXfY26cxgHZLdh2biaubS7LWdUf2pZNIHGBFkRE
9ckQWM7A3sTdjvb2mexjpE0BcBZclrLqyI6kCLtUOAvOzQwFNmZ9XbZTvok65cPunJnqOn+oIoB/
XZa4tq7jO13QX6GFg5IvYYOZqphTrvxouorj35eFrN6vAIIDzOHCS3wWKquRlieKAyl5Fn/g/7ca
c3bMroM0nG9K00B72UMJQG9kaypJOef8dkKHmY5xNOJg+gfN0sIKQYuGEaQZg99j7/psUHeK6m5s
FawIprlRuPEyJwMGwkGNoD/3dXR/eemLyzgJchfpaKdcvgDENSIyU4lxhhmMXBiyjb6GGI1Arayb
8uwEQAJaKxZwODxDcBBOfWPeR2Nj9CEwrcKAxPtGuxrLgJfvl9dxvoWCGCEnA1JFBdVbqFF9rfUg
ejG+1I/JB2YQiei0vSzszCgFWYK7H8tY68wIsnp7jzidJs2d60gM/7xj5I+QhSkbrXroIF4+4iho
aNmczKwFXCDC5k0GXhyKzLjm2Z02bZEHyWhpDpmfVxma+NNuvAUnFbKpuCEObcEf+m6eJF90dviX
DzKBGoZhAvwpgiYaSTgQ4IDnHtO/AS1HC+c2VJV77g4ArxslfnP1WOA8EHVBmEDYK+jY6FvgnC7o
ErWGiBdkTdduaKB5ramajz6x0g2Gtu+6aLZvdUO9SR3F9tM5k5yONdslGM3DwKgFqFAR9nxAcrZO
RrSJ59ylPdkn9WfqvFu2xHmvaXYZlXAAMYWzIgK8DBUzOGh7co84Q6CPOXjmMz9u0XFlfEQj8f7e
eo+lCSdl7vU+TRmkdWi1b3Q9yO37ZpSEKn/MU3QsMF08zzW06gLu/NR8Q9OJxz6MQXRdWwOemX1h
qEhZFeSZo91/m/Cx/QGmtDK+Aho6XEOSZshiojl/3tt2yp5HI+Mz7RSb/HB6ZJ8zxZiR8SNFdlCb
qYzRIaWAQbLtrPaZxVobYISUNWhS6aYgmq3iRbc6MyBdpT2rHVG+Q1bZu5yb6osZhs0u76bCT2My
X8cJKYDmF4ZobkGV4Z5H7O8rSjg6CDcMFBUXKF3x5a3H2RjZbgJlFMPPYbTGe8fuXzCP+Z9uE+K4
LursgJc8S2qlwCBmwwLsUYUDCGi+2gnQwFezS5EBckig24cexJS1LPw4i6yWBS5Pe0yJAYlOjKwc
0tmhhQZ9z+peZv401qjVgDebZsqLynaaDObgvOsE8tB0qSK5hWsbiKCn1sUrXheAAceJ6V7AQzwa
npr5YRJ0GbXTdyPHbMdOs26denv57Kxdl8dyheJkqselMjhYp9N228Qed8MkY0FYcwYLvAKUicmR
Mxgm1g2dnpfYQXDP1u2+GXZTUywkQmgKl8TDa/fYsSjBE2RVhNcMJtQ9J+q8IbJ2jplTtcj/g3s7
FiO48igF0RqLISbUkB0Z78fs3S0qL5x+xdL6+dm7bzEMQF8gkAMMBkoUp4axAIW15dDhpBk72310
U5e65gMLnzja6i0ZRpi+Zg8WJvsRcBsoiIgTg1qj4JVrLJc0gOg7jbr1kz5j5wKleWjDV1DBKuSG
Rz+myiucnZF9t/UtMlMAfds6/ZVKfjGloUX9lM+70vKTsni8bK9rxnT8fYK9Wk1rZGYEL4zuawTQ
/bRh9oPRfnWJ5KY8r4lB8ej1B7EqUs2oVghhnsGcVotNaILpMXCot/kEIDTaxBhiyB4aa/JjDYmr
rgzyilGef9Yo4oZe3vw0jUM2vpbOSK3RU60Hed5zsS/xKjr+NMHMuY4G+HFRQlNcTWoB5QfIsSLD
b7jPabGxkOrPdpXi51HhlzLKojWDXF6cQBsCLAvmLk4NMhvRc6z3Jc6YDg5U3b4vzZ8dUFAzDWpw
jM0oowhdjZwIwZw/KibL9IUgEUVlMnAbxw2jXq7zgKmzkr+V9nPc/+DuQwIIOQTFrawjas2XoPUN
s9Z/WvFEnIsh1yfTzoE1hoaA3aiFQHLI7ixGJHHFmhjLxbKAn410qPheaRrAz6CYnaOjUPWAYkVD
lNlViV9cu82OhSxh4VHonbW1W4KYDmvRPrqOmt3WLjZG/DyYuyK802Xp3bUo81icsGFNM5lRMkGc
ZWLEyKLEuB3B1eXKXmJrzgDIJkjaWcDgQhXgdFlI6OIEV7i8jKwHz9qezY9xkwVE+5HLBsJWrB7R
xx9eCaCdn5UaQKiIbhACUUn6ZEUMNIBowK7uIo1mBqZ1JRHtyn6dSBP2a0j1KFdGSMvS/dxU4CaN
gZpAqKXTgnwaYDsEVeVlx7pihycihT1LQWBZmj1E6swI1I77Q3WjygxjZcNOhAjeex7SNGRLpB4N
BW3yA6AfoVbqoAlP1jCsr+4YzhOqFQBdQg/0qXEUZUpyMi06zJ+ScT8kt11poFnFN6OAlM9JSrwY
M5flr8S6DuedbTB/IGjiVJcZEIBjdtGGhZi64QH4ldAIzGncbxCgZYRW8d0gG9VfVc3R5wqqwXXD
Sz3B72dodnDRC6axrd18DYoT2L8ub/V5oht8BxjT/Ec1i/kduQPmgLNpXoK+sPmqTL9V3hIAU7kd
zeK9OgUs2dTGtasFenXfWYdiKr1Gf3TN97yIt7XsRl/LCxx9DYomp1/Tqnk4qCq+xoWaAXEZ3ZiY
dc9U2vZ7q4xoOLxzNm5N874s/GH8D9hvEA/yLEz3A81ILEUpeKm3qNssyrgf3WdQuYOq9zDGknhi
9Xz9K0acl1HmUHHbBGLK9j1hgx/Vu7Ip/8shPhIiOESTKDEGPBdVKp+tG1GeBBgOuWw9a75pQche
eHZssKgI50rj44Ck4gJbaX3l4X7O/QGYpHbuj9lVVb2Nr5fFrekNBQI8Af/UxcXtUTsVfA/RhHM3
BYqzM52nWRbRSESIW1PrA3DnaohgzU0efTRWoJSb/7IKywXFuYpck5hqmipj7gxlwPUx7ybypqbX
TNYesboKJCWtJTeP3nNhX+Je19hsYxX9+ARWjCm7Bv7l5VWs5STB1P2vDMFJTabWRC2y5HBQ7/Mn
AcQYWtPN33ryyfuHHNeiyQuJzPVlLQUid3mQi1nDpu44qQBpDfSLfRR9J0iBGD8uL2vtpgDw3z8i
hNs2RP2hAPJY7rVhMCg7vGlMPy1vZzfQW0lyXLYaYZPcKcpjwiHKdYDQp+2G5BN0GZeXs3aTHC9H
2KSMT0OrqZDRJBMQwCixXyenoK52Zcig+hbNCA8R2MO/mhMuEs1uWKjVEDVUPzXlkLffNXp6o+3l
Ba0lRxD6a6hj2ARBsvgGntMBDUEcZjchugN6PaZ/NBry/spu0MGvMzyM61ugQm0nM7yJ7eghbiRD
sWtO7/gLBBOpwUcALlh8geHs++m31T/rBsBCD6CLr5xNospWvDhqQbFgGkMZBYiODlJQxumd2Ltz
PA6aiScPSzyMDuTJi10FeXgYyYwp2TcDGeQOT3HJ/fHHm57JBSkmzjgaM9CZcSrXLpSJhZUFGBHa
vvIfRWB8GX78q0LnL032LKPRL3QbvHU3ztUkkb1yNMCFAwYXNHiBYfXPe/woKMlY14Q27pHFRTqO
X3TbfgwuG9LKLmLSQ8M0nGqDG10VzLUu7HpsEgXvkiZB8ReDk1t05ALokJqJjyAvlWUvV87HscA/
/vRoTZZeMq0eQ5gNSWmeYjw02c/8OjUksH9rujta2J8X9JGcXo0ihxQu3uRKhKZqpIBHDDT+hw06
FqILtlFzsywREnsxiLncEHBVbwOTNKOu+C4QmCKjvIAMwxKWnx8tJLOUuTAy2B8QKK/bintGgwmu
IQmqhUuwTyV6W/H8J+IEVwkWdyNSVNhcrv/K0HKa6BrNlaBxDg50KWMolEkTzI+ZHIFOCWm65bP0
B/D4KWG7MfNN/SHj35dtfeX9Q1ClhNdDXIsXkFivsM3cbdD4mXlXgFHd9pv8udpOB7ZHYWGPNvKX
xCN30TWIwm6VT8AqB/U2vfbhcGgbRJLa17l5nn6KoGZVDa2S2wq4W9sGSbFDR3p05m0uL/j8rEEI
MFRUFCRWZifNuUDVecR6dYCQEu43AEoo7Edb2V+Wc+5EIGdBIAPGJ1pXxHdlOkeVWieQo2nfmR0g
GzU3b3qZ0t56KOzBi03Jy+F8sAbTi8cSBfUh/5tqYQiJxt1n4hnvbfCEeeEtD55/unR+Tx5/Fm2Q
eOi4TNCrR4mfXNc0P1RP0WYOjAAZuq2smHt+Tk8/STDlXB0qbSoWZYcBwJ9699B2H67plzKEiJXk
37Ek9O6degSgKtdDuZixyTqyt4pS3aG0lWzsLoxugMKWbhK3MPEsZdUvElvRY6w58dbibvZ8ed/P
MVlOtgGUEqdfok5aNAwWvmTwGFIygB1xg+4rV+n95NfAZElwdK6UnS05PKuqRospOroxWwUsxlOx
IXOZUagJCBmamxakILn+4Ngfo+k3TOINVy37SNJywo6cb4GOFFbakJQNAIlFZA8gKhUUEBXZxcNb
Tx5IJwmHV8/skUTB3TskBFusAYmGva2GYNZtYHDchfV/KL7DipBCRuEWr3wEVKdLI2NcjlMOQart
JRYGIjH5CHhaJFoZ/w7Jo5o8j+4tmGsu28z63v0jlgjGG0ZqGlnlsj7NBzw/Zcq95QalG6jDX6eR
TxYoNt1oEQM9cQVJCgnQFT/M99r0fnkxK6+/UxlCAKApSo0x1hhkJwt/dRUUKLx2cxu4YQLmipc+
pcq072V8wquXx79bJ3b9q4mt9pOGlfX67AMfERbyGc7JXwc3p2sjpwYSumVh1ouBJMZVnD5xQAxk
k+Qpu2rtuDZcEFAhXy1iqtasqMLZhYwGUAxzSh2QQoBEOEYW9PJOrZrdkSDhwsjcsguB1ocOLJSu
iPIzam5cI5gZbWRgHSsuw0LnIRo4dQ3DUyL2uBLy3J3tCEH7EJjlXZ/4nf3UV7doZ0Frm138vZVb
QC4DkDcKc6jLCf4ijTFi72QJkmjpta3d5+Z78fcRKKqeRyIE3SXoHE+HCbW1rLzv9HvWvzQVxgfv
dC651ldKraeSBJ80NkjjVEsPBXvPfhCPlTSn/SvGITfRtXFLm8EjNP5xQAx81x6MlH5/q5+5xFL+
4BScPviWIi/cIuIm9NCI6ZUJSGfOyNEDpWkAe6Jk6xzUH01Os9dqm1+VsTcfxu+x3eiS87Zioidy
hbum4Siu2j3kOuF9rj6ljec4HjEiwMfvLh+GNbd1IkowGqDPO3ZtQc9O/t0p7/+PtO/qsVtXmv1F
AiRSgXqVtNLkPGO/CE6jnLN+/S0Z3/ZocXhF2Ac4+7wYmFqkms1mhyrzVzhgKnNymu5aq160+Drw
ZVPHgpN+BskZUaroes5irA51m0F7m9VDbV/lsh6V5a9sfTvOgPopaeaJYWG29nPqv1HF8+2HKnxI
o6NPJCdPuCIGTm0kMJdiJZeQULuhCYcBJT0dGfkexVZ0ogfpFZU14Qu8PWQfPnA4P5wMPaFJC5xg
viWG55dPvSx2Xf4Ev20weHiQpb5v8AF83rKwID4Ec9DGDB7ydyrLJ4sBmAoVaxVZaz7NQBmyRdYM
8dFAo6BOI4+zlAdZCIE08tJRA10DXmMAk+vGgEUvXupnUT6Y0OraPjWi773kqf8D4O76sNXIOOcZ
0q7ZvYp7iiS3VvoQysJ70edew3BmVcdVj6gF6wib05y/WJUT+5LzL/I0awjOosKgCTDJjpWw4kWJ
vkCPgCmodE2Jk8qYzIVfBSx2jKE1GN3T3GpYog9ao6JRwYgwTFW6TSabKpAhcItJELgWxdIN1+JK
QF6wNCQRufCDrJaw/PvqDVC3JYplNro7lPA50p/oNLrxIPkiQgw0Di4Sc6iu8encwJ/zKhnRWVGM
t4riseKKZu/b5iuKS9BQ8QdiMe/VMtI6aBK9BEQ53bTM6WxPRy9xeV0px66sPJAmSM6LyBcThm53
NAmgWsTfo2ha0VC9QOUtnPaV2XikwBN88hTzCv65kjJNC416BcetrzXs0BqWmimrrwbtGFkvFvWm
+ggm5O2NFH+rj3Vxl+fQs6qPZgB141czPlSoV+gSkxOuBR0wi1Dc0uHGXWOssjNIWaHyTcunoXyO
wpMeoA38MY4lEZcEiB+nrLqhy7IKjl+djn32hBdMWro9umvNvx3mxTgo+VgRPxQdEIamdvR7u2b4
qqSgx66jnS2b/RF6aBtFMSjVQxuLtzgVejkx1Kdh4iC8R60XU65qBwVRSYQo9DgrGM7StDaOtTAA
DFHvFeWtko0SCsMzTAPgEzMU+BDYnx/VIjbj3F8aHKs5A31JeMnixKMROYKP5VIdbsY8Rw8sySvQ
1zWSUpmg9wCjoAYKfNYSA0Pa7hw8zmlksXaGK7rRLrMDSgCeqjjokAKFmANy1dgZJZC/q8l8+LGG
XDzJyjXBU3Rg5gMkOeSn6OEpP4GGSXu13cor35FJOoQ32r32lboKhu4c5ef2eRZZDRhQqW2YKKXh
WX2O3tLMpnOOwzay2wJj80Z8HBS08p22YURuA/2jS/yATD34Hs5hwranc8NwAgrtQPxf/XQ7gbpj
G0OUGsRr7A+IwWVXMMDbQQsdIF3povXXA5eNb33RrYNtuODknfOH2D40qeRwiw7EGpVLAwYTRXfU
gtrklxFGXUv9dXtdwk9k4SDgbGOwj89V1QTUEHOJA9GCpqpzdQxBHkDlRSq3shKzdQ3o6WTeNqbI
NaLRfeE5MHAO+ZC1RaMrbc0RTwn03VjtDQYPevaETvferyWfTWQav/vcUTjW0Eq3/PvK/k0Q50Q0
G9DwCNHTBOyFVYfwkrxsL0iEQj82kc+8ofOrSdiyiVXxLbNOFfvSdfttCLHnWmFwllBhJrkqZ2Bo
5gkMXw6GrdGEe5e2dzNKEI3vFQqYMHfbqKLIhiJ9pGG+DuM1fIw50hl0yiAGcv1WBysABmxikJeW
SuVaUcsOxkAgQ9SU0bXS+sjKT5l22P4BQlOBq0Yt3sRrkO//TVOF0S7FD9ARG6Z0V8GL+HbqKOkL
ySWRovAoLCVwlLBQxlI5W1Ez2vW23SG9VEfeHEMkRGkrJ0wJAl8pUZvQZFZgy49ZGeZc5Kk/Vmhm
UMu7Sffa4TlhEpMR7p0NYuZF7wG1Oc4tKqAwSfMUtq9VOdTfFcdi35ApwDAERCFDQ3LShKbygcYT
slVm1aJ7FguaIiissC9z/RbY8z1KKJdqzhD8YOROl017iO+3FSp3KuqcVXo6L+f7Vg3d4GFRW0E+
6cbezTeRG52CJ/sA/nJwE3jhzr8pTrKnq9BBr34AOf+OaVApJNDwAzLMMCxxeC9L6wvaJBA2rCC4
W9RS1EwZY+zsuNf2xmP4BIGs3tMvqkN5CX3HOXStCzf4or7VDkZg/8mIoDuMkUU8N/hUf5ZhjtwM
Aa7H73RWnHlwqOHY+bMhozgRm+sHEreTqI2PYbOciE7FDGYD9jiXRvd9j+aJL9tORdDiA1mZZfrp
/24F7vBFITRQSI2Pphz96+KbAuHkB73eJVeDZ4D2zclkrcjLH+TDMFC4gsQVCZQlgX1uJYVqQB5I
m/BWt77F9H3EQEvl3zYywSPRFmIYGZNymDDVPg0Ld003BHWIizVQrrrgpJKbdLgkxX1nSjqUhNHQ
Gon7WCpa2LqwXa5wrTzMtX0Zt+jopTn1bFJ2ntZj+rKoDgSTmGPT/CyNt+1PKNxQrBD9jch8wbGc
b2hXs3lu7WVDa/BhKLoXVLsWri1438YRuWl9hcPFz0xRUnTTqNhRdhkbl3q8VxpJNPR7ouSTcaww
OD+dadOMHjrE6Oq9ea+dwh7qG80vZHPao/nYWp7y7AfO7EYeshf/cL+vlscLxiWjWdIwwjaO/etk
o2QzHuNxcgL6PqHqTaYblf7DJYvpPLQ+q6AhhELV+Yez2EQGzceGZqigg4jX1N7DyQuITLVJeBRQ
tmFox0dvm8HhZFPUkdiAgSaguIq/ldGTMuya8taQ5cWFlrgkYbAehNC8g0y7oAFxA8FJSJWTWb8z
u/9hpxEoyipJu5IMiTtzdepHk18DaSD3Ntvr2SttLBejNhKjEF44+mpJ3IWDTA+a+X0NS6rY9dwX
DoVAR5/Hz2WjP9RJdxWpIOEJn0gJNurwzsC1rkTzbmBfdOQfphL0WGYEhj8olfThaftAyjZhuY9X
cVOXGpWpV/htWuU19q7Ur9UQT9eHbZTlWH86kpAKWToiTTxTOOsJKnsgWo+OSDZ+Tbt3qL2CF12t
LqbSHX5uQwmLYiiL/cHiPmuY4dmCtzOeeLv8Dc/0W0x+gKLRC1oP0QvYGF0/dovvMuVgUeCiY/QS
6QiKDnu+mKpPsTawZDkg422h3UL63NlemPBLrQC4L5VQpZwSiEK6lZl6Mb2Colla0X3/L1n99UIW
F76yCIsUfWZ2wDGir1E2OwYSGjJRWaE3Wa1lWesKA7raGApYMKYuc+LkbSwDNwH9e9w9MFljjHDf
MAWom2iN1dFjdo41BD3yDBOwanBUA6oB/bw7yhodhBa+QuEutrBuBhST4PlDHFkz3rW+g57fTr1j
/l5nT9umIHobgK3xz5K4Gw58tgPVlpbqSL32MWLUYMppb2tPIQRT6mMVfdmGk+wgn6rJETETY/od
HLx1xWFElos+Baq3jSK+t5HFWHrEF6kublV6OdE5pMu9nV1a+/5N3QVQFwfRrjPd5U5zZxzMx877
BpZedxtZGJR8APOpZa0ski4vANwo7DBriVeZ7bXfWqdtGKGHWMFwTtCIUFn0Y8CE4FmLQhDkvm4D
CHMaYGf9bwctzvVVlEJ1AgrtYOJ71zvVqerjYL/o+gOpXkN0xyraBZOpq8o+G+/4xrBXTT0BqFHi
NkOmF9G4l0Shg1yVR62fHbimwvyhM5Ewsr+MUbiIBBRq/tSD2KKCdlSsD8/bGyE02NU+cK5SAS+1
UQb4SX084JX+WJaY/XuolcM2jOiDYtAevc7o1UV3GmewWdlmfdGayPURL5rA2zfPEssUvqxWEJ+O
nhEFrEDewQ1ukt0IkQrH30fP86HbJz8xapjIHlZSQM5IzSJQA3Vpc46vuvf85F/0l5hWHWtnflcd
SOUp++09FH2q9QI5k7WDxKyziGEP+9dR9UbrXrPejOEf7s41CheB+THMgVZY1ZT+GkErFSROO35t
7fftxYgcCer5xjKeCdYT3oOZQ9HE6AxadFxdCIQ6BmRV/542Dq5xBcJ7K0ZKNSQ1QCoM32bBo115
NnRba6eJL5si9kqwQW8vS3S3rRE5m4CMnY2BeiCa1V6HdCHBGSfOlF8NP6GVLgGT7CHvw5jd9WQa
AKYUT0nnjf0zlVxnol7gRUATDbkowmLEg7OGtlX0euqQBDXq5skCK8VxnMjequY3u9ASJxmgejY2
9eRFQU8umJm+DUWFBH68s6MfIIm6MrJhT8e5lZRrRVERSo9IC5lQI0DR+TxSsUmnh+oyysZ6Bcm9
CARFPjKz32LTaWXUz6JtXmNx565GH7wCIV4UIKsBUgUgb61/6LK+VtHhXoNwG42QKGDTMjCXg+Z0
CDSvSPubTEmc+Z/adn7zwuIpjBlaPtmMsI+FTTDi6tM8Y0ycMP+2fQiEH2chnv0/gGWtq5BVjVlg
WxkAAg394xggW9QV/f6l0HdaLmO7Fd0sYBqzIDsI2mr6+42zAuuYPqnRqC9NFl/L4Uc17LcXI/r6
67/PLaYKO90KfIoXKbKdAW280HpqIRG3jSLasjXK8u+rVeQoHPsZBvndIj71xsFXQe7QuynDC/dx
G0m4HnCMYHwQtzEKb+dI6ZAVjC2Tb5Megz96Tzt/TyyJ3xB+lA+Q39HXejmG35NGBYiP0W9mHUJo
MW8vQ3ReLEwJUAJTRlWbW0ZeYzJjjHFN0eo4g+o4d/LxIf6XDrcVymcyWgMJdoJ1kGCfae8jqMa2
l/FZGAFXlAWGP5PhHY4ZLW4dHVivg2ICgolSWq6fkFswu9toPCSqx/xTWb/ihCbtoQwidFh6Bl6Z
279AvJF/foDJFZfBKw6G7yUHsGiK1czxzeeieRv70zaM2Ow+YDiHHaiRVmgN1qlpocNwN6SPtix0
ER4iCHgRpBVsNCUuv2Fldf5EGzDkIUGTkxejfjSik5qfimYXy3KXolveWgHxPoEUUxCHSIchi0iG
62F4npSj3r7V2VGXlQY/yyotFrIC41yDXthdbVcAg27GvLcebSdyphhSPs7dlfP6OrvO7mq3M50j
lZVFhKd4hcw91IciztPJAnKMsucM4q8yklzjwt7w9eI484+zIbaDERD0tsu85kFxlRvFrQ7BtbWr
vOpUujtn3AWPg5c/61eBJ3vPCp9kqx/Am3/OajOcFdgM+6o9BjfFi+ZhtCx+/AViiTvt/qLzaqe+
lpHjSgyI540syKg3EwMqyULwGaNEesW6q6r19ORrakrawURgbOHaQ1IHc+U8V/sc2HraLc54TIp9
RIjbWcapm+sjFJ5ALzY6bV1Kmn+Ebo3RhfQeXdQEde3zo0hbP4r8FKFpEbk+VaGP4FAagRXy1ocA
GXMi/xdiZSeubhJyZSVeOx62/Y3wgb/+BYtxr5yBwmpI7fT4BUFxQ0ZvDjxj2JfpdRhc17Cv+MHH
g/dfMJE3WwpgBNRy3KrRrNi2UWfjUYNpwUFHYfYuKu+U+jI0QV1tggqoSBb5Mwns8mf5lDHaynB7
YJAdfFSch0gZy7PcBKydU+UnFCwblFLs4bIbleyUN8vMAdq0DxWmwsE0HlM8SMiARyqbVfwyNFP0
3fAv/ZRLMVClBBPOaHc73/4uBql1TYIMwoMPDX1Na4pv/td8+UvqawXCReYkn6c288PM1SHNHl6Y
7BbhUjxI9lfkBtco3FdNp9nqFRVLwTvDsSrqWLLWbdEdvEbgbNVXtUzNNSAYyf2QIWsIDMgjhbJ6
vuiCtMHKC4Hu5WDywUbC1KIqIaLqKkH9Elv2Xa0pN9QcL8E6cWhIe9w2TOHGfcDxvjXJotiY/Shz
e6M7jNp4P8PxbEOIwgp7YTOC8iNGZHkyBVPzjT7IANGUPyhoIpJwNwRftjFEnR5gwMa0NaqG4Pzj
mYAyM617tQKXJ3Rx9/aV7gYXwa/6GL4G9+V3pHzoAysd8hP0cku1NHeL/JS8bv8GgYWc/QTuKu7M
JjAqpcwgCzz54Ecrk/I+LBT6neBN3jnDaAyyWVLh1mKWFHcGXh8W/1CokDTP7RkkEopPncm/qdh7
iZ6P7XUJTeQDhH8ojCgA64MNrgXWdG6tq+j1kJxeAQkYnITGIBMPNgzYPueJimDwg9zHOsLIqTIn
e1duo8vxstznl3iaRlfWbsBFP+/Mm/BCZp7CZgU0lYM4GDS7mGzm4hsNaS5WNTjZRej2toPw4iq5
robH5JR48QENgdvbKTzgHw6RT7MaCbhpgxbHYQKFZxH86EBSmtg/8/JOOkQtNI8PKD7dqukTG6II
KxuD1Ivi+SoaQ4+Mg6TyLMqyMg3iGOgQBW0k+snOLxKVpj6FCjR8fBY7sYIbzLjy0fDUWWiqdMs5
gQZXeNTSO1q3+7iVMUoKgqczeO6KUXsSJ2ZSw8HoewX1KZAx956NiRqq3qqKJBwWBS1naNxV02C0
OUkioFH60CLnMLc7MMk7VvjSUdzuyMJd+e0/3G9noNztY0xQBWwJdjgsb0vId8zSN6boDXMGwb3M
AsqKTEmxLkW59419w3Y0DDxdvTb8t0TZRbni1D8pxL3jcBdGr2HcLfMKSO24Flq3o8sBaprBl6l6
Yr1Mxku856ZBcDgXG+Nb4zGVn1Wgis/QXf2SgROr/2bM+6Fkh6x+0mcPxofJHZlzFZXeIaZloRyy
VNihIHFu1jQyoFTLsOnThfpL/1JhaudYeYabPBludwnJz92gojF/2z2IXjt4y0MWyrLQU0f41F8Y
K22uEFwj437akW/+V7Kbwa2RFfvgV35j7rNbG5Z9iu9lXljgLQCM4QdqgfLI4J2wOul+pWFy3/VH
J6YvZnEdt/vtxQl832/eLMwlIa9p8VRSqaLSkVrgZWsIPVjjD5LuJ0imjflhjA/bUILb+AyKOzEV
GnOZWQAq1LxUwTjK0c4Pk0xcQHA3nqFwhwYUTq2Nyz1zWXIYyW3DZIMFwo+CF+F/O7Ysc/VEgmZu
QcoIADHUyILnqN+HMs170QWI9v6lCrP0kX4aQg3DWqmjHoOPVqTuMMnrMG2XJd8THxKGVxQDysk+
jaDkq8rGhkTn+gyZC5kUmoI9mi4jl9V9h9o4RD/j78gQzihWlF6NSp0sxyWEBE0AujvRuoMM62Ki
qw3V7NhPaY9qCVI1afNUgLilA5V+C63VDirLHXgj8Ijwto1R8BUxgvUByq8TsrlTskwA5PNdYd6p
2rs5/tiGEFyCZxBcFFP7wUyrERABw0wZtFqhdx1cMQeC7ttAv5snuafsGomv2DV9awyaCiRaDk9G
V13E/uTEGCtsMMietNRr6Xudvpnao1o4lXmVjeFOY2i+YY6agGnCCE9Rb+6hBO0F5jPxVTcjPyLQ
raCT0umN/G4cjNsYjEnbv1vgEM5+Nh+kRH2oGQ1+do+kBin2g/Zio2ky323DCL8D6GzRWGijpZdP
cAZ66EOREyM5kznrL5FtZ18DmCFYmnUaIpo14Nnb3ARrjwrm0r+P1SG6uijoYlaaqZ8IZKHJmIGg
KELbVvpYqJd5KlndZ0PG37cWzUIDrJ5Y5vnpyfoyqv0Yf79BtdauAii+JXtbfdveQ0GLIWDQvYt0
CYp1wDqHWbo+jMLA5H0aPdRQT0j2Kj2MgWcGAWZZbo3Zq3rHsq9at3oyIJPsusQxyv0sc42i5UK6
CnNjWDKY4DibacNSiyeC5VbFryIxr9pJOUwdkbVLf74WFw0c0wTvBVRXwQRwvtw2zbUqbStk4ibH
eFIPvae+ZBf+lXVt1G7rWNfZz9zNLtMLGZ+TIOgDsgUpExPcbDbKx+fIs6p2SqnCAaO6AMrjMGvr
u6kg/SJ73GL0qq3mHsqOtLkvxhRsC3Om1dTToqi405CaukXvVhOBwcJuTI8OPtkNTd2jQ97sstxR
SBoUTlsl4ZNvdc3TMBf4bFRN2JH48d9fxUtPKu5JjOcs5443Tb8Ao324+FjL3Nu6D04qybSd6DOt
Ebi7eKpQxy8TIIzFfQ/dl+FRjS/tpHFs+rh9AD47EazFXtQf8SrV8H/nn6Xz+xpcDQOy+vMNmq7V
6uiHu3xwDOaG0n7eJYw99+dnYJ9Gc3B11Pkyo1JXXkauh+mQVTuW7LTgaOr7kXpFc5tFXuEfGf1r
uXNEuigN4i4GKyDCbM7+qi5LTT2ukcDQAyTUSqvbpXYKIS6FMaci2dVUp3hSpWBiQFws60EV6GoA
Hu9VaJpggOXTqKHmpxgOqOGs4xP56n+jTnmloLBgu/oJE3NvPeoKx2Fwcuciu9Vvwl9/3y50hv87
WFkFI4o22rVqA79I3wPz0o8Ovf9qZIdtaxJ6sY9V/o7/VihGUvaxsYyAs+YhSTytBieh9ryNITwb
oJnA5AyYy/Fq4iy2wWRoSftl0Km8I51xHdr0YPozQqrCYYovCag+x92wWUz8MUxKM+ihcE+zpqJK
oHVYEka8QABNHBJ+216QgLPy/FhwTtlXMoa14lhUN829OjrKs+1Ou+HwM702vOs2dELPOrxqRyc4
QXIGAy2lOzm5y9xhB51n2UERfcOVR7D5HIeOodhq8QhqdVWjomkfg3C/veLFqWz5AW5Py9D2fW0Z
lutSrxtPoOvCPQt1sdjeK8xtiuM2nKD+tGwwrndkTeHm+KzRmCeJnqOL1A3KfdPeqfMbiY+suZ0w
sdb+YvSU6l9LZUBnVuIW6rfGkKStRDaEc484Bh3ueAtwF4ZfmUHcUaw3A78ghqidnkgOnhDBWhqA
Cdg5MWdyfijUuSwTYi4tshRj9dm1GklJkpfvzn80SIDgCsdJwJAAd1PUlaJWfoKBGSiO++ZlNj1o
9lFJroN2V5heYCdOBY36Cv+TlA9FV9QKmL81EqsP2r4HMIbVbOWg0e9xe6NNz015of19Dz9O+sci
be4oxhMuyXJZZBkU+2b6Vs7kQgkjiU+RrYg/YlWemtMyzBWC0dqcb9P8Eo8Q3/yutkc0OkvQRAd6
vSbutHVo22sSdVkTeq+sr017EQ9ftk+YyCdjZl9dKIAsNKFztlGWBvRNWkwsM19Hy0od/Yp6ojhD
AfXKcAzmHXgaZXR/ok1cMnQosKLrnfGk3aMS0sheGvGy5LFtocvlKupzoTmTfTHIWFAFW6gtOmS/
WUcWoezz4wXueq1QTGC1NnK+RDefytac96kFrvntnVz+EnfKNFBbof6HN93CnnOOFKg+3ryg0nKj
PHK0KboJijsMM90oWnlR0ptQpXtmIDzeRhWURTAH9wH7KX8/drj8DPiPaLSPGAl37NHyguiFTuSo
KOZFUz7VQXjZh42HgBccYjquqEZ34jlHi+WzHodHvdNdXfux/cM+GRZS/ag5/dFD5i77gvoE3e45
HAsa04ruSwVppUaNTnkXXCAXf9pG+2RSHNry76vwBSFAbHYV0PrqpGjPcX1hDOH9DN2SAsMUlMn0
D2Wr4z52ns19HNXAS5txn1n0rjQbcBuku6iNb8aCpJLP/Ckxcb4+voGNQZHQsiKoS/dai9zrU928
V9bPUTa09jnNx+FwXrRlfhSXOXBam3xtkjh06jhXLsEkfEWyDCyq42juIBVXgHQgy3Yt6d+Vtkwk
fk+2Ws7LNhE0zrVltbWyJ8wr0avbYcZotGwJkPAz2mhssS2kaEFafW42NjEzYk/4jGF5nVX7MbnH
HeKY9Wsoaw0QGugKST9HGhTLzucRSDZ5QXFLG/c52sBySNAlzAkGmTMS7iAk75Cih+QpUiTncDqk
W9qoX75jBaRI8zJ4nnYm1ybGubePngxq+ffV0YvrpFRLCqjS0h4ZGb7EBrKjg3mqDRlp2Sdnvljn
alWcT2liJc9Ji03UA/tet0005XffddZIViQ+BSsczpvEOgrNQ1g2mIzd0dnLoYtLwtLLYRtV+oQh
8QyUKRgVl8Uwsq3kvEpihWNX1NjKiiJhRezCSesOzfmFN+QQBt3+bp9LV793Eyzd0B1HGwmfQKuy
olRtDWhGPP5KS81FJ9ctG4NTm0Vvfp4hA9p077EByTg7vwqZikaWxosr30MnxauOgd7tH7Ss7uwC
Pf89fJtJr1h5OXS/dz13NKiFMtDup6G5M4q9YnopRnWbQeIARDsO9Q7UM5BbQDzCWZRSpAYd8xpf
Wi0GB1NAO4j3eHNZe7hSJKmhz2UFLHANxplV2isF60fE2ll1SSE+arp6dDVkXmE9R1C2t19DFDS2
9/RzlpTD5Ewqq+YWs4zA1LWLPLrNWmxk6bXxY4L4tfP04jpQj0m8a2rHb68ndtSGi7B9sCIEfpdR
IGtFFZ3g1RbwNEeKMtGQpvg5jRF8HZLmp0mSAxRH/vbZ9nvVaJFET/lCa8q5Pw1vABoVgIktdCyZ
+RckIu+3d1Z0dSCF+AeCc3t2QE0fY0HY2LhxGv2yweU/K3da8uKr3/43KM5ITbtd+PlwMGqQNoXZ
faNU+9K6NJQcL27Jzok/0MeyOBttm9DPUrS6uHBErjp6gYIuw7/WEP39eRaVaqTUUIbgFpSMNosa
BacuQSCKIMPNAv+ypLnkE4nuXFCX/4Hh1lJHaeFXc9O4c3491k+m0rw1+U2RthDSGZ1Qt6Uv7SU8
4l3YGpE7bTPVczVugdjloxsWR/sXFkdvptK5iBSwcrtdL1NqE9ohATWeDVIYvAS4EKZFHNp2I/ZS
DdqrGJ1IijXs0vYGs9EtlTBffk7HLB9uBcZFMWUa5IERYX1RSXcjOOfDDF3eZe365b4PNEfrMe/y
Utj3GMMFuSPI4lMZWYbwcl7/Bu5sB/mcIiOKBUNXy/a/jvoDGP6zdqcruMHKnT/UDtNvG+vL9iGU
4nIHvrQsUJg2wK3Rq4RqiNrfF6A7IfuySjCyljmlCeom3dMQGWxDC8/kate545JnvRLnE5BLZL7V
/mI2x0Mve9Esn+6T6ZJl3AKBE8oKi2mvwjhlmNVCCbrGJbPqgcoBr6a2e9teyO94eguEC+wHu24t
e2wbV7OhmoEQ59W2D7Vylek3fQTVzlebHJr2hhU/WluyiUJnsFofd06UKtGV3gY0TVu3M1RIWz0h
EVE6teqa9rFULFnlQBTPmJRA1wD9QWjU4ZyBUeaxGsxAVMqnqb9ubceK9n45OCmtnK49yufSlxmf
T9v7gcjfrj0jaTPlQOytQ0t2ZnE3JTMm9govDxdqJQzMlija/fUYzeIVdAIdI/SGQPSO8wpznWUz
qvW1m2ov5Rg6dto7Q9SdOv8LHb421XzcNiPhxq7wOA9QoUYfDz3KnoY9H+g8Hsig7soCWsN2fxtU
5kFd2AZSTRJLCS1oBcs5gGzsR6ousMRWXhT/e59WodPSaV/Qr1qf7QZSyh4iwpOPqjKuSSiJa3wv
VBdCJK2dsbMRmfaEjM/aXF5H4MtibL6JtedIm47FYP9KJqVE/IYeZlt5VRPbYY1/KEzZDKXQR+hL
IhldQDam3c59hI423y42WO3O1XhISfcwhvS0/W2F19kfCJOXT+pLPHTmEBAQdxiMGwTFcXJgOmaP
JYGOMPJfAfH+rjOsDKkyXF2m70ZoZ+tQrsHMxTGXVk/FX/G/bQMf+fm2YYy8iNTlK/btsTfv2fDa
ajJnI35crNbD+bfcbGd1arEeC8pzvUadAQ2nSXoR+ajO5DtMU5MAz6pGNrshBeZOP1qyuzLUANyr
7Q6yX5h0BqfSsce4Sj06k3mk1U1lSUI72ZZyLoD1RcJiBaA58SzMC/jBwWp6yQtZCIJRZMjE4D+0
I55/N5qn2ciW75ajG2GMyoM+mTtw1EhuJqHJr2A4v1IRc2KxCRjklZ2u/F5juCgo0KEV731/lIAJ
zX4FxsUSmt1aRT0BrJpyZ0pvyl53p+BbU8hqFzKgxZuu4gkz0GrE3gCK8rt4OGhYlMXA7CkpMcm+
EeeSjBL+P4lhCKqFd3WQPYbqtAdp+uO2WxLDoKkYQ6mYg+LZvKqyCLNmhluC+pcz0An50ccR9DL/
GwrnKPKkrAOk1Gt3bI2jZodPUxUd4tyWaKMILzLMXP+3GM5VdJGVBh2z4WPxnpzDg+7nOyM6tnim
VFAHlL2KZHvHOQhW+4PeFYDDBB+ko0rSO3Ekq33L1sSdVSQBQtscsXUZOrS8mthh7ERz9i1K2bxr
0VPYYGhkoDuazt3T9lcTvwxwVanIFyPW42toeqeE7TCAyb5ud0Z9OXc78FM7tLgpiwu79WLL6ara
CTAAvg0svI4/cH/PO62OWB7M1dQnWPOsESdFc6U/ygIQYUS5guBuyalX2jTVAMFy9EFiFaV1NOFo
MSOVjAm4zPbmtE+Dv25RXCLKFSx3EKw8R8NZD5MxFOs0lt3LXKeH7c0TWuUKgjsEhhl1jdrgo9nF
dZ3laGB7sqTCZsJIdQXCmT4YH5kygRXTRWoTwmanZpkbJdRp8MHM8aFNLmbluL0umVFwByEd1Czv
CCBzH+1JVnrhF/nXbQiha1+tiruwTOqjFsXgcyt0CeX1de4Xh868jsAO8i9AEEBEamNhoeC+UWyG
g69TpQanPGa7sjhwCXig+zF3CiZjsRfewuDs/g+L+1Q1dDZa04Y9ZMYl3k6jVnu09Wjoqtq/JLpB
2vEHivtETYoxqbwElEa7KxpMbqw/jBmqxmoXfO/r9ERRdx9KX6ZhJjb5D1zuu+lqMvZxgu0k8PEd
yLUwLBCMgyTNLfTEq9VxEQZN7MGny+oYOMnThxKkPhr6P1pjX9b2TtqRJDbGj0UtP2flBOeu72wt
w6LSYNejTNCXB9p81c3uf7RFLtDQ0kVaRsWySNU64/L0qyKUJpLHrpCpPP9/LpT/1qTxj6CcKZkf
MWDZEDUaTiHoU5McHHruDDnJNHmc7fdRfSp02aDv57mi3373A5hz99BvSM05A3DUQJ0lfm98O9iz
UXVaBCTgfz9k5WPfT47dM2+ISqfsQToDFV9CwVzeWw+jXt1NmSqr+22bFPo5zr9x3lo62kXwjdv4
ue0vDXbfFuFFnL6Y5tekNiVfWuy0QbOgEdS/IL56jka1qSzrFHdeDa3cCIo7xehEtHFy7TTm36DK
6tih+w+O7vcQGbTkMADNeYQx8QmJIJzrIn2DKcEdxIkb+quSkXuL828rHM4DKN0Ux42PpVmg5MhP
GUSYlR9pfcz6+0k7aAR37c+6e67Sewx6edtrFH7EFTbnF3RWkdZc7nQw/aQmmqaSlwaVzY7tuwCj
V7JpSKFfWMFxfsEsGy3WWsAF2a8qutFLt2K3uSFZlPC2XaFwXqGxYxPjSUDpk/lkGN1PrftrJcPl
TP6BQDnr3BxTNbbLPAJEVNVeCL+m0EWXN632299HeDuwJb2vqbpuE84GQTpN2jjDpB0Zi2tFp9dm
pr6YtfWwDSN2bisczgYxL5F0PoWPocMrSiSQHIyjPdWc1gh2au0p3REUcCGoPCW4y7H9lBxd4XL2
RyalaboZuOhoc+q+uvBn6uDx6Pn56ORJvQvtb00e/ijj1ikry8m75sqywOK2/TuEdrn6GZxdUojJ
0aFdfFnaXZR6edmgWSiDajVRZJRQwpBmBcUZ5/8j7ct221aiLb+IAFlkcXjlJMmSPMl2nLwQcZxw
noci+fV30d19IpXYKpxzHwIHMODFmnbt2sNauUUrhtdX4/T5J8XGaRI87lBHy76Bp3T7vxrWFQ18
mwYFKk9x3Bo/jGLoyrjW5MiawPVcNSLLgQDJFlhheEFdTRv1xGDYpPW00drfqACp0BAYyy7tXhu5
FZzu1ZvgDI1bK6s30s4YsVYy+0GaV33YE+uNBRHaR/ZF5U+dSKJHBMitWNoGklaWy/CKxA51p5CO
CgrXm/I+Vz2qe6ooHLRqv/6OkK/QpVEEkSUS4dCbGoqorcOcdC+3d8Z6CcIZBudUBC3KSIoRg5Iz
+cmKmWW3WTmgkZMMrpKN91AbfJC79lejstkxtPm1DeadZAaIH8YPcbPQmTVZ4pWZGjjFAD4VNpWg
0LYCSXALX3MU4CvRXwVlv6Wl5qowNQukTs4NKMVmKtLFbbhBgxMaS8pqSxJ0INbpXTR0G61KQSEJ
S5Ww3dhZ/yUIdP4RnH3UEA9EKhUfoZRPDDJJOhKaeSEKz62a4XMYzhxqXS6BOhkrj4urMf22Pczs
TZd0J87e2+RVLre03tWzwPqvXzL/nF++RSFADx2NauyFRJ7vJOSJskq7D+tUpDsqwuF8OMOUkyox
cHIRtt2qQenVBqrrNVHUfd0cgcPHkJHm03luFfQllaiPwnAM/XXQZ7vN3b5D1+HkgSVH1kWN3quL
tnQkQwMGjJ+o2770BUJmjEGqYdGy1MmMyS77Q45kIoQUxujIiq2FYlcJGm8FFRyNVTtxBrz8/uyV
FcYWdCGR+Xcmo95II9swka7i6r14hsC5H1mUU/hOmMrRRFBh9is9cFNjW2qG4AJevRXBhod+EstC
aTQ3hyDOssaSYWsU0TOtvRiZexluqOah+VcAtboLz6C4WQtGMshFsUDVT5rCbL2VQV+c+LcNrAiF
m7k8jKDPsjzrpfhgIcMco2xQSM+6ejOhShYsvYaK8nYOJGIoOlJbLI8CuuAwPkwQlJBBmdQ+WJmX
QFKtVgVX/TVn8Zc1Rs+KjFJMCk2iyz1XZUOapwYgu8JOj/R5etRf2nvyGPiyuyhVoYF92IV/4MXd
ns+1Q/3VK/N/cHlXhjRpkShfUad5ZxoeRQVm8kjCfa+4UyLIY113F14Okk8sxIWeDvB8cTluLDv0
jNAObc2Zbf0xv8uhzmXN9jfZzl5rP3RBQIAKfkmQDVg7D+fDJZfTjKyxGusats88+n2ynyaEoV7M
xtWVn7fndTVTeI7EnTyaWwVhIZBIsodJ7qfeVeU9pShRULeN7te57tSijrXrBgluhrlDaJpDSAYJ
M9za5XGGX4+OXHsMITJjR9+61+B536k22ifcn4EXitLZqmgzceeGzGksDwksNmjg/OBFf0y+ta7h
xR7SbpsQC/qUuKarOc2OPteu9KMDJcOmfa+wu6HHvYWfZIEsM9lt1e+ND0XbfSx6GK2Z9qVb39At
An0NvisT/UxzmuQJ7rDxPohHcBKIrq01A3XuanDr3hR5l8kTLo8isCmoQ6R8Ewgr3ldjG+co3Do3
GY21ebmichh0KLAZ2RE0Clr0qfaoncgkqIV4tfw6yxtm+XSSvdu7e+3+Oofn3gpSNaK2Nge8Vkt3
6WzsWfYHfKTf2kkkiSuaTs4uNoNcFgWovx1jeqTK6zScuuDP7cEIIPhnQdJnfWGEGAxJZ4fEBNyf
sz9nhXsbZtWfOZs0vmlvNq2I9myZNLBy4UWOu7g3dw15GKjHlM9E2ZeKK+v57jauaHicyQujcVDk
CLAhfW+QNxuUJ0q+3cZYP/j/vCV4V42a6HXOK6xSzFC4N4COiUnvpsn2DSUfiXlqzXh7G3H9IP9F
5A7AZKVNpgVAbOpjIMMLzKEzIbgbVzGUhaB0Yca5KkgqoJGssOWQkT66Ly2G8Iillf2v2yNZnTtF
s0woMROT8nMnowII6gsLSq27k2RP0PyBOD2RVOjUPITI1v3v8LiZy8N5SkFOg7dQ/dxoD0Hqp9Mh
Mb/nwdMIVpbbYKub72xwy+/PXGlDjpNU1gE2DTOKkHdN2qIVXFCpu2qNzkCW35+BpOHAkPIGSMBq
DwRHjhxbeH+bDyj0EGw70WJxD0k9LBKSyoACNaJqoWTF6+aPaTypZC91gtzS6txB8o+CSRtNj3xo
3ujaqcoC3OUGaIAndqeYblyLms7XfbIzFG47FBqppGx5GpvH6KHZzltkr3b5sYJ8UWIjcVvasavu
Ckc65r6c29nR9Ihg/chyJ/LRSuPsG7hd0vUaSCdSHIHh1wMkcMI31PR9vr8QClm32h0cujGc2Zm+
mV7vqHczdTpfE3zDaoPQ+Tdwmwix0TFvQ8xDD9ICN2cOfR737WbYJh/1r+hJBXGjhzSY4t0+IOse
29nYuR2VFWTS2xq4UEoyJRuNf/tuSz6Dz161kVuSfWLXH8iSPlQoUja8XFT0sHp4zvCXHX92eAJN
S1MrBj49HS3wNHwLDizxsPayDyWu534fPJN70FaEH7cHLsLlLvZEbyuqF1hzMFrHCCFox1nyhAqv
ApQvL/1sdEaK2u9Rxeji5iMJ9lAMSKHIPdeC59vysTc28NfVfwZDaBuoibVMIrhFs8j4rcLNhjaB
Lat/5kiG5y8jbiuqmF01Rn+X7ivCd4aqFXMTDRNQ++pTCjQ3S8GKk4Hg7EVH3DBu/dsrds2NtDwu
zvA41zasckvql/jp5ED/CPRkjvGOH2gWNO5pa3fed/mjc+Rn6VBsOjRbO9mTdJg2t79CYBW/ujbO
Bt2pIDuuJOybGjotI1P8UnN0VRQ3EaFwFqkEO/wQLfumbgowHtSO3P/u0Tl+eyyiBVx279lYsqZY
yhSAIie/WsVre7eOftHUgw6knYh4tK9fZyBNRJc6yCxBqg/2aW5MTZgMpVGAYMEsIcor9SEivLSU
iZNZcfIG2rn5u2ll1i5We7ZNtCl1mx6lXnZFutQJuzmw6zmNvhVNJT8WAUkCV2YdzbZBm/aaXbKx
uytGdYxtSIOoroEm0s8+GUIGVyYfP7Mi0X5HQRP7rTZOI/anTj6MoaG7gk3pfgrNfgQVdTM/91aj
gLhATr8HbQ1J8iZq8VqO2/wgFb11TOWh/NdiA+CUohqFuqdmoGSOm5mwl7UhX3Q+jEmKN5I+o52g
tnbIjDc7VUXOZTLNwJ5Kbbi7vQGu33FYE9T6LDzg6Mm8akSJ8wrEEQZY8MlTj1sv91QCGh15N9+V
Pp7D8ku7vY145dNygNxrACRyoCv+ot1vn1QwYxsilYgri8sBcEai08LOlLCPUO/jgb6wXGr1YxlV
P+7tgVyd0AUHjQJo+NbxH74OUaqHuo8X+nlTr72+T+8LFNH3QyMoub32C4CD9BuEkUHMA4Y/LqFT
aUECpx8XB+h9mQcC7m15UBOn2gfbkNjWhlZ2sYEKh+BFtTaN57DcOmVJp2hRBVilvQPjnKR+TuUx
QxvR7Vm8LoLB8BQConRlGZzJc9yil2fo6kiDDMPQFLITRdFwxDFnf+Jearey1puhrafV+GEWWn9f
jKyCWzLAFwr6QLor0WH1mKUlqu87ac5fm1hLH+tM6j8qS5oFp3Rl64J4GJwjC/swnmOcp4TOsDph
KQPnscncWIJ5EiUIl79wcY2DlB+SRuAchMiUahmcHWCRorGhwZ4ik9MoHim8oSd2Wwx2IyyEX1lg
MIZQHdzulgU+W+6cDLKGmO8Xw3tpD8WPZnzoSsSWBXO2tr4XMJx7PzBWj8kErvppY53CzCZO+Wzs
s4fgMXa6P+BJSFHQ5COR4tYCz/LaXVhmE08XKItAVM3k1TQ0Ne2CNAWHvXKiJ+1O8yQv+dCePuj9
ENqDk+7ADdxvp9x24p3qTNtkw0SEMStb5uITuFOUUism5rTQ6BffdfOYiIoOrmM63Bi5VUzkeKBL
usihvxalmAAyR4OtuTGx5cjrP3TRK+XKY+DwuOWM4gyqZBF2aLTrj6WOl0pwmDca2DXu0O/yBDLO
byDtdd7Ul+67wFKI5pI7HJKUqZlGMNTmPdkVu9h0h28axGFsZdlITvec+v/+rrpYPc49ihAzGLKF
rd9EEawseeEoioWIxsSZlERO9C5fxlSQdKcPyRbZ79vTtn7M/x6CZUHPXLy6irJ6njCGugh9S0WY
e/ymg1tZ1Cm8ioPoEfhhofcBL+8Shw5KFQ1oCXFyyELQ0Q7Nn+iIttCRfXs8K9cuRa3APzjcBtTB
7jnhYZM7ofSIPk+U10i9aKctV+qVGT7D4HZaqgekHQdgzOFzEkDKNfcKAyUibNvNR9I8xcVOtn6i
Pen20ERTyG03HcWKUmwuxkJDzyzimOCZqoOjKloq0RTymy4qp87qMbzAPNHqoQmh+ysiFRJhcNtu
KucgJx0wmvB5NtE26UB7VOQ7rJ4eUOSacF2htMpTm/UmiUOtxYTVFlRjqWvFWxBfL/ykhvyK1JoW
vzXZqQ3wgsJbrc9eJJETeJ1lW+zhQq+G+Cx6KL4iS2fHq2xriJyW2PZ97avG05D7kCTyx9oJcsRO
INYnj4es9G9vlDWfkFpkYVrDLkUNIbeCHY30Zorh4zbu6ELv8GPObTzZLCezwwfqVEf5eZRsIb3J
cob5c3EOyy1qIqkJZgHqYPoG+unb0Q9tu9mPTv9en+q9IUiVrh2HczQuQGPo6Tw1ioFkYb6ttCMq
68zWbQbBoVu++caYeB6cxsrNqFtQaPNeVK42H82hslMkMEc/yN9vL9yqS3I2Jp5XWpHqca4J0Fo7
3IDvA0uWPBj3cIESG3k6CCK9h27lRs8n9Q5F9onLUOwq6ve5Dvlh055/BeeVlGNfdUGE7TM//IiR
7Z+34OQ6Wd5vsmv9wG42FVrm9/tRYFfXbMKih6yBJsZA4TW3a+dKSUtThiuYNW7TNCDEA6vw8+0Z
XnvQYmx/Qbg9ymbFTJsJY+v8waXb/h7yKT/zA3MDe9iwLSg7BIBrl8U5ILdN+0axSKsAkGyUzA82
40v4VL6Ps6PoNsRI/sP1Z0GTSYHr/tV/fHnNohhPs+rF34sLOM+HLtky0YtzdZlUvAhAaIZADS8S
W7ImYfEIk7ZoB0WLACIo3gfBONZMt/UXhKfYG83ISOYZIF31EkDIJhYSWQuGwVNsMLzhpiTHDSTV
lQ3ZDL2/C0SrsezYK+OhQTsVTPFf9P6Xq5FPBu4lBmm4TjmAvqcfvg+Gr6a7ib0JdtnqaDSQhoKd
AOqAX8+ss3umVxMjnAKcnd4Zf3UwEblt+DD5NjnFu9mpnkZHSMy2ukZnmNxRMsH+Nugh9troa3/S
PfNMd96Uh+y+3nVO6NOdqMVyOSrX0/l3kNxRymjX6FANBNvLJnzOX+NDuhu9CgHd25O5avL/jovv
5KRVHKHMEzCDb6AIx259iuEMAmsnQuHiNkkRTYpaL7P3a3bDp+BASjxyRSUvgin7unDO9oUZkqDL
GFCSAzgonAj1LoMX+6K7eNXPQWHY/9t/vJ/TK1oXJiNwtCcFV3+3bzwEJN+zDXu6vTiCjf6lfXs2
oJkYuYZ6MPgY8nYO3LDZBeT1NsTaoxlOEwiaIXm8MA1w+6wvO7AnzBB8U7LvlXSHoK9bDt6kPweG
b1qblPwxZL80BOnUFX8GqCrIo5bze9XyQaM+0KGsA7fbGlDm0UHac1sj+lwK4h7/n+EZaJEmFqRH
ZG7nKVmftSRPoemk916JitXA/FbK75D+hgin4kENDPK5ErQrwYYXzunH7dldsRqLR/oPOrm0iUOa
ypIJeTCI2KLTw7xXRHGd1XnUEdWBLUSomDfsmTG0HXQfMDy416n0ZxyfpegYiVz7lY0IgL8w3Di6
SO3QJAYYNTyEyWGItjTw/8NUnUEs/vbFXpfMOkxzCIsR8LqjXLUKX24jiAaxLNYZgtSEDYL+GATy
LnZp/UFFPWRZBMnHNZ9Lh8CnDnJLFfztX8+VM5S5NVOpIkBJQs2u0Km4ZAEL1S6Ke4R0gTdSd25B
GvQ69q+BqKRuxQReoC/75Qw9ldQhkWRsuHxINq1lnOSh3k9GYYM00IOUhJuMOTZiu7k9tSt3/wUs
583GWRIiropBz+pzGxwyehyV72rzQ50FrtL1GiIkbGgyWfrEIOfAWau8ZTVKmY0ETfNyZKd9fZ/r
kp3JkcA+Xc/jwvoP/iyUuyMcfBXB6fq6KyYd9G4F2JX7YzWeWD05TN3J3WYwHguRSuXawKA+C8ER
HGMZcp+XCzdWYDatKgPF9VAbUV7T6Flqv99eJAEEX1pHe72wghIQFcR0G+1d7XW3ndzbINdEfdqX
cpkKOi74tFDquxxIAJ4XBL/MFNQQUEo1Kyf/Y9noNVPtrrGNH9JRP6WuqHDm2s5egnLbHhxUBmMj
QGtQEKLCyWUiH33ltQoIU0NSUlWg6MGnnmpQXEUxxAyc2iteBh8U8n6yKXbWIdu1ul06xVYt3oxN
5Twx2zokG+sgkoK9tvWXX8AZ4VyT9EKO8QXGYFfSjhJvUAe8Rt5ur+AKDFiHliwe2tyWU325gDhe
+WD1MQbYv1Jrr46+Ib/0iuAgX/dmaSaI6RZyIyKDueTrXX5mqeSWWHWe5Yg12Plz+qYMqEFPFAcB
ezu+izeBm9kqBLyOgxf6+UkoRfZlhy/960t87sDV2UxaCy6I09/NPkQYfe27co9yXVS8m8dPY/Pz
8/a0rlwMF4C8p93LYKtLTAAGP0BszGQnfRv2im159NiPvvInsZktgLw2y0iUQjcLT2QYTcpLhCby
JDUUfTsIjUmn5LG+H06J4eqHhS7SnjfWD8VJ3TpwVCp8V6ztIug+mxAMgwYOBNkudxGVJl1JgxC7
KAsy1PgEz5nc37NZaneKHIioR9YGeo62fM3ZZkoNmsySKqVOEYMSU6t+jkX2QsLv5ky2U/fn9rSu
2FEThTeoD4XfushSXoIlSRUFdY2FtMrQGeWfI6QZ9ep0G2TFokHSFZZGR1+0Qvns56iMXWlYUMcY
IU1NbfjoxhNcQFOwK9dgUJCDO9VA/l69WqbYzNGsxhA8RQoX+i+VKQoLrNyk4MEluELRS379vpgi
K1fqRdHSCPx0fo8aBg6mHWiuS8WHXDPSraJKYQjLYAW4sw1LjbwxdOMI7Azn9EezlFtRWCwakGY7
27IWTE4eyMEj5F2xP4wIuQU7ohVqpsyhdy0WMRQTmgi9IBkAwWsJaShUhjMJOdB4btmOMUl7y4MW
XjyaKqptUqnp7A4qHBE517to07NMVdwBTsmhbVh/QHq/ua+VKez3lRFrj/qsw2LP0+yTbor2Osnl
H2Qqzf0Ym+2uxwYGV4mSw6fRZk1B6yVytaB4DS39Ty6Xoz9r5vQRSxN9KtsAVGNQZ/lWpWa/16x0
9CkwnioTGl0VaOojNx+t4U7LdP19qKN6Q9IpwmVMY/RytkMtHcsYEtSznLWhMzXy8BP+atL6JFTK
Xa/P8HgaZuSPrGi6eQ/lIBY8WtDGfUjAnjw4DFyc4CEponJn0Gh6q/om8o14sEK7VDrioixA30Sx
OoNowSyryQ3B/QBNaBJJDxkp5Pe0noOnsmtjaIIYaPVcSGZdLW8USIYk0CZAgi4q0OWclndYRhVE
+FY6/SY1Qe/tzNL8Je5JhYQClWW/aNv4TwtxQuKDk69AWNww+hQJiLB/D5Ok/iDGXP0ZIjP5UMJG
9Zqw10YbYiXqAc2MSDN2eiAJzO6afTDw3MSbWgV9Jh+eiq0Y+2fRA8JMusR4s3KUWYvoH1ZBUAwD
VxFY0Ji5NEKakcVosUdJimQ+Da2f9S5V3dsmaMWEI7D6F4LzNyxodeoBWCYQ/f+RUt1NeojeFgzl
L/+68RhF/edInEWVy76smITBtNNWae5aONsi5Z+VGwL0eRpuJGgNQVWLm694mMgA33tR/in8HLz+
+UY/RXPuaYGyuT1v18Eu5GRlWUEqDhKJYGq/XJoYMJFUlwiC57OjjchjSN1mTuRN3FVOMOS/E0kU
eP+KBPEWj8KZgtwQRJIxwkvMIa/rKFzElKQTMjbF4b10jNnOj9rLS3g/7GNHP9H71Kvd/jH/iDzo
SOC426L+xbXbBBlACuoadLiiWP7yK2gQGtrScuWoqa9DMbEfhematU15DsHd9FDxHEuzA4QV+OiP
JMfJ+UBi1bDJo1W46lO9iw+Nbe1EcVLR0Jb9deZhVEVmlB0DbqgidJlNNit2t7eNCIGLMHeT0mvT
10UJ89rG9yN5ug2w5oHCE4M7phiQnQCL7uUYOvRAl0U3weUuifTDGAzjexGFyKrVJkhcbWtuMz8H
7xIuoVxHi0gXBTFxu5Tkn02oJti/cbuvYjbUAkuzNvRzL4Q7/1kYjCxcxAxZ/yrhJaBHgsLBtV1z
DrB8wNnqmU2XlqSGQlbNyFtKik1toTx8qu4KIkAS2RnOaI6lnIMSGUnNoIq3LNwVGZIDndvJxyja
3l5PERQ3a6NihEMaIANdjoHb6bE7oeq8fNPk2i3ApnAbbM2oLZJaiLlABljhK+TqsBz61oL9ZBUo
umK7QsuNtrUa1abjjiWiG2Ftwc7huAVrlVSbCglwU44yrsGd5D/BYA/Z2+1RrWR/TdNEGgmFA4i7
oLnncmMMFm0iVkGkrfd6z9hap98oDvoF04n+NRTjqRt5y/bgaH9nlivK8Kxd4fDxEbUlGrkumtX7
sacZBXYkdTZKu00UACpz6d0eogCFf3ZORSjrIM9GUiQqbDN61LVnXUQes7ZaZyPhYyP53Mx1OmEk
FG0kG6amDSo/lOOsLORKeZCcbg9JBMedsXjS6qzNAKeqvzLjVwFHvwKNdpR8u42zFiOAOuE/K8Qn
epI6NxVpeYTFP60XGaFGez4gZoZL4GB4qFQYbPPe9OMPAezCq8Vf5iauT1znKHuFWPvlpmxgQpqg
V5CTw02QU8eizz05KSBoC2M3Kv1uEpesrZ3vpa4aiubgoQSf/iWmFSkRC0sNc1oWFaqt1H3Z96ee
VbmnNPcDqockS1AOu2a/LIIWQAqPyEDt7SUkHHqmGozAZwFLryepjxT0XLYZF/KuMut3CDOLiqRW
EZHGX2qk0OOpc4PU+05r6xR+ZjllBgq9lHjepixWfpA0kCKn1uog2+RjnwuSAiv3Gxi0QV6BtlK8
jviLF0tcpDpDwrqI6K7sj0ZQb27vmZVTbikyUnigAUYBhsaNTELa09R6ZPHkNM09OssRFDXbEdX+
xu/bSCvZz6U7wkLBBboTFI0P8Mb5MEHWckKRabdhHlRfflqDW9gJ1IVFj5yVA3iJtViCs3tbAj8A
iRpggaI0v8+P5mfk627vE588ONA4PsofsmCtVgLYl5jctlTKeiIMh80pvQhq96WN15ubOrGjHqP7
zr5DDb5gRq8X7xKR8/wkWQE7aj+jUg+lw7/ktzR0OnvaTTaEM73gpDjZXb8z3Nuo12fhEpRzBllL
SgiOLcO0TrO0B0sh0x21Q3YIBCu3oVYczwssntekzAeqdyOwpMJuPRkDcwxHOxX7xH00ntpTKBjb
6oQaOHDI0iMnyms3Q72tQHpHLpymn5wZFibRXupRtG5XJhN/GUTmyqIRDxlHffmKs81pFAxRx7kv
IAGU2U3gRtFzO0EBoXRS+isaRHIHV7feF9zSE6HrxEQbzCXcFELnixgQBExCZLyG+2qhD4ifaPqv
n8oLECWGvgQvkLbjnspzgLeynAOozaD2fpQyv0Gcq7C8GrJLt3fG6hSeQXE3eVGNljGqgJqkg5wS
m+TQGcruQoI5TA/0X1eYcyPjrKQaq5FsNcsUyrWfRsE+ZGx7e0TXHiWHwXmueWzlsdYDY7R+1irI
TdGdPtrmdNcld83sp8wByWRWbVGtJkGuUo9fmfWsd49INqIQ4UXwNcsEXrgS3NdwezQhfVnKGr6m
GZy+2WsUFGFWbw/oEar0PUinbSL7dbuPCq8X8t8sG+UKHHFlEyLqqDDhCzwlvU5DE7yyqK0m31P4
gqRm91If2aaSbiZoTEKF1B2bH4UFZtsqyEVLsYpvgq8MRSYE6VxuuRHvmVgswa72io7WQTQOSUjF
96+yjixTrm4lVGEPefATgpLvmizwbq7vEUw9KDEQBoK/QchXZcqZeSjVftAzE6Mf2DdW6G5AGrQu
5uhKrt8Ci+yM0vAqMPOb0+iFNH1nrPACvTs0eSmiwVkzHeefwh0zGkBqMuswEQVSsWHkydZvFXdn
Hf6XGT8H4ma8M3MZ8QEA1UYFprg31dwQubLb8kVHnF3Cu3to7aR6VCEKJdjpV07z13Qv/s9C0Yn4
xqV5tOQuHWoo6n4FaNQKnJWfqvyUK14yUi9NHqLpPifebdD1ef2LuZi3syWeNZysHnImTh2Xc+2R
eFIzV09ytmmyePw+WBV7vo24/EX+SGGg/4ySu7WjOa7yYXFOqPaZSPu0sqWgtKPRUeVjkok6qq7u
0Ys5Be/+5fgCpZ4SUi2OSVHeQRV5W7UB7Mfv22O68kQ4FO6+Geamz7RlTNPYO9BN3Cq9cSziE0i7
HKRMBL7BCtXmci7RdC3LKtxxjZvCDGyKZS/DOaCRaUezI8tPVMsgL/Fi6h8Jc7JysmPtvQwe+kJw
Ptb3yz/QvGJ6O0o0NSdAd9BGZsTP+97NwbERi7Tnr530ZU5RvmJi0ZB25nMQRjNKc0OAlJdvUeA3
k0PCIzI5tqLeoZLemJ15EAzuutSOw+ROgzGDpkkpgamnKM0x/EzWHCk4mIkv0b1eb+bA0yU3FpK7
LUbl6kycjZVb0HgwpT5TgIumVKexdk13T3UYd6djh7xHr1rnBpmPdzPaRwNQZd7evatriiABcqcq
ku18BlVpkym1cq3Avmlee5Y8xYw5LHrLJNF9unoaz5CWLzmzNt04ZPLIgFQGmVtFkasOsV9JxX8w
astbEpRsoN5FEOISplSGUYqJggFBo9gBaWVomyHsaKFpP1KlFzRRrk0fgm8qGEzxT+M3qlk3uSLJ
0JOVCFymAEQdHURZpfop0Hrn9kqtzd85FLc/VWQ5QzUEVCTljZuqHbUzyF+5lU43t5Gu3604CudQ
3BwatIiGIQdUWYBl+wexHvXqvq8PUfULeWN1/iErb0qwJcO3Mn1WRrQGCr5gzaaefQAf9StGlMmh
9R+uT/mZ53eyeVBAAWKSxzwWVZks08Yfv3Mo3nzXgdZaYVg67Wz8SaO3FG/1Uh/cClkus4r8Qfv3
AjqYXWvZnaishcQ8hyglupS2Q4CFLOjOavtXyMC59RD8l4NwBsN5TaoZZbEChSoHXuS+KzV/BkQ8
0m2TE0G54cocopMB3f8oQIXcIh9AleLs/y6XJlG4Z1NdelDTAWF8aDwmnQSS8Qbqlij2bQT+xPIa
4RaPgoaEIgYNfJ2XfyiqXo/yPCqREoqlZ5VYlttDVsO/fR6W7c6jaIj0oQLJQAyM1yOda/Ag5yoe
xnn9BulvGSSuYCwOfpjWBD3b3FZEbTvX+VDwhiBZgQY8inYUhDUvjVhdQpClqeXSic3KVtHinvWD
3c8GdKMQT2V0a5HZiwk0oKm0U6EWbBihR7t4082J3YTsPi7QJaUzb9aNF7lUbNPMNpmV+omVulVh
OSkRdYmuWEJ8sgUjCHqxpebn8pOnkWX1WCmoJGxbtwrgjSR2lnzm3dPtxVjba6iER7IDJBMo+V9M
x9k1YgyFFKeDVkLqbUMJQoTRLmQvJMWbqNsaOMf/OzjO6pZKM8vGvMCFr6UV2Yp1nwwPUfBasMHO
/8szgCKNA0E0ZFRUhQ/K5FUdj62slw6objLTbhBBT1LFbclbbNot3c3lsQz+vQuAGn/U16GJQjOg
3nI5oyHp6RhlrHSGxu1URHmz38X0wmSRetOKUb/A4QxSmFtMrxUcI2puB+sOKtQUApTK7GSVsIZq
xalaLCuI7kDhhPcGvxvDsWm0GFiG8jhqj9LoEDygSewsLOPU8g3FLSu/QblYom7M4fftTbPmv2Jz
AlpHPzHIsrlNmutGoufT+LVJO/lXWv8wKPR+thW4BCnKgPpNNgrOxZopPIfkNmrUBWPR6lhFvQUj
8WydclXUkLm6gGej4tyCSFcnRgdASHV0qGnjS2HtD018pGn2bYgmEaHRsvF4u3s2JL7im+hZW5kd
ZtGo2WcTPRiQFcqi8AExsLtK7U9SaPoWApWd9t6aIsd47aF1voY8xapVWtB1tDDaqN2ltVcn4Jmq
nqX+MwjfzOhQVifF9Br1BTz8gt2zunn/zrPFHZRYIqSYTCA3deJKkGmau+hA9eSh0cvXtsr8iT1P
arSRwsFNk9OkvilDJnpniiZ/+cgzO5uq+lSyCpOf1p9Z8NTXzIW0eJ48gJE1G3bFjLfYt1ZUbrl2
i6AxzUJ1qoYaJP6qnaZQHgsNqJHiFt3JaB8D5ieFwG1Yu0POUDQuMJAmQV9KFChUw53e43b1Z2VL
6A+y1A6+3F7OFe9Bl1HkCe+DoguJf7DHxlRoCnjGHMt8lYp0o1dvkyWdGrmwpVI/JBQ12zQSNI4J
QPmnukZ1RWIdQCFhXg6vNNgneFBCXJPIB/AT27qIkXgxqNxZBWXCwjZvImAJHqjL7YI0hhWSBh4L
OEOqjtik2U1CWYCV3XEBwh0Mmut50KkAmcfHDq/0zIKcDXwwkWiDaDDc3o8lUymNasExP1Dxi7o+
JHZb+/a+WLGmugy+tuWNCsILfqsXNTrbUwMOExK6WvZmlR4EVyeaIMAoWpzVeVM1Fdc7gil4GV8u
jkXQdlHKgKqCh3n4XbOTEZ6oiGN25VRhQH9RlhvqzGLMKTJKmQQUyUCgFMIGpqcHXt1/D9XaYSJV
tLU7FsWJCnowddhKyCtcwjUmUkpkgTNy8J58MDRHojpKp0/GvFWYx/qNJNoXa0uG5JIBmi2k/K8U
MGhpmlq2OINob3ZjkNBbhleG9415qLVYYIDXTjCa9nGUUF26dCFcDs9so5IEJrDKPLLLdGcpr1H5
bkLvina/oBTewALf3pBruwTbA7WscJhQ/8hN6FTr0KNlQET1N8RQIJighQcFjbsk+9f1UWgMOIPi
3/fIOaS0ThcoiS16uFuJfFMhZzCXpiiPsT4qPKEsVHUiJ8i5Yi26qqsxpKUzdU32WQRh+WFWivTO
SFudWoME1JvK/yHtSnrkxpnlLxIgUaKWq5ZSbb3vvgjttq193/XrX7DxYaaKJRTheTMHHww4i1Qy
mcyMiMzCw0ij7Jgti3HUZ5J3voIx0juMuTVSaL8MhvoApL/Se/ES1YMrqxj8d333104Pkh3FYnQ9
tJu43a/oNLX9bJTIUDM48kZv7ylUGzMoNqhlZI/Nx3V7a74M6ArwHAQ5P1AX5/4V6n01VC3sRV1t
pyVQ6h8T0nFdvjfjSODLq2tD2xcqFKhaXzQ3IMhc9ipb21I3yttEotkjRnXThBW4skt1m2ZlvMXi
RViIlaYKJgWDxGeBoGWh2HK+xqCCJNiYArZclR9EuyFW5lL9oSIPhExuNO1bzUP/7vq+rqz1zCbz
x5MoqBlLM2hmWzmY+2Mv2eLm8ycr2NEsszsAbzv0vq9bXGvVnZnkXHyax3AyNGay8WRofWp+vvis
YakY20oBOb3aWeGNZrldvSmqh8p6vf4D1pcM1UcFs6eRM3Oui3se8oNZD3UH+aYq3bZ7NCGir2IU
L4ra4SwIU2vFEUNR0ZhFXxYIBh7LGWVqHaOsW0HmRw9ezUKeH41QU56WeCKKow5Z9zHqarolWk7/
1LS3Pq0pGrx2gPKGPaGTt9OKlr4jjuO3QbPNfDSTlKa+VGrj6Or1EEVeM+jpG42kyc11tXUTqVH+
hIuKKpaihMp/ea7iC/6zg3y6loL2VQUKHDWRAUwl29K6nYddXzsSGIY9OM+B/lpBRAENEf3X1IgG
za/dpWf2ucsG0pvQTgrxBcNll6SOFr9ViRPKzhy/ROp2ou+VcFL5So51ZpKLP2OM7J8wpyHkIRp+
y8ut1v+57pfM77ic9MwEl/ZUw5Atk4xdjSJoCgOfISsbCvy7lW/zxW2Ys3rXLa4EVWhTQshLhZQs
pFC5fZRGxRoXdamcxdrPGAQ8mLbV/IwD3xB+szVTqNoogDRDtQYV5fM4YzU5aGEh4MyT9KMsXLoA
pZF6KsntaRFBalbuULDQQKVBlqpYFxUirYOMH2T0KqfL0fErjsj0vST5Gurt9e1b80MwnPD+Q7hm
pBoukimDrAdDplSO1lOA0AtD6zNby7TIHduuXOy5lUlkT5ZcHHXJ7EY3T0Bdc+twyv8WCI8e6+kv
YTHvJIxjprkmD6oMtHg0PbTLVxm/d+g5zim6LotIjW11fyEFZXyr0V7oAgO3HjZJj2VnS1vagQFt
O10p3kvLeJcyQBGu7/LayVMgcUSAaaHaBUN6CKPABEoOx6IubssQKkDQdwhMQ2BmxUGxHoUNR2I3
A//okDXZ7JQlrdBPxZYFtkye0D+10p+qSGdm7ZxDmUuFvhXetYTHOQ8FyHwa5K8dE/ooxWs1Y+BA
u4eiby5Nfl5GO0T/61u41ixmWrvQfrFk8JZ4IQdTapoKovG4g+Q/cuojW7eVPrYhITFMGIJifZTl
a6i+JoVASO+7ocjHtBPDBle6mKo+lTsVhjVpcOoeWhySm1j3NPgkGApZj5s42Fu1T5ct5pa02n1j
vMfhx1LetiKnXU07Tn8KF+ymbs6HXsdPkTCZjOJcjgowUrlL5c/EaB212ZL8GC5uMduhBGy9w+YF
X/8Oa66MkooGWhBSjwtanKEGaqipNf5p0/ISehdFEGorP64bWYtKeInhyKgocIAVx4VaYnQkh24/
Bpqj0TJuMvIZ5L7JHLnZJPO+SQZHB/b1utWLpQHcwcapsqcYAO18fF8qS4f6DigkSQk9CEi6Q5yB
1AI//kY7n7kTrEDBQIe0EF5HOEPnYQ4kjjDKVYiTglE7e9pN5JKd6haHeZNhutqCmSmROzlgnDqY
OF747ufeMT1Rnffi/HI/giscxEZFG00GsWv2IYwOMYGf1iFw25t4V+6sG9Ouf6W/j8RO7yrXfLy+
y+yfvrZ+9hVOwryymFGTNlg/1Wd7klVbFSEqv7fwmgkW/E9MqHVjDqaC1YF9h3GP2o8fyUb/+KJ7
8w5ijbb+0B3jH/lD+dzdLj8x3j3UHMULPq+v8yIYc1vMXazGgtFdsoof0YAglNwn8kZRt3l+LBEr
r1u6DAucKe7mDDO5gNwTTBl29gG6uj7Z1c/85Ti8Sn/MrfbYpZ4heOSvfkUN+RaYq0i6+G5PWkyo
l8+gLEdKaBu95VTR1/VVkdUNPDHBf8U4lgsJnHOnzFzlrrbj3O9cyTbunhPD/pLt6I/+/NbYkuU0
Xu7X7liBrWT3YNfot/0hEZG0LzIGbDJgJygYEDbTga8OpWNiVGqFZp2m7Mm4LzRvNv+UaC0Jln15
NJkYLnDUTIID/3Ohj2Z5P8eMd9zOZbmp+3TZFoPVLLZRUD10DSsyb2I5j25DK+pLtynz+nYcs+wp
XtR4n+UkL/2gUaTErmtMiiV6kD0RSGUdSTJNs020qd5OeL3W6KdUlg/2QtXa7TgCqJeUiRR7ehzP
BEIIMX3KLCmBkGpL9F3StjU2O1MkUal0dcGGCnqNDCwDoL/npzWY0zBooBUGDjCVvXksAkdrW2k3
dsxg3aFyQUbNp3MPlORQm4Kk6TLqY6eBt8XgWVxpEFY9N59DByhOK2hpxoTUm85Iw3dzhtJ3ETTF
5vq3XTUFXg9QXxgOgRvg3NRkJUpSJBDVBLZgtg2liHdRpaPnPEwijM2lt7Lx1Gz6CFDMAGFwXpRU
qlSOWQul+blqD6rexA9WapkYXF7O+3mcdEE8WFE7YqU+VNexlUDTfp/mk5g7xV0/tlWNW8spnq27
cju5VHHxlojtNrHTY+dBzeMY+qZLvcxDXHorfBGbfGV/z34DFweVFANvwhG/YUiOlL5GxgcK5ILz
KbLBbeycymFfmrCxFHdBfwcliyR+uu4ml7H1bCt58kszLS3GccCEtswbRcm2GBLl/r0JIA81C9AR
i8o82sUAKLDWApiQEmMT6wakO1LBKtY4PPqpDS5+Dyj+Fp0EG7WXRV5yn7+YR3lHQk/ZWz6S98pe
RB9nbedOTXJnuY2NCEoOMJktoPTnmOYgKDVePgaA0ju1wLlYiOG06GPCQnM0niKHNBijRR/xeLTz
zehCPtQx74x94ciiiiP7h89zmnPDnN/hURqjptYUjvmQ3Q8uuJ7mBz0QzAExd4aXwbz1qrwON4GQ
U7dqGf0eHY1UXEi8RoNOh66LMUjL0cvY1orn5B2ScCBxuzqEcqaf1x1z5TLQcc1auAagQWXx8DKE
Fyvrmw44SOVuHgZbmUJXhmiS7pqBPwe6L8TIrB1obK2JdzkeGqhxngflPolKqyoH1E2RCcrTPk8+
+9a5vqqVaIxV/WuD+e1JcGzURkJPADZAZ4v/DO2bHLpJJDpwF7V3JmmNGg7eTSDcX/QcW9qxRjGm
bAQv8r560plbkE1tYmL0/LfNbs4Ut6BoJMHUSCg25/QgAXaWR086IOORZSs6psY69SJ4ha/sII4W
eK+UYcZR2zjfQbDeLR3l5NypqrtahXKpBi7b7GuV9PefCupy4Myh3K2rRObOWUj02ijSAfrd0JOf
Y8itLfFtBJHAVqsfr3vFSrQ6NfX9CD7xiqDSSnnpYGrWa3tqi7u5rz6um1hxbngEQckewlbWxZO2
1nLkdRVMjEPo5oF6n4I8EKWiqX5rsR7tYDZ2CQ1iilWdf54eQ3TGMJsh5zlu+uUxzg5S8hqSHdVc
M8Z4ovqwTM6Y3FYZ5ks9X1/jN9aVC40ok+JboYdHmSbxuXG9owaoeRrmPj1gVDfGCh7NnZf6qQ8e
7mzPG+tBwrMWglK9/SL5IvzM2ldkyBnMJMeT/gKFKUuSMcQphRxyHkIBEUdCBIZd+4jAwALoAcS7
Cezt+fpoT8tAx0vDiatXWu4X8iBMF1eekJYM1TWUgIHkvyzrALg367mi46lKD+noWnaxGezpIb5Z
HtAcraXNJ9mKas9k7VBD+AggCbRDAfXlDvVS0bKjNRaWgzLd799brwOCNbZBau7t3L4bXOJbt9VW
vQ22zeyZu9yBliW1QwiOi37MJQ1Tww6c/BhyvsvpkjdV1uLHQCRIsexkwPSBEBIe3X2ywetSfjce
YyfEIyl2bn8JPJj92xcefGKbv4PMIlbSAraH9/TPvHeV0Ktt7b7/+DJ/Lf6EARPddjzqhp08GH7J
ZjYJS4urTnbyE5ibnwSjvtaSqmHfovSsJ/UdhU3Q16kPp3MmT7p5IA+VAMJ+WeSDNipCEp7VcG1W
SuZM4rIfwwaUEaXz58iZvfYGZbC7tvXS+0lgbGV57NGOpglTZDV4ed45TMtmaSoEwnQr55K9oFoL
mvf177gSCqCEAXwRI6agQsB9RpOWdVyZClwIJN4erSFNBIf5rqtwngLUMIaA4qCiScHLdgVBEbVF
aUC++7b1ozdttCGND8rS0336HnlhskV9QgSbWjsaZ0a5TJ5IUV6YOYwCl+WHW2Dbkf9u24/qzbgh
W3IHBFWziW7yg4LoJ8g0vusdFytGbEdpAKqQyP/OvcSwlglMX9BgQcry65tkZ+6hkz39JPdICx+K
19ilu/gjfYufEr8TXJ8rAUqnBGQ4NokCprnSf14rjRoFEXLD4iaIbuP6xrD+jGT7126D4UdAVSHy
oubDcznMNC66tEjxdK5fFe1dz/7e91FrYFhz1im9KDsUbd/NqVYUTtUDsJW6pLhTe0F+xr4C95Xw
PgAUDcUNcDb47gzJAk2HzBcee4qv5M+j6ZfGm6bvZPoY0MwGt8K+vmkXBxosFJgBcocB+fCFzt1C
ljHwFqkZlHa61FZmt1IK24j9/58R7rVXV9CmDiYYoQGGvoE3qxZ+K/o8F1GD8Wk0ZC54fECMj09t
ZQXVmGlK0XYAFjZS3RE4i+vLuHDjbwuwAd0JkFX50mXXV1U8EOjPTrXlFrVrWo8KgJzyz+tmVj4J
4h54gJQoTGKS/f3JFRKUTYXsuULlsu5sUFPscX4L/zoZgniGBiQY4L3QkgFg+dyI1JYRbQxIORWR
+gDGvEsLxSeh4J2/tpRTK1wyMGdj0CfoizsF5tGAMesrcX+nGiIV/FUzKvYLhWUNBUgutg0TypH6
ApW5IaPHblJvDCh1Q9Li790Y5B1EMqZPL6Pic75n8yIRvaEAvbaNaiOMG7VqQ733+te/KBPgw0Bm
BGcfYkIAf/GXRFkXqGXqGD1C6Wa0Yq9cZowEZepXCeapjVA7EdX7LoIOZ5KLAYlZ1cbUAbUAAQ2n
lL24+gyDzk0xxFqDPHfj01hwG7F/8SzMoVaG0i0uX8hUG4CcnO+ksZR6RZmYpGm2SCWQkI0QDkgr
X1/Mx+E/CFIwe0xETyFMh5G/GqJA7YM+ZzqHEIDqM6/SoXDrl4lTGi8pNNCVhyh6t0JBe3BtlQCl
ahoecrgyeBkO3CVjnDcoManNPoygFsjkJQ/tZNmlCEm3EprQ4mBEKI1gdK/Fe02RZktdwhSu/l2u
Bsc+S3u8F//0lojGtmaKcbxkiPHjyuDfqFpRtuDSwFuoPsh2q1T9jRnN3bFqa8nuwvk/RCrMnAYV
CSAeaHLzN9RIzFYJwKhxGqJ7kP61TUzBhHb69WO39q0wjYfNGkMZ9yKxtaB0DO9B96RUUsNNjdAA
BLJ4iJUMAKyi3MxF8f5fLGJSg4pZ6xpaVednoDaaIWtqqEiaA/2dzZNPtNpewgY6HWa6aXWRFsn6
Cv+1x71M2gk4JCOCvSqP/8hR57TFtJ+gjdZK9YPeiLSnVmKygUFD/yyPO+Izsus6S7GhZjGCLP8M
RM+mjL3re7hqBDkflN0g+3whNFOUs2VChBM3ckp2EP3pBupB/l7gG6sef2KF27kw75s0YYCGKSIb
uQne+66+UZevMG4E7Z+19aDNxLT7kcyg63TuE+oyJ8mSzIjEw2M2WhgvK9mRKPiu3DCoyaHZjP/Q
K+Svfi3R5iaQmDiXrLiR/CbHbwF6S0XQPtTxZ248XP9Gq+YMODlU4cGiVLk1zVMELW02w71dqr2R
HjP1VzPWnv67gkrroD5dt7aSBRrgOiMJQGKDXeTymkYee7kFfNJJLetLykxPLWLBO2DNHZCeqSh0
I00z+J49DpGskRaxFo/XndwXbj/OP1DJBdqeCu7JNX9A/gTuNqgbYG6wvz9JBWMFSvaFgd59AolU
VcW8nW1LMsET4LJohdvx1Ap3eehAoBVWjQV1mZb/khaq74NJbe5LMswvirQYW9SUKx+t+wwlSaM9
JBU6hHbRJNYdscbhSc89Mg67v/+S2GILL1bIDWDiw/na+wz6N1kEYUzFCu7VuLqf6pfrFlY/JGay
qwgg0Kvj4dgkpIU1N8wCUMzxfpBzJfEnVakjMJmAS+uiQVQfWjOJcgPA3yaKG3Ch80WBA6YGLUUQ
jrP8fZTfllR9qJi0CIrLm+urW/MdNGNQHMFtBuFI7n4x6gGUEcw9AQ2SpnZFtT9Wl+9R5K4F4XHt
yKFFjv0z0LAGPeZ8TXGnFuXCpvIBcfFR1qCagzEhWMxlkYvzUc6IFc80iHScBKneBtnoY6icvjgh
jWw9cctadbTIF3I610IXcCrIO0CFBsOFCyaKFDbGQoFVqZpuF+vqbon7Y5BN2xlxOWj6fao17vWv
JjLJOchQ6nNQhDDZNDXowbo9mV8dZvKEgQccXRH/h+CMxzKoD+zFjMr4+bcb5nnQQjYAoCtivzfk
90Ku9mWFtppBbro5dqXc8K6vcO0IAPbIphyhWQiC6bnJqF4mmmBmmWOgh6It8mbOi4NWolRuUkE1
5RLsyrzGQAMUJFaU+/imJDFAjyh7nAHMp8R48dHWkCsY4SZJvybDltTbOngyyEYzBCF17eyhcolk
nAmmXBDSIgAgl1RjIKfWsJUiv4cO+iYAzPb6VjKn559RJ2Z4MloLIiEkEGBGbkIv7F4l1J3rchNB
5GNIBFfR2mejBBk4XjSgefFv7JBKSkIyliBPEARvA/OXVY+GI3VTZM9W6l9f2ep5Pw2UnJeE1mAC
d4Ovpffqbdw8lqZRguw1+hkNN2TJPqaFvjf5XaKLJtCtLpRCbB0CyZaM33DunwlIKyMAFwzDj2ED
GbHLBMNmNGLnuuB9uLpIvPVR4sHJA8OaM2WW0ryMC4BMeteZyn7WsxEaxV1NZBsKdxamuQxJa9r6
SNJbUBmiRxKR/mBi7ougTnO5ZjzncBjxS9jEID6loepIxwpZgIP6rTfq9hyUbgiZpkLEX7/0WBiC
aCv6cOydxRtSh5H2qoX6ZtAeC/3HlEMgptjiqQocjeBwXJ7Bc1NszSe5E1WsSp00mFLmxm4tzyqR
RolSCJER7loaKG1rhQGA8sAL25+WNEDYRpAIrdkAggOBBPUSHaHsfCEYGdTIUwiQQIrhTXo2bHMj
26iSSLVzxQzwp7gEMDoMWQNfep4V3LDVt5pba3wCFecbAY5cWIWCQCKww/MAVAkhblRBCIPOiB1V
0qaVJi+gomEwq2bAS2PxFzcNrw0jWVDLbmsduzYHgyObJQhNOgQ+uz74+2OsACoCBgeKKyCK8i+c
sG5whjOIJsaY75abHggpaXJjlrFrNj90KHGZGCy1iIC0l5kCa3LgJYciLvDvvFKLHrdREsSwitF2
z1XTvJIKF5uMzryMQVIUM9ny0PKuh+WVOMEmo+kWVqmjCsmnC2qYZP0Sl5gfJW8G9Wc2j/6C9GSm
4+a6JfYvnV9tcMR/LfFeEsRl2E4TLHXmC8bS4NbxJBCel+kHJbjNvVrUPhAZ5C6crCsD4GdhMGpr
xpXQjNtk3OjkLTZMr5XeDdFgj9W9JECUgDIGVAJ/ofZgiNGpTUtHAYB/jh4mMrtyYA+iqdlrfgIY
2P/sXGiJNmUlV4GOhSWKiprum2YtTpA4En3PrTdTEqllX547QDgAskDrwjAuEbM0rnrTQqfTSZvu
BaUZzOEliVuo1SjIlFdvT8xMYM0YhhvhwZcJVaLMrJFIoqKyV03IJaZh7QVt9CMYxl+LRV5BEHFI
WdwrqKxdd8/LNw/kG1B1wsFndxkPuTCWaIxCCKE4tX4gM5TOwlBg4XIfFcbYQbqFLgB7wZ1H/anO
UGjoEb8q0OHsWR4TL+1yy4bAr0h4cm0xqB1DCfI7mvAvbXTUMgkK54B7hpVN6b3w9fadiHKnGZNe
AKFCnGRCe2yxJ3dx32A6QhMgVk20LaA4TQ9GTruNNEMeWJbu8laj+4CMR0WS9qbZ7CRSvtT1clOR
MIR6MWJNG92jh6Qh/Rv2Jem2gYSMLJTVQRB3LsWTkJRA9goXLWaWIQ3kQtzYDIAOpREkjCR9Uyn5
Vo6A+9NltxosJ54wrCIJHHn6ChfqJkroWINIbWzly2OENUF1CerdeLhzkaitAnQgZ6ZhqezDwbDD
5pEoRJBgrxvBBEtIfaHRzEcfDICt82oOEe5weIJW9nWMJdNEurvfGGvuw0MymTCWLe6Mi9pAm2lL
QiwEH8xK3Ei3P8FK/4RSkWs6dWv781fz9sigvsXhmN41dvb6JD1H++qH4QqhdReoTtaAwXMTbzID
wHo+re+TulDUFAsup9SDFrkxMy5IN22h7OA2Te/OQfOoVI1p01YUqlY3Gw81Zh05HK/mgLS7VmMK
21pifc5T50Bu8JBFInDnyjnGEv81w26ck1NGiwaabj3MxCU6TZl+20Xxx/W4t3JLsuYk3u9g71DC
a5KYdbWkuYTvqTePWnA7FO8qoF3To9m+a9q2DwS54soDXjmzxy63kyV1c2cGc5ww/Q23bG5TKESj
DK9Ae2OvST8szLYeXyShoPLaRqKfAGVhBiPBJIZzq+lQWXXVZBC+2mKCoPkge6VDPvAe0l3NzXeD
n379ur6vax5yapFbJ2Z2lnkFcBWaM/LdrJZ7Ek43ivH3aA9GiUIdGchfBrHiQoteW0CYZjlTbpq9
ppt3ddO64M+I6i4EG8QfewzowLkH1BJKBmy5p5/NGtPJnEp8trvoOG2GXQvEofKjPGpfYDiLMP0i
a5zfQ8IsQJkc1roNmG1b3Y995dAclluIi09AQV7/VGvOAbVQhnEEzOiiwzAmZlQjoccpw1wotf2N
x+t1A5fgNCZHe2KBrfdk9wywSns5hwUIoWS77p04YAigt2rripseh/3ifKKA/PcNO0BacOWAhY4n
Oopl51ZJAkrpoLcIUvKzQvcq8cZM5BcruSjQTei/g7PL+DLcwQpoQ4JmGiG1ukvuzJtn/RfZWbfL
XsZoegcyoS7oQI4kEqRaO1zAVLEJegBVIXadryzAFN4SCAAELajZFI1uhypKHMIS9UpCz6Bb/5hh
jnPy2TDwzYiaisnl3UHJfnCREpaO+QxYYeobN+WxedW39cHaLYLY8V2k5U/bqWHutNEKDIIqx/qI
/2OC4eWuOI4IWxv1CTWz39WxxiAlSPF2wBiidf4m7b2+d7LP2Z1tuhMigNfuiNOfwx1HHTLRoazj
53StR7fGU+sMB4h9e+SJSexsJs9ytW19jO/SNycV6dCuGgcKDJ1NeBmekOcfIdTN0kKZEKdTP/SY
KdaC9Do+pJFbBL8bqG6Ugsf/ikcDbsYGM0IrAi04bu+zAWqtFhNqUmMZY6Qmm4wPXXkfm5BUSGIg
vgU34oovY5Quw3hAtx1sBLb+EyeT5oHWKAdB3LIYMCjU/IIoBgIF+WsKGK4+NI4AQmPvApSwz+0U
qlIFUQwhwc5spP0ykg49aToJWkeXqFSYAaiDKQYj6AHxe24miYxQz8cZR/PF/GEcO9fAiCpMvY5t
jBubHKhE7IliSzfmJhThIdbC7Jlt7rzWSTPXGCKCY+O0f/LX5pjdq4e8tk04qQUhHAe6fNWL/HY9
uq9cH2dWOYcx0xoOk8Fqmx+m4bUUKd6sHABMlUcpCoOqwOXgQYqkN9ISeBxoGTZeJaOpkgJP8qy0
xyj1SOjPIk7WSvcYn/DEIHdbVWlqdVXFDB50vzsqR+OwHCxP+t26M4ZO2PKh3V7fwtUlMmQJSieY
VM+jJAAqpGMnwzeNctr31uSjY2br1h/V+ImHph0ohi8bovmyq98NWh3Q04Ae24Uu8zgU9ZjiXYoc
nql1j7c5tG6ur2vVI7EsKCMByciGzZyfBq1Xo5LifydEXRyD77N4F8s3HYo1vdMML2S2zeWe4EUY
f2a9PyC5EqW+a6s8/QXcx0zpNEx1AXlDEizSXjV6cqfV9Ov6Oi9jJgH4DwEa2n3oTqvsR5zEsFzC
vOqphepbnz5BS1ZP9t106LQ7Sd5r2u/rtlhGcX43ntvijhswC1KZs/g895+G5hcgnkxHJb6xEsHH
Ey2Ku/VYCbjXShjqwBAzb5PgxQpA1Xosi+NEBJfOSukLTWk021FutlAk0NiPOdlBSwZNKwVQ1Ili
c1dGb5AudJIcQ80MyKAU1J+nLznMngJL5KJr18+pf3DxulFTBWcAHpqksifhz3bodkYsusVXUqlv
yAs4cACJIlk8X99syXM8Wez2wWO5q0xHmVJXie9qSDlc94+1BTFwzf8sfe/0yU7SZonjKIcWa6Yu
WwiTQQEp8ZZRf7xuZm1BEMMBmACddvQVuX3LUqVOenTVnBA9S8MKf04QH5dRYQKfS5AhKCu2AEyy
MNMAfAuk9NzmQdA4z9QQtkhSHfo+vF9mHTJuuY0qzSZNu62s3iugHmc1sa3plihPut4cw5batfqz
SVPB0tfe8Ke/h9/irkYxv+3xexYavJWD4mmNsqdVsU/S6L5FvyQD78BAVQYoBUikFX8dbZArgRWC
YgVhcnPcm2McyJyOHcgARWvZubKbFAdaPRkU9XMJtYuP6x96xZ9M5DMMcA5ALliA55676GEz51UM
a5C163ASs89lECi8iWxwQZoGZZpZQVQ5TVzYS+AXc+hiYJh9fSWrbnSyEs5lw7qaZKXFSjSohHUf
Eui7mRsl3v/PCncXRJWF2cA91qLPUNwEOHCHMisxn69bWd8xVCKgOchwldyRMJUlMeCGkKlToJiA
8elgR86WIJSsb9g/RngpzGjqR3lp2KeXbgrtLje2yexMvQB9eHnPwJ1Rpwc/GEIrgA6fO1hdGEEy
GdgwqVWRl3e7Sq2PvVZlGNJOnFEJfDKKWkhr28caHaA+4TEAjcNzm1lipI2V47oxzQT9VOso54Vv
dcrL9a/EvvX5XY33GkIWC/kwxKP067ROlLmCWhmy25t5AUUz+HndwmU2wKp5yBshUAZRF75nGo1t
TxoVryfDjHN3HDCZPY3G3Cuz5UlR4upRMcJcEP8u3YLd1QAxoi8GLWde0YXqLe0XPNAdCDHtJsk6
1Jb6kDT6DdRaRW2py/URTN1EXQ/oCsALeajAgtSqszTk4l3sDtaHpnpBvx+1H73s/O1GwhBq+oyn
huDK3zFxoKh9WyIbrvr3Sf8Iml3YvzZkv4i0fi594swQf3m0ZWrQbMT9rDTvoKfb0+RfXwk7+udO
hwFMmCPMinlMWpL5/kkC0GrDUnadjoxmOizdvV74UvTWhNt6PFTkELaCYuXaFzo1x7zlxFwZFknf
QHsQo2NmZ5Z3y9z4QfxDmjCXVgTsXbUFNj0YBoApA21zbmtY2IwmAOSdRX7tzGSr0eWhVBtPanob
2BhB3nEZJJgaHwPhmxbBn+zXnKyMSl0SluxWGsccU502o/kSVN71j7V2lhg/EsIm+EPj57mXyWBi
tgeUOfvyN50f6+QYzYAqCsqUaz4H9hWkK5CEMmHO85UoSp0XqsGsKA96EKPH8HB9GZcxHI8SBHC8
Ir+jELdVvVxXRVVDxxTyt3r1QoKvULtTk10+p3YqquuuecGpMe6tgDpy1PcZriVz0TDwckeNB0or
25B3ragWsOYCBmpT4K4i/bxgonejORY0wsbVNQQIGt9KAUSJRInJqhWVzU0AT5bdGOefJ2pKipZw
VjmW9DBblU2sR8mQ/zr7wSc6McLtmlmPEiItjCw4nOWujb8WZS8rqcDM6scBfgC5KerGFyqWRQUh
+zSGGTOlhxwiGFtUMFpbC6cfRq/fkDDIBUdo1SIkngH0AhYEvCpu9yhm98kBrqMg/8Wu89Zwamkn
jZXblf51N187rSgi/s8UMBrnpgat6NqkhMxqPW/bdFdDWdCiSCEFZlb94cQMd1z1gNZ9P8JMkHn6
8NFHj1X8en0lq5uGngwmP6BpcQGTtpJIa4DY/5b8HpJNR/eyFQAYiinigtCwuhgEHxl0JkQHnvwb
QS5nVHMsZmwxY3RWnQREgUmbBff36qc5McP+/iRYZ/mIKXfMTNrnKFQ7U+zNim535X8IpUh7/lkO
29gTO5BEw9jfFHYaGmHcn/laLOF/+fwnJriTikJ1WKC5A43b8JHGd7F1t0yCesv65/93FdyZaTWr
rylz5FZJN1F46FO/DqEJqJX2IHy+M3flE5KTLeOfEVBwHNtag7G+iKAPNjI+4IKJMD/03nQ7I/eG
RXNrvU+grzts08X6/+0nnzVgAFww1CHsI7z25HnQ/KAVdRcEXk7JuVtA8DlOzQo2ssZyjehO7izb
EAGABT7O03tqvRwVmcCIErpW5w3mhpK9ISogrfoGyMUAoqHiYvLsF1Weo0iZYGWsvoLCrmdvyB6y
IHQMSOZej0Ir9WFcSie2OFePlDGejAG2iK9s+n18W95irNpm2hqLDS0PJA/3/db467czMwomFjYL
FxSvKxppRosaZIXwKj+r0CDMfxuiCM5+94XLn5hgCdlJlEjCrFPNAOvSC0zF+Dkpn6nlDOaTOWLy
gSbw75V61PmCmHOeWAuiLlOyGguqoAAU2+SjODS2cSP5sWv56q/r32zdPf7dPS7QGgOGqYwa3rSN
BInmuMfwlslB/j3SnyV9vW7rUsELT7/TT8V+zMnK0m5qaRvBmDxvc0924lfNCT3jdtg3W8xhepFs
yxu8bi/5qt88xm4lSs1EH5Jz0DYMB7mGHq4TNXQLAMMwvVFAhBX1g1Q3A/kPL47T5XJhGVjDtAk1
WCOF9jMzZgyHI9pmbpTd9X0Vecw3yu1kX0FUqoBexL52odcEz7RwDcCelmQ79W6pb8sYd2i0DWQR
jYgt4Mq54FGmizJFtGLy7UGTvg5WsrOmZxowm+D2WwkEnxKnbgQZiOAbqlxsLoOljcIURnuIxOfQ
q6pHB2IJpP0Y89LOR0F5dvUq+Pfs87AT8KTqVGbhpehBJIKqRtNVj5lkCFYl2kouxBCpo8uQw4xc
ftHEqbq90QeoAW6j0ZktuxW9H0TL4oJMmFUYwaPCXjCD0XNbls+kfrruluwnX/MOLrQMdVahlAQT
y/g0zT9V4RTTS8jkWTi5gCCbQagnAwyYU/e6zNKjYiV2pUQPkCj0Zp0e4uKuysAVzHXRiROZ5gJJ
Y5JaTmKY1rXyVc37Y4JBZ4Yx7zMt3jeW7CxVYZeK7tFJFtwP6/6PLB8zzkFZ/w4GJ4e9gFBIr3a4
jBJJczL5S04iP8qXDZsnlzfJDbRLBDWhVV9BAgFeFB7N0Cc5D9sqqIJTlrATR0dPr0evUDQITP2X
4iA0V/4xwx1srTcbK5mxp108bHLTdJoxvhti4ubq78gSafKstKHgPSddXm5VOl5+sZajIRr8kCKb
DQrQd/VNsw0hzbPDDbTHWFrlI9mJ0AGr3+/ELrdMvenUAfIWSPs6xe7+j7Tvao5bV7r9RaxiDq9g
mKCRNApW8AvLkm1mMAIMv/5b1K27PYNhDcs+D6fOg3epB0Sj0ehevVaRuQ7bdCB4lyeilq9Q275+
Chcv+BNz2vnm6UY6QcwRzeywfJEAHrZf2xLaJgEUu64bWopgp3Vk4UiAMJ6WMoVfDmq2iSOvLx/Y
tEWlxXckEkEnasCo4HWTS2s7NTn/pJOjoBdRVecJagVt/ruwbyT2e+i+gSPUjSXNu25qadfmB+8s
PYVZclF/qmG8G6CphWCWBVYI0ovvqn0IxzJQVc+OjBVryw30E3OCkxSlpVWshbkaWYql7/IYwpH2
gw2U0eQc7NKvil/MNFfMLr1IThcp+kqcd1Y1S+AMQDQNG14iYwdgxVxjwlsKKKd25pvjZN+0EnPP
HWpLbtl/z2RXjo/ZGnPx/CfEy2eumas2qIRnRrxzE2ifsMisEbNKu7zjVfiIO3zlElgzIdxvtJQq
u+waXNlVeAAYwq/btcfb4oeaR1HBeTuTyAgOjkJPndBZ8lADRYISv7fyQNI1ssnFg/ufkYsBLBSn
ErsdEJCscfw+dc8J5DkTFGGHj1Z6ShPlwQZn4fXTtPjpgERFu9NyMMsi7A4F2MAOW+xONn5vnKP+
9zQW6Gmd/H1hawaZjlyak7bENLe2k9zHGXrpUSn54bhWj1g8NGh0onsPLKImqg2bMU96EKFgj0D/
QCy1PY492zZ6sqnjtbbWsj/8Z0uU12bWkKvQd51dDpl+9fr/ZoZXourKgsTrHgqszErwAAUIH4P0
ObHBvcO+JWtC2gvYSmwS6ICxU0CdgAXh/IiiHazaHIhkd3wATUb44A2f5R4k42FQ7OhrtBn2dDN6
2S4k+X4NBLwYzk9sC/GVSm032hrWOM4TNVEeu3GRYLhsSCAwCFmdLN/2eMRc9/qF6wqMhpiQBrk5
kPkXIBtqpDFm3AC6zv2EezoHfRdpSk9akw1dehACxA4SICBwZ2oJ4XxlYAMzC9MBGNBgvj4WGymf
ghCCt3kzbTv9FzrmdwbqWuk4y6SvQQCW1gksEeDGMxsD/v98Y81J7mmfAlCjM+ioablKfaXPHMKy
snNxjqgnx6CNvP5xF44GlOqwpSo6FYj5gjdRSO91gBrDa614RyPwoFAUM9jfj4+qZ2YEx4F44DiV
FlIOoCwbtSA6i0i/NmF3KT8BnprTxQgX8ZQ5UxTNF7FxX9zl913gkMQ/0gAMfRN0mOZCWvvBb0HB
YqyRLS6EZgz3YdACMAdMdn7V+E7uZpUyOoYKen95CFUXZ/roRzDmXN+rBUwuZAsgy4ou7CyRI3YR
+GS0ZsHQiDNH/VhwYL9grbuBciTdS+OI6sEgHVF2s24UpHKuOqU/QO4BlJjJM5JEUGNK/54Mcf5J
mAsA0xKIJsQ+ezWqcjFoWDc3Po36KYsyD3JB8N4RErHOyv235KynxoT7iaHLLVcmjEGhCfgoyRhd
1WwMIsXjx/VPvXC5Y1loFOPhhu8sxhxaoxbjtPDXZuSZm8d43eRJInnKKO3qMTGCJncUAvK9X91Q
Pl+3vRBkz7x4drUTV6LcrM1k7hQY41FRXZU/dO2jmh3iZkfXGjlrtoSIl/NamYYWtqKhP1BmkiZt
XZ23Pk/jY8odSPzxlU1cCHPgNkDdGZggkHRbwvK4A1ZSZoKbCNt3rMA5Htd5AODOUwtIg2mtzQMs
+AxA16DkApodbAqWEBNQFc51e5h5iVjsl037qXWDa0rySkds0QxEWXASEEUv8FtztxQHAZREPK3e
KJegPdkcndXLfyHMoNg5AxhmwQOYOvcNKzELQ4/BYgPFVMO36wzksXn21nc9lOBBW12EEC9PzdcS
lzThk3kbRoVG5G6ChEZYO7usNdby4KX9/Bo2xsc1wF4rHMrCqJRkqsEMwDUobgIWkE13RucqGbhY
V07GQoqFTBGN2vklKaNRf756itJR3GYpZE56ptymLAoh4dn1oILJwh7cM1K3hli+FO6aX62YMAPU
2oDuyZf298lhBKyNxmkEiZCkIbVvEZRvLMLf38pNQTCd8LPcWOi05y7c+TC5e+PnuF2rUy/tuQWO
phnMjNlcMesH03Kp6Bp+QjMBKcXUlKQsfb0ec5bc99SGsIkRhGm5bsBGaE/NBhgxZae28YdVtGsF
pCV3gc6OOVN7AkcrRlbO1brls7s44MXvHWgo086EjCltFBcDIODoM//J5PygRd0Px1Ms/cWDFWFK
vCjcYQgctse4Iv73fQTjSLXW8lqqQGCy+Y8tIdHRE5Onpg5bI3qFRQxxwhTswC7UxLvJ07SHEcWB
RvKv796lVMjMkX1iVQhyJhgBy3aA2G9fZPPrY7DSW1Up2+9haI+3dpdo90poGr/CfrCrIOoY6Bpy
Uw53kaxwyMLk1JsmVcFAoTTIO0fhDQcbdgv54kpjChgkJEf5jNvI9Pskgvpf16dI93NVq7ZhlkTf
YqqPUL2Wuhhyv9z4fn15FwcAxSok/vAZYI/AqDW71MkZhKoxSKyiEquTtVdrbB9ahPO/N6GCOwrM
n9DUNUWUmzz0bABXMC6jipmYEMNcnBStKUVcuD7WoWOXwEeMJy+YWs/X0SRWWQH+Cy2cXCZ2/6zR
DlSHj5KuuZO2Unz+eqsIlZxZcGfWLtfAji1y+oBylhsaA5xBC1DwDneKh4cFGfxPxYPGXMAeIl/b
gwpNggqWTdJ9usMMqV9skejshpvRpxtGmP+kHuon6q496RbSjtMfJ9IAaUrZS9KMtZgMDFNqT8zZ
4UfG+qa3bilfgVYvxbaTLyHWIEGybjjS/CWgD6aqpJca+ZfS1/Yjk5L8/bofXdxQ2GLMV2JIHmSg
eFEJrpqEBXdG0K26vf1khr8lxSumIxte/t4KZvOQQamgOAVhzbkjgZYJMKJZ8kiOhodU+9DL4bai
NuAj09qTY44cZ240F4oh9wzwJ8CmgLSdm6p1DHJSC6aatvYGtucaTvzWKbeSfqMY7jD5ponhq/49
tW6Ktdt36WuiyoFrwoAPg+/r3LjDINoABlXoBVIwmlgby97NTOEJilLXP+jSy+rMIYWwXRWTZRaz
Q5oPTewrN6pvQ6wQzI6gCA/oXejL3u/rJte8UljbiEWUdTafz+ix03eVsgnXCK4X+Hlw8v/EADHV
1g3w8bc9bFhPb4k/7biXfVfd+P6guMdpewwhTEf0QxJofhRcX93qBxVc1JgcOIwK0+y39Ty98fsP
tIU2aKTsj8VmAOfdyg4uf048LDDGiWMnxla10lAYYEgrcuP3QI/gU1ydXls0AT7zmZnKQoYvnG3m
lGnSN8i9ZWMEa7JMUAXws2qNd3eBqgi7hoEGOD7qQCCKOvd6NWeZyr48IynJOOofEf0sWH5QW0Tk
Mf/ZKJar6KlrFNl2woBIlCXHld2bTZydeuQTpzm9sHtZLndKo83OCfCvjzGRVxkSdoEBVmgkuynI
6Az9SW7snMhycjMYifRugUW6UJjp44n816qD889BQQyxDsoZeMidfxEZXPOZNuf9qfarU/weDLP1
tDWZe33ZF+FGMCMEAWia1L1SwUxW3oWpV4W3LMUOGCtzXssbjBFIEGZBbghakefLYX2eJW2dFW6U
WWnAgVdKnfSQjuOzw15jmt82OXNr8LczUwpoPu0M9e36Si81q+alnvyE+YI+TamUNI4KHT/Birz4
2a5IGpP89+jX/r0qkdfei56UkbQ7Z8d7kq5cyBd50Gx8vr3AmgShZ3GchUdtgccGcuROB1b5Bc5G
hnLTJD+LfuVVvmZpzixPlgn+BEy6zdl40xmek73JODqtVe4T1u+qsF/Z2Is8dV7XrD2GOiCwc+K6
pGjkmEJCFo550YEU2TB6DdPXJC2WwpA+X8jgkkFl6uIwjImOKXmKr1d7afZtQKtBnrwV/1gAamAQ
Q8bIkQ0SDDD8n3+4euosvZZQnIG6bF/uh/GF2UEzHWx00oCPVizPCh9XbC4lhac25+N5sllREmIC
wIFNFc/cEoPBCDPVD67daWFQq95k3se1OyIKSW+16oJTl5Sy1xU7s9w5YAC9/msW704UNef631wI
FA+pQ9t58GuWxCtvIocY+q9weACyTgpJryK3Q0XZVzDn0dwb2Y1WeqFN4nrPmF/17znkfdKVG3Up
OOl4PiDbw65f1H6doUTJJ2dQz5N/Te1bZVpowtiurqyh0/RFS9AM0+dei3nRErCcMIobE5ZaP/fK
rb5B6hAoXn7gKuFbI3jriRJY9wlx7iTSbhgnwOy477GvuQXYfoYbxc929M4GlIFsu7cRCQZ/mTYh
eai88Db2X67v1NJ5wIsKcyMzP8zF041lbTsYeo/UDS9XeM6UHO1/aCDi3kcOPHM4ICMVLqA2sUuW
1HAGOoL6xoDQXalsJaVdCYwLVWfIUOG8gakX83Eio1Gf5WWUg84fUwIUXClTr8j3HD2hfSPXhac1
nfzAmcr2xdjJpjsWMX29/i2XOiimgUEsvLfxI1BhPD+D8tSGTTniF1TxRpX3vPFj55ZKblFvotyz
63zTyHuzAvOy/hnafqy/oyodsmOyBrRbanOe/RIhAmVplETpAC/MXsAsOHnNR+2Bbtf9xTYZQB27
+GAcY9/22da8W0NBLJ0AlKhmrJg1y/UK223UE3htbNiW0GtQjC0IjpLoxZlW6hpLnouEBq27uayn
XISYPq9HBShTEFgpm2ZQAruN/THU/JVNXQrmGOFTwGaO6aALjpPIMHnbf6l7jk7O/aKPjd8Sb1gG
QnA1DQMnYSEIVuvuMUdh1ULEkxKdUMXS1gAGi+UxzJbiDM3Dsxf1ayRxUoOKMb7sFvgxBqFKaJcb
TSAF0P7WVtLYpe97WrsV8jkl7ZgVzmLVkF12tO+0AN3aWmNz6dI6tSEk65nMqjqe5rAceRPKwxD8
zNFmKwOQh0NZ4vpOLi3IgOTOTCwPORwRuYnxxWQyGU6nVO8i/i6Hm2It+i+t59SEkBjWlTai7QAT
Nd6GUniYTD+ZPOC/MUhro+u+4puLKzqJN8JJ0+pMa+1mNsdVVy+c23gw/DGZVnKLxVWdmBE8gdW1
WXc1dgkdUeD4rKYhVHo122dH2lVrShiL+f1pEBV8Qo0SddJ7WEOZssvfJoiOxcU3pPdx9drZflmi
+vdLrneAE6xkLUv57mkZf/73kxQKDBKWFFHchflzW96Z3f0w3crpffJ03Q+XPuepGcFJCruv20rG
AsPsKWp1AkrNVvcw5TjpGyT2K4tauhXRiAVISAWWS3fmaH2yKJ0PVI34gCT+DRSXdkzU93QfPo4R
Cf/BG9FZR+BXkf5cjL83RmdiiASWZOPGTje5CgG1f3hjnpgQB9/VUWvqvp53qH+d+p8qeDobt2g2
1zdo6SVyakU4VmqiZhrrsZAOZDsqa8nIV14ISwcXhUFQ1oHYYa6Zn28KRB3RyDEg5ky1gzFQUkye
qa2sYmnjvxrFeJbhQSWOKDkDsDqtaiIRHdGt2UwY1CxiRkCIT4Zq09HMS/sVD1i8oE5tCgmQSTPF
xIWJEBth+IoeuqghHb+Ri6Af3Ta6A2il6VccfP5WQrUFtH/giTWg2gYyS2G3pC5Km5iiL6CqmDwE
Gs4pfqXjQKbmQwu31z3jq0d6aexLLhMMU3hKnG9ckmcRS5oQDSpXd/lTr5OiICOUj1+Sm26nBQV4
SOmjk5MBwvZHZ+dsGCWOZ5LU11t3rRSwVCfE2v/7Oeacu5wcbrMMM9pIWDs92BvTpc+Rn92GW3AD
xjfaPnmSH6+vf9Wg8LGjfqyrMsX6E5PYuwS0gNEDmN9gangJ3XxXbX6uWJzD/ZUvbqrnS5z6ItR4
Bos9IPpEIpk77NPgOKH/QjHyt6Y0u/RyPfukwvUTs763ixr2Oq87aIeJuw7JSEnove7KP8q7iLya
jXeHLY5By4hwGqwseCH6nP0A4QxRjPKDcPbrB7S3rRrAx8zgM9q/otEUWkAjgLx3jUBzwa/RcUE5
bZaFQkgSkRFGlDNqcUATmTHjV0PPtDkZM59bJga7f9opus3GW4WqlgPRVl0J0O0jGdgF0+m2QKGV
tVt9ODjWUyfvTPsxYhSEGrlntUGxxqdwed7nnwrlU1AqoKMvxk45ccZqKvBT89ZP+keleEeVhcso
Jgy/rm/FxU4AvzQTa+B9ARKPi8Jp60iT2cYQWWUlKNbqSe8IFGXX6Dsu7oLZimPMvUbcnBfxC8LK
lUkTYF/ARjbt27L9NjgqZpup+e3vl4OumgpgN6gVUJg5P0lc60JA/PBgkuPoR4Gi86RGK/fzRWqD
tcwAeKAEAE6CivG5CShEaTlKk2gWVu+j9tRNQF6icwHSX5q8GObKdbP05dCXQFUHzLYqdDXOrWm0
GrPJaNB2TpoXQ4kOdty8OFG1Uga9eM+iIQnMIAzNo8wAe56bKfLOdhCAOuRrv83Rd5Jns93naz2f
S2eDFWRPuMdQOABc5dyKYbW2E49pB72JWPP1yow8fUzWPtniWk6sCNkg+AMh35hnHXi6ba9g9kad
VZqkuRuyEscuXWFeD2SlwR+E3FN0hTIvEk3hsIQyIEq6M1tnWPzo0LN37qV4jc16zdr87ycX4QS2
NCA+c4gINN0NEDK/cgvIxoorXQBcywi1MDMhheOsPWCXv+efVQouyDKIWjoRVtmMT1WhkIRBsm9C
7qutnKyLbG7uis8E4QDIopVjCSdLtziDGiEgD9QOidlZeAeBrU2V/AwxGYUn0Gs6bq/l2+sxY+m7
ovIxI1S/Trbg+3WiR5nSwPe74Q5pRtw8RcouKj7iagTY0VpZ5GX++LXKP+aEu6+kncplDnOQk/Uz
486iKcrU21A7Gv23JAkK5iJv/d+WKBw8XqFRkOewGXVfU0+0QfZm3JmRL1sP9trb4quVepbPfC0R
EEQZknIgzhXMDQMolmwDmHQn+WbIaBFuWmmXgas31Q6KisgJmIntWQiZ15d5WRIUDItHv69DEzJj
nctDepCb76n9o6y+1VLrAqeP4iTOhybtxi4jDLq2DpKc0gCfbqFt2rgkjsOCsEo9mWqBCbTJ9R93
Gcln7/7zUQTv7uoWdCUSvHvC80ANH6n5lq7Ral/kDfP6wUcOFNsMIhLrhU3TmGEzwoYUdw2GnCnK
73HPCTdz5o+M3uEJtdZBu+wUCkaFuMQLa4JMXdW5o1V+S4d+A/kir6I9SRJM8QFNytHhSuv3Co3g
1PitZdOtrnzLZYloFveoMXq6Nh2akG6uf/BlNzz5GkLgks2IDUiaOlcbUI6WXlW25XyTj586MEW0
96Pq1ir2nO2u213caNCNQoIXyCp0iM7jNE3rIU6V+XsMdGtYIN+3oy2Q4mvLuyjafn13oAwQ3UGH
JdKcOKgpotOIQ82b0Q2hfD0Z4HgA2BRUgOC6VJ/1uPS4lT2MU7xie+kin2Xa/r9pIYbpPdjTnDmG
MZPvk7reacbaZbD8Ff+YEGIIhfQlqzJsntMNwdDoCCEQM9aVfwoZJ0sRQkZvUllNRyylxjPey7Zo
V/1OtuhnHJot3VLbPapPUBDsCVLk7bjy1lxbpOAqFe2iPgdA2U2ywWtBQJybrd+PxQpfxuLFerJG
4YRaYcusdr5Y7WRnTIFdPjq4erJDyjAdvWXZw78cgD9bJ567ztHQIsInzRWv7W9N82AOP6+bWHFA
sSiQpmHvVApyIal8HrT71Rxy8e/jSTQDMYHXE9+KWgvyG3ual0Dvu+apdv4l54DKGJouoE0EDfV5
jDALXlp5ixjRydmhz0yiKemTUT2berVtzPyGD+3H9S82/8WLO/nEouADdWHKtaPCojmiH+6O0rGW
tkb5M+xWnG3Rp08MCbvfOzLkjEYYiu171hqYVSPJ8PdA2RlACZAsCKYBpBQvuqyfpFTXagSgHtdb
kQ87ecxLEstv8li73SSv7NdSDgyc1YwukkFxKeoa6awMw7Jo5kVtW/3VVjzTCTq+cnPMe3CxRza0
PeAQYKq90PhARSSyTXy6yMy9pgOuJq9xd7cgstqiZkKktTHoRaf4Y9ARamsx2C6SoofButzY6l3T
+F35S4ZqxBqvx5ohsaYm2XU01PPKpBqpvQdl3iz7UBXXmVYgNl9PVfEjgkoDjX4wCaMGIPhfYY1R
NMYdUj5KYhe96L0JETpIbSbbhECld2fc9sFdun8/hp7jsren9oZ5+Y2xqQNK8Mld1JBXjsTljAiu
6pPfJI4XV3LfNJoJ2s3p/k3yo7227W7Kh/xVu62gVpW+JrvJf8hkYhzrm8hD32JYm8G5rGrOP2Ee
vgEiFnIrIqVQ1lRUKxzWuiNqW3ttM3ixB15G7nY+BnKOGlE3a4Lal3VGwaZ6HuXGPOSNacPmRzS5
ymF4lY/jUX6rvXfqQunPxZCuF+/1G3z17Zp48iUNiWBceNb1jpY6DuVY8H6GqJSYUHezjeT2QX80
NnjGHvI7O7BXsvzFJ8jpdxZSowjP27DKYBa9Lq/2DVLus4w4bvt5qJ/1e5tInnlrebKnbtZmr7+w
Fxeuf7LHQs7UjXUvj+BndjHMEUzkxbofgo9HkzBo6oDE9CjfO6620aH+lL0+sQAZ+hrn7OJj4HT5
QjrFadf0ZoifoN5qClys8x8nMgSS+3X0aFC8VRtrr0EK6vr1tvzdQRUwD9hi9EvMhjGcNLYRx3e3
SArXan0MQhH+pkEZzgoSt7pJR6CQ0totghBtmpU0cilfgDDNf9bFXW9zDC3asB6qOtG5rzrjP1iA
/CfOMEZcMOEruHMl5QnceWjdHKydAPW66WpVfo6MovvowC9ZKj4fVGgE91Fo3qeJDBNtQxSv3iJI
dx/wnJtP+lKRX9EueoZw9w4aCi/22gdcumBPbQt+o7eKNikhbDsZd6PejagXo3QgrXXSFv0EkDdI
xAM+hYEB4Tua0O3Kaky0uhoj0ycIwOZR8B+QEHaNh5wYjZu43C3fUSDpybhZjUpL2dGpecFR+jpJ
CnOYvzEk2D6Ht+w2bQjmpSJO0PN3sx8aHhrF/c+V07H0VgQjL1YMahC0ZIV8M+14Gta9hs+rvFhg
nsh+mdaBZ8+Z+pKCmTfb8zUSzsU779SkkHBaidbHPIXJJiHZA99igu+eevSm2mXbHoqaGlHuQL7C
3ZTMnbXUBwVP/A39h+tLX3BqA29jzIehRIv3qpB5hE1bxAMkb93B/FZCoq+4r/QNaoo2YAKsvrfX
MtOFDUZh+4t+BTN+liiZoKqjTU2lblwA8vhmcID10cOU4yGUrwE+F4KODcltDVJq8/CpCPYBtXfC
dbltXDSOA7saf0y6vJJNLa7mxISwiTThSLUNmFDaGiTBk9f193xNonfh7IOGf24LIbueZ3nO0wSz
ZqmWVDAygTurjDKfYTlZUITv111hqfQKQyiMgWoK9WzxVRcphdZKrGuglrEfkB6CfwEst1pIIglg
tp2d31bx03WbS3tkgxgflA8YCcHUxvnaIhAfpBlnjdvaRUDDaoeifXDdxFKdC8v6Y0NIsyYjNmme
wUZWASki+3h+g2C+Ip0WNJ03jSSavLgDf/EKO/KScwDqChFpQEHxYBFCaeXQKnFs4B208S4MfyXD
U8l+X1/bomuAuU7BnhkYCRBMQO9wBOMQlLa76rkGn0KkfVp5ihv25bqd5aX8sSOE5ZgmaOl1sAOi
g0y709md0rnXTVyCvrBHNsC7KItDeRtavOeuIIH7Zwjl2fuK8mFKw3kytnxpJo0Bsa1H2zGaJoBn
K3oolXjXONq7g7lbD8TZa8oklwDur58CugMVbRbc9MJnVXSqhUo2NC7PhygnrWO1L30ZR0crH6rP
UaeD6qZ9ZRUEFFOZx1tq38VZjLlXJmW1i4BGt/jj5YZmYE4iNfKSw2C3vUUax4xKkkzTMXIwHptI
1bCBKnV9qOKo+wZBERNq332F2Sg5MpJj3UftQyyZ2ZPtTJ3fjWq3k4fRekkcDNp4sZ6whyTMFHhx
QwZ1SN24U9P7EsLyEJ2uRpuoNU+CMhvL330s4eUEZUvZj4BbPyq0xvO5Vpi6VxmDLuf1/fyCdAvp
EsYOAbgH4l63bBEn00vdNNrN2LjUlFy7/Ibv7JdDEUzOtG1thWijtkdC9REZv+W6e7JHlcRq+opb
wysMQCsAn6TN92yWX297IIgVtNT4Sl93wa8BSQcRAmrEs9y74HM5kBBybWCj1S656QGzKKGcOFiv
1z/Fwh17ZmU+xSedyWSyKTNkWHHaqr/TwZkfk9gGcJPIZjLtZNpmj5nsbCILkI9q6I/XzS8ECQds
N7jkZ3kf+N25eV1RUplKiH1dKpNy5K7eP2m2P7YrdhaKGGd2hFMjhbY2DgWudrsBufIUQHAWQ/Fe
3T9xvsbAuLBxCBYQ00AxSL5MUzHMUEayjYAE1MYhV8C4INFDGEX/cL/DfTFohtEFHAohLzSGqDCr
dGrcmFn3lcw94L9jjLKs0pIsJKDO1zQyyFVt62JKeKqVnlsgJHKHlEeBpdRhwEcTgH0gcp6aCNnw
FEESVc2Vnph2S32V0ej5f/MTIchToAJ4lzX4pkVCIB9KoFmTF2AXXCn3LPqjAsyaieiIxrJw57PI
6TS1hZ9oXexB6aUxbivdJpayUpRc8kfgKEBaA62a+VFx7vdxOFR5Oh+7pkQNVHtKK0i+OgHvvw3R
GPz9tzu1JZ6xMMYDe4Qtydk7zcaIu1sZqm2WtPsHO2ia4ZWCGijQQudrgs6PYU4R/CSJVfsBSPOO
GFKr/HZMsERPpkG/Xbe3kJ85Ch6eUD7HhIUssnLRIUsmzOEhdBWYY9P6x6Jfq/4tHOUzE0J05J1e
O6ODe6IH5WiqKYED2cOOt/8Q6kGBgZFJpGIYhRW+XJTYSjnOR1lvPhpMxA/hUyr9uv61lDnEXdx5
J0YENyii2GgBPG3c2vpqJskZ1AfeqLxTlG9avjFsUPxxt+/umLMBcv669YXyOD4kHnLgugeeWDxX
E1iNKMBpeCeYLVQjtn0LxGR0l6HCG3stXyNTW7rVwBQL/B0KIrjh538/udUKDraSsZldvup3Yapv
lGH4DqDITRnxg66Dc2DSd4bWv1xf5ZJHznRUEK4EHA+h8txsFUZSZrZYZTq0m04t7zCl+/dRfx5U
+8+EEAhznhaaObuKIScPXC4eU5Chd5jiuL6SJcfHbimITkgyDZGHEgW5bLIYxeMRYh9TOQVqNe2c
YlwxYy35BZ51yG4M6DRjDPz8i9UWysyqXjYui5W6JLmDDSMNqII8ucgaI+CxYQY2r4cnm1X8rsrz
zMvVOsR/JOFHkkROuhG6WHGrQiS4qy3SDWCPlI1GGt0mTrOjIeXarYSqrt+XeXivdmk8kFCWh0PI
rWmvAy38OkxqiqlzJ6xfu9ApfDtWQHeBeYHk0LfN9ODoffXcps605+DB8nhXTTZBMcjCKOsECTVU
gao0BdmpVhgkQsXmUzPyiPsQ2wOXBlUcLxri8AhpjBr3pGr1Qa4P1DUqnW+0egBDu4pBGfSJ4mPD
tSSQccfuJBruslJSd5Zk+JOllKCntkNv6isH0DtnvAepx4SJDEk/GDWekCTOWVn4TKntibQ9tT+L
Qde249ROL2NjKgXprbQ6ahOa/iQf4g5U+inNfduI+fOQD8qG1UX2LkWJAuHlxASQCmlTuJJ6Lz3k
ARJDQoFAh1FX8VWtOlJLcwsZnwz+00MS1tUd65tuB8YV/QVwvTAlDWWDV0mDfafYLKVkSMc1Odbl
ex41JZQsECPEmc+aj2ndVfODDoUlzn43YG7SDX8If18/R2t2hKDblLSoNEwkuYqaB45ZgxM5fElz
e987U+z+b7aEsxQV9djmFmoxhhN+mHhHkQhIorbJbdKX1uN1Y0uh7nQbhYXl6OJVvYFtxEIOQ2Y9
ZpRtrptYCuLzFApqWJBXBwPWeWzo8WaE0iO+HbUVd2IgnysxHBKD4wr6LB8lhl/C1N5V5lrDeCk3
A9EIanN4j0DwXEisHaeXuDbngFQ5QHG4lCKiosCZ5ls0A1eOw5J/nNoSinQFS4fC4viMlVWDAITl
RSCZ8nOX180jAN7ayu2xZA7D3/+5vXB7jGAmqTEtOqeCmQe9+sbM/Ep9DuO1dS3t3akhYe9K6Dfn
TIehDONDFhuA1G+I7LxMGvo7SXYsmoqMbb1S1bpcHrgn5x6SinMNdgPhBMiJpVp2iUbRYBevdtXx
rZrYjW/1pgHmn3BNdeLykoQ5sAhAjBRdK3D4nTsoeEMTu3ZQVJFT3AeszqgfKirSqk7/+7MNMj0d
mBOUQFGvE+HKCW4TJ5ab2lW0ahM31Kec74bE2oLtbSUZvTzZMGWYc3FpFlMUW0lAZVi8bWHKBp1v
YQ2b2GpXrv2lDwfkB+DqeFECZSrku2EsybWp0RqEwblCQBny04ol5qmT9et6CFm4bVAmsQDAt0D+
Nr+2zrcIQ2xKVTU9Zss5dXWZ3fAcRVYe7irZ2qCgd5ep9V7JqkAJ7Z8rtudVnCfcmPrGLTZPQ2Pr
ROCJwkuWxtZUu2o4+l04+WWX75SCB2bd3PZmvJurbAVUGYrCgB54nK585cs4Bvtg9cIFZ6CAJApo
N4x2Wq3JNTS6pxQPZtBLaz2/iwaQYOmphIFpiyn+9UUv7eyJTWOuJZwk3kzicEqu1G4cew6zvstm
RmiOOtl1M0sHHaIrmOVDnUXDiMW5GYRMqA2Fag19Zmcj98NnjUF+Y2q2qOIH100tlOgxLILONASu
58eEyAyVNE6uT4ZWQ5hBdSl1UMHWvYiiuZoAdCjHxGa1V/CXLJJdzteUEi8D6bl1YaX2UGhRVMN6
ywbLL4oyJHoCHESl14c4QZIrc+1+DCvdnTpFXvGgxeNjK7MwLFoEeGILBzUBNbrl9AZcKE6PppH2
pG9AsxnWP5RR3aehtmHAIrLYAeF3b60wKCxt8iyvg3cx3o0oypxvMkWBFuo3FmrWunnbt8NjFU2P
UgQQyuS8X9/kJbc9MfX1HU7cdgTZSoYhJ5jqKkh1jbS4T7kZu2ajhyvfVF+ICjbmJND0w3dF5+x8
VerY2VoE8k0XEHBfq6v3Xjc+r6/ma3ZWjDwOxuQsvLhNAKmEbSs6I5nGTIUcpL2rdU+ub6bxJ8u2
ea4R2r7FnXljRt/GahcOT7XyM3WgqZLfSlVQTFuLbvTRNSa/ijZGFfRrNAeXu4rxa3RXUfNCRwVN
jPP1g84l0ksOaWOl9lRlIgzFm1H9TJ2VBHXRDgA1SPCB5cYNfW5ncLjGmy+95jwkxjjTGDKSa3ud
mn+dd2NFWBKCPWZuFVFYIEb5OuxnPeBxoqSbHi39bQzvh+LH9V29dBwVXwxFFBsdC1sVzTgzD44d
gh++63MT+r+d6YbhKq3g0mfDSQCHh4LWoCqiW1smoWU8KzH9H2nftRy3zjX7RKxiDrdgmqjRKMs3
LFm2GcCcyac/Tf2ntmcg1qD2/nyrKvcscGEBWKG7L8d0byE5fyxqWXfkIXoJp4FHivN944HUH5Nr
OKNBefUtZyihqDbOeAPaNQSExrbzNVCU6IXh//u1syCmvqQaUPFhnxJR2So0zaEZMxqbLPglp2+3
//8lCl9vOJgBtjPYssyJsB1MELlHRjzr0X6oOUpJAkxdIw+PMjZJ1K3a/b6NtuYJl2jL3y+ilSQF
sZJSoMUDMgPI5eqp4dyG+H7swCATdzQkf8BIwu7SylJQ0ixGiKp0yp2Qmq5UvFvjgyG/yJhdIFr3
Ey93Hi3XbdBvojtKala61g6QZRU2TedFmj+hjWjM/FiPbSjykJKnubPifrJioSNroXbD5CkTjExM
e1g9JP/sEj0S1uwJs+hQrnjpCgro3FBCQaYfbchsejcYh2LCyHEF+srM0YvRNkzBxp3MlqfkdUr0
p754QZrKocEZbbGfk1juoQuLKrJTyVw92uVhzrjq1Y9Z/n7hPM0AUZBguXtb1lmYEeZbNwxjh+II
JK35mnfFvqeVa82Cmw7HcZw4YWxlMTCrhzw3Dj/MLbOdB6gDq1FSjGjmC80nvNdCUFig+Y42Ke/m
9v3+C70VEDyBSscywanHnAAFqOtjQQ3RGDCp6AwTMJ9fzuJ9ZYSfmt6doGFpcKpHK41TeA+CdwHD
nGAsw/TB9eJKVp2bg4G0Un6Qf8ygH4jdz/fEaaFUQu3Iq12Z5CC1eh6IRs68pPdKAyfqgNC/QtUU
tPbwt2t01RQiTR6WhhWwO9YkvMvvZ8A6mhsee1t5UTA56Ed32dOGEsG7HTBWWiTwOWULPo5DAzkb
ZrXDQR8FpUD2ST6WB4WYO3NL7dfirdhSj0flsg4GWZtFJgBPO5Y8ZFSCTo1brLPwiMbsjWUvtLMZ
OrFzu9hwaSxWtowGxaB/0Jh4G6VGOOsWTKtcfRfuBBKdUieGcu3pXd3nvGfbyqUbK3kBxziRYaWV
JPUwbjrXTtkTqDsQA2QFPmSgOFeXlaLQNdZyHbiIBrqUYKt+tVXtOvfnuKd+91a96WhoFLzxxLv7
fRfDRqXu0jTGQyUV2iDGYlr7hqHGD2OP+cZdgZc5KUn42Pr185lXwlvpZL/GZF5QuaqYgwRNOts8
ZxsUm9C4PtnRwSKekpEKXc6qN/ogOBS93H/hbIol4cQEW1SRRTwcQfmrfCsIDahnNFMNbOnT+kU/
vOAo2yDI8HCwzrtiy/2cKyHvCo/xVC3uRFoun1M94n1/GqBckWCtKzv0Z2QxT4ODsaijafPmNVdO
7itcxmVb6CFlQgXczi49aKP9fNB8UeS767p9qJphQg1TRGyESyW5jCQLJeZmJ/vd7+yooE9dIBhL
tmu3/4i3H9Gu24P7g/Mdl3X7/h3/4jI+ZOWKkqjJQg/0Rj+Q0gA71QGlWleyRzdPyfOZx1a8CogR
KTAGoXyJgt/1vtRaRcvlxXEGYT7ohrhv88q9bZSyGtYuMBhn6Wc0G+cxjouFLMg6NO5J2k726eEt
cAJvdKCpdSdvj/Hzb51M74MTkdDzo33sqHfW0zNv+GLxkG8rjMKQiVLgQoHK3MSGWIvNRJaxU4qn
cnpIIXPH2x0rTxuk+3Dbw4AryrPsnXbWTFoFVKttFN8cpKWXcXY1OIY97yhcBYJaFnK1S/GUzaAK
RSIVNFfR0BlhgiXeQMT2XSXaWUe5cCCNgyoQMZz5vuMxma4eHbhi4nmNfkXMATD7MFKrrmomEa06
Xm9uynvwLdmufhL8WOQYuWrjBdLy94uDI0YfjpSNQKrcXrXB3EZyniDYKgQIpJHABGmLzu6BuEt7
jNjie1X9cwTirEDZVPHW5N1cVmEMFJ9RL8Vlgr1L1DkS1f0EzwuFg54/yNVmju0p39zebavHENJY
2M0oYi59/NcLRs1MbQJDx9H3OToDRl2ob7gQGdqahygls9vuInI3kGITHI2tzOGeXdtdeHegbVpE
SghsZNfg1hSVY2XAIw2zu590c9O1lhcPPJ6EdSP/4ihM+jebpazqRuBMOzlzesUuweZqSz5i5MPg
W+6sQYTGhZVuhHq9bU2u7EBDh7PUy1WTjSUoL+tLAgMFPPaJ0eVxJNECjqMfmw+wPeHRdYih+TB9
Gl69iT6UmSg/ajd8EjepXX7GnsWTQVv1Kbw4MLRhaSC1Z8I3DdVMjib8gmzeDuPZCDA5CUUvaCPe
NpWHw4TwKavMqYiAE2SKF4EKEB723CUZOJsnTllo7YhHSuAfk5jQElMN7QcdoCahPupS4A2a5RRo
i5Kl/qXWP9O69EqJ86BavZ9eojK7RmhzZe5roM495MAxjCf/niRSVXgvFugj2hYRGh7ctpVtU4ao
lXt7eVdOYTBFYmRLW4jH0LNwvW1q3PnzJA/gSEYCHqKWNLx2iJUPCBJijDShkQ0ZN7abO0PZCe8m
Yak1R2TSyWy8J+kjt51nbR2R/sJs2HIwiNDJuraklENJkbq4sbMU/N7lSd0GnnYUf7Vu75Z2dJS5
Q33fu0ZRdrpAZL6cIU+LxiIQv4jGbfl+uLca0mENN/W/1ucEvdYlFvOs6Be+iWLBiitwoIHjGMnE
256wEkCvEJgLoNw3c5uFQCitrQZSfqFx8ta5jbFSabo2g4nSWTnqXW1FjS36+jlyOjdxhNQdnMfJ
N35xsFY/D7RMob2zFK/ZWbo5a1KxLqAHKX3iqwhkzggOopHUvn6c3zlgKzdN3OowsAcoNFSwldAx
1qsy1FJMlvrWSXTnPWipbfCMQ8GUJD4uEbfx1rbtJRzjepVSKoOW5Zi37BWnSXpbMnmfavnezBFz
ZRHjcTRQ81mRQR5oVM5wVn1QECVebSwqOA44tlpXOS9PkpIUh/iP9nTbvpWBcDjKxXoy3jiGA8Sg
cqB3NgY2XHr3s/dEGw1mjvhY/EJH+O/bgCvPris8xjGFsRPBAIAFHaz7OHUxfiUrJKEByXnKZmtI
OlKyoKGW0eNoLZ/24lqpjCOivVhg8jvb1xgqCZAC/VXETsujSl0ZJl0oDf8iMRFRFuRqFmQg6ccE
gp473dfc0/1JLEm5GUnop2QnE7EDDTHUjG8v5+pGv8RmHHSua0NuLWAX555ImDAPTtTv3T+dQXiD
5WuOegnFOCpEqOR0iErovv7ID9Gp3QhH4dxsbhvE+2qMP7ZdBorDAvZYOMUGCaSzqGw6TesM88hZ
u5XRnS8qSlSjoS+PSg5jUGu0cizRajFo9hq7DZGrUgl1x229eY+84s06yk/Rw7RPkCSgP+nECS5r
OSw4jvHPD2CMjaq8qS1wZNsmulDD+q0CF7dApuITbFiLcMvwqaqfc3OHyrGiof9OhroKbxHWv+rf
38BsSDBxQtFQXBbhmGyns+5Le9Mf9/pW/JVtewJhB6+HHGDgSbuaxJ7h53bkjyeLvBhbHmfjWrS9
WA+Wz6fK6k6cJvyW2WrBeHJWC07T2ldWhw22kDrDDCZSIdCKYz45reNqjsW6sXukJXCFgTprdxfh
DhNGyIqqm9jpNvO9yCVlWEszY0j3LzDzqXMBFKLNCOAZDF1bEW9d0Z6xXaslxscl4XFzrd0GL/GY
zyqIRU7rDHitBClDVC7qgMgS6Owt9/aGXf6jGyvKSjSawtR01MQ3EyfbkOwm2KvxbimQoziuqZ4S
fd7GWz2xLixjOxLQ4pUkPQSa7R/hDqW23zhBsGtnG5deRwTbg8mLEzwLlyvJxUFSFILUhzos7JJN
Xjq1irqPl2m2JJAy+wPW19sGrt0PL+1jHnymJlJNaxdP6UgrOmP9M2zvb0OsJXcuvdFgzkYNo/Cd
JgEjOYh29zt4SvfCj4Tod8p/KIteITFnY9OCRKuVsHgt5lvHl0y6g7IIxxqOrxvMGZjqahv+34p5
0Tay5V3uZD76iFp4BN02Xk2GjfyqPtyG/crmfPf8hd8PXUMYAWU+lFaBXVY3YJr1qO+MvfJqIXvc
kPseuRiViF5pvyJy2ilSu+JGdKT3/5Buwtr+/QHMVxyqhMZ5jK8oSRiAPXShG4HRJ+Es72pQRgkQ
kuVos1S+GHYu3L9pC0OYkQvEzJ5I8HQh4O28vZKrT8ovrgRYgxlvtuchssZU7EwYovuoi9nJrygC
LUR8Lzipm/rDNnQ4gCtpHVQXIdb1/wGZlesSMwkiKE/a2her/UBe32XSPE6bYsNrX153kwssdgdU
SOXVIKCwC1cMXN3tXEpEeyTqtkXFnuiLuOZ9cP9ZPoRui+IVPShQU+Ms8cpHBEmEKS1UrDKGgJls
GqV1kFYySNF0FK8Jyq5Or4F+5PayrlwlIFIEWjQwsSETwSbLVINigsVSUSKqakfQ/Zq+oRV37jNS
dqco53zENZPQkYWCPEbpl0rxdViuUlWf6wjdb3oqzo96Wz1P+KT/PtuJFqa/IMyx3bV9XhQpGgeH
GGw4qrxrdRXPFX3zr1fOEpEyXrqYl/Zi5rSukkBK8j7CKY1kn1f1BuQzqVWSPC9OVW2ZD4FaVU9x
Wmkc4JWzDQ1tuAehsQHdDSwXRttHQWcKGQYtxW0IkSzrvsYNMDlW9EfT2pSeb9u5cru/gmMitRrC
fEMFXD1hI4B9UijdBOMRFPIm+JK3wVYcxAL9G/rBQKSHphxm42FqpeyypcI3V9s+o6BM4nXArBw8
VwiMOUaaamWEKTG7LiUi5dRukgc1O0JinePra+t2aQrj69GAsEkTAOniuYFcXh6W7lztpSIjLahl
bq8bzyrG50u9nsYCXHV2NwvVKYvo6HYQ4T6Xs3UGj67MsW35DMwxig22dF6DIno5ZK738ZR1agml
arBQWOc820Lek5tDX1s+JF8RJVQEpm+EyH1Fx2ySMenYFPexRoZuM2BmZXrsc86dYIVuDj0zF0jM
2o1BJEE3AUiTD9GtP7PX7n/OqFsYrvagPob3pa9iVMa//cGW/5RdwUtQZgUDOcD8GwWomWwyhCfx
HozKaudM0UPEm3Zb21R/sZCDu/5aZtcneVQAqx0f42Fn8krJa29i9IgvtwA0p0LthkmUh7kxg5RE
wa49FaYtutlx8Efc5TQ8KHA2YpoTKjO441ec+sCaG17iyteGTWE0ImcK3BhKPqLxmgSpIwockLV0
zcLmAKFQA+U7UANcowxtVM3IjyFihE4wOmmTOaFOGvFFbt9aDFCOh7w8z9af2w6ybts/qOwbLZtp
D1Fo2GYWv8pUe5Vr6JY3+dv/hsJ8OczEQpR1gG14bvq0xCU8LXaKKXDixZq3g79y6UlHRzoGcq6X
MFjYHEMVxhjinyLdDNnDjInLvoYMJhby522b1l6bGFz+i8aEeDlSpZbGQMMEif4josNkgIEmT3+N
2HD3rRRqtpY3xcEY22mLyaDGFcHRZ49p32yjJNOdoYaUW0vLX7d/2Fp9FH35oHvCMIkICmFmteNC
yadMB5/ATGW3b187PLm7SHYScD8M1SdoqEjVd/ZYYtBL7I+tMqlkqJDn6t5n8z6FHKcgqTvUik6a
GDilVXNOkdVQePkDmQ2F2WkDhTD8QP04esn94IebFO8yFeoiG/Ux2+a7CLHKRwvw7ZVZi1CXuMyz
bIgMDHUnqAQU9LVVj9l/SINeLfyCf/EeKtREpaqKCCgjUCjoFGx7x4h2SXIf9FDk4tRK17bupTWM
t+dlLyQyxpHsCtpm9ZItf9Gsl9srtnbgX2IwPq535jxUJVZMSL2EPinI2lBH5rGcryUdMNcAuilM
sFmYJ2E+TFgO2Zh9ETfIL0No2HW1raWWFMgjaj6EZlQ0EVS8VMeabZegzNdqLKUyA22h3eifU/qk
pXgjH3XeW2T11MJptTBXYRYdbe7XTqGigyWeZglx3cHGm51T48eGi6/llsfAxRQ9qOPVB16xcs05
wOZooAyGyTz0dl2jxkbXZ7IJ5xhK6sYV6m4NFJRz/e62f6xF3EsYZiebmRmItIJ/RK0/Fw72NOnn
GeQf0GMB9YfKGy1e95QLuxhPEWq9GcQvh5ygc0MxJ6clB7yPDpmSQC1aNOxUiU4FqL6tqudcpnhr
yjiMHAVKqIhY00A8x9077fx65MwWr11HL9eTcRZBNopZhNiMHY/pQ2/KBGSRfmPUT3XUu+gf4ny+
1TPsEo/Z32gLaM0A7FG28uiou9Qz3hTLCR4bb7anLaqKXsMj41iLwQZECpFkAanUt8FflMO0uAmA
qKfC7ykZfuap6tx2yrVUvnWJwVhVzJJILQFeKfrNg2kPbr+XULbIiboJDr3dgVxZ3KP/6eE27qp/
KHikQ55IRTcZs+eGMOizQcEtJ67M1zjINlKhH81I45m3+Dh7qcer9R8cZtNJWmFWdQqcKIufm+oZ
ektbHUSAjTyBaRE8I4Iv991jE0PBZGhI2ca2OaXP/95YTCAsE5u4sqL76DrAKHGqtgMEciC5ez/Q
u9R4EkXOeq5+x0uMJfpcnKeQ9h2bPgeGIdvjHiPUD4Idu/p2SMh87rb9LvNSf3yXfgWcfbH2JTFq
BzfFTKqM2e5r4N5MQ5NmuNppc+MFPY1J0ZQkCwJODun7dkeTMYYUMWe36EvpjIEU9e5IrCBHlIJn
uP8pgkaoOBbySCaRR3O7spgLFp5PeF2gk4Wd7KMzHecoAFY4Qpe2+zWr+r6VP5Aft3XwvEv6YKO5
vCAS/d3qsWNM/dHSGmeu0eWdmGDDuB9D+nTbiVbC+fWPYnaq2mBNe5Af2nihuB1tXAFd1tN2ih1F
f5urjSneKR0HVP22fYAJkkd0rspYDHZ8RqytqQD9Wmtnpnimmf7IF1H+fixeQzBmKREVxqmCGoSc
K26dgE7WF6kjlOF2EnZR3pHby/jdXa/hGHdtOqsVogZwSiySASN7UdqQWa04MKveerFwjLcOeimN
XYCF06m0CRuvSFC6UJbhOQyQbP+DSWCgAGkjCBsttnMoHPoo6Us4xsIrrFU6UVsXo+m3QVbdD0KA
IsiFEbBFlt1Qh8xZO2awqJb+ROjiQRoQV9w4sAUNhHngEtWJLG9ug665n4VuQ4yhIuMOmuHr2GLM
o16ZGj5WCc7ptlbu0qHmhK/Fva4PCEh7XUAwB4RQgaCkimGWAP5+AXNECdKCkJApOWfAmkNc4jCX
sbiiWNUSOLlBccE84Yk7o+U9KtyWR+3Gg1pW9eIoqORCoo0KKCqD+N0kZS2jldqu20Maf97+QCsq
CdfLt2y3C6w6p/qUiVBpFDbdRFqZmEcwR7mWLZ8wM2lnTgoyeMmd/Z15ih6eE/s5dHiH/FoEuVxa
JoKg3WHoxHbxTKjIZrk7zIU3oB9Ak/ZCCJ30X7dt5i3v8vcLkysQakyFCTgMGT0JMiRLE0wzmgku
ggl1NSP2b+OteujSZYHmQDgqS2ojId2gCF3X2mrlzcqhVI9m+DHznGZ1ES9QmIBlWXGaYe4T6lmZ
P5j9RhA0Egf7scnc0rwPO++2USvdXnCcCzwmhZdXVQmqOVhVTMT8Y4Qke1Mc8ay8QtA+7EkZ2sIL
OhE28l3ltRjTCh9v/4C1cwChEtkvzDOgcYlx3F7RhDGaYK+QQMcmjO1YtXUeeelq/LoAYTwznPRI
+FrUAB1zovwad7xzRlri07f4tVD2IB2ApyvbrzxTMIKMAdYxF05VcZ+H73XoG+NnrP6q+5Oe7PTy
GAo+FZ/+w/pd4DJBJgBTBI2Wjd/MoSNB11ozcDHikWsvXnDLOuYrCXWf9XMAlCq/U4vf6nSQkelC
8TAsc4IJZbfQ/zXHCfzywi7mk41FWYGKffGLZmcl73F/DJt3jXdkr+zppfF2EaHHSAQ4EK5jSI9n
+QzpUhxs0NJNDMVLUY6i5qmXYs7lYCWnAogLKOZDhTSVByMfkAFAX+Oj1JN5Ex8hF31U7+uaZFuQ
feytd4nTG7MSTlBpQ2YSGSoUcr56FS6CZAlpACUcoE7clkczGAnUQUEYR1SpQF7b7QpOLmBlN1/B
MUa2ypAaAwVcKR8y4UFKNpLwcNvhV4a5FxmsvyYxvjjq5WBWIjBq7WGAJFENjqFjlzp9nttB7Er9
n1b1anMvmue632v5fROfmtDpENgizuqujLUvv+WLLB2jAwZbcJYaURPmATLCpRPeKacOX7b4UO2H
+NAf2k300HmZQIINPeR3OtlFzw1Pm2jlELz6Acw2yQMBFRCKHzAGXjB6ZeRE1ntv3ZURT+OXaytz
3taVGKexBigldKpkI4LQk6i/Iu83PXwmXvJaSE68De8Hkh+gjvdU+h+85hOesczZaJrFaFQWvnyX
OYPqqGAJqzM3Dn8oycttJ+MhMadiahRTm+uwFYw/fbCv0t2UPjTTYxDzDo5lRzCR9fIDsk2iKtiQ
1KQGUi0favVHSzn36pUaHWb3VPR0gXTBXOgerkNco5ZyoC4K29N40oITRk3G1KsUb8730+jAOCWM
7FnVOA+vL6YxxjDMdmNTgLsWw7rsmyEKm6ZMR9RHQBzu1Ihv4wg6QD+Bjqs8uCn4UxMKTXF9k5X7
sD8K0R40bJO215W7QXvThzOawYg8gcA69GngJEXvzg0ZxD2dvaFwjBkPIIVM6hbcr/sugBSeCTJF
aDO2uWA340sflRh/+pA7P81028gmUtL9VJ+MVvTGyLbwbgplEvMi4IrngDQVvS/g7FFBMcWcKEiY
oMNy1nAPQAREo2phHSm1IU1aabVz20lXYvsVFBNsi0Gd21ReoOJDrDtNZCvIMsWCY4aOXnIi+yoY
hgZR8MA/DO9du1E4D6DgVACW9hYZs9kTBZ200pswHIruLilb77ZxKyfzAvQPHhPYumYC7ZgEPCq8
iJglUeSnsNG9uXNv4/DsYqKaBMqXstEXu7SAZE3mmfJnofkK5IVLw9yaM6/LZgUQZKKQzEbNHPuD
bSsT5MgMoKfSgUDaFcNyG88/pvYo5NUpltx/P9mNXISMwTYkBZG8Zo//LDdACRdanS1rgT2Vz1OA
zmLdG3KOd6yc+1c4jCuWkhKpDVgT7dw6jfSYSk8xT81mJVBeQTAOqMyKFaP61dltoNqyMti6yrmi
rRoBgk/kGRGuUIy/dnF5VvQwj7BYatS9tvns9GX0kCecO8OqHRcoi39c3Mh6yRT0WAQKePWIggZU
MGHfdmmeHUzET4TIAik5EKrsd1m5yoSUF7Kl/xMIO9CsaoUSYoOgJA+9s1bbDqaKyMspF3PWiq1O
mBl6B9UCloiddop62cEYnXPbjrUcMyb9/vnqX2QQF99jUc5rNVC9YLJ9Psb6QZsouK/BVzcpThnn
h6xNSR4NeIyL4LAz3EqCDEEEGcg+J9og+sHw2FJejXL5RMzhefWjmFMkR1tSawlY3ax7NovHaroL
w33a7PvwKFG37863F2El2F7BLd/hYg2SQOzzRF58Mh78PraIEL+msh9QzsAK73sye7jrLbMprWUP
0+S+q6t9lj/dtoSHwBwbRRVa5igCYVDfgtyXW4nj92v516u1YqKEHqczZlGwVqkmPplJkhD0G4Dk
2Jrux15wLWp6Y1yQtnmwQvq/gjPBIwpndO4PATaE+JQFYLbHJu9O2Xzf6LsxsUCKss8FmYO66ozI
euHoR+nhW/GhqU1wpgtRb2eIWEHuxmqC3hvbGEEb+aE/iO3v299wzRsVCIhDowKMDGhsv/ZGc1Sb
crSA11n9n6yGGDpyYZ2UO6LCXVB5ZaNdYjELOrSgHqhojEnYA5rXakhmHsoP4xg8PssP9WfBa5jj
mcaEZjNQ00SCAKHdf4p38YvxSO+m35VFyr2BOqjraNsX7cydD1i6GNlocmEkyz1cGnIaNilQ8Tp1
hz/oYNeO6hbkGhEpeSRdHAs1plRgSmUh5iOwpjp2cjCOz7lNkweTxx24dshd2rR82IuQFWkJ5lUS
4GQKKsmpuo+G2B4mXoKIB8ME4k6KaiVrFxhNtM1hlyC7xkverwyMYMz8r8NrTPidzMmYugVEAP+c
6ddvyVN+kCArWrypj4lOYk4YXj3zLgGZOAxSGbGny0dq8pfwwyD6jxb0X4Ib+5DO1ojwu9zLT+hB
tM7py+29zVvPxX0uPhviZlrHNZAV5XMwX2SlIZX4fBuDax4TQPqJSoK4+IZ+VNCf90Mi7T7eabnT
DTCpeJt34z11tBLy4Cbvuc0JKBoTUHBq65BmBTbK42hhkk6qjclpHfPuofsuktw3OHeklX4YHUzq
srbQ335xRF0vaTBlsVW2EkZeyxhv+1OW7mjipoqDKXwnTh6n6pgHm67zq8kRqruE+pzlXrb0dXhZ
fgAaxdGRjvo0+6KZxzm00lzF5NhQE9qjLbLU7Ekk+Lagqkowhxvp7hy4WelykFdUcq6hmZ1TmKEZ
o28ALJn6Hj14bZ2ByGdDh21Mj4J1yopDXb0Vil8bL5ZGejkmQuEq4m9J+tDxRtGIONKztdCnhKKr
tG48HM0q2Mw9tQ2IcyqeLLxlRe1YZUIaMA629Y8xEu22PYWgNFbLjSJD8DDc9irm8pC+aA7NDOEI
84cJllChVe1x8iR5k4BNNNtq1a4QcrcatrngB8lWz2fSouPS9PXJr/tHOh4D5aRBUSNMQifLf4Xx
PoSqm45bRYZGtfk+TU657Oiyhw7AEtP4+SnJtsnkiS3uq/lLhg7zYJMYG9N6KcozlNpsJd+n0zmF
EpBEHSjpGNWj2XoZVSBpddD0XRKe9eIggEfKeLVQ958PtN4XSoqBna1RPGTUz5uPYHhC3SS3Ho1+
U+jEmHyqnHLsH7EHT1P82ajopTsNs9cbshuDhz17E5v3wohtlEQILkVUP0amrUrPefIoFB/K1DgW
ZsRxYWn1EMsFnrVK3TWCY8WfcqHZavguTndZchJK8NuikCL3mAUwPbifnRTPQQWuYm9u/7QQSrAO
YnBCGqtvnk36c6gHElWHHhS8bb4HWXdujTbtvVB1G7HZCl11aENIYMunVBmIWJi+Sd9Ac+NlsZtZ
vLrTSnUNlGNoo8QQmfglQX69NzMtDGot6lCjBK331tjWUG7v3JikhwbTsES8V47Gc+3Cwx4xJMeT
V1+DxyinpIKhBz3VaA66hq9SDaKiMuCTQ+rI9mBTOz/VoB8kr4/6IXTy3ScKR6+Nyxs/WBkTRIr+
ApnZmHox6UaNQ+2rSyhw5V1F5tewIhmurvaD4RrH0m0O0ybaGk7pJL4wEtEJHd5JsERbJjRd/Yzl
OLo4bqK+KdpwwM+QF0YQQAeO7iMYD6BDeM4JTjjHOFDyZv26HZm+34KuzWeOub6k5iQaqJeNoRNl
P0rZbcqSdArPvuX337KPOelEmg2VoaF+lZHsTrWVfeRR2Fk5vd+6wb7ZdDYvpbRSyLq2jTnhsgis
8q2JNc1eKhJtc69SwauA/KPz0R7voJdnD5xrM89K5tacKjUoyhc3NqydovnBeKcIm9sfbO0UvfAU
jC8yngKWZ53WwEj08KeobWYx35ZJA72wD1ScHCsdP9pBJiA0pyQwMREFTc8h7s+U8l6Y3wstELRB
1n8ZH1t2rcjsWqMLUj0T8sE2f4QTqfAg93JP6MGjA2kNEBifJpA7CNsEtA5/QJn9o9wJBx6177I/
rxxr+Q0YFAH/loXfwTY71GnZmIWSoL8uPajSH5PH1L5u5AUA40UooQ9Z2MaQ6Bt1dLUVpFITOxHN
B0ic5aQrLRT2ULOoU5JMKt7aEQlGZPOHaBOWCcR+NAJFNDCTV6cBSobUVIg01I+mBsXEUoh5kfSL
hPBqPdD4+zeeoZB67R6WlcqltbRJ4IJ+hsS64uXbxKF3gfOT+qMzP+CmQVD6Io1nEohFeq09ODst
IY+3/fRbYMF3UWURNNIL67LOduYPQjSlohzgajvVnowh0woHXmMcufMN3/bc4gALIzGmG3Cssvl+
K53TUoegCpKhYCrUc6yqq8jebWu+7zoGhYmTcq/M6YimX7uOiYmZJ9yZSZH4+SZ4LLaKnY+kQEGR
x3zMs42JmjlGN4ywgnMLxblNnkrNGyT7tmXfDh7GMMa9kUUWGrGDYUIiituUVtmrpSXmScpKqhMo
wBdHo0vSPwJ0zjgJ5jUXAX88qHh0HXyx7AucQo1V6ud0QJ3WF0EGKGI+pd7LytttC79PRH2Z+BeH
eYHPqgyxEnTD2xYu3I40erof7uR3wbLDg/mYP5R77Ui3mt0YhIO8BMCrzbggg6EKIRJadFCSut6M
oTFbgxVTkDhvsfW2hkheMcPhKn6zTVxcn3mcw98f6Awg8zW7sOriugOgfmwPMVL2vmVrZ+PHAILs
aGfecfNE3zI2DCBz4gnalA8GxvPsSgOzD4QYwXZDalyhvdxueGwK3zsqrtG+Up4Xt6QuT4t+EoE2
OtLJ9PvPIiUNGEjt5eE8+/qpwY01stsPeNO04V0oVncjHmlQBxEX2oDl7xfok1QUuTxnAzre0HLc
b4YlvajpPKdZ3RaQRIacsAkRF7a6o7emUVpYVtyCuz+dL9q6KxyqXfkzuDdciLrNd9l96LUDJxCs
+87Fac6cHJhG60LdBC4qfp/qWXJSL3DSn/LTbGt2dep+cjbHsu2+bY4LvOXvF8upCXLaRlEBIl0Z
LUZtS9AfbMd+gwGSAYRCeJZzVvb7XX9xn4ujnHHWnoI+WpSXcKpv9R/Dx0wK3Ysey81DCU5LqK16
8+AkO2U32pLujPbkPP7rNpjrn2AxtzdFUMc61RBuQStbiT+E7mzG0Hh6hcIax9rVi9HC+bekOiB7
xsSepNeqOGmwV2YUvPK5vBtHnnriemTFnApkhqVFqGmJfxefcMwNvFGX3Q/OJA2kcXfdnaftlQxs
4y0Jn7Qd9ADQKOnVnON4dYtc4DKPtiSoqRK3wLVieauW8wGlajssJjfi0V6tr+JfC5k93yeTNrch
kEzrNY5f1Ni9vQvWjl+0uqDvBR0EuCUxm85oyigcwgouGWp+g8xHcA+RniH3pTy9y3g9H2vWXKIx
Wy7TyzlqUqBN1msXekXLa3ziATAOoRuxNkoLgG4+qtIvyHfeXq7FadmY8cUkjjsuunVYVXBJnhRF
7+vB7o2feG0ovdPEHiZbrJAXDVctWTjL/w/JZDZqMYKH16BAihWxh3hehLQzTY5Z+CsMqBfKCjpM
09bJe+t1iHNQB+Xti9hjskEzi7sgbTge/71tF4EDVDFQh1n0NtHbfb3VplCtlD7H76F/wHliOS06
ixpS/D/SvmtHclzZ9osEkPJ6lUlXmeW7TL8IXdVd8t7r689i3312KZm6ScyceRhgJoFaCjJIBhkR
ax1vUamEV5GWCK6ya0sM7IxoQAP9NspouO1DjRTVDKE06wQ+GC2MY6lA7p16ReNen1G2557NKPPH
Rb8dZ5dqZDQaCOsGm1CW6Icoq268OFWPkh4cwMztaSigK9Bpdx324iznYNn0L3auPpG1ESMKCpxa
scGWZpcU2oz6/jqKyDhu91AiPOr0FlDq1DFhxvgD0uCKAnG5X2ly40Mi6jrexaRxVrHfF1aRQk+q
0GB4qhfiBSlEmcsrEXWUr6JoKsp1FPBQ44J3jpKnIckmRr+TK0cybrXAHbqTQkVh++oULWC4KZpm
NPdlDEY9zW9GZysfIEKTbqND+6rv24fyUQ9s+kdEc7FShgiHhOgDEyhhOV3O8aPAaKBphTGMipda
ReHdof4ydNeQ73rwlafu2P+aRIUwF9sam7cFJhe2B22jGFMJTFxOkvhr1Dp7mF6t+LYNRa2KFwcO
oKBhgA49pGEgD8eZV4StAXpK9Ldq5qnOT114qtW7tnxR5geIov5zd1xicWZ1sjRPXQEsNQ1tpFZK
31WL0pYGwTIT2cSW4cLtI6pGhR6ynt0OBf6jaVfF7wjJB9Sm2Dr2ZjAtCI7ttSWwsIxPVM9D0FV1
wEaxvCuCP0b/I4JAryWq+VnzC+z2BNKUiqxd0KbWeUoGyQB3vsZ6wNJbfTjMOGL89kYut9fnam21
LaG4uRrVdCwg7YQNMUaf7C9i7LXgz/8NgpumvIDiLVh6QJtAR0cGzWD5WYFi6DrI6sx8DxnPuWM1
apL5lPlc1KleTPIazSaITSPQ9N9RyxcJtqz6HuIEEJKhqh4UTee+p7elCXFN1qo9yi9zHAfOrI9u
PUw3JM2RZ1Ne8WwlCE5WbWRi2Ojz/8sNeY5pqSEN6gGiBizjl7CDBA+QoZuqT/9iLMGroSvgn0aN
NGdbUNAaAYJRO1Y+4GnIiafCsaTAKSeB87E/xAcB2M3R2wLxVSZYeW4QZEzippkxiFX/qymhWarY
SrEdUUBWu0ru0VGAt7quFnhsgBcbRlbmwSCPwJPnHfR8FNkN2neDnvJS0By0ktjCdsvI6kCyBhkK
nuu6lqMBOzuGcDhZt0Pu0NdkV6Kfpj6kP8DaK9kBOhF8z/9jdbvkQ8RUunqYLeG5Va00YUMsBt9v
itsutSs0q36AdHYbuc0uLP6xXyJYpBQ9xRC3NdBlcj6scibRtMWl0ykoeDW8oT35szvJ+3/qlUBR
KN5GGMmgYXJXpkxNNHmaIUWA3o5RO0IGuR5dSUTOc/lYgOhGBfsqSBiILqMC+tyYaaDzmPXI2E+Q
C4yQGJTsBiTdyq18sDbgLC+2jQK22RippYOxh6ZW40BZS5SfvPRUfAXoKS0Czg3IJPJDqlpxRjv8
7bR2w9mVcMkuN2FxX9YCT2V/6HwJngNxS2IwgxDaQzB3VD4D6LGBXKn5uD5xfz/2GgYzdrHs9J6Y
rZTAGPLQHkEgujc3yrbHsEZOu+s2wTZ0Sg+JfLCxSm7saXuyNT31JKISWUkMIlEuI2lFGKUeSPrO
v0OdZn8go9k4wUv9qXu0s+c7vAmjnMjw8l38qp3oQSS+c/m8Bn9agnJLMdKsMZIZaPs5oQvLwJtX
fYxAR9tspJ/17bS7Pthr87mE49yXmtC1l3rAxdOxoV86eysVhHeiceSjoK6U5aqZgfFS7s2TYWcP
kk2RtD++WofoqT3R08P/ySj+tWS0uqSVGaA87WNtr5CtJIrsLo+is2nS5HPfmLLC8P0UEMaT8orw
0UUZ3bO4GEq+eDg/dwe+/WZEO2fcTWx+9jV4QY4o5KGbdKM+Yy14xX7aQGPW9FBhAxkLP9qIxPrk
y7jl3E7udhXoga82zB0H9HKER/W23cTv6FE7tDfjY79jjMgG1iLZR/vbr/FevpPd2Ys+fDiqKGsh
HAtuk0MdZqz4Lb4leOk86EEe4w0KePON5SXH+KN5K1+kbXz7FJ4GJ96K7l4rRXjnI8HtfJY2aVrC
ZmI66J6/NVPbupk8uqP2nyPoCT6Td+nB3InUldj48nsh1ObZ6aKh+4q/ZpZSBRoaivy8EZFt2kIr
JSgEBDhrW8ASgttxAiUm4zwBYpD6XVkGuwirpepELTVrRxQOJ3DsQLOQyRGdrxhDSdu2aBGNxkr2
Z1bwqNFkxniCqNljiDSHhyYtUU/H2iI1VCRiGLk2mte4zU2dfBNkg+zCB7WSNLidLX3b914478NQ
Qe2bnYkYlC9Dbhy/34h8F4lfaWTqenY9Kl6CovJQOfmzz/3jrPehIIpaW5l4tycWK4TCyzB3Osmd
mUQ+u1GgVOomCdpHPQNHklTpz+PgP3akdwt9+nF9Y11dBEtQzlcaUlV1RhAoQij5vi8HV8/MTzOe
Hcv4ORmGA8ID1PJhbRSThEK85tawyJYYP0jqu5baH3LN2JRJ8Hj9s1Y9eDEU3DxXEATz/QxfRdt5
43f17TiUThFWAutXRxwxFlJDCq5UfJCumlHXmSMWSjb+1FvVVtHMSWKQPt/P464xJMEVdXXBQEMS
HKoargZ8iUZL6pnEJqxKs/dWyTcmrR6y+SvvlZtSE230q7YtwLjzrLL0wEBzEnj1QMxh5skuafbE
cvTwpmn31AwFMcHqjC3guM2gDupIq2sM5ez7YEsavBjl6GMkIvQVWcWdXp2kE6n3sUZGdOlKyq8w
ciXyi8avvXljiPhbVtf+wiZm8yJs7UertiLwBDoFknQI4tyq/R2M+T5F2fR1fxchcUdRI+V1RNg9
WM+/igT03zI4K55zobTK+iwxHVN0XVqWys2SDHpbI6YW7tuKaoM89LYd0WPRJLvr5qyecdjA/heG
m6UKqw0kHzgZyjYhLihN6G4aAsW7jrLuC98o3PTkkUoas4MxenM0ibFRjLd+2JftVpecyny/DrY+
Q8jNowZARwjHXT61MZ8tX4J/t6bkSB1uSXpjK5Vhh7lI8XXVLnQOm4xqmF11z92u0keq+DpGT45i
u9YflerVGCHzVzwmOXWo6Exd25XwpAkOIkaepfMKf1DpBPVziMt7Xmt2Ut/WYN9AbfbUv9WqoPdg
bRChYaug29eSoSLBbeu5isA3znGDLwKq7fo6QHQpx9E2L7X7NIjb5+tztuaGjLXa0MCeQqAbfT6Q
TEpCzdqgcZQ69jI5uJ2CcXMdYmXwQAsEY2Q01KsXD7WFFtTmHENc0pIewAATo8jPKF0dT8+mKGO8
8qaD5lENbyA6HsuQEeT8vS5wkhWo+HTCGE0L86dVSi7tIXoXTZsIT9CGUlCbDBMSGPNjrol0afDU
gvHiQlcKMn/dUvEooWs8/W1cmNkEKg/Ip+F1C6WDcfhuBFPi0XYgs53KSfIMuo/BI0pQ7KVIyT7b
wtSdXvGLp1IbyXNUZvNtMIHRLMmlFmrzkYaXHFM6Dkrd33YtHSDtrRXwiFJJqs/RzJq3JB0VR2to
+QYNaDMEOU0pOT6INj4ImKcem8o0buvU8p2sysIdlKPGP1GnZ8qtFUNk1pz9XrLTmehfYGVFElNJ
Q3lfziOkjIM53c8kNDK3tRINOlpJGB8rvwFxN7W6itgoW5YndxpRKQ5qejUf7EQvLAhh6rJa2v6c
qaEX01JBTSUxGtwjhhC8EUTvPVwl+68eQm+NHRpxiEqPuLMUxx/mfD9RZbyJqZQdmzQbns1kLl8a
qfohK8o9oPrdWOQGxLXIPKOdw7AKaJHL0H6tfVnZRP2Q/uyM1nRmWqaPHRKkIA20KGSvZRSW5iPY
UcE6H9Wlp+rJgCa3jOhbVUsVT49JvKdpLnspxSOdrozGAYtG8vK+Rt9B3VcHre/N/WTJco+kwxh6
bS917WfidzQ4qKi3hARXVpqHGlSWhVeptaEchnCU0SxbZJatjNaAStm0Tkob9Oflk1pHMeLWBGe0
H+ovWVmD+E2yrM3Y+6CQrwwd6mHoyv85TjHyfF2KmnxXtYIRCkuxH29A3BGXTlX2wVM3N635lKZj
B7oTLZdfwVOU7Up1LKmjz1mC+kg6/SZGAJ2Jmpall0lJ/2OyMF0uzX292M6VCkwZzQ6vqpRU5kEN
KusZQXe2m9qukX070PToRzlq5WCDrxFK2znt2uMol0Z+ALmuqroT/r+XVwSSoYUFmmtbydupt4vc
Mma7i0q87ihD0W+6PFdfoixIfKdJ8/wgZYTsSj+pd2NFNcesZ3TroIJZRQo6kQ0QVAX+s9Yr1O1H
0p46pR03oFWXD02YVztfaq0jeIsiGdhBErsGaYNdmw7xY2368x6KqUhXziPYGQq/jbYq2p3sGsXA
E0zShsAtU6Pf93UioS88GqkLmjj6pUR9gJahPkIQ1cvogtGD0T8qkpQ+EaMY/lhzF3mTNScP01C0
uyCox2eapjFWYGzON0ke+24WaMpD1VAQyGZ4A7cV2LzRqj6BcJUU1D+DDHU6tpGVwbscx8hjlVFp
Dvd+nmcHCCRJyG2RNn1Qh8Z6auUquM+UfHofpmYyNiRRrO08yH6+mw2pOULow8Axr0WBl6Gd/aEv
oWHlDqaU0mNL0vJRg+L0jSzp8VehIUS0h9lCClBVm8Ezgxwsf3pi9miFH/IULV9Ve9BnY3K1LIu9
BDWckyA6uayRAlcx/sHd0cJjI+GL5AfLyDSzgdLr1OXElebCGUc0fxWhg2fdDc72H1r1R03BMR9i
4+zs5PAxBYWbFyeNjB/Xj6nLKhLuY7iIrCGkbEDwhZM3BSdS/5zlmRsbP8dRAdtW8FVUn1WgHUMf
QScK8iIwtQg+YO3sWI4Gd3ilVErNfGSP90N8iPPO7arcRc8EFJhUW/LpTgUXqZ6GboZUrqlYr/8K
n71UoCjXVDQu9JCkKoZEA84uvf5IQtUNm3Cj5M3Pkv6egzmyLeSoW70I3LQM8R+jIBRZiXxQKceS
/Rq7/fHP+ZAmUUbIWgG+rUBy1H1gqRz6/JAjWy2wdOWB8QyKfcri1lJI3Wy0HfTPpLJyI8sjceXh
bdOuiTP1L3q0HcNDJ+JfXYlZKUoNcYeWFR0dltzwJiRVfaTyEETiCNTm4QWt87t5JqZt5Qb0opNH
afp13dC10Ataw38bO3F/v6RvkqQ57QAZNeirBi9vIIeOJO391Gnj7XWslUiSou4J7+rgTYQOO/uW
xZj2edioJZoCnVD5RLuWbbTudYA1/1gCsPFdAGAblKvCBEDXVhE4WNXsNh/8tzSGCK6ep5UAjq02
PpJDYTr0ExBJIl/HTRfo/XF6g4bbyfunengJ49dAFxDurA7ZNwRPGxZO0lRKAyBGZXT1sXEbkQyT
wAg+vM/9WR10GQhd/QEe0s748S/y0woadTQE+Gzvon9fzxbTooBXf0L/FG4QUQi1hw5nfYV6QErf
crk89mH7MEM6sawGUTXD2nqCrgVynSBFk1WTm6BESScwP8rQzW2o7WcfJANR80EKZ69Jn0dRzd/q
8YBzCmzp7Cqj88tXysZJklsk6PSfudvKdnpXv9JbRFH74ncFWc9/WmOI0wjtphYKOUFDhhV17u15
V3WNwo7GhD5XhZfOH5JxM4p2wrU1hQYhEEJb2B/wsnGO0oW41hIF/hHndw364UAuWSkIIf558Z0C
+axvHG7taqXVDlFCYA2UJUlh7Jo5BeXY5KQ5ESRr1xaVzmjJNTS+4cmSc4tRqgctDuEWCDeOqTkf
p0S0k6+tKp1RhENY8u+1+XzUpp6oCBXgClIHrt1ezw23GkHenctIu1/f9P5eGPltiDVv4YauGioo
izksS64kDU3NkOoc33Dn0TPvpoUkqerMN+UmcvQnf4NO3B/IvUOl264P+T/PlNDlB3DjOaCxPk0N
9gHgdo/GQ57/SWbBXrv2xL4AQVPcuZUQHEduZAaItEPYX3mnzGs/Gsffpht9X3z6z8398Fr/FHUc
rCWegath+8JVHTl8zv81Q+3qXEJ+q6ntn/POyOzoZ0idYP+Eu628g0KjsOyE/cnLCf2G5CZUCWZw
jfowlTj9HnT2navf961tQZJXetd36mN8kG+le7ITZW9Xo20dFTd4wUQ7qMUno2StnEKl9cExsR2P
8g88lMVutPV3qCnYyjaKNaKnejvcvFz34NX1uEBlvy/Oh4mmHeg+JUwt+DrAN+rLAiIU5oCXA/pt
Fhc2z2aPu3EAgPqYh3Z/E3/lL9EGeTX6+7olq0fAcgC5sDHP9SaJVAxgBoqM2/YtP0aehKLKjba1
0M6RvF7HW91mFiPHOWcQBlHfToALUKiHUnxbrQY7HZ6vo1y2b+KkWVrFOSTux6VBe8C0bnYLMg3o
wL+BXYjs/Sey+dXsIoFZK+Rb54DcjqLqIK3pDQAqnyjmzU4zceTB7t6a52B2FZF5a7E+nlFxrwAd
oI7qqHP/A8cdjY0K7gGhmvat2aK58Y9xMu+0gybyj7XTFAKAGE0W4OMScw7VxE1lzWiIdsJ98Kg8
9S6qHNtj/Gbuw0dV9bobc9P+ireW4IxYXdhLXM4vo1xXkgDZUPSmJV74krvRaONRYXxEbbbmyLfq
z1iyyTY8iXpwV33HAO0RlAbxLxTjnlusR1EVFonOdOhJtWvyBE/yWjuBoyaMpT0a2GD+XCHdVSpa
hn3VVOOnuSLNj2IwqOtndNwVypyfyrokhXfdsdWVfWH5bZxft7NZ5+gtwr6Q9xDGG/eFNGyuQ6y6
Mt550fWImx2rZjy3HwzWkTKYBuKaWcXzn/JEq/dBDndJ1jtljsoCkDeW5KHXQsFrxbpx/wXme+Xg
7mYTTRh4P6YbdJlucppuBcatuvO3cRaXGwh1vPxNKYwbDuWR/m7w/IJjkvwwQzv4c5RO86/0C52I
ohTw2n6+GFOLy8q2cxHSUtcakI6Rl7aUd4HfbGcD9W8GhGqTKnDMSr9vSvX9ur1r2+0Sl9soQFCB
qh+CIc2k+yr9qKSDIdItWR1R0DwhnENXoHIR1FfTaBo+RhRy0wbeL7U7HbXk5O26Iau+sUDhHL+L
JDUpJjZv0W+z3HeicvjVqAmpS4LLCaOl5UNsEMINJAoQNSl3MMKpKtu4JfeVq39WG2vf7UZR/m3V
IlwxEdfj/QRDd77MZj1HGF7gxOjlF3AVJ0SwjlenHtza6LWSIVvN53xr9BEYowyDurpA4TE4oKqH
fiaCDPY6imEQ08KdDk9p51YMQ4idcIAVU/NYDF413deJ4Na4CoG0F+4ljPKDd7CAmm3fDjjsqunv
XfwWqqN2PDQ/rnvYqh8vYDgPM+cMf5ed4FW819QEAmU7VX8hmeDqIYLhBsxKCZ7m2Xk6TSAYPybG
vpPcRHQJYB/Lx48sVfifMVO5uwdICPI5DYAiG84cH0n9MzVci+7BRA6ilusDt35g4tpIGZET2PvY
BC6iYSnVenWoQrDf/zI7r+q98WDmtrJND5Frej14SHtoIDiKYG9bX7ILXDbUC1ya1zHVa4Z7GLbG
nfSI+9ypAIfrqfWgK/He7a4bujp1aKLCPygUR+PCOZ5KOn1UmghMPPQYzRAkjpN9XP9OpFKQL18N
yo1vJH76NKR3/p+SBEQIu3Jj6jda+Uqn1zDfJzmIM4p9Gz9kaGIPRPU863HXAprblpSaDgb4QcCO
/4mEqPUaPtHH7JQEdr4bIe7qJJITnshN4RJD4EerPrtA5s7IHrmJoM0hOJCETjE8Zu1R6V7GDmxr
x7ESdVqt1TKjnRjKmQRVhah04JyWxGEz1BXsbAy3OZGDjyTZYfame2Nb7pByPCnQKLyTH6+70Goy
37DwPsroSfBozvmQUuRVos3w2dbtX7H32/5TsH8PT9ZuvhdArY7nNxTvRPFgWoE/w8LyrfP0bXWr
fSR/itN0N9b2tFE32n2yIT+D99AWvgewsOJi+1lA8040DUrRMSt7F5oydrZNb4zbfPf+w3eKG6Hj
rPvsAo7zHJDKtBA5YoO6sWy6u++d6NTbhqM8QkrBMY7pKfsQFTGzW8A1E/nIiuBUz9FdyYjla+km
Iff1ADoiVD151+eROeIlEF4y0YSqI4HFOSrux3EW+5jGyIIqqUrtwfrow/11kNVghD2X/geE20oT
vW47K4aAiQSxATo+Ikt5HWBtuFhtE5VRaYS2Oc4jkrLPMjPA4p6RrWknCHsE6akYQclTNtvcqAVZ
iLWtegnHeUTQKmjTKwHXxb6dqsGmq09SuclErdGrj3xLIM4N5HqMg0jGwI0bZR+DLGyn2aM73gxg
xblBCaH2s7uRduDfehCxKQmh2Zwujj8wUad4UQe0utU+USNQQA878SxPvatLx3pQIeca7GfP93LR
bUY0mZxLErNulS7D6Frmryw8QK52SlH8sOvizXWvWfP95ehybml1gza0LYA0FGGCObMItzKURK6D
rB4FoDRhpB+o77jsAG+yzmxZDFvlXiAVqIG5CdLXWt2nvt3FNyR8lFR7LMFUcIzl5wRiTqHguW9t
QJdfwLbyxVQSfwiNgb1ittldOj2hgsBGLQuSrrYVRwJz18YUpTxY6SzxY/IvpgaoGWdzRGgYTXey
9LvKNooobSqC4DxTqptelhjEVNCHPMYDmO5vWkipCiaObRr81rg0hfPDpM+zssuB01pbK/3VSV4t
e0HxpWgn1Fm74eRkUP0QcZKsnKtwE7DcgWUHIQTflDSPQ4q4G6i0rmxKP/qusbMMymVPo48iPJEQ
4spWdgbHbWV9EaH6huL6owQ1qiUrFw2Cux6NsrjcCQZ05RQ4g+I2sxm3RXPQ2U2rz7y6TQ4QtvGu
z5nIGs416l4ylKkFRJ/dzfR1ok/m/JT/iysjDNF1BdJy6Gbm+0WqQbX0ggUE4/CEIhwt2uciGaC1
Z7IlBt8hQqXWz9sS5/Jkpi66pF0ryGz0lb630H2Wg8pro9mdo3FXRdPD9UFcu3GdYXOn6STLo6UN
wCbqW1x6Q3JIy10RvcyV14Q/Am3XKmDX3g+lq5IHRcRYtrJbnaFzHplAUketRoxuFoBfmfyuQTuZ
hIHtFwTszr3AY0RovFNaaZgm7NbVWfdU+aP2sWPmvU2yGxRzCsaVfTm3oeDNE6EbtDJBG843aSlx
KfemD8u0CeFyJR0JUrtDG9xXqH8Dz8B7kaPWtKWPyHbdmSqoIZO365/AtqxrX8CdBEVmShZNYG08
9oVnmgNFgVtNHYNWIlXc1YFdGMtdRUAElHUkh7FdpN2EUrApVe2gWBA7lVMnzH7/G8NQfIITVkHr
MTeNJJjDNKcwTKv2KsgRCxQtbq9DrBv0DcHtLdCRqHxpBARFXehoQFZtxnvrMem3cfJyHWp9BUKP
6X/NYfO4OLGpHIJQgCL4mg5InPknumlO5m9kYu7z1NYO6i59EJ2qK1LKOHRYGTZYqkAew4sOWXRM
aB8Bs33uvNiFlMsOZbBSYIPOfGeAZTJzRy/blHZ40G/xwxG+e6Pci2kZmWdcOun3h3AbQJXALYcU
H6Ldpc5LcgO2FyjZya1rHlGW7ky7X4lbVrb0nP9Q9qEgtF89fhejwDsSKn6jWsMsT+kO9FhEuWl9
RwW9O4g9dZEI4lpseDbmnE8VY51YQ8HGfFO6IDfYvjWj0+9i13qkj60XMs55Ee/kunOBXhndBRYK
7/kkBUa3GmQCZcRR1+0GTVWFzuqhZzAO96dUa2wNDXkyCOr1KHBSKtuFnLid9oleBcG9cHVJLb6E
m+kwpGMDzQHsEeiUG06qlYPXCl3StTuEG8GSWvWqBRY3sZFZJiWdYLV6yI8nZGX6+/i+3enPuEgl
NhTXQSzY/ZbcB0gWCzZ+kZncLBN5sFo9BLRkoGpBR7dNm7h13dlx/yccVFtg6Ur6FkzJ3/PLbR5l
DAVBrQTcJL2OoWZ31b42oBwAfiv12dLvQalhR5XAxtXIy1RMCtp/pBv4NhJplvWuqAHqd4k94bne
1MsHMEtQSIpdt499/sX2sEBiX7LYGzWtAt8UE/YMkHiKQF+BVgxiCLaBdRCwrICR3ERTCnd6RWbT
JhrJwGbdIhQ2y03cmJuQiOjq1kftvzB8lJc0ozQnBmCgTRpLbu7fJ407WIIUhwiFi+dMcNOFY5pj
xJKdNn211n2cu4E1CyZGBMOtZhMdDRMFZQtEkPt2T5roU+rz6jVP4j+0V0KBw628dTJ9B8wNrpp4
pucpDDM6SJGh1MgMtvopCn5baXeQCRhuw8SLky9Dix1JtWxD7vYFEekjsSV77oR/mVxAxQTZRDSp
syW/cEKTxooyVAAHE/QmirXHpJ8Fs3bpgucQXKwmx2NMihmVyJ2ebAzUspM0dQuou15fTis3jXMc
ztWVPPhPxXOcHpXwx4DS01F/aGQ3qQ56GDspeZMCEW/cpa8wUJY81EGacsErn1cWCvSaFqWhHQry
oGqSx93WKEC5bopeP0RQnFt2mj6B7hJQoal74zjhmBvsurfuUFYveBS/DB6YVeh3NHXswDKfqkJT
mdUHGqZMSp0sfmnzTd43tg+pk+xDM0XVvOuGfaOx3xc+WAdJA1k1GObTkw4W+TLeW2FkJ5pgL7w8
vs6t4nwdTyTESCdYNQUZyvwHOyq/LNIcxvC1l0QE8iKjOK8vwqKS0wJGSVAlSiEibHy0/nDXiNz+
Mhw4N4rzejkH4a8cdXgpmCLLrcDCioLo9qE1hrdAHm67CbJqwaTON6keo4bi+ppbBVcJaiU1Fm7z
hfI93s8IzQCuRZ0rle44fkrN3oLmUdE8peVXIHrpXB3Vb0C+bL4MlKEcUR7NqLSG6lfXulbymglr
llf4yTCqCxzupAk0q/JJM7DCOCyBwIt2vtvpzmirtrb9JZ0mt7mbvcwNnqSjKMpa3S8X2Nw67y2w
K6PFDNhystVSNPrJ1j5TRDrGKzH7uY1cIDlrFLnEDjjJL9XTD7KnglX2sfSmTf5Y4XY02uGW3Iiu
0ytZqHNYLogMkG/TzJLBvqC2PXSlnQ8yq+FF/ZNBN2JK0RDm1F8I7TTBprY6rtilWYMwRU6Rm1MU
2kcFijBYf+7Joq3tVyDwFWl6r+SkYd4ChZs99AlECmWeE9dbrYEaGF5XDQedHi6p3TIoPKhXVbFl
40Cy+ufry3F1dSywuRnNMwOKDhKwg1a9mSBgF5LqCDUVsI3ru+tQq3vpAoqbxQzF+3EZACqXhq2U
zVt5QvE2BMwKPbWxXfy4DieaO/b74ogYS7/s0hxw1Hov6UMxJbawqUQ0euz3BYaWWlMdTmz0IGYS
lQ8Z2jqNgymKLldNMVi9EQj0zIvHM5AqtyFYyHAKQdpNcuvyMxQRCayHQqwzRmaB/wVzS4UkQmbK
iOq09pWaqPsYSlxF5/dZak6aJXv9XL7lFDma4un6PK0GDgtg7tSLUAaaFyxwiJRNY1VOMWMjaUF5
gkubjifYWNcE8omrjrhA5M4/NJGiFtJkoQopkVOUjU1svo9+/0AryclUIqg5WY2Xv+H4AyjMSRj2
LFaJW8kpu+BXP82d4FQVYXAbVV6jYT9DuyAEIWu0TNe+TSYiKkda9faFIdw+hQcETe1YS2LXlW7U
E83xZdObDYrwqxAFQys1SNgVUUBimIweGzWz52uraio6yROGDV0yxbyNivvYf/eboxo8t4pq+9Or
rO27+L4M9034ft0n1y9YC3BuYQ9DW+RRB3A1RS/zjSqfAv1Vi3fTaKfpE9QGqYbaK8FpsxoaseYd
KBjIiCw5i+eqNJoiAmguZXi9oFvQObiDLHulptpNo9ulETskE9aUMOe4uNAtcDljxyY0R53FnXN0
nKcIL0LgA/fNyRuLF6PJHDq95FCdLswXDeQz/2akF+BchN01qWLM7DbUJr0tqacivzW0zylGs4lx
6Ixt5btBvfONh+u4q768gOV2HSmAgGnYA1aCTl9sPlSdbmt+taHGy3Wg1b17AcRtNqBRGWpwj+MK
ZoT7CZdJU8o3amIJNgCBPX+398VJFLdaPJYagxkt366G8TVUZrSBI4/aiQp01lfHt01/f1+AhYka
lEkFsFj+oqU3gocj2PsgP6igBDUNG9JtxsbusUauj+V6IMgasAgrL9P4DuUiQx2bESCWb1ESFPS+
k0BsUY2lrQmlFKUudjJkT4O+3qsk9lQMtDQbTyl49FLrZVL+lFm3F3zR+tr5/iJuTyzrDMzsdY+7
FJ78QNTb3/Wpk1fhQZtA+6hspUa19RaqGoJg6u/z2OWi/QbmArcGXBdabmIo5uq9DpRtq6OFY9Tv
9El1iszwSmQvaPzQZtOhN0eQsJG9FmYg+nwCYQvkIPznSv8YzHfGGEA6GW4SHnojgQ6THG7bgv5p
0toLApCKFJTYfZPH0ONAVFoZj9eHcPU0XswpFxaidzYBbyQMSXt0tu2D+LOC8JUKadBxEszW+gb7
PWbcBlv7ZW/57O5ZyTet/NT445aUD7S9U3GnkAxbNp6v27a++L8BuZ01qEmqqwO8o1QhkZtYu4aA
XWUcvesw/58F+Y3Db6K5Wig9qiVYlYtpeJUJCZ/MDogz1PskcbKuc/vZRmppKwBmXnbuhRqIOKB3
i3Jog7Fvnh/SpdWkrUwQAJfRsfHRHqgedHg8ri9d/JHgWWuMnT4/jplbo9XbHwSb68qFFPishwrc
fyv8w5IOWmmF3QyDCumFBu9bm4TcqGCW8yvTzbQJ9CD34GmAmqgzN0j4Km4a3pEp31wfiEsnPv8O
7jiRpRYkXxW+I2znElQkUB2PoRrtqnl954N+yc5lYxJgXjoXMDXQb6BHQGO0KOdjP8wy2rgYz3Rn
3abqLqieExGjK/vsi+llhcMaekDROM/5VT831ASDEp7ZkCabeogLaoXXmeBqoqEMPedjE6Jz4PpQ
rpkF5nOQQoCWnOmhnpslMQWuQYVZ43Srg8slmzZgoLqOcRku4wRZYHDrctStQA5YSzbKJU0JbhOL
nkpEVnAjF01V6o9scrLQ6fFGP91W6dt1I9hH8pOzNILzuQ4vA5YkAcLI7ySwPaW+pwfHthFU0Ilg
uABmYLVabJk5Y3VSxt/F8OpnD6YiaN5YnxEL9CMyiEcu+vCzSR+CKcWMdPJgt8EmaQVTvm7GfwF4
NQs/miDPzBjT/4e0L9uOVcey/ZUc+ZxkgUAIalTWA0SEw3273b0w3G2BAIGE6PT1d7LrZB47dlzH
rbx+87AjhJC0tLo5Zzvfan1Us/s8uyVDdmD3/n7FYGeREAB8YLbAbLhzKDkrIDSxvK1s4H6T+FEA
w2vbjL6HopcPnDrluw1ac2czgfpkV5XZgShiTzMDHgHSDy5yBQEDBurrAbIiJNFs0UWnoVSgjrJj
/kx50tG0Pl5X9zSVaXhxat/9W7YaHyMokAtgoUGH+P3u3FNqXx4jWDTGlvthV1zAV6BB5EsXVwAd
8pNpVTyHT/2m3WZJfVY2iVzHd87/Hvn1dUzydeqRMwS5itF4g+soHO7IIbmQvaf605x2VlcbR4BH
Dd+f+2e63Ybxj1isvn9vh4ZYDson37ou4tGBXpgB3+GFQ495VCbBIY36vWchBqYM4mdLwmfnSA9R
Afo+gTFqpQEXf0F4OTWgLos2389l3zgg+AGELYTwAw7F17m4ZT9hly89DkNYHUW2HG6rLMrHNG8R
ZyZZPmNjfj/kvosYuVrIabmgkUSI8HVIhPSlbzS6IOMKXPD9Tx4C0dZg2zPoyQXTw/ej7bNav0S7
wUdGQ2BPvo6Ggpga/UVTIpiaozoKEfYcKvnvnRDES1FSQ1cxWqm/DsFAcOzXIa5gj0wrGa7BF5lo
aFf4b4G5/X42v9Z990YJgdIEJyaocn5fr64VVdVBwj4/jrfmkZz7q6lJpsfxokRndkLeouNxYy/C
5Ic8Dy/nq/nyCSww23jLoDBqwDny/fPse7ufH2fnNKvRujZv8TjLIk4Z0Fnz/fcj7OFLAfnspxnv
HOiiqX2SGQzhb+hFdt4cuVdmxbbsoj7pn5zVcNKeh0l1BNbHbX0m1ybbfv8A+07I5/F3tqshnUI9
DOMvVIpVdRYVF1njrBpEWt8PtKfIsMwUrL1sIWvD+n7dR6JCJbobBzS2+ihqwx0uZwkWqeCkCMGb
UoNKpDciIYW7VtUHUtort+kPVb5/hQO7Gwz7CqBZCvG034rEM2VmDqfRQBIiPGrW3ptzieJjkPIL
FG9nKEqvKnCMuMcRdETmJHjkR/YkenPf8vtoU6y+fyNk2T6/P8xyrkABu8gHfH0jpmA8tHmDN3JE
N81RdnRcp6GXsI13odJOJHwdrLoz/8M75lUij8RR+CM8kBreZ+wBkfvXI+ws/2SzGSzf6E7pxQly
7AQ6Loc4vfbtMAhCMeLDl140pr7OsgauSbnNMsv2vdc/wTCfFPY2HH5+/zb3DQOuYxhDmF1wHu+Y
KSmC0W0W+gTCQceojmsXEvWA+gbH34+z742h5ySEmtDSOsR2rpSJqXruLEOZIn+OBrCqZlUyhweS
g/ts7udBdgxPmDNHmWWQALdWcWXH22q4R6ib9AAkfD+ffTbu81A7m7DhmVfZAENF2VkYV2vZ1wdO
/vLmd7f55xF29lgGda7WGTDCGDzWxXYqLhGMeO2PDkdePDbjgdadfSHjos+OGwt+PPntVE2dbgQF
YVHV3Em/TBziJzp/z9u3gD0X8sB22Pv6Po22O7ksrkYkHdFLM2/BwuC0B0pFe19ehKAENJcYhu6c
nhJMKSMf4E7Q4cHwM9+9KFsk9OInBnjAnKrx7fvtsHd7f/Ldd6y0HNy5jhbfXQzBWqGygit5DQ7X
zf/fMMtp/uRkalbH9dhimIoegx44wXUBqZF/Y2t/9v52TpFVPnd4jQZfOT4M7Ykb//h+EvtMzufv
3zk6tvTaelgAgl63bYefow/O0floqA/V1vZZA2Ar4RYh0QQFsZ1x0NcnXIgkgIJrWnljnlCyHXBF
QUi3OuQO7Fv+z0PtbGcnl2D9VFiX1kf+3JYrP39Q0aGb79AoO5vMGUIDaniMErkntTek6IcJAc77
fnX2DwKqR9DqQRqB7Jwc25M4NPEyFfKeqZQFILXODwEM924BQHf/OchOCkRzdEGC+AqIO1Ml1i9W
IUETWOkleX/3/XT2jsQWcZ6lBh/uijiTFuUU4SGUYWjSDrJLMW0zdw3uhe+H2VOGX4gPgR1EAiFk
CGS+nsypnAtSoCCWDixIFWX3ImBJ4FuN5ukusfDb5poeoTa+CTvn8fvB9xnTz2Pv7L5oNn4zoocp
JdKmPdVXNvYOpHn22VOQ5wEQGqCIA935r9Pjuc0l9svST8dhcno5rIKOE2RqHXqUuUW2NjorVyTS
DzIY+3/D3UI6AhtmcYZ+U/4eGMmYLXBbMAHPgTfp2EZnWWQOZGD27ZWFSjIAEhTaDLvMLX3lgDF5
QsgWZmtSASg/NCsDrc9Ybb5fsH1n7NNAu8rqam7GvF1iQ9/tvDHxdGZuAdwcXWTRapyI70fbvzf/
nNduRgc1oGYRdcO8wBhWFm5SCfAOTrjkQcSciEICLZqv2HTZt/aQn7TPrUCme5H58ZCLZjvnwpde
5k1oTU8zJPqD+KZtwTbdq7O8JKvAezegIv1+tvus/udEws6ALO6nwMjF6tMRNFYm5ymnhdwSRa7E
gPK8OnD69r5eSGogQEMGFDmzHYtZZZ5VwS8SlLI/yYCsrMMoEbrf9GROJrCMD/OVyOuVl79/P9V9
2+jzwDtWFI0WCuk7ZOomLkG6v5WOSsx0wFPbdyjAgUo9COACGvcbK0gLZtAwxG3tsCObHbniKApf
qT30Epdl2fV20TECSW6oh4TAEH81MGU/BkHvLk4BvwqBUmtmNy3Kajt43THQNtuCzrdh+1R60FXi
EJFV3gmRh4BUe+cKMAtAZZGLNu8dK+c4hCxU2guCAmr14Vo0PKn1Glyl3y/cvkMBLvx/jrOb056k
20GHCuGjkOLGL8Raee2zzdzVQDg4lN/n4lAr5j77DXgNJOqA0Ubz+s7MAltXgze1gLoUvljhXqq3
ukEIJqbsyveb82mEiBtpnCwFgWrzv27GBlEvQI7IbLuIaHZtwDzVndAzQlmfvorxaoBG3phO3WYa
/433GvlgbgaQf+lH3pll4U0OLwmyMmH00HbHQjwB0FG2T737lt18v4R7SreYVBAgPEc3O7ygHTsj
RtnPsDB4oygX9MNmRr1y3Hj5pUchZ7aJQOrRkgdyKCrcm57/PO7OZT+Vpe+4Q7cAnTfvU3rtbDu9
iZ5vnPtIr4ture8PWJl9BjWiDKC7RYMXxdqvJzO0FSptpIfXWdk0omcByAC9F1f8yKcD+2Tf8fs8
0o49q+jYRMUyElysJCZJ676MZRpkB3yZPR1qWLpPM9rZJnxi/hQt40iDLmhQByTIE5341wbVlpW6
UllK777fLQdm9usK+RS3ZaP44x0WSEaY7FI3Dw2kQeL60K7cu1ifEnU7aRbbsWYImmlhQAlTCHje
bZo08JPo0nvmtzYVR+qqRVyX2KfvJ7jvKvqcICRfN4mpIM3SRCN2ZffKIbHCz3m8+X6I/0ve788k
5M6JG9zKb0oHYwwbqNCRe3WSrabj6LhbZbfNnTeuQKiWQqtoxV+q9BTYkvTfiSg/z3Ln7FWCOb5T
4e1aQq5K626g4pSGaNax0dWg9PGvCf/H2/Sf/KO5+p/br/vv/8Lvb02LhCFHO9nXX//7sv2Qf7mq
Xt4+uv9aPvivf9z5v6OP5uKl/v2fvnwGX/7H4KsX8/Lll7U0hZmv+w8933x0fWV+fT8ec/nP/9c/
/uXj17fcze3HP/761vTSLN/Gi0b+9Y8/Hb//469ehIX7j8/f/8cflwn8468XH+Nfnj9eqhcJO/U/
X/ivT328dOYff3VQZv67B11y4L2X5v7Ah6EYP5Y/wf36ewSRAKCZwMwLVSSskGzQp4dPkfjvoNgn
8GHAmYjSAbZwh1T48idK/g4pEoQ1UFONwY8PBph/Pt+XZfpz2f6CfN5VU0jTYdCvhwFqddijqGCh
GhMhFkRB6+thKCrVmLAdzBNc0MmmaDQvgrS1IehQVDEWyaCrWibUD8zToKDcsAqy1keonTGqE8ZU
+B7KAk6HFLS9F908vcusicvVp9f6x2N/eczlTP7pci2PGYaoIQbwWvdpDzhhG1jISAVPiIdItQpo
Hz8QJ6anmRHNPdiPDcpDuZyAhFG0efKcMbjo6OA8NaEHRaXJF9XP7x8p/Gonf5WukFZHowjA/MSD
7OLXNzfkpOJ+NJDXuXF4vuFlw37OsQhww+o86jalhqRLqqGvdRXJGv1tuWP5g6zj8lV6cXsam5gA
nTRKi+Rl76FdW6JXZdrKkhVt0s+WnWdTVZbJkHN2F1pab3OwH52Czpnf6NLvb4zsnRerBnMWu0o8
WV3W0xqMeaNczXHdPIL0U14E0eBfzEB6tqtaSBffbF2Frs0yjPJtBbDNZT1O9HLKWvFj9ub8wht1
dOwwZ6SrIqeNv2JVWF7Ng2Zvuab6mPdD8Gr60fkgYaTO4Vlki6jnLG89XdnrqHDFlTWe5Bsvnsfw
LGq1zxMOIbeHJoBPvPLc1pJEuaqJkRgMhic5+uUpKZm5aYausWkFYTVnbed+gXDnYX5IYmKnRLQs
HeJyF/I9yH0A6Rzu2MbcM1Gk4Zq8utJ3r6PSl6CMnWfvCrE2mxHjgkEHHKXDfGaBmrmytMxo6uso
qBNH11GXcCv0BRM8up5nx0c/Yw6G27WrdXaVlxCIyonfGGQ8IzAL5bxlJG0Hok/8sSZgwO7pxTxD
9FJ5ef/x/a7c9RdiiBmCBA4EHeAWX3R2dvwSM01Av/W2fnLyGsqQkGLL0X4RO81zWSpQ2xRST7dj
NJdvRcjyMB3LAaLMdS8nNHAEGcSCOfOTAIjUowNP9vUIw5qBzQdqET5CMwKpvd2sU+U6TT/Ztnye
VN3+aETvCeSbCvexGmoFuRQuWJP6NW+ubRz5N65yyIT4aWJRoqIAZE08d6soOfBUi//0p2FZngr+
cADASwgBZ9iXHfvHQozq+JF8HqvQu2jcEg1+VDbxPZlLr05M0KPntc9opBIaOlCRDlp2kUdD82I8
02UrETjkHr/j+aI2C+7BZKgopAu74a2msrqsCpf3iRtUwB8dePTl0XYenaH1hYIcGIEOCgdfDVBN
cFfQKVbPUes4L5IWUPCmYfPSQSIOGm214rCWlr72NOzgVnkGWeuhzFWXgMysPEiLsByanceJPQB7
lvsMVbpdv7GIwaDUIrnwrGzc3rZx02PjyaJmSRMp+8Pzy5avsqHqaWK9sHbWk1m2gG4iNHwVtGmS
ko30rC9JXKWtssMhsmN/x+HEWkcucHZ4XxCvYaAz/PrCZr/283zOxmcQYbTXwvOA0dSOW2wKAgJc
yAfWbbyBPqVd9fmApgSj2/AEVii8R6SYnYyQnnuzENgDbgh6qTLhmnW3fsHZJRLR49Pgzy5PZrT/
nrJ+mKpUD7r5yRABgZJ67JwfU6+GJ9ExNq5cI6Yz3kfDpihpecmDELDwcFDOQ+YarNbcRdpZD1Ob
/4xl7VwG2dDdlz4YELMBOYVDZ/P3tUPjJfQ3lnAbgP9dwOzouXXhlq59ziaelwmN2XgfC9pcNg3J
X6NRZ3fclN4zmXoeJZHfVSi+VqpMUMH0lgPTZbcKcadOxun1wDb/7dliUOb/kiXGiiGxs9iVT/FI
1fUkkgHPnoMg1FVCvApVkQgSfDZhxsX92ESivqtIP10Are3cx1KONB37ANks2VFzGZPWvrZ5F370
gZgOCsV89aBgQdAbC5gx5H2QsyBw9b4+nwqzNhcDOpyysJuP+7rz+oRZW1+1reA3pLP9Kywv7VNn
VMWlGb3iOXN5/NAAjnlRUjmfw5RD5qUX2u1T/+771wctt51z6aPHFelwd/GccCp3oWFsjCenY1Xw
YgPpAP6CMgr0eUAunqc1SOke47nL4EHY2tGphCipv5FQiayge9j29DgSIujWTitcewS04xAkgwjC
YhvCVWhPC3f0u41buxL8imrMmjSb+87i5HTmFpzzwUcbQYWoiuCZnCih28e6bsVdlbdFdoIU/vQ2
lHTxmKLOrY/tENhi48c8ijemZea5LXtFoRzqttPK0bR6HwQRNxFFjWQFydTxNJZNWZ0VANWetLgW
u0ShAaVfW08j8kfS2C+uAVlxcZTb2L6S2W+ObTg27zDlTfToOrOQazgmHk+a0vRvYbuk80ZecHcb
TC645woZ1ac9PFzY8LEudJIT6xzDqlI4xUVJoqShYcbRW4HU42pSc3hfZRIhX5M7PpIDLu1/hOHc
uWsCEfnoFJcKUJxh3Ap1HjGt5lNILGXjma5xXR+RDs0ylyHcrvoIcqeGpEhm9O88q+Jrt4CQb2LV
GEPVswZCcy4YhO9HOWKfq9Cfr0VsvDszNbNO1KCAk55QaMzSCEqeNzHL9c2MA2TO8jBsbtzS6HsF
h/QR7hUSbN1IvQuv1jyAt8NhDNGVLeimh2/nwn2o1LGwC00Rn4j/IuLR52uQx1cffU1UncLvrvI1
9VuIpgZZdgvLQOHyWMoeZwiT1Cs370OzMSQqjnke2nvsBEetwDoSeUeDKyOwXNH60WOO9xToGiAf
WjP5Knk2vfV9PTeprSfnWXNV3rpZAwHa3sQQzh3tDIndCnAkP2V50bDE4VAw26q68aIVnTi0sJQJ
+60fFSY4N4YHl9LjNF+X+YCGm6lQ8nrsq/qdTCZEzxs8xvlJSIUN0Y7tCBPu5lStmh62Dy6vfNAw
2eDrcvvsPYCHfhZAYvAMciFIvhYiHOMkQtitUSaMtUj8ue9/MpmB5rut6wa3LysWxUMVydcRpCvn
ulz0yDueBQMQDBlQ+zryAO6J2/MJKsssiUyeI80pTH7SgeIX2q0xK/Onvp+7+KRnTcc3JNDAI+mA
Rw8ALEmeWOjaPoB5wbnOwa4I+SivlVeOJN0FdQfr3dZeznGWQ5zyGl74kD+O4TTf5D6XV5ro+AkS
r82ZzlXkJN04QSlXIFNLk8bLNar42Elgy8yp/zwGc/khG6dEoQZCFXU6jK7caqYMP2k6KBieSFbk
z8SqPjoWsVPYSzp4fbFxITkh4HMu6iSdx/ljK6chSNk4Y4fH1HpT4kE9NkzqwVGnVVUEsK22uh9l
4N8McQWKHWlyiZoy9kcB63nhlXQQAEDZ+dZBwQor2RTFK5gqJUSN65DdtZPQJxQOd5S0edivgpKi
F4HMbvcEsiX32qXceelRF3/y5nEoEw6Ro0uYQSPxahl7dlTT3lQhKntJ5vH8ShSIKpLMJyDrlUjw
491GWOaZDvrF9wR/1TDpp7r2wNbkSUnO6roINO4jhi9HiTA6ZaOw9yXOlE60mWoHh4hAryYo5Dvw
3izctnMZgCAtbvGgWZyRJ2UiV61A4MGaVQXd4ktiEBCmJGD5kCjfkDjFNgjKVSmH6JYHQXWlANKb
Vrg+xYIJ7FydkNYdTqcq5I8Ay5AycUXmdRu/cbzpDM44iP2yBkRTqWxVdAGiRaThJcnVy4Lhf62z
uVYrmmVODzDM3LE0B12DTrvAE/HaeNY8ZEp4xXrUY1FjEYF31tKCo8jPnAueiapIeIfkxhJ2dMew
rW6dsLI3wEWiofyBStncu6Fyz6IuZxe0GYAwGjtVvYjCddTa+iqHzDcEo3HFlDOFcrtFb4EGew96
jLsoP+dopbkxWNYc4t3WX8hoYqgkl1McipRnYR4BfG3CK3Svw3IUoS3esaHMictd+gFOwOKHX3uo
/s2ZZC8R6+J7XuC/kqxn9R2u0fiJm6K/J2Me3rRirp51DscXGLYwyzZhMbvRdd9KgIEkqhSPdVf0
VQo2zo6uwjqckAmcixnpCFHiItW6ZTfcE9MT9MzjS4ULTEEFPPafBk2FWRVVCGvtqRAMPnk3a5DT
Qlo78cLO3PuQa5uPClfLH3zi47iaBIHRilzJfy49cneN7lrwWXPS3xkialznkLjuEj279YmKfSnX
OghuVBmgEbfmxYZYXZ94rQsuFuZy8hYL10CvA2n2yxC0jD/Hrn2kU3fii3hC6VeU47oOKJjvuxDj
FKwCUyNSGa+iy+oHXLR62iLoceXaJ8Z5CQbOb5tpiJBHlpQde01edEnAdbiB1jwyTrP1LJISBTGQ
a5cWlKRmjN2PILAUHXFa60sw/yB+YdVU9Gs+ShCVxp2HMC0n9W0z2+4CdMJDuCZlVl/BCWA3xViy
S4HVFSkzGQNWE+03t9qv4R1qhOM37tCEd5h2BeLtQnZwZhsr76XwLMgIVHDcz2p0L6K8pvkGcbVz
Fw6FLFYV7Eux0plCrE9h4NKQLmaGigzvbkDYuHX7vLhmwdD7a5zb+NZ6Ixo6UMzqTsrSQk5a2wwt
eDgY9GyuRwdtoAw2TTmcnc35GN31MgRYCCre8z2azwKZTFa7d6Gk4aMlNXQ3x6ZsEwVZ7jkpch8U
T4MnI/7A+tItrpdIN7hCB2zhg8Uxb51yBSsQhTjTGmWDaAhpnrokC+9q0fhBImfUw5LMhcw9Av9c
FdfUa6qtUSyuz+pANifVDPC9SdyJBUiX++jZncYaFNfI4COtpN0wq++CwvqYmlVqGMJkmnWYPfi6
aobzAg4ooqsRX5i0IHYa0tyz3UvUDHGADy9EArUCF+9xWweD/9P0aqb3pSi7IDWsNQ9xjjzpKbBv
zNvwoostdF1rcMgiq1mJy1nLWuOO4i1dRzojF/7YDcHbZCM449Qfzmk1anLSAwQ2rwu44xopwl6D
WqYt+WUH80qOg6Ija6RkyP0w2WbD85hNYFHwKE8LkdsmoaXHnmDxyjAh2PFia8g0Nysuc3/ajnXO
b7pINJd9HosSdwvU3VAanSA4j3fbDLeRI+bspLEzM9jjqmHHLTZHsAbYUmv4LzE9E5TjtUa87eRp
XJq2OjaDv/QdtMx5xp5ozwNZhVPaxM08piJGV0tCtJDT0SCJ3x75bQvd9I4b7R71aFg8Fo5fBUdl
l9ErK3UEDiZ0A/Rb1XR40yA15uNp1zUM2uYGCaNUd1LzU4f2s7vqzeDc9i6hdl3UHYg6Ib0NiXgN
hfl5QwT1xNp36lhtmYAHcqzg4AbrDHcNPRLIOIBbIBJVmHjtnD1GfJxfqigScQ2DJ1y+lkiq+he5
UGVxZMoJctpUq7a4LhuPt5vMQyh+isyzumyMgNpF5tUrMnPFESBFxdNc5AY0KCQrT2sZN4+sMd4a
ZmqO1zNnrYLlHgVPAMOtIxC+2H6LZDYq1QIs7X0a0DJ6YJ0X3iI74lwKXhfFSgWu/zOITfmU5b7w
E5Ss+hMjfCQ9CysRmMWqsKmJKnPaQix22zgT9MYQ05TsqJ5dg65dPj6COyGIjoNc9zP8+wm4dHfs
RyDmGtwvaeu009GIbCOu1xEwh4V576FDzhx9LZlTN4lThfIJdFWTdyPCbqjOY5pHZIX9o95sTvUr
YkzVbhrXszeZP09i/bdOlJlw8mx4RrpxKtPYU7JO/YYAGPq3UjU+Wgqb4dkxNT9x2vqn9Aneb+fo
q7+1bSnztqPICqIR+bqaMj9bdyMUHVbWieSBpCT5mipHNw0qHIELgQp0OFLq7zZMxP7QMqVN/Oza
2dn6fVycefE0b7Xx0OjaEueEeixI2t4GG80oMBEdhM6CTHdbdC5326oCzHVUGdlo2k4bhJR8rfxA
nncwY7jFu+6UOC1bS+7NaO7SauVCXmjTlTRbO5WKHqAZdwh7Rpb8/p/5rmVSC+QMoumIotDrFS2T
/pSXsPGAXCFu4BcL8Mw7sQJSSV7L7IPJLUiFOVf9c2M4v+dDV9xXvVaP1J9g18d87l68QYRbWJ/+
NWzj8Uo31nkbsiUh1pJK4NaJ+jftSYHZIqD+8X1S4FeD9M6zg/ckQPViQTTj5+uzi8GgR6Vk8kUx
DLJSfTX0KdoPs2MlhvoHPkdR0nFdcmRB9YA07Ky9bg1weQ0ixrp9idyaXbuoVuSgq6LDDcgA7LkR
DF0akZgc9EcOtD8eyDg8tIHhCIt06+KayyQ40exEnHVp60IlisSzTJEZJidILY4QuCV9cQ+RN2lx
X0KiOYGzO/yIixExgYlC++ygNRHOgXLC07ws2nuNWBwysZMu+jTWY3PlkBaRXcCi7r4DMxPkHoaR
DmktCzAzsTzOxXU4spGk6G0EtzIdwuYCXD1ZuI7GoXqEx29NAsPakBS9L+2VyWJ0EAxZXiI7UvtD
4pUhOWNwIO5wlBc5p4qot7GI+nM6QD7PjoQCyWTtdC6iQBXw9mdzXs25fs9YZR61LrLzqZ+LKhUl
mjBXhlEIJTKIxn44XYigCymUUG/GNjLrAPangOGT9IzRru+TbHDMj7yndEwaTruta0X8VvAu3vht
OTxEYJS5CMlMMAVFihdt/RHg+BIHifUe1Cn60U4wcNQeJNT/mqbDcQDs1QcUFBU6oPF+S4MZIltp
+qF+ibCw7/VkctCtc3nr9z15QyAO8A01IJ/sqggxaF8zd4OsynAJU25vKkTp13XGvLOxaHx/9f12
/9U9/Xm7ExQckNYC4RRaXqFyt9NEAd/ZycIyC14iI0F11mD6PzLSTHwzzqF32bFOQmEJ5/KpVZV/
jZQF2Vp3gJvXeLTfQtujP21n3iHOtgHBxQutyyOQn0aXqkfJIGkgvn2MfED4BMLpBi0auW+QkVTD
nRPn8RFVIepuQAjCXYNlcxqId8QCUkC5ak60rOarJR11hOy6ZqtBFR1a8qpieqqrGi5EqfLwArry
oM3K+SBWuuPwVXMzWZEYhMAKoHkqvSSy/nABgkpyT4IBPWGCDfqO5W5frawPRbxI992FHyl1qXNe
gSwhgkedzCX8DJAmFOXFDLdnTg0mc2zdYOpWiD+MnwYatUNkEai5bhGfgccxhunYjqh33zfjQcEM
f3cjoU4EYAeqvCxiLtrOdioyPlVua+LMe3fdxn0t3dE7agnECT3Wt8cV79QWHP/VRSDKNs2bwLlX
ZWyO5rDWJx46NY/EwCC6DKNZwWwFzirvegAKzTytXVFPZ9bVaJZr68ZPROQ1m3GQcNlgyxAWec0K
h69fvPZqHYatODddrlZTX8CpalHtoZ0yJ7AK7RoVgmA1tujT/36v/nZXQmMCN6Ufoz0bKG5wuH41
zZZZI2vlZ6+l4LG/znrOr7oO9YKNaNrpoy1H/Yj+AfrozyxAP+6oZLWC1Kp3gwjECdIyDobzrEZk
vcoiUNxustJ1FUSbPHXtKlaCA9Pp2ssM+N9rge175si6/OlUjvdqKtdcyaJzT5a7odsg1UUOVBrA
6bBzbaIoia4HYILh5aEgs/RDfL42OxL3VgRT/xLEo3hGmh40NhHVdkWRL3wY1RxdDB5aCMD705d0
BRbbwl/DM6nOvMGEKLp4U3jn4xQOWzsNo0r0VE5XtfCiJ4pP33mGZlEiKfyxjZz74EdfxOWPENjH
kx55NPj1aN780fhIlSRsNvMN5U2/pb5A14bTzxsQmQNB3nOSon6c860B77FZu2Hlvhk4etOKck/5
d8hw1ApZ6na8ghMbiTWaaOM7tFJM3nnkWIi0lUHs1m89pvkRTLX/0xkHHqZDT9mYVmwatwTZ7Cmd
s7lrkzImw5jCqw5Pm8ErrmhX0GptyZSDe4z556rLvcc+rs0p+nJAla/i+YIiV4SUE9rgP4CGgs8T
8hIGbMJN5MJvPC/cxrnScxuclox0KPLGAXsYxxI9gOBya88K6Uv4y4y3HwWY6d6RQJJP/Qyl7MTp
UOFK5raDGw/iT346Vo34AEIgspvebyZvbXPWtilHH57eaElmdiRnaIQl/qSi+Q7RwWiTeWo1T5EG
oNkZLWl/OZTZ6CeKTv4d9DopkiKsMOQyQ0vCcG0o+izOYMPRQ7PhCAA6npadYfKoF6gY8yRufMQi
WUXjD1LrkZ+I/0PdeS1HjmRp+oUGZdDiNiIQkkHNJDNvYMkUDuGAQ7sDTz9fVO9Md9faTm/f7Zql
0coqmRQQ7n5+6Sje5YKK3A89lC6umSiUdzJMrAOIfUh602pubuawqx+cdSlfh6ieFtScVf8UOXP1
VuSGbLfI2M5GhVyO3WqcUe7tIcE94MuM6tXYaLfcMv06FCWM2Xy/Igu+zQwzgyLri+kOjaNieWAl
cuLDhN6A3sVZxF91Qj/sNkPQUO6MFSt7o5amkzvYqvmBJS68RBa48dktmsY/56px5XvtJ53EUp5L
iiCoDboOMnfmgDj5rls2jSmHhzwQrdxUqpgAmBNVfA5uDCpZ6GlZUrix/B54J/nhhjq/M0MYHVdv
EB6NGkF8bfHKdIeq9PPq4Mu5XPdSJNFxGkX2GMYzAOXsj3igc78bslPQtol9yJYcgXoXZ+WcLmMo
b4ltPSKJSbSlRvAYhQKGJoyLjWYk/ASYql7tdQ7XfdEDklXjAjzhZoWv9i4wyxuP1mqOZSXQD7We
kJdxXrQBhFKc2qxbVLUeiIXc8PxDbPRrhcx/ZK++64Mgri6tZoQMx8h9gemYcrqeDewqLecvVdOq
+3V2xnAXeiJ+jTuDiiN2hPscVihlNuNQzKAD1fgkTNe/xE4enZ3hNqlNqu3KTTGGZLYPcaDyrTB9
nwN4xPm9zVQIViXd+ppVucfh2PHOtq2jcT+zROz4OaezGFdNaapv3CdWMCw7c+HPH26VKzL8Rn4a
tPUAjrxR613eitYAzFSyhqNS9f0KkyQOWThjaJ16Le/lTKRYno/utShNRYhGrdoLSNhqp/kChAfe
bgq9m2Xdvidm1WtKxEd36dZAtZska+qfhT1RPCHDWyzX6HbVuBnlqh+wN8CgoFs6S9QKBcFF0iZD
2GT6u2h0dF+6Y5hWLQTxbnSnliXWV4VOKaKs6k0lklazHMjxF/KT8dSXCeovr1Pfc9PWXzJnZN+d
82GIQZdk3+9csyYJvUJh+SqsBCaPk01zlaPJf0wmrPdGVJp6WTnq6xQKKbcyaeD/8tIchri2foUc
q4q0TvqCiGMnLr/Z9Vx/iZQf0J3aWFh6QLSq5qlogy6DjiMzZnbk9DH2im4P6YnnpZhIf+jxon1Z
VqOuTQceszM9ebubuAMgS+3KWpqTM0Xdr4inatrlPszXtglyJ3lnTS+8e92VtX2o6Yti6r+Fez36
Vm8Ap0ao030WB5O4TnMeWltpZRmLZ+W6iqbVZKn3eaM1mWml1cqjh+YnYLsNXXMTN6mXuWqN+1U7
uSGSjEwRfH9NsUTl3huG7N6qMOptRBJMz9240FtXRqN+GuqGB7OSg/dio2fQe9fLO4vH3JHz2ZtY
+8najr5DJhR3agDF3RQZh4wUApSsvjAYw3rb5ZbT3QFTDefeYWjZtM5YgtT4Sf7oTTgen9yIXuhf
aO7ADwbWwWm/rEXUnNg91uITyh8/DvK38i3war9icW9mfexEZUi1r7T/bZoiPMAiquRrSxWK2tVd
f8tUXofyd1gOfnLfk0ASbSYH9mrPIIekQU9Nex/Mlet/tGVVfenQLJb7cCyDYptPXS4JHlOWvR1a
iwITJ1vFUY42kiyOYzp8A3kgxNM2WbRcdaUd976Oeqs6CQ7UC34WNK0AvDWXNIuHTO8KL8fj1nnx
m20PhoPHFO49XgpQzTKYxca2CkHEYJxNt7zWPoCT8hVRrlUxNa9W7HUvTrGsz4O9TEC1IuqcFAAs
q85WZiOMqGMzqY00urohiQUF3vWo5Y+IcIIZw+3iPiZVEXz1msTjpYkdu73oxYXfUQA6yyaaMwqC
cyIFnnXsQo7Fw9q+UOCsnj3WaMaEJlq+hHqpX4oIgz/lh55HbU9chVFKNUR15hbZd8qmsPpSLxqi
Wrhz4+2n25GZqOl8Dd/nKBOgFYoh1perPOajHs9tsRYk8QZ5kb+3mZ34h1mxQeOvDtv2vWVyfitv
0r1t1PE2p1m5aspWEAM8giBTpxwwQm10FUDfwazmHxNJMG8sfmGBdCMvnavTuvnZWwbnKVCTyFge
ff+3oDRr3vSVJc+lVRc/bFom6HBHmsUt4KC7oeoqYFqZkXxsJj2ybnheu4JMF2ysVTt6FeEDTrJP
CrfTm9ZE5QJjKbpv4WhK4PuiBiO2ZgUqtDazu5mbBAcSS7d4iyZTfm1t6bx1cg5pFXC78VIhkLx6
lpXJQ6CtBR9u1IZFGsDSIFhPqs6+SfrGezm2nbcTY7veJ1DxX2TQQfMMpTXubB6HNvVyJw/2BfiR
teegMZ+xJzrMwm5lxk3TrD77vS7Lt4TI4EMBU2OlSWxA45IcLzhAzReeDZhtbqW6ttZCxHQS1gG/
ARmLr7HS04uw8+UamKiwNzqySpMuQ+8/rY1evpileS8F/FASLw5bYBNrf+PZU0suk070s2V08Nw3
rdGQeMxjeMFmdR3rsWw2md9zmeEC+N8wzsWrjTjoUAyEKe5Umy2/hqCuw32tpR+/lM3aF6kU1bzr
S1XdN3LyLrNd5WvqTt7IvQbR2q9eK342HkFcfxPD/Vv682vxo1eD+j3+j+rzm0r9Zex//Rqv39u/
fub/gxJ0vEH/MEHeJO7/JEF/oSdw/dX/VYL+57/6mwTdsf/wmQHQQMdoLxM42/9SoAd/oPiiIgHR
KEGnLlPZfyvQ/eiPmPXVRt1E5pCPxum/Fej+TbYehMQmIy/0Ejt0/x0BOkvUPw2EjPghSRu3bBSI
+pgv9xcdtVcMonMKF27UX/MPpibeZLcU8Ad+Cfxhd5iFk2rtt7xuEGx51O2opokea9LvTvna2Wmb
JzYFnmK4T4axfYGT+dYOEy3r4KkPtVEJb7MUd0CN81XEoyIrbCg5DBRkgxVr6F/npE+DIHJPLQPN
uqFUZD6bYo1PcSWGNLRu2KU7O/oSeNZ0mMCSzmU/jnuHw/1XlhpnZ+YgHk43cuYiZi+4wOq+QE8U
V8O/PnhR7yV8WYYfMSC5GrPA0Hg2Dnu3bZ/kTUyUmIZQbTnP8daCTzpEiy5TdnlvV/lTISFuEzqJ
8yI4dC6E36YupHkq4Ws3EbpWBjG6XUa/8w9QxO05Gkd9kIL1vnaj+YdGOr/vPf9XP7C226qw4ZF8
b+tWCW1csl422pJjinJlvjqDmM8OCp5205BAd9KzG9WpRuJKIKOHDd7IIf9gwLQ+XWtFh9UmSNRr
OW0DNsSzGeDXNxHuNvTojvtZT2V0BEYinlKFHfQ53Vznvljal2HyxG7xZ3yTQyV/G9ISj5wj9nAR
1Lrn03KcVdOccsoRol3TkD7bIy+J4R3fdD9gHu8DnDveGl0GNDpInathPiqOnysJQzK4KMjJ7dT2
60lWiXXvFXaRbMJaHRJll7tFldYExlzfFDNWEW46qXImtHagii34rUQXXuYeJmXN1PqEMi14chuM
/yG80klNXnKIO6s/JOATl3ktmCG8KjyH1Sz3cjbNMdIMw4Kb+uZKS++ygVZDBxnvoWuGFhNsXO6C
OAt2nWc5ryhQJFQfG6dbFyTSB2t228IOCEGc7YC86B669UBlVvSpo4jPUirg0kkbI3T0nrggEXoM
OXNG2YCio4vOvtD+FVVmsMViwrE1Kuod6DztkDX0O/Ef9SmHdD22CUA/uqVDPc/2F8/x4lc/zMa9
BvC1tgmzD0OEjNNxCuc0V6X/oeSUQ9xYAkG0cJtLljRELtgD9Ri1ilcsXEPpfOQyXw9LOc8/xOwv
RDd7LgJpcsZ3AwjJKUaX2bGnF/lByD7jQzCmGrlQ6q4eg2ARBdk2WRh0Pbfy0klN/OfCvZwJ4nGd
dDQaEVggzTe3XzkSgut8IlMJXudVf6ss1CDSkd69088XKWYilwLHOXhW4Dwkfs/eKhfroMN6TlWb
23vcGVAKc+hcu86QXYi9/RiaBEUuDxoHvyHIc6jrRU5fkN+tIKB4ctMsmD6scFzf3LlvETb7ej+o
GnGTUbibB2fnWuhAQqf6UKgbU+1H2Tuv6nRXlrF8qnPzJcpuw3dgeWno3p5GaCPvwfjlsywkJW8c
WvZWUVWP2TRlsMojGvRKm4kB3/UBKVWJlqhRXfWFicKgcdPTw+jN0S+YZ+eyxJO/rRGLeCBpY7H1
Omqqt46xRzh9m/JVLSz3irOQg1Et9ADMGSbNPceu8pKjeSDdv+pBNTL6Maeb5KBfrnmr1p8wMsh4
/DpcDm2Lzsb4odkPsQUWucrkl4N8bJfw9Q5WtQCWylrj7Rj9jXSWfSurt8piftsVuuyjTWBNtT7H
UzEnD4VavHVrdVP13vGq33PssEFerGZ9UlZzjUXv77xYuCe2sjzbuKZDpKoHxRMa+c2rUYyLJ9tm
ksizamh3gGsp+02+KWrr7EYCjcxSMAcHLHeym9uVegFg3riwIOdAYxhxy1eXKQDsKr4Turc2Ua9c
BmEe3Url5cGE2S5TmRh2s5WIk+fn052Y7XAjwBQPbjv61P7MP7xuZMeaSoKwpyXZE686oYfgCcoN
zJCMhmQLZlBui75cr0UIrjIX9UEhFtonfvMjrPqvcqhPUTJ/RBKg285fcB4kBU6SctqHTfjnUdqZ
trMw7XGs2u8zjPAV4Zu4C5zbQ+J5/dEu5JBy8vJA6YxwoMFZKUt0MksyeR9W5ohUSL8+53Hjgtpl
7WuFoPRbQVlKWhKgtu0qtEvdNA9kIazqqyu7j2Re7iudPMQjCxTq9p9j3/XIOidGnbBNWS30HlLL
3K+WT+Aat/VE3+WFuTrfLn785EkHwaKlPxttZe/j0OY7r0JSI5p1ZdumnnLQBaH8cTKxmOWTf8pK
9kb8GcmzyFzxIEHXdtNcxU+oAuPNMFX4BYTstgEbMNXvlq6PfpHYLy0x49/rVZUlRL2ItqYostOs
m+4AsGpY7Sb5vmSVOfexs5ISsHS4QVEqZ3GkPqZWNf6udEgsbyMVnhy39T4zp233zs3stllHL7oE
yxD8VLl0HxJZ2089MG25ISo3fvBFRV1QOJzduFzOOhLZFzWboLwUqpOPJst+OFrLc5+xiYXKPAkA
pReLnI8DDjzUJ8MYQHu20YkJUe/iMci/drjsk03XetbXyhLtqQky06R2E5yijt2FdTnmQxAceDDt
XakCcwlIB3moKOjQWyGdFsxrBRZw5ePshPa851i1EmFTDw3YxUCE/xgtzSOC2ukLg+P7oHijTAwE
W8xSxXC2SCgmIfeqb0VKt5b35maWIhCaSXHbcPSMALwZX7ueQ8SmTSwJMNaGH20Rsw+2Xn9hLM6u
oSvb+7wv5+deDObkDBWKRqtbSZyJl3aLZoHdG73QD35GRnUHBI59ZY6je9FlzkXksbVPxDJuBoRr
bkBhvCfq7G7NQ++QS8uDVHPlTZCakIk8ddm6T6acgPy2Oaq5vuoY2q2KZCLOYHdqa8052G8Jc7ep
Jr9KoxH3g5r7Kkt1NvnfRhQAIB0x4zu6sGp781D+bFzEbXEDAq+Q/h9WEa9n0zv9aznf4JdbpQi9
BABv2Co6vLZWOx5lFAY7w8seHPMSzGxbEMXxLXZjkDkRO3rrWnV8UIUQVBHG1kuVQ63TCxUys+mw
/bL2JRH8XhjbdzLW2S/pdZPzkmeNCTY5ooO9AtTLKNeIvvXFvDJTmsJ3940orO0Qdc0hCMv4zVfD
b3xvv7F8ei86yeJdXCNAztn2a9jZtv6eeO1o79BVARMHIzCNH02cQOr4yxquVrnjb60zqoKDE+eS
E0muXnx/6A/EZQT7bq5WWCgeFfKkUGjqeVtOY7+3l76MOWtRTKFqt8a9aRCDc8MfQAnefc6SexPY
2b4WUZ6uxpS/4nqNdnHseojw2EmjsPpTVdem3InuaOZ1fWvMOqZz/Q3bSbCJsqbaulH5Syx1edck
nMTqteSoGhyc+mvUwHpFRQG5sL6gORw37WjN3+mzuC+rsX8kIFmAE/lPvd/tZdjeg/3+clWSxguV
Y3byq5Hrc2H8HwiyDpayIT/V6t4FHJZ0rE9SRo+ZbJ3ULM7JrPWwiRp0PUNnsXLm4akXIXuPESZl
Iay2fcCZXts76ee0U8n105D2y7IJlrOLkrEs91keDs+L6ZzkmBVKt6dyUrX1pKIxiJ6sqvgRcYJ9
cjEYvN6KpifI4BC5BiqpJ0sMmHNtqbcqwie7Gq9+yWociis48W5CQnyuBol4H9D4IQmWxUas1M8c
c4ssvMRrCGwT9ULAcln6SduTWPYJ1r1dHvbls5j4FKDTpHeWq61b8hySsjjG7cq0kEt219r285Ml
pPUYrSqkdmsa13uohuKX7feCkUtBfge9us8zMW+9qAgefbfv06hFL9wYZ7VZjL3wMHHKMYU5EBUb
cT2lNaRggNS5z5hrU8+XrMJ1mx8rnTWphJsg/Z4bHBSsP+y9XncpR1dvnViYaz2iL9XFR6h8LsTQ
GOvULJITRB0e+mwyWw81ApLxpXQe24XNtXTjZwkNu2umj6YmVGmOppeaPOM0wll5DL2MFItYIfEJ
onMDrnfOPW886F7OT3nn3km/ewy7aU2HUHTvttV7CG2XbjO55YCiy82vYbfmqQ91S0qUrA99GYlT
4FrZQdnJmuLTyB6igj643DHuvqtDn8K9Ca4OYeFTWfN4r67Wp2moNScLc50D9KZo6+/8UVsn3a7y
mi0dyKjdJGUakp9f7cdirp/X0fyc6FE66snWOxAhV20W0s04cU9Wcxfw2ulNNpDjDTVWvEWu5pUV
InlGFV+9T9iRXfJpZ+Hj/rCHV2SFBeMDxOLtC9TRnSh8PgDnPhWZ2xgasBuK+/pk3YF5oe/F+LcV
OF22ud98CA8c2LF8nrZZWPNdQK/ysBOt9YEnkETCWnK3MmmfoenX8zqvDKzSO1YxfoYOOzJjZCke
V50lKStc/RzcVC15b6/bLmwjFD+h+exnZ93hCuOxQ0LR/Wwh/t+DEU3oZjSsQ5hKAT9VAeUDWud9
gb10DqoMq5cZqmCnCRvaj2svTyZaK9gY/5WHgcPPhMb8TG1ZV6d9i/VBGas7jVNWpJG9KPbnkvuL
1RL9HwvL7XfJKcox5qFexvilFy1nQhc65KPmwbjAtiKB54BxnbzIxmm8LK/xGrRboEnrM1uXZTs0
Q/Ebbiv+CHEtnSow69f/UEHdrSMh3LBlTn57u9CItJl3DBLtbIvI/g5roi//MUXlWgJ0oEn0kvlo
d5gXF5GY+7YM78tiyrYYAwWnheLphpzeO8ZZ/pZX9m8BdK+q5s9fMbd/Sor4v8Pw/j9KkIiRt/yf
AyT2/ffmB2rKv2dH3D7/b7hd8gfiicSntBFsLLSB7/4Lt7OCP4jxQXqIQSqIYrKZwNT+V3RE4Pxx
y4OieT5wsOLiBv87cOf8gUwxIrCfNGikWiQa/BvJEf+s6SQV17/hwSihQp/8COIo/lnHUXVBhsi2
Yf/IO1MdjYOdBVdNcm76erirqsm2t/9waR7/ptf6xxCI/+07Ytx1Ce5DyRUSzfvXeERKydpxUAPy
qqYnPgXxvdqsmkMWbx96hn3gFuvT//wt/5JgxO9FSyEGoIBbcfsT3cDLfxB5qi7gEEbG/MaEN1Fn
OS91thlInPc2q0u8gxHITsMozADrCik+Jl9ZPu+W/9sgfv/UrTurrfA8856Mnv5X2fc3mebfdW23
n+6mu0OGGZAvEnnxX6VSagKrEfjNqpsDAk5jCJddtg7hA6g9KsxV6njXBGqZ/oWi7i8xA3znPx38
PooMnrQk+muCQjGFUZn3BHqiPUPPpuzYA8S5RUi2Kp/sE6zMNGyK0O0fEAr0zqUrkFFvKd+g0Rgf
H2a7pQPXfL55Of+VNPevoSa3nw5HLpg3ifYYVv9qGfaNr2od4ihvMwUbw1gQPvb+YDaqrwAi+64u
oqPVo3TeBWG/hAc3ytVvhSrN3la1NXybgrF4IhShsq75UAjMlqGV/KsiCSdIbi/J328g2SHooGys
+yFNHqDtf8W+67hAKh5wMcogC06FyPqU36a8VJW0j5Hd/1SyXFPCCvsvOYjeZ9eUAv+CjMaHPm7k
3VKK4Gs45n6By2weniziorbYkioyC+K+C08dfdkfXmF1WBCL3KEfeA6c71OfLAS6oXcFWV+q/NCJ
BHrWxNa4PmrsnubJTwrnE+wz9I+tm00Ie9upb6rHtXRBTC20OB6G03plAOtHr6BChz0bDL/IVcIw
KXpD8pHjrOVjHmoOciLCb0jIA+0oO8bnmGRO5FzR+BL1QUu5Y2biz8iabLnri46yZgIu0VcsQd0c
aA0tUdSOVhRsEidq9TYoeeYAn1V/6tHluQ8L7skFa28UAVupkbYdCWNbbsNotvq0GbX5zmyBGRJz
JC9DmDt+ccdMveqNt1bMfWTvYjJtUfNvZnv22w3+AfepHxaxk2MV1JDvQ3H118jv2WYHOEfXNny0
jHTFFq5QMGarCje63ftcSqxEWXfoEgNlwaygeryMaDkOi2Xbn2XNnFjO2edYugJbWlBPWynbHkRT
i+7cZsLxOXU0uXwFfRku8aA9C041xw8x2R6IrQOS8AXJ/BDvEpHEPyVeVL0Jeg9PtzMZs62TNfpk
7iLCK2rBGzfCl+Yx9EeWasL7gos1YzrcSCtnerLjgVWtVbH9I+7zqtqXSZIBuMX+PlzQvYIPzrhV
LLrgdoPCf7PCwM6MO2I6+asleAzdiR6w0SDbzsopf1rR/f1kdNHWZgFb71cEtoQ/O3C+iTv254xx
Z6Q6LkjM6+TPuGd7T+XJvs5jBy6j6R6DG3aOPnxs3i0Wl/mYeXn40gatMqfAmplXS1BLslv8AlEt
ShJn4/RJEaQNBOapQ7sE/jg6Z0/G3+vaqlE9W6r6vo7kdfxoQ07wg12VPxdAE0xSYcVq1WOrcNJg
ajpsL810ARW46HZcf6IpsTfdNA4Hr3DnH4Fyy6uNl+UVMppQLTL+Gn6G1YzHUffePexOfRLhNLwH
/eTtvJGSWVlgY1HGz7f5MKp9MM78/otxF258DBKHzBSBjaXmfVLlNcMcPSLl1m9HZ2/qEcMI/iKW
cj04P8AbblIGDtjvTpNnAYJ0AnS2ai77Ixqpm0icrWKPS/LXLYP51Sr95HdndfSUjfz7ZDsMknNa
S0Twxouj4uz0xtouVRzRJOa1abAO7QuxJovcdGNTvlconHfFTS2cathvVhpuN8jYUgk7Jcgg2NRo
LZH162U9R8sUvPhrGXwWUM8PvUHhGHaoc8TURNiORnWnVAiq0dLydWkDl4VF4V6ft2qsynEfInXv
93Ly2/3SOdYvFSf9tYvMmqJLac22UVl+1v6SE2iCK/u3Glbs2JlXldRsWXMCQG5Vj6YnQuBgIliS
oehX3O5tsXWQ41/g84AFysHKr7iDp+QiO6vaOrN0Zs70JsRwbxOiqbGZbRubzcu21wfoo4iNDU7t
o/UiHtYsFN4VSWW0H6ZOEO/kFAckKyjBrWwcEE+M7lMlIMe4Mt4xGmJ/608q+NIlrSoQf/8J5ioL
cKqHVsTN5Kr91JXxsSTqqdqSL1qQO9ItB7uDGLlTALUnr7GXA4SoCy9nzZzzZTO9sPnLTwyU3rWE
69jXNejiEz5cDbCaxABx3ep2zzWn/v5ordP0tHhhbm/JQA4vwZygp5sRbaXzYlYs4ga239bMafEN
QBCo6rY8xes3Tww+6VTKD/drEt02IKFAc6s/UYmaJ709FfAiyZE92QJm5VWod3ow+b7jieXdrvz7
4QZ9JDrU6ewyepZhbkE/lgRgDcFwBqh5nIFSkH6+qix276p5WfbaGg8ukEsXOT9waT63QDGD0z47
QDNhRfCWEA/9qvekRjwW1uifgn7oHnyvvzFeA/0e3kT2DkquF5DI6+iQ9IIEkJwXE1zKJFd84Yas
o0w7KQEo61tGVMa+g/veN21SHucb9MRw5Z3Y56KdJYryV9Y6DHaQXwcevyitQj1+zn5nLjNfPWLv
UWHa38Avgnu6L6rsCUoFMjvmyM8IyuhjYoACb2yKcx8saFF7vP6XqXRgcuhxbLcQDsiJ/Gr6Xnbr
3sGBUlzDmsTZnWPBVEUFIAN4CC5X8d0KDLWr8Q0ubG/AIUtzLk7EEAAvSq+WwTHLhB0DelZBnOIn
G16VzXrqli1UjK5gdbHmZ88NLVo7H/iQPkHCqrCcO5k415R2ctIdg7v5BqNGY2GGAwcNjc3GgPl6
hTaQAWRBbIDrdX/nLS2k9myv7ZbwrXLeJd3cDant+PPRifvgvgs7Du+Lh6Vxq1QdwgmYCADKHtf1
ucy45qyApOFtfeinr92EWSd16zzHU3rDqkuJgmlP9lX4xuva3ZV/YtuNFUcGLqIJd+VSt48ra8++
9BD1pfMg5M9YYGHgGkXAEI4b77x2CXz6RovyNeJkn4BS1hhNyQYK3UOMKO0psm6JJWVS/W4dYb11
U4vjuJLUSgy5ECJd/aqHaSWiOiHA9c2EXvyRu349nVFFtcj0RrSuJ7SFGZsG2tZDbqvu6Ddzg0pA
JLsGjOpB1XWDk9At5UNsJebrRPbQs18G/Xmp8ZDP/PXVC5z3OUakF1W+e1WeFF/cReNHzN3R+RYw
BF4SCMUj8SDO73Lwojcx9YSqItf6wZUNvo5OZl+4cTwx/HpZv6t7SiSBnoP+PaRylRJms3rpYmER
WZr+0yCzBX9F/ki6XHsc3Kpf0FbVZsdrzwFA+panj7AADsksuDDjvkrODnbWdhPPN3Ozxle+r3Cf
8MoryjAVISSLZwxo7DAfpg6lmG7VnGa6Ld7LiHPf2obx2a5F52wjoAezmRJv2fv4UDlaOZW+m0Pv
UohyPtdZH26yNeQD2tvPxZ7Kbdzyuk3ZdMq8Uhz8eF2ClGVL3yvHu+hFqueJoFbIBeHNJzzQuAat
Nn7UAUEpVR40l3p0uvslaqmZwnw83rLvk32lFbo2J2S6tM3JWubqG4Npvh0SbZ6IQqEJ2I6tLI1q
f33IvQZjNFJoZO0e8xATYwdD4Gd3tB44l56asDePSf1YLn53rpMxv7paicfOri4COTdgUnPXLpPt
7jj+n0UEOFn21UeIuex7kE3qbeKcAw4aPtk3wyzh/Rs7V8PBt2wY9WiWd/2EWr21wZ1zJ3T3pFFM
19Wqo12wuiV7mdSwA3Wwl30ypiVwJJaiun31NBO6ij15WBqoFzeG7y6Kyjnopb2Lbng2avHpPsEK
soUrzy9uJPvtSIw3OhAzPHhVlZ2g4dFgT3q54GJAPDhr65XTlrPrg8a6zBqxG4Jk3XLfu77cdRDp
u6X33S84eum9QcJ30eQ1gbQGn3lL8LjfTF2qE6j5uirmQ5V5vzq/V8l+wjGYFpmfXYitKTd5PqCo
yRf3waoXElVziKy6sUMCIClsSE3ucZBe4G3WqdL7OMrHy9JG6IhR0B2ryAp2LW6PC/b24TVfq99w
vsPPWiNtE7NJkMC7BF1FBIMBbOrs0IpSHrDHWBz28ybZhY26I7Ln5wIfjLImby5+iE88ckdiBLzO
+1Z52bIVLWTZf7J3HkuSM2l2fSFiDMod8CUjEDIjUouq3MAyS0ADDofG08+JbtoYu83IMe65qc3/
V2VVBOD+iXvPpQjv7oNZWJumbIhXsOE54DM2G1lTdMSITzajzPmKs+LQ+cX6NIS9+xr4aX6c27He
Ez6TUn3UrboOOeKWejAr0VH4AWzP5Hubc/eXoij8E4BfhO4MzsOOY/dUdbF1xbtaHBakfW8KcOeE
Zrmc7qxSD7t0LN9JgeHMFQgr47IGIqBc8+E0fWT1cX7uGxWOm8mTNFbOyK1ftlDCNmpKLpbBk0BB
bO+ydl4vsZYOApTkhe9k3qRe5kVxGnf7QU3vaFyIk1hmJqiL/dj5zrpD8ZLSwbD1KavgkC4ZkIis
r/S21Twi+DGXyHaRSIbVMu5rFsLboqCDcbhbXrMs844WVdQppLSgnau9X6W0q301TM9erwUWvVGl
H3ZmPZZJtu4tN/xzE7+d+bYxinO1nFSWHTDeLjvT9vcLEt07zgIat8mqXijV1iNQjHKbui536Zxd
3IE1yaau/LDaIthAeNGWRMBYyFRsxfWe8HofGXzFe+rin1UwpQeFGO+jygN1bRdcwWgfAZzU67AP
poFzpFDfnQpf3FE7Wx3nZqs123wU3M1eusvR4gXa1JPvXeYizH/XZTl9oCbiI2CHBER4MhtvWevH
ktVBtZ2CIniJF5bTY4+9hWk8UEuKnvgo1vVHJtJ13912RHS7ONO5wKod4ge8cXAxh1M4Q5wCxTP0
GA37ka+QzQQT8YCGyW/pDkASUHzYZf0d981HyU74d7v0+R2/sXoIuoH9VtwO4kpaO5LR1BgC1YbG
P8uxGe+tUixfNznO4+ToucNmuLRHW4gvX9vyRj43+joCq/gqfZy2Mrfzc+tb/tW4tffooyTb2g2d
Bcg0+4leUpzjsKgPuh702XN8Tfq0lTqn2mDAsFC2XvvMzE/s5M19S8QlMtYJtNhgeS89+CgGG/70
afzR+a6mHiaV1Q/mIOqpYHXdFctRFXXhbTrmXSchg45faAI6r512LWXdG1tW+zcOu3WnhnD57fGE
HyYRzjjWm4kQpdQp7zAJEONkDfowl/Q/GAnx4YMh8B3kwCQJsASYgU5tDE5itiveNMADEBSdTPE/
mrV0sGRUkGhIgwL5PcRt+9TpMn/3Vn5SlEONeIoDC5WdIWoSNqz5FbezOhaO4/1omqk5J7X4bWVl
ffYXIkgsOIivVOxEi4ns0uY0sxvprU9T6NkfqaSUTfU8HG3U1t+FHxZ/NJ4uRgKSMsv0B8wh3Xms
VnXpTU2NhNTkNRzb8MkOTL3LeWiOGAzYkuDm2cw6H7f10LuHZkmsZ3eqn+YFgYcvhqehcZ1fZTcn
8D2b6VqM009MkKXHhWWj52Z5or+V7Y8s/9bEbJuiSXpARxZObxtr2rEaLP1jNnjcAJ9Yd4lkbXv7
wIHZ2sm1crogkqWFmS3Lc3n2YO94m7mqGONQxfpYNPCWsPoakq3y/PDY46GJn3W5sFUePdVb+9XM
80G7i/wTQHnctSiyr0Qfv1RePDe/8NoiU9yMLjbbpwQSEtJyJhrY2XC27SbRsmyZje2cncFA12RJ
6IY7w8Hi7xKnmNP3ltkT8iip7W/Iv3LZx+U0fCoKr2I/mlYd4n6weAqD1b2TjKOfcGwzXIJRxORs
8X1LuWgo0O/eLIt5kR09g6Ea62pJdVwtpQzvRDvGqAhMsYRHVceqP9Urs5aLdhMGaYQloHl3WuHi
H0bZx0ospMFyYMcduPnISW0mNQAKqeviq+0nEJddIdnt3R5a8eNGLHCQho2l/Mv8rcCeFSwjllI+
8J7DE3qFP8R7r6Lk3hTSaOfBl2XscbCMHcZVqpbfo+NVry4NgRKqHJ4RAs9wMv2pfO8rU77TPSF/
jO3K/4RjLIdDVodivYfR42aHTGjwcgKm88BbRmeeuyKNkLll1Y7N7npNmmXuThWTxIWhRdw9GjeO
a4QKAzJDnHVZZPk14ZolAvqNCtNbudmUc32owzSj1ByTp1Rgz99wJBRsHdNshutV6/IvOq4Et4mD
SvoNCHSP0S8znOmpQ+rOLnE1c0M3dPoWfMY0xZve8r3mHt1KjUkvMGyTV8aSxdFrMShvDKEdDeCf
le+1qxTbk7Vr58dxRT4cyUT64zMGbiyRc9fxv+OgBXOGe798jTWP594Z7WUFTddNBoJC70B3T1Lg
cUFsmOClo6GYAFig+V/i1t83yW0wkrvWfMV1E6zbBBP1B+uO6QgIthTPsrEUABJhteRdxNJwb/Ba
vQgEPVeq8htPi/XD1hvmKo2ajMUTahIliDuh+gy2OQaugiWlj2oHpGxKWs+UM0MfVVXHUF6LdYhA
0GcaekqQRuihp+CJCC0/qAlVzOTJGzOPeYb2pscExQGfTA18q5IrdidyXOyOY4Vh/4a7ZX7NoZ1R
JbPHRCI7Llwgo5/N8oTRIe6jmDSiKJ0b/Tv1jVNtBxrun4BL00dE1PXvPkC9Kd1JMQHX3QOeUbil
bhMgZRQrhLC8ruYJ+2Ys/CNER5JcUnA7SH3NzbiUGr/B+jaJ7gKNDN0UZdUjGvxFbIexxvXRWSVs
SMbVbaRbrTwu00a8CXuxYQiqOeBehl/0dcM3oulMG27oGdw3zOBgrD6yvkaBFVZdkP3FbsuwHm/i
UBy7yafcZ/JcV3umL526ABURByVMinI9jJd5z9/a+xpHJcBNWzHiv2YR2W6YA5485CrT2cxr9sNd
G/MaJl6PJBarITMGHhf7ZsSPempHXM69WIu7dcFuv210kiEnQ1hFUKpf8Rrna+W5h2q2Kaosy3Ef
RRtU3t1S1vyreync8mRhYwVxOrYBl3aczHEEmcdatqlTqbu57hjShwvamU2P/mRbLr04D1nvVWfg
UaLe0afxYE85tX4kxWB/ZniwMIHa1fTiw/rzsPoPvBEgiOAhhkNlnZbupqefyoByAnwH88AsVTwp
fSZ3HQoaStV4NtURwldx34XQ1h88Vqcuwwi24r9RekBFswJAshsYdeu4JcKSFhCOLM/6jeb3Zy5y
V7LG9+p7l3+kF+mR/WbYOU2ynQfTfHZiujFHJ+k0qCb68oUxbviVtX3xubhtOh9y7ZXvLgWn5kUt
vPfVZg6wAbZtM1MPqoKh4jw+hLx6yCjqYP5wlqKbok4xWDnZ2VTTVP/j0Qoqt5AIsEu0gTkgPdiF
XmLf+6YW3/HIvLnqW17OIen56lCN2OkhmASi6Wyk5OYnqsqKPD+uGXAvnt4X+JGjJG+t6sL2ctGR
8n3/3lct/7ShtO3D1BuLzWZsyZ1N/p0XZa22kNThze9Ptut208337M0HW6xoaTqTslcZ69Evd81U
Lh2iPT01+FI5FjccWmWwu7FCH2qlOO+4gIeIGccc72luqvoy5NN06fwVWXwb9MH6Q/pV82sJoJ5E
XOHucifojeanLq0TStNqcsFedCtxviZs2rcJUFizBfvJemOx8nB8/sf+aqmcqjrZa0asCFpz57vp
JnU/5qFZ9t0MVpjO3U3Y1yqdvBQ55PTjaDlyJ3nZYImmg3ov/AVVelWE/bOC3IV0Hchms8tU8qdT
LrLqJqGeazJfndKRURHi0LB/FyJe58gM0Gkgy1bwZ5qWa25TE6FwiaHe6D2gL8ggFiwLjMlhXuOC
cLkVUlkmKIvq+hI7bh3fFaGq5O8h6FKCuVTfJvfo13h5RYX+7WLPY8sbyJDEvesKVB6oHHuWiPTO
XnkSqo9XFJmWBjJqKvPXkFRAONZqFe+EONjL3TQXbvzTRdvXKhTVcXnyOsf0XzY06PUdTCWVAerE
INyJYlTBDimt1b74cb6k3IDFTju9GhCxhqmPpo1sxFp2zHzGGKkWLX+fEfLNp0RrOemBYMMq4Jb4
xueTQfubJ1MNjwzj8+6pajP3bR3WJtjh5fbmvQ1ZTGzDVgziYbCskkouyaJwtO+K2nGfh6QuAJKt
zkdQFuuvJLPjq1gbh9ZXiDviS9YPXzQZ1XXXPYOLbMBphgLHgmSJg4rmWFAqgVzMcClrDHZRHUNz
pZDjJ7naHoBciuAFkHj/q6iChMdHZcHBTtP2kQ12+cfRZvzbQafPeKuWOFrLsX3Ocp2ru2mowjup
W0yqVjFN2RZahwIqHC8fgT1nxy7XO1ALfRZhjgs+Z1/FPzs7UG8WZW8U4Lw7wnhto9xKxJ8qq0J4
Al7gXscl70/BWNsPqe+JgDAIQVs7xYsDArfRJsqavD9yGIgjLZXRqK3y5lunWnKAD5M17xfbq7mH
2vTLW/38SDoM3X84qTuJcf0s0G1gV7DUeUmxqidzAeheaXcnl74Pt3O1Eproz8KHUMQFeUDShGg7
s6TN+qrGiJSQbXINV38+lkwHv1zYKVsnUMUDb5C2ogCBYA6BqRt+TZ5CwAdP22HdPeaXnhxFd1sw
QmlZSGe1QhM7mf2oWlXsmqBKH1ZmrSB2NbaCViQLoEJHY9J127h6wRif/mWLzWHnjHRraXUzDjBO
1t4WrrK7TUecrZvFL4D+ZXl9nnrtEZ5UZCmun4E8dh5lwnBRiC9qImcsDIefcnVK9JKDubjrmpwA
IrITc+IPWCU1d4+ILbCSDj6c3ZpP5mOZnL9h5uf3ehjfAuEsXIVNsVuYZqFrQ+kKyR0nsOWb7Lnp
idYITIhonolnvkUILs49IH/m5tbwmqKU/1rKqbk4iCseGaTy4K9oBfe2MHY0i5ZnQyWZC+QOxcuW
v5pKqK3c+FQGNq4uGFHTPpBaNpGq7Db9rrzOOrNv24Y4VczWyjNzSNcJYb/FD4z8cMox69IZb4tZ
vCC5ri5oSGDS2XYYbDhP/SNCQM2Smib/0Qc0gcOWAKzrGmt1ojku39k2VFFfDECzrDplQx+HGeig
Sam7vB6azxkZOXD4JW3eAFsF99maLz+Vbl3MruyWcobzH7VjTUxze67UrLlh9BCiZ+l+mBhibcB0
3gmLm3ypXZnsE9s10WTpv1bgjkdR676MbuKg7f9IJ2fhq46RvFqKmejg9+6Ojx20kcgM9VoSN+c8
YyDV4TLcoqaud/930dC/qnIQdeCzlPQCaBFcID7eTcf0v2mGDOclPPSUMxduCf5mgo/vAH5iwxMu
azbQaQ85KvX0v9Hk/Ks86h8/VqAkQfRlA3oPxL/92HrIZrEuPXvs2grCTVUufhyVzLs5UquQxiAA
C/zf/Exy1/9dwaJCW4ZuELDTsQNf/Rud3+AG7jH/DVxC/m2SmTc2Oyibw2uDdgjxdzpPw+sc9+xu
HeppZBBhjk2PIRphFBINd7pI+3spOzXSPGU2jWvQzfpDuL2wTtJiWk5fKImB+pJpNda/tPDzv1VR
Ljk77xB9irCRPt+h3u1/BZiibtRyqRxuZpITjqJs6qeckYa1bcvVgy2kh7eQDnfaVj1l7RMIGQcB
EJbo/pgOGEN2fT6BUkFZfHOa9hAJNjlNUfutFv+mHbFgJ24kLx1jMmU7rwpoY75pEZme7HgpboL9
qUW6Kcf1JLxaPs+ED/Fq0Sd8T/PEXZdiatillFZ7z6K43LaJj60lT6yVstCq8PChcLIluAT0BR9L
Vy8n8EN0arMQzDwQ9ugzFLqWbQld9QdBV20dadFYf6o6hFEPjj0gANMvsp+yrF2BrXy8weRiZ/lV
hjPuT/gVyImLccaYlo8zSoAWIEDUa+bP9I7NzMvPTMza2rk3tKey6jXCdQUBZKMCY+4wwXHBhOuU
l6iGblTZBDYo/AESOOnCrKw+JFWHSK6RnlftctkPIyOGtGQY4BSKgxupjNgsUBHPvlPaat/Oy3rS
arHnfxKn/r/w9L+JLuNF/T/rTv/n3yT9QqfUf/1L3Bm/55/a08D/jzAEQfZfsWWoUuFfkVom7f8Q
DrpDQodDzl3PRdL2v6SnXojRHA2bzR1IRSL+S3hKmpkXBMC+aKy8f/6n/wfhqcMZ+i+HDtZzVwSC
vBInIBstcIJ/0z0OOrE7AZth59RTfsFz9WdJaVHsdbr4WSpJnJ/ObZ+n57gZYZ+O6c/Ch4QWjthh
gSPuHGOaayNnypwulmJv1Q4nGGKBgs10TI92U8+px0EMgEa7MWMMznpjKh+LXHTjDgg5kDr+FOQw
BaLQGYz7L9Fp3/wWwsx36zx01odWbpN80I9WP5jMj9feD76DwRmeypoCZeOormQKklYT9lS72CWD
5C6VKhpBMBVMpwmXSv3Fkg7zUe6TK1tDxdEwNYaRTR9OZHaEWbgeadG3AIxKzJF6OOtQwBcxpXOm
6MGTDQB+y7GKHWO2KWpZwNtZe88pU26s1rtL4+ETVHMTDZXvYvCeM17Isbp0iPFJO2dexACnySM8
T/Iga7yvjlPv0s67I7sqP5SF3Xb7EZ0Q0jybbeXWUrVT7cZYNO8dklTcDlFHw0xULufbBi+w3tir
V10cSRZw2xBYZipmMm1SyoeqZ7doV87fwVquedVNL0lb3VMJdMm9rvDHIE8JzDs7BtjPfX7t+CMZ
rKyycE5sBvi5CxX6A5IRKjtUeGQQLhi3ty1m9mlv3BQL/Zz2KVHgMgN4mnbi3TKGwOcpSVYkDSCw
EQfFEO9dtLoNi5/pnViw9IWtdH9n0umdTDysPXLwq72j7Xw/2L6+E3xsj3auT0O7sj7Ujw1z8B3A
PTcqXUZWN8y5M3ZfoCFvPI3OPtAzb6Srim6fcgQeRjX1GBUdejDCTR7qYBjErgB6KDEgDjBDJkyA
jwkzCRSHhYf1Q6fl8hZ0jiPJAdFE3QVHkvDOTTKt6T5IEn/Ysk7Q8S41a8lJP9yQiBkHMubj6RrT
6Jm+oFZImWtBIKjY0541Ho0qQrlH6Y1BIjCRyL3QbNk0Azk13Ep5ydpPgiPeuoyqDp2VnIZ5ij+V
O2IUTDtSLMwwymgFb8BrjdLKt9cXxD20vtaM52koh1fIPRRAw5gQhBC4ze8Zrsq+o8bYEBrnP3gh
11pcE5uskd+tycCtFOLRhrS2gRvwiY0FknF20A7bDt1fEHxEFRs1WdA1FjroN7FRl8DJ4nd/wie8
DLne2zphDCFqhk+8R5nOECA1MRuOcbaqPy4vEwwx5H/nochRma1rcZaEEUAmqmvkbCttcIDY5rrO
5MhsUo6e4tyMTG5RyCMotrhfKVfzely3GThBFnU+lfqKJsJy7eq5NkHwkoz2RbraBazCFPo84E2P
kym/a7y6Y4LQqpKt8yCZbmRyFBDbGsIdFvZP5X5tWPgTYQJXDFMHxrs5X82XjcHsxntQHdj1bvYo
cykBzwPcxCeon4ziu44FW9I09ApwiupHl4YGUTS9iHXo6VK+x8RJin1gppsWNGgCsZVq2RIiEe7B
8CR/qdIl59yCkq3y2KVPhXyylgT1XWsxG5/8/EephiE+jFnKXCsdnBrlbWXjda5HFqxziSaxlfXO
miz5EBfFfM8jqy5FmU7nABnbwe5c7wD0wOC3RX7DnCSri5219Oa0gs62j4UJb3k2yZtLLliyC4qE
Xs6fy/zQ6xgDD8lwULBawVpA4BufsXUxHI21Acc1TV99qd2t1/XJno+SBytjPoXBc3PDgY13FqJb
s7cKIjo2k0yIlBKls56RdlX3eeDrH8h+We4Y1R2KIaXjSDJzZNzx6oWsPunFXi3JdulG9ai2t3Hj
W+K7D6VGootG9Shzol6wfYeHQHk/OFHNucuC8aIE5Dz4st0xWfQ1qKRAy8HUjQlFqvHms8QGyRdC
zUISaWa5tJtO4ERnMnphZmDuLGt6ECpl9gNpnbZ98W9DlooATXJDCKx4KqyKHSmD459jkadMVnxy
3lvX/emp9mmwyNGC/z1tKqNJJSOobRyDJ/i+bG/YPknsfWwm0vYaK/EnX4rfbjBhXQ9Q4kZ5GtsE
beUIcVRyG2TaVYPky62QoWzhadVHdJbPXErhOavLIDKJP19bW1evdeUi6WWNjgLAbi/QmhYeXGbI
MDZMkDKkcNev2yBjZDvbEKMVgQSFcYvsnElw1Z0nKnoU5u2yk44LTr4Yx0gbg9wNExlzVW1Rw5bx
it9Koa+Iu+nSuN7VnvVz3DuYw6bOrzlTM8I6PtoatlUEcIkQlFqqfWzVh5KV2bZ1LchiKGGYoGTO
8In4oX5lrGqdYFXWD2tL9DhYAo8GVZrMoOeEt4+T29SvcZDlfJHpyjmp6qJrniwH3nJuk0QFA6Pt
8nPKxfW1YLWt6D+81Bx8OtMXN0cfzDINndTGdYdfI5urdu+3CvFEKFv7fR3CjMUmb9KC+P1DU/e3
577P7pUgIEOuEM3YE5A1Eij7MiOY2nk3/iNpRIqdTtpz7jO32LDW7n8WAZJIsJyuE+67G85OLgPq
Lpx25bUvKtnfsRuZwV7M+qJad/wZJIVxgUm6t+1Bjl22OeR4I6K8rH/VOSFZIyyqLYTsFhMuC5zX
NSvsG2ZaXZAx3TYNFIXFzqPER56AUouAhPzsdp56ZbMEcSMED8Z9WNb7nMuRbA9kF23qPaNxRsXJ
Y5K2zJgq9ZjafDn7LKZARbIyld+Jw9Bhg0UK70G2km+xBQcaa5RhcdpEmar4d0CUI5tLSoeYBCS+
aCYJ0sE+7tgMk8m1W4I/ZT0+xbfEk63rYYQ/+ZpaKuIb7N0N7jvdvCNa1Mk2nzsIYqoKgy83m+yr
ZtFCGhJlaHyfeqFNRovET7fRZY8SJkR6AEPEVbE85iaz1o0NCW7az0Yyx6Jfnv7mDuZkQkWt9wwD
RbTwKB2tznb3kpIESGRfj96+E418GF1e2hDGG8xSFPdNE56ZJPb7rBk/TJqavXZwuiycoylaEtXG
kcpqn/1ZVUXFjIqiZDrJiyLzga+q0R9zwZ5mS/M9O5Hvo81x4gvUcyAdjYjv4gqxJQslK43qcCjm
w6oHi5UBwzXiSKqU2JgYik8E2ADcemvW9STZwJwnem34cnF77Ad32tObG5Q75R9CnOQmLzz3PrMN
ybawEFv4zElHp1lr997m8vwWgYMBZi07lo9tuJWyi1AJ5k/pXCFxC+WSnOmU70jjcA98y5TpXuVf
F08guRmsFzPbGV7SIOvOmYWUMc+h7ySSMKO1SElRWI52UdWRzXL1nZBcHPasArzvwY1RNYaN85cv
Vh+TMpcsxa0nmgwGpES+1CFVN7wKHcy7wvLUZ9s6IBTSucvOyYgF/I2TOxzOfRq750WYaYf9KHxL
uZkZcti6Q5taJNP3SNbkmxeX1Sf2a/ZNjdcfCMSEUAkgwTrhqSm/UmR12x7nRrpx0Tr/WpuauA3f
EX+FR92yq/P2XFjYzDCZmUwf1lks5QXbKCdl3iZyhb2Slz9AI1e/Sw+pwnkEt1we6mlY1Sm0tLVz
YsthTUmQJYJHRPSvjlxRzi/oGZHkudietrjqSJ0Kylkm19Bdhbimwh+SXQOtwzuaPEFdy5R+2kK0
9WvWUEk74zviuNqkN99VjJquBwSHb+RF5ppDI3Cq+k/NwehQbKvJc2n+XXKIkV+4ywFpAzviqmW1
j1V33FqEeETEA8rvfKzGxzLFUUeGJiUeMFJeMfwWuIzN+qLGTuhPUwYU1H5rThwEE3nVqtXD11r3
jnMcsmQpLtgEkAJVORONAVs+pqOifYJ9Ov8ughSsU9kC3SM7xBevvS8yKskhEHoHy5B7d5mXa9XC
OXjlGkFiVdoJECEEYC98rUFzhlrlrjsG5OVsNoDyQI3Hpu9+t6mthv006Qc16UPgpdWbbZbuBzO8
htVjl4ZMuUYO9tyUQAtzuzMPOmiKuzjOxHdVN0A1RtX7P9mq1QzKAEiLfVG1db+vOvIIKmMeTRPw
Enup+kLmyzyTCvhpXsnTpXLr+12XcKJEIxRUtfHqAg0WTjNM36myRrHDYV1A/2x0Zu1t7i5keTZf
/cGeimSL1ClBEYotIzniZvLk1l1xbO1baIUTKkSFlduaiptTKXHk5zx2rY9Oui11ZIPCeSfWRGJA
YBfIHNytoe4IKcVTVTRcbSmbk+GSpUmxlWOfSJRj2e1Frarqr4mFBDSicueNAsbc4sXGW5WUFMd6
HOv7uEqa73kJWHY7DAw/pDXBMoYMV6uL7RfNY6G0KBl6xTVFnNfsa8aa4x6UTJNfBa2ZOuV97nDv
d1raPxTWN+J6HG1dyyyRUMfG+N7Y4D9ZVmTNW50gUdwvST8+wezov5kXwn5cvfhvV7fjvnAWkAkq
JeoK9jZ1bGm091Da06j3M+LohF8DnWKTTfJ7e0ZO9oyQpUSKIVZvo1dhj0CF7B7GVhbX+XVQS9ZS
kgbUkG3aNTP4pZB2yBsdUnZSpOzJTsS9H+MYWYaPWWvzrBgvA+peJ5RBQMbXHw3CxPiMimPqKORD
AKyp2/lmmwv3Glir/+wX47lM7OLgaIqajQRa+Tiq20oFHvmA0F9QFGwWnITztVYYmJzVAwzidDXC
7RXr2FmNGXTVzrFtal7sDVFRIiS4hErR9UwG8ARDE+mES7SaLH0JywVd59xiJ37w8GyRTebgBjlZ
ox3MR0Ylur+mK10ZUZC5yiNL5a4htcnLfyW1mZo96pJ4T5nLTdaxWfyJnvU2ax0IApnz0N3lPK1U
6mVuPS1p2XFJhZbkIlyepaGbGkI7i2Ifbm2eZ/49rBB5YvTSPZqyQHoBiRsznKx/BN6QXKhAwpOy
Eu/FOF76WSY32m9IcMVNUkECQundNvBjOpJKFDY9iZChO09R4VbuBVEnnmjiHoF6sb631bI+ZD7f
A0CF+z7F+6KQz0Z4tOgfcC2m94GX+/3RdSxnwahS+n9Tb869u6KF74zAziqOrJiDlMnUiFlo4DE3
7FkTWT+GfbaCSywbuL4JBJ+5Vt9I9CuMSNT5xec4VfpiWt67h0BbojpOmaUUUab1cPTjcGd7Uxwx
tnrJdfNih3y1CvngENsfyCp4J50WrJZmYkNmUC34o+wSJkhyrKBqI+C52REp9140lfYGd+YV0+RR
hCFqojh57wuuvZpYhbH6pmb9svL2SXX62bjOn8rJ0dXawbbIq13TzV8uM+PIByoNavpZ5SW+jK78
aqsaLXAgPixSljcQnh7Z9j+FIF2E8V8y23qAPSrwR8WksNkexUzaAHzsSLiY7ibFQ2ac9Yto6Z+I
Qu0IOavYww9EVTQ7PfAj8QsjsvsbVhxNQY86szfJ1+yyc6yLC4ZfZjLQ7eiM5y2QZ6RVqkMoZbu3
B6bHGkEPvXHgI28hrBwrDSG1Mi2DF4pOnvY/k8dT4ozuc5o376ajIRLotxepB9pxFlRJVnTmZGFq
XI92bjeCZXtTTuKNeOq13dXYAvgrBJKogrdi9dqdvbKOrIZ7gL/ccR4YJLXOD6JVR6b3z0xxro0D
pBnmfZgz6CgF55ZDSyHIKgPhfdSwNE+TNaLPdvM92+g7q6vvyYmK4oIV4CpHa1OscivL9DJJq7rW
5P5SGDQP0JgoS2T/s5y9dV8YYj8KNLYnN59v7Er9QL2F3pQhALYKogGHEN1I37+pJXg0jmoeQL1f
Ghopm/NpMwdqbt/aXvx1S+mx5/TD8zTS5TKlae+sol3vHTnfU2oRpBsEx9CQiyR6e5vL+E9Sw7HI
4vXLk85PRxbpbiqLU5NZ2aXDWEFwNxwt9x55ov/slegubUEiLjt90AQ8zaeusWrsONxNUjOSCobQ
Q5RU6Tu3a7OTny8/VGrtteYvyO2/oW49p1SrRPpYAGXaAGlveW8cMZ9kmj83AvEpPWTMw9eC3LZE
5+2823eOIA1Gzfgdz8DvXJ8+cMn4NJty1VGV3/gzSONOoOseHCt/WavyFhCrlweF9+0bxf5JAg4b
vPUza4ZzBenh4BXLA8OEduM13jMerS1eq+yIwjw7VDUdn0aInju+Q2ik322WSnhbm/hpnrOR6NXZ
1ccp0IesgfjHNcTjxOm9Ld2qe+HHwFYCY7m/9dNHQqG+2ps6ANzVhANIB3gOK/soEYcwXHavtTsN
DyEjtM2gi1cjga/k8c8hTBEScYNTbTAXsMFUMYUplI2FjcI0zrKezzXjGhrUEwHn9bmBA0M1UqaG
zPds6HYTmcZRl3riR8IqaM8A5KFPw08Puj1RPJ9NANUeL7261UXso1WC+6z2fnYWTBnk/vdh0PHA
Ot0lkUX/qdKx2Pl+dmpL/2xjXUGiV/TqAe3VRBuZSzfGweCncIxwNYkjg30mo8QsJvUvr3bb8rf5
T+rOYzlyJUvT7zJ7XIMWi9lAhWIwqNUGlkwBrTWefj6werqTkWxysmbVVWZ5mUkyHHBx3P2cX1jS
uFmi1LqIK2m5bUsQbHUVQQ2PTOVOR1XlYijwCmkqESV+PfUiCo7YY5aCG1I4R1WmncftiIzRIwpw
Ihqws+EZcWP4vYz3SBtEy16pArxalknwJagE9lCKwWu/Ghy2bcJBEkR5lFTsNMNU3+LWmvuNCpLa
hJFjoMe+C7Er9o0E9D0eijdBEu/BT9+hoHWNZMRdyDHfrvvaOAxNPsNC6rcZB1JZxdqr04+FMjUU
+RA2jGKokZo163Bwo5EtzrhDmgFlPSsqAE/JSDhwSFn1V5G4gQyUkQBKLdasgr8rSBw0ado43+Yd
3qxymywunm+5h+rPVsm7o4FlvAMq6dQn4v1c61uxrSpXJXsG+aKqfwoLp4Cwn1AN4+7kmo2KPUlL
hTCadoXV70Zj2rd5HtyGVT9fhGEioZabKtCsuUBC/22fKq0Qt/WSXMqKAY82T49KNnYeBNv0IkZq
4Dmus+9QxDT8i2TRNszuHl/O6I7aj+hGdZX6o9nsp2RqNlDI7hojL5wI40j80ewqHmoS4zncyRiO
Gsrur6EQvgLhcseAC32OoJlrZeOvlEVSpookgYhGCxTc2Tqw1JKFa4X0BjdSPjWVB5ZSj3dzFmK5
MY7Im3Mp/pGMwguONFdZIwEM09pdrGY/uOCwwQviRq7zLf5ZTyjSO+BL7sO85gId9ve6WunP4YLH
B3OPh0e0D2vkIT2aovG6mKP2Y9SWTTQZL0FcPPZ0qClJPHNdyxsQ+js11XdTGhyHYPmJOSeA8hq2
iTvGilFg4dCHOypgudP2FOhFsuSqH9dp6VOwjV0N7fjQpZwWgOYskQ4U+6ek0zrPrE3kTZNnbie/
lKU/pRNcHNj8l5wLZweFZBI6veJI5EZcSOyre3x6a+odF56AoWua5ZuqEoB6xGyvcC3y61I9DorZ
kU2QVPlblpjSygREuNIPTbAHJNBBIZHHXKUogMu5QD7wXJ10qDxxWlprus04jRGGzhVkRaZopF3A
ajS9qRM2JGAMmIP4SWZmqR/Bek0/UKTDpk/QnsSlHSGbNcZssqozSHsahSeBCqMWgHjLReuSE1eh
bJdh5V0hmz7l0O7oAidIgwZNqZAUBrpuECPG/RAWuAgsprHcw8KYExCsIzhu1Fh1LOymrLJyNr5s
KE8DSQWgP8ha5YGJSBV+mDfDgkItXPimT3xuUmN0kwuyljkgLYj42mDuG0LHr5Sc/VHsx+SnrHdw
oDsoNNO9lmZQqMLFQEa5VoCWNgtwp14aJy098nZGdIpqNdb2GQlakMVcuewo7RSET/uZWZiCMghj
zQli8wWzn2OqTmRa9dXCEXkroGKzUyYiWtUaXi9FavpjLJJ0hwVcXQqmdoQdI3yPmWtXElZqpkJ6
p5HheFljQKYZAHO5iPuiawMf4u0Pws1lAT0VsRNo/CAP14z05A5IdRVBkIDazECHYWUo/9DwY3ZZ
Oqo7lXX5VHOzoe4znupgVRAvwxIBSxzbKiWvOH8zw7rKly051FZyuiaQXvoV6SL6hhcdV2dZ57Kp
lCNnCiX00yTIUIerhqXlNFBgqzCwuGXR0YwUMySyoqFfqUPwhAhe+opcrQrDfNAmQOLFyk7VM8cE
iPNWrf8rUMP/m1TW/zS5e/QKPwMu3GIY/C2Nv/0umfX2K//CLcjyPxAxDC6dSL0ARli18/+FW5D0
fwBaySI2v6qBaNKq9PQfuAXV+ofcr8m/yTK0MVXjl1qECaP//b+QwQdiIKG1xWzkd8S/ksziF/mo
3wV/eCDQCzyCplBw0XjG99iwtp3TBqmXwYGwIUcYzpYGeB1LHERPQKoudSq5gZiADD31nEbRILAn
3L6XHhHMoS+5wKWYfczY43HazmRzQ2ImeZmJersATPRzOXaomueS9YQs6vSQQwt32JzvNOBBdo7k
gEtWP79bhAbzk8HCfkwx0p+YWCSHQU2jp9EY4OJDwyzQ+7hAJ1zY4mYyeQYM+++ySsgnbzo8VKTd
MNDRhOug6oSLCqojF0KjrX3NQIJXFmfI/bUOlqArXhvxYeAd0vAlQzEDDb3vY1Jgf3IVqQ9VgGlP
uQy1p8Ee2i0hENR+VH9UIcKVahtPJzQo495tSvYOCOPaazhzuO4NRNmNJNKftBmxSVQU4ejKoTVv
82TUr5EK0HfWoHf7RCRrrmkm1GTFdCgbkLmaBIMsIGobQYktYl1lut+Eog6tD57+OGoBOseyehmo
sISGym1XYsigUoPOZ05wInZbxKXkvudKTekX5MLg6WI0XSh1NR5yeUSMdUg7tychcQE1O8DZaZUD
1r5LqUY1e5Smq8LQUG3kQHERpLLkBCqw41KNryBES8gjcfIVIYZej6n1IMdcbmGXmYc+x1kJGgv1
nrBt92XQTG4ltXuSDaTcGvWHYPLaYBwJQHpxJ3CGOFoRXK2+7KYNgMHigjtA5VCYDx8x+8amRddw
jtFb/T6JUVwQQ+0K6m+ACLehcKuOqg1n9smGIAalyASHD1W8/h4kZN5BYyDFqC1Ia0d5gAiUUn7r
8we9RS8IfabmWhd6+Tgq3QgbqPsFGGYWbHjHGDKgu0z+ouyOE8/lIfjdQqdeRGAz2gBcHvLtjRlC
JpmGIQcKjaD3sPRUbOeQ8eim7gGA5fgwDXTcgMDxo4I/riZmw0Fkwzogggbzu+gHX9aQRg45jlcV
Nfq8JmabY43NsNZ0syNPkGOCsaTUokTqCxQktKGj2YLrU4nHdavxFNIruN8AUlVnFDmT0qyPlWUm
iIhjCVW4WK08FzI+xhoKQaeygEtiI6UiUcCcH0V+xVkoxYW7XOlyu1VEdRvMnUFtUcIyrdaME8wg
VPu71CofCnWZYXqNMI3hPSODL0duOMnGvrdIYwkV97MGDet7jPCY0Uk7H+RBrv1UsJrvHR7t9kgW
3+WoLd0j5dHsSCGLkg2Kqtg3cPl3ktgofpikzyOiRXaBsI+TQ+jGsSW5mSwNJrpYjdYPZs+3NeVk
t4CY9tFYlq7SmljnzFxDxFEtnbZaUFhXJ74S1+Tmor8sZpT0njgLeHCPgsQSSSI/H+r6AHTe2lE6
Fm3NqHPKDWB13EU1iECpoGGAurSnYqwa1FXjYS8aZQ7PJ008mZIisBo1PwSySkl1lKw7OPL1QQmR
ZQc3zoXUFGbZ1gNZ2PWjLMDlquQtVQ71W1SA5QFVsZCYgE2aSS3agFFWH0zQF7dCLMsegjrgussj
rjzxs6ybN22ZPgtx23tVmcqXhipUF1EUImWbhrfLvMxeRQ4twozXMeG+QplDx0UeJ2im4wDHrcUe
TatNSh4zZwWq8yAcy5IRLMf0YnULcMQQ+Bdsrvl+akFg2rlq3MKKAm7ZiCEJ/0CDUAtGpWYjugAS
pbImujBnnRF9y2oQd1TqrkIpeY3lLYzQ1psN2acQ9BIK4P2hW+ilrJOfNPypql9VVcZwL4/GizmC
SIa6FLTGQogh5nbpAsgGHNZYKbsUyLVmWJVngdxBiQXeLbILFbAhKfBh8DS7JpNb22rHRyHVEk8U
c/R7QdevPAs7W0zE/JIr+APgmgwYRnI6HEKIK7teh7zbd4W8tZb2VjXj0wzkyym1QfY4Q+WXfSoM
VyPVmUcx6PBTlYWXFho00BnNvKJSo/gN1e6Yg1WhGbtaHrttM8sW4k/WVidfJAIQvqXq5WP62m+E
0dgZHYacoYDkCTwZP5jBVnhiqCMvP9fIqo/CflKsX0qSXGG+lHpNLYAOmsJvohVWniCNElKoIGtV
Pa5dI0eBBGjY8r0b6sQ1gcOTfKqgh1ErCHWN9GAq4gcnAx+0wdcz+nP1q5HT54gkOgpBuczNsgl9
MVOctJvGn7FKPRdYZbQdSDJsF1nQnmM9Ni9QwTc8QcdSEfuWw1CFpkemF3h0T6wCN6/tKaFPu8Q0
aj9c0vqC0vRxgkG1N3KLM4J0zSLzJZ3ymCPH1HMMsmdmmpx6TCQsve4kr5QHZTfjUIh1RYg+hDmY
YIgGtRd9HdSXHeN98ssaguEedHm1zdRx3BiLggfDmL2UK0InFENjp7ejQtKr+TVEWeabkQUGGK0M
8zatAtWBrws7tI7Dg2C2wqbtjBbbLrADbiAE2g3mhOplaPXVFfqkhh12xbyZgT/eaF0K3WwVNe6X
Ljjmpqn7Nao7uwUBl0MkIewn4N3tAJ2GGtokwj2XVNnRynH0Z/TbgI0vcY8IS6wu9/AiEnwAzKr9
qZp41gEeAIXX1OPskIJYXlNoPbYBbmpvFXiYZYXQPSQIY11B/8BEs5vHH7BRSfHjYBAeuMyExzxJ
TU9HNycchwtDzhQf74stHEXRzzKx3ondXPngNVw1iW7Rp1N/pKNKx7Jl7zIRqOOgIJbXt1yWAhGf
5obON3Ae08mQQtk8TclM5olDFrhp2dwO6MG9tMLCUc/cySbkScDtOlmHVBV8oCC+qBiOUmm1Q/1+
jxsdlu3FtrGSQ2/KslND7sLNR4n8KMmOGpIf1D8VwGqViswdps5KBpcPa4eL0sxVv24LkE3TfrGC
6noedOMad6Pcn1BO8PVw/i6Iwi7ArRK6uy1O89XcHWJKDVIZb5QqcY0kfJ5SMp7aVB7FuLhEbxtx
EmE+dBoEmZKJvOm15hEm8BFbZi6xuWbr4npXHRtnAa7BXeyblc4yGoqDsJGpOqNt6KBgvs0FdYeu
YUHaXnRry/oewblwo4RJzBrx45zrqND01iaiItan42stvHRVgc+4HEnTESC85iJICk6IGtA8azcm
on/6tOZvWknxs0S9SPr0PrUkHAitIfdMgxNXWB7MOSNLWpysOUKLYNE2bcg1fS5JMSYtskdIP+du
EQ4/EJQaXWXskMwCw2ArAC1nxXQhdoLkDLR0h4Ti93KwHjR9P8v9MefYbRcK9XxIIDdNAMIfEKCC
9ejQ0cdB1iksGIJMRF1hxCvDrpQI8rMVIGGkxhs1RLZIMLboJlbuwl3iFETdj2icDqBaBzedc50E
avTQqYqXiv2LUpS3ZZf9GJrwF0IU3igm26ig3FUNzaYhu2TP6YxAIerhGGL26F/m+YUg6pWvDBx8
+6G/mOfOchFHw1BI9kEnIp0V9bHXjpyt4XYqtp5q5q3FWHMbGJxKV1I/HB4jpULiT5LqByAe/hDF
l9C72SwhTBqlqbM7Z/c412DoV9UPoSHvEy72E/EUBnV3PYWJiz/JrgPmsJfqZDoJSzg+ohW4XYTB
sapXoVOw+iEnTY0qvhBYySYHnaplmNCzaJr6rtJwupI64Hc5GYspyZLLQiuavSAV2ha0uIqqDNvJ
U1UDUGlJovzKUA57yaCCT+C7kEzfc9pnULESJbNU2ighO9lUXaZMQ+4WU4S/BbKrRRTqGA/XRvMT
KYnFD/s6A8TILJdV1VdqAzl3xNA4vBXC5QhiAxSfhJlIuIdJfcxJTLqG3g4UWFLzvjOpSnDfEC8B
KAQcihbTq3G7dFI+1gUIif1kjq6klLSjgz/MCbFPyQduVm6GrhYOAgQxx1is/FhboX5vpmJuc3Cp
NnJplF5X3SDGxWMDaulMV8MlqV1hUzIU1KT7NnTwCC0SfwwhIkXzhTlis4pOrK7KOF3E+wr+K14e
aNe1Zryh7PA8N115It9HlYZ6MikwIhNyWShohV43mpcx4sUHqvfU+5taOnImQQdnRCyFtLOv42c4
G/1LKg66r07LESwaGx4Mtt2QZN22hV0Cotq8YgsA2bQEh27sYBSX9fQIlYV7RT3+LPoEnJVOvgfU
/B6DFw76DVZEYzhga1Q306aMlGMUtzddDfmEW6TOcq7Qrzfip2ww2DtykkC53gSnQez0pxawOZdz
KtCGoGI6IHSvYAF1x1QAyqZkxX0L+lk7lXdqlj8UIuIxmaX/GiTrlsrwDbshAm+xipKdsTNXSahG
1sX7jHkO/ERlHWeIuQdjzqYL8RNELc8JaQYie7dc5+TzoWll3+QQ9KEczYJLXY4DBIVeT4wXWAZc
+XE1d7s4wfyo0DZiQZ0/xdJOkAhhoYngVKhV+SMoW89QVGnfYrOtpT0OVYJJYE2MB1kKY0on2j4t
TUhR1kVE+swG4j7tQEEgV7MQVJdIuEFjAT8OwD/ZKp8nY0LVCigZzdQVcQEwngNmH3uNnh2bUp89
3OK/4wX0wMHo1OdiAOdguZa1+KAV6rMMtd/N0Lwb8K50TTMIOJUk0iaSxEc1ha+WUQni+anI1DCs
uQqVD0jNAqWOIvGo6NR/OfCiwbWY1U8zzuc9yGjEuWAjcqHLcu72Wo+3gQQal2WKB0lrZeZuLoQE
/y2zO2qIFW3QGAkppCwgXZJqxg8HAeNNg+xGwW0ozfZykgdPwjIoj8tMilLTY+GApswqhqkhWomy
kY0uAs5mUW7tSFJX91SxUc/KWxSWTH2CoypSirmaBwnRiGSOncnKtcdcyEYVOaz4KcKC/qJfiNK2
IcoIEhviPF/qNaJ3Q1UU93qNeS4eerswKXMEBWUNRI8pu8PM0RjdzwasJILDcmSUF0KsqjvgLIZr
dCXwXRHnbhG11h1RL76jipX43PCES2uZ2XWNzsCxLVDby06RkWI2ReHbGGCGDR6mcDqVYiwquf0+
XWbpaCUI82LAXmxF6mK2TA66sGsWKUX4pH6Mh0ncduJC2RWT7RMLSkb1QQ841i3octktqhG3EhxZ
AC44dno66mU3Y1MmL32ri9y8Gm2rRXLCLGuFGwSjl4PJVQBWAXf6pio0D1wfANI0wAleDJAFSloB
TeU48w3JSNAqrpbo2pIzDo6Njq7oJJUHPEIm5Jpa/RUAjnGQ+tba04vIh0UGEnYqytfbVdu2tgdF
yTy4GmzjU6HmsVeZMyoXgllNjLE8+aOlNH7djyZC3JMpomUwtpxqjBjsP1oeTgcC8USxs/YGwxQE
u4BXc8hiTX/WkW88NmHXOXB3M9eoU+B6oSW4DSpFOywxDPajNPBNVU6o3ITfanJ315Mxf9MEsn9A
/gVUo6Nmp2GZ52aWEjpjRLhKa7CcDKHqocfOya9ELaZ3ayU/gr7W3FgkRRcsuxLVxaFbQGNzvceC
Pc0HHja6U03S61Dv3WrqpR9ab5h7DvmWC2gDApFQm1sN6adNVCDdblma8lzUvZMUGKyJBfgBkDCc
KsmlCVdFG3WWo4IA3Qs4Zm0bQbW+l2JZba2+EV6pzsV+V8r9Rm/Q8/M6S5XvAXnot3hGYyElWIQr
Y8BOqQiVm0UkkzSQnnFGJHuvhID8Atu94Eq52WyR/R2uJmmsr6EmGY+El+zRQsjqLowC41IUp2hT
AiK+CSBuYekmCWQuQcDvlljKHopav5RV9ME8VKnHxc3HYLxNM5UjnSkhqMT5Sp4KKMFJfilNlfII
iFQ6UlzHYyYOVa5fJYDgnUpx9TQp6mh46oojBLzWoHujCsnGMObyKhSn8kYlZUNOAIuWZ0gb6AnH
sRYimkSJ3laJCbcRvk+po5mCKJFjUkJE0/WwO2QKoIu/Lwz8T0v5r/L8/z1V0W6+LXH2e75//fl/
pfu5D/1jwoWFiCiLuqipuvV/8/2CofxjUUCT1ZWrqBtI7v1nwl/7R9bxcrBM01Bg6AKd+M+Ev6Ao
/0B8kaggGDqSY3hs/I1JBpzH39L9Ggh3GuBUo2iiLMOm5Bl+p4KX6NyBAFylGuWwWrGCtUhGry84
1yaCOPTb33rm6k+HjD+bU7HCw+ADZa+VGXlWXQiqZEKjE6IO1o118ALGclZf9Hquux+C3ul19K/Z
hiNL+LP8oL318/7LvmB9PVUT8f6ghzUa1VYm/G9Mdy58KMRm8JBrQSxuOkPR72rQuf9i8P63rUjv
6Z6aITO6hoL7h8QoY4Zy1ouqOAwU8qRr98m98ze253hb9/OOk1bG6G9v8r4JKKxnJsTgOusEX+7r
o/tyt6MB5/bzBpT1Az5r4Iyy2lIDjQwa8G3ff9rd3Pg727lwaMjZHo7uwXEOnzf4eafxRiya38em
gwMqd2uD7vXT6ym0T7b3fOmI9hc9J5/NgT96bq14/TYH8qRpVTGh5/zTy86/833G55uz3Tu3X7Sk
il81tX7/t6ZgcICR5JUOu5N/2ro0ZfuHo++7rn90+PvR5U/XdewtX7nHA32842eOR/66d12+t3X3
fM/b8yU/7e92J3fLd4/88o4fdZwdn8YU4yP5+PVH/JLf3935p92OT7P5ONtbv+3vfOeFH+ERbGf9
F77mL55tO1tnS7v8LJ94tTnx8QfX5aNe+JedZ3sen/jkHu3d7s5mrvE7nrdOOcdZf8zj9/m89cOc
C7448iY80c3a/Gbr7B+8/fqj3n5HR186Ll/z1ttNycs7PJ3vbZlX/u7IQLw924bfvHG+8albfnR/
ebvd3q7dREetv+0ej7m9Nnvr8M9fTMIzpvbZ0mUWrhHrtyFr2biDIWZ2XB/8w9pZ/vHt//z39OLT
7yf64fhy9F+Op9pmUI4vL0wi+2LDQ+9uNrvNZuNtNhf2JU+/dw5buur54uLtVS9s53LLRGNU6XLX
uT44NmPv7a+dw4E322+/CK/SW6T5bBWfaWykg2EMJZP9wEAxWKfT2s87+y0m2X5tnxi213WEeZHj
+h1+8Ojf+DfrWDC3GB++uuEXdvYl08DnqzWe7XabS/67veUd3b1z/TadT/TUupAYqEvH93dvk2S7
3+8ZRvdAD7LcTv76opG9pSfpA/rRd+mpA59Frzwdmd/u9uTyO5+P7JcDexb6TVRUBIzPr2mSd+Tp
7M3RZabRFTav8K+55Xwxn7SzDe6PYLP66fw2nRAHnQvOaUyml1PosSBYaIzB27S64X+0T6et6ym0
Gf/9r23ljPYvd7vd/hrt69svgqwirVvPZxPibGtajHmcOehd+08M7/F266yDwhfuyXUOux2Ld/vC
BGftEgAIGhvPq1ltvr9liI/udg0K7pO/8f0Xd3c6MT14mdNNaNuPvJrPqDJvvD0L54lFvLffIvlu
szvtbn7uQvvnzfqhr3enl9i+W+zX0N4R6tleTjf89edPuojwtHUub4nH/Pd6e+vdbn8x0QgC9h1B
ZbLt0N6wuh4vLi8fL/db73633/64vXa8jXNNdHA879a1v12sM4p5f8uqsr39/oL4vt8y/C7BjfXH
atj5v/gvsZYWCTXbI2H6eHC23iUz8+0HH27553Ud37qH66cn1711fnw+L1esxmcDIp1t5GkpoGZC
wCGmH+0nemdYu/R547Pq1uXnMSI87GFdQdfEXp7+8yeQ3k49n8yJt7PGb5MUFQNw3+ucOO1Yn86v
7S62GeF1JRISTrw1C5+/sp75w2ZHYnXz3ZN/597tbo7uU8kjb+ynw+u6wJnep429ubsa1ocnjtww
i5xbjzDgVbZ3+S2x90w8NjjZdq8JoS+Wfe9droHHtbeux1va+zVcfREC1Hc9rSumqSLEIWEjJwO2
EfX1+7+9Jh6sVij2RYufhjC4UFqRIVXUzvu8O9+f/f6jFXA7hgqqV5bfrL5+a6UM2ioAeYl2dJFY
XtBTNW6KKeNsu9TUMSzh8vP2/nwrTeTwL5r4UrwJnLx/K9jfgESQtLH7xgLpaI4TEg3QLv6+FTTa
DANFFBLB1tkslXozThoRa/VEjWTEyut8RwVg+WIq/tl3mqhAAAbFuIKO9LPNt6kzMeoMq7GnVI0M
J7KmsrfThkSZXUKOaG2pBgD7+Zu9j9DreGkSCt6yKZrrPepcD8oqQMHk6DuCxyzkvYjtkAuCFb8k
GAFfvN4HTXHzU2lEQ/9OP58acpWLZd7DDS+zoQIQXiw+Vh0VSe0823/+Vh/0pK4igcmVCgdFY8Wo
/T7XtUoHblCgYjHELUlpkONbXUu6C7VUrBOJLeOLk8ZHr6YZOvb0XGHBiZ2fM4K+EouV9j9qlCDk
NLpoBdDtYOfVLy5XH8x3XTMVQ5eZjNzozlqS8kEu2h5Gi9UZQDPKZnYtAzbD5/334fv81srZaSEA
SDbHpUYrWR0BftPEeIYuJcwvSjjUX3Te+mH/FX/fpqCOQSQmcjrxAg3b94M1LEbVtBKvhCDkCcOJ
cGNisvowm1J6MWWF9NKY/dPfv9/vTZ4dA3LIcaUmI+Igo7LsBZgPXuoNiVNUL8P/v6bMs9CBtIQi
dopUI0FGahMUFJ4cRovNxKT8/PylPpoaOiaKps7VW9TMdVB/C72tVSEeI0RwZ2K0wdNypY9Dtjj9
G60QAlldukpIPHufgJR0HVnkpssWxqAylbofD6X+b0xzsjDkg7A1WBfV+3ex4pwkAqrq2CR2WKkA
ZYvaXYTxc/vF5Puw05BOIEYoCu6hZ+tpxviv1AciRVNIS7XNJcReACnr8RftfBSRMPdh85UoJMKj
fP9CjQWJJMZRCe0AC2quaWXpPtPz4FdetdGdRUTsvmjxozXMXCDgWnwiYfd9i4mAr0KsK5g7kpHb
ZEP/TMLrVUYDy/v7GYFQpYj+hC6bsno2Voih4HWpESyQyDMcOJqmq2bw9T5v5e1534cJ8gWWaip0
4ttW9f59IsGMUZ1eTQYBL2ILrqBauUQY5mDaAl2+pHaha5sA0ZqNonU4GWLG0tsoOEdfBMczM9U1
YIE/RkptnZyaJulnu8vUhiaIBTwiozhK92KG8kJdV8odOjXHUBemfdNWpYelkmQrTFlnQuwU5Wqn
Q313189C/cUZ6M+5hVGbZCqqSGLPIGX+vmcQgQjS1uiQjQKHfFOac+3BsEk2iAolr3hsLP7nQ/Fn
wKY92WQzNy1F5s/37c0DokphTfTkJjW4MLFkhGQCYZMj9D5bzyXAP/fzFv9cpe9bPIvXs6xMeS+x
v04KNVAKUyl+KOge/ButMKzrORJM+vm4qhorNxSmGlFHCoeaoeXIo0El/ryVtXfez2PeBeFNXSW/
uv75vvfGmeYFuGF2JZqrIHqIYLQtdyP1I7i6iLrlTRS/jCueGFMR5KU+b/6jwXsLqiR3dJFK4Pvm
9T6casg5yN7kRXNIQIwiTtYvxwSVISBJGoXBNJG+CBFfNXoWZYtmmZbZYovnkK3D6KhN4SAHIqw4
RPSP8jBbnQsNN4i/eNmPVsZ61hQVkU9Gcer9y06VmddZg9FIGkvaEwaSU+/J1pBsRjD8FYwPoXv8
vHv/jLqAb7FvUbgAsQdbZ93bKyFV/jakaBnANtPrugHkm0BBoZT4RYD/YFEgtSgTf/COY88/69QU
nbN0hE0GNqvPPATAex/7v78/SluaimQjhRFTBqR51oXFDIdSlYGfCjiJQGlV8T1NjGtYBuBJG/GL
0PLB4kAjHhU2Bo1rlngWWqAfxHikLJUN86ndR6aQb0oYW0AqsUSs0Gi9m0aB2mZOFmf8+8lCi5SQ
mIPrLflsYRqUjhfYUzVYwg50SFTmPypZq7GUgDdqV1i3frEqPpgrUBe5uNIWg0jp6t2BjZOGzslw
5OArBWgQIbINBguoQywOwhdB54MFaL3dXTlgvzFa3jcFvhJTsZBauhAho4ameL+i3LU9oBZ5CzYE
KFdWt/0XPfrBaJJyIA/Ats09Uz1bDE1UI0HS0arS6/JqqovZwRiX7V4rlf5yUkswzqbVOnU8fLXy
/1gcb3U8VZFhF0psUmd9qwVjUdU1azxMTKA5eGz5HAKH4+er/cNWyKu8TVcFevv7bh1DWW8nnZjN
iREMgR4OAtRguQGA/nlDf0wVXkcTSQuwCjkF6WdnrHyByT11rIu4gKYgST3QpVZqXZD76fXnTX30
TsQVDoXmysw+L62lagylsOoq2MLFVMFFFpaXQZAz44sp+eErcepmapARYLW/7zsUxSsTslDF7E/x
Oa9m9SBmfb6rUWP9Iqp81JTBOhORGKDsvJaWf78ZdWNQYGCa0xTQQJy9wWlVy/wcleL8tzGZceJQ
xFKTNPRu9bP4Vef4E62kHbtRxdhrBE6g0Yga2udD9Me6ssR1g2EzpvPQ0zibDcivpfMYRCRRRPPC
XCbq1fg42HiTDHZYS9t0Mbd5o+4+b/WDXoQFt+b1aNOUz+/pswRsKGkBLY3asArwiLJXTmZyHdTh
8vx5Ux/MQXQweT/2HorJivJ+wIpyxsN2Tirw8MODieuvV8hB9fez4l0j60P8dl825LyOhBW4p+Kq
66/yqvioDokjS9YXdYePxos0JS9EUoG3ObuKSd2E1YmE26gWa5PDfRMIq5r213KfL7ARxnJnhZoK
lwrP083nPfnnZYW5osGUxCkN1TFuK+/fcgFGiSMlbavIEftdDdBtwjXMCZDs/87Br3MhCJKOiDWQ
2WWOE1iDnnI8cHpBVLjyI2VMbz5/po9Gl3HVNUUibcsB5v0jRSIlIXNiIqHl9WL0goBCsz58kQL8
qBE4ckR+0mVkHM/WiF6PS9yuLEokkoExz3gmdG4rWpX+RRxbn/bdeZ4ONiyq34psEV7O0y6Bmhai
MjONCkyvnCRS9NWa0pe0YVusjkp/33cmlXPLNKBdKOeHFLCGyGAPZQW4DNW/FBGWXUWQdf+NVgxy
PJzC2EGtszBmZEajzCEBM8HW7KLso9yb0LP7+yGi27hsETAZqPOeS4tSSK2YMDaDr7zMRkt1JAww
/zZhBSxIJG0gsqlxoJTPZpu5DEInrAsAjx3gd/Mku1VQmF+E5D/TE2szhsw1gxLLOh3eT2rQe6WG
VUSJLGqArkybqBAyxr2iLIXTluPV0OMbLIjAZSMjOJAG3+tWVW0/H7c/jnk8BObECtUDUiTkh98/
xFKjmtOFeLUs+iBLXorAk7JLwjwXLzXYagqkHCuLdw3OsV9daz9YBlwTgGhBmUYzSjnbY4Uy0sQ+
t9A5hAuWOhGIdBfb6AsFdWKnbwP+/PxdP1jg7EUy+XYOXkDGzuZoLxso+K0YWjWKkC5rgYAaJHa/
WAl/bnrSenMkrYUUPgizs1YgioaYdzKsehSv7iNGCUZ5MXZqYEVfTKE/e5CmTIXTKjcgNr2zwSNW
wrTR6MEy1WLBncsMARwRlNO91SoavBEwkV+83Too72MXiSwZWyQV5wBC5dmgoQCrTWGtoDFd4Dem
WrX2AIx2ea17I3NRjpdfSZdMhypSSg4Ucvvy+RD+OV0lhUSLjK2pyWFJO9sX8wIK8zCSa0GuPHQz
3fiRNcaLVpAQqTEDsXsUtT9v8c9Js7bIbZYi25oaPevjdowTpHHweC0wKtkodd9vWSpfOcqsk+Ks
W8EOKuxwzE/2nrNW5KQDHVdi0Qv7DfNn4N3xUw2qW3UbmHdXdTrAdEvNVdzEQGroqz3igzmrUd9l
W4LlTq7y7O4DzN34P5ydyXLkuLJtv4hm7JspyYhQmykp1aRyQlN27FuAHb7+LtZ7g1IorsLqDsrs
2MnKQoAEAYf79r1KRLs4tVYJHf5pSVMIDgTZYysGTN4/f6InNj5K6oTvHrUHHuvxF2KZWmnPUufD
d8Udma8Sx3iw3JM9VBjVYtvyrbRobA2XhIbAPZxPZOeaEP0TkEa6sD7/NSeePDUJgxQa0feWaH+/
AZqVkIPqwQiXfcbnOo3y5+wS7jc65jQVney3wn82+jT7z0cZD4HqOik1dJyOs627f8WSeh1UDh6m
RHirTQc7buCWOgSTkYszj/vUu+VeZgekmEx2+qMbZ900RYIgFeScGJMnGGMWrR5GQLMNrRXemeDx
1GDIx8nrk/0h7739+b9mJW0Tnz9ZtqGyXf0KB//xy9x4Wgzze378/MVtL+bokwGRwzC0cHvbwn0/
1FJ4kn6umjVb2Ou3QuKY5EsPoDw47Qtuxt3vz8c7MbUNhrJFh/8Uv4+mVgE/qkdcmSnLAdWkTSaJ
hgHnnZa/899fGe0BVGu3qbEsj3a53MUDQEjaXAESDZvCHAN+ap2NdUnjNWH25xM7saf6xFSYprCz
oou23j9I/P0gEo5aE4JSLIjyM5rstH6h2TjxhfkbljLY5p6z5swd59S45CEZkm7+LUB9P+6IT0aF
lRfjQsGkDWjcXDvpvIwGSI5P6OzbG3/KtDPB3YnXiG6BEMAj+PK4Lr4fdfImu5YaBEaW6RonDV95
B8I78jzx/6X6/6us+cQK9dnnHB9gl0Wl5ejBKuDf3jSzQhOhVFQBjT6sLtCAcUgKXFZS7ebzF3lq
ar4ZbGUWHRG1dzS1fvYwafZx0G+F7V6amgKDkjrtg/Lz6swK3Xano4+PiM3aiGCo7AlC3j9F28Xp
K10TWobTvMIdGje4wnay/ecTOjkK565jOpTwEPK/H0WvO8zqHXaTvqj6XZ9gkZJp2XwmJXfysbkk
KJBhkK52jzZIcJbka3GAx8nYWbwIhXq1XuASqfXxCqOoP7NFnloVJLC2ewxBBV/d0aR05Q5jzn6s
SfmNVp77uqXNjQYqWsX6oj/zok6NRgy6KatIVNvm0RrsGkF7YcfHPax9etXkeIQILK0v9WXprtWs
xjOzO/HK2JHdbV/2GPO4tFt6Zjcv9AqEM10/FFPx858wyTCSc1HEibfGEFvejFSxTQXu/WNcOtvI
JCiWkBSWV8c1Cgb8AlufHv88Gb59vhBPPEUeIiVMyuNBQLDwfrBkMRa8Omg1dgPcT2PKqv2vZrCd
JEw0bsPUHuzsv++OnNgBsa7Noc3p/X5IRfP+ki04N2/YyqjU0tg2qXaJ0dHgvEFBweF2jj+f5qln
SkDC3YUgnUTh0TTdDg3X4DLNbpT5dMkGKqtds5YT7n1lxwP+PwxHyLsl3slymUcJl0wWWocHACGt
oDGTkvSuqi1spGzzXFnhxFHD9stdfotNuG5u7/dfYUktB7/KBD6PEqbuQa2OdqfcJIh7R/Q7bQlw
2ujz5OXz6Z0cFHESl2rsUUiMvB8Uixc8+Xyrwc2aWeXoN57q1X3K3GbY6zSE7meR2WfGPHE9C1AC
smPq3OqJV96PKXxFHsHCv4abkhGmWXMVdEv1siZZ8autrfqHU+tQnzR9uMTcpj6z2XyMpbfilLPd
Rrd2rOOPX7dbb7Eq/BlHbzHuRxMTf4xf0zct6SEr+eDcRNKLW2jFZ06+bWG+P462LClfClUBEgrH
xQ7a/Ms2IUkJisPp77UkNUN/xa3y8xf6cXqb4sx3Au7cW8Xx6OFmstYyfeA8r2VeY+STN85dMCpa
ggdqIHtQkDThNqk+ASdKinOKho97EKNveiNkfOTyj093zDXGPKfGGBLOZz9SBfOWhlnRNns7Wdof
EgLA2+fz/bgdkKZkIXFKcdcnoni/mHA7zglT2Q7MBSNW/nkrO3s+mJnv7z8f6dSTRR5mkAviOkS4
9H6kCWx8btgEvHoH94zGfDYbigYtnFl4vTmt9NCb57hb9K68IDdt/Pl8/BMzJdjmvMJaEE2mf/Rm
uTuYgao4JZskwBN1WfXAIiwV0tlB6lqzMxvfx6/U4k1S3yTFGPCxHkVPAvutYpEYrkDE6X9zgIDW
LsrYKBNjJ2XTHtJ67V+7zcu5WC37zDL++LEwOql03Hp0jBK33sh/b4ZydN1yFIyO3Ku4BsKGd1fR
mP/5k9xG8VEAUPzZugjfj8Ia9RFvz0SIM8DpYrW/TP6iXX7+3k5OBVYkXz36VhIK7wcRXOc1pGQ8
yFl1d2jVk5Va+GZx+/k4J749n0+B5ekFHuigoygqIG6s52ZswhT3yTjo6YAMjDq9RKS3XOE9oP3n
kBTJGCZnlM1oMKX18mheqbm2/faKNK3AHxU/oS8Oea9dDafg7vOpnVqL6D8pQm4JSzIh74eqi1zn
vrVyCHuzuNQxcYhIJtSxuc7VZScG/aqn7H/vDEX3Sn9jd+ZT+HhIbpEi9xXy+a7J1/d+eKcqwUbr
BN/JkmomDgRBf2djn+SHHZ31kC2nOlWRjcXRcGbip0Y2eLRIX8l+u8fvtNVUR0MvSD5DtforLyJ3
w8bkQ4zGLK0E2sSyfEDc5Zzb7E5sNlzpkTjwgklGH+f9ZZ4Dw5y4AMCPxOOTX3g5+Sr7bnhjeSZu
PZojORbOKoeCDGcx0cCHc9EQZq4t6VbAa0e1t6qy+ME8wXM3uGr6T0Kz0uKSqjomQZ8vq6Mvcxt5
q9ahiSNJjCRk+/N/RVwJrBYs7nAT1WfhxHh2iIMBHHP/+ShH58b/G4UZMr3N3vVYV2hj9iuJLfM4
H7CBWhxvOIyyXw4+hiTxPy6BWF+ilkEmt/t85OMk5oehjw5HkMy1nlsWnElqMjKoxnhKlbZrAWNv
hpv6F4qozVVpaXfJkiz7nmLvfTLKc5/v0WL652cgPUSqgyCZuP1oZxraHJG4N+axn6bjldPj0qKn
WGO2OQyIz6d86pX+e6ijV+oqy8O8acrjMQiwh7EqH/Nw0Z55pUdb7TYhdlPX3y4+3HyOJU54vIPZ
wO8nzj06JIp9Zw9rnkU4n1sVvS0cIhWHctML58wef2J6HkftthcixKP2937FWqvdY2sdpBi+Z+mt
XDTq3KzgM6Ocmt6WNWG/4Sr5oYG/c2orsWeT0E3Onv2ThG/WHKRVe+aF0YpGXXer8Nwzi/XD1Kjm
8xlQlUXrz2l5tFaHCVsRLWnsyOlleqEPyRq56G/PTO3DUiR9HhBTkPDi6kEG4P0DzJRdmYkGjHMt
cciuZoVRUmHiXD6qIf58KZ4YCnFYQEIbNRAn5NG76mh7GkoTBHxCFLxL+kbFC6dUXAb9cGZWH16Y
YXKZoj3CCxBDEHm/n9VY5Yj9W9OI0nxNJ9yUKwyx+iXYGWtGPchU6Zlz6dTc6NZh50Qzjlv1UeAU
FNAh8FPBOl9vM+POdLqpf86lNDU7FKkn5JmS2lEAQGcBKwK7DIt/PDLbR+FgAWbeWDBYhUSr48aY
NN1BSxScRM1LHzh+Qa3OYxEV9WLdzJYzn5nuqedL1M0ledPt2MfTNcEVEfJi98jS9A+agsdouwN5
aB1vod5u9fvPl87H8XiolJw5e7lwoN18/z5L/Dy0vrSSiNK6F6UgTjB9M4gCsuAeyqUTfj7cx0/v
3XDHN5suxQy/SOwkMqvSvijBUO76HLbifx8FzQ6XbwJustpHa2ae0PK3rqFFq7kk33yD4pk5mvZ/
K1mxUti02BvZv7baznHgUrVrlbn831icWdVroLdNTPGgO5P4+vjEtkwvwfym9NvyX+9fUKEqmOwL
9mydhztuP6byoCFJOtMBcXKULTVDyEm+4ri7RrTQUztfK+J1VvoBfgCcTV2ce/sfv2X2eHRLyKBp
0kS2+34uZMiT1ep9YGcTqCp8zmg4nY3iYkmokX++BE4O5fMdsdNvLR1HV4ZBMde0Z0JFnvUUTVF5
C7PxwgXf2zOr7UNUibUcWXlCLh0LM+5372c1tFt7LfjcuIe6/EuVY/3oOGm/7wtniYXfalcpadIz
H9Kp+bmbeX/ANYFwfXuh/wooKZf29jRSOAlUP7yoxHAuW9/RLomykjNDfVwblPsJRLZ+B7Jp1vZT
/jWUrnq4p6Nfxt2s2gOIz7+DhVPx5+/r40NEgYJkg3INR4t7vDEIC/aOTZ8pdDZvfRpbpWK8TZeb
mRTTrZ511W2Dmei5ktSpqTEe06MqxRlztFEk7trS3gTUxDImDGht1GZZV/v/eS1SS0Rmg7yN3iui
gfcPsPX0ujFkVsT6CLfwAIBemHtVDGV90demlJefP8oPtwAKlyTFtnBgMzy0j4Zz4NSUPQC5WPPH
/K4uRxBskPKi2u7MayMrEsDLc2Jd2JlM3j4f+tTz5Jvj/krnOg3RRx/4gtucpi3LRpt3l9gdTQzE
pH4uX3RyFFLXbIfGVk/c/vxfC9IpRlJniZPHnjlNewsH873RG+eytx9PRu4RaE+oHNJOzn3x/Shg
a+y+VzbOrKq3DymMtvvGyas45b4KhGtegjPnycdPGtES5e1/0tVEc0ffmdTQYBr9VMQpicG90xTq
MslHkqgtjTnneslPfG/vBjuaXSaxVJ88oLO+R4ghpUFdytNa/4L7iNxPSMtvJk+I+sxnfuKhsiG7
eINtDlrI3N4/1KDRV8gZGIwLKdM2mpAXWBFFfyxyczcQ2UVpt3l9ZgM7NVdy4eTetjwDkfL7QdvE
SzKMwfIYo1m8FJuiG3OFbayYobuVGCQHEaCpaT6kY4+w9/NP4sRbdWkzR0dE5oG3enR+2948CzGO
GCgTf0Xkk5JHd5awk6x2+vX5UCe+C6pH/0ho6Y7Tj+81uoFNtNfCks/o3thlja7HzRyoM7vZmVGO
+5fl6DXSzqY6RsDvRZMxOVGlgt+fT+XDU+NdUVnkxkuhltTs0VNbuLdRUCxanFw1uMUkwGNdDPMh
w1T/5fOhPmyXVLA3yUVAiQZpwvFTawZc65uq7uOidaxH8AplcpmrlU7pGOKIHsSc5bOfRfZMCu5H
MeMbe2Z9Ujb9MF+2MeSRBMfbTyHv+H6JUqsuac/Esnp19JIOdE1ZlVndTZUSGzG4tgVCdzeHuAy3
2h9EUYW6X+tYgRqU65J+F+S6URtQFa01e8tL9Bf25Vz5nfaceQ0W2y/JWhZNceFpk9B+N4ChEz8C
JpxoRZiXUwODQp+xHrVwgm6mXo/lRIm3OMigGKzHaekCrY3cLJu3fz9TvfUKobWWfw0JRuNFmcq1
vgy1N9S/+9KGVGjii2nsCq3NcfsuDFnUV7A9c5AXhVtQECum9fuSNZKiOLdXXIX3HL7JGK1GOc1w
GLmZce5Xq1nGhZVV/jMJFtO+pkFI6L8DQdvVU8lftIqwpSPLaKLcn8x0JxqkWFWMg3gdXGe9w32b
8mkzfzNWzaVnE6RYksSAxPwSfLcMhqfFtobi69A6mnVRBUFCeo65tNBhqhVKZEydhIr6RZdDGzJ3
FDA2npuLSUuvXwy4uc4HWRcFL6fiB3gxDSt57kV10AeYfa9dosdtlljrAwlHo/lddY1r5geJaeBL
L7i0T3E1tJ32BY1sm3yROWTjXT8aIifFMwl+qoua5LsxptAcIQ82jfrWuR061iDF73+3CL2X0eg5
VXGPdXXHZ6lZ2hi8OMnqiR/dOFTZGJHiaUZYjgXJ1nBqimrIuM8mgXGRWaZcHtx8kSVXmFSBWA6r
QtdsSLDmMKoX/OOr9Cl3/KnX9ngXzFN1WWGUnt172djRLuNlpFnu59kD5BrKKp3XIuLUxis0zFd3
aV8Gj1suGaumCyTu6BB4F7ojAOnc+zikgijcCCRpVGvQfESs5qEwfar8ujN+a11aHf6YStlpSTJa
wBePsnSCg7S97gEk1Dr27SDjNGhnyJiSDzl4LJKN1VaPnetjXJw6TfMqzdooMXRl3c6cp9XozT/Y
xSZTD+Vol+quhyVATlYTwSqs0CyawQEtnkoLDk/uKzP5I4bGhFBdJK6gVUFbV0P/7turEnSx4xM8
TFFaaP362mWBMq5ms7PVk90MY/rNChLZPNK9uFSxE4BPjMivKA9DYpk04N3yVQcCkSZ05pOEV8+V
hmKEdt7RZfBh7r2bNmt7sHorBc99iw0vJslI7USmx3QTgY676NeKemcIm35dX3H45UPd1/rqQnr1
Sl0hC2kAtQ36tTWYdRdEKnFkNR+aTHM8LG+BbGsQ48ySGsD1qNE/GkS4a4/qt5NpVK7iJBMofyAV
rHpr75EFNX4bCgxoV7jrumrmV1SVWpGC52UeN6aZbnwALH+QIgMS8NPyzemHpcMNP9WV/uASZQuf
dp01CYpQQYlG48AG64y/6mItsizUgFsNY7SpLUA/eQbXHfkFr2eIj5eDrLJuPAwLfcIC2pKA3Rx3
lps4Nw0Os/WIjVGeNdmlZLcu0EUbAd14FnY2TmTamtZhWDvOfmdeKqtm+3pKKkBh40NTWn0ZsIcE
3mw8DUmLXIkI3YcftdUhNe+WDsJlufYRCglz16XKxng9WEdjJ8SKQxCk67kY7uoCB9KLHieRvEBF
KAH8hAHIvuC3X5vUOvYSVv1f4KUzrs16KfQfXm6K9rH28ARA6YdACbEhPaztb9NiTw7NiWghmmGj
wHxycRh8XLmdj8+6bAccwoF/mdcEIWhl8QjWfnqyxusoH2FdDomqDhC+DNwc5j41IGnN6S0Qoexr
QLfB3gQp+JVaWkedp/YC4Tz6uVPDkHWHYYHE0GVt9tXtppmW4c7qbe27aYm1+8Wccuu7dAtAAQ4N
SMGBn0XhYWPTrJFcmso6ILHWq2uxNokTuzNBO/DrwOy/W6OJMXCo1XXf3WhOGVQPZplX/Y3BCZzc
AWRcIJ7qsvuubLKKz2kT9MkvT+V+fV+Umu/dy15XwXf0P2BuoBvnUDKMbloPxK4goieo4JDje61O
/rQ0eQ53SFVzGB9pvgQ/WbItay4xkLjcD67ZNL+x4S9ceg0HnsMONttgAa/B8RvdZzuYrGrWiL7c
Q390mpe6KsriW7OqXl1laG1FiSA1qcrnBCynDmh5Fq7w9rozpItxsXDZS5ZIzX4BRcZfZ/3PVNo9
luGZNOxRi4TUbPOnOSzLaNFO3yxArejKmKDHYq2SbgidIMsBZc9ttilRh8zqAU+7cMmaPx6u8+An
wXQJGnWz1JTBW29DcXj2cmy+OZRaFnqGA3egoDmU7Wo5qFGMsZawXlN/GQ6+D3SdTlUj6G9zzcFP
AXHMaMPlXtjPkTuI8bVGC0rDnbvkI1ujURpRifoCXaXRajKEhJIjJdLL3Pafl5Ri6XMya/VvsJ+F
T8qymnCCHjvj2cAN2o8s1qIVeX061L/EqPwHRF1jA0UZoty928xQcfm+kpsys7ImYvfpvwNfn/BY
t6byVSDkeajWtvjt5o6sL7p2se67eXbv6UVN5T/Hwmvq0+tLF6Jwr5oZfAc22LpP4j1zgvrQK+w1
DrjiJHKne4m9RFYbYM+uhI6YBIlv/dwaHi9rVRqO96tuxGQsMz3MAP+NEeI7vAmcvgKuULhOcqM7
+gp0oq7UW65xfl920uztXZeJ+aIopKx3Q2+Ue9dfDXtv60164OaDKUW3lh3G5miBMCmvm1bHx7xs
4YMSrxxA4UyvFvrLKuoTzpjIKSdeSg6opYgmlKzYrQ/zWF6KfNo4SpOPMo2YJICgkkPoivMVc/ir
FAOTNYSU7F2U9SAXvGVm34h1jWMoNLahorE1S3QexgjQaDBaF6TVYi4Gwro0e2C7M1+E1YJmNtdA
PNmFlz456ZL8zWjivTcG3DV4Ihrw1CxvEeDo3qDzPbQF2MHAFwSruA917g3A56W8b1vViINpi6K7
XFr6cvajJc3lqaTJvY/t3gMvWDhi5lLWsjRdEdT2Lll9HRQVf+fr9h5Ih69li8k75Fn4JCZWZLGt
iEXQIq41h0jhQft2m9F8C2anvk5hrC4xamZgz3TiwHbNNdXT0K7y4kfLq8mjfK60vZX/QzvFPmFP
7rJr0N7VpRlxo6r3hV3xP8kBE4Onpd9koVUY6fNQFkVyYadwKGHWZ4g83cIP2gi+Tve1rFw/g5JU
4HITiNGVe6sVOu1IgSqDsFWiJdU0oeYNNcfIbD79Wnd2aqy7h9kTtfOtLmE+R0DpCyBQi9eJsATR
t4B1SDu6r1MrSKMmnT0jbnmf3Rfc/c2LNi1qEoHWRnWpF80muvRGQ0E/D3iH0pNsZkIBwtk39aR9
NRFwtT+NtlxhAbBnhr0L/jjO0p7/LGQ1cLMT0W916XoYvKMOb7zroCo8++CD4tQI3YOm/FMqC9yX
i4XO9xqab/m1AK1txY0IgmEvVaozF0M0EdESBJ4GtJ11lSyD82w6q/CvmgTtf5RZU/qgvLTRww61
/fUCnGsKp3kmyJsUNEVwbwDFwJLYAQ6M2ZLfAboyfwg7yG7AedV2KHUrlWyGQZEDzJ3YGGdl2E8D
cM4fWlsmQahNdm48mKPELcFB2lB/L4d+IlNWCjk2X/gsV4Xv4sLJ54IT1O4y4tpHNWo2vMnWzK9B
so9B1GICrkJRtmUapylc9AtelTPt1ZiBTSiIHx4mWkxgmS+5TMKUKnF2kc9a7+5L5DllCPoGMGgi
ExLESktw4M/axfhuz9omgqKDs9iTARW7YMMSRcmSJQdlTjpeN06a1geNeLp7yQprDjvfK/NIpCN7
FzVhDyzfTFtkfTHQ43pHJs4ElKLkZFz2ngQg3WvcWfi+4HxMB1RKS3HR2P7QXROrcGsreS3FBUkG
/jt6MToCeqqtAGI2XvZCYb3+Yxoq/Z117fwbL5jsbU7L6qaBYZSjptC6OwVh6rFJtGqJdRbU99Fq
dHHQS6t5HEpNZ8+sDWXtvcWtCAr0JNBih4DCOrjGYpSXVlWLxwSQFSIX7vu1jJRsrIeBvrp1R9dR
F2dJ4XIWaJxaEVpajKySCtgewWDDBXWqLPfOWgt8MQDHZcEeXb4+7DVv8Janogn88lLaJeGwnHRv
p+DhgJkXeWPJHRjqNA9dTctei5S+9pCmP71+LMZ1FvFU94l1YCtubyElJ7T1WsoFHDMGbmirAusA
JBXBX30wl7+61IK/wna42U5F0q/RqI8OpVlfcJ4hqqvy0DZqc5c4XM/Ru2zekYtR92/zPNPdkmZW
DY0yUNYvuv64A8nAgM4mteHJT7z2Z92smnUFg746UDP184ga99BjA0JOeE+3StlFhZOgv8iy3nie
AJLxubQq/eE23fzFVXbyFshVux8tc7wPtGAuDx0RDyJNuBl0RddUvHYgYPr9bNci3wUGAPYQBtZ6
O/fVAgPOnpefHu6kZehoq/xVWD3klrZuLDdOAHgeKp0OGRI3qXoTuj1VnJx+s1xMpbB+zrM9evTx
rO1bx+ahdt7oF7dmYep/6eWfv0za1LGUeuG+TZDHHzMH4wzaGCtxNQIAsfhsR/b3FbXEdFEhvF3j
fs7rv0uvaz8bsYB3Empdv+WtxBFGtKrKvgI5tKmd1lPzx6jEsEbzGoBDXDW7IlOwVOM1HBiosVaz
9n9T105+rFaX3o8c4XdulcnXTDp+HcI41X55vRyul7o3iPUb3nmI1mcxIIVrxIFVBWYrGm1BElG3
12qhipqNX6AGcpErlhKOCPHsdk3wnfzOMOul2Xd67pCfN7A32k9incaw6HPHO6D5MF5dWTpuSBu+
hqmAw+du0mrpkajiDh8vtLIPoe0tHrdSCu8+9SdtDXaztdC2US5Le6Uo/Nr72eRivzN7iWBE2lIe
vIJnjf9lLQGTjeaYhqPwWGTJZNtfk97PnsmDVo+zOZIH4uI3itDqgl4H+9Oyh9SuvzyUVer8mdqg
up1FLtIr7h2WvQt8gpj9sNS+jMpxK+foG9fM6L1K7pclCB4509s8BmrSXBeuPsnLoa3cH+1kabdL
oSlnb/hZ9pISsI5XXjoED1mQrAv9jiV9BcJanCRas77f+cbilRe9YcN1Te3O/g3gfUGGA8Ll2laD
erbnsZPR4Ai3iRJYvHO48mYONdXWeT9NmfpOWXUFYgxRsd4HZmnuatuH3tujMCCc7VIudwmT5+ms
wfqdtJ/16JRW+q0caO6FKEZ2KUw1YoDYhMr7t4Ksck2L37aFk72CsTzlnRfROSPvPLlO+PiiEOMB
qNmNMN3Vv+LAZi0UnJQLFMbX3H6XErY7cK5t/dKZZqYZ0PiAC2U9e17I92z/oqaZPOmdLV5sJPQ/
qFGs12kFFCySWRW8+PPU/iYTWN0NY1f/LBxlXbZMc4govnH9XagZYZOBzh8V2hwkl1YjKp9xx5UV
pSVyhtloTWZo2EnPk2XPIA9iOuIB6NfEZd9EGsHu6fV3E7fUOcTTtzBQ6WjOj2kVzq3nFsNblZf2
iwVPLMOmo5I/S5FDiV0q8p+RqFsXWzinqMxwGIX/lqQzQfKYBemNcvoF7jEP8TYZSz2nnWoZb7AU
JUjRDZDga+JVLa1cMOIA37X5q+Zk+aufuza/2+xoA0G90R7srkjKcJ0G+E0uraRc/lXe9oek1ubb
xDcURGmKsxK2n+mlkchaf9wRNa0bNUkV35HmJ3fm6M4g1bgfqQjRJVEbFdf2ApDzhC1u53ptlFo0
6V/5wzq8YcFmP7oqALANy7K5bxvpv4AANNbLoEzLx04W7S+JrPqWzoh23UNCDZawxfniO3d2SMEm
JzAN/3lvPFRTwxGQZHhcssW63v3S6N7LaHVc5VAO28/ZNHF0zO1Kp487lEt1JfXCuq7wYuUIa6x2
jK3G0L7nfotlHHeGhAupb+MjBYC3valVI0XY2VU/hXzi7k/4vVW6y/q5urAKbsRRlZbl18biPkEe
iCr6oeqT4mZQmCMcEi0wLn1Ren/S2m6u0MwTxVQTIYYh/eWRzLLXx0iPkzlafM3PYt/pkLJXJMTw
taRX/jan+PRrrmTg7iXopL3jTkT0jSwURKxhEK96Pwd3LvI6VO+wjGj1dupqiAIcIa8pbLZOSPE0
/4aLDyjKDuZutc/FROzl41llhdJK629gpL05qmH+qkjaxnJj++kacBTK/MEv1h4uVSdzb2/5EAV5
x50icqO9uTaF9oqEihZ3Gt1NAT7QETcVHXHzRUmJ6tHT5iG7gszD4ZgRVmche5F2EWT6Mh30tPO8
eIC/3oROyiZjkyy7SoxKfRWy6oOdWrLyem3WweEC5qxWGGir+JrPLqda46UUNatxaC5yj0LRTpVO
9t1JOvXWB4vex7zD8mZcpGnEwSxY3FWZ1C9SK7ufQV3ZaeQSofyiyLDeFt4ss5g7c/NFLqtW3enY
L8j0IehIAsdLa8lhDZMxH14Na60JO/LRHr/YiZm6sd/4/fqzVPCuwqaUfAWaD3I2BL1nczOEZmwd
pjzwaGvOh+CX6+RDs+sH+IWvczIa33wKiRfrpGd8OGoav7f1HPyqx7bK9r7RNM/4qNsvY6sVQzRb
Wv2q55y6oc6N+0lpRZBxDQnavTG4rNLAHedqp4kx8HfLmHQAuMh1i9BsbEPdpFVAzAI3t/vm2oL0
orGYuAFYJLCrOO9KfwnxvG2Xne8XMG5RO9XfygWzBJzUoWmGy5Atr9IuCENNz2i8XV3xY+J26hka
NpYnYl2tyy3Bc89dFpZhH9Vk9PIdHfk1chxqQm8aGFk//VUB85WwL/v+3i8039+ZMP8INuZ+nSOV
Ow2ZKW+UeqStC5hEsnNDF7VUuP+aq6djOsx7AHXtBHP3o09GvE8Tb+ytiBwz15rVs0YyPZrbdlfC
NjVQphxIG2DZZTsahi6ro0Yp524sIHBPujbTtyFnrkKpcl3uV8uAp3w2yG7em7AJc+Q3qcXVsqsH
EuM09D0UwwgxPlVT+8WwCuK2tVB6vVdkfe3IbXL3vq7QEITLOnZk3Mra+4IjngVSsnPH32iKljEk
GaJ3MXLWpovrQctIWHVBejfBsudGsdaQjyd0s3PsgAkLIqcO/IGlY9q3VZKIh8Dm9h7JtQUbzPZd
veWLDem4pz7PX8+JpkMtMaZHU9nB165e5HJAol/ciQYGd+zgC3EvA9wcsd2WGMA37mxSrjKykUhA
F6ah7ceAlNFznRWpilWRTgbM3iZXt6VdclVzOAbr0Kd5aNl1SsNUU6vUXF3ng29cDF0nYVei4XjM
WFWQu7XKz8hV2C3Qujbng8rpl0jhqYqSi6jrpIcxtXwV4yLcUcpMCkjCPt7gSeSOyfJmN5XUDxm3
1EtyqtbX1pvdv5kV2CP7VirXSLCAvNCpKqXvS5WWKh4Sc3qcHa3WQsPIV4Efhg1c2ctyr466ukP2
vQKUW3wkGJZCWPsVKWz5ZcZWzYkoBs890f7s31IkGp4SxMU6AgBSIWE+zIqsnyEpBOQzUOVoTQRy
SyPnbKoMu/qpZbkiKWkH5WOCKqHb1Z4WrJHG/eAuWAoiJ9e0hizUdaHIM69VeZlYJlIJuVCWCR1a
qprYI3IdopEaX82bVC0XgMV2hsgpOvtbMBjcqw06Hx8o+RikMHpjJBAaxzKUpU9NavVkdzfmhLwx
aLHysi4zYowp1aY+nuZs+mkmq14R783dTVHWlXFpykR7HJRt3SP7VUDrZRKQYdWb4X84O6/dyJUk
DT9RAjRJd0uWkXetlrshpG41vSeT5un349mbVklQoWcHWAxwZiZFVjIzIn7XbgvQvsulshiAxZHV
//wPZPA95dXvxtASwluG/YMIqybfem2TvltmxnVaq2l5G2fRXptzGb83FbYdNAdmeF3PJYnvelgZ
DyqXuOsqpk8njlEZv4jsk488KnsMXHQZNsNUti9OKRjML4vCZWtw4xwZMvYtuKml1pZ7Tl6DoHV3
tKpLHZiRNT9BWRAvJcgEF5kXT52fD7pIL7EvBU+K+kb9qIkYn/eOuZCCUBuE9LYaPi1U6/a7wENS
C2hG3SvDGFMmve3U/RRTQWUd94N2mafrSUP+aHhbcn32wdjr6hxwBMUtbF9H+GHS6fblZC3SBpop
8ttJn6l3WbK8NiZh43aouO9cR3FYtQgT7xq3TJvzLnQMMrWNQlmkReeMKfG7do2ToZHYY1m4qlib
Xi/nP7yh9bCi1MyCmnHqgz7GDEuzgW7LtyRjj2i0iQ/nEtSZaxchQLixFNVttroL7LzSmC849kzy
VPEdmn3bFdWfUBSSuPYpbmiFlVndpZNHnjB4edLtPFli9GJMiX7bUoJogQ1T66aj/G85DtwY8Anx
xoAaftJwno+jydolYVErP+OsQ5KkEmc+lWjz3l0rTaVPRLEsAjbJ/KSGVNxHetomQMFt+1pmIdNa
hYV/5g+Tqm9snFF/tdw810ya9RuMgyvjhgjlLmRkV2QkcawI8ZSWevtIkHuk7VNzHm4KTe+K89Du
l8Vv+LzsHbJA8D/SJrGvnsDIt0XXUcubbuKR390TphDA5o3fSM5NKWQ5z/j+2iwDJqqz+MZAATts
21612yjsgPgnmZm835lEyaDNNfs2Az/F7X+JqBUqw6jetAxgelt2HMXBnE7sWLfSnD+9qc13ch5U
d167NlfOjOJFDxxlTa/MwR0ZdDCR9zY+uPFpIuGQr9fcVAM1VSblXxUxt8N6xggDxrrLUzop/XnO
clf3lZGJc4Tu1bvtjAyesexeY22BgB+H3CHaONcKMHwrcprTohP8LxetaihppZNbQZO51h9wDwu0
AxbBChYX6KxK2dFm4fCu/WJ2wli85FBTQQZ8aFzMbUGUsZAA/yJarCQYE1B+5sghYLwTM//d4B9X
3WWjOb9NEJGfeSACW2g28nLrzKlnB7JRXb8fMeE/Y+CjjX7FFvpBtVRCJTNDoQWVuwhzP+u9+axZ
ZfIARTZ+GZjNPuPwqcd7cOrioUkT671dqnjyKXo0Zv5gc2911cjLyXObsd1aytN/wR6vF98IU4T/
KDtldqpl+fhYEiRlnRlxGbabHjYIGxnn5j98j1PD9LABJ05UPlPiwbxptnYm4nrbkZh+3uEwAdxE
bOx7aBLFDQbshpu4He1xRzws3MJksDRBx1CJLrqMrLTgmUEGRDCxX+ddNQxmHhT8dmelXmlgyYgw
37N67G/rcqGoFWEXWsHMuNrcWqU1pUGt5aZ2voR5G/qYEVnPwphAhErCkvtdSgN752RCrwPPEmI+
TdrYuCcUBjcATY+pDZwK35aq15nORGsd4EdhWF/npVnnHO5j+UO0wGPc0imuxIteO7daZ6toN4q+
eHFqqqMgKRlW+7mILO4zI6/v+2ayfsOeZz5TZkPl+G2PGkY+SdwL9Utzno3lImtlInwzC5k2qchy
riF019nG5R5eNnHvNhxKwhqQ1SkcIXYRWS75PswbJz03OD6YPMdNr2+l1yb3aRbNjHusUSTbCl4S
8q3YYKxc9zZht/MAn1jPluzB1Ogc/AIPi4j/erts7NIgOJkrEoxj4KZ57/DvlRsQH/3MHoswQ/vm
2Wd25oqJgf44/Yh5lQ/1Qo6xP6VeUgUi4+wLVGzEuB0TWl/vGAlFN128enLko60/CC0eHlG18PmV
QwgBZS7qqdvE0u1kEIkaKoYMXeO0S/n+XuEJcEBKpwToMkwO24wyi4+zNNra1xNGDBiaIG/HK7Gj
iU3spicmqNDNfd7j38Rt4IRbAnihBcls9nal6kV6YWHgavvupE2JHynciIK8ZKB64s629V5bTfxY
cqQQ8504w2mlUxJtXDhQ8m7J8uFillqVXFCd2RdjrTnl3lKlSgLLKiDVUDkwrdF1pbcb4mIEA5gl
YvPEllU9q3ngQRoziW4Lmq7HiZ4AHYwgJtsnqjv8mblRPaOiXBxoQFwd6Raotz2va8qUXcFMPQvy
em4HJLNme6UPY/VL5ILU8Ak59gmK6+GXrRB1aUY8NFeM7sG8esSQM4dSY//xVJH8nsFW33Omrw+y
tqFOhDUuPoGZRVRvfUNpvklULa976B4wxMBg8U5S8wTkoGSGKgJPcow2x/bVSSsOwSFmWs5N0jtt
kGYJQeDp6LD1e7cmhbmMO/ngQT16jXN9etAaxx38gmjn1xJ/an2TxkrcUk8sD33a8Mc7bvFTyqF9
yKZK83zOaj1FKATvBOaYbCla5qhO0JPb5ULvtnS9n2D6wqgBO3nGXLXTur4+TPLV0nv5EynScCsF
Darfuar7ZWhRST1CE0TEO7DmacEDUtKFg3meUJLaQY75agVnBctsDD5NXHBVDcmCT7+o99yF8Zsj
R6vH2XpeSMFumsTeSJgwySbkBeoBnGDysxGqZEWQGGYCiRmfMPDzGsIWOeo6YIvODyz9loSpC8KQ
3R5ELqsfsLfJf2eTait0B0t+XeZUnttZRTWwFvBusfFSJafdlAJrN5NdNMHsZJInC1FKbpeQCwZs
3J1e6kzLXmkI0G4nhVjuDX3WSFwXzXhPLnN6Z8yKhBBDH0HhuD6qOoCvATKdu311rfqwuSqkYf5s
Szr9W8ZOpgwamFcvMzzX56iaix+dnVFiwwdP4YQlofkQW3OF6n5OzCsBzB2fVGXUvMaqWhmI9CCZ
P2Ld1u8HrcyErwaP+0LMQwqcBJh4b9uQWtIYzq8/NmX/rlB7vNi0oBH1hsn3aVIkREwg9WX2Y3eS
cK+8bLDJdu+s28RZLPqnAhdqfxgM/XYyx+m2IJusZlwp01dYdDQec69+T8TQFH7crTu362RSnSx1
Vj5VgMBsYi+fkkAwDNB88IJ4zb1m9IafZxZfxkgKnKCVRsvdO/Jf2jWxHGJiI2IG4rkm5vyEJHfI
Ql009bdRF0KrSFeqvS/lGM9w0AbxRD+eX5sW423ediqu67aPbhDuYJIb6qU8NfSeuW+70pL4yCxS
0XVStN2NwyDtgUFi/axFGHNsHS1nFqvaRL+CJ1naAeoShlX0aLYFX0t35oCzFcIG5VZ5Ow/kt2xE
Y/Ijxz3w8YZtj5YlgqX3JGKTKHcznrWTUQC5c25H06tbW+G9ReXCe7LF8KabC8g+wveEDBjdmmnO
xRg/6GFihWdYr47XZYMzzI7tz2EGHY/7sbIgcoO6qiaiWjdbZkxFbXM9zFV7ISTnie/0UZ9t+lw2
iy/sObw2PEPdKcPt35TsZXui485xXubA71RrVQgUKa1XZncjR57TRieViZKe+WtS7bWxgc0zSVGf
86gddAbHiONghrj7ntgjlBYRTng2aYX9p5Zxbm9Fq8rX9UigMwPnIPiA6uHUCacC+0Iw0ufGHXUU
D6SQl9xKwmUkw1ziKm+RF0CJscOrxckJ9FsYvsE/iJdKbbywimrKIJmcLVbJ1LoO4eMztIDxsWvE
nF1lXsWFWTTFaLB9WvMss8CZ8LbRqpy+yc7utH5Kf43V4rzEcMAhYcam9tgtDY2QleOuI6cYhk1k
aIgLo0ELKcVtZT6yC9ML6Pi/prDLm8Asayo8J6EmdxbXwPmxzLWT1KjhME0LwCaHdNrE29SlTPeV
oPv0UyA6CEbeaJxCxIndLY52yL7tUpivJQQ4TiiTqzctlXYSdw2fBMN+76YzavOmZupcbsLRHJ8b
g5uSzSfHN6MkC8iH+GSfqw6+l196VfIwzkBkzKFG6xLl88gOh1AZbwfIfC0eULWkg3cykAu71bUz
frgWfkY2ifvMmyLIayvpsLKIqtqrRiUcsmH53CKPfRrNrroqtWQyT9K81nalmHq550BtssDpqz6W
MCUYAxIKxAwhV2dZCeapr+ghPDrXR4FvqpPJswowhiKxu6AVBgNeEloQO2CZD6StzIzviR8hbOEu
9ZYN2KHcy2xMtJy5KSPxS1RsTAzKKbMdkoFaOLmMIphQcFfE/VbVTm7uSKBhjJ0OZvtUpcb4jvwq
tnHeAmXepP3c/EBHK/ILyL3JecppUQTOuHZS4Mr8EVBkksh3qLee8BsV52i8ga6dZUxfZSzHd3A9
Vm2zLvM2zKpy97qVBUNgAg4XegB8bkFaS9dqHxHe1dZ5bFXJT4gGfU+RpeoBmkwi4IlMSJCyoK1h
XZ1EjNG6C4TC3aWCXD4ELiOu5YSAxDqJr8FXJ+MeVsXyRrGl4MBPjgy7hz7KkINsW6y2nFMBfP+K
m/f4NEXmNOzB4d1q49EJw6sYBC6Q9NQMtCNnEc8e1mfYc7m2dxUPmRfDAItdCuqq+tEB3UOm0hLt
TUCJKDdLklnhFkKIBx2KdrTYyA5eEOj2+gHIYcaU0Chd1QRuKzqbqtqBXQa65933VePeLoM5agCU
C4+J9rrZw64dLxfVLYzcFk6GDWDIcBdBlB7AhPSsYY7pZg9JBTS1GaqqxXMH5h+FZVbMzIc7iyOn
1TMafRcyiA5NrO97uCgizoAVBNsGzBa7xqxenPCkYZ6cYH9EURtUmgFMCOxW2jv8vupom2KZ5u6Y
1mfcTaYBHCehjuPS1JJOEZStMgCqTBH9oGAc1TZGFnqGaYzOVEUrhaAh7ti+46ThZdCkxRz62czx
DnbIkOcU928aaEgmDnyuJdVfrczIEA6X2GXiqqqyaVOYSv6Ol5IzUCTE0fjCLJjLeim8X3/gsL5r
8yb/CRnRrLd08tODiuIiPhUU2+AZSW3eOpGBk9ak1+zI3i57HaRQ1y9HCprXJlXuD2yBPQhHxCSF
29xb0JAuptFftW5ivMSV4VibNJ2008WKqvq69ar2dpxLS4Ov4cJar9ZyvgjNrA2kNsAEowoXSK5L
u3ss45zeNsX+k0Me4ma4YRoubzkOwI1QmUHDNctcCAhvYrjhmFpUYKYZvMY6Ff1ubP67B2TvKb/S
qv6SoxFsGO5Q+IT6Ij+ZpTVPG0gOQIJQe5rnGYVct2kguTVnmCRpf6KpdM29JpjrBYwGdK4SzU7n
DYeLcLf6aNJyYjDe/y4ioxsporPoAS9ddTvHreKGqe3oNW6S5Y8egpbsstbL3jwu6XZr82GBPjSp
22A1kzpwQWfKzIAdD8AtY8F3g3KBYo92O/vFXL58rWonGX0dC/gHkFvmMmPXz5dVNXqvaK9g8IAS
Ww2T/yWFpmwK93eeFstbQj/FU+k5PLahcJQM0iS1+hXCs1SgJU7+kuDhSkSQvmAkIJnOgXQmq46j
Ux4E0bJaCggnmsaPHwHVnXXjbPS+5hhw67HEEjHMojRqt27tQbXmbiFTyY3kEgWAsM0VeWfavHE0
W7uwopJQgUQf82pPzZg9NhWnMkUcdKPBqDn6ITkWv6CYpjeod3u4hYlRiC0s8PCm53yKA0p7ndYs
qYYfBvzwnzV4zb1FGOWr5Ha8KKrcvEtzU5a3TToOWOp4iZpPDFdNP7q467A7XVoTu58678P9XJnp
3VCbHdOmcUaoMmsLE0ZqF8xRF8PN3C2dkbC3iaxoEaeusduN0fPVbKM+mTgfvbEtT0s5GQOi41G6
HvNUi/PBMnv+cYyE51edLLUIcDWr8GpI9Tl9cyvIEntEaiq8VPQ1kLhIkb+b4Mq9S9oBfmpdGwly
ipivhzKGQjbDeoHS0Gv529hO4X1Idf8b86d1tDpPo+QgoAbcIr8xn9GAwO4okAQ9N8nERd72urdv
8jEDWUUVVJxMcDrv6E9qco1To4MybyEIGvWl0YMuR/roZ4aR57BKGIxswhBpDHWk49wwj6batFAC
nKctlLtNQqClC2AwcD1BqDEfjLlJ3iYXNm+Q5w5VLirHtgkazQ1vylTCLarGjCIXqDXOdpVZ2D9E
YUDeGZDt3XRC75egccMByaVrw2CqHa26NxKnfYFqtojd5MztPkYavGzcqAnP2FIy32ZtQWWaC7O8
1d3evSNZsXp2zcYSOwWR4H3Qk+lNxcBNDFlSedUtIrvr5pH3NLIfXmvA9Yl+c2xOW0RXaqvj894H
/F3avVy8+mQSaQghhuHp7y5Loue5jtKXop/NnwVN7++hmYoEOJY95xtmIWY/gpfNMMnCqcPv4ME/
5jnojJ4VITPcQi0A8o5b7+HaN0ZAjxRV3IbgcJTMkPP9wcQlbRu1vXPVp5aYOMBz3WIKmKZPbZ0l
916YeTcAiMxexjBcxDrqmirftQUilymRNAEz590rpQQNiAHf0ifCld8RiVX4ZscMLXad16RyM8OK
8GB89fOZXOwC6wttvXdSrcmTrVQxA9ocboe51QvXuV47UIujZlhOu6qL2iAcCNXZ4OBkXHRqkT+j
jLPNx0gzIZ6IZmXntjVFDtbN7Z8RV5iLpCl6Y6NaDeQ8cdEX+FgYTSqw+ibKfbXM4gmvOn75acYQ
3U0W/d6cHPxaGhiYBr8fhZs/ZpWBBCcrvds+CxfLp22PKSVCXecz0Qzxc0zM5WeYqEGHGr5OnMlG
GF5l2plNsIxMZIKF/Ilw9TGcgd6YHt0U/KoCIi0Ntj+bjn6JcKy9cr0I6rGjF9T7kcR2ewNiNE6c
/wD1RjcD+i5TNoY7KKMyOsn1zrsVZYzLheeB3Z+bagTXABjvNmE/zx1iCyqAUyOVnvC7noDlvmwF
HWoPAL+lhS1TBIlpVd0asw5BAPZYh5wmZDsBk6hh20zxXG9abdJl4C5Io4NJG4ZXZY5i3I5Dq6c7
L/YyvrTYs6m/oKIuEOmiKN3oDAeT31PEiGY7LEJXQVGhw6dcmzPIF15jJGe4j3nF5agS98ZKsrzZ
mGrJEWxVsO2uEf8Abw8oFngZjVn81rNS73ZzvITTZp4YXu2imHJ5o/MW283C0U7FkYJX8WLzWujM
h4zwLmkcKoyG4AsB5VNRmsx8wu95OZGynqAAuav6GUebhhCAS+IQ+ifYsxI4sursy8YCgQ7MZa4h
Gbt1ij+iDHU4uJxntOxGetfrqU3RzEwVTt4IQXuToyT6XYX1/LPK9fRawk/XVuogU2Tmsg7taVX/
cUNFS8iEl6khc0TqsNQCuumdXHuhDhz7gMalpDBVrXut12aj70PpLi+RGLVL7EOUdo6szPw9Wrq5
jmlyiJp4d0SnjIjjBaRUK6+RGZg6bH5ziAHciTcIoAPxRTlTqt3GRB5kQSU1fjCladb90LUAzM1g
A/RmWuedziLqx/3I7/1j4V6fTiQzjtO0jUHCTcU0Ca+x4QJqBHdnBQ/lipqBSyTXukr5S8doY+8m
TQv9wour6L4YPGAnCPYGzKkyc2/tooIWyyUUXTc5nGJf8ZYf4aqr67X9g5Sj5SjDhKi6GxST4a+s
ZpYcKHOi75CTm0MYIVDl2YtxWPOjOp4dmFo5Q4wixed2u9oL/soZu+ELa9TxfSzLnn5Y85pn9ON2
zritzH9FetPChwgzhkuex0AednpZ3+sVXABOWpgY0sLx2E86kso3fMXzizfbi6K6N2GFjAxtLfg4
FJMwpmV+JxNUDQF4lP1mua1zy83UmbsqjEC82brtVuujlsK/rc06WE/neWekjHy26dQz0LbcBYpk
7BbXKxt13sRTM11Sz5SdfRKBbc/bGIeCBou3Rlx2irv0JKsq89RlUoIVK/byNPbVVOvXHbLA322o
Ldd24ua9P0KxGE5ktbjJuVsnpc54Puqdi6W38/qBDkE8CI+xKCBQrcHOt1Pq3X6s9ee8XJio6dT1
6S8vSpXwacRgKIY6kql93cAZf3QILvUAXLzS4mAwGZLBso0YwUP/SeafcEsVCRsewqWdWaPk8ath
JjP2e731ocESYm7MPrFuQI1lSLz4Pkqdc322vAbaD3CwNF4Iig39IWuGvZON040Q+RphEEb8XP2w
ybNB33+//KHce12e2FbE+C7WsfZhYgsK1raHtFL4CK9ojHKIzMOJBkfQRNtZX4NQeP5iyei8nXJI
wd8vrh/qvP9b3dA0MEeU5rZ2oPOWek11BXzsZ7lKMeXtwT4GkOYWrdc270cLjzB33pclvbYxRhCv
Z5p72BqeH1WSsxGAcZPBLAmYoLpH/rov/ziSBA0sBHRcoQ88IZqJk3CQNKRlETHsRK0WQaXImQVm
XWVXmyPvwuCH/sulmLgqKkRikPkwMH6V+vrP/7LxKDXmnICYpZ+FlBzbVg85SAoyE7cZvVYCwYvZ
YoRGHSZBQp+JWnablfBuqO0Y/Td2//T9X3RoTvH/f5DHtsDV1DAOg1jqUZYjOHfJOWy5bzJxTChy
SKYcP5ms6S2kxDhiDvHVZnQABWxr9dnF+ePgFcB5qrIOLB5JoHFjQzWh7NXh4/badAqDztvXJfrt
yrSPxD58XljasI3tdR+CbXsH7362BWKRukYMWGrjam46X85gaOdwJEz4202/adymufOsPNp9/5I/
b7KPKx88sluhf4R9A9iIAx+CLwbRSf2zkK2hTplJAax/v96hXQUfum1hR2NpuHBjWLv+PX/tsm62
Kj2RHDckI2lnEfxWrty6OuK583nrsAoJgWwbVBn8u4+rsHRieg172Rz1/sxa6W9uoZ8BzI8/HDjX
R/bNVy8Rx+3VEgxQEPunj8sRqBp6hWCntj33WM+oOGAC+YjARj/599fHcS01ckyx/D08LkdiEiTQ
JqNzjCDGIB3n3g1qp1PlkX3x1Rt0SWDXEL+jSjg0gEI31rZTwlUUNkZzSpGE8AutchLAJkUC3TJH
PuJ5dmzFA58knda+KQaOuzoW469wZsLm9ek6wmzj7AZXyGM+UF8uKKGB8ISrF/TBzTc6sGizmEfs
we8hsMfdcoa5xYDUf7SuYFoMR8wEv9r7ZB3hp6VjHorx7Mdtkgz2SPHCgkvjNBCsew+i09T8D7+c
h7MuQRAwlzhNPq5iV60VzS6rmGHEHE958elY4rQQTFHkiO2QU9Mc+ajXa/Lj1QG/2uCgxtpt/ezW
N/3XR43jSZSW664MjUyfIE5nXbqHgu41OxQu2AcgOERWE+tD6m2//yC+XNp0+BhsXqi0DpauvCGn
+kb9zOhHf1nb0J7pepDynz5xu3JNZBa9evjnRTGjYuuwbSxsIQ+2aghhfeqJrmLir7QnZEIZKEQW
JtfsIf2NegeS5ogEMTzy9a8Pc/CeMYEF7yZBgaPt0JJKGUkVuw3nTBcO7rOB9DulXtHVCRFpwy5C
oX3k7X6xY9eikEAYU+dC/HRaj14Pyy8HWYOgurEw2NwNwvzHkHQqD8lNwEIkzBNNeLhjl9BdTAve
r49NBCJd3Qn33cw43SzSXZOHLkMmU+6lCYf1yMb94uB2eLJ1eQ5vRNIfN26L9t1BasrzZfV01vSD
E8Dcs6Dly+GIT9MXG5VIQJM4EcxM8TI9uOKbXDOW0SrYM4gAN6KFYzZZLQrcBFTptoav/JTp3rHo
iS8e0FuN4QkPsshwPgxJQDmNHbLi1SZ8gRuthZeExiXcRxpyhe8/ii/2irf60BKxQeYNAVYf32WK
+pxxEg8Y4gy08XoITWNjHbOB+7wKtl3YJWFC5XEPHuaqacolwqMhlUXgJHCdjRnEvjhVR+qxL1ZZ
LfP4F0coRlQHfcGAcKUoLY9r1oEsWuulBW0n/lfjY5dAEOoFnLG5EMhZWH+8v47NSYvVRKdBWiXs
keK6xWWn2lSt6OMj58YXj8N5p2Nlr3FEklj1cSFgJhmVFgESy4g/alIYbQBz8YhT7+fDafWjxN0T
IxHHldbBoWig2BinkhmnoVnZGWdYMm+TDlJIPSH/3yK1rufnf91yWPNipExKBIIznu3jcwFvD47D
AAQEX3TAZ6RuQgXMl1Ds/oeFiISEFM/Pxd77uBAh9WSN5FTJplnTGsVuvavnadp8v8oXb5AEFyou
jauMvMuDxxkqdKxV2nCXKacL0OdgNeRMHRzLDNwG7v/T9+t9sS1Yz16DJblMyDn4+FSVbYQqW+N4
BBQ0Hw6Hvus4fbf/vAqWPEzDLJNzSHMP6hFG7pnoa4oDUDb3FhMKfCIQB+y/X2X9Wz9ejXw/nOPc
jFhuU/l8fJbQjnGbWr00TdLsIGpjyoJoZvxB4dpcIDhVgWyTVU+TquhIlsjnk514CAryFWHhBjtM
Q886hBzahCJmGDt1kqXWOtyCM/WSC/DCC2HQvt9QMtT5kf3yxe/n4kuNrS7nrWEdemOTO5nGBgaD
vop7cZVasvC7uh6PVK3r3j58s6QlgajyneF7fHBHVvWErt6FkOXlbrlHYxj2gOmDrW0ljCB15Ev7
6nfE+I953PpG9cMpxGASSQVnlP7QnZI98zxUkklmz0HkGMYN3aO4tS272ZkUufffb6GvXudav5L2
4RJPZR58Dk7C9DiyLZj4kIxudPyXthX+hkd6xS8+cu5jimTKc4v/f3C14L9Um5ilwxK2M8fvIBK8
mBOuonBhG2Asuzv5/qm++vnWlhYLWk5K99D3fsHapEKuh9SmiC14ijICK7SBTeFg4Vp1pAj48ulo
udciYK3KDxpvrKLgaWKZgKVKCKmfeF5wi67ypvwkKyytu1uQ4nj/vuiaVsJy6xv95BG/GPCG6wXh
y0xsGlARmqqZQ7PCaIao8CMf3Rfvk/qNHDruG6riw8a4GDNkr/jcoFHqUfsEyTI1+RNiLKeZkGzP
o3Gsu/oU5sFGIULENtbSWKcOP/gCp8KLIxuEwPf49optonrtcpyw9PKSvjwJXRAcPWk6YFcgaaiz
oER+NDvgcgWmdUf27xdfiYcTiYt5Mq/AOZx1xCO0SSKaKogvbbQlzRZ+XWQcazy+fua/lll/hr9q
o9Tuc6WFxNCEyzLZfjusblfkNUorKEyvv2Y3i1NtBOZyc/xr6xwzIGzMXeJxUu3IAf/FpuaR1wZh
9XzX5EHpXuHuFjqSR44gc3OPeN17B/3oegB7PVEdHe/3n+xXr5h5NBcKP7bFhPvjs0t7IVsBn0Tf
scwGIzQkPc5cjEee6quN7JDmTVsAmwp/2o+rQNuV+TRQr1PRJe9lbMdbC54N0stxPmKl/NULdGCJ
MVUGlv3U+6hES5qGFC+/smX0hEbWeloGT3a7vMLXyrcz+Le7/+Ed0m6tFukaqMbBb4ZjMkQBnaqj
JTx8E7YwBIFr4iMP9uUvhbCEsw7FBMXox3eItimsDeJSiQeOEneHVZEcNjRZqKC/f5yvfixuQ650
oID18vi4UEvt6yJsZSHRazsBO33jVMq5rVEN//hfliKugf6KW+NwCF50U9d7gn1RT3197YZ9DDzi
QuuFXTSmP/+HxcgRpQHSmCE5B5sQS5sYe2oqeAX0sBuGnsBLGOMb1efF/7AjqAt5d/iwr+/y4yuE
0yTtrmB4YppWcYudhXtlu8o9cjyu/ysH1dJqlOysAxouJfdglTJX9pws7Luyg0fpD3BHTzmPx4eY
kcauHlD8/PsbZNgHZZFsSQrfg3rCZLwWFTYAGp5aZZAuSOTalIAw8p/iIz/W52djxCfZFNy1DDEO
n22k8M47ONarohqST9jcVm57hiudfaK1iTryYF+s5q6pUSb73aBxPXiwcTAFKeMA69Yo7LOo8MR9
6qHKYIq43GDTFx6pcz9/y7hY60QEUbpQTB9mbiSaDYFfVAjbQdef61UWUZjGePf9z/XlKqQb8hkz
xWClj7tQCGVPCw5NMNxwYZUqaq+gdB5zOf/i3a3lF0ALTck6DP64ClN0FFIuPPtSzepG18OVLIHy
90wWo/1oNGH+558fiy1ogFwxyKB3PXgs087bJIppRXAZo0kojN9J6fxjNjVzQvoQQpw40FdM9PBe
NASGE+Wi6PEqEyfdDv8YpruyDCBhIFLT+M2OfM2ff611pmw5jDXwE/x0FjaqRoWjPPh9eTNcOEsa
XmrDiPPT92/v8+mOxIJimeBUTncGJR9/LreA6QP1I8Mdo6+2RVa8LyvJrLXTYylYnx6IkBLacAf0
SDfIwDtoxnH7bcWgIUbUmzl5LipRb7M+PjYf/2qV9aO1JdeSSSbEx+fJ6W9WyS2soTaHo5K0Znwh
E6s4cvt+6hV5GEB7ErCokYCsD5aBfwrJ3GGZFsVv42eli+vOOI+ZeamGGpZg2nmw9JDkc8Zgqtn8
OxzHdbKmiXExczPLw+tLwyJ+kOsED2mYu/HM8b2EdHykg/vibUpQBg18nrkQRNSPbzNlrj/ZMYsY
wxieo4iBNSOi8Eio51pUfri4ONDXmBLqM2omrKg/rtImZdf2nf0yoEau1y47OSk0Z1fphs9EkTIK
eRlpGEd2/qfZyboqEifmxhJrosNzA64ivsCT/TINZ17sXhRqa1RhkNvpZlmevv/IDs9EhtOaYeMI
T+dC+/YptRSLmNluFmhd7MxHfFXCYBgLdS5wdt9GMoy33693+FEfrndQxbdVRXqYtbIC43D0cT5y
77heuL+mPjzyIXy5FFFAxKOAQlONfvztgLojjIdnfCsRV7GWJ9ZZL35NAQr2Y0SRw+3433P9tdj6
z//qzKJZd1zs8ZCjEuR1EZcIaBdl5kfe3herrDNxNHbrXO9TSI9lh6GzNLw9BJAjqoki3OPg8q81
Ic9CO2IRjSHh4NuH+NYw6DFUfywg4aBY+xHcHTxtcXbf74TPz8K8ANkFSAxjNMqZj28MicOSWjZq
yDCpazrzLt7CefzXo/2/qcRfqxz8LnQ8GA9MCicESMw+5lzPWqY/f/8knzcaIxb8X128Y/iE7IOa
bMpFb0QLfm1Vp+zf+oRpRI4KeDWvcI6FQenrXfT3iUQFw2KMPUBiyOEwDm7FESMGOSsQsmJx5zMv
0hDDc1d3F3i8FzfErcYB5Vx9jsOsEUxJapxixZv/4+FLz8qNTAqhxjRSMw675KIZyq6InScvQXLQ
4OUYTDbT+O9f66cNsi4iae7+qzw/vdYCbxm8iqPnbG4Kb2s2pnVWlnL29t8v89/w9K83CueG/+Nd
UsXboJ2HOJD2f5x92XbcOLLtr/Sqd/bhPJx1uh9IZjIzZQ22Bpf9wiXbMkESBAeAA/j1d1NdXZYg
ZfI6V72ULYsgAUQgEBF779kxO6/QIH9pjkaMvj/jAzjX+iunz5yE4GoJTNTkAMII5NNYQnIEsOI+
2wcZqLF06H//nl0sLUCL2ZmIfHwf4p+qh2Q+G5tmGsMZzcgfuqkEJxK3xEqeQ5nc/4yCiB41IhNj
qEUiK/XykiGQR9Ec6DbXHdy4p5qx4oLfGwWBGy5iiEZsOK3XNl5V/YCiBgHTAgNXDsAX8qKSXfPp
9Aoq9vf8LTA7QMWxUxCRKmF27jMTFH2gogAcAqhi8PBeuW05xjlwdCvxwPLCr/cKYg3UWNGbiQuz
rpa8gJUA3tYH4b1udIH1VIHNtTwwjlLlzdhCl2lb5nNlfgLDW/59zsEtvdIOpPZmPn8ruisQ9BgQ
dLTVsoptg9rfk1g3UnR3PYBMoAazkjktd6Bk3jl197XPx6+9AXkgO71lTv/nhMK6RETbinIP3v21
HMw7S4wmTJyw5pL2RZPk6yVuDWkSCUwr8N6uti+xSh8Q//a3p5d4bRTF61VDP6JhAaC4thZeaBm1
tSlBdf/7podvCZZkJqIheIPX39IBPZsyiu3azxnZmsGkbRsTNFZnfMuSfoMLt9/2FgcQcKBgdcMS
1kXxFeBrfqUNmrtiFO/sVJzcuBU+p+U9X5kxtHBkzVABvF3mBtqOqoZ4gJgYGYK6THzQGxBGmH3T
HKyhGO5Pf+B7QyNpoKOra0nM28qWAIKbGWOFxbKQ87ucDGd8hOSCtgei3LmpQFgHVjbXvUHj8VrL
4dttgk58XOPASoLoGUwErxdQG1Gp0roC1CC+3V4WJat3JOBrxaO33+ejoIlyGMq2+EDVqxG9HVy9
qWQI9N8n3XUeB9u/S2f3MIAcBnSwYufZ3e81ysDul7IfSAmQvV1SxkqMAUDTiNs8kwC4ghPhz6AB
5/iuMazcjcBe25DY8PMevCRj6mlPp5dTuSI8D40EP3plUEiyXPU6h3YcEgQlhvZddDhbU1ps6oa0
G8goAT0hurWEhnL7+Ws8G1OLux1yT8v7vAilwZpu5n0Aqp10wUkYINb7TLMs3aLJvACG0mt2rPbz
3emPfHuGLNVNtHmjmIGkq1pNghB2Afw1qBvBlaRFpV5rMdjbxTabx37Fy7w3lIvuluVWgvqx2q0K
DrgZwpDgrwEp4WjCd+ulvkmDnFVbo5gNd+XL3tgEmjjRhY58w6L9inqgMp0TINq+A0iHM4EiROtA
ndWU0GT7zflbWvIxxFJZwO5U+5wsCnifD+WCCPDOJjbs8qnwDBFXLR1WRnrzPc/N/w6Ggd4L3Nvy
8xfbg8yS6KA+AmeobPs9+EmqCMgfFp/+njebHqNYLnYfNKfRhKfG9EGKnrwZdF3gFKx8vpEjKVhM
XeL8AHjOB21cU9gr++LthyFdAoYBLBFOU/zv6w8DYelQeC3A0EHJnU1LBoBFU3deCXdV60LYAKtC
W4CN1AlsTLEuQL0MyEmhI6hPUx2aRiDmdBFBQE4P/joIrE+a6a1EgW+GRF53OesgkYlyoaX2E1Jo
CU4WB3Ao550RT6BGd6KgFtqNAdKm68AXCxWeFJvTK2gqNyVYs4toEJXvZ6NGceP1fE4uJ0DfQWTK
TNBSEEJZY2NcgYAlhhpJ5GxQBAsvuvAAMvtQfj49tlqofTO2EpIieuvddhm7ib8+sBhaH+GPw83j
yijLU15Go+oXKsedlXeGXSyjXLabb2V09+Qkjw+3a8qPSg7szbcoBkensR/0EqNAbjvso3FTJ9al
Ga9lhp4xVae+ZvGbLwxb+FYTkALjDDGiWqxXvvk8h9/vr0h4w+NHRGUhmBRXvMlzZ8mpURV7qDjj
HhgtedhuQOoUIR0RQfom8mM3fky+8Pge9DcrvsVY1uXUmIvBvPhS9BVTaeTPY6L9NAI5QfgA9s1r
6L3eg9Bzv7JN1oZTHIsFwgmTLsPJ6Nu81RMoOm34llzl+zSkSb8S3qoZijf7RbnAljZQgADILetI
ogr/2SEYKyOQi63M4zt+5aWBB8rJ5nsF99my/X3nzz7d5WDgbaCl6bASZBdrJcy17Rko7qTwNdMB
pdV/Poteg/0/9rZQFovu8ziPfwLADYeihz9X51M9ihQrV4tjY1aBob7FwNateeAP9VV7sL6lN8gv
dTJsHuUdO+TX1o1zt7Jt1qZX8S6ZmHK3XtYRTJExUPzYNcMOB2KUhl7UbNgmi/3Ij9b6f99ccdXv
VfyNNFlJ+bJdUdLa5jsjvquiOXxKwwbTW2/NcM3zqAGZOqDieGwNkkwE1dvQYKA4H1IgQequPwyl
t7qWKx5bjW0DqMni/MVQY/QNOyn8zsLDz+j24fTSLQZ9wr+ojdogNimotowyb6GsFIF2NWLRmvWt
DaJ4lYkykAQxDGJ/TJMWXCsPQJUc0pVTfM2bqIE5MrbU7pZv0XZ2NEbAW4XfvUvvsHape9e+UWdE
G+ICwnNNxSnz0q+YvuwC6BtvDLguKw5w4NlRcFFFUAf8yG9Alp10if0hWPPQ722Ll2MrcwnaGkmd
EWOLeNy4D3RLtuNWxuWW783dWkr8PbtGFcHC7RUlHxR+Xp8+BTiwCyTheNiBWB5i7mCoHiBY99Sz
Li7mj6e3ompbCJOXNnQThX3ABtCH+HowV+RmSqg9R5olrC1omEDYbHQ55NvkvHIcLH7h5a7HUGhU
Rf8ALjm+h/vj66Gob7qTOUCUKwXs/aIOGEMnlUVXjjd19pZRkLSxcQEBCBfZ6dej2BDAhtQkWJUE
4MfX4LP0Dt1AIWoqzeq6aKrqHhgl4+a3ZxFdQDZKgUg8oCiufFoN5oWON5CBhJZlswHlK9yULaqP
YMKna3tRPW7wgbjDGSgKPt8Q1IQehH66OfA0GXlsYEEEMg1+D445UDV1Tm2Vd9QYBLhkKw+UuEgi
cy0EBWN1QwuZPjiCiTrswCM17NvKNT+iSaWFfFGXN37Y6JBkOj0vb+JsFFl13G0NpJpQ4MP2UVYD
+hxMeB5EI02vdJrY7EhQRN2iAhpPHBKyYJh2hqnYQjx1eOxAgPY940HmxwbKgfO2aCx3DT6v+sXl
lfAmDu72S2OQWj3TwAWVQ+V+iqDeUILD2DJD6FxUX7iVg+lgbAb/IBsTEVE+TCvO8q2xWVg0dL0F
i72hPvh6NkASq40SeJOoE/7XFj0h9wIcR9cg9lzrd31nJBNFSBd5DGQVcPN/PVLGFzW9wJzB2reQ
lhCgp+JaFiAlRXXq6fQiv7VroL/NYPHJ6CWAfIwylqdPVQ3GrMgDt85GdNMPOK1s5Y76dtejWQL5
C5QqkEB0dMWs5TyMWd1iY/tgaHY3WZ1qt3apo8svEOC12YOUGLQsv/1hCyAVWCrk81EKVQLlGlQ2
qDFBT34eQSncajzf5Z2Q8elR3pyg2JCAgaJS6C9rhWNGmT/Uz6xi7oco1UgaTpBhDYsqs0KayeqQ
93O98WhKN6Ze2JdoTKBPTiWNlZd4Zw0DtGkvOS8khJFZUd5hHExGZDGANwZSoaBWAoExdLpXRnm7
K23d8lAWXxAv6GhUFrGUVukJ9JtE+diwS2pzA8rlhruv+ul3q3QLxAqDLYlmdEAjC/z6g0ypcwqF
W7DOz3l2KGpt3qdQeolOr91bX+KjjwdwCBRXgCB7XtoXF0XgeIFlkT6PoDrLYl0Hlw4FVdAOhSlt
41fOCO7ZiQ/7VON/NXn9z/fpf7On+uY/Byf/9//hz99rEEctjWjKH/993TyxW9E9PYnLx+b/ll/9
+5++/sV/X+bfu5rXP4X6r179Ep7/1/jxo3h89YcNE7mQH/unTn564j0VzwPgTZd/+f/7w388PT/l
TjZP//rje90zsTwty2v2x18/2v/41x8wuBersDz/rx9ePVb4vctH+ih5/vjmV54eucBvG8E/UdJc
CClsMMQAbPnHP8an5SdB8E/A05DkgqdCmhzm9sc/WN0J8q8/vH+ihw3NwygbotNhqdv/8Q9e98uP
9H8CyIA849KytZQU0SP7x3+//dUq/Vq1f7C+uqlz6J/9649nz/srCtIQmaCMjfNbsXI2eATs16m1
10Sd7yDe5SGVoWnVJ0/24wUEhyDPzaDJ9NmFpgdkj8DPHToN5GlmKFF/RKm5hkqaAF1yYfl7Cowq
tNatChK9RAjzMm0M/7Hp+bhH8nWGaCyC5UganQ2I95iLfD96ZA34Z77e/b8+RbGtoOIogNi9vW8o
1PpAdOI3T4DgpVDhcDR72iydb+Cty0EXHZcWdz6gEg8+OmjmESgHkL55qvPcf5grtwVDXztB4Rsi
1ylAvmBlukwrx/wyQvvqKpik/xVrTROSgwA1Aj119ejPkLKMp6ECteYo/G3v6drnfvDtDzMpvZVT
Z1mU9xZLuWuMo+BoOyicfUkCJGBBxyW+mzbUlaOiMLVvhVXTzw7I+RFLZYGPltu08X6vvfLX7Cqu
GPLwoh0htrq3rFm7QcRpfGkDnv4JlY1WWznhXp+qv8ZQAhGw2k6Oy8cZm8uavnvQIPqWd5p+C7U8
cgFWZkiGvzDRv8zg1bZfAr33ZnI5eF54SAYW0hxs9dYe5RP9p2cR/xOY/PR70UEVHrS3ntyBTNeC
BKE+ah/pFHjXIHYG/7TTZfq9D8HQe2Po/W/gsB92YBFooJQnQCMCHuJFfxTkdnJj177xA6RV44d0
ogC8nH7110fjrzlSDqtaJ8TOgFpKILuWsGA+oOK/UjQ89mjz9aT03dhBY2oWiRyhuETYziiblZ17
7NFKwF2KjoG3u4fCotleGzr5pEN79LwJUdJ5AVh9AJJr8da8jCsJCr8aTvp/FGf5cpcceWld8Y0e
+Kg4gWIHJKbyLYEekWTd5rxHq77Kpeh2AB1hAnWijWlB10Hv4/MerTiJ0pzM2fNHkTgllNVksQFa
dsVsjk2I4gMqVuUV6DR4ApKzj8QsnrrUPnNCFNPnDfhjWE1EAo3zbzUt4sxtV5pwlke8Y+sqEpxN
aEWEggc2CCSEwfw3exCyMim/m1qW/Txv0hWrnHrUzNIKY6D/G12xjt0Gj1YwruElj028Ypm0GAwX
hJUiqSRUubupAykoxGDPXFbFOCEdTm1IYImkKbJo9kdcltaK88deXDFOkKBXHGgkkfBJh558BrVv
u709Z849NcXHwSxqUIjzJZ7Jb6sG5Nv6GoD6/df2AsU8fVazcWC5SKzJi2sdMrpatzLZrxNC//Xf
YGN77WRnLR8sDnnqpCxH+TmtSmOXdqC5BkX1DFVop/iUBfXwW217vwZTDBYtLXVJZljVWIEC1sji
HHKX582+YrB2bwCpmmWYIhCDs9FODJLH5z16WZUXh/MAA4UGRAcMLgBmgFdDyPPMJ1uvn1w1oN/P
O84T3AcfhD786brmCtvJ+7EL7uavHy2JnYIDq+EJGFScLbJx4FKtU7aHSF0beV6p7c6bHMVYC3PI
B79O4YOlpGBhBsS+98CZfN7TFXslDJJbdoBVNVty56aQfNBWcpJHTEqt5kNu2Z+lGfCkNVF/StPp
M9hF1wolxx6u2GvDclq1ApNCTTdqiiah9u/1nf9tQiovBEGDDTEaAMI7B1WevLED6E+B7v2s+VZR
gEZPLIkULk/c2b8AbVJCwYZ53qMVA4UMMjYhXTaK44nIdetDV4OS87yHKyZKxp7KuhYwpAC5L7eP
ZbbG8XRsLRUb5RnJxgEE0oljVA9Ba39r0rWuo2OPVmy05Y7J5mniiQlRUvDtRp05xudNiGKWLfQ1
7EXJISk1bdOYX0C7sT3vyYpJ1tQBvzaHz/KZtUeec8Plp5UnL+bxNjICLOO1z9IqH2wZNfb2YHlW
DPFDBEaIc6HrTOhHXVrBB+6SFsn8oQUzc0kK+9rgbbGDKpIOHSlQtUENxchQRgdh6xdSuXpIK9eK
oevh3dRelZKozBvvkYCA8BPUPtwd1FWKe7AvgC88h1iaA5GSyQiG/WwJLc6QZ912bYnmgqElu4bk
ox4iKV796Ey72vJSyh0S9hLMENAV0pDL88FJWbt7gxf9U04dEC2PPu/BK9+Y3t3kshoNclT/pEm3
BqTR18QnU/TIJILydUxWJvHIHCquRx9K2QUDDiuROVFKWcy7NZaTI9vVU0IFXhlVZ6WwBIBRPkFE
7ZOerpG0Hnu0EhhYSB2747Jd03xfmhSiL7/Hp/O3v1TrGC7NoDGm48lQnW/Qdtp/I55+5lwvX/Mi
MDCaeuF5oTxBi24QGhwSr0H6ez3jv15c8TueYNPMdVxurDq9qKGOVZtrlIPHZlvxO+ATTDkYDrFH
elRZuO0vEs9ltjlvByquZ9G8YT30fxNvNjeFKy8gsXve8aQ2gXKcSgHyfljM3opcDeoC2XSeW1Px
KsQqp7KmJk/6zN9MkxuPaDo/PSFKCePvpXQVm9SGYGgBOuDJFEjymM6Q+gpsCZ3ROQ3uKHyBHYrZ
H64MWvBDVeA2Zelpe96cqS2gE++WqkkBf02M8UK3Zn+jSYuelaNBv/trEyg4VCs95DcRdgfQbIPC
55mG6yrxAs5cIqEsiwXhdFfPLAoy68y1Vuw27xcVlArbyLDzO51B0ybPxzMnRDHbtNKhb1TiTDds
7TrP9aSCPubpfXTEbF3FbEvpdlOR1jyBmusNrQfo8eFsOe/ZitGCGKQznOW1F5AhypJG+3Teg5Vw
ARXveRbOiPkIpliAP2leTQEfmQ9HCReagbGUg5ct4cUl1NYiq+UrLmzZve8EIio0wjAgSYeNLfYA
mA0bAWXz2JG82hK0AF83Fl1jmTv2BcqJ6urG7BD0xME2uQVu9uGjvwgln555BRn4t9txFNs0Ndb0
tM1gm/PsbkpvmjfIraTI7+Ugwmig/WA2Uj90rPMOE9gqt70DQKZ0XP2nHbS/18D/6y0UO24my66g
SPtsEJdEZxSAiNVvPDaBy9+/OIFzC5R4NbQgkpm6N1MlbiAYu3KBNhezem8TKJYMub4O1BE4x8RY
ViREEpBe1RMxI80FWjJH9QwMzG4DHALag/bjOJSbdmq0vZ/z4LZ1h+6LzF12aJuAxwtx7A26URzE
spiKNoMWuG7RejPbmfmh1pzxovIgwX165Y/MitrWMDNtLFg/dInRVPrBmY0UeFDuxec9XZmXTrq8
LLu+TUBsH4FkMnLGNdLgZU+8M+XPS/FiOY2xNyGNCDUPXav9WxtkRQfCXOuxzQbtvLdHmfLVjpF+
YbZehVVtEWYi1AdIbs3gjky7SpJK64L2KITB3oS/kcFXlAHOW1CV2UPmpBQQcOBJJSzIaUqIgZtC
rOSjj7y2ygFpZBqmAazeSQl9H2gM3dp+f+alX2X0BUaJAisC++wkhQaHYInL3R9n7UMVSwZdG8g4
SVgTjoDDkEIhqCJgLjjv4YrvtB3itA4EkfYdxDPvxDSYUY7a2+7005/7K97Z6Cq7SSuDqkA9rt+3
QW9vfFpKoLG1LxLEmVsO0rGDMSGHBlVs/aKvTH6dg0M70mtIdfYmkxeoL/V7UeT+zph04wLqU2bM
UrfYyQICR6ff8di2WP7+hS3injz6LUTL9rLprASEUxAzx4G1Mr/LCffeBChOJO2gKA9eRzORszcd
hs6p9hCObK6FsygvZ2Y9h4EhzJXz/NhoitFXZlNyWehmAnq//moEPPFDAJ22S2n4/JK41lIiHb1p
BeV8bOaUWEqSvAF6E/UL26v9g9kPQdynWKHT63LER6qwVEiREXcAw+meBrRJWl3o+2zQuxgCjeO3
00Mc+QC11YroEHyFQK+RdLPThqIqf+QDO8/bqPAwZ3QB0IdMY+IQ+TPLmz/TujyrqOtZSjSlNdCG
yxmucBrd+vqTKc+cDsUXOIGsURv1sVdZ9RURYHnloxH0zPlQwiMxi4lJ3gO6BssVgqEblYAD4LyF
VG24Gh0U6HA7Q+fhBVLeUEP0k/MerRhwMbOuGaCzvYcGugmxRST9b4fcOa9QB47b194nMKfUFXLG
NsnMqxGXqrhtpLtiQsaxDa5YaAf90QYCLlZi0aDYe+BDgJhdn2362jQO6NRHMzkR+fcCUfFt27p5
wjpfuwhYAw3McdQ2HJqhBxyV6Zmhg9qtbHGdZWMA1leRo1XIHXiBhgexP71URzyGqdyTssrEyWEW
fE+6Gnp0JBv6jx5kBB+gR0jvT49xxMM+N0G9OC2srKqHSQu6PTN1mgD+ST8t8e0n25IjhCzdDO0n
Znd7erAjy6diHBxDMtDEZlYiu+y+mMckFeXKo4/c/EzF1tnktCjkumYCC4cilFvYITpKrwy0R24g
hh2s7MBjX6BYvQVQbke5bSZQy/2pO9UOpcXzvKDKrJOaYpatIF0S+EO916d23owGlBRPT7212Pc7
B/czXPXFQoNAFg2j5dwm9WS5zodicDXIsIIo2Cca+pFIYXYPQZpbN7jy5R+0YfazsED/aThntnXT
zR4ERxw6y8thkhzizD3bQmGmu+pJpV/jDGZb5A6rvY9oqCAB2VY+ZBpRmm4jWgiSbXubke3sSutD
DwaRS+YG9RaKkvVn7kjoNqPz4TOokfStF5Tu7+lb/X2FVZsSG6fSWgmVZegm8zwxg/IiJeZ5nSae
2oLLOsieE6gaJmg3KcKR5JBdT7218r4CEP317sqh2I+gXpMdqfeoBbuHEh2hm8Juywuw95GESgqH
EBCDQaQ0myGP68+p+VHL2LzhrOUXaZ1pc2witGQf0A6ahhCzhVhUMAOVUrhMP6+T5w0cpbDzfLIc
XSSa7g0fArL0LnK5Bhp/3wG6qjyLPc581PRyTFpDM5IedLcbysx6Ww/dWqvgEYNW8ejzSCElPudt
0mKoDaegkXR4swbKOPZ0xV2IvGhGIoiZWG2Rf4JCeX8BLfK1LNQR3/18Sr4waeIbXGiQUU+8PJi2
M2+sG8Lhyt02DT6in9K7tybOPp92IO+vBTqQXx/skH9BiRay9XuKTfV5QJv7BZXtdKOjxzI5PcSR
MuJzPuzF9+h1ThooNs/7otTsCzF69kNlTsUd1226b8YJl/MBKinEyNZg2MdmUIknvKIyB5Eb+p53
cwnZpnLkGbSMG2uz9KQeZFXPd2DubFdvp0v29B0vrHbUFz3Xg35w573jDDXaFxhUZf1Rz/ftOARF
jHJiujGomR1yCyVAAN8Bde1Bigjdax8yD7N94ZVgI82DlMb1SBkmo3ga2wZyXjQfqo1eVtWXbGRG
CEiAuIJIcDtudZvzD1NOpgc7Hd1rc+AekIwV7W6CLs2uRY1+WBDu+VsEV+WlhGYHoJtdmoLiwh0j
FxLLUSCzaUPy/KvotToGh4hzWdA02J5e+GPXarVDsgYyRLfRuLSn0G1uojkos5+gWHf00Aal/FdY
UbZnnaHHY96bT7ZV5pfuOItbAkm8B210mxuCfFPopraIxgnasrmdBVqUloT8FH31e8iZv32yKn5Z
NDWuVy6u1u5y+UXx85JVRrYS7R2JYFTZU9DW17i6Df2+bzN5aU2+dZlZtvjaQNxjY5qlc14Io5Ln
dZDMhC771O+hFUBjiLNBgxr5npWlPOLxdMXjOQJcBv1E+31m2LILU2vOKZqdZXGej1CbMEezNIO6
5/2+NjTo40zc1q9E05WQgZ6nCIDLejPNgURKyfxNVd5fy664vmYUVpuxvt8zzSu/WQYBu61Z+2U0
1VkQVxUNvpd81MtIa6v0Aloi2e+xnP0aWblNpWgvTWuc1vtGD75OrXup9eAIWjG6xcm944tUVGdQ
Ve00ZaTfE14BBQYa7+FCpC39bjd9tc2qrJ/iXg/SGExbelJWrnM5i2Z8FCJFk8Xplzi2XZQqU4Cw
1PZznSWw1D8HuKgYZT2x9oXLNL39QnADvT6zgtQfrKz1xH5sLSR2rfKi8LLOjMHCjUpKB+aqndvl
3UU6FIuQHmexY9Vo+mKsLsOhFWN0+iuPBHPAx7x+EUS8hPTUWEi4hbYB/sDY+V0rEXajlySWwMGA
VKpoNjpq5B8mBzi5wZL1lpPaTAAPoHEFGoYw0/CaKPqD14iDJY56Mlspfr5/uL+RVrPQdMiafGRJ
5ndZmFmijJkmQRNgUntlpRX2kf/uZQg7v54DwUVjSqBO92OKWN9PuSliyhxMgsNaBwUVIFMtiT6P
Qvpy2oxDgSsGGci8qTnBovSDddtN6BBaQ0AoKN5fb6T4Klo2owOpA7Ef2nx+6tyAPABHBfnGvpvG
2M7qTwSZo7iksA5mFk2GLqHK6SC9netrCJL3Yx4wYb6eFRD1IhvTEbnvxJ/GyLfQeY7sRsa+980U
XjIKttLC+36oA6WA1wPxIeWThA7Drpy1RJ/7fgvOLH0Prt0sqmeSb7w6z1ac9LHtpLitbPaI2/jc
2JmlFNvWn8cDnTWc3r34PUGCX2unRG7zXCH/Znf6bgJ+McpSYw6F6T9UDjoxUCFd44F43z+5KsfL
7CHzIua6SgppAQDcR0225n+PPFptZPVoN7nagEcPuRYHxn7yz7yULUDAlxUAv+9lN482TSBP0u1b
cITGQzBbK87syEZSG1nRKbzo5UqaAMQPDH7pLhCyvOvsKyTk5S6jkD4Aw2LzY8V3Lhv0HSeutrYS
u2ugOdrSBNVnN+Hl4P1Ip7F7cF1ELlNRpkkAMCwwtzn6QfAvuz2drCJxa4fHA6nyNCyDds1nHNnZ
KsR9tjs/c9xuTECmH3pihpeg8ZSu1TuOdBy5Kth85LKaScppouuWtiXjEnZb0HkJwqnKujxqprxJ
9J6lNxpu8eW2Ed3wE4Rm41r16AiQ8w3lPJihDA0J0zGhYx0z0LWFvRxC7umIruUmcK9pRjddy66t
Ue7RJLlB6WoblDMaLdLY9LKfSIdGXaFdCH0DzQ5c2AH/TPklYKOxWbgHpy1XMvDHNqLiZcCFnVHX
qGkygEo8Lh2jBlYzdxjq2jmIAPRZXvlutlqcP3ZcqIRuuW4NIHDoaBLY1Odx7/T6d3O06u/anAnc
IAE2iFIRON+dwJt/GCMUPiCbXUz8YAy8W3Hjz7nS98xBiZiob5Oq0J0hkS6w26HjZ8WBUlbE6eAU
33DtyRK3LIw9+u3iOehj5s3JGKD6TFib7byyb1gsKJ9CzTaLDbTXu9Dtc5mFdla0W2Y11j0YiBcE
HK6i5dSnJGyDpn2AdGx6W0gduUB9Mp6cWkxtfNrEj5yBqtJGh/3sTylBmifjIDGpGm9r9S36evk8
zx/Adu0cdDutoEAwjiulviN2rDYkahq3GhAGA9Ay+1BhyVwDdEhApl5kLG8/nf6sY2Mo0WdTZ7UG
6HuftDauJh4Cvk1RF3ZsSC52p4d4/84IhdfXnr7VwHrYCb1P3HYAqY1j9vvZoeUHD6ybV5rf5CtO
+MhZpXYQ08HRWZmSPikz51FArvBLPrX+/XkfoQSG5SzAg9J5Q6KDc/2QCeiiQ92i7hMAp+iNDWrG
lUU/9hXLQr3IL01Vyi2C6msSeHwLEfGYl8Xm9Dcce/Ty9y8eHbCqm9MiqxIoFsXlgFPQWTlujyyx
2t8KL8ymUktFQmcv3c2UOpe5U2d6qE+OBv1Gz10r7R87fNR2V25kacZ7QIK7gddmZGn9vBEsny5s
3Es2Mu28uAelMWoUB7/5TOb2vJSEq7a6pmApSQOvq9CtMOn7XDK+Yw6fz1sbtdU1tUfeIl/DsOzt
1dzSx0KXj2ctu9rryjQnd13wFCVjxi2cmJN+6ItubUGObCpV1TFrm9qtAw2XY8dooo7mNpqbyefT
r75s+nfOEZVsvC70dMwJrnx5NniXs51Dhpfbzm1bWsbX00OAw/zIIMoR7WkjQnEX997CqFAfma2i
J1GdGxBdA2/PngRG9pDSstzoo82uGqMpLsoMmhy9CaBGbIxi/AzmiD7M761D4SEpaWnXddnnYZ2S
+qvul2LrlUFlhqwUZWjlmr+loy6eipnMV1U6Iqr2+vxRb2SwbV0dYk7cCOYngC1Q8soLbIiNhWs4
JMUBr9dDi/Za3Dra8KOQxbS1LWf4XBJr+mhmmoY0qlnEnBR8J7pUFhEIe9qQaMRKst4sb3vu4SgB
LcuOI3PH28+pTHXw3Yzk2p+6HrleJmVYCifftXY7GCHSlvMVm20DG/JumKVOQ6MyUZqGzmf3OQ96
iGsaqSwv+k7roP3gFLqOS06mgVQ8pVe4OjBwjbnlPa3r9Eqb6XTLdKaFOZTFWdjr0t4QNO5mIRQ5
9VuTT1Xso6fxHiVrAkZ2lD2iphv7y8An3caFuheoVYldXFckKy4dsGDsUs5TcDbzgEXLvdhHQRKc
F6D24ObF3DkdDyH9a+2CcU73uJl7ccDKfJcVZJIRy7h8oiUxD3lF7ToKCHSFQr3IRz8aZBW4H50W
ArjjJCrUXWbW3lAp7e9pbxQXlb4ElBXwDpfTaNdZVLYDuXcsiA9s4fEmhlq46eJcBUdU7FJNK0KN
VEET+QYYQwreBn9qHnUv+sImoIjqtQgS4mMTllBmM0NeeWITOKUV9yOpd8g3lbHfWuNdYbQl205O
gxx8BZCUk6PgAaXjhrUXdketJglGOg0oJDYQR8xZOlthaoiijJ2+z6ttAT2o8a4Xhj2Gmm/DD0CG
FI3TULCpIwtag3dLlRCkx2hDuBh5b8iPHj7kKQUp12OVCUStzNOcPS6GwxX1dIJRQTCSaGSgxsZB
k0kRDh6uu/2kZW2UEaczotYrDSMGW3z+lZYZpVDNoc291mrOpW/M9o5Jt7mbJ65HA2SWI2Ma6qjx
B4j4IJvtbtFPjx5Z1+2FnYy4NT4aZsrbcCikAO9HN7pxPQuon1NoydDIm5nuRA5010MORrg8HGAY
FeoGlbPzp5ZHuOYbF2K2usEKzSZzpigXXfVhBFgqgmg1rgpdg/RXnE9gQvzZmBUjSEY0fehO5UR2
YNeGLii3+10jrHQEhxnrtoFmZFA9WXjUoHbV58NWUp1FvBgh+O7601XR03znBi2Jm7IPtpU7jQfR
W9Lf2yhj+zFtNcMN/aHQILFG/fw6h+7bZWC3VtgELghGA41nkazzBWgUDHQ3OQG96Mk0N9u0NHge
dV2Zf891kXZXrAGs+nqCYMu3PJtmloAGlonN+P+Y+7LlyHFsyS9CGwECBPDKJTYptEuZqRdartwJ
AtxAfv24usbuVOa9021t8zJm/VStqoggsZzj7sddNd9bTOxeWhux6mq2pXc3iLCxwRuSO38FXV12
aY+rAuY4S+7LFEmU0b2HadkJpmnsp4Xbzb1D4sy9gMNSsoqocwgUKXYEiTOy0bieKwtuEuPkb/XU
uHtgYvYRX9/9WAo1LUcC3v55Jbp9ETBzPPaRWk0yYZdnE5YBfMToRs+mjtoPqslexOydjdG+IJqI
c/yX9wrWQ1hevrwtCCx8mN3oCzh8dW+GZcyKbvNPC0fPA2iykY/QWbqkqApG0lY3ZWpMpO/FXIKm
He2Qjta7S0srl8hqtijipL1iXrpNkca6PMM4ukxWvgePQDNlVgEAi/lA+hlpwSRKyYZ3EEGVe8IA
gr3XxJc/A9uSg1Iu+tlyIb9DOIJaqyi7b9RInAFBxWsE6ESwyCxDNJ20W+5tb/ghjwrTIYqlwAUg
G4VxTYSMZT0Z3MVR02d46f5Gr0PzGPC1zyLlhoNDMBpMuWHx5eOmc3chMB8p7Ie0UTbD7QptSdT2
mWvqs0JCEHxH1z7M+n0PWDw3S37ruFp+6KV06WxanNxWFOla5EFqa45Q0ClE/EbmlSlxtoooKQK/
3I+Bm0/MDP2zqUOGChjH/xSXnocHU5vOJwPmao4BIphDHAV780nB4OnFwtXK4muZIAmNKgXMEMv+
tRwmGK7OOBHjqsjLh6nFjFQMQXadYUNtKVxlXLaPe3XnvbdFDORPvopVul/LAkwDVC/0omTP+XmK
BhEzgaRggKIannQw1K/SXLTyK5vHEOneI2nOCDndkz0i+moRtXVrpqF6m1TncXMtxCZztJrXwOXD
RW0KLokB20cci3P34ShpmG3jeYb8CKclEjpihA+XD4I1kUnnqiZrIkriH3i5gqfaBRJ2ML/ZHWTR
8KRf2Xjn9kJeA4dvXHrcn0nR8v66NwNu9VqMcLLaQwxR5FQ/eEqWcwmnKDj5ClWjDKjCjOjBXUeA
CTHHvJWHK+nQ90lvg+ZIkP/0DgkLZCNSuO+b4s0VZgX+c1XU8wVOi8VXnefhUeuavth9W7JVFKvC
LGGNgQZppyLe65X9DJwsLsipYT9L7s2Jo7h4mtaoSnlreapbZoDlL+HRR3KYDq0y/St4NHeM8ik8
5Q2xB26oOvZ9rW6cBkCv5Ig6xVdhMqGCA8jQBjFlrVnvjO2tetR6F3AxNxxrIyob3Z5UJBp4VjVq
JT8iqOhSrws/HesP8VfMhVMpwi6aR1/o5jVU+fDVQ/B5U5TL9GwBpLziSGUTLjva+3TQukOwIx1x
/LZV81Can40I7albcPsswTjBs5DVt/UUTmlICgQXSF1Et433a4jxldw/R03pwoSPONxbx+2lsu36
uDHfHlhdFnnWF179nGkTZnMQ5eqy1mt30xsUZjEOKVskrjIzGG/HwyHRsO14nKqNNuDvI9hN1oH5
RoaRfJ5GK5+mUZoDApGisxsJpoR7wm7mHMPy8Vpt4Oygf3RvHCZfCkCbRp0VUr+9w44JxMSuvWwS
J/rlvWa6yLwsmxa1Zm2jeJPhgKwEgxVb9dw+FO025ZlZZnF0g94wCu3sTbDmG0wVm+beAzbtDwXn
5Lgz4lY4ca7FkJQm98dZRnDqdMvbbFSYflCmC4A+aW57IeswRp68+AZjRahLw8DwH1NhizCp81HQ
WAgzHxCrg/lmuqorQUn/2nHMVc0B618tJ918cLwgw6GxcJUqkLsVV/MGcwCL/EokV+dDVcbjABFH
jFAJzFyPI4zGEo+sUHjsz3mtLj4SYf1jRsl9QH0FpMm0htysEekEPFkDxN0YTHe3cc33IwuJ0ccR
u8skLKzr7jiRUCfIJKVdNmsEjEAOVpVXqZ0/1uBesEDrsl9iHS7IV4M72HciEGyWRwP5VoWelGnR
lihnCcmXK7yfSEpK2SywbyRVFYeE2qSD70naCdWOWQvd2hhXCA8MEkzF2RW3mxgjENzlApvJEfLM
qWzpa7Fz8aMY4MymJzV9aDbt+oBAUf1aWxjpppM3qG086vXd8ABz3oBYL3zDWb5PHLpID+WfbCWQ
0GmJ+ltGaPgp2KY5lTjrIEmfgqvFm1VxMJUa9m8NAkoScJ2YEO0hYErmpWnkoYC3Ijgl1RUn3a30
HtlPzRHpLIdCjc3P1q32uG4+v0P9iZ3k6jkTzfYT1n9eP0GFHfFTOIwuPA3FGH3d8nmYk23wlB2n
mgcdLMSIVcm+1xSPL6iauxpJhxhRBVO9Yksi5vFQ9hitN+i/T9pjjqwkfQGZSTWMS4xmcGeo1kpK
7vw8dcVd0dKkF7CyyjbUT2umkXQGSR9GnKfDOE83rJPWHTF4t38XItrt4V93kTQU/xcKIPqD7FF+
YhabpDxtluCHbbtpb3pQuHeVq+ZDReWWzRObL4KV6n1e6zFMrJmXM/iI6RCWFRqfEdteyt0HibXj
cCTjx3g//E9BFLRlZ2LE0KJO2KRf0G1sRY3V2mzSHehO2iseyBqcGMmjLgnzAkRgM9HlFlN6E4ll
23YgHuB3nbEcXhYHqOTrh6oxw7eGhPlVDysnCAI3KBQQOEIaNK8MYqNw2ucXZvrmrcx90aQtUS41
uAHeh9HrGTK0fT33je0gk1T8c97x4BEbb77tR/QGcaWgA5qoX7EJF6ZuZ0Qg7vBEBFaUCJyiMJLb
oq2+lOtOcLgj/w5oOfDgpg7bR6gI9GvrovWF4IR5WaO8PEki9zWzikMTKuGxUqc0F1hcMkI+CoyN
r2D9PyrQobNRsu4lnnHz8bcGiP5nGw1hnxjf+V+uFfoX7B7XPMZwX3TLKi7lNcdgxY1Z6fiOKRm2
JZU2/LwJtj3NJcPhU1gUtLHWwudZuJvlKzxj2ak1VfDFgdj5rAVk1W6VrDwgO6x/9W6k72xh6Fkr
WR1Ckdt7joMOKfVIyJs/Toa1gULSVjGUTRdnlShiO+61A2M1rW+9MvpxEuH2hj75LV8xrJwWsmm+
a7uIs1VT+Nqpmd/V49amexVueIWtQYS72XgE3t4N+cu6RaJIFM7jq2/rAFSIyCnmAEzgUOyu/GwL
HbYJg4AD4Zz7AEi2C6YbZah/DqLQpR4DbdcWPcoYl4LWIpksev3U8PAD4lgCX8VdU0TBYdVLfwOd
GFgWFAVfxFTWnzbV1TQO8ki+5y3czZMNcMgPIAMG3XAFxO4MRB9ymE635E2SSbQxXpqEbHcIPlo+
rnh9w/jSHEOgr1s6z0H+iihR1Ehw75vvFjBoSJWwcCxOehiHoF02Ad1wFtbdDFVY6D/ngWgfbdXQ
G9N2CJ1v8Gex18LeE4zq3MyKondn1Si7THYzf7eSwq2ZYZGzWBakuCsn0uDd1z6/EbvtYSQr+EPI
P0InXbMgbRv1bXUPJY97nhAPeXKU+dsCYdr3MO2qXiEVVjMuFIMNNhC6ndeayMPIZfXoKtSG6YLu
9gvc2do7GcHQs0HtB+BiVN/kWpvnoF7zhC1b+y77cHYxfL/6F8xdDBksVl06RVU4xw7yNzhHgSCo
MMow1jlSgw0vUkqK4VFBivgdMz35Ddjoqk5d3o+3GtXzZUFqKErToT25UW4JiHD1Xec6fxF2mIAG
DLvO5nILz8itojRpho6++JnP9xOt9jccqS6WcAL9DOcB+Rm38/jGQr7b9INUeNA9yRF8UKzsjui6
RytfBjDUR109pQtc3E8E3RzLZly7CJNp+/JbF8z2sFFhDzjJ6Qr/cc5I3BU9+xUW4/IGoaEIU2up
evMcKqZkHDB1DK/X5ZuoW0FiB8Y968Z6QziFtNsnLwkpoLICRENKrj/p3fqfylI0+AuKtmTfCno3
sYn98MGC6JepxPh4G6mlP0ygGENc2Gj1pc/1a4UU8u96ntob+LZEFRxdbP9iWMNfTTi3qJm8u5PD
rJ/5sKz4Jmulv4lRmNQ5VV3cPskDJvxQAteKA+1yfZv/FEFjd7iUrdPBQFbenpcad2o2iJ77GJRk
9IRhTJQK8MPzv3xJotNAxxm9QsMzCxz8ShrXvta+ki5l21S9ccDtdYZjcLslcMzKUWuGAEfyusXc
/RRWSG8PyAw3emuYxy0YDH5C49cFGA9vQLIdIHpX17oMquo4oPUaswVIwavTnp3q8qMGaVwYJor1
aLVEvoUVyoiqvmUF3X9Olou3ZrQCQE+vq1g39fjMxw4nXLkjizkmNPevZUeK62in/ep5jklT6dvt
vISIXoxBomyYPEXtkeIRDfcAbKpbtkaijmGkI4cUAaywHYcRSvjStR4X3NpVHjeVmDqa1qsp4HwB
qhX/JejArixa9kNlyvyCGaX+m5ybKKEB0ktucBgi8bqakG+Z5oAvjhtCEE3SjEV4Uj2ZnnvbGBND
pqFOa6T9Dkm6CR8azvcDZDX8vu9ld26HEfiUMWUQxcHm6GfDIISJYX0CPKvRW7xhFi3BcEJ+kpiU
P4dlyJ6WoWluewS3wGQv6M5Nt/Ugecrqdt/W6LSV+XCIEO0C8XjQnBFhHNy4ORju3RLQUzkNQwMw
k8uvrQX3jT3QbhlQgA2qgwlq2klZNPd+b3fUD8bguFHQoVczaoai0vKyIwcsWQl3qVt7oCG2359p
1A2vnu64NBuh8niLqvK9jmaEAogZC3meWWHu4R4NeKGcuwCT5RGtDmNoVXWGW0p/h0sNE46IDt4A
wIGerTNRel3GuWvZ10hP3cXCr/4CU6X5ImcMQ3m+F20CHD383Cv8B2Ajv6ONQSWbCgsP+AQvzSPn
jxDU0V24psWyd3d9h8pBwgX8tYJ/CQDSgdEhxVLUZ4u1+bkTGlWGAel9RxpLeLwYi6hZ6Gx/trmL
nqoJvVGw0/1xLJk8oymrsJzp5vGOxL6dIQn1H+LqBQKNZuWIiVSY8UPbZu/cQPtsXvfiYMlIfyx2
rR5qotbLFrXAq4epWO4b7NEvDpBxshdQ90hosA57OPdnhNHOG04qDDz6YIfbk1Po3zFefA66Nozh
iRacJrgso9kNpmyyk0CFi9CRKRTrYd5sdYRvgv404zs9O6PGZ816hAsheeBzD/LlBOcXm0Ue54Zq
3FdVN+q1tYGBJ3U72BSSCJ4ndVAGT6OzwZ3RO03KQbkLbmzcaqNmKD5sy2eT8oGtX3dByQOiKLYq
azHikxld5CnokapKSl/pL4uEpCXZg4IrlLg8zxA63HWpXFbLnqqonuaXbXEz2o882GW2bVKec1Fv
W0oGUSKXKJgKHkuIHlEyGm7roxKeylj2sz/PrmewOuoMDS98ndxXIzkZnqWX1bGcXfe9++er79a+
iFLf2hb3XF965OpyiiZlQcbu81wEcJwH92j4qyZhOGd+Bu+chS1HuxVM1WkU05wpmvNnUwL9ontp
9zjgurptlO4PiwKpEUdrQxXqDwEsYYc2LAYWb76Ehi6HnC3kikqAPvteiWQDxJaNCFDPUJ7NqQIW
cO1kGdxuQ8UTNIf68ywLGVN8vVPVAbeWrvYnDjASEEHVfcektUzKvu+e2tmq+xZZf0e6d82nDX3i
iHrNDa/b3IwPDezOP0kGvIfAFOLYsch9Ulo8E9TxBzaW4jzQCgITirvkwr1dvlqLOlra+q4sNXtn
E44coFUkqelSvs/egNqx63Yg+7J9dhHYbT4AZYwLnJr3slI7i6dRgWKZF3bmjhWvIGj0K52G/jBi
SuqIKTNMgMlh41ewBtAyRbCBRR4QiJvHBqGoP4qJ289CRc7EZCp33N5wR846Vlev+4oxvtoX5ieA
d9xVfpuFycIZREHlZnEf9R/rwgEEIXG0VdakE/xF7nswH9cR8TgiM5MeHjfkeCigf8ReZMkCIDhQ
nuAQLKi/7ISxC9rq+Q7jgeWtHqGOgUbJ94B4NHEwRlmbB1oF6gk0QX7TYZ4JXVNB1ZPxqz5zARf4
ljblp94z/2Xf8zEbw90BnqPzYalZ2CHSJvSvGOJEMJbvyzdDnL3MhC4ZriDI/IeRXzpAPD/wz8YU
OAhCYKJOXyNbjil3pU3hSF//KAqRAxyJ6lQWCtP2c1GcS6zb4xQ2mCUBw9rEUTWIS7jM5Y0NOo0y
L5dt3Ppqvw4dDpCk3PRwJwFI7zGuuQbYKl5JNoBX6zLkPKLS7fYQGUMLgIkR0bxfq7wMLoOb/Kl3
Orrtt4He1q7CzIZTy1nBG/u5EhUsVWQJEgH3pWu+DEjFBBHZ5MN5HiMM/oFuWEFOoKB4BNcGe85e
VnCQdSuPh64e0ciASDgASpBfhSNztq9GPnho/zR0W00NbdBg3QpHxbr/UY1Egg/CsV6Wef9lBVN6
IlDfpiWQsz3eqYXXyCbbCs539UIopv6Yfgf+El0LuQ/ptHhw8rkHU1Ov1kAMNgbbEdBI88loXeJ7
K+vSVUY1LGI7eSRNE36GnR4Wxd7WEL5gCdMD1mIFyVoHGIRDvdkmKJ/9my0+OMSy2MlFlwGKJ75u
46PC07sfBlJllmzbceVz+RVNd/06h2XzWfm5+k5FjqMJQPma9iUoRoDcvr/ymlksnnZfUr3l4hqx
vs72vmJwyp3y523xmA3+iIuNCyCQx2kbeMa3DRsMgocUF1J10g2JfmEJ9udu7yGfmjWmB7EebgrA
otkaKkuStelZwvNte7GaTbdjSUeDixmcQVLt2h1Rhr6j61w+HHv2EpWjDC47qyQ6NsBZhTIbij1S
JyPAyGtXT9iaE80RGE27pkGPStWdm1ZqY9PN9IqWqz3uU6cPUDjSC6xqtvdt5PpdMj9hJ0VdBUtq
Ww4UkQSb/xLqXUcZwY+7ryRMhNA49VlYheudWxmmMcORtecG94XKuqKbHlWBIiRA2HFWFkI/1ZiT
PK8I8bpwhCFcOfxRbmCf6a6rH/0FTF33apHnG5sGo4XgeKMDox83BqyKYleWyPVC0ApauMrgDLdg
+9m+Hdm2Fkem2uCtwLULUl9QzBrAmUfHEwWcH4NaWN810JcfDRwzYL441KAAZV+c1Eb9uQOqjZw3
pIcdZ1XTA6B4+rCUPVJBu6BPKa6nC+aLy5PHj3nQbT+gUFya6rjNeXiDSDqEf9kWLVLnW31BmnMQ
g5EvzhsAsAcCDRySkuw+vPdNEzwWU04vMD2m5zag0zVHLPa9ELX70fZmrW/HYVsgTYgmfppCF701
czd94YjQ/ra6ejxMosAgrZq2T30NCvdmprqih24bgyKG2mm54nAHcsI5LuYaqgTk07IvnsFg4Tjm
guJ94Nu6g4Bi/ueyjXCYm6sekj6LndNq8eHd3er1pet0l4691/2JwG8TME+3PO2lVDQGNOfSki+w
ZYyEupmamZ4dNyTLYf19AQu1fgll3h4GgjncKag9cAJODvkEuWIOM7jvyEoAee6odhnoMJNGCI36
5UWuM3hMVD/NrgAi85oYoGyLOiymoSzx4zIftnDh33m49Kdwaucr75cCtfVgwndTC5b1oFkf6Br1
mNJyjt0hrL05BZKR23Je/B26ggHOXRxod+n0dA/9JKIz1Ebs2wwrHazyTZGTq0h0nGmx3gbFUrfx
Svsw2SvT3GPurZizCvnXWFZIUBkApYMgRsqcMUPsg2mZ46lyoMa6ITSfcPxhfBlX2LmL2t0l+QAI
A4aC5hnSC5qKnQ0Ic6gIWmarwgT3fPSqoeKL4gIekkC0NtARG779c6559ySAx97ZbgiyZt/FY6jr
GrxDW1xQAFYXUHJlhrfXvGIQANAkEsifNt6MWABttz3h8BvPqEM14Ena/Nhn5Flx6CySGdwjZp32
lj4RjBs9NcJUP4q+4zcWkwvfm/kD9RZ+F89TD5NbA4jyoPimYkB6+Q84VXwrpJsyGyyoe7sZBB7K
iGwqxxzoehd+bN75GGCwGBQc+H1XLc0BqxoIYN2NaUUHdkCPjL6trvsNpVxfvGEWV6vEqwlcfl6v
LzBO9g9wr8X8cSuge3FzG5xgw8VSpmDrQbCJoNoAe39s5DqluunaO0ei4raWqnnysCgFCh/xGryh
X26WcqLPFVzB86TsuEgsBX5f1ap6qbpuvWuD6EN/OwCP9zg+niLmgdn0xZ6VvunUyQUAcJEfM+Dg
hKH2TxopeV5oT1xGdpgy3Wy6yWOD83/H5Pkwpn0D2CtdG+AvlG5wsoEB13TCYVcGaNuCDj6eOVmu
XR/BxXZcoyLArBeTrxHYQqTTrfkd+gK2JLYkn3IyrYcw78kJYN96CvMyRILpbutLDTgSF4fR/s3r
tflUQphwNgN11xb+FbfUSXGnekyXJS2b2qyIihzpdngM3bFvxgrxslHVvONQjcYnNuddla5RrY8B
w2Wcwi+3D7/1rnBpGxgQpD3McaedjQDEFlg5JV07rEHqJvNN1XbhcQO64SjCPX+JVuij7ieCCQ26
rNX4EsIcQB9KlG91ggmwuj8uwybw7yCOKiqe8Rn+lwTunyINoV8ga8CvSyelC9y4e/WJ4RQuDiiV
p+8Ugpx7SiKgLgbbE64Pcu0r9HX48LcJxnlXuGjWseNkSXoMP8aYWJWxweWaQEltzx6SzZsILBne
NBUIDWN8vRInymSSY4SYchbp7rTnTd7coFj1zZrAMkPmxfnjhbUkzrFhU7Bk6KDR08CRoLEK2Dun
xdUKmfdPNKzMa26HtkylK3WfYtIDMzilqV0ba3ga/ECtNQeoMNzmzmwGUAC+sgHEvMgczWvYyRB/
7lYUQVsZbSTZUdPPiAPCKBeru/x17bdqhU4nEusxCny/XgrbFCYuYClH3g3wmZNjoLRxDy8/oOPh
8ktfgx2ISz0QlH1dJWrceMU8JXhOnB9BQcjvdkPAZgaT3AbwAjPtfqQMWvfdlTNPq92x+x20EFCU
pgy2OBoKnk2cuxsvmugrEyNIoZ6onsXhjjSLHIqix2bLo5exM1CYlBA1hYL6VK7zdukUpoy5/tB+
GKCHCaIpG1T7fBQlXh0k92gsYRHWFgE9BipqQTIhr74DqJ0vh6AuMKeAOTzobPr1C16YOrjZhZfu
Y+DIQnv9bd0mDLWFgMzucrny/IRy1wdZxxf7Bejp9BM4b/+lKiLxjOg8x+IauqobUDrQxjUjTu2B
iD11c4ECHSJx0d61lfe/LPf6ZADKABuH6cW3KthR7I+sKI9uZMEVA1BjOgKkw6WsCn2ssbDfNWwv
bbJowtM6H+Z3zK019yUkXc9YyuXd2DbBF7YYFZvQ+yvLxXZPQx8hY2DdXIpgKvQidoueFRlJgpsj
+tVOxY4ASGNx95rgZTf7fMD+90kY1eyWo7z9yacPZEmqoPs0qG3GogJrjUcLdFUWvbog2Wv5TpoK
ZPRYTmCZARHIqQGjnJvBnCCasV8XyHBuyFhPN1yVv8BB5bcb7B9oDJqz+IwhHV5CzVKrNpmqBoEI
QS3F10E88OZEetgHMIG4EZCnLi7XqMOPoMMNMAJ9cUxhHrRbVhQvpTI1VEKiKG4w/7H/WFW5gYWk
mFUBpP48IrnrtoMO/YeYSfeFg2qEO3c1uCVZoIWPKRiaG4clckARXWULIfoRG1A/maHN7+3Mx2RG
gXfwG+3T1m2Ar2HO3WpoPgp03zBmkC+6HuqHgZj+60paIKB7bsD/5JN5bNGfIKQXQ2bhX/r6/yiN
7sV0+N+fAXO/hdIdf5qPELfxzz/6/zGF7iNA/L/Ci/5bCt2Dab/2P37LoPv4F/7KoGP8HxQpsDAA
DLgMo/DDNOivDDqK/4dxeGIiABTxo3/PoBP8Hwp/Sf8rnw4a4f+dQcf1P7CAQ6WgK+JK4Y/+kwg6
+ru3ggwQVQgdJ3JZETfJI/ansjmQO0UBsOCKhnX4DjaxDqZDMIE0iec1KkncyBFnezNw9ZDnH81R
xYQ/splBBvO3h4ZntBWm/3vi0+/i6n9+lTDAkxI8EPyDvfh9LGCBsM6OkFMlMxZzVrQyz2bnnkD7
s/j/7ZM+hqT+NoAgjWXbPLAg6XwnMlfoCledq++jigX/Rkf/Pz1gpCkji5NyrkDkffzqv31WKxFC
DFN5CMZ1pI/7Mq6Jp3xIdbW2WV8ukAhzO8UR20Sc76s/EKXzL//57/37d/jjye58Hmu4GgYJ9FyI
nw8tBvGLeXmS4fTv3B5+n7z46yUi5FdENKSASP50PhHb0q35gPUEUny+NRJIZRKphgBM4pqiQus8
vIz/9c/7fabtr8+UIRB5CHcVYhv/+HmCgIgSJX5ejbcImSCSdTNGSJmMZiRA4UFG5GW1/5sxon+a
QP2fYYC/PhZWlUCucQ1jI/0xsrQVdushr6cJfFHMJwU84BYGAQhcHBdoBA648vIwcbJn6IwUcCYO
ujk4ozBSy/u2B110EgUXNOuCyIGrRGHI432oyfM4IeyvjwJwTzBraKq47iyxTyF3uNP+9aP7n/ac
pkwqJBCj4/44tn5bnSCcFsRg0kTyBg4RBqXhqfZlxOLd583nf/1h//Sk+e2JaQg7tJZa4EV97Iff
Py0yPBrysCsxyu6Dp10M9bkjfdMlQps1C8KgPk14qHUWydHcDSizgNgx8lJHm7mOUGvSw7/+Rv9t
teILacjYMTOjURH/OS9UaQGX36YoUxZuX5aqng/SQMxk5gIj3pCoPvzHH8eRH4rzAHPWeNx/nAVN
YV0E6UmVatE1MJxCz7yUGALAYOkvJfR/Zg2EBapD7ESqkIvEJQ3+dEjmrC9YFYgqnT7GZL9CZOUw
9F0goIOXJdmgCOlD3GxR22W7mKJ/c+iofzpO/fa6sSURhKg1TjZ8GfnHvgQto8FMKJ2U6HzAic4S
KBgktv0jno6UcTiXQ54uvCVtAnxK3kI3zJZ4GgQ41WqHWAMuDgbKduTmlk1MQTzeUsIjCex0khDZ
ij6cTgtiVPrUugkITI32/WUrHaUxdpl5Xbz03esO0ryEsz6ag6RG7LmCngIGOqc8H+wvNvQROEaq
+oe+7BqfCgrhuUhlVW/pFirI4OUgFDuRJXcm/WgHIcoFwlQ9ONBC62mwasXghLO0TbCY9/fe+KE9
wPqWiatTsytRfRbk2aEn/DZ3ooROPuz3j4G6vEKQKaZK0wDKwjrWO1HfIU/sgRBbCtcusDnqiXq1
HJ2cAechKKC0H/o6iOciUoI+YmwlyFGF/PPzFFj9MIddDkkpiuFXwVBdXJEwYB6R+CK642ZmI+MO
o3GvehoKj9GElt1LN9oveExQ/KiVzeipQrnBgK6oHIZKcgCVIwLSfq4cps9AjhZAJpCujt8BOslP
VTdHn0NQjjQ2GFK6DBBbfx9ZDQCmpSb8LKB1vnP1WvykG1sfF+MkThabozEPlVGpgw5cxWOxTY9T
41mZwsJTvG3/i70z240badP0rQz+cxrcgwFMzwGZqyzZli2nZJ0ELNnivu+8+nnoqu62Um4J1Ucz
QKNQQBVki0lmMOJb3vf5WonjaCjd+UvSFCUcgaXUvyxoKMKtp8rhi5dW3udFgManDEql1GdsLOMl
KNMuh8pBw+GbWd73/qh7i/SZydx5Pvz3WvqaFCSTPBTxSF9HJfsl1eInJIBGvEmQm13aqs7RImSp
xBE8w2n7iIjPvIBIhiUmxyz2mQhJZFiAYlP0yDukvZwmFerD3tUm272IENLbF7E3YA3xlxwyx961
vORroRpTBB5lFMb3JCMpYVmK5mtrwonz8WXZ1QEBiu0c7T53y50Y1nyU5KRBSRwnTm/5RVlH9LMT
u42hhRb5gg3ZaEPl243jWtsGQs11qOtU2lviihq7htCtwFCWO1HFLbNHegHxtF0ajLUUnvWEV3Ie
UNDBiap3dLkXPegG4cyHuV0cXhVbkL4knei+WsQtcyAhjlA47IaONnm8pGJLWNsiAlChcYnqwkan
mxZ0vBFyZ2SFpvYhzCPlHEwUo4XfuKE7XqVL1bj0XKjx7e2hX6adl+Mu3tSWYil03owgCJaikMV7
Z6SI/LWsBcqGThtI1Qt3qSUyCfAPV0rMo3ZlNv2MwIZJzhgVqhrNTlV00/RTobyajuEY8Q8un9FF
7mki8ngwecnsAG9S+6Fkim9/atHzDR8R36TRR70ZnYlBRX353kabQTlPhb1+XdWadUvPVnmw8OcS
xcqIpEJHdl5Egd5XNJ4LEGiGb+qy6T6wBOQtNrrKPSb1KCRNZSdNAhPf5nJEOtrFAUpCVjBQhmxj
icj+UhhmZDNTjnEMbDeN9WkwW40MMtWxE1F2RYtb1lLrD9j4nXk70FlbwOyHpWPcOpoVfRJVOD4g
0VwGxI9VLDpKVkrV96XrIvoJyrFPC/0qMofabH3TAEX9XlmqFoeS2cyDCPAyMLnJr5rarAwfrpCw
P+ap1s8OWH9qsmAMwpjh6qjOcn3YxGHs3mS4+hEjT4sg5ikcGzk4kcN4ZfaA1WhCVSzCno5oifIn
7JF8GBMmDBudyYG+DMaCTPeGLuj5ZZZvi4lOs6MvyjfmyisDretddzdYfbhHHZzmV3ZbpeYBh3Nb
fukdcHO8R8XaTXCHG5cK6yVdgOiKY2jp/Sk1FBZIxw7fl00/7aLUjTZuaCHW1qHWRQulyLa01Beb
tj3VJXSMm3Ex3J5OZl58V1GmdtNYG/5MQeozasv2a9TP5eUg527jjt5wUtrc8zqjSlCCrMhssTVp
01UW1Xiskuw7RVAU/rVym20xVsum7RqoK20Wb9tIDjvbHAVsnBDdeKeh9gqbPLtp42HQ6dExXJgp
uFsKZ5g9q9pfxuRbmLjhxrYyT0er0TkHOl3xTmukvEt7qTFwJLweKgYtHnLLu0ylVNg8OoFJEUGr
jAA49YV1MeX6vRppdpnZ2Hz19KrzGTc/HjwtGb47eL7omTdQ5gMb+DbWyjDzEYO3uzjNIhof1UGJ
+rZeKDFiQZq8723eeoRMWX5gvnt/TAHjfUOkNR3G0h72eccWNU2Ot5dhxv7BlJR5W9nTYyHL2zRV
yP1K9NE0bbFtVWmQemqodsKZkqtkAhsWC6t9n7aVpW8SQ91DvzJgPFMS9rFPqgdDIvm1NHWgufjo
jZUDUyw37muYPUE34w8UbYJEPG9WeVSCY7VS5S00FPdWtUt1Y7G/BeQO3rU2L9Y2H0r6x6J/SqKK
ZqCM3rdt/TgJ1WyGOrsuC+cowzLZa2Zyi/zn0ygTBgfmnMfp+qzSLOu29OXMzdLMvQyU3jS+kRXD
UUWNvoud6KKNjRsTFG5QlDiUJdq1HeprcUhs5VzMqRn54BSsINaGEF+PTklQt239DsxsR62MIfB7
ozCtD4lX2Eiw5wUFpTmmiC4HEytJWt/bRR19KcwB2YindxjOG1T15laEFc1+RuN19aCOZCg3liOM
D2PscLaYwEk817hoYnnIK6AcXls+RKP5IZHqwmwWjRac0R7RTy8XZSg+xnY5BrJvLyMci4ESgAOd
Yt1Axogp9RvSmktG1kRPxIQIRxfk1HQiaUwgXwt0zV7eJ4vbuvwGZM36QHWZQDAM7ILa7VyOnLwc
nJcRrj9/zlD12Hl6nAwCAWe0PkIG+6nTzfS7YjYPTpsEQ6k/MVFtRzjWfaw0vQuGwtsPptVS5cwf
lbcywBav9hvL/hiN4XA3Oa12tJfoGrovMWWdMBLbNIEKNdbafnaXjHYvUva8wL/v0XwWyJp6d3L8
ol8CclfTj7VuS7injrED7x6lF92WYr4u7SaksJffIxH1vlgFjG2vGgNN7/c5LgyMTt4VXjC/E9V3
Ww7kpFr7RRuSYweBjwGMd5g4b+aeVvdQN++rUge9FoXf8UKOPuUlZHW1+pBn2hYBRr0t2pouM01a
TRHW9J3xiG9/8OuxpNhZGzolVuJhCzk3yeeUBNmcx1vZmvzhIbTVPkwSa33ksXtXzqLb6PP8pGcx
XIxi3rRINIK4eahyC0ObMpmvh9S0rCpmSIn53tYjWt8uIgpNdpeWBw+FKVZoCdjUfHZzz8+WcPzq
TXHsbrsZgUvRWAO0OpAkdHSYGkM80mjYrkPZEYbKDgNzR3B4F9IK5pfZ0fxg9rSX/ambw2uedeIF
yMrY3HptuY5dFX6Z46m4pfhqIkLDcsdTozcvfdOKPHB0o6n/FF0E6AoNIbNgDZYacOXYxVGgFurv
v+wMRzoro7MhAHEL4F6t6fkOxfH+TtboiQEs4Lo+VovoPiTDrOwdWq3yU6ojZw+gxlr0rNrowuSI
JXFXbhb7tGino55mkpmL2J/wk/QJK6ctUuHbMrIeQsPFBeDoWRtvE6TkTzzGTHAGFDpu+Vn+aGaw
ln6jemzRKVrFeEVKj9GuHTtxL/vJRnFY0F46VqY0PtAix+zba7q6SfR8CDdZJMzP3hxnqKY1I/mg
d+uA9kZY3ncD0OnyRVFaRE/eOhh1bQTmQO3pmKht1Zi1t7HQ/o3ozBShrelQfPeZ3YtgaJCVfqKS
8aXKq9ADcOrxwXSEUwjUiygZfGoV/PdgD5IS+qBFT5UyzNTvWzvEA9dqDKMOy1rHwNRr8dGwhvI+
tKwZD6AyTzSvOnOX9Fp7O0rRIPWfi9VXYTYoDEeZCrz3Hqa4GOW+vlnMgdYNHaSGlT6IVpC89fnJ
FXN8iukzxwHyDXFjeBOnl9elXuyDbRswJijV3Leo0nlWkKNwPml9HVSzKD5Fq3J/G8Lv4UgIUxCv
QnQo3ZPac0HdGNUBxyAo086065/KFPE92r/hWiKlvvdQDx6zvoJ5Bn4EdqJAdHDbNYowLyvqhYkz
Bt1FDF8CX+pIBdQ3E4koK15642GIYnlrK8k2lDlhwnabaiGu0rlxv7YVpkof+y8Oo8zKxs+2qMsf
6ZDnbEthrTK87fV82SMy1AN633QEy952asxGrV3stdIofzbebN/ruXJuLBS2ODJMG/FPPKBeYxir
bFYXljaycU0YtngVi/GHS6TA4OqijVq/cwfjs52J7jpk6HF80XKRz9lITICyn6bh3na6lFNyxO9O
i7wf/djylgeVO+X1jOg/D7DzZieFcfVxyPTlY0o3EYih5mCVdfuwvskTE19b50bOuKk73KEbRxsz
cxP2+E/8qURSSmcWUf9GKse+dwsF+q2fzPhRa3XhctBi9vG5obaiytfFTzBYrOveqkhybPqe7YbI
YLnzlrIG0eiJggS6G+Zi35pV9hW9BOI+o8iLH1rf2yiMwqb+PGQTCSijD+jCeOy0eKSzQv9Rq8pe
AjXrowhojLn2doxLmvhY3wg5l2Wcu2Bx5vkytgY0EJUzad+ywQNtgDGqKoGSUEH3Bw+R7A5MDWzG
PEUn7HfdTNbkqEZLtwz5nZqgyzxrR2rLcRGNSSgCy8ycz1a+JMgUCOG/ZrOw+bWt15OKdfjOfKlb
dOEjVy/qrWY21XHohzncASjGZZN0rnHERBAaOwbKdjSwXJqI+3RgEtWVk/UdfHTXTE74EXM0sJAg
gC10KNuY2dWUW2cZ2wrDg9egckfpFVJhWFMfrUmXn57V9tFeMnabIH4YtM8e0gzMfK1AImHCwUmR
5jTjV1dr3DIQktskgi7q63XcQOrHI/Xxg0etAqJNiEwUKZu0gxXCoHCNR0PMwjJpCAxpR/NbjC3b
ueLkJh8bdksupxB5o+vdKkg/QwCYkfJFmCmz37WGSr+/XsH7Q72UJJz4iIwaQ8f5NL5Cz0sqSnQO
Zl5n32NHwa3h6nutKN4aavyiNikcRwckQtnTMqXnnDUpBjdJcX1zqamZlx3IA5rMSW9tjM4dD3WR
vTXJ9A+3tt6UiZkKx457PkNWoBrWnbVyb4qGzV3h/mEJ8FJq2vRGwf7FpTzqwIZlGRbyAlPqZ3VQ
yxpRD+DDDszQcwOhc74VDgGitRjOX5DWf9SMvIofm7Itn7rzVuOzfuTH6mfxpWt+/uyuvlfnf/L/
waakab3alLzBCsHi/ll0UA2OP/7tX7/+/F89Sc0Q1js6JviUPN0hPFm51n81JfmRfGdJW3qUbK3n
XUnNcN6tf5o2liFd16GC+B9tSW3tc7q4UKXnubwZLljy//O/ecDhz/Lv3l979v+/9wJ/4fj/s3bs
CI9mqWPYnmOZDp/vfMyRSKl5RfHkfIX8IC/trmyPMsm1TUEa/NkBLAMuVS9u7NginS9TCSmgIPaa
of8ESLeASXSLQShpNG+RsZ6/l3wy7Dg0YHknYXMazjl+HeC9HobkAF8ZUkVetkrkarc2PhHWprtG
s7Pd61vOc6DV39fj66BvYLHxeGcMw2iwxwGD2PA1bIt+m424khHZvIXNOutT/nUZeoQevWrpAak+
225w/FAyoW74tcLYCfNDlhZFQk/bq0iOnz2c1kFElfUStb+14VwdEHU1/RsNkrVl9uxbp+Xteux5
a7fDYnk+bxDFKcVNJb3yxHY6H1qC/29zjafUw156q9kIdotSqWsTUfV1YyvrjQ70y4fgmZYkGGb/
8zz7xcak2fiIDRynp6KTY6DKPGcU3eR9svTO+FA6YkBIl5jvmcFKkWey73q6xm/0pl983Z7p6LSG
bF3QUdGt9ee/9YsL4r+Felt3akxTBZK5eJsOnNAbV3m+A/Ntr1fh/RV0hnjDzLMHPU0I041o6k41
1tqjGaOLIqmDxpBob41vOOv6rdeSct3peYttc1U1PL+jpRpGA7rGfLIYiXMklNMITZVFnuTJC2Ic
xjGURDB3stPu3LFx91rcYQlSoTLzgNEO7hszg9aV/HyRSY7wVVyhu65hOqtx/rcnjJy3RiHejCc0
7Pe9RGWLE5Wup3M9oYGL4uot+O/Lhy15fx2+UxwmdMTOXi3TA9ftVtl8KqekA+zgyk24lv/g7b41
rvTFpVa/rMHSNT2PppQ8Wz0UfebWYTbCKetz+hXI4+CaDtEW+dlbU+zXZu2zx8ilCNZpDhueQ2F7
3Sd/e4wU25Mqwgt+6rUi301Ugi4ArCEKbhznc4kQdGuIhhpnmVvb13fEP92kRQjhmgxWZg2ftZHx
dkWVnTYTA08M+2AwZWPjtmW2sxmO9MalXmz23KSjEwzRQ5WrxOD5TUL8L2K5mNNJ2epStOmdMZBV
4gOzwBNYD6/f14uFycU4O1eNEMcsD/X5xURlimwYVH9KpwrjqiNEEaSJaA/VnFeXS6zl74G/vjVo
+w9XNXBdc+KzczvifBgYXuV0LvCJnZY0Vw/pWDxakCL2VmxqB0y61kbMmvX0+p2+2OQILhy+QMT1
3CyR9PM75VOQKUhwX0MYDjRjaCouLL7DP76KSacdJBfRhBDnPPJiGAmrO7WcXEru28gBtuMhynjj
fP419ejsRVgTAp0tFd0LUcvzm1FzaQ2VM7inhHmJOaSMCsWz3lF0jfvLodka1rdOOL5MDlF2mvRw
S/nhQGHLdzEK19Pp9Zv+w8uxRgk0rInFaPufvRy1FVWwF3L35DXYKtFBL+W0MZfiv3PXiNA4Jk1L
GIZ+dtczyvRlIPc5RagnmAwN1eN9fOV9Ge0t6Xfim8f6kTZw+EMWvpL/SLbC7ZHN/n7xszelNKix
5E3rngp5ZfeXQnwIo3803WG9BLkXwjzIKtLh4Dq7xGAVhZ5pSXdrTcz6w+2AqjMVg4/BP/3H65RF
yotPTElbjf96voC0MbftiC7OqR7BSqa0KX23Lqs3npn1XOr3646EaXj6ujKI3u2zc88QmOrIs+XJ
QxqBGT4ru58hY5EUI3hFAiGgbBJcKU6RHquui55qL5z4Aq20rIOytu1veg8eA8omlKwNSuHiR+4w
CMMvYOblFAojzB2Tl8bdPgJ5hrq6TjPkz1Y3v7erevjU9NhYfM/tQA3grtmMTEfSD2Fcs0xau8MH
YQ2RfPLKOH9rj3u535BnWsSWpm2ZnJBnT9gx0jpcyDpP4GDKbZWvwiwwNW8cFi/DR9JZ9m3yA0kC
g6jo+RdZWLqJ/reVpxkl/gaMGqwmtLbCvDCR+x2BLFaLP9uO6rFx68unRKGw3xptlr8BbXa50PMt
yV7zMwtlk4W08zxHocUt2inWwhMdCknLuW83pp6iXaZCuU3hcr2xG7x8vi7bK5G7zoGMenP9PL/F
AiWwjdxouvSkN8B5xILF2cWZt3l9a3uRHUiuwq93yS4FpeizV9KcADckZgsDiLN6nbxSObgkaxqA
4+B8KsKhgUheqKNVT6Y/h2H1xpbwx+uvSanHjichXD2/ywaTF+IZGETINKAB5nMFKip0DzGyFt/N
NbkZJ8r+vlVqdzWD1954gc9Y+usLzP07nkVJiMt77tn9T9noaVHkJicgX2hbtD0nbPNehHq9nay5
ugFkFOP4UsllD7omcOslOwCmtN9YXH/4slFZWi4xNKertM8+hqopZ1uKr4GRi4iBvN7bGtUy//Ml
5VH6ImoWKNlIIZ4/bCgHsmYaUXoq6y7HJzVNF5WOBeD1JfXHe2HLlRzckqP7LLnOxhxthpemJ3et
do5jVG2SXLRvfHO/xpE+fx/XcM5AA65T7uJFeX4zvRo6RWs/OcXVBBbJNJL0Z4cwFQyniBVSoLGO
rjIMil/dfNQfdUl3hkSXcRaFehJwtp6E3mu1P6EmYdEtxfwEu8rc25O1YBfsKI8CF3TuWwisgRoM
ACuvP6c/LH1uwDHpaOCQIlJ8fgMmrEPPUn1yymGCw+DjBZ8U9ZVWQ2rXz6YdMBf1IS/M62qY+zfe
+5cZJKvdsVEzEi/yTZ1nbGWObKIi1T4VWeNsoQevJJZBXEhlY3CvjGSP+10clrIvrhKAYftyUPPn
SenxLoTE/99Y/w7zsVxOUdNB/Pv8WbgUe6ALFMlJZro4gqYtd2NEv+X1J77+lhdLhpDg13Woqp2F
yIMUCIWGJT4t3phS8J6iXSxDuAl5ThJdosF//Xp/eMhiPSwoMFm6zXt99iogQ2tYok17kuPwrRIO
RN0Im8tI9/24TJZ7Z3TD3WC34WbA1Hs0egDbE7ii91ZTpv/0JKX0ghGAWqLtUae0fw30+O1AgUIn
smQuOtzPJrZuXXWwTCAgb0PZRntWfXvLg4NZE64UI/rkpyiu9TcW/Ysi5PopOMZxSFCQIc09+6Zr
je85tUS3Vgo8bAl1d0tUGh5Hvey3I5QosB9UM+wmBxTmpNlD11vzjdLMn4WEpTp3n4FmyDdqZGKN
035bGez/a0nF5kWgpkKocR7HlaNX5Ehl7gRH/GXYV8md27bd6EOgY8hJI7ycGTQg3/DYjbNzFXpZ
fefWM9IykJKoCmeaiR/qolf3kdHpmGEFcxJcEVkgnsahtQF4ZS70xnAwbsDOzp2vzVH5sUMcUULw
k/qdGdKKpvE0Fhj6S0P3NWo7n9qxNa6psOUJZZvYvjGR7ky+5dS6FjRlWN+HcRY9lhyjN1kOuNev
lxZKN+JeKEUY/xPkKFB8PgOuKu4ZEmGcZk+ivHD6MkKYhDk0CWBTRN9NvVsSZjGn8n0JmPOKyDV8
HHKLUZzsYeUDLr3ypjQi60cnNAylSZqbD9bgQVg23clGORTW1xCV4YZVQBpRBlU6gSzk5/Ay7qzo
EelknkMqJia3Vk0dU11kc6O15TxRfK3kAmd3wWBQRlXyDaWO+isj+J+uxb8Mm33lv7ZSXX7vhvj7
722LX3/hbyuV947yrOsi/qREjU6QY/SvroWpv5ME+IJzwibbN9eYpGDYWPRv/3K8d/SaXAPrDTYN
djh+9LeVynHeuXQq+PMUzAyTV+mftCzsX+M0//PFxAdCYxCNLh9hLRVRF3t+MKQT6CkBo3tjOU7x
lMtOfsN2Hi9w6HpmoGvhz7QY0HP2EHu/qSVLwf/M/XSl122NuERm9gmxZsoBb2hElIpWR4I8rlr2
yVIx97vxBBBoJ04FtTVM0HTzYUoWG8XIrm/KcJ1+m6yVpQs59cIImn4wa4aLpQJ7E5S0noNaB++L
k5cSdpcyrjYdo/SGp8Y8iCZbpsfJLhttnzt212FF8VodBI+hI2Iax5nh59YE8iRCbZNsyxpGQxrZ
OpDL9aANFPMG7pAn2qiS3UGyAwEirLYWuDGHxE6zvmMzrSe/mFzka4BQGyChY0rREFiv77Tj8mmQ
qniCqKtdYNvOmdFUT58Fmfe1clIRbnT82dMupxX+PU9LGgKz0RcMssB0fcXohvmDY85zCpLFnk/z
zGBIiEtVdJQyZdxA3HjGt7lwhiZwK2Qqu5qJBHdNFFbRJmWE1/cpbRtkxkRVoHdoXyLztFzU79Gg
NcaWOZLiRzNqMGWWLrIbn8TXuQJgi8KxBlsVbuKi6TGShjFHFpfZZnj+0qBoIYUGCOAjGDk6emUj
Yt7VRTI34VdYKpRogNkutwOCHeYZ9BHqYzSgCuitUhJzeteGpxU4AcU5L2W9bwYPEY1IXNSFlYtg
7iJusXOi/qChsF2ZuIi6mAwPFHgpxHHkCO0DoA/Gj76X1oWFKs7jSCdLQ/Gb9jh0KwZu1ya3w9dr
OaVvj2pydtUy9Ex0NntGqagepgRehdFGWZMPatO1AkZ70XRVcxjKfq3ce+jKJtGsID6TJkmpzYKk
ANQI6W5dyo1utv1lDwy/2MBw4zMMjDsbDz2qnQdLc4o7G1U6a8YrpwdNKkBYc+0wTrOnMoJ/pbcn
FXSQSeC3zjHT+cy+KC4bXVPRhjHqbOYMm71NjIVRByUFmh8jSIEuiGLhfs3zxI22qZfozK6qwyTd
DmOxCg0NeddBPElhQ2buAJdi/eoZ70zh3JI9A6imstduwYKn7mHI+vCJESrjvOdUyN3NaFFb+zjp
qY5dCBRaDay/mvcI3XPmRqCyygIXUMZJkce0iH8S1ezDplr5xp21nKomYT4DFJUaecPcogfVGlzx
ABxMEe002ApZkNuG1fl9MnaXbZKNSZCGI6YQqArdPUwm61Z5TaM2FhMLoqCqGubGWV46QOqVCQzF
1NXm6n1JgmMfw7DsmyP5XJ7s4iXMH3Rpxymy37b9kCVMXv+Ilr7XDyMSXSOAas33bmiR2QZ2o+Ai
A1BBbj7HIhw3TW179Gi8TDFuW+LwCZCUL9PFZETqRlAM5SxfyjHaxFU8QCaC4HoR0xZ1DlMz2eMX
+qepcd96ZmIwJLuz84AJrxPykmZp7xoWg+1H5Thw0DbWkAdMnG9qLIQG1PGgQhRBx62iYgKrJ8Uy
fx2OyLH8CDHlsDG7Ro6XPS4FhMJDYUcfUkti73CnCDYblg7J9pOFfL/xOipkcBf9RLYtPTSyk/xp
hktc7EZK8+Ymc7q43w9N5qWHKdFsUE5xIS7ABifmUWts9NCrVSH8spgls/zSsU31AxMp+hRKe+o8
lZoYHtslHUp4NnosMCc43S2RQgY81m7s2adxvGTbqS1ROuNzYEKyXZpdurUU2IhrGAe4K6yqgCNa
Lw+OyqnFDSOHSDC5Y98zlhfcim8VsXWzuHaIF1w3gOeRkpAnlsnQpFCYdHXRldBewPrO7W1tZ+2D
NQJ22jaooYTfqRJ7kzLskgkhnVbOIMp7ZoCoickyW+aSYhbvFz2CFpAZyVHTNcaQtPXkBnGiLGwa
A3v3kXqgZMwC6v4wgOVVIo5i8KTue3aNQ0QOFltLVeVo3OEx0taI3LE7NIXt3UFqGw2GcZjGQ6NX
ilI5JiKwG/BF2otoUd1yiOK0kcehrLrHtql7A0VovdyA8FQ3LWFye8g975smVkF6zkyCfRaF7sWi
mvGBqDF83xNDE//BjRp8B+ZIX07lDRMnuquxbfOnFe3s7XU0r4cOPxW7Jpd4rBKnepo0nAK4mHTB
ETKixSL0BNuKNShhRHqdhdM9mzaNWcGivHM624APnRi4Oqhw3gJ3bctgiKf+E+2JhqruosbbNNbK
JFB2D0qfL8jZi5zvhZbjnB2XWcE7mXWUtLumdt2F8TbJxCSkdDbNjeHqAOjJwEg2MudL2WdTuMmH
tFT0NUCY+HWhuRn+Ex00YoXeeGtLFX1PW/r2qzWLcUkLIol25ymMmcFQTRZgtCZZnrgf6mYK1zHG
mmTw7EtV6Em9mYsI9IxXNNPHCJBruHVz2EnBsAjznphtYCMv7KUkEB7kdIxg97t/VU3+Jwj+F5Wg
14LgL9/jovtfl/3j80j419/6W8Dj6u889GGrSoeOgY6R699DYc013ukCPysrW0q8dzZh6N+x8Eoc
MEjv1zYj3Ai5Jrx/x8IGgiC8uUTQNMWJh/mEZ3Kd1+Q71lm9yOGt4nesoTilQoduzfNQmFJppypG
s1Lqt3aQ1WO5bScGK+hldCHryXlkQHr9ZYzQj2dGAzB1tpjjms7l+9gRxU9GmxAkYvKcr8HleIgj
c3v5DnckuuzGsbhcXD1B0MtMMVJGRi1+BCN8aQHl+kT8Jr8XKo4/hbNaPjP3gIHHnhPVV+2MCwZW
OW5POCjatarb6N7IZ32Xa+hBt51TDxRbius41fsUJp7K6dKFf9Wy/tGi/v9NabYOAfyvU7btY//9
R9n8nrOtf+HvhSqcdwa1Chfxw9qUdNai9d9KM2lCspDIMNY+BWCE9Uf/vlDfcaBT+oJ5RT6HJOc/
1qnmvEOXRjHwVwKIQOgfrNJfvdD/TNhokVJa5lOhBjE9KmzmWY0ZBW4fpRgCtwvg0l6kNxZT7Jv8
CS/bIZvksSz2PQbp4pSJS08MW8NtfKZdHGut30+1uUeXutWn+fjb4/v01/V/176dVf74VLwviCPX
RJLS168087faV1ZOinBaA3mue1UwTOCdxrbjBYqAyMYuZq/Xr/drxPWzxwBLhNyZZrgEAYIA9PnL
qhY7GWg5uNt4yVYot1s4+QeqPa7ysadXMOdBDzT+WGhUxl29B5cdpgWcAspJULBUiwdhCuvsQw8v
rAGUDure13sMOnQpeNOMOupu63TigGccDPYMYi6DYBwzwx3k9IRWDpPrbxEmO/caJvFwr6CGVxvI
BGPypWhhBYNqdRag82Vcq916Jy4tgR4VXIhmK9q7I0A2v5I0OC+sev02s6TAYkuI1H1WrUE2XM7Z
sqsmY3CgVHvhXmNXcpgj0Wf2LjOjfhflIT7TsrLcixoL8biPcZM6/tQXyW3o5JSRTDsysK4mRQI5
aRj7b3gZMWkmWHF2lUqwbZXYBNpNVAnmMcUpdUG/cCbGY7lSdR0O9JD9CmYlRttkKItuZ0cY+Fcw
5vLoqXpChc08OXmRhpVTBdRA8Y4mVlummyIc54+t5fXV1jVnHq9tob7xmbdRYlDwRI75jNhX+UWk
wfvqNY0ZTbqeOV/7pW7mYCo99zRpdQHyJxuN7hDqVfLBIFlb3lpNz6uTUGzQBNDksEGA6FL3znb+
xZpsmOGjtfUioV+7MKArv9QMWwsUrPQjwyb7iwg6rUKXPwAAe2Mtv7g6gpK1gM2/a+vorNGCKr/y
MqpBW1pyeIKyGMdlgM1Dm4+k9sVNh2oWO+qkE8lNNNza3evX/8U3+e1dWpUrNtIy+nR0emzDPL/9
FrtTv6Q61oDRuunTuv2URC1gWXyIJMCAuGUWQqIyYgjdKvYutXHCoKwYT7kQu24YIiXeeCZnPS6k
KagKTD7RWi7mE60//20/EZpbwW1MjE1kqIxJfk3/kdpy8/X1O//jVQgpEMWawnB/tcB+u0o4hWbC
2D1jY1pT8X6G17vNmPn4DxsD3IxFLQ96CA3ItQV8VmOrwROpUnEzVZl6n+TgOZ970A8/gWVtiHXt
D3KWd+zJ9qZak6KuTqM3tufz0Ob8E3Bq/f44GWYKzC+G9D9E/XixVK52kdT2fQ2vETRaVTPoKwnn
HzNYiSjI9XJ+o/6/LuFnK+zsCZytMMaE6EuCv5lms/Ek7KLalBhagiReGC1VY8QM1ewzman4+PoX
fHYs/XryqAoBeSCA5jQ4u64GagwuHthDFnW4UzZzL6LIIb+Z2uxCzJb78Pr1ztvdvy6I8IYxNiYq
P/bo5w86LrVcmUR6G1M26VZjP2EOZGV+jTJ3NSlMyZHp3RLXszZ8wDgw/ZzdXHxxyMy6N/a0l2sb
+SqEH7p91HY5JZ9/EkQlVV/wtm+aMRMPgGEbIHfMVnr9hteO3tkXyxtqMkuKx8seddbxGymUWGU1
MELC1pMbXKELE40mcUOrAYhFyQong87U1etXfXlvFLJd5DEoVnCanIuPegZ0pLD9YBRVtEOSqE+3
y8BMtdev4ry4t19QL95ck06aPO+zM8/Jmfk69Y0t2mgH+rymR8uOmBtJ9u31S71cp7+YahKgGfsD
SpznX9bigRC1yJs2SzSMV4Ucy5M2gZ9JK83ellWYvCEh+NOtIdSG5rIefaZ+duRoGNwZVerpmzIu
670zaBnh5Jhs+imP3riUcbb3sC2z6a2HK3JbIupz2XYk3IbqWfh/uTuPJbmRZF2/ynkBjEGLLYBM
pCjNKhbJDYwSWms8/fnAnjtdicrONM7dnUXTyG52BRCI8PBw/wWs2qrp5w0wdAhIaq9F38iY1Cdq
rcj7FrqcwD03qx6V1nhRqBnxznBa0qNv/TCm33BhQRgkM8rF6CGoxocB7diORnorqrdjZEwycpsC
XPDLH0ZeOshvFjhPbyzQKOIHKT+31uXt3hwR0tzNFOynxWunE78M8xhj9+lrzUudd1btNFMONXVO
wlTxUKRU8BYLMOwAtzYg/22pYg1zL0GhR0czHF40B8AWBXizRcZNUZ8xTBVzWy8aWXVnQ/OBHUpT
Ku0vv8Tqay/vgB+bIqtggEBDrBWjuqBVjbqI5U2EgKILtq1wkxb7a1GBFffHQ+mkEzo0CBk82ZqR
kSQWKq7U9zbShKQDygEmmuj1dDQo3D9dHmoVepa3IriR4yOizM1rzTFBN6BJap3TWoUz7c2SOj9q
uAyQYMZ1s5Fy+MUaVPnHy6OuQs/vUQlzlByIPohvLXP9Zj3kZjs0wOCkjVwH7a3VlZaLJnroXh7l
/Z6BzobGIYApunzv4oFP5TFDq0LapLC9b/S+038UOq21TdSa4UHxs2qbaMN8k3eq9UxBMLkSYM+M
b7FmIFMhamjSbjx9y4wjq0HLm9gT0LKolWMpq4fQqO5wa/iJ0RdyQKbxkSPm++X3XsXBZXbZaqBK
IdNQCV2nwmVl9UFD/38zz22zl7igYJAhYYqWdcVO0Vrtynue7gyYgwungv29ZN6grdf5AbZHhTpk
iHNlqDXtMMrC+siSkzuxMNKXy692unD+31BLYWC5loJZOZ3SWSrpKQGWczO8Hxzqn7DYA1rzl0c5
TbT+PcrvxjE4N2ZxCWdvlqe+eGsCOoCdPwJGwW1V0j7DNsuPOHto8Hhlq7vXi3w+mr1/FTGm8MNP
YyWlM6CklOmon6Didjp40YEzqdBf2GR51DzFVeXn2ABONQCsuRtwCY6TfVtjnwJTHWF81LOQGm4h
RFSYnYbIOtLgyPVdO9cSQmsIdx4wxZkLL6szcxMFgEOcvrGi/CANUIuPcOWN3INSgjY1Btkmip9Y
2F+jtL7fCqiaApiiemPRXltndJla6RaKbvImGbv6BoZZ+kHNwnwfNhmsijmTzI0lyABqrGnAC1sF
q3L5k64RumwKiiqUTGG5Mb1UPE+nlbqgGslGpW2UKSnxH8FUuN6UFnIx3N2NntKOLgFlz5Ah9G0a
SxM+wEqPOWyka8OV8/B0FQMrAtTGTZGCrITAHznu6bPUITccAWGSDf9Vc8wq/6XMCA5ffuPfF86/
FxKrWJKAIwDWxIkJ4OFaf9TQhLbBhl3ciEkM+xzauva9xIBjdE0/N9RtxqH8EOWSltlpa9D5ahKq
ut4gIuKiI2T3GShsgfdKh8G7jYutRY1ENJpjaOG4t1XoisnUxQopc9RwTl/RU5yzXUC7FTWM2Bpy
b27a6efll1oBs36/FCBgPuBCt7C41J5OHV5QeH9HqowvXLZtApk7QoyXLDoQ+vd5nEeQaYT8p6QI
eVwI853XFjHig1DOx00zl5iRRLn2qJpCciU0vYuCQPWW+aYIApCfYvrqyQS+9ZTUhmsaUeX2LZgJ
Gz+PCNMQSft4eRpOF9ASoDipl/BH7ZIOwDri0q720xCSnztOmeL2gw8sSYYteXmUd2+0XMF0qvjL
Ic2WWYVBK1TbCS1X06U8p2BrNBgbCmG9B2rMuHK1XVVPljdiLArCxDugOlQtTmcvVQJTnEvGEvPy
DlMWcdMKHV27TDK+Wwr1Q1OhJFf0iIKLnSUfAEMjrFMlUAe6uNyiFK9eufW+f3suReRGyCksd1F1
CWlvDgE6yrki0Wl06QFPKAq0GvXRQd+b9dRfCU5XhtJWE22AiJHzlKGisKg3E7Uix2jSHOeZ+RqU
/DTfW+aZei/qvCI4euZ6HQZlM84svzN1d87F/gHUJ9xEPEaf5nEyH/smwBgnzZUrCcL7XbuMSibG
ooWCwS+nc1lP+YT0GfioKRiMD6CfBcTj1HhvzY28Q7KB/r6xiHDRAkXkqAlvCOTFQ6hH9Y9eqsGi
9paGZUtayX/+kbkswmxfqu50xlYPNud9nORJi66oOVrbEldId8Q7bltH/lU96OXgPonHC2z+d5ZE
hVTUtGUVvFlQTZAA1wg6eJm60h2opXdglCv1Xs98rImy0PICU9M+Ut9AQ9SoaAzLdfQ1MIaqurLe
Tk/j34uAxIZWA1cZilrK6knEPPBL4BsGleopvW3whfje6KjXZSNtdQUfXpTd5PLFAOj6XDZdfoVN
cWYNggVltmWKDwSwJbq9mYgkmsWYmqzuWpowHjNBVHBT7Xx0gNpn/na31ZIu/HQ5lq1qSv9+Z00C
CygBHKbKcjoo9kT+ol5q4FmiD/eznuFTD8zpPlQj8FTg2sy6sJy0wu3HaZBxua2HYZumiAdefpCz
c//mOVYZrJ7jfWGOGaEbMwonsWSqeNy/9yWM+2+cStNxxgT+49BMOL9n+vh8efgzoQa2oop7BDc+
erWrqNYlUhJbY2VgwSBV29BUuocxS3xgdCjA/jdDcTPgSy+32NXemtQpwHOMVSZO1eC2FZteDIpf
HNrj5v9vpFXKPAuQf6jxG26eoqjmU2vb4Hsu0aoRqyuf7+z8LakkVUEY5OsWXQc0UCVkgPTs8bGY
NU5eTFeV7ShF11TxV7j8v5YsWgh0KIHwLey10yUrlsVQm/CO3F7LarCjrXYo4kbxAtoax0kP6x0I
T4Xuytw/agbuOmIwJp9zpdBvcWW/Rog+9+YK9CfSjqUWvA5feGf0Opi/3xvIAuqETahcjajS0NTf
Xf6epxfYf784ZUMLjK7Ecl3l6lZamoI+kkohtYUicqjnXyyx7o66leP2ZZr5FV0AlYlcR2ZORgIi
OF4EcFaxIZg6slkkknkXyXC6PkI2VZbHKwn5ubC3SAdhWiUuTaLVzh9RFzTqfom6GhX0tAnNbZro
mRcOmgjbu9UcajSxd3kqz4Wbt4OuptLI1EyGtsWhM0vNocLl/g4x4Br6GgjUOk8Cx2oj5TZTlfxO
GTBSvDz82ZlFV4SyHyBS8qjTJaz1uKAKBFW+pBq7qZqne6yOkysveXZpQmslU6OEblmrUQRctUrV
YGZjdGU9Mx81BKU6xH997b95H4NOAHXfpcS8ijRgtPKRhrfhJrgOOdXiJCtnWKhdnrWz6//NKKv3
AR1stHXDKHHPTUcc6upWZZRbjCIrtxvQW7083tmVSfEP4UCwGnC6T78ShsMiEidkQTW6nUjolibw
7UGuvLSc2l2bZMPtpAJAvPKa5xaHSlOJkirkMq7mp8O2+ZDh4l6y7fQ59LqgwIOrnKMrh8O1UZbF
8ybb8DMsdRQ0ydwmFbInqY4DVxhC8coUnttnJJEKFmmapoJ2OR2lQRoM4zT2WURd4TAh34iBShUP
n3vkIzGDx/qciiO9BNuoK0nyUrnvrrzoufOC3gf1RmWRJACfePoMSU1RLOHGCKw9JXphvYb1q2KV
XtwIkQs0atqMGFZsZ9wYk678VGnG/BWsh4g2L12HK+HuzKa0fssvwLTgN+t6eWrFit9nuemOQ9Ad
O9Rntz7Cq04ODPHjH69fRFZAEqE0DmN0ndTool+Lo4CqPO2O/HOf1jCUKKw0TVF+qTnJt2nhi9vL
Y55ZVouwC7dieMEw1laLtxknQUgnxlxo7G4YYzeK7M617tnZUVBFEmnRobq1XlYGQOV5Aorsdk2e
u5ip/1IwVL6yD8/lxrRaLVqcnEwKOlenCydqxqBNi2BR5R+Tj+0c1Rhsy/D87bnRFymHVpSeCzlX
vwopvTW7zeYMMv0MgYobunHVSuZMPDp5ntVCThulm3SJpRNhG+dzVqGGvShkfZ6NTr6nZ5A8DrGk
XJmGs3MNHgwaJEU5qiqns8CVRNFDVITdirrCrSBH6jEJr/a2z46igcOkrgJvaX3jbOQ56jK02ACO
j4k3p0p0V/lqc2eG2XxTCm37HGOS7FW5WDtc370cmpozhXPjJqU87XE6SDSMbqprJaUzAcyiv2WB
yFtQomumbRiFsCCq0XC1aWg2ctn7P5GuNDZJa1VuFlTxZMMTtWBPaJPTjmirXt5Pqw7n76SPYxVl
GGD3CJhYq0yl1dtQQfCZVKFVQJB0uMPb+DsKd9yWzbsIp9dPY6cSy9rUiWWfHqjWAVvv9Ol5HlT1
Z1P7nw0j9R0hjtR9ZQXxVozM+D7SowGaALTJK1WNc18SwB4tFkIIGjqr9HzSUsHEdRPtXOy8HT0A
Li76/r+x0Cf6eG8xgef2Aj+cpIbPs0hXna7KKkRYVhRj9mbaK3YZITVvW4Y/bCUlGL1WAdBqm10c
1H8cvlXWwVLOpMiI1NPy9m+OzTxHJ9qwuNSYEnLfISifTW2E6TbGQMS9/OmXL3uafjOUQo+M+MYN
Y90dHuJS6FAf5aKItwVcUjxNsM/uxxHckqlkG0hZCBu06IR+MZIeNsTl4d9/RxVRA1pYC3SNbvIq
QbBor+J9zW0j0aJh0xRG/AQh5c8rTYyy4BNogxOq1tX4stMiLUDR2A3rjgp8Pltbbe5/JnI2XsEK
nJtOeMuLis3vDuvqfUzAdlbTMRKgzXJvxIr8InazslXKmuaVAIHolzwtngWa8nB5Js/U+XhJeleo
ndHn59g/XTSQWNQs06jzcb1A7HcYS7wMrApNKXEyPvlDUHmGXpb4ehvNFo5E4tU0oY7saWkTZ4CX
hMR/RKB4eLzyYPKZJcZVGgUDEEwIOCqnD9Y22gAurafsgUqagpF7I3/QwUM+U7RX70ZshzLwBxht
T4EioMINrW1yZpM16IyYUVVOpnfTH5fByBtULhK/77iQzE+fKVrYM7o1GS6rsljIWL7dYVH8A1JO
4Y7VPGMikYF7vzwV79MyFuEi8go0EKXFNdaolsOx7FWNRBWLGieQtXzLdeOHNErmlQjyu6R2sq81
EXABcjRQb+mjmstHeRNCal9qLBTeBbcSzfRgAti1oYUHT1OWdTeRiemWLWA48AWuY7ZFLr3zitxU
KYVW8ZM8Z+V3s1LDH2BYxAccdvCKSBvMdC9Px7vNvzwjCwNYEE0F4AirZxxyM9QwIXC7LgXuHFov
cx9eK528O1tXg6xWnx8EQliCVnNhNo4PnVYL3/3a9782iT63qLpHoeiVejj+QuRN/TTJ8zWfvHch
YXkAriWkdxL7c11xhcKqxRiqC25sCjcGPOEkVXJnFJQbvKmOrao9aU195Xhc0qV3Xx/Rw0U0h/K/
sprZoVLLUBfwVzB1Or32EGQBYU+vuX1VXoR6wqfLX3LV4SWBWF6SzvmSvWCvuRbR0wSQfHBufdcQ
Oxy7u0Bz48YaU3uK1frX2GfVN+x5QEX0qCRM2Bzf6tgGXH6I30Wcd2/95iFWnzqrwQ6kE9YrQhci
OgB5U7mRrCl4iHPKvDZGYuVxYpnZvj4pB2TU5p1Qpf3ONNrhQcOwwh3TyP8Q6YWwFxpj3qEPbzxl
s6VxcET+Ma97ZBH6XvFggrVejPOCM+RQUQHFd249D9BM8frFz6d6ufxqZ3cKqcACKpG55K7CFV2w
AKgNOyXPR/UQG+ETbftrwn3votPyDd8MsuykNyFjZJ+GgVbgXAPaFQX0oKLnJ2p3XdmVHy6/z7n1
uWgg88+C4VsHwslQ+zEQYsGV5TT0NzkuqKaN7Zro+Vkjvo4IDP+6POL7XYhoMHUORAnof7AhT19O
ENqqKmIsOJtcCHdhIuECEqTSNp+z2ksn2thzWT2rlRi/Xh74ffxhYAAHyEgtAMLfuiJvZrUG+Q5z
O7Ncn5LAz8HiNHTBAakfihFbhbSP8ucQQ8BPcjdL3lho8sfL47//qowPlpcDB81Aab104GYnZhrH
lgvsK3vNuBU16DE2uccGvAquODsYJ5uJVvPibLma5cRvsXyYcN3sLavYJmUIUT+FcvEgTI1/JeF5
l5xTAeDG/J+xljX2ZmKFZkLvLeSL4rjVHCUznW6xpUgf4WhGqIp0ccrH1bIrZxb98DOx1USCmq0C
LpRmzum4A+Q16A59sAmV1jwGIB7guo04Zm9io8QSAluQ4bEwSu0+DqSxgdzbjqUjYjwLORcz+JgM
DNq5nWiVrnl5V6JqGiti+soXDF8pLT0g02t1aKTgs74Jm7DWYFEjjOjgz1eBuYLmH238qFA/hcgL
LLo8xWJ0UzT1QyX6MExzQRoeVa0X7zulXoxMxazunISbb2FbjZAmbtWYvW7TsQB83GE3k9klGnMi
5O9e+QF1YfyVA6G/seaksTaJUcevY6vl6C/QKaVUPs7qB6Wcio/1aKCmFZRT9VFDH+PW741xcbG3
csuuFI1f0XugLYRCB9YiOejx73OL46CtofzV2rBp9AjSSKGOB0Ps+xZudI3khlQM5UhBOWp3VpZW
mmPMZrYYipRdcCOAtpBcnJ6qbwiTBIGL4pqI+pzWvY4gjuNNWyqR4uq4mYWPwgCbPjPjxHxOcPdI
+k01VHXuUIYw+97RTGEnVoFF6z3vamB6JeHAkF+kZpKQpjF4v6xyTbB01eBoWem/RIFCxT4yxeJZ
CgPTlJDlatOMFhuWDXauhFUIsyjDZViC+q44om8kuqvpnVTbQRpS+Bcq0fjajmHype7pZzmxaFWp
o6TqOMNIMRGDwDUOT6ZMG7k7z1KUNI5kROPPHtzaY0lT92c4JEZri3ompk6KP2Pj4m6Rzh8bMwuG
rZ5j9bhrdLXqscdAEhU3MJorLhbo2LTUWDkhgDo1/Qepyak5SGln1LjFINdoy5jfyLie1O2MoUrX
zAcScBNzPAPqvY3vO6RoDHUCATAbamp2O4/Cr4mgaY9aL1GWUoP6gQpVTQEwMbBiHMg/hG2c+i1L
Xen1O/jzs+qknVjLTljgtFGXtGGKVG9gkmGP+oPSuxFjAWoET5US5yMGpL7x0ANdw7KjGJF88CdF
HPHIyJJPUx6QY/S1nN6To5qP7VSVH2jsl2idoOVJ6U7OpYcJ0WRQzLBVh2VVDv1N5RcNBu+GIPHz
acijgSEWDZoUfoZqhaWN4meZzfYiSno/bDSZqogzB3q9j2pRRI1UQ0jFJckav9Hr678qVsMPoqMG
U0/IklmB0NbPHzQMKj/Qy5S/aJSU8JCEOT7ZUzfXz3naaOOGinKvghn0dd2Vuwjz+q6cZrZ4bEY/
UfubDnG/+GUhxBY+4Ak0tgdFyrJDIpQE8IbzFZq5Fo61K4bCAFBsqGI6lFjpuBXyfsGN2ajjk1AL
xpe5T7QHrcGdaYeWEzTA1E80N/NN/IJCrjq3qhDPo53mhvEdAaZAYf0NvbgXBF2e0baQ4sw1J5g/
CGSE0ORnJYQr3IlKg5V2rqg/K+yk0gcUZ4LICcJYGHa6OEmYUnExxGpTHotoH9ZJ/rnC+/Wz5AfK
x0aA4W6LVd0nizeS9cWMg6GwJ9kvK9cqg3R0MvxuqHlGSY7Ji4Dbol20GolJrYQe6d3wrI+LO6EW
4ms1Wspsl/OhS9LoG/pZNdT9BHmcUBOjyQ6RsiMAa1r9Dcum8jkA0y45ram3n6Q21aWdrhmTsQSG
TneSLglfEJnUX2S0JZqtasZj405DlI2fqTwpo9uPqpZspiiUH0e0BEePTeHz1JEiwjCvq1R2MuRm
2MZx1BjHKJiEdu+rEHxo31LdsSVYBLODf2Vb2PLkG4JTCqB3N1OQJtEWllORImc8ioelaJfayJqg
ecZziV9KNZm73aQWmWT3qdBGlIm4xeC51YuTazQqYDQ0eArJxlkdNkIuaolumyVWVv2Iso2qBeB9
5ib0fafsO/ha0ygK1DhjHafsIlSDwCmB5mq7JDMGz4x1NEDgViTdTkp15SM6EZ3vlYVeZ/vG6LvS
FsECWzYQZZ9fhyAwth3+QNFR1kfBC8NG/IWnHew8FeWW7ibVsqG2zZi00sGqavBfklZo8gdjLhBL
TXWDSicKJQgtKeDiRypsIEUhlmECii9QrrwmKlqyzsB9StzFUlJELwpU0uxHm8QDBkA4oOWIqTXl
UeqswQuw2nwRK2v+pJIZKBsiqIoNleJHr6jww4uNBzgMd0kLD2iTqHkef8NtM61sSYaUDMjA6pjC
LqXeqUiTaCdzidOgYYTC115orIxiDvUNN03iesQmK4y+APMa7+YMu9knlvZQuOgdSTxpJHyvVbXr
9krnF19FyuyJA193xmsUbzViB9pVs3KIupRDoEBKRyLwWoO6RYE00TZg7+jIJ3WNXIk26RM+wK30
UVAwVHYCZFkSWyAP+WoiWHiDzkwt25h8c7SLaqs+B7qPPGqj4pshKEiruCi3KL3TUmnEJQvHn1cl
NxBPLZImf8lAwMhuVfTSL6Hq258D0m6fYR0PbLxKjY/YMxqkDPmEMrM1qwa7SxDL41xTjd3mfjEF
Hgqb6V7TGr7ZmOfqA9WY9AsqO/JdrWEZ4k5TUbQvSh1Ht20+K7VrFXN11/C3EH+ySswgRTlMvoWK
FIbonuQZQjgTFre2bsb9T1kaOKwD0ddv4lIsv3TYjQr2KEpJu+FeB40XSSPt2OIP2+6jaK5aTy0T
1ATxhpSBjnSoJjlqHxI/rXnW6i0MGfVRDfPxg58jsOoZZWSWd/2sDqarD7h1ksZ1lkE3hnWNzyO2
apykWE/ZJN956E7wr3xHR9Lga9LmaMso2KY0Ts+83KKTMuJGW8C8hrCNTYBTxePBl2ts+ZTsJ/LL
Y+SUlSrcpkoYJy6QGlsbdDjC0W/H4phCVO+FbZEcU7OszK1o4UxasB8xXuyElPZiXWKTmLaq8MnE
fslCmzRsvtaLHJfTUwbQNrpQmoe8UIrWrgURiqQEBO1rPiLDoqQtTHCe184yWfbiohabb9mIwO0m
ylIZwzoz86n9j3Cd3BKVRM3JqsaPOPzR1FLiocAodBaGY821+w5BuDxxxdZQn9BGRXcaPztHR1ei
d7IkXhzTKpmjZMAGDHpdj/CTXfhz0QJ9FIbJ9scSJy2lCMajGZui78UCbNSNMQRSZxP5x8TlimNs
qgyBWkdHfvKHmo3dL1NEtdbOAz27RYEFuGiAoSp88SnWRfhLppAhC2PVCFDLMz5244gSp+1jLFjY
El5pnQPvMUEOSidw2ljvGu2WXp+uujJAVIzSrEkuNpcvZu/v9FxFKc0sGg2wLtfNKAxTZxSSZN9V
48g4qmKu30hSkO4vj3Lm3ksWgAIlmqYGXa/lNvPmljRQYTPx7vPd1JIm28LYC2N4FZRnNMwIr1lT
FnhZMuHmXZBv7y4P/h5ZrPGOb0Zf3ZUSgQQuLTTfnSw5RvbMbPA8ztvqWVeaGxn1aidPq3I/NaGB
yWGa/cB1UEbCq60PtYQZrNZU1zqNZ66oKm7EGvc3iYrVuvJrjNZQ92Nquaqcts6AH/cTsYh0PZ+q
K3OvLAWn04IU1274QORxkKdh064mv+wot5qYFSed36lOElXJT9ydAZLQglPv4lS2AjvqRP1GY6Lm
jd4OHwQxgwHWKA33j0iq+y8Cf35Ogyw5WEjBm65aY/TNmtbqT7Ix5Irra20ceGLVq1+jmQKzM+K5
2G5px8t3uIQmuAIYEWJIgSHWT8Cf5McFMPy1CXphdiTURQt8V5tatQu8zO/zNm7+i6UO+WShQYAP
UOlrnc6Dnqn1QIvX4h5Uy5t0kV8XENi4sqHOflla6FR3ADxS+zwdxYqwc68jig9qPC66+vQqSV6f
rImr1+V1/b4EwHd9M9KqUlZkdQhumdIDn27chYZf7MxpnIEkGgBoA/xnUTgJny8P+r5mtlSw6F1T
Q4LGuRZA1rrBD8u0s9xpriV3ko3EjcS7sLxBlesaY+dc1KAj95d/0MIZOp1KVBajejHbdeMamTaJ
8uluBNP+0a+l1ndUudBuq1wfMGCXOZIvv+eZWjKcb9LLhfSJSPgaLYyh7jz4rei7C+HDwx1c3auL
QF5ZqgjmWh22upIf33FPD1Vk2Wblrun08E9hifRoqLQitU7lfmlcnc7AoPvcHRaHYkUejI9VmnWO
oUT9XxD4P9Il+r/pk7cwBAl3/yxg9KGsv7bp9D/7Bi2fH81bIaN//79/aRmBFv8XdErEcnSsHWiq
stn+kjICSP4v6nAgdOiQowPwVnJL+hfseigFuE7QP2ct/UfKSP+Xgl0EPwdoNCr6wE3+SMxoCV1/
h3iBuiqg0gUgdLo+6nBQ+kntjL1SHxot/458oJvJ/ksOvkyoC0cti4M13OO1fKUAeRoG/h5wSSfe
HORZkfepTA1jP4uKW/WWJ3dokppIlUdT+e3Nl3j46/Hf4h5W5/bfg6xWvRhIAwaRwbSH6zzMqqvm
rTtouhsEwaYfv/lmaPeRfKy5aANUclocnVVfv/KGKyzd36PLp6+Y6pk0RWoi7MV48IoscVNfcIqa
8kOTuUb5IKqo4c4kngkmqGN2k2fX8pXlQD73NVcHtWIJEc7wQrMXTNUzC6+toz0FLTsIpmMHV2eo
jONSx6sFXFDHP4x4f7/w6lxM1CqoIH8W+4la0H13l963r1x38o+YO/5ZSP/PGO/UtqRQbulJ+fu8
V7hEWy4y+t5U3wfWiGKs5eJYfu37naY9fw+1OoCjaaCUiRnHftBNb564xZs9LFjZRp/3IaX1b/qz
d5P1+Gk9a0rjZll9JQVYoen+Hnp1YOmzMIazNLR7NZW8XnxoB8PT6mAXIaasJbJdNsyoeqwgX4X6
NRfH5bg/s2rWJzIq6VjpGHO7T2TEzAfLpS7pCb3qQUJ10c71fLRCEfD1ruzOf1ilax2KXhMns2pN
c19+Kj9EP7kmDqOT6rb/Wt/6YCiurst/GmgVaxK/jk0lUaq9JRjAZ58zRO2Vyfq9fFDWdQPFQYxt
K8UKRbJrAQ6K/j/M5yr6aFhbTwNd2n27hWAefZQ+5bdFeBt+iLj0hg/5Xj4MnUEBxund/ruvH0I7
vctv+2Y3HiPf/u7HRync+PKhv0nutM5pPsYPGlWaG8FGX802A+W2+lrcFU9pt8EoaINuiHYrbCyn
2db868c43re3Zim9phTkx1dh09vfTbuS3RjQULNrlUOjOqgO29Hn9ql/asxbaYPE2Q1aGIbX7FEN
32l74ehP+3E7uqqj+NvJqw/FphW3qjvtc/RXt37zPbyt75pdlB0QZL2znnR+YlpSv3zOnoRtd189
VIadR4+q/y1+VW4Cz+y9ahcci10sOtJm3sTVj/Qxokxcu/03pJqd/E44DJE7erWXe0Z87HbNfxkZ
14Zc0pBZQSpM8n65MBstZjtqtDNaH0/5Pn4wwOBKGIJmvWyb/D4SrwHEfrcMz22uVUgWFKh3ySjK
+27ZviLYbclya5wWfPlLSPUBsxGnqb9EksQ9fvZ6nN+ySPYmaAfYbl/JSX/f1M49xTpC6yPBk+vz
3lSPooI7OTrT3WS6gxUf4O7NNpz9oElf00E8ommhbAotOMyh5qDx7GqqH9tNKYmbJpftsR9stPdw
MMS5bXHxmAYB4H1v7auoeoojtwaiBtNI7g+oZEdbNOw3VVS7nImdW9HhEARQmQP3Q6CZ0k02dHhI
DJmtNYhP16YTp8GrQWewFacXOo/7MTLDLfAghSLR9DnKw/tmDJ24TWnJBuoDKie3KLO7ZpxWW6C+
9CZnKvl2bBjZHVBcV6BMk0XhhyJsdoHUaHYnZTvRSKotmI7OFiPtLi/ke7zrEbn5FphfpPYKQfSf
0pDfcNU3uU6MBEWqVqW/96NdXH2yrAB2nuiOUfdglMzgvGn18mkyb82ZqixfnDh85RD7h5i+Lg90
YSD2WoKdleRXS/XRzU0FKDQpAJIUUWAcC5ZiWyvXYvo/nJlrJIRaU63WxczfV7nHq2m+bpcs8uXU
tIviKexxaYuewmoivAc7FECuvOfqtvWfE3N9y0IxEPQjPYs9xgAPeYIeSkmzJlXQUTRdKy6P6nzs
tce8eLpyev3Tm64yZlXJ+kbR6viQ7xEwP6RN/SLQjVo+alwEm0S4Rff7QZM4qXX5OAcHa3955NNL
7d9vujrNJiGnhYNc9KE3rWOlyq4Y9cfGEsgEpmPJn5c06PJQ/zirqyOsEIfUbNNI3heT+BD64sHU
ntVYZ1s3L6aekxnBeG0RhAjTa6nPkh2fCVG/s+k3m2WcG8jyiiXte789CujR+RhHW5ObhcmmlaRj
RDT0J+PeJ7XVeJRkol5/+XVhk//D4KsorTaTruAwMe7H/pgM1s5PS8SuKyRD28yWRsvHlk38qKaE
qCRpb/IwOWapdQ+lUqrqu3wej3M67NPK/1wqxY0iO02YeKjH06eNHaHdyfrWbLaJcqiabVEcp5lQ
5CX1VuDrSVuBYkTYASiTdxNXEpnMwBSIsrSHCVohX5YWVzV2Tq6Hy8HthHNlD0/KfBzKb2r6UJIk
hl7fe4id5ybqnFQ5djPUTpSlxk2xIyoKkaeT0OHPPPnHKfmkyHdDdvTVT5r61MnP1vhaqr9a9WOW
f5B6L1G83vjVtzuj2ffNXtS2Ipr4yU7MPGlcHhoZtnr0pH4n9Lsw2AfaXgt3KDTHcmZTgS99KbWF
Ur7pzYmLSB+PjpELu1hR7pO6e45l9JYLRM78+U4KkqNVVnsMJnb6VG1g9joUKLZJh3D7omhZ3Y1T
sp9j5YNet1437UVxvlPNV0V/QQXVi6ZplwacoWz3tlSPOGxuQyvyQnP8IQWxbZjTBysNK0qR5i8h
l56mxnxR2zupwNIg1Z8tJb/Nlex7S5kWdMKTpGJm3YTUcvVNmNZukOEoAOVIsgSktJrvg2BuLbKc
rAFsEOdfZ9HCGDYKHyNz8pC6IOaoL7iZeHOF5k7MZNATTG2aADcidilxZeyn2NbSn9T8bbUp7KbC
eO1XFOzqbks5N+2njA7dcBvijBdrtQetbt6gKIvNm76rAi51CKmPc+5qiXkYFHkfCOUmk+cH8AuO
2fR2Xw6dHUyehhRtlB7N0nyU4Pnm7bipOsUFSr0pQ2AAHDehvOub4kM65vcxHdZYUklPxL1vFaiK
ev5YLVNzz53yuU1elYQuN1KJumugsZH18ROkvu9lXjhBLm7/l7oz2ZEcSbfzqzS00YoF0jgDkgCR
PoSHe8yRMeSGyMiM4DwZaTSSz6U30Ivp8+y6ulXZlZW6dyegFx2ojMHdSeM/nPOdcEUn7qhD1Q1X
7F+3yzmiwvHn6yUP3ln5P6juqnd03CLiidqSpZFfe1fTciHM/FKnzn05O1dq8R506r8FrPDXkmWK
KYi9rXaL657GqPSW2740qBvdu8nUJ8HSs1m9gzbVngCuvV1bFwTJHUDfxYkfXHjZLYDuLRSFYzD2
Rzbg20y8Gl3C/TvfZSlIRMpt0LtV5JT5Fweea5oxERhUZJsvnKxR6ftxk99aXv6r5+TPDpofCjFr
CQkvFexOe3LRhvkCzh4YYbnNs4CpMu3mR10QVpJQUnnrZfqr7vk7ceQvTtcf/REQCdhvDvZ0wAwR
E45+lY7c4PW0awvz2lYu13MVOwOJId31cF7b1g+JRgFLwWd6D/3CpeUHsZ/2m67yYrM7ZxSrjd+w
p6wJeE0uCkUFyZa7ttdNFRA3gpbLaR6H5tU0qXa+5Vpsw8TdacvhGYlQIjD2Scs6ixKNhNGtEkuk
w7t0uu2a+9JXURj0sf9Ivk38i0P+J23Zj9gSTGcEakxpebCREovmmFSXlXhszFeeMLCeiyiYiVRy
jWhKUewvtwMSsZCa1fSADix3aj6QDzPrImqIN+uQK4BGOFG5Xde9t73Lyl9ZWr5noP/VZ/XDEIAJ
YbaiypCHerEPGQ9h3xg3Zqr3jXwZnXszvEaFAOGqi0txJ4V1ItHtgLLkJFiX1NqPJcIB1d3m4mrK
jpqLTBwrs7/scVKoDEEx63rlkNn0Yo9cbm+qx4ZcJfsB4Q7Cqc1cePEQ9jGY7o2XNLuMW3yYMtYC
ZtQS09sY28ElK9QtovOJ0bePgDAIOo9re0A98bWqP84tAACTOB8z0P0lLEaUIgtCK3ysgTRjqN+8
hV8M/dlKWR+LU+e6sTCWu9FeNgIij5B35XiosoMobthwRR5JldbAVWjMsdXkp/Z57sZdK4JdEKab
vOjjXofxUgy7hh9/xr3MSbVNaw8xwmszIgn0Hx2e3s785nPool36xWXlnj+Vv/q0zpfbH+oWw28I
OR4s+uZTUFjYD1YTZ653u4ztPi2HaCgP7vhA+OVZE9TPr31259ZTnGpaaU9tVxWw8R4eHZXuAmws
KQgt1G2sxmiyLrW/PLj9jJUji1Mpr+yk3KrSwEan4iVkrVzKm7BsTkXebjj6kIuIQ+0CHwumTRYs
G3thfMC0U4+YZst020/rhdOXceG50VqhwAr9i1L0xJbyXHWbLWqzbZGnrErQIzp+JChH/v72+y4U
/qv36ce6OZEWmWCJhLv7mgwiLnvviof30UQg4KTjRRXM130e3gnlfOuM/FGZ+wwppuCDK9Pq2pb9
YfL6O0seHC7zYjEAsIAWk+WnIXOeRT0cvHTcqlFsDIdVfVjGbnNuoqeUnuTVG+RJn7fxBvhC4SD1
+aJCpKg8S1dCh3HiIhAytxlX49IYN/AGbjpATezANlkv414hGlo+Oy3TPkjy0wxjaJyvOl8dlry7
yMdkX9fGFrz0vje97SQ9cmHUpnjqdbFFexfN7UNSdEj8UDLoyPPz7WqW+xLn3ywDOv9fHR7f+56/
ept/6BLa9OzosovsMu+9TQDTnpnhnWKAiXnxuIw3M8ycoAr2HdaGfgg/kWYdUXORVTPe9ku4//VY
8fsO4a/+lB+aiHWZEnQnlnEIinDg8LKPJhh6WMSMMxcYgat6s6vqVPn6kfL7YK8P4wH229FtLc5f
8E79eCcjVogYiYmMXZbnpfq0jgUCWsYKun6DPndgrE8+dgTBhBo0GO/Xti2g+LMsDi+0C9rwF/mt
P2vmf8yP9tna4a+ovANWW2Zj2YvNRKvzNqMVO85mKrxjM6ZPeIJJlTzC5tusIxGff3/z/PSX/9Cf
lGsPG0ZOrGkYCC8WoqYmOLYdIFtHHbMeidQyHW1yds4fY1hUR8nHaji/Qlf8rB/8ESNTNZZnoNzz
D+Qb38guOaJT3iSqvE0KZvwt08rz7Eq7t2tbPP39a/7rCQZm3j+fq7I0QtOaF/dg0dY2LIuC4Pbc
158nJxWlCfyFqHL/c58uGL4//zYzN5FQItM/FF7/yeNsdpNq17nfRBYe3eCxzkEsYXhzMnlruFB0
s/Xo0gf9/Uv9687+e2DJHx8hpDpaoV0J9+Ah04KCul/V9eJhPeJlDmWyF/0vZ+/nY+Bf70nyMP/8
OklswAdO0Bn1542lbcxc9SdEj8fzO2soYy8/BhLbZqvgUUkKfZN7PAcoTYtf6Vd+suKw/4Xb24xy
tGFVHkqeljW45WKxYwRvO4/3E5zEZhytvaiCmBS+HR6zX7zHP/29PxyMVQUFTjtLcBgIwS79l/O9
2ydPg/ApcNajdVbI4Uyau/K2b3/5fv/so/3hDAxzImoAToSHWak2Zg44NE/oj89mBoH2m+R366Iq
KDnDTaHSS7x7d3P6gm7gMzyh25R5tC2dTZr8arn1s7vq3Jf8oVqpejtXrqK37irxJcH9MTjuMTfd
fQn3v61N1G/L0UrcX/U7f71fZnzz59/X2zVb5KkLD1oUbwGrx9qTIIS+n1eBnW1F7m7a9jmnGf77
e+mnn/MPHdbgpqlrBFzhLndO7gD3dLuNrV+SNNiQSXgL1HgTAC7x96aR/ufOquCHs6rOFCYHIzSo
2KdjurrHgm2Z4g4+H4tB4x+ROu4tnrq/eI0/eVe/Z/L84VNUrqjICXSMQ8ro73xgtNyn82rz9F6O
An144tjcv2D53eSfv/M/JPV4bGv+99/O3/O1RTSap9n4PUnp37/6qRrkT99EKtjvv3jzZfzypy+2
zZiPdFXvcrl/H/Ah/ltU0/lf/r/+x3+8f/8pj0v3/t//y1cC3MfzT0sJCf2jTsM6D+Z/rvCI//f/
Gt//8e2/khOYy/d/+cbfo6rEb2dCzRmabZkWwrMzQOb3qKrgtzOxksx3TPuhdYYy/3tUlfmbj90d
fQcZK2daO9/1e6aa85vt4fBD+QHfCKSF/R/KVIN79qcTH1qAcF0k4XDaWdsiofzhJCoqm44IR7qq
k3R8nJMUaFes1tZTj8Pom8iBl84z5CvhaE3+WeV1Ke6HlLZcHoBJWzUKijAdi+Db3OOwT3ZZ17nt
Nw0cSKkrQqeaF4ITC1hgWd8Zp7yZ5UM/Sr+7aJKwuZ3EFLylw1S9mU2SPRPHASNxQvwWHlROPHDk
FnrNqOJkukSAxucPYmFRAPMn060PjuV3G6dkyXACD6AR0zeWeiQDsyBFvbeUu1l1jS6ZvIbyzrQz
eejSwH5f2YIs20xajs10xbfKm4XkIvuxtQyrfBGWzNV12obWBQqu+rOb0ckn0TiGtYyzUS8fWWOh
MqxWhQ8nUNlnpzcaJ3LMdDoxoE06oplG/t6kLIWmd848dzrptXB7cFRByaZnyN31bqnbnEYEeKeI
/TFQ1hMmmbw75Z1d4G6oOsFBCF+tDnaemOnsnCrVzyovnJJRbeZ09BW28wQCzas2LQNT5L9dC9ZV
p26nD2tNEPMBw7YxEuFq9ONbbQ2F/2LbOd6Drs+MLuYmzrBvkVg2QqCd0DSA6FtYH9uNu+68VJ7N
WR0TPjp6N63jpTaDZjOhGf6W+KkiyNOuuhOdpc7jdbDS69CD9BzZZMGHsUHS7CMOtbqO7dWju+xG
s12vDadYHsGLJ4Qxz7PpfMU8k7JNzqYWuXplpSkY6Ex6GNLEWm4UGvoegw1pAvsCVFFJonpTQIwZ
VcF77lr8YHMkrY8PXdfbtmTbFJfzigejN9VYRY1DlbotiHV+BXnIlNxfu4CEzUGwERrMMnxqmmTM
Iwuh4UGn4WqQ/+VDX1NaBczXBZ8ZQ5HRIfuUmtMinHJAm+D5RvBNVyEXXRVWkoV+k6llIxFN5VGV
jQmiZ6ds0p3jr+Ftkur1SzeTD0oaZxJakWbvOEZtnns+1lxn/hwYgimzxDw3dDPmwcA7+zynUiTp
TiuacNIM7ZI2MZ2SL4UV0m56Kguf8n60+zgQc0PmFx3bfd9Nw0th1M3d5FdpenZOlu8FG9Z+09Y6
f0vn3HlYdKB1pCc5X1TTAD1BDmHB7QMJbz+QyLte8O50H7qQDa8Mps4nIytqLE2Of9uZucy2OGPG
hzLL7VMdFoyhgSZlIhZFI8AOIChs4tlxUiJli3B6LcAfseKzZDfztlaI0HXWiQ+rF+097mBJEvXg
CCbsdDQeWdN6fE4X0PKxixC42FWIFfk8MNZfG7NE1K6Kcfharr55Uw0pXJ+FvRfpp9XqXesZlxVh
p6VpHoZ6IJtMGXKMsXQkX2rSQYytLJRcot4Zi6Ow6gpZ/DwkWPllrvksSBdMYpEWC86kZnk19TC+
2bM/5JFtKed6dcYJo2iw0v2bZAXraGrM+tNqFZ0ToZSrAnKR5XgqWWe/YRQFrENuut9vTLOt7/il
WCIrCc4top31b4Q5588CWyQXncUweiDl7a1d+oJJXc/3ncVgy9OAD/Z66JPuoQ9Ldhbt4jef0skc
732e6Me5xY9FRnZp7Vo/H6ETUnm85LUOyHtNl6a/hGvOhqkeBvcVGIhfHIiFTeaY/Wh9p3DOzrzi
emkjuw/6hLPB7K+QGHYtDRaUpN72y3aThrV6qO181hvBE/FBNR0jiswd6yOvu5Wb3MhWaMtNHjJ+
CS2jiIOil/WV69flq5JB89QbtbTiepi0uQm1Z+rtlGI93bpWkZ/YG9Zl7MHnHePUA+N/3q3V58mh
SN8Mu2oySpeMDbGfGPIrRLpiOfnKZyEWyqJ6JxiHnHMPbfh1bfacpWu+THGulL61U3y4kWr5qyPh
tQTtzVmWfYWGXEyRLidcwlm3NCr2VE+E4JoqT2xE2Pn+1m6SYC8YT43Rogs4IbUU5YfoPPVqFzjs
I5JmGLqmKdKwuAVX8ghK0sd5cKYxs+qaxNVQ2/0UV0FLAk5BKfBpLBP7nisFlYeZZPY3fM9abgVs
/Jc0rZAjzSbCJ8wbw1OVs+Mq/SFRbP9mUAxF2SdvtcZkGInBrl915S7+HqwLyyPldlxW7NvVE5np
Mz7O1ffqaFx8hMSpUQZfxyEjfDIsq5YI5dxKjjWzgDbmecCktuhk6Jz/vxtEeFAgMw2FZAjXDLW+
bBcDK3Zh5OIWQA8Q+sQxbD6Q3k1uGjuvmQT3GWgKyauto9Iw9cXYkJONyJnDHBM2c2qcWU2nIrfj
OTi7BNrFzE3IMddBsORAg2197LyxxTu3BrPL7135e4a6YfcyzkRQR8PYenqzTpX34g9SXlYqcT+I
z0Qr1FhVUlx0TsI/th28rdvAGnW/q01dT5vSw8lLwV3RQo6B7wxXqnUycg3Dzv5kFb3xPjRr8ag9
Gzv5CrUpi0YxEy7NoWRx4zsJKhBrtBv7aFWpjyoUplYGP20wHut64jaA9wwAqWnO/bLuMmJDFEb5
z4aoxYRtWrhfEgwxHRkQ/IBNu5TiLe2kr2OBcT7l4AjEXeL01gf5zMW9Neb+u+yaeSSMJCk/iC6H
q1q0/sR4vGKr3FlKfvidrb6Ctmfdpdn/YyIOBaZI0tYTjNEFwlJVjxPJkUSvn9JBlF9xBhL1PdmD
u7WU4G5LilqGu5AcSBUTkVdcj60a6cIswCrRlATVV8dHqsQWBu/GVswOLqTAyrovw6DnjLz6Mfyq
XVWexr6yn3jqoc7iyk+I5a7X8Qpj4NjtcciE9TFUgaP2OGTnOx2E67fQksMjHWCdk/lceTe26KiV
2kYODSPtoS9i3x2c947FmMfiM5tvLKcb5o3LuRdwUZ+xSh7GuSzKrAVrFeEl5sOoMJhfqszqwn0L
8I4W1mSg6S6VvKmkXDqcl60HUa1Mreui4e7s8pUMbEiDAxWjZ50VjVPAlnrJEGixUPdHrNIiOBLP
NH3KO18HMaP9Yt/Uqz4v3u2SMnRCvStLSocNB17jxXytj4MSiq2ihLsi2lQfBTWFT5XVhDy5dRi0
sZXzuMTAGYrnWi/cGipUxqmYBcYVB9fOFxnyoi5lY3WHuTTtL6Bb5X3azInYTKOTc92YQ/DQu0sK
PaAVAxtUx8g87iu5rPAPOryVvsGek89af7KkE36ES4NxOMzJct7abNDVHsvmxPIm8afPbqE6IlNG
g/1nl4zi0rcC/Zoui0RgaHbNY8858+COYBzh7TjMYuxqXraV7oqLyjC3PqBsFS2e4R3MUVTvNsFo
j6pMMLKW9mg8z/i4ngGFhEdvmDoE1pVFVDzPclXC7/a0GY3Vqi9T5QBjaFVaH60ZUlyMSd94B6ZA
bdD1VRNuykCyzYAZl2W71MklDW5J7OfcDFm6C7XlsmZqfXWPtZB9Iynm6ynQMsXXTACVCVJzwhce
kkI/RZWXJMR91L3cQTcYvZ0L2tONukKUt1IokUYWqGg/cgUYZ2bPOUGA5ZR6BjbBgGfG9xby9272
9p+jtn+GXv/fpviHL//H/29JzhAK/65PfuDIyP7xPz9k/vXLH7vk79/2zy7ZDghthnALHtSELeuc
ZZi/myBwR2CRoUkWRBizG/o9y9kQ4jfyGwFKWuCf4QadeXC/d8iG4/0GivZMfASJw9aGH/dvU4I/
fQLpO0Poaknb5k9uAXg2f+6Rz9FCWOkA37rkkNpUgH+eVjk557M7Cc4Gz6oFxlycwsxaBr9DyjCq
Vw5GjMCT0Qz+KbPNtexjG95lFiWpO3TXtrV6zsmrVV9vZCfnNgZwt1Af2VWGZsUpVHCneztMcbau
Y5rcl44jp1NTmBVmUZMj8GKtvYK1EN71S6E7i7bGaqj+N9zHenrwVlOgkF5wjw+xb4hVbVLChoYv
lWX5mrl4LVKLlVJipHcN2AtO0VAu3mdzKMcujM/pq+m+LGbwAYAlkmW+sUN7PlMmGieZtlrW5fhJ
+7hjaYeckDV4sKzVTd3WldyXTR8UD6Yw3PJewFyu3wboUndu2njmnasYE196LaGCsCxbv9kIa0Ze
UE+kbdF6yCl4VIvfusOGc5dM4nDSTfVWpyNHyhiEZ5eGIJy1ZgCfT+HV1I5SbOxp9f2Frhb22LoZ
ayhsLHY5OtJrEgpVkMe8vHZ5dcfQWC/13I/dux1kgEjY+7VD/qXK2hKX4kol1UbOaoX07O7SkBhC
eW2Vd52VFfJz5vr5cJ17RmCQLt1p5ni05sFHoIaRvZ9q1+F9KX2rTaOZysHBijtp2xAbUOHnx3zl
jQ29WSbnPJs3ZF+36wXSVcv/mM2KKWDerJaxS1qr5WPra/JV5mjk0ZXeNJrADy9e7MLzeIFTgv4/
Cvhjc94IQgLV+d/Larip1NTa1xNAmvUF0uWY20AFczUnB6oka/jszNaQvKyQ+fqnftRte+v3zZay
qydCKX9kJgSJVtvlU9qxV091qOk4/Bdn8bpvVlvSIxjT9GIGabdJUqTY5wsXTUOJA8ibkWG1Wq9M
WlLjnNANyBPr8VzdFvC27Wc7dRLirEVZ6aMrqKCZQeVU/kNuGqgqVOegF/LVRJp1PFRh/VjNbYN2
wCnaXTGt611ijN2ODxVqopGZMwJtg/j1jR1mFRVTyZ8zg49htJQX3muf2BapLzj72N/WocY8WM4w
MW4ZwCJsidOAKRaiDTruEqQPEu+CdifH2+Q5VjImW3cuXXFNhEW73lSiK8UzuBr1WlZkS+Jez1Xc
jkQi7duwmnbcXMkr/xRDeafsDgGDYA6B3yXtr5CVSe/StHJCP0xTTuO90a0lsWPZmAmG+mZbcs+O
Jc/ql3yCVPO21GGovwXOEAYHsDeGi2au0vlVv3St+JCmSfa4Zag8ufRAoBTbzFyUilZmQtV4I4eu
HS9WY6jv6T2KMoYSk1hcdT0DoXUZithRgySqa2LoEjv+RN2nFqN9NSZoPpuitDtWp4pT47pLuF0s
38sdqmDeT4i8BIpswrIMLnxoU/4upB7cOjhpEVD4Yxtu06BFoRGq6gwMMIpTSSg0pvNyKO1jssLK
uRgtau2IcC0aOJPxm9gK3dYvU62IBACmVR4NW0637VIb1cYuCu/cIjjVAKfHbV4oU9f3pHW8I2or
nBFMBb8h75i2Kbq3+zoLGC+6C3HsTC4OOS/aYt6WGDvASCXSRMPbJuY6iXjuOTr5Q4wgYmzQHvw+
J5OyBX8DxJe/DJzB8DqHMwKIvDbyr2mijefGmdKbkZ9JBzHk22qxFxq3oNp3pmfv+0Qtp0ZU9WNa
1PqO0ZQtLhN/+PBMj5YyyRtn1xtr99qtYfupoHRcmFRZ4mMSVtVBXPDYxS6BH8k19/W2DkbrMbVX
UHFuM6UfDPf8Fx/JCGYN5YxxvszeVo51UV0qj3kTOd/uk+Pped2vCSb+rK6wbolWUI1PtZ9tJpH0
Nxkel62nEzDXlikZczSDPb8rOX0apTdlka+n5sVpzP6Rm1+gW3UMErEQLZQHFQTOt6Cawut8IAg7
cBF/2I1Yrio5JJ91hiPpVLX0BZOqJEICoYsbvy/8O97m+QB/rfw8dMrKIqsN1G4KeFGMI0zQQmmT
Tnk809nHTW9Z3UUnPPmsec6nG5icHihXZsD3oGjopC0/e2lMf7pKJ7RhZmI5j142yFdpajw6QMx2
evbze1IVAcJWs3kx+cblEmSUxHb3aJZzf60dUuxvlsEoL2SxWLFNfOcUa8nGdsTWzdfjRS7G8wAq
kf2FWhrz0tam+0la+RtKfQIN5/RELoPLWFa745OFWZer3nSu0DbelEtQPXbrisHAmmSsJHGjM/wP
mAzJaWwFo0w1yjtVqfYYrucqwO5E/Zong38Jade4h0dSbsambW/MpMwQOhnpa5hPct/XPkgv0zU+
qpVRURySlwpIymhZB5ptXx6glM3R4vAuxMM8pTvDZJLCYPojzYub0M8PDSGPr4klbn1dDg9O36OT
zKXz3Bt5g6C2u/ar8UpavTqATSJYwGDZ95GUE2JTmR0dibbKApX6xDgLYwAorrmpnUOYTlQKA6kf
oYGGypw4WDCktqiRocACHdHJ4xy27o6H3jcBi2aKPR84VFerfVgW7bHTkFQaWZBmN1Rud+iELGHS
dhTkKh9vGsBOcP3D4IIDNTzVa2EgpEndJyogw/vct3JKv83eYgHkqZr+vqwY7tMa4/EIc6MhpbdI
xueqImN2I70czLgbtLgsJyNRXbfxU3lW57oUahd1SkFyb0F/8V+BSExvWVB73WZYsuUCjGwDM5y0
cKOzPjoG3suOU65+L3ncX0NSeq5ao3jFL8/53PZrnLMwiVUypP3R7qb8IhlDIt3NHJXazNj4dVYF
mgyf8Vo1GyiRvLzb+eE4Mj+Yy1PdLcELt4axbAvDdvetbSsRtVmVMtcb1dMMTtFASXs+tpWV+l6s
rFyNOx8Uytc5M1QdhVPejjeOk/T7VHb9V3cmSZG5F8RhIigRKk21u5OGCHfF4A/bYmGLkHTdjSiK
IN2yyML+nrXEWPTVgvfEcuoTs3H+iBSOTkugLaN+gtrrrmlOeJGggjVLs2+JfujAw/ho1i09bROm
nyKiVAYz5DCCnWh4GcrOq1BbuDz6ZCeBjLucBjWCuK+/heQePTRl3rwGpVu+LLgMX2ZAJ/dzyJg0
Sv2130F/Cp4DOYwX01Q2u1m139baNy+An1WbtDCDq85q6itGRMPOD9bqW62FvVelY8LD1F7Uh4rx
X4twWU5mxt6nUJshxX0yaadBmG9Yu0TX9Scyg9ZLV7jWc+Z3n6ocOtV6RncyN4TM4yKKnCv/veUS
2E9hBdXIRRHcZX7KsH66pzgYeITmTh33PUpRD93ErWC3dWAal15J6AdUciw8mDQnV2U7vOeVWxgx
Vz38CMfp7yUfIVa8was3g1L1M84SY9MyiN1PbZW9aUrHi2wJuM0GYaFyY5K4dxiTXbdaOZ9121SP
Q1E7M86pDvyMMRs+2vCOepR5dnbjaKlQdRVlGyX+6KL/G9kqYPEMG4qxeQIEWIiPJnfRbK9UFdEw
m/5W+7WQcZnDUMJwSp6QKBnjb5nZeIcOIpwVMVagUjCEc5B2LYttUwesmfpUJsZlEKxFh7M4UPth
TMSnugAeyBXZjZs2YFyEKFM4LyiJ3A/XW6o30St9lbPp2/irIz8vohGblUlYiwDShDB5Dh/9QtxC
fTl5uq1ARjDNSG2y7npD9tNdXfkZ0ylvxTKWDLeV0M71VM9yb7Hu2QJiYXBOAtc12RNc1kOzANQB
XHR2e+c6Ym7Tw9ZRTX4JHI6A8MqUXIS2PMcAzSN68au+ECpWXc12jOjKMpbGBCo/q2HOoUqtNglC
oBPCMISKLZd1tWkWIXk1SLRsiHA2XR8Xq74OlV8+sqvimDKWLOmOM4Tzi6wP7PveMJeLvi0djD0y
95PN6DrDJ91BYY10AdttGZzFjZWPAzrCVmLNz2pYrqRo2iSyjLLKKKrN7GIBv7qlZnFvyUwx9n3q
eF9doU07qspW3QacuwdnKYvTXK/pmz/UwXBIzVQQz9CSGKkdd8kw1XgcUmXeCvKCi7k803QkUqfW
ZTdnD/gyQl+Vrwa+WvTTnnxM54G7sKVQjDLfNT+cYKy3TFqKA4k59nOqSJefQIZt27GYXmQ7NDfK
CfHUeLJHXerVPH/GzGCpp9KbgCPdiRPRhs/s0s8lq0Z4vtAL3BjtmDDO8V08ERn7Qyhn5nVul/51
SHD0F4sacrv0nvN1Yvrfxk3hmklUFQnjQNObDjLpnRPx2s1jE4TNqx+k1M+dM9bM0Rld3ndk3O56
prrHxRzNz4wNh21TJOfxlmRyxfMm+eZ0I3vdOtEPgS31nblWDhL3MFxGMmPclNvSzdGfms4eiCoP
KZiun8qppfs3Jn3hjL56ZoMtd1wR3WfXVOZhcUhNhClanPo8CC7HodX7zliciPxc97L3EJdvXNN5
zlhZHuQ4LQ9LYhTv3lhUqH9tdQRtZkQK1elXN/XgSrpDdu3Vc3lvcSbysMkVSxO6o7tMhBUX2Tx8
acMuvCOZMtmJORy2cOUPCLWh2ZFmeNmEbmmBBRvNmBF3/xA4dfJ5HPv6SnSSBlur/JTVOQ9vIyuX
a5cr2RDuRZU0MDKH3Mbnk9eu/dll1Hb0jKE7FXZqbXu7fRhWKpVotqx2hzw193Yc3wuu5GLJ95oV
yaWVqiq2VO5KylhZPTnroO04XXko+03VbnyCnkqO79q6C1MxPDe9P3ix1y6aql2lpRMDY1z5Du2F
dymLpY6Ha7eSX91kNNNMS6ikkYZEc2ASbU2pBK+OmENi4+U8femht76oedCfUB9AaXNm5BRbhA/B
k9WszsQlNYeHkd1LiH2rz4u3tUUNgq+Twl6HdWkfWAP3OK5o7IY99fG3inkxgNdB306Nc14g9sGH
CfbtdcgrczjOSAqKm9ZymR8FVPfnoShCCH9J3sbeM5bH2hjTmCkxav6y1+mzIZvusqSOvWXQgdA4
nxlOapGa7sF2+xLoI+KJCz1LF31z7eZMLhGD1BvBinUbFItsLg0IZnDU+1CTWN+YxXZl4kaCwmrb
uzAZcD63vfvNS81+n5RtobeFmHgQhiOcf80+blMalfnurQtDDxyk2zn0+S+DNZXljp501VtZU7gf
yMecuC0CsZwY5IBuJf8ATRFPS/C57sRafUH3Ek0miPFZOjmWTeVPF+vsslEZg8p6UqPlEnBaF3FO
L7mRShtfzaHGuLSAna/xfT5khLScKEntDcMoPyY+y7wmuKW4s6q12QttQ2pgrX2lDGd+8FlTXfMy
ab1Am75iUZLDpksXyUa6rssISK84Gqgq9u3kJRueqUUaBZgLtqu7LFf92Ld+BMbFTOK2yPOd28ri
3msTqH74u8JttpDwEtNkVbcQ65FTzEnrmleWnzAGLIEtkxhhzrZ/qdZsNe9lFU4M2fr/w9yZbNeN
pNv5XTw2aiHQBICBJ6dvSIoiRVLSBEsd0QMRaAIIPL2/k1XLlal7fXPZnniS1UrkOQACf7P3t0db
Xxlt8Amrwsv5sAvyPBCsvuM/92roskcnVROdGrfVjEbHQw8ifwXNOrXfmZuX4aEKez3WuzHuIW31
QIS71yLm7DhNVZWDyI3Takk/j+GE74JbEH7i0WvgcoJBoFOHcFhGIFUH2u/gnEZlBUbRzLQuYzIn
6TX3jF33sUuc+i94dNFduKgYucBYJl9Jek0h37ojJ9O+G3zZ35m0iR7pFYLypWLxO24CCzf0HHRQ
8A6wQNP4PqWTJaAj9dPuUNMnIGCZOSUP61jxU4usCX/iqFj1bo0RoXbixm0t/LYpDfhgetmFkX2A
XNKGXir2aRTxvxvSzPyPeVOq+lQK40x7fvaNvrAmYp9NZrwGcz4Wh/mWV/6k58ish4LYlPTo8iiF
oBficb32VWWDE7JBPz8xEWqia90FYjr6y8r4cbNCNk+fnJgIlt3guA6xNnzQ7MhY0JpzlgzN+Agd
lQgSP2aZfyyhezmHKnfhu4yD5ziPZcEa7LhSwPgbaQevOyXBItO72l2QFfU0Tu6LdIXkzG3LyafU
KnEjAqQOncdkXfi567gylf3vQ2Rj7S7kWtl1CCAyV1F2TnMvAs6WGPUhtDoixNRKrCJrFcSvM0B+
wmJad7ljilV+7dzYDHDZrNnBBZgOzgIj0Knr6CmZumiLxmF5pvDLmcBG0VPaEZiT+eAdi84M28nz
HrJy+Oh10SszypnJZqaemCAXm2XAZk6KAOWfVUfQy1G/F+s6nKYsFTu3Q6BfF0174D77HK/BDAUx
A6CMoOoUQ8/80oYEEzIGlq9oGCZI4VW+bED6MgVhonKooVxtl7H9qdPlZYkb3Gd9/JmbEBY82D+A
AgSgGFkxtU9Mt6cKg6qc3yDeLvSFtfJKdF2MtNgnvfUrFYgpVbRhL8xyenT6wxiszV7nWX7Ml8E5
RQb46BhQkrVjgvF3Pg5+JPcEuzRbFa588AZQhEjGac9QXMAl1imitipYd3jSEbeq3qJDHYzGaei5
FaOVyqeLD5I9+rXi2+CT3xnyne0qHEQWGmtufPd+hYyH7TG6OoRpY5rtmj3bPntA2gOsI/xWyJrV
NLhz/TGLU3E0LqY2OQfDObfKw6op1buNJUoSmrQe1VFTP9ZrzMtMh5xpqpvuxTTpL4Erxq1LGtiZ
mh/2NXqi7OtMztIpD+HxNTxnV5Lplve4TWCChwMPuywqc0yVkN/Zrd2ZdalfazNmbySTYIVYVPTD
T8voO3JCBpd8uyzwKUTMkBfP9ra9JCPGPAhR233PjmjL1KzdNz5GX9+YBHdX1h+4S4KDq/I32SW2
PI5Co4foMdJsLZzBJ2eSCip48QvRlTwX6Nh9xoqs6qIX0eZqJ6BK70NdgOicWKMnS/oemLk8i7yJ
v3ch1sSG6bj2mp9W+ZIhc6AINg3fJumXGwJvxC6fKeEJWkivJurVY9Qs36jznS3hPww+eBg3XVhl
jxh+kYwLhrK7KJo+UpR9b3iQWagmvJGW8rFmf7OhaiFna82RR+J6bfd1IMa9KpR+rkaSjWGjLjWm
FftRTKzznWVy90BI1bmZMmcX1IDDyR2Ek1cXQCb96rnMG2eT6qTvd6kzYyLPB/XNVO7TOvpPdrQv
FviwbEHkB2P32Yn67lo28lQINzvpivuq9OcvLej7+2Kyl3Qx4BrRPZCQq4JjKtrxalBe3RO6uFxE
yNBnptg9a8+hGVI8jKIIxTFZ2+yhmMdDpmPxSycj9V2Ey5BBcMzSW8vpHPk9/Gj2V7D8q0ukI7Rr
S3fqahYl3pjUB1dTgJVBcjRs1XaZESxtJfYrb5CfOVfNl0nNFxz36RkGsNn6E1zo/aSDiPVAOZzG
pLvY2nN2Ya5qZoyNzyo5FURBjJ7xP8RRBBCKaIOQ3rEP2gvtHHxbwfMyH+tUFld4w/LBZ4UNLL9Y
Tonf2B2SkzfllrxnCR56cWuBOMKxzY79UnuJ8oaypenDjQ7blz6Tn7OeO7MqxmVHFA5HeiTekDIG
Wy7WrY2Dtb0pastMrBjiYk9H+yZq8aOTud5VANq3QwAznvqg2ROfEd4F7eQgElqcjUB4tVVz1G3X
vHtRFZeUyC2cgoJpHszzwbuArYmZuejsba3wbkIHGA5FBNplrTBDFrlsvhgWiHv0/AvfboNgCwDv
SDdZhh99ZB3HsXB6RDSZWnBu2uwn3Sn1h1eLzVJxQHIYKu5jjvbLzAR4g8L3jhW/fhW9EjiBGV+X
MMS2vInaUyQKFIh+5Cx7dBiS4346mgLzWZyPY7BjQ2jnfTsXd1Mjpwsjwg8LUk72+PXwEad4eOUa
tr+CFe+zV7V0LbB9X0BMD3dzWVef8o4CZLOGNAZbr51/3CbE785Ied0NU/fiWbfYTTRXzFBYHe2a
Op+38OUAC1vhzMF9r7hjsaeHXxcGyWcnUV2wdWbYHfsRaeq9STp9IEqLlEKxfM89B4UHasK03Kdm
JoQBy6WLEKsNZHecgT5elrIf31ImqdfOymELokZ9ZLHdbiungOx0G6rdojKSjZ8XzjdGGdTTTnWk
+xH3nj9iY0tLe/DXG3RGFz9jG2Y7xlMfRZt8HFFwcRCli9wGa3WTmqzZjlgmBtlVkGyCMh9JF5vR
ozBihgKi4h9FOTqoWlyZ7odC6ozaqScpSAd16W89pcZNbwk7wPWZb0OWaPsgKPhsgeh2wERm5kHB
LUttYki0+HDqO4ksyPZqPtjV4wiC8GoOylp7yGGkn1CELGw4nPbdtUXB6N2112IQzgeOanm0lvcy
tauDnwaeJXMJfD0KBsufxAX/ybr+5hf9t4MplCHVDFkwMiJwFEv0Hz7TP3kgYP3P6MwsIBDPnOjW
DpWdBMtdG/2Nk+SvVqkY8CLRXp4Qwg2I3Qa6+FdRQDqHxFSkNCK93wb60kCjX642XMXfsXr+6hGK
+RgS54AIgBmRCCnlbx60NEZ5qJq22PtsUqN9ZyK8jqxX0i+mo5TcJXypqH3CJP8kMhmav3OT3BwA
//5G//j5ZET6HmBJxPC+/M0hNesYhaJMin3ROsFN8djRooUFooUgj/z2EDtRoj6jnSjNPSB58eiu
iqnDTRu4Y5nu5HdZotzkXozTEP5f6GU+/T/YTv5iVTn+6h6+Nb+G3x0s/z96UyS32//em3L/ayl+
dH9W26Ch4T9+G8b/8d/Ymv0j8uDSyZisKOQxN5/LvzwpQsT/8HE1MOtgfBaGAXaRf0lufO8fkUAW
FpEuBdQB78n/UtyI4B+hzzOX4FgRPs9C9H8iuPnr/U5KF7ca6FtX4jVA4BP/dr/1vhFF2+b6Pp+T
IoLTTyDOB2CSlfeDs9eTm9rxo+A6YmZBPUHcxPr6p+/qPzlCfvOI8RvwuZHpRjIIYyi8fxD8/nSG
FHNRQ0BW5q4bNEeph287eQ4yBOBny2OmLotF0vmY9j3twKYs6ZIudeOPcCsy0WcrTu4BA/XfUTp+
s/nye8U+H4pUsYiwz//4e2EiDkfWOOLOm8eaVJxOFijni5hlZlVWmdnk5drLh2HxOberZknyHVwP
ix9hMEWJj5teBVdy7kSXkDek2P/N9/bb2Uv8KNAUjxeaH0qBL+K3K1eR8uMpP8TCwq4eQkbn+pZF
mBM/OovbqPelUut4FZUf8lrx0NtvUJS28XfcLBNb4STsn5KK5f4181AOHOrQJMUj6rsifPyb3/Sv
DrlQuF5yU43dwFFC8k/u5T/7HUVnWXQvnrgyfKmXM9B2cGy6vgFmMr2M3p5Cqf2Fg3n6WFV9ZfHc
6iE86WAZi7/J6rz9qH8fr/wqRHwReRcjVuLG49/89VchoTFd0OogEEWCOW6xVA31PbIanw1rNZXq
C29u5OR/c61ukrXffmrEx5YuUwIJ8Oo3O2S7do7ERjMCfBOh2QG+0KjPJK6JbTOuof60wjJzNwze
i4X9XsN/j2ItNk//9YX47Y7hw6Mwgp2O+I92Ivz9jmkw55ihnfXVXUrPuWgylKZz0JTLyjKYif3f
JJT+9Z19+6657ASrSSJssc/9bsj0rUIxqlVz9XrCWDC9UfBpzWoQ8s/fvDZ/89UhS+S1zaOQkFgV
3o7Gv15WnWakdwE4ulSlY7HB/PMrFLn0r4iNnealZ5G+nsGBhMHpv/5S/8OPDoKAtgoHMeY+FFm3
L/1Px5cjg9pP7KAv0hElunfZYNmo0Fh86IqVD+qUlsmhzihl/+au+v1yhgGFF28A6aHXlKCrf/vJ
rs0GyiF1YQMu3K0eG570fx5HuZy5k/7rDyrQB/92H/MOowT7g5MNohPt3F9/4lAoBqr4LI4DuXHd
PiM37330YUyc/CwJwj3Pddduy6RZt31ChVvWJoDRFqUhe+/bkIDZIYvbIDlbRbBQpFGbN0UXX9O+
8PYzXcW2Hxd0x+xZLnXQ+G86kfNJu458mhMCxxbk2XtaCpJ+0/zZpNHMUrtOaMWdA6P4ogourrMu
o/PL1GyLh15PeBjT/ruaBnPIHFGfc38NH7gdAFco5xi61XgvGKcySyKoPWGceWJM04QbT9+E6JUY
j/GaxJ+cJYw/IDJj7J11ZK+oLjq4uWruUJhq3DguUVtlW1d8KbjeeKm+IPHvn/II7bNFBXboprC8
yLbLjm3asFqs1o9m9pY9QkXQq4IUpDEZ5Ckbuvybmsb3aGTrsplZZ2yTubqR+BwmWnKsjkmyBFsd
9nC7+RqYUOJOfBhjvglsQCiAFAFBo48pcw5d9Uqv3ew9udDPYHLov/XV5B1Ti7ysDdPuU6aHGAxK
2u54PYvv8eyxgbS6t3vLSPUeBNIjQ2UUpvFIaIocxccY8N6T6VzzbkrEhHEZ0pczLI9ZXIZz+5Hx
PgQzfhNDHJp1h21I54krJY5vOymRwYXBv3PndTa8sPfDdpan4zG0MjkyVXoum9a/dLmEmRfgUSfq
Bi5fzv8NLe2o99JJfOfqZbgs4LpNn9Ba5V9KJv4pc4Wk/FCN4MuYMPgfHJJuXhto/4g6TLLX9I9X
LQOifRgagSmCAo9rkcX50Wid7x0W1R0kGxoEdLG2/FER+uOJoR5gtURuViaHyNFl2DwjwOTmeljo
d6ZLl9ofoVDhdpEDeqXSwv0mSO5qEO99NrNTgA/EPXXKHWfKCB+LxlPn9q8sjOqfPlvVMzye+Vj6
mug0WZsHHTnQYmYy7yMQRGDZ4bEtY8ZFZd5hA7wAZCBCTg/W6ECmAMlgoaoOJavtjecNZtvPdr3H
k8PGKRBmL7ybVlmF+XPUi7vSC1laRt1Pqdlbzyo7C2WbZxHmbxYV4aaKy5vAxZ83VizuF3AnRxM2
PslOk7qz2cQ4r5g+pAj5jl63LnufoKrTki1mX3gVeD4ntdx1QTwfjLiNc025PsxjBF/eK9XJaxR0
UN8OSKjT5qHQBfO7NLN3Zebrfc/05Ooo6QBLiogn3GIqhd2CpofnUnlAw/Z421JYNLYmlyTN8+WX
rwov3HZTBR5cLPW9yMeyusb5XNef8yqtnS8FJD/cxEk8Mze1SVTm9wpyYPmT1Afxrrly3uva+v0T
yhqgenOrx/EhLgnDfksicnpfe8XrvNkUa1EWCCBcDGlxZ8y0dTzohM/ETrg/cbrC02PP06+PJoiz
5egVMc4HPxsEM7Y/CjNsERMIQhmPJjgvOTvdzWBLf7/MdO4Frsg5KG7kwL44IMiZcmrMnKoOUcpS
H5Ky8/Iz0WJpvEW6yd9gfCfvETQW1X0usLpszaKm+A4IIKOvYWmL6oKUoEpbQriWrr9bRB2Yh4iT
OAj2uouRb29AcVTrK+kiSAxIcmGmRzQZBDG/bti8B5yjcttF3RzchaoOGT0yoFkfA1fzhvWceU1/
rZbn475RVfDNQ0kTXpQd1peWLPSOpanoKY+lRJV/iHSRhp8XLfhuhpizY0t06HhZvU75jJ1TqLW4
QFYfEGKDPGut1/TgizEyTw165wqTkVTr40jGlPzUyPgWseOzGpuwLfuI4/QcYy/mwmIe4pEO1vZX
u9Z5A+oYy93VG/DQnl2WMhmDZycuZnlYXa4QxloMlH3P0E6297iuPP/QDtp/8mmG0PZpt7WB3AKi
0mVzL+qhrrJrOGG3Z204M7bdhpzyANEsAkYu7tRqUthv6p5j4bKl4dk3TDZQhLhgv42uKiU3rB4H
r2VE7kY/k6ZEyMKCzUZsOhczWmfPYNXAEs10feiKPCPAMmCdAV1R+oRCYwSMu7sQky5Q24W5zGuy
xHP/q2mxle2c2GWBsKPuQsFPqp2kCqD9LGOYnt1YlHdeC5736zjPLfZM3bk1fjYQUV3AOtMdlb/x
UfiOIGnoirJ3qo9efVypTdczh2QwPGUpBya6BMr2U5errHhRI8PiBzMgC2KnI7Sffml7C4Zpk05N
kT5pUmhRUwxS1ziy5ltcMYhym+vyvaBswR+V163R7Mmx5DHG74iLo0q0LfK9T45O8rcoK8UelxTe
7zjR5rgMlT5nfZ2yBYMD9TD64fI1bIf0hVVagv02l9u5EArElpCvlOVvesgKVCSqPcwtPdAm8ZGo
dXV1lUE61wc9uRYPVtONj8m0fNNmzDc1C/Fjysb0nm0iAYGB5T7zFIAzjB3Pbpe2x9VTvFuWoN/K
gCkxFReRqpwru2RIog9FZHzE8onciSkn9Fsjlu7x5ISbFPnOnmQaQo2dMLlYj1UpPgRkE3LhYCFt
jtw2/Mb1Uxhn9S52VoSJbJFqkjjBSl3yOCbifgp1dx+FJDyeExRZZ281KRz4Spx8YfI9Iun0UOTz
q7AN01CZEM2YtFIjSgjC23rBXgIYCZjVsKZzTeqrabmriX8S+5w8xhh/pQq/e5mqj34Jw61epnUz
NFN7HttYf+zWW5qi39kzgmp0OkPJ5Ljpn3SGeX4Q0bTr1nRCsdXlT13JXwewIHoJ60nEW0aX6q53
MdDg/FPRh3LuE6oEP8x44RHOk/SjIE/XmczLOqu+2eMjxJJBWHput35UGBdp9izek9SJ71BVEiOZ
0gwTOErO5aAIxSV2rYSXUAxMaemter3P8zR8rYRnQzSgWRN/CfokKx/MDK4Q5UdQ0HWGeHC3yYCa
rQ1joJuqjXuKIW9ihg6obwRFjJv+ueBlfcmywvvuZ116rfzZO3tEk5mtQap79BUhSOhdPXuqAFNg
0+0SJACl6afLko3zG2KM7nEMewoqPn38hKoB3yt+n+oTG/aOPMPMeG+F58cvRUS6X94P3dNYpHAo
b439LrALOGC9MGroe5TyEDWhOxZFyMZO3tIOrZmBGTOLT3+Ok01eQ0HoAX5rkBCbybH8OQY8SUt6
36LZZMR5h/KjHE/8xXG20Uho690wBqwGloiF79QDRWqArWyU7/PeMqVNcry0gDtY76npzhZ9/9XE
RfUs6iVN8e1N65vvZ5IXiqpLpGlL4j/Eo+MOG+E2xB/XODzvw4rHHrmiHV5GGv6PHOgEAwu3Lj/0
YFJO4zSrHZuB2h6GmRXAPishOW+c2kBJta6cDkljl/vMl9lwKpN8nvl+rYMuF3MJ+zkLgs27jdxF
vi7fGpbo+6UvxLOZhgRf7grCuQqzw9Av4bFPs+4wkMf4qWrrb5hxghMfMDRbkrD9N75aUGt2VeD2
u0JEO3dN5MHxEBhk+dASBUIV6csp22k/8vVm6evcPCTUh4/sQOcXieWg5ThO55fFb8cLVv3qjvzV
5l4honW0HX/MqIlg9ur4g2fyEWS0DU9Bl7ICgDbXH22RXeIkLpkxVZB1kXX3d6tbcosNHk5UTgvn
RPhx/yHsVofYzg6FQu2s6w8eVq/Zub5sv+BvV9/CoJ2PeIF+ei0FJh9nilmcr34wUa7MNFdIDk9B
QTvW9HBMduyUfmE5kxcHD8KubzFylMRDH60RPf1VO9x7Y42+IFTfp7Ga4wO+tmrnEHjzLOmCd6Zp
gFLbSe0Rfv4KF4f939BcswjUpp7T5KObeu6nkR7gQnxetPX6ZH4YYRFv17gjoEGu474wkFTCIR1Q
FhlOHWfMj12AmCAKVHQOXaOOTXCzWaOKg3s76q0T6DsRC+8WQQqVFBTIFmsAf7SS9aWbU54ReG9f
grl0D+RMu+e6BW44FiwxTTyc2Er6VGMYpv2DH1JR4YsKDnHRpDuIkT96PyL8oHaSvTGEQZZitKdW
pkhjJUjX2oHxSdLFqI+L8Ocfdg5eVNBXl2qQ2SWET4/1eH2StR+902N1zwik1QOxqe6wJ4mVKDuM
QPNTGlAgExUyoRcfXBRUtuHpAjyRxdccagG8kqiP0Sk54UgcjsMO7JEFpvMJJWESw/tOi/JUomvE
xR6P6VdqH7GLCYVlfyqbJ9d3vc+21wPYKoVGKM4qmjIhqtd4wVY/hmC3iS4In9wK1dxaJfUZQeqX
aTbqac5ZOTY6NY+t0vPFrgm2sD4S11Ra4B/UCc8p2pZt2TXtrlhY4C6hH79pSbLE4NfOh6L0XkvM
OdChLUNAt4aL0yb1/eRyhsX9GF11Di1oNKr5wVE2bLLcWd66SZlqG8xRfV5bzmuLo5llmZTOvo7N
8rD0kb3j2YZlYYLkbtG5vJRp9Z3WuARki7V5cbT3sQ1G7nXeUCfk+vKA/JaijPskZwCByaPpFsJX
vLp4LhNlgJx7rjoZ13pbN46ar4F2SMzRWj8EbgwzTzX6VBfa+cbglEN8rdsDd3RUnWKM5QdG1qvd
ojUS7/2MrQgnZb1XoFr2NXOs/ZD0hcS/1fvYdiBP0OVxMmL5aknTLfKG4PPuLR/76hFfX/8kMcBv
c5+Ea8LN3RardXWfFNRmbjsPJ6XMTxKvwK8YPbAjHdrC36ioUl/XCHiPG7Id3LS8t7n/WGTvqYa/
hfy1DWanQmxKVzyKoesuCI3wjmlvuPqBju8X4wUPjBX9j4PBQb9Zm8g7mRycRZsFYDjWOtrS1eSg
V6DS3Bba87LH3jkiDYwRGvtobBLgunyg1X3PGWhQ2RNkT96QynYM6tLnAK3rQyfx/G4XasK7NvDG
Q18ogx1GtPKiUkTxACrIXwa3hl4RkwIO+ENG0HyzGUaxBhta9PHXxKz81k2SU72YDhYC4cwrkQlf
h8r1vq3MYoZNNHGOUe/zhZEgeugpWfd8Ab/qIHlTWeVsqyZInrCpqr2YoQvZtKlPYtYCa041HGfd
l+cs6CEzZwuKrB7N0J1Ts7qkjg7DN9cDmLqYyDASCUN+hQgN7hS+OL1dvslhaA9MgJtgv/j9ShcV
qS/sUO1jrG2IoNdpbi6PASnMjnEj7v6xqr/WxBoMX6zlKac6SsxBEDAM/wKx7I+kyZZfvCyRN3Bh
7wbjlDu/S4A2hLMNnqeAuBEw3253Vzs3c3LkTUZt/TibUZmaqrgyMkqzu1TGN8olk6Pv7pyp6ORz
2E072q7wjV3j/FJXKFByQfOSOEi5SiFHfTdxY0/j2yIFYkW5KQLjYfLcjiIeVeMTsTLky0JpuMz3
VuTiDRAAFiIVvGFpa+7dvmp+MSuh5FC4ToPHahR66dKdhzX55nDx+d0uMF3pYXr4WfKhrTS9ZG7G
OjgygRklBBrEr5+R/pfLVYMxHA6eUqq912i89WbFNDMcLOHkrUPdGK6aJ8yNeljzfQfBe4Uete5a
bQLzCRJbcF+zTpf3au5d+XUCJFLdr/Ns030q6xgUTuGO7RHokMMTiEuFPwUkiSFiThZrcpdoLviT
9XBeN1swRWglC34xeoRCEXB/VH+0zxzc6fLDyZMKjX+ahjp96fE7+gfBImA4xHMWN7+KZBjXp2h1
a4Z6asUtv0VPRpT0OmF/usZrtpbXLFhN9Og7I16RBokDE3aoN0jCt4HQlhbKzWLNYbg0LsJEqC9T
eSLENnogPY0+HkJaWnxdOzQ7tF4rzeNk/QEZdOchI0KqAyLrgwe9pLpH/Oh7V63Egm0MG73TeBs7
ILDfKZ0huGVl7TeP8+ooF+9UMDAFqailz5qg8wbac8boG/hiFJwmThp2GybNlrcwKyFtboVpyYhl
TZASUiFGbzxSmjIsyEDwCMDOaAO2bIVG0m1xRzQXl/HCtAuiJKju53bpynen6BVNkKFCP2P00OKw
Tq7E9cyMebTvq4j7tdvcxDLyPQrBvZV4PAfuJyHy28qswxB/8J2ef6aJkeYpdGuPvhQ7HZs9mQYD
Lr/c1eW1EbC8d21EafuZw7j0HqmFShK/8fShxKzFtyr3ZQjchG6tp4f3+2VfZLTGPDmKDUl6q2Vc
afe6GM1tsEsSOLEmiSPfNUJB82muEp9LV5vY5V+QCNxultAGId7MUHQUT02ExHNVKUSWPKXE/ERI
d8Z4eLGx2kTrXF48wE3BAeEMh5Tox9X/OGUQmQ8grTxA8tzR5T5YvJbsiUyu7WNZlnzOfOgqBour
V+btpS4y8RkN4YgSfMjmEH8rfeKKwYpIB16Bc3K3Uuo6e6gAfnDfIoDVCOKC1fuYBwMBJ3OBHDBP
G3AvOAySQ1WBxzlo3MH8TjZKrqKfFrRTtblNzqqMiynRf7T7dKQiOBQ+QmuWY2ULY3gQZDTOWlFb
cfAt+tKagD8VRCYiTxZXWngZoG/FlzBFXnam4jEI6v65FQ3+uKy9v/Ti2SPwFqOYiaQ+p33o6q2t
HLPeOUMtDdxVNZqDnRo808lq5vZhHvRQk9c2OVduLid5mIiNOK/8xP4pKEWlviWDgJdrI1kdGWSX
6kKr6dkrO7gpOpSIK9tT7YFjesqrzrY7DsIQz6TjmvJBr0SUMlYQQ3u/BFBWwqFR6WGl2KeGbROZ
3NEY6Vs+fLU0hIU4HIbh6BUMd4OkfzNJ06YbN5LctYxpxuSG4euGH3jSgxqlktHf7RSax6zhEp2s
BwDoJ7oTuHoLFvHhMGU9WjvfD3He1w3PW6cUzZS3Zuqnz6X+xoyo8lH4LZ09yAWCzs4rOuLZLAdD
ur89YRzRMU39iVwUbg2kl/b7Px/OsRfco7HbJ/rkkuyeV5veG+b11BpEp0QleQwGmxvR4eKVTTgf
agpFeRh7JokshRQuyqocCOAzWTuhO/fHdpe72QIlDmdX9sF3YU5dS6et3Q2l6ITeeMi7kr5yLERs
yNmaATOWEj7bvuTGjQ7RmFTTNsM/ejU20dk5coV6jwZ3zt/9LhQrk2cvlSVfHPipo3Y8TAIsRZrm
c9BPPPOFp9niwUGrGJxmHRpouV19Ptyj5xkugYqCGmThSgL67PUeAQIociHCNRk6tGM4Iiu/0LGz
Ht54nLjle8lsp7rwGpDVfWjisru5jLhND6x/maw7oZLtAZyffdW2tXceprFZs4joOT8TX3B6EXpN
3V32WEQRnAMfu5Cf4WokgwXRh5sRmkH6WkR5qIkcCmOHdMGJSptzGvvUhzpgJvYhAZbRHUDDc0eg
2y78I7ZX9lnQ3dD9beuhcvgMCoM6nLGiq+sLljUn2s1YaE6rlxThSeT1WJ5pN5KXILjBB3iCld1l
GJh4Xsuuz6H1D/q7awra7nEoRHgQjMQ+9zpO511QoWu7aY55R/xzVQpbri6x0ZbiOSxkl93zJYUd
PnebMrJgmTq+KpuP8uGfJ2YE80K8mN7FvrAIkuS2ls6CyAQn8E1+dIabcSOJgC2eghz4BCcw8LeT
ty5refa4lGdlcjiBdvLH4afsye/YGd54nD6y7lHSUYe9VEEfBzsXpeQXJSLX7I2NV3hEUadmb9zm
yySplG/eAWq2TJfOqcXuORyETamJHegl6nEOWF8w+RwXjPVtsSQfHCaf6abosin+WgO9qe+DpZI/
GDNoezc4I0j7ktei+URFFJqnjMp3fUxR1ppP8EA1j+/SmXNQOtLc1Zj916eeiGLzSSItutmTuZOK
M/y+PPhRttK64oC/thmvYA+s/sX7pMb/zlfWFDVut3p1Hgb2+eqI3BP9eRgMt4GwM3lBmOxoodNl
3uYm0/JH2mAk3sRBlhNY2YcNAbMcU2LdOW7c4cfvFs9J3Z1IWCjM1xaQlTIbTOGQwzTIOrOXhjf9
174x4bxLZ3kT8bAcSFgRFAk6lI1gbE493Ed5a56HvjbqI80ELjX2sWF8h6dhDrYlQVfNSaEK/FL1
VpTcovhrbjPshS3HqQUZJR6YPzV6T6dH4iYBuT3D9r5k7fGvGgkLoE/VZTMZnIaianl1ocqIRp7i
plkfMrcyPwUJGYzWpcidkcxgm6qvfeihqMXGbur7rHTU8hwr9T+pO68d2ZFzS7/L3LMRDNq4mJtk
Ml3ZLF/7hiizN70P2qefL9UtnW6N5uBogAHmQIAgbZdVlcyI36z1rZQMFLyWvDK4rvFJZNipj4wu
muZgGIjqgwLqyfC4Cmqagyjoeg6gdYwXFk39YZrE0gRgMqvsOhqdcSHRCUbsjHTHiH96HrvPD3pW
o3qLPSk+cdJl7ZfAk08fCB3OhRU3tclMDcDOMiHcUYMh+lRjPyVvk5rb6MNZIp6NiPGm+sWCZW4P
i04ibJm4g7bWauQrM+yEVcSVBVwjv+ljCnm0t24vHhfmWc3FfcJ3hwPVIH2tZIJyG6HFgBpTapm/
Ouz5OejzYiS6yEwSty92lm9Lm/UhRdd3kqTu6KOkr303qJaWlWKR9XRUvZnE/FzLe6tF8sR+clXj
fuFLnuBIWnm2npuItfRVnWq3/yyroVsQVsUTPN+VLdRw1TWyqQ8dGjv8/22ertdrp/HHNEzKq43h
EecFV32iPYPVh4l1eaudoiUOsqqc6aZsdWU/jND/7QPETM7mlg49v8nwTq2ncYSFGYeN0L4Hnydf
+vSYYo5W91nk2d6tv+KxZtVCxeIyFGnMy6deWwDc6RmGIcRJtOhXzzFSFTIGLklZKrJa9DIYJqdj
VljEZdRuB9L1oA6qtnbjIiS/aTGaOzyr2lQ3mHjTJEPFTqFLVg0vi/78P9d2/JMK8NK+O5La33Zs
ib7W/ictmUNNDaCkm3G9l671qO1FYe7M7Cb/mBOHpZ0y2bjfrwXv0JsqFNfP376AfwvF9n/Elf+X
dKN/+UP/WqX6/6G0FG/rn96pLVj1P3DpF23s//wf/Hf6mf6V5Hb5G79rS6Xzm3RNeFumIr3A9BR6
nD9IbuZvaIc5CJDdUbIIGyXP32FupvubQlmKKg+qle3ZLgC2v8PcpM/vKXBXKAt9BGKomf4NmNtf
BUoI7azLf1xfobxg5OD9E8mtYRFqLpJNII+Wee5n/aM3HUJ7cl/u/vRT+RciUih1f5Em8VquB4SO
i91yGcnZ/6xt69vOXDqMUgwTIYQaAzjSSfDSWVHORqCrCMipwxwlaO3BvRVjkYSNO0+P3MnVRwNt
9Ja8TZYfAz5l5D/5YbSZUXHDLPCl5U86NJsJ2/zKZB1exNAb9+kg9ZbzT97j/bDfCX7xH2u/vk1M
A3Hf7Kiwd8afSzfWmwkz5VdqmGbgR/FbpFbAVC6b741rl/lFFXLRTdgspt2A83a8u7gYRwZJPzFo
cirgTv70IZrsU+q0TQrxjQit7MSxZgVUwhiiVo8s4Y7+JIywFH8vUFU2riWsAF4qBhJWPu1jhx0x
23K0qSQcFtBJyNp1DJ49B1FnzXG6I5mh3qIX1dBn0tKiJNOPJYkKuRl6JaIX8ahQ1CWmf6hRbUX4
trjtivYkIFGsekcg0+JNJ29mfP3GBLWDdDVlCGVp/S3nrmODxGDAHL6KmfE/7xGpxEEhKuuj5/Kf
w1gM9hGFcpYENoc0Q9leG+8KB+WZkrX+Htw6fTBZaCHWAnJD3o/Zo+HMCJP4odfWVdBaSkdtFH5Z
bqCpVozbE7hOS11BDQEmsYKHncR8Qovnxjuzc6PDGo39M55/k4Ek8Br3hOW9zbeYKMCekzQDRnaB
jYF4hELpVdZ9pk9GD3iLEeTI4xZDDVKnGlIElHMfeBf08mFwSD3L7RRgizLgOncOzbzGLFjvmJgk
Jw/p2RoYCwshEpi66sXBQq93fA/6KRMOlhUbSaHYpGJwf/kzNOPtytaLV9NTTvaan1hQd2Dws08D
O4xxjAsFEvwiuEkZJFuvfTYmdaBMFojwViv0cFFP7dOlhfz2G6r6vfJ69arp4WHmSwXfn7wqZbDC
ZLyFYqpTp3VKI1hdHmA5JuoM1y4bJZ7c2pL1V8Y24s4WUdtts96f250HtaTFElOblz+t228obIjR
RoqCOgRVShLWlBcoj2Vnt+Nu7GA2xOcewj/nAofS0vQ/c6rsZAtgfnq3C3R0mwpa9qmRRb6GQM0V
ues9CedBYhRMbSuDdv/UOktXHzytyw83s8DZdAmImsIyZ71bTGzkG1aXAkRx3oN8xIgtYCMzU4RV
BFX/bDmZ/8UzkeKX7yOoT2YxYl0VXsZc0gG4+snsMbFDKhxZ7DJYqWlImclpwuNTvuerMB4l7m0y
g2zfvltNm/VqypbDD2yEtXKvap6ZzbTE07kcU9fbpKmLt42lGW5Pdtf6JauH4bmvKukddZ1rVu3s
dUA5eMYybhgZpCyXINgjNRD9zwqzI0PpNB3CqlLDctDlyFYfSJVzwVcyor/HjT99exZ7zSBhxquh
1VZUZkwQjPvYbNM3MUdD/GbBx/6eTWf4Mgu0Bl2UMLNF7bMCAzZGsn8ZlUYA3saS3ddq8I1ipVsa
ezHLLGxxXN1HzbS6G7BjScsCsEzXAxjZ7gE5sM/wjdJUbnLVxL9yq4zpxOFfNyekz81M6Gw25iHO
REIXRDnXw52wl5XPSzlrD8h7BDbQJyWHhNskZSMiqW1FQLXqyRPIQKc5tpbJQzGCxDcPSjv0rMQl
ybeh8KUFj4EKMp5ZEgdGW10+SNIW8fXSXhYdnppAMayV0OSbStEaT9Lq4i9A4czHUcAm/oZ5BxHE
aQmosI6JrfFTbL8HCjTq19lfI7btVOXxBoJR77/2OXPJQLi+e+0MwPM2IKMA2dBrjS9VF9PexsJc
9E2hnDL+Uc+xo3/6FJrlr3YktfizjpiCbHNULw4aBhO78APYF9s/97VjrNB/gA5RwF6kRPBVikZM
j8qY4vR2YRtLnCJMCJZ6VdnLDOxjRMvUBIjAvRwME0JdsEyU+NMdP2di4GjfURVthDtiurb496MD
7rh8uIqBJ/AtzTYhTd4mknFk/cqMvME3T2mbD+xZRsMnlNRzFm9Xt5aBcTaDgpoiqRpMWAGxNiJO
JOG1/fOkBJVysBIQ4b94CyILDmf29w9Na5N45S9SMg5aHEKeIvzcRTjBbecooZjm8GvzMj3FSHjc
g1NIUhAMpkuts5lkzR3KRTu8lSYzNfpoSYZCNGS5GcRRavOJaj2hIJLgNE03iKJaQm17Ph2HKu8G
74jKU2HLLZfczJhzma16RcankWh1irQxcAxdm32tI3Pop2ZgJcXa1ZvB6juNCUi9tJeu4zNZe8l1
A0bT2UfsKKNnnO3ruFXCZuIgM6cu+er7bg1zo5zuGLha5Bj7RZrccP5O00+9sh5gygBn4Tzlwrqe
E87Xq2ltJ1gAzJAlPyF3JoNVKUOf0K64X41px8vWuGhJwrQvoCPptU+Ge6b28tMxp3j41cGiTD6w
55fDjQ0kMr6u3cyTxxz6AfYCVh6aQSrHKHh3hkqtu+dRmbMxbDq7A2+U2PGKgHpdvmeHxOWZGK6N
ytLy1jUMygWqFHi83dKojDN1dQ4DdLQhyLBQ2FDW0yxo+x4KFaDZLZuXmAnCTMw0yoMpb3HfUwsY
25HElhCsRXtLzTD/cpCghYvm2AJLY/Q74Igrn2R/gf1PIDIromQHIUqSnkL7hsC5sVm6T+3Rdl2E
Sb0tkBD16NoMoCbjWK8vFcJJczNAnGLbTWKn7DUSN0fTM8W2Y9xgu/b3HQke2OhxXSrfufWy7oyI
LNrmKKIeTLNHv9p7382Sjwess27gCU6SPI4apGIA2TI9f6+DofeuJApigI/A/KQeXttsru4Rn0xB
5iXmoXPt7K2akuh9zsvuAskW7LlBMyre5EJCJo9WySUnF4pMo2DNHpNdsXMzlB9FLEOiDfSyRXIl
eaAbFvYbhDguYQAX47a3Gl8qcj95TPr72TZZcGkPgRKRKDedNUwBIxjZc1ohzkisgWRq9G5bTr7m
1LqtszcdbXzFNkCmBPA9aUIlYzrLuItcmQTst/NT5i3dIw4RpJwpgwfBKdZle79Pfg0VahGquZp7
srIzvEQpeK+5MwJpFy85yjxGErA/p34SD2BOx62Hh+LYdnG9YbtQPjZsK24i029vtM66Y1U4FD+l
cImhiwX2VjVxnFI+6TpqTktf4MaEZIm5uxDpNZOjx5l1EGk9kAasOHEC3s50RwHevrE1PnVCP6F8
zQJFufxZDMghQOJNmiU7aM4N2S0PuVcNRCznzq2NUSAAhkNaNzZfg0ANIhG6etiz7VteimgGhpco
+4dDQbsZB3c+IluLqdZFoactm7jS2WpMgCSZRmzjZi5xT/XOjbvKct+Y04s3d+U7q2Ge/3ywTsWM
7GZTtvV3qySOemIWTnItimOVFI+qNZcgmSrqPR2h713LqQozq0SY16e2gS9fus8qbQnQsZuk/mnW
lZuFVuZ2v2Qv02NtS9ang0NYIxteJkN9ztpsti1ykhsD2QNiBiBBRPron2vps8oiVCFsR4pR3zXf
svySrugWztbIc5I8Gf6Df7MmEUq9DL+ylunf/4Wl9L/W9/93A7UrZdq0vn/qY/+37v6q7uvxL8bR
f/ylPxp82nhaZ3xUvsCULC7c9d8bfCl+Exg2+WWqKZNGntb/jwbftn6THhYvCg6fIwKdwD/6e9v8
zcfUDE8cnDv3gG3+O+09fp/LXOg/jG34WlmzOsLhw+ggiQe+yO//yfwE2y0rVzevAkEYwP3cW8up
NovyiCOFGmLt8y3AwATnxiZeasEssy9ePKf5Zuz+g+71JAf9kbE0QjBSrmGzYJL36tGC7eHSsK2e
dY5rInjGHkoNnfoTEh+10/30AViUz+nM0220012c6XVHeszL5I3b2OXBL7rovvKM8pD4RBVMrQzI
sIAQHZt3cpjvQcag9BrraWMZ5o2P++ixI3fFNy9QgfjUGcnznOqfuBYordNpuIXEy0ahGiMCV3vk
tJfQg8s4buMm0aeppkPitrfV7Fzz8X6TnnmyKZtZ0beomMrhiEwoDkeVX0fSgWXoNg9ScD5U6Ekv
my17n2KsofGUjOuLq3Xx3iRr6Vs0necBGUe1cm6Jxa1xrVwWuXl2B24yDd3GpUKu+/vSsIzTBQhA
qXfIRsPZ26ZV7VVWXvqevVd7ZiDbHilYjE5Hui+aonhFddtZPdJUrwkyNTODt6xHZC23kAICZdcP
QrGpHohWbuewW7tjOs9B1VhHn2J6FFbop8P11JTB3BKfXPYxC9sSomXzVFxg5sDhngEyVQHS1Rd2
vmRwGKjkGWntVdk9y1numEkbBw3e4AYgTxFmwgiNng4rwoIyTzHBQ/Qw3rpvFu0hR0vkMWkbn45z
5byMHhnXUveSBWNDxQziJN8CXIZobXdhlmQMLTxS1Aa6QT8/GkN8kFV7aB2XKswHPUWuiNcStWSj
gyQk/IrW/GpqIiswMrSuRkfaiefVbyCTvSCvkGsYLK87090hkPiZ+sjS7IZN6EhtTDlcwtL19lE2
fI02ThvFXMfE4UFz7QVNme/RUvHnzGIvJAWJtyZQ68YsENbyUYjlh5riPRQP5CpDdY3Y+IUhw33p
Dnet6W7znsE9FVnEajefq9CUer1wlsKe+Na0gYuVZnRVdKCfhIHtZzSiO7eSRiDMCj/ehDItG+rT
BMA1MuG8jvKIIvTaqueja+RA8SB0sDwR6MVsK9vx/LxElXcLXZGV4+A+ANXgG5nqayNtY0rl9pDP
FoxRUYXLChM+ldUCdlltS2ClaybZV9vxY1PlSLTqEJje67TQouRSf7bpgqIl+bKl8ULz0J4A12+X
0f5CGvfR9Ro3cvLliT7BEuM8yc4rvgY3fXS66Dh75rXlLNcW7XO+tAdJ6hOB1O2WFnmfueYdaL69
l89n1p0IGhd1XRfzM0aDc9zKEM7rYyvjc2MaD2nF00L9JTFpBwogpcws4CpEevnFsncFLbBdqFeL
rnJIrFu7jz7QDsVsfNtzxyacuJYbzVpnzbACsudBqy4OJrqDDfDGQ9TU354ujsQ0ygIRtOjrx8k0
ToQLgReMoXt33TDu/IoDIgeP4mCrOxRTVwVuaX+x4h2hpHjlrplfLBFfoUymCCz5AZN6A/9EkoLE
l50PXriA55pW+c4jGgVFLm8Z1pRhRiO5MTlsWsM4sQncRZYs7trMrI5u5+zcenhq1/5ZTuXdaMZN
gEhxn9dmG2ihiQmEi7GfFMPJtUmeGeVtofgHCJxe04zGTdY3yC5QkgJcLq8mMiSwWFTPif9c+jBs
FosRl5nQqEzWeUw1B/863oho3JSzpDTscDmiNPOXrxrqn7bjfqOW1t6xG84OvZ5laBZE6sQGE9T0
FtcMRTJIHuDZ7hUD75sScmINnxI5F2ESxFVusVs/O151T1vKqGtF6RjJBtV+pFm199bRGYb31HMe
7AILoSwPoBrupT28Dk4/bCPL6YIo7hTtBsdaad8mxEAEzTp+97XV7C3kExurzs6wen+UdeyyrVKX
989/7rA6KqRivBJQftcpPyaGERuUKee6FbsSNdRGOhy53jK+TgP/r7epf0VVpwdtqM+Jrh4hpnWi
TrvnKLjomqdXly3q4zgnL71dfbqxe62q9guqITqO4o3jHIgqYuVRXZC5jKfN4UV0w0EOkMOjoTt6
NeGAgNCJI1skZL9l2HB3YPBwK7HB710HYplPbpt+Gi6rTjcZESZ507aBS75I/6sYZxInpyEJVWe9
VG7podYodBhlzR0ONSQpRReYsfo1gfDZLbIklall4IfhjEwzjz103cY/8LS9gYI7rXa57+pUbbjY
iIFQ3tc6j1fIeO9S6nnyToxm14xzAx5VcvHH1WtlZjRAcXqfWstLKRhbXoC7atJHxk4PzISxPLje
AQfNGRLwDWPi+7JoP+qVC3U1PViRKHZNJ9DMjra6n698nyWin3sHJrzu5SrvQ0gNBw1BLhka/Tef
0Caz5LeHmIu385mDq7vGp3XIcdgFpHLReTbDA0ZjoPu4fPm4c2Qs7oSaAuVlbD5q4tcDbYxXWjUI
1C0wlo32eSxwqWSsBHXPHEbWO1QZZ2biM22R3+7sOr83fftUNv45rXOHRxdyDjojANg2Isp0ij97
urfNqIw7ZDtfvfSRi0Sot0lPu6GaIWpJMWB1lfc62U4WMA4oN+0EBTLBr9Kk9UPalG+m1WrubHno
ahkHhsqbcHW70IcAx4I7bPRwDUP5uaj7XzhrD/VKbAsQ41/IoEOj869GP1mPKED4bE1ib9vjSMvF
BAVus3mTNu8u82NomkHqtlv65aN2iALRap9g6dgqjbqbiDSOh343lcuuWDwvSJQ+Io3DL5qvP1IX
IoVZamBWg4+pSdwtXrZXzfpeR7xPxKTxT4PdxxLLW5J/MOdOrqxlvkoy7gjmfA/WxYals/JivCH0
b+l5nCvrOu1LO7AN5ABqGMCI1+W4r9qEtJrS+SD7HFpnOt0U1SrCEY7PJrf6fenDkbLHyx5ozZ4d
vzyy5P5qR9fEz05CSAwJGqqvxqWeHlyrAiqnE0QaTv5kpOJaOlG25yAb2JrbPpFg6cV2B0WMceAI
5xQrTEfzvvELTAnasa/bskQv0nNqZOZpGTuczlH8SoTOsEOhYe1ZxUg8jMz4Si3iXeIUnIsxY0qK
4oDcIovvG0l9Vd9Wnvwwm4qgC+6CXb/oW865K5Qi15zkhOOiG/P86sMreLtSg6nJ5PcGwm/qLZ1t
BxGDvdPa2JVg4TeEEzkh2rc7d7HsEGXKs5bLgzuk79O63Mgyve777MMb0Bx0nuarwckTygQLs6PJ
qydZvQ3cFk/0GhUguPAghOjEfjbW4IaciylM6eVu4sa12+ww2C1Qu+hvcT536K6yLelMZ01mYWBW
4nbqYNEyJb/ymQyHg2E8kjyMOkBflSDA4poczWiwvtFfmVce+7y18Z972we5BiF1tZmcwBAOimbH
LGGHixRrHXqVHdt+PlqkdRQlV7jl1wyNK1YrY+3hfRI4T9QyvbOhCAYbwmeipuulg2bNYdohrRrJ
glqiY1ZED9MyFhTJWc+RmX3k84CJotcby/RJT5TTLewsRbhjZhO626+7Mq4OubC5v9vhzNOXXHDs
31jAnqOoOmYITbLSCpvR0nic1idIJhE7zPap6uMmzBfrqpfLmwE7Gydonm26eXmSEf7ezHoqI/fO
z9eHvhqueIZL3tbpyfRli0PF+ezVeKNFNhFOOZ+srDhg1r+yE4v4cqxzo2brZkD2XjIKKhtW+QjW
fdOVxk9Zt5AIKYbXpiB3K1N3DLBJuizGKyYVeSBXHkiGNFsxIFtnjqXR60YHx1D3slFHIpd/QefB
v+pZYcGtkhkmyytm26e2nF5zKOB7NBA/BiMPHRLjDbvyr4Wvy32p8+FEnvOtrbIi5KcHyG7dxXl2
07TOgbIrtJrkrfZmTh3RDMeLtulg+964cw0xHNpGufFGJM4xcTiuVZ0Oh2XQVOMcqxDRGPrqqJhO
Fkjm1Zmfka9eoYC2N22qPkZgJWFfaApc1YOWxNpMFMUGAZixSwcD/zFFO1yuAlAbJJ2g1+o0WyLf
QfhKt2Ja3noipQMpnPvEJmsQ4h8SaAZ5Iu9fLV2CP0hfgPZdpURxhlFteayj8w+yUbD71p4feFO8
m/FC8bc6ykDMp6A+uh1ar2ZrIHUC0VDcj1gvwQzi8sagkJ67JPs0ZbJe2YNzKh2L9MmWI3G2jL1d
x90eg1UUYCmLQy8Wt1ZS3ieJ84ET0dqwJ7zVF+AYCO6dgYK5vrzi5JyZSLKi9HG79NRbmn8EiV9n
tCFKrzdpOimNX0zUZoIz70KCoHpefrhYX8syfebj+gWx5S5JL/1Fh2zcX7pv1aTEAK/Jo1t9LVbx
6lpdueuscofIrqaDJQ+AgI4p1AzrEQ6v5o+EQVcA3i8JocAQbdwYFtrdpriWyvwgIZMazuRvlakr
mLkkj3qNE85o4knXAjwogSVbdzFoIMBAmBmhuHa6bdzrxTfesuRcUghiJbpyKtMBoF49rRq0lCTT
huQf2IzexuTqhLv/7dfhumTs6ClBrGNk63scSZzNzQYNtn1IxvzBte5UBfwReojYSK/blhAhkNae
7BpEjJjrDfDiHWk067ZP3CsliNQ1ZUcSCRGpTAc4FAf04a6BqEiv9lmLt3lqo6MkXrKiyV1L6+hW
A1Bnv32dRyfFb7W+tJ5LFcNMldM7mpZbQNDdLvKsOwlFvVbeXlXlca6nc5VHLJR0eosgHFyguBGO
dQMyFvhExRq8eyob51Hl9Ys5mQekYiyUTMDBq42BdnlijIAfQfX3XsMibVSSKkhORVjI96jWTN37
FVZDObxl2W3Zt89d6YgtDsn8IN3lu2O50JJYvrOpwKLp0sbjfc8bILXCScwgWl0ZOA3GxY6Ec2FV
p1FleM96xeiez/GGaJuTlqxvoy9LvuJTCce1PYN4SPZEG79dla66qZvyZhzNE6Qpmusxukuwexwd
PzpVvA6aZytw3ORn77XXjcAUK8q9gXabr6Al4LgMbM/AH5e+reVHO9w7zYfN8HXWOXkdxrjTDTWJ
yEQw9ASCEup7LPVtz2KJvVv9gGYWW05awiqdk8eF3foVsUkaM92S71rsy5cO/Hbx7Kc6958tKAAb
InOpALrOPCAspqQMC6v+dlaCMIkAuyWKIoAMPbHBaw7CRc2IhNaMxoPb9U8od7tdtXw4mfMB2tU7
5vOvDLxWxiShrMQdgvn11oG9P9TGt8lX9GqzcUYx9FbBJz8MOv+ugfFv/HEZb3EX4a9A1CzdhFFb
SywxuAAZFgp0S6Mic+exIYiXhEkdzFPDde2AlYexN5nxWTPgnrrmg6KqlAi1ZIr5kVHo4OOK9tLG
6zs6vnFyehJrXW2ZIVFyC9u8PN/apKAF/eA8/m2Q+v9AT/bfba4MNPA/mykf9Uex/IVFePnzv4+T
wQ3ytKIVE67198nw7+Nk9zcmli4CMnRkAO8Qlf3HONn7TShHCoa9tuVc4Fr/GCdbzm+2bxFYCdRU
YRVgPP1vqMUu8Kg/zZIRQgKyY5qMXE1cuKKXXNA/zZJrp2xXQC1yk6R6uso88eESLhsUWlpIzbM+
SBwzufnTz+Zf6MZM5t7/9LISgKLDKBzalZTgcC7SyD+9rESB1YGDFpcMXuAlzeRn1RFISONtVZSp
YTuOfeZew/lpcOlmfu3dEbjFTUH9XeFCqAynO1kRcqedNXaXy7z3TApJsabrEbxEh3bUk99mLM2I
whduRYAmXpG6WHiLePeJcLAOjUIWcRI92d5bHErwuD0mAhDJ4eBfNXnZM8BD5Poax8PybYyZ1QZr
T6ER5wJRDFqu8W1k7znuABmslB2Y4bv7bBHNo5tleURL36zuyVQuhZsDRsYibkjZbyAWyFpge8XA
Jsvnacg2ip2ChTEV/QxpG6kpN20O5jiwHBP0CFVxDgN8zhf8t+bK+XSVjKOL4EZ7BStO2XX2BDu+
nMuHXqVEJ9cxmKoS1PmZtSzDd1IWkstyT7yXpbgz2jnpt8YaT2RD441MUKFelGuT90bJSS3m1L1d
30dQmMtdUdSz8dhb1mKFeiKO8VqsERoT383mbI/BMH+fsIu+zsKIwgqPic1tUjbvsGG6O1H50+fQ
ky67cZwct2OUsl4I6ylVTWB6jDI+BaFlU4jTn28aYQqSW9+QuM80fjcE27nBr5ONraASc0tuUnj2
Hh7DmNMukhY0stxz2EIUl8moG+swbmwdrsNUoPI1cFcP9wjJR/Tspc9rUoe178KpE1qlZSEerqfL
p2f01lMG7+I273vDPvko7Z48G0DELot7toFEYWZfAhYFi8y0JeyGMBDp7mdLUwW162rDSF5KxA77
CYGdgLofyyY6dxn5N99k5symdVIk21UMzeNVsF4VA/2Qtnsuv4FIFZYJom7e8SjxP3PD5r0f7RZ/
CO54yXUxeinRebz00tLO0rTkIUjaqLvPe9PK71uLiwW+WDk3VcCWPQEery2eLwRCoj/PbWdQLtK2
AZjeTlJa071ohyp7LhuZFNcOjz1PoZtf/jSKhX5g7f3HL/qrmY6HWcksZ2mi+JejdQYxvu1y+naL
Ji/21/Wy5HXGdZuqKh6OBEl47g9y7NBOLHHpXpw6bmK8dm3CT21NgNIzW1yb9zEdXStkmYSzbJkG
vmviffnNuGFAU7EWhmA29i0+XAe71hZ4eY0JEe/QdvI9PYfDEsOG+92ZZgydJsLMm0kMG4uOj4po
ZupGe6iL7MXTCYbuybWb8kmnddmHXZlybugeL12YKZXSILsZF7xNbuCxBc29bNsFG9cX2u3M25od
2jFkM7X7rXsj/VV0pnrQoJSc96TCc8So39Q7xzRPeW52OwPj44uV2bnaTU5vQ3xLvdt6MMVNuxSH
BB9hC0F9FrivE8zNAFjB9WSmt09774h9DRdPzPxvc5kkr7HzbF1kEXBnrh1djRurLeJAj4N3r1jq
3beOIF6t9FOBNzedr6zcjF5GQnYwT0mw3Gfke0+VhfSpjia9qVPYG2zSzeOwjviKq3Tgx59atwmn
cRG0yp4eK5OTsEhl/U1WCHq0WbhnDGOsINJu58XOKy1pCq2GQQzhIC+NX/8seaNvvJaoKBw/B9ha
/X5hxnBk6/9Z6RIDmeOz057QGgLzMTIELRNxHlt1eWeYR2/Y6LcnciMQRszPU6qx94lkR4BCEkCP
8sgqiTTPw0hhxuAEVVmIFZB+YahvPWR59hta+2beDIi0VJa8+LT0qb2uAbIOHXo1PX1ODsmbGZsW
zfJLZS9X6NZc9jUx2TQ+TVTSnrTbbTs3t4841nYsNK9XJPwUaVwGCDqu4hqDRUxO0t5mzAJ5BGOP
LjjAhuyB22uCO8PHNbbLE+6I+yhb/R3HlPO6esuTVUDkYerT4oEbDo7HnDit1+soGn80OCSCrqIc
bFtbs61zLwmzk4+aAulTPCAng1kAEhGfOcnX0vqWPl27WRyo/Vgg9eXyjmgZpVFEB1UlkyDxRuBl
M41rmcVPlsp23PXrBgFotlnnTjOe8suWLVBKUh37jGTYidHyzy26Yop+3d7YsXuKsbvdDpFzFs2I
D4kpHCCl4XUcvbPIEhK4cOnSih/Q17BTyONbmUYc1TOWz9jO9nGD69XK5XI0nQWbEWZB4eS7ToOy
Ojs9l5KRV+nRaNRnNvbsQm3q34phINsgZr5AgvgcTWflz+bG5JwJnak4m92K3z7WAuGrRh93iequ
PiZNOunGaDyiBJuZ6VC6Ii0j4WRsafKLaT+alXOYkG48L4IURL5Ign3Rk172dLYbv6nLsmxJ1x6R
NGFczTaRQ37qorl5qrRnfii46z+U0TREb3mdImx2IeQrW5a7rm8qVu6O/8a0jyX0mlcfCcpfc1dC
2tgOJdFC4dLw05q7eBt76NxjN4cQ2GVWk5HsIP0n9Jx4p5NsShpW+LYR9pOqw4i74SaJSbrjqYaF
L+axf58TjcxJJN6PxpVtWNdFesbAbHEl5CNjmHlx7wZTfdBcFaEf48hjuIIOaW+CgXQ/nVxp81pp
/hoJ1XFMuCmFAdESPkSXxh2HzaQHl/gxI2ENGs+/VJvKLRtwmJj1YqT/i7nzWq4b27rzCxnHwFqI
VS5fbGDnzZx5g6JEEjlnPL0/UH3KJHUs+b9x+aa7mi0ReYU5x/jGg2GXM2mKfmy61C2SwOs0g8Y2
AQkiWuu+NBFamZACV0JN8QzxGO0HNU7b8ywKBloXIlTtTQ6A7yrI2nHAvkZ4yUoMZGwFcaOcZzNt
/ZVf1taW5Gy5As8XXmSK1mx9MVg/HLVPdpjA1IOdJJbrWIFc08JsvTQISYczR5p2YozZXacR4m24
/GCYeEevrNJo8tXUzdIzycmtzjSslC4eK4otkEjKDa2+6qaqpnkn+CmQTb/Q9mo0Cq9kw8UMHwT9
T5DiExK4WHusSk2mjH7p0uPSRxQTedqFu6CI9ccGFeM6ybpWbIJecRq0R5F6bw0OPnsDV1FWtTtf
r7O9SnAKBUWF4aUgU8ql0Kyf0Y+xDoHIiht7tB4iJh6vaXDxrtS+2SVdmZ9H8OXwV5gUvhsNyzs6
aa9GVXEL5AGma0Zbs/Lz0p2h8GAj0uRVlOrRTmes3LWViPeRLFJqFZTYuhlLV8nUd7SIltzmnYRw
KlPKe3WHPj1KzKuedfUVQKqBSakyj61hvI9s9fdluoy3FTZU8jY7FMNxZhVYAYpAO4vpbB/Mht1w
KKI08xQ0jSRY+ln2s7KbhoZp0+d72+nzc3ASm66ofdrIdQ5rZe4aPm1JSvt1S1BHiCcv9reaMrfw
wGPlx5Q24aNaNzWbE6dM9xZYQp/IIg3DZJnaK2eRJc61WRwbCz/7WA7hG9NnQ75f2w5baxhrKpFs
IGzUNS6+ax1pqjFcMfR0EabmyNiGajmxxg1p881aTy4pODgMECANPdT7tOWbaDz4aaJsYkwYd63E
NQY8UkEH0qjxsUUbs8nEIJ8cNjXF28KUUqkAmQ5FYuBKF0njDPclYiN9U2amWa9Smib9arL89sam
fnhGFKfG0iXtr9k9Ug2YAYmQDE0GVWiPdDSbtGOYBk1Ka5ZIvfF2UDU64XZnh+8m7AlEidkkngOL
vlyD7yKhB+lIfDg10RaUUjWUOIPqbEtQIOhpRtvGxEdsOu3K6Qf22jLeOEnYU9AzIVKYg2LLQxLY
Ub0zoRShE4kDICvNbFyl7UyVaEycot7WfW0dQk1mt1J3dMKmsubQJXI85BkWhoYsNBA88c+yatH1
zvDmTqjmFAWyVlhdKeM0HGIDcy5t0HQtopamiJrQlU5hZG3AQiABlz2DeqFUNMNERNmcKOI+QJ3K
yia4CJcMWAirpu1OMVvylQGZYwVQJ4u2orOER1wXpD7LeGn6YrqOzDZNNsMQN4bHsovaf1vCJYdb
skdXGZy6ECJo10f3vhlGR0Z17WhncIyJd4EqyKi5dexKbPrO8FH+VuICEK+1FnYEs18AaTSGKnet
ag7XCyLkDLlt4zWxRG3QzeUDxKjmBLOsv8K1m2zzwr6LZVrt1UkmJ8PI8rt6RJkyL5Ij+lDNlhp9
sfMFXvwNY1CJMqejbYiAs1zRgxvOEqp0bjg5aoGPO2JRP/M2d9bA4FSN13M/mlti0FhiREUV1l4I
yrE7GmweSfCraDDqNLFWEZP9dhRVD96IdshJXZLml8rGwc7BIKNYNJUdLYRiQwWf7jmCuJKDRiwG
S7JlIld2hXFvNjBG/Jw9dhzw1XZ01JjE52bZQeL58VMuOGm14NIfCTfPyEg4S6vcug/8aX6PyXOn
3aOq80Wm1hdsFqm/VZzt2oFsTXkxBXKcIJ6l3KV0znEJwqY21hYqjWcEqIA3dZ5WGZEbUM/XbR0j
FgU65WzTQUkuieDB60x8XcIfRU8CDt9wEGhZUgsPXToUo1tb47wWVUyn2k+j16qYp3XW6eVmCiO9
pqeqAIvLK1NCqiOLjxeSLeVxwIxDTDLbyJPS5tZ+anCeV+CF3bLgk9eFqv8wwUPcTOhyDmnTYLdQ
uwa0X9Tp01qdYiFgbuU2se61DXkXx2pCwKoMHiRAgycjDVr4Q7q81iQkKWMKKFDbVnTIkSnzQjZp
dtvh66X7luPCwAZQOO8GQ9GtqlpvIIuYdfuA9S6OM1oFPHlnqbz74gFtP81rEZfyJzJey5MtExzL
gKV1Oi7Ysb5NymM4i2SPTqzfYG6vqCGn5GlXlUqDG2wrOmpUtRuODEU30iAht7TN9bqTcOm65oHJ
Lds3Qy3PO1DhO5oZhKWrvDPgp4YcFW4cJGepTCNQs1NyDhURBSI1Yu6+fbR4LAfQKhR06UKTfYg1
AicdYzwThZosgaMpeQtpF8mfIAWSlzRTMh7sZP2IoKkcSqMstxiPiz14jMhYW3QNNXS6CQXRCBTU
VYstKcNzSOLZvus14wZ9BuE6pWjzh7bnoVMlTuQJ2wCgaHbOGHUYAM0jiig13cxp66hEJUXAKKoQ
HQEEqegqFmx/CAoX5nOqBWnnUp/JQk/MZRNgmYjbdGcJGi0bOF3Wj6G0h+qUGMNsQbadR7iTTZi/
pDgGXlQlm+9GOn1krBeKQ3TTwLqUuxcq9RnR3hM9pwSC1hHg/7BZ6LYPNF1Z/DCHqvOuZsX5zuKs
4UW1QkEzJFKiM9GoAUg2AOwXo8y0JypRKq5IYwiOViT9Byx2t8zfKjPH0BSvQ2epaNRzp6LDjCH7
JdEdQT5Wztbd/6hlGR9YmUwt85/MCz3oZAwMV7bU+tJjtKzvIrIeqFbRtArdivLKbg4rWhdtVPYH
xZ7BhWr0TqOWBjHGfYoBLX4G59SVdA5jEsnQA/CDl4WxwVCm+BqbJAKfKSyMQynTfSft/KE36b5s
wlmjlKa0FmUAADsjunWroUHstJCUYGTZ/LNiVKcmEWJrdVvC6p5x4TDD1N1i1QmdnMKTnYVihI4I
n4HxLwnoMAH7+8HfZtVv9Kw1tCQtn9pQ8Y95g2GevUOclMmabRu/pDSYozwCYNUeWZCls7SnZbvW
EUnc2VoD9BnRCW69QIJD6J1+oZxI1JzLlMXP448ik7EUSgTO0L1tBxBQc5QFYP4FaEDfULMUiWDN
dL0y/axTSyL+sAXtyEkbIZlTByyLiwwIIVehxTPd03A25+xIButgwVoFkwiFycIYubGygszMYgRD
fWkCAwDO4YzlE/m93KuSlJHRHciQw6sXZyKjh8ZEcydFjkSG/a5M7/AC8y7UbWm3uzbsmIYU6DSc
IK20hWxgOKICJGBRb8mwJ1Dr6dFtsVmNuUmijan7ANqK0lMYK5HhIWT1i7WTSTQo6qBgEjSNLh6v
Rr8qnxRD8guEEXObfhVyZMmC+agoISiAoVF5BmYZcHEm4Z1UUIuhStaNEWiwRUCSUd8aaocb1SU1
l4SAgt/f8pwos5ZlXlwomsrzp6qmZceqrrLmKbWoc6+C0p+LO1V06XjFeEkbvUFAnpwpes1LGbJT
T87go+oxSAU77pJzjbEnO/Vd0j2w8m9a9F2jX99pjTqXGyxNxLGpfQCLv1N1kgJru+S3Zc3MiWLr
NNJz5+NSyePtiG+zHKVy86wFN1aNTQ7AkmBgr+ccUF2NIRaEGK8whhFT+vSKcFbgWzILLnEkflFA
q+8GtFBlHWwjHAtMGnp2UoAlALUd9ftotAXbVDAzmaFtktyas1udIDhz9d9UEebU1nRjRR65YQGZ
nXzcipQuywt9IHVxbxeN8fTnTsFXfzlOerJFMHBikHCEyXe4KOE/tQloqglHRZW2CoWsLkhoowG6
WC/B9amA4mEadoiY/nxM8dtB+buOEKahsRIUCPq/HpTVdNG1rJ5INVTKJ0p1EBEJohRvNfs7jB6z
cdCBRGGL7QHpsfHJFQVVXszgieXqKh0I43WdXiWwXUBSykc120yyMp6rwca9YoQwXZE6lcz2ExZ4
IgSBFt3pptLfWJUWbhyt0g5toWg1Ms8Y//Cfr285/U8dH24l1pvFr4+9QaD4+3ZPZ0WUGvPHMhIE
4TGH3r9Hw115jTTGy3rQhzO5cHMhpla3fz7y7zdWwyAh8U3oCJ3pO329sRWfGmmPSPr7WLCyTFJz
T4k4fAuNkh2EQ7sp/suz/BYnxQvksGq1gT4u3TdN1b/lxEDObbo+o45UZ6l/Tph5TkCugmokng1S
An3HPmVJZV2Azi0PgKeJLUSYG7hqh1Jro7QIGFchzsDuLyf2FdKwnJeNf4R/0/2ju/Y9WS+vapFU
zOir1BfjpZ1l42Uc1qwX8SezOPjzff/uF1kOpqvE5UibThvf09f77ky+iR0awegvfFmYoglznTHQ
938+zveLos1HU83SKIiqaEAWG87nr3Xq5xgYqVXwcRKGzIJWidJ1TQ5I51LLYKj/8+G+v8gcTvAe
CUk7lKL/wuH4fLh8IkON8ajA9LxMPATR0GiYJqpAWwznDPppMy1VKCYGqsgziyzvzyeg6b+dAu8U
HVxYTPRPzV///9P4FA0iGhOaQCsW+FX3EMJoJmtS13EvFrRcLlhz6D3miqCkNYAi48mf00KhyAPx
gq1Zje2SejAlE/Bh83kD2Qk5Sm7ZmDVFgo5K2oS6u34r9cLVR7+nyga0eXArODxsMmbsvKOMB4sd
cQi7CBeyBTMBIZ26K4MS6rPRtYz9v3owRt8y0dI0WBahOk6XC9FmRMfmLG+XhIaxebaDSY+OOStZ
cU7XYVE9peY07eoUlfplOozcZ6eBZXfH5oIJlTYNrUAcmEy6ba/yi+2c/NIV+K882yy4ZKbeweef
Ra8UyTopfONYWdK6CpyJn1YG9E4UT9LqVjojnrYdVGOZiWMYFq7oySTlRrbRtpUtj5JxLXgJyhFk
H6Ay+5DVDZVgvbW6U2wnzrsqQyZw7nHEGsCnpXDoWtP3H3KHDL1VHYbhPYyi+QqPf8tkKnROwSAS
V64Fpff0BNJy0cVZPYuQ1lbGeReSqtm9GWCjsNk7YafcoPnz2/1U9Ez3KChAXPA5AXkuZuCtmwLI
a3qSEaWktZirfIIpwZLKhY/AKioBAdNsKNREW2WMuZc+nZt55zeB0u5bnOKCQlQd0bz7WI8Y6P+j
w1gQ4wabsaWW2uSQ2XetNqjZcbQGeCMtvGp2+YAcYAt//IYu0jkIabNNTKzDUFkrKCORs6OR93ET
LC7aoudd89IUnOzMIj92h6wPm8t2dMqnZo5bGjWkTlFqHpxNZCB2FhKknIhVGhuTgo/Yb9s8I18q
IcKBQIAXPxnPmjinrbBkrp1rps4OMm3iSTn8WqWNQ4wQvo17HfNYn3n4pqx3+MviagoSBE7Bwkny
/IwIkQP7pvxv0943xYHQTIYKllAOw65holj7Olo4JvJyqZEvEDURa/qABuIV18g4ZaOGgXlcheex
3fEI/jxIfB98NaSmTLPA35ZwUfF9NSEGNoi+jVgzTR3Gd4KqeBHA6o1/yftbBtfP0zoyAipamuYY
Np5F5BVfr4/Cqo6ctIDQKRXrPnS07C1WJaahECJahoNliThKZ5RIZFVrxWPLR/H+50v97RZj7TVN
JjNdOkxqH5Pxp9GQiCSh5JlJ52awx8sCZiVQjsK60oSGAgIT0WsWLMFAfz7q91UFV4wUxuafkntt
f79wmm6hI6ibrnLdjo9SY3/DqLX0ttO8fuqDCDTln4/42zzHdSKWACyARActwjfNzMC3O2YJPd85
jJyLcfJJTAhG+bbgvOT6z8f6/vqgVWWO0WwVaY6pIRf6+lhxfZVOOxIrFjhsRRAMgpG5Ktpyzn/8
+UD/6eEZ3EnQVYhNtO+hwmEX5HqtWzMG0CL5AbQNzI4epvzA6QsYt7U9vv5Sb/z5uHz5395cTJfg
sCzD1iVrU11+f3MBpZiNrw2sfdr0QlWb5jDpal1gN0vzco2SzXyNcJi9G1GhvRpKSxKFiO3mpQll
1K4Ve6peRRHXAkqbahwJl6d1TxR9emVlvbwrcys7OSPlzYWVHd87NJ4BgAmV1Bsf8MgqprzHVNtP
VDKjqCRIMOj7l5Rka/Q5kTMeSFA1ALEOzvQCHxEXgRKTSXZidKbHVJnFD2j5SrWdNTHuEWLk9uWo
WUxXJHQE0WPh2FkLrRIrooOZXrEyuV1ge1gsIOkEHqB80NhqD2J4jyKd6cYRsDRXjW/PBJAXs27R
T8t76JaiZtQGm0mGSd0pEUH3H3UCpy75ef5RXVIk+4qzjL2+fan3hGccgrSM8nMVJT4G/ECjgzsP
rZodOtOP7XUDNRypUJdl7HlFk/E787AQTJzOfBk0ckZDYusoU+aSeSOlwXgGMiTDyTnrDGT5ECsX
DVqAm/GjEhQGBKtjd5hf4zZfSmyRo140RtZyIWhyKDpPLBKc2B63UPAh2cscEY+W9+9pKsmwMZM+
YOKfbBLsGovv/tSgtIQJlOitV9Zlp++KMidIzlQM/yEK89zaTFnn7MY5kI9NGQ33BtBt1iGKaZQH
IH7GERqMHrgTYPxonTt2s8UgxMjUIr3b0amGiwhWiylwivVWd+1x6Otjk8wo0crBOP6aEwzKgzXj
GlHmp19FoRgeYPNUhsPyqBybNQG5TKzHfv15WkF2cISLatmnqAWwdLKoWT6ORiE94ojGcgdxmZSi
BGn7E+Zb81ZHU0P1CLjT/IwGJmFnphDL1ZdKRdmcZe7WmBxjM0z4sjapM/rAb+au88/inAr0psbx
BG6pq7PsDL/V1LvpaOqaZ6DmUVw0hrzMv7Qucz1xyjlZUeXWzGxK1imkFCD16PqBXfCNZLTglocb
15Gc3dKsC4ew9/GfaMv/klr0PyMDv1AF/4+ggv8PwYJM8p9Gv9/QA2cvafsFK/jx5/+RiRIwbZkI
O4FyqLx6yy7tH6yg/i/ihsG9CiKMmFVtBsh/B1ab/1LZ1qmOJSiEqBThPstEbZVwVEeDKmhJ6IL/
FZkoh/ptlGZ1TdnAYnYAPvB9t6VibVEIakCaLpnVbfpcA9IfwycKpEOqBXZ/eqENeqmlL3N4aXd3
XbFtAcyYU3ildvEWfaU7xifsJeumuRlAYxUNKoZ7qYudxKIbZdo6qBDBxKnnzzsbZz6MX9N4nMsz
k03QcuihvBXjtiV/pAcd/RMwu0PO0LQL7szxSk23Vs375pE5BBuYxKyAAjhbM9GtfAIOCurNUKFN
3no/oO1fHwp+ZC0uhQgTauYBkF7Bm19F9VsKKKgGNqA2l4vlryWorbg0ceNEVX3T57GXlO/zsISK
PU5lttKy6ofmTxetOu0VLE56IldDABtVniUUfyIFelH2aCc/WCAy2ASuhZgHxC8wHILKfLcYnHWN
Rp6UG1GWp8K4Ic1kG/YvoywYz4L16A+49ueGWKJil/n3dM03WhlsYAAfA2I0YeNvtFHbK0XPTWw3
g9ZvYGitW2xfiVXuBtgm2vg+Dtm2pyxtXU3Rs17t+3Bk2/XUBUeaFiuDoUBNavYqKDUYmYG9+P7S
AvuJhYSaJt3UXaq+afNPe75VnBekaW5bS2DwHR3AH+jn8VlHl44f3tKFXmP/NOpgXSfJVm0md7Qe
VbS5E/XLrhzWCpGgtAXPlo52qm39IlyHscvW0nPyFPFJgrmgu0DJyKRduaIZN4nUXHzhZCBVjEnd
ui77tTWW53IhrghPE8VaRYgV4lgaFAGuj35C9ZIjlFMgdA0Rddbj0IeHKGy28cz00gGDmqJjqQp3
Lm6Qi47xK2tIt4oDN0fJpbf70dYpjD6r45LZlLq5AZeStDLyKni+kkw83m8jXedWQHBGSE1UuMRP
7k2atYXqjRhzCM45mVl/RKWyyinJomnczvZFiWUf91FA2ywX6SEw7/v+qQR7mKVnaUOMGEhBOBVE
ok20J59R8roFrc0sf0omjdvEmyr3cfQT8926rNnVS2Lq+NrsEo99NXs9KLSZ3vfkY+7QlQ3xihtK
DLscb0nmDJw9vnpt9KJ29HL5EwPiLs9wYI75BAcfbWE4bSpEV+YwIrgUbmpdmjUXrp567aZMxgtC
mT6NhP9BFG4tG7DPG5ilJka3SaA+tVTKVcuq+9PuQVK/csI26lYifY9wQzTZXQLYbPCzjbmY+i7p
kiDt0Ly5tk94GPeTla2X0L2S6AIYaNsi9TejWW56qW36wKQpcZn54cZ0cPgqGNC0HzltcJy+tte+
hYL1F38HAz7A7JVOMLJabGBww1J2VgLDdHgNhKiwiEiEzTTZWIQGCBLyeaJTKul8q/dQJteCr9lE
JtHbfOOUhOeTqb/S0SCWWDmazbFCW542+zh8gW5BPYog5q0y3JJ27OV249qg6U3zogmvl5q+8df0
aKafP97Ub9uHzpqypCA+FkvWndoml7hCvBDA2DzioMqfp5JYSfURPiLyR1CuBHRlf3mu8j9NHLpk
42uwEWbT9C0wm4WrYg8Na5tEs+BJ0vmkQTx6dJmWJYb5Y5arrHHn0FobBJbY9KWvdXOfK4+VtR99
SkYXDBWquAdCxVevTHsSggN7mzpegjFdNXclZVSlu/jz6/h9V8nbCCmRArm1nLn93aCg8cZEmpOy
0HZ+dC0yL5XoAes0gav684G+lxB/HUialhTcHnbxX1/7LuhgZQ04kvnKBLmTKDrgco/byN4F1d+O
9VFX/vKRLfnwVCod+ho6knr969EGWx0Jkgi7VaWcEHRcw5oErD3sgqzY9Qj3cp1oHoc8wFg+DiVq
OkMCLdsDE0UaTqfxLLWsVZvPKHOm+M5G9kcDdEOmzGpKswcV1FzAPB8qi7QhI6OiuImxxA7yPuTj
RdL7qtT5mvHfdVC6kAlA74vRvEPBEpD88VMj/hPf1uWseY09nI1mfRjhnV5BcVlLgRB2wm4JTFIz
aI28T+QV19KhlgMWyIJdGZPJN5XkNTmuAy++p2daqONpTDHuaQwlZGRZdQrC5B4lLmNstacR5tFA
3oH/juf3DFRn0hzqEOAaqZy4YmJ/JBDtHMGJKKBqQOKLNPaRi6eyonPt36q0Ye0SC/bOyq8KuSRl
0tbD70C/GWoCIwYlCCQj5YNi3C/TsFUnrOQf6Dqj4p5cP5t3CKDdXr8prYn950j99mwYoTtMr5p6
SuzKM+kLh8rtFEMESRfM8EHN1gDrDlOHEMZ5t7VXi1tA5K2C9mDIX6jfAvC5sLTrGNpIu+vUfdJe
w5thqJp59A9B0nsqbhZmgKx4aGHIVLaBDjrCZVG6jTgNmidBLigTysWCHQIasSGctrOcPDMkgoSv
VV+4KjaisNFriM9UkXMoOH715lThdK9NitpwCKpZ7lu6iHba0h2FMJjS2tX7wUsJJhpxhDZtTK9p
N3HxEo0lbYkV2xpeqZ+i4rvHITpr6wLFthPtwnq7gD1jX9ta0884rLyYBQ9gOA9FAK1ZiY+V4vop
DRxKbOEasf9q6SSHJjZxfR/3i7TsPsHsMZgE9mxzuW3oPOGnJvLwHjfpuu+qnWVeth3ZZrO1W6ZU
+s9gVGA4s5BR8nqnKrmbgktxzHMjevU7/2pM1n4K/CVut7x6G/zImXi0iUCn8umVEJDkqG8Dw3Z7
MmBtFo9TSCKhszcyCyKAuUpQhIZwWGuiNvLmehbGTSrviCM4k7iY8ZQdiIfwgzsbXnBlI4gNpEtw
XmzDJRJg7djYcyW2chn6kBK6q6r7OYyS1deAISoGmnegEOARTbgilAUEwaFxfNYwmA6y927AkGGb
a2IfrykArdNy2GtE74ryvVDR+l2XRAqBoBn4tnxURgNllCSxV07wGPUD72rspdTAiwJIlHPJ8m+w
32YzwzfMus5xrZkpUrsnYLMz2IzOO8mKK5NM4pnDRE1uYvTQjbdgFvcK+nxnCG8S6I4zyDsth/gg
LnzoVFZZ77rmJ7v5baM/Dh3KQif0JqJHITfcLEtKNHzrzsnXGegXHUdWWP7Mm4cSoohgrTklF7qp
btruiebEHXEfHj4u14SqxPpONjvFP2ucdWDf9/Qh5hquRvAuSpaaBiAF3KCkuNhoxVl0TyxIJ2xr
BWZtmZF4PFq8qpdpwveCjldO1zPLUbt7sMRZwDDb9A/IVFZ6xHupITPR57WO3za3yZsVj4V6gARY
kj439SDJCiiH/cpX2o0Ul3hTQxK3dBAP95USHoJFu1wk987Qr1Gl4YgwoCtBSoAIbVnBGj8TNqh5
C91iZeTtWk455ETdI9eFcihWEzACqt8g6bbR04672EHvZO4l9oKRvFPT5DOun4N6It+12vO0kG3c
d/Gdlr/nrJUU2tuGmS601T0Zr24U3zeWup4LzYtv0vHVYNtTFaQ7ZiWHvlYUc0uF4xDSojD80lXD
+kpprqtk3iPiXuVQDsxad81oF82Dp1F+CHBXA7RazXJc2/kNUwMJFSsYybfqcMShtp3TfW8fyXzU
QOAup9KSW60plwllJYv9ShBg4KaRpRQ1yyowYcbPYTBcW+OzVWtP8ra2pKCNVBQ5XGUoG14kvG+1
G2g5Mk/YHuxs7TpdB/SkhPVgTDcZpiO7QUycFIfYfiUtbhnyOh/qhRDbgIpYSG29ciHFE1rh7EDC
uIlxhp7x6Ld3ibqj5rXq6y3enV59GtBTJ+2pAnZZWvne0Gk7o7V0k+GqVjxcVoG6Lf2D3p7keDMl
tKd3KasCWztZdYlCJnNp7e+aCjW48taMjz57L9Y+jgE8A/13IjAtGqsYXFL1POf35XKcLD3P6vhZ
8VHTGdUz7ESQRXT376uiIdUWP5olNsiHays4YZTzel5aR0VbFlMjCrBcjxeAlr0B4b5VUkUrrXOF
/XcL6Z9I9RWc/Wc72iW98Ig1PrYDAt95o7OHTSDLj7fIQgpyypOn3nrWRHqn1aara+8Z3IJp3pRx
4U2hJOWa93TeQNxdzcgJ51B48/PY124yb8As+GyIwojSKv4Of23bzQqgOSB2j2QnJNMM4NDUppKE
8auZBxbPkUu92Rt1Zm1e1RGp4MzWlcDRuPdGRK4OHnC7JhnNL1yrD7xQO9QMpgaJtq3c9dodNk2S
5Yz1iEMFq8YWBvVmtB0krspDxVA/FISWsb0Ky5uxOXVdBd+6p5dfnrT0BsXBqgUwYA8AnaxHNvfn
0qZOUt3545uiTOeNzABuLFxRHYRH8k6ZcFXRRJ7DPVBGqhI8mCdFdqvWcdYwnhYiOpiw/GxpIPkL
nCvpPMNnO387QCzJMuTXWbduJPsVXms8HCvSld3l+m2842UIFI/4d1NtXUBRW3x/t0iAGU2WSS4B
Ds5n3Q6rrPfX8aisTRXmIixkB2UmKYXcHxyf60XPFmeMI9xdyRUa4K6qOT8TolybYbhOmWIIoQHX
x3xeojR0Mi9Xd2EWH1qwUwnpVEkYQdJmJVcceyIdZQE9jRKsOrgTbDGMEOfKUiKmrtL679WYeY3A
KkcYnWFdjkTMI5O3AT0RGIRZFZzEvCSTehYln0QY2wVLSGIT+Nb5JNnxK378hggH4KS9SrJyW8ty
p2PeylT7PFxWKbK5iKPxTpaqF+k7NASEVgIMIo3YVEvcTwX9AWx4PukM3f1Sb+3AiZg+b2q86hVM
JPF4nhI9YC+J0u1FlrD8yOo1EA0IwPkLUUFk1wV7UdMjzcLWSxaiUAfijLwcApGRmUKBQcutAz4m
p2isLucpWjdZvInNee+wEA1B55dwQ8zslfDjDdJ39IcaRZfnZhw3YmxWdOFXOI8832J2QCCZCFaf
3CPbyNwesBBCAvUokRmMCnJYJdro5lNm33QUuvuA6S9/5G3WfVebwExlDawRutQKdekg9FKf5BBW
JvA89YmtcjF7Q3Ffi3mTA5BP0QDkd2wKRElLezY2oN4YwzZ1+RKkFozrM6BDjwEJzB2QoCp+DOzH
LGFJOfTbYTojRAvwPLQjZajPB9nsEVBsIzFsKcIRb3HoWTpleXT9sdn6f1Zy/lKY3r4VS15M8z++
FKL/59f/bH79d/BWLNXgL/+xzlvEx1fdWz1dvzVd2v7bxr/8yf/b//lPcM3tVBJc87Po8nb5bUFU
5F9wBEtX9L9//v1fA2+KeniZfvsLvwrTUvuX5tDPpb36D9r234VpKtYUni1VpetMi9IwKNn8U5i2
tH9Rx6GKbJsqJvXPOFzD+pcjpEPnQ1DpJsT0v4bDXcoH/3tHa3Ji/BIacB96PfFxoM9lo7JoW5EN
YvAYLCnu+BnJ5q6qN/ZbZDmYnmVJbghec4bgVYMR+jKMbPYmPUDvv5QMtK+Vjo9T0eh/CxOFm2Wr
zlKM+VTBGvB7laJalnamzQ4EpA4WuS5cYlAASRPKOZGs6axDAEKsqWkiOxvFbAaTLVbKtGeSnZb8
RWf2IWv4dns0/E+2ikTKWFR/X8+pF7QfhyEYPNWMhMnoltkJsBhruBqXhJ0OdOVNb0+Gua7roQx3
fTch4FKRvJ9hZzBTGpylsP/S1BZfxQofd0o4BtUOehYoEI2lFvjpToWVP2OYgnIZBEU/vsbOIG6U
LpWvmKi7t6HFYLxiez4sOMEWS3IgWyV1ayS7y4Q/1T/ycmLkD+3h3AowViBsaEh4z1KqhthdEpV7
qhsVem9mEwcaYJReTp0ika2GGiEhQzjj26yaKr5ekqYXJmvDxDInNaxgDcYsYXH1/adP6j8UOL9p
ET8umjY+n4OhLv2Y7x32LCIcDiKU7uFkzeeT0y/Zb1j2kcVktO3Y7I5JlbEtgezm0ktU3yVUi24V
VosKcSxkd2sB2XwlUqR4+Mu5fS2+/jo3E2WmQX9HoFhZXu1PD0SdiSnxFSk9qFBptYGx3M0IqNXi
KkzQMK4mkjCX4NM0HiBI6oPYjG2tTp6hLVHApWLd5qFk5/GX0/r9i8KbiK6OUCsH4cD3LCtpQLW1
KyKPU3RPLMrTUGMaC5Wxd+Fa4NfFWq28jL4sE2hvFkSryezCH4kzg/fLiaGf/nZG328U4hbkaQR8
EefooN1c/v+nGxXF5Gy2JWAIwp5J6dT5cp65CeZVPanmpawVjRzFQbKPs9LJDznNRrkAcapfTqTn
ELAAKtj620n9dpukSa3SIhN8EddSl/p6UkJY2PgaxXdZvjn3YaUaD3lnk8OVZTrbqjl1WPTqFDRf
+9DqCWPEfQgSOmsQUhOoV7z+5bF9LZ7yNnE+Dg3LRUiyRNx9GwgNgz4Lo0bgaZ2lUWaoYJIuy08o
GQZvMBn1NSU/W9fLFr98nf3U+yBkWTsF6PJNkoVoKKUN9tUizM0JxLRVvETxTDVnjEoq2H853d9u
n6Etj1Wl5wA9HlXp19tna0WtEf5T0fae5yXovejvu7YHGhqQXfMDbQR6tUzC2mYJ2NdE2tqR/kKQ
BUGeRKfUf7l9aLV+Gx8ti/qszhep8jg/OPOf3zKBN0QHh91iba8iCH0zKmGvnNToys5G+Mvkhsh6
i/3jf3F0HtuR6lAU/SLWIodpZYdyObbLnrDsdpsMEiAh+Pq3edMeuO2Ckm44Z58xAFfjMQ6HJA66
A/c9BLPA95bwEHtL+xv0BSbAiPiREoY6f+amyglIu0UcunDEloIRauAvDp0kGV1fSkTJsyRN8iHD
CBRtLMys9Va5Oq9PcVpmjPcUvjXGJ21w1cANxbkYxwgGimhTEpIQOfj51UL3+xL6hocORMGBQF8Z
LF09rZ65CRBoeYcu6TO+t8SCIETGXsliEfnoFsXPIk9k9TBgRb1LCpsfiDF9CcY+EKckyKx/hG8X
ONSsYR5uBXLEt0CGPckLIjFg82qXHxIUXnVbyUohmiWv+iceGvdvoxQiPI2OCJC8FaZvaSGck+qj
1mKNuyavMPRLWZOmklo6wYk8gpdoO+sWr9l0skHA8T5jZmciACoHwDRiL2cnMO81kESFbI7R+kps
Pbad3llaOLPJ3RjVa1Tzhx6yiSRlN+5zssnllPyzPZe18KT9ODuSv2r3J+m4WH+SkuexFa5N37nx
QmjeppNSbFGCZbAoEvUEU0Y/tikMafbxX8PY7LPaD08u6EeTx3oHZA5rt4cEWHp3sl1+0Kq2Gwwo
rBX6AbQw66qIUFS00v3RypleWhNjT7cH8UPn1x2APKJuageI2LRdUfg3Ud4lRhcEcI/c9FDZp5aQ
hVs64gzOnUFRk8S3iMvW7uQTodhmoqA8uGzo3XkPMnubKzPvy5YhdYFu5hb8nr6bcYMd8BLHaNsG
QwucYeBfB7rmGQITTjrUYMcwnPX37Ff5F15a4nCTz0i6zWcTpwFrdtPyNNCIcy7AdvvGD0Urha72
IxiGS+EL654opfoPUhf30kEeeq4t+g4icbzg28X0kN3Eo5ueo27QPyOEgXHntvDo977urcfJKrJH
VGHRjRcocBRdCKRepUz5SM+BsQ48Y4O1DWikMveUl+5r0BK4hTvqoxXhlzcRO0Ja4WOthve2de7T
hUEQLJri0PXaN3iuE+8Ol5t3B74UD2Raf+skay6hSux9FffTn9Gpnb0s1ZcFCOyR7CrLA44kDkkW
juEuTyHv7Bq/7j6RWXe3PUYqedB2p8qHPFflhH+o9P7VpdN8+spi1xAOa21XpKVJ7/xiGiXChUDT
/douRPAc+z+7lNFofdPFVp0ch3GoBiZm2ZycLAZnbMht5BBk5XQqOCGOypJDZ0LFMmaO/R+HgQdZ
ViLvu7P0Z6RtfU+y7hO2qug3M33f3QAw/H+wyxaC10ReY2/u/WMIMb65d6QXIe4gzDu+U3ntuKdw
ltye20TW5XiZY9w/SFctphQyjoi2tUlXaa4uzGYBtAgeJYPayfJADTSlrA46hEBNWhB40+g7LLIh
/s4IBGNgPqa6nwnZzTiZ3wn3c/uTq3sR3BMUj8I7LaI4OKEiQ0U/Ow4kkKgj7g74KoCueWCWmZKa
tCFFgaoFO2PnOY8QsxNGvaYZyqslYqYdm06Ec/jmWbGv/mDkZYoEbH/Iv9ZMjpqAlyVefiw8+5Lp
jQqFPHVzhT3tECwtxMugDYLhJo2Tbp2nLJzZRylZYO1Goxzzx4khCpA02DnTA21W359SzfDhVCk3
d98tvxzqOyuBtcVv61NOdpHU03PvdROcF8FRXrbH3u/n8ik0Fd5xHpEz8m1pjPcd1EQvrtUo997z
2Dlx9NC2pdfu+7S3un8FRp2WjTm9jDmNBS/JtiU5DNgCJE+KNDC26B7KUY74fWFlX2XLb3Ofipag
j6G3VfZQTlL4J69WLGSiXnb2W1xaeG9glfTtg56Wwn21poSRHJwvK7jlyAr8d9btUX4bQk6EiWpM
xqA9kq3VfnZu5ZVATgS4pu82iMvlkpeEGB6l7+Y8TwLKKWxt2x0uBB6vmHuhpFyOmLHJB5Z51soD
zJUMz3SKuSytdrY9yaTb6azDKwiWzK9dYjLamLBoQ2C1IQswi6f0NIbVmD+MDRfhP9+jVjmrlUx8
y1iusR58uODErsd8oeWGWqt33T3fX6+ksI+HrEe1MRcje5OY6HoXNNmDds2IN9p0dreJKl+Lu7iz
MlZiSWqi5s3SonevQJ679DKDnuoiGttlhnrdiikBCV3mPte98DvI8kk59MkZKksE1oYE5DRhasZ9
vEZuNkn4CkxrhTLwmsbcTrU1McpC/6/EEZZDaU50s0izOkbpPvtfQwREaJODxnjRAUfj1zFfBXLu
6pW/lRJGQ3pVYL3Gi/ZSMtaTLP+JI/Y4D+hrmLf7ssteIhU6f+icz7Z3t0QGAm/DpAokfpPaW43f
oO+mn6ZhDO97JWgKDbKSXZKn3L1GlIJQdo1zYZtS3YhQuBvLHnZzMOwzLlxbpk9h9o2wDgVUz5wu
gOohHzSfauE/jIhCjhI7ZrSgLwi4EbYSW5KdljdTuEZULepYcpzKKT+uEXLpbD8mjf/r5s2+9tP4
giaXwFeTnxbNJgTZDCT9XF9Agr+aNDolzXBl23QlvGl5Skf3eYEFAJgE3btMhXeLDXY52pyBtx4T
MVimN2RoXyNZMaoc3jEPbmPaXOShhBp4HFF1nm7NstyE/nCb5tMV98wmH8fsMRiIjAtABLjwYm9A
jT1F45LcTSlJpv7giztkyseC/XwfP5dT84cMrOakpZv+9l30U08QosjxTDdhMR+zinnoWZCwwJ61
sIIDAxO5L3tx19Ruf6QPlWxd2/ANJzpJF6zuHyHus+cBYccD5Y0Be1ud8Jg4pIF4AjJ1ImF72546
zHq4S+3wpqxYP+nuBKfuyYaz7Swkorg21pl+BwKs5ftE6kxNYu4NOt8Ltsgt39YLlHh5cIkb/8RV
lu6ziQYPbw8Q4c6ydoFMb9MV2o+l4rXw/B8xRZ+RkoRk/Ma2L+88vs0HgnbtbT/Ic1nq8ZJ6DRzh
akJt0jXeYbBd1A1l1ezhxnGexMY9Omtenkd4DkvDjDs7lS9stM3NXDpXs1jpYzr79WEyFXF7bfbm
C9DVTjMjeUiKvR7bJ9IdmDebiQVXzocztCgIkNDHcGoAqRi9s4rhvfP9dDNbyQ++ZTaDLWLuePLk
juN03kY4J9G0qHHv2+o9nklYK/MGbVJiZ2dGS/22d3ywv6W4DyA77yITnGTXl+8Jf31RLNsl8d7Y
163SQv86hiz0Qb8sU1cD5McFZwTLzcL7M5RkuFbuwqsyMZ1WDNqHvpL3BPOag58XF22K+uyiCGH1
vtZe5W1hvJY0FGdE++d0j9Y4vXY6a1+pBJHj+4Aqmu9Je8u9TJHyICxy2xRVOqjiA67jO4Lccf50
cj4HhPfg1hP5fa3i+G7IcKUXuXDWnCUPzWFIYDyNmv+Su5K/o67PgE3YtXT5W+E24gPu1orJUzdz
zUu2VGWyc+LlTiBz2uEs3Vth9jvmHuWU7pzL3EKKtPMp/GLw4TyoeHq0BCpSSubmzdfGYlHQD/8g
Ks4QLUZr58m4vYMWSOELWa3GnLSLOXk2GLmBcrMWuDVJUP3gb5fH3AFC2Hft+NUg396OsZpRGxT5
kyEpE+VZ9IqEmk+DOZODVn3jWizILJk+2nX9rqOBWKrQ1dGxbEYW0Y3KDjbMymeGqtNGGpf5Qi4e
IIX4dwp18JaN/4K+Y7jJuvFYxTbRUKCButgjAseBmq5aym6YfY9DD0Vg17Dv5TceetwQ4SHVbv5O
SE3LMsYb2a6kYqa84wKdNzJaB2mh9ZGxx73pA+XtfRidWL3xCbsTLmZvnAZynjJ1l5OMfAO6nYVG
XshTYBq9H1piR9tF/JEVQjmCL8xTjsd/15SKtK+glv0FSFB19TMH81MugifXXwidsO37DpPGoZCW
c/RbU7y4A87IgPJu31vedHFM3vAwyvkIiUHvIQiwAHVT9w8C3/yFR8jdWMKeOy3US/CqlbMB+t8i
AXIfUkFw1hh3L5hJ3GYz8Cu/L86gDbQrSGXFSGxobjr9r+gG2peiolchH+cuUqy8yKVtN4C79CZf
n03HbvIsqzZ98mPOXUe4e3x0H3XPF4uMwvYHruJ3AkpoO4SZ/BF1KC+Gexilb1odXJKPWZiNKH0H
pKJjPJWvANIoakE1Hey4bO4x9sGzGVT27nbRH3/AlIdAL72S0VI/j00NsLRggLsBuYWLT86rUrFW
nPrP5DmxyCPQqS7/5bxfaEh9SkVQlZZW5iGbcq8CIblMi0VfRjbrNW6xc0aHhSgYhL11iu5ODiFE
8aBt4BWiXhqaG0f39gfHizyJQhLlIeRg6h8ZdPrko2PpOQXRG0TopCs5XBfYfe1CoiycxhQ6FQgV
miPyllKj3qdAzrvCMNz2E8aKWiUHghJRFZVh80TGOO/0MNVPnekog5LorpxBfPM69vBj8pZzVHbm
YU0cAy9HEQdWItgzMo8J/fZWPihzj2j0D3rQSJVizNCH3sY8m4O+2VKlxxsliqtnYTyBJ2RtspDP
cSoj/9ApdMCjnPpvkGHdvWlNvXW6LmYdxsQIy1WrzgA7Hkh5vM91w94RfpbeLnE3HVFrQSHIw+pg
+TQ1nk1zlq6SjzxsWlqFaMX1+XWxW11d6IPM8liM2b2Zl36jPH8+52a8d1vCnkrQNKbFjZQTUaY8
wtWtpPUJZO49zDpRFrOiCzH5HmeYsy/OIoBEJmidnDrz4A60/bnKEgSES1v6qJrYMpalXX6Ugfvl
W2lwa4eR/DYtXF/otj/OaiXu5zezJqtuQkdPctME8XIjbJG85unIMZV0beDsPcp59eolbkCEZRR0
/V2bEn9FLgZsBMvJeVWohZS9n0KGBmG2zkfqAJ0xPQsheywup+D/cYz54NNAe5aAz02Sr66JIRUS
EEixzXOpsjNWY2CjLeOqsmF3nXDK9KYnpAPNBoBSsDNVgQ4+/HY6az7GS0xaN1XSvqW+5ycqjjpm
yESsDDuiCm+bSv96Sp0Dzy/ujZ88JtF8JVZs4YBoX0TOqCdTj6wXTozYkJA6ArpkBHMqRhfVpMG9
9rO7QiQfvV+94PL5C6XgNTDTeFwwz2z6ITs1DARwsI7osUAQDV1Hz1+qgw+dlSGIt21rixvXWLuu
YZVP9jKiGjg69iVS3HZVOnab2s0QhSTEJ8Gt1LF6XNi2EE78O9XlPfP2Q8QhM7jWXnvEO8/hq4Ol
M8sSyL59tnVpBrexi8vMyzLQpFQz3jzd5Jl78g2CMUyFG6rPU5eab89NbtOqeQSfcsgN7l+V/dZr
XnOSPY2h9eCirjcFNoqAcBpHP6lJXVTd/S2gx23rzr9Ber6rq3+1pV6zWXwF6kXp5LkHUxekiHSG
MY83NL23Rplz1cuXfs4wUlEf7XBvjVsHLiNxKLFsiD0jlHy9TZT1q7OA0yAftWyf8nLpJdD6/1Pv
QxGBq4kLDfFRypBdPOimu8KZNSsbjzeJajcgriKmB9l2KHbwIQQSDy/JGIhGBpZv/9gApFyNQHnQ
bcH1uRTMH/5fDzK1J+dS1LfR4ALGt5ehf7d1LP8wapVm00xD/2QvcjaHANtfeB1ml8lmsHSehRBg
LHg+S8UohNAuXC02XKWj5zfhKyRHD/1pRDgMGg5NhNIkHNemWI2YzGOShtFbLymK/zoWBkmOsFdl
YRuHH2MyVt6OpGfsybXOq28aMxYYZAkYsnJQx+BvyRHTyJQDz1ikMW0WUbEjS8mwIid9pnDQ0q+Y
VHj0KJdQ29MtY+2CXAqM3uKWKaiNSks5ehtEejjX+dg8DUtKoU4PYjDnztDLdhP8lwdDRIK1cbrA
lvfhKOvnikl8vgt167oPMVsWeRt3fR/cSKepPxNsvgxUlzZZe1VNukmV6ak9kZQecfv1zXDCdp++
gBLilC0Qnh7FYq/BoUUd6ntSSEfSgPv2KrIUVIJxZPnhVaSOPGAJrapziXe9eUOZWL7rObDEOR39
4DejQyWHcczoUABbRi3gaS9Pd2SzS4gB+OkhaWgYXAD+luVuCYAm0FNxwFO+N8tTbHymVsNgFe1t
WI7OB/PHtPmNizy5DxpMNog4J2TntO5txcvZDvOhhe6QnWQ8oZZzW+KciD+J0mbXkU/25fFg9Wbp
/LHaaZMRMOROxLbxlZqqfxpVPFsMRee8aZn4v9nYCoiltMhSPDhpn12YHGQ/jjdTkYbADU/BZC+k
faEsRjpHysp4lxDDKTdLVWn/ZkoqfD2cwAVC/oAICIJ9vOmQBTWxnw5iU2jrJqkRYFpR9Jb4/ar7
IATIQ9sIyBH9qCG7CkflV6JG2z7Wpe/MtCytFBvQmwUHZ0ycLIXI2O2iWJEX0jWKWrWp8riB9oav
ZpR9hGJp9NK/DOBBUQo7M7wvVXR14To9M75JtwXbh3kz87HTuBJ0U21na42ax/CocWCI7gns//KW
MYjQGwuoYM4hZq181ME033JckPW1k9O0h3GaWGcFjIvfishwlmp3JDfDHhjLG7brWe53iJ3UktKN
kXdhFtW9p36E1yfGUfYtbRMTlBHOSM9Lwqs/IdeSNzmmRBFu6o6Yoic2G8I5uCQp9be1TjGSOLY1
iY1JpP6AG2wFe0Q406dhh/rXH6cZgrK3CveV9jmhcQOjslnK5ZW0F4nyVdsZ0zOi7MA+NEwo/UkE
PxWHE3LB2UO6hZjaubPsBu+c8Ijk5naSUfoP0O+M3jvqfazXsxew/VZdfzuO+UqoZEOCC7yGobtp
wG5w6fHPAv9D5g0ooQnUo78b1DvVd4aiuu7iR8b6PfmNGTKxomU2ulNFjVCYNW5ywD8bZNipmvGZ
1bvzJO0xuSxgtKPfpatRXXoL+9SxIK2RQtizr06xKvn7ocJ8UzoFFqVJLMtPYTJOn4kk0oJA1UYC
9ixDTlpwDGW6twBDdnvicjMyJQfg2QzFcuogxi4N5Kmalx+RRP/V2P5CAVWu8F7K2YE5+OQ2j5mZ
nGWry4E3zo4n55wxPXvKAymR8SFRsnYleThnL++696awyd0uEsSn2wai83TGiZW/kUXbPidNS5Pf
DsGjR+ThR9ZW3XeEDumxduYJQR8+7JTG1APqpKuoUFtaeSzec5eZ91Drgc+PjhKsJJ81TwIB2bYs
0px4l2wlglY5ezMI9dwQnakB340EJmW2J/tDhuFp2JVtrt/rugrTU1hmzme1TPKV6FuijYsgiMYd
NlwWA67f1rQxvLZ/IBq6/f0wzv6bDYjlqh2x/haJC2190faPcJeG+nhxxdtgtckHZPfsXFVhj4TP
GtKF7N8kG7mb86rnsXc8uqEqiqtjJ0gmAxlnL1pY4t9CRl+/iZoYxX5dedHjgKX0KTfa97dt5jBz
I9ECjqmYYmovgDo1PEeH/hQwHnJB9vfut9NCutgEsWbBXEFbha2N8J4CvbLcl6npujfXscOfZIxm
dHkdfSHLdIuIJxkTWzzaTtQei5CeZtc08WCOsU+AHwuidInYZ2Tegl7clQLj5+Rfcmvw5VE4omf/
IkV0iZ2yfK/JG1xBrwDDdJrj/QwEKQxiMsNuGryOWGYvGv8FFYiIbeflEpdGBaVtV/qyRvSi8Nhu
TFwMVy6dODjSgFSXOh2r3wVvFInKwiA9B7OG9cPyipS1k25X/HCi0D1CN1DHOSvDB06oVV7JnAnU
emFXzx1RH+12DnTwZBUuP6lPu/qawvJ5K7neqW3iwkL+3Kz4Gh25+quwQGltSnANT1ai43+6ZHyw
KwX0mh3bo8ba186KEUtUpJ9DmAjTLjd+8GqGyf70ko6JQDMTqkITZsgM7Qo4MVsnxoSwK/WUvi1l
nWEoqVCuVgr6KM2SIgnEHZg97XKG2PxtDtRTVsvEomif2Fq8oZPMD1GEgmYdWyUoToMw+BCxyJtt
WkLFZcAcVi8Nm00kmSQesDiM1xCwabk2OcP7TeKRVYSZP6wfp7RTGdrFOos3kwl0eLbmvIm4M2hb
tynbQSwqcPSG55jsCOd+6F1iRImcsEfO+6l7EFWOvCr2SgTP9Wy6Sy8r8ssMQ4m/6RJgMVm8YQlv
RtdizL1MoAtw6BVIzgUsG8SqfoMIwh9E9WXxPMRm1En3NsK2PENuRt1KKIjPPJDNnNxBCsN84sRF
ihEmFhIMXS86ez9grvuwhCpavJFV+1qDb3T/TGE0/CaswF5Gh0jmlkjgdCemLP4lTLa62ES23lX0
IcUhVzjQNgDRrS9NJs21SMIG1X9EkHrp0yC4AwzBXQQ07SkSbOLwzJbtN2P86JnFOikckEgQ8gel
zPBAle0c48z0ot0ibaK4e+UK65FcBvJm1m/QDARocf9CjOrIO5lrsqzn2Sv+LbNyf6ZZEhxcqITp
PmQL/5MXh3qpRFPu7JHgCWChTVB+wwfokFGn6NE3jUv7RjhEVLyWKoqbDVAJqo956rmfLD8OHsrc
02AvJ5hACdgZYjgXNF9bUKYYRGLftj/YNkQkGFLalAAzZxTAop7EjUd2AiEyQcEFYWfc0kRDruNZ
exzEdhoXBm9N3hsWMrWJuAw9Aty2WmgSgYeoZR6rVOvB3o9c1vB1oJggGT+syDVNiWNcnNR7hgxr
c7uWyrtWjVYL85eO0WQiEnTOYDaI5/QQ2baPLFanbEdn0Pxmo4cAWxFKfEspHGBtz+DFG5TkHY6t
ntpQuelK8g/EjPxeJfIGtLjj7N26C8XeNm1zHmEnvTRjmdFpN4I/PhHK8fj5Wv8jHLikjJfx8mI5
TGkBgy8zjYxfrQRK2Pd8AlnxBZa3+LT4hIFMaMFRMQVBez/inALKjepuYARjnFUuPDI6SpZsPNvF
LOIDrH7b3Y+DQ5Bz56bZT7IYhv4LiQer97x7m3L4hTs2Up7YO74hyZWtdHxj2XmsiA11++lg1TNs
WfAdlGRRLPN5nxMGwRo/Y6TGV9roZctNMr059XooeEEau3sMeRx80OHilxEINZKyjnXaRkxiJpF5
gIu2rUi8eIJgbmOM0cUXJZcrdgm2gZcgZvdGJrUmIc0UONE2kzszlZxmh+FcCfLovbUdNEVpA968
B//G7RZ7TAegKRNfovuiwSQ8Bs5bn7TBXScMV6Qn0+BT+RR0BJkP8gIru3oterTaeKYAg2xZo7Nr
DAtbv5W2pUn7KEH9WB2+LsSCiXeeYW4jpgB0Sx3Uli5KBw6H21gwgALYZsi9HJZF/hjXmPs8axSu
CM+oP75ZXDC0Jh1+GOcGjwTjLBwG+VRcODqSB6zYxMwx1am/hnhJrVsPLjvjM6quJ501w7dy0Jps
hthNPyxybeHz4NIYNyEs4IdUB9C4G7u0nt3R9N29YOrKZWJ71q00hvmQ9qS4Vkvun8OWEG+3HXCm
S9Wv34NwehT+OF+4S4d4Ey1F8xKsO8RdUrNOp9OQArv4UDhQ5IvqEhbt/+jjngHEiLOlPYR1REBS
w0ETniuTRMUmK4cxOIHBgmwY9nL+ZFvbv8LJrUny4zEFO5no+prRlHlbwcn92LY8k2Ruafc6X5k7
2MvrKZKHitli6XZfc6TlsCWmu0x3RRnpFyJ5KxKhZtQHN5Uj7HoPl6laE30bx9kmPllgciytba+D
8NGn5yXo0Qt5umiSCFBFxobnFOhRPcH8yVuMbokwPz57AEzJ5IOWh8aql2vYz815CkOv2FI+Equ8
6jwH4BTx1J6Z9Klnni/7uxmTfbuPq7J8xHCL8AgCmOYFUnn+4bqQhjZJXdhPyZAKcSuDhqscqvnY
4zyrl/eiwaR7LGDODFtXtTB4OjlY2T4DEUwFR8/8RhiJgLuLvZVKHg8xgtfZN2fiUJhwurPqf/JK
0estQIMHvsjUBm01ilfWwLnYTKikCd5IlpasjIU0lg1H1IQdRCF0OPYckS8W/IdrkbusdOM5q/F1
cHpuqpg3HvaAVf/hyCS610Ub9juyC76fKQH0hp4Ro0iarXUpHj9CTxhGmgenyxjHuGap2FziQqaK
IWvIOuOx9phxTpGXHjiH2WihHRMYe+bqHVaONDtODHGryCUjfioo4CBw8nfeQdq9nDZ2DhlpVyai
yS96iMVzmI7S43+QM85tK4SFQ/BuumNUUQYPtpdCz7P7GGEwJAnrLWFchHXHl657yqukuePC77/E
nAGBGqZx7fDsUiCNtmPkD6HyqVgKOxwQVg4tjukIAd/8iCLNKrfd0gFhjgKabdrXPPppm5TPNXTz
7K9lh+mx1Hn8m4lg+jOhicfL3MaQCYhbi3rAVajabvrR8NkVoclec7xYn8ggvGsRiOw9mxgWQKMG
j8ep5QyXMF7G91IG1bhOtwLsOOCfGeYHpFUDfeiMXluK8avtJ3opOYYTlyZJ1eBqgzUybuqEIq6t
XAivDuZojGBxB+tV3rjjS+is16WeDEBDNntrHC+6PEZTiV9e49kd9WaiUwMv6BEpxsiQtGGawWVZ
Vx5xj+nPIMrtPXPWZesPJ5nr4o1Prfhy7Uo9pL6aCTTV5Sj2INvQWXB9Fq9AG/tH8kDIyq6N5ex5
Ncr3OKWgZRBmkSzA7Kiyz6E/Td0N4wCSHlzGR9jnqqU4IZ1TcufZaXtNqXJ/qxot1SZzlkLQC4jx
wyLNgp8RRZj94oWS+RioaghQFxWVt0dvV10jgIvTFhm6Wm7JDR9oLeKi/AG15Z17FCs/DlmwVxZN
CARHuzOfY4uehli1vAenZ03PzRzlKC7s4s0aJm0h8hmZTZL44H90ZWI/iWD080NVt6R0zvSZL6lj
F3RLDnPjDQCtHmcZbNA/bZ7mjwzg2g8vcCxWVzRZ4cG1k+k3TXMcig3uTeq9Sa5ZU4r5DcWqxhOI
nOwh6euGiXnDfNdXcGOAm9ly19cOBfXsOc7fKbNyRjlE3M3hnOToLLI03KV6zL+pMJENWDGfUUiQ
8xd2dPlRJzMThqDnr1RDze9InmINPQBiPwGuo2gRgRE8x/WtWdOuk7Vh5xgmiSpKcCzX89jz11km
vPpTD+mGi6d8S91uSu+h09MVABSzb4s5JAM5qrFdxWCPwXRAm+QMgbTNeeVFqcfZEq2FjQryd+1x
WWXGToqDgDLQkO/b8LJWSfVTp4SuUTAF3n3UmophM6x5f7vwW4coPa3lQ5Mf9urG3fwZAjOFue0H
4XfP2qK5KSauh6Yqo3AXoYCdQKpORB3gFMjt/SwMz9AZI3nTEGNmnRMrq/+ISVUXUnIsGxevy7RD
jg6hDrDPGYDOhZhHdl+meDLKYjNmVpATONxCR5R2k/orU7te+NIreDX2VNtwQcqUcmIuFwQDyqTm
TaXjTF5VFES/UMMN1029TMiqiJ3EKlZ3f5YA9f1eGUe990XMueghbIo2ZROMaqu8IvuryVS85EsY
ZtyFFT/CnbvJ33YkKLHymNHZb1mDA4Bxu7zEXCjL8lLFQR8dcCHTu3YmseLdQq39RDjW2hYRhIVu
BkIi2/+R8hWE6hL2PIJmehxZJRUUAgz0ALM59XlA+tZtyZdJhrti7tkaGjPb97kqtN7D+FXDVWU6
+FsOrvfuxQAPydMCx1OgU3sDrkdzbPw50TuceZjTReuyxZ6WJEfOSKzBOtquNeGSayh0oFqU45YI
hw7Ty0TKXMsySW/7XsHfW9yihAeF5gkjA70jEUmiGn+5mAzJEWZlihejuPICQoIqk96E27qYiNcx
AdN9aID5PR4ac+kSZILgMpwCGJVdUIFZHKwM33Iq4k1OVvynJmaN4PcxYxe6qMD+IA64mzF4z2AW
zxJnE1/3CiHbVitBZmTFlv6eODJ+P0llf/GhaLK1nz13Q1/e1AfJyljfqWiskbP5Kh9QyNTBQ+vU
809DXOgxH0315RdW8z7YZCIxuuyYZRGGpbqDM5s+hrM0OX9DxseIFazFUltOv/p7DGYcm2DyyieL
YK4G02DB8qmLi4g5hput4/B4mW5UJCVQgCAvrx5upxyDpoVeTUSujPaDcBHhwTCClYi6aPh/74+B
kWnVdnYsqo5s4SDbpQOly4ONjO+cgUzgkSx+oPcoPat8T+WGFAb9tg93hwyua1aD/73xGuN2t0vt
gfvNeV1yWrVAJfBzJ6acdLN8FqrULNICa4pqYMa6/pwXK2A5VbIt2pYJipCtIyr/YluQWHFS8zqc
+E4tVzwBxJ/lNALPmSirf+Xiy2u/aHQto18tAqwTmWmHvis5q/xQtS9epAnpM+SYsJmdtPPAbAOd
k0S396cM8DJsYyWjd6dnyUakBC1ZxBwVZkKMXKNGRNTul9Jv/jd7otmRQJ7rO3uoUFinnm9BBtHE
J/K5JnAv8mkkSn4mnnbmqqarA4aTUzQVjGa+Cxfa023dKKLa7Z7vGr134+A9ZruJbrSavR+JiXk+
ISEmMgn6FAkcQb1wLaUT317OXoJoATy47qXPw0Vv9WyaD0pi8Vkgaia/CNLy9DTySccbN0ZmgXkq
KVjt5GCit8Sm+f/SLAz8eyjS4aenkLRuGJYmv7KkcOQ2ZcH/Zvkz3o8qMeXb4gv1lOmZ1S5dXTWy
xMyi3wqXmQPpqvW+fPEfdWeyHDeypOt36bVwDAgMASx6k5kkM0FKoqhZG5gGCvM84+n7Q/W1c8ko
qWQnVveaVdVCZXKCEeExuP+DDeu66MHcAk6svACCgsGyT4z2Y94OxbcsokR/Gtu6dI7plM+7AgaV
rYNdN9bLueHBdd7ofORMeiTBek6G5x14lNTWUSKN/U2M9Q5I9Ni9UZfazYZzHC8X6NbsHDtsAFnt
A09o+aEbRvOx8ZzJO82UCV7Da5nfGaW9TncJb31sx7sS6VAw6x74OCx/P0luFut1Pgbxa84sDLcG
sfa3GBxQvlwpfVPcNGtXXKFtXkfH1V5xYAdCWSBttqYTHH2vp1jVcFAGDM+8LVcD5hAebKuaqglY
3HUMYcKML3dnjfIhI/w9+JPNAC6/IBRp4euxnVyQAwU+rWynR25bLJwm8gsqb4YPxeyKvkg0nsZu
8iDH0/IrrmSylQiNdc36kCNs9n7o6p02BzaXKm1SF/E12A7UHkC4X3KQWwlN85R2DnsIZQPH8LmG
bjXU3aSoMyjBW0f33p7HMrlKJ/p8V+3+zqOXb6PwxzrnpV6bRodHUZwPJszohlU8jab/cWX0HXQw
SnqmELHsh5bdqj5akCLkaTTRKMIms20RjFklyAUz7eb3NMva7+7oUmvImmGHsbZBZhxgqFkf9lLF
VxqT6XgNnjFpUNRIuRgGcqA63nE2ujdblKEPWgC0oG42dSVN8K5YwD0lk/G1ER7Hnw0+u8Hxx5Nh
ZqNZ/ao1DVmd+8Qcv1TzSj0CSdRoRgY+Q1nHgGJ+79XCwEy7N+FiFR24+ElMKy0F3OPIN6oEM1IE
jp3cuRJEx7Fs2aYRJsgqrrswRnB8s1EJOdjgfRLcUbfkQ8fFv0dHppPfqOSYDrpA3sQtLx3rARgt
9idUAcRSnlOEklksk7C/UbrgLVNbHcKuCa4932tzBNlC7lbcs3iNxoAdxmQ6+XvJJWw3EzzvtLda
TqXrIi+CefwuoRBP2CRDT90mRMw26sV5xuP5lPbIaxxt4bY/485wnJdLvPjRdbFWCAcFdEahfS1J
0gKWsnGyN4fYCW1cWBpwEW7sHKaF/76hTTd+jfO6pps/4YqKdWizcXo19vQxnT1rr/fZRntagxLy
Tj5kbnKFgWgFZ95uY/BIVieSWzHN8BeWdIQaH/VuhDeK1d1LpFSrQ5biXHxd0Afj6VZvKaLlXotB
lLdJ4JGYddvEWi0bwfxpjX+uW8m7yMpdtI2y3KFj2U3zLuFidltwV/nYOd3yKmArhQgRl5fVWY3v
6zIgDWVYghJi1HPinTzpQsW3y0hylgbbTpahwcxdlScUel+LBz6yn1JPvq2lO7wexmAvnCzC+lx3
y/LTat3scTNi8wstmgAhIOR/bwsDkAo6B4v9mtJB+YGOa8+pYUJvusKfErmfZqi9/DTz99CaQXqb
1sQC/gYlD8N5tHj9rtdcYMiPcUhiDq2ohREc8eflFeW9lESaUwpO9IEzQP4RneGsksJ6wGPBxWkT
CN/uz2xK6EdxgDAnOCiYJH4aC4eCTL6ibAn8HLPazZk/UIqhZOPbeIN+y+kNubdRGjgl3mJ2YH3M
AJ+W59iKaOz1wtydHlG6zB6Gto1KHMsiurUgm8D+GpuNvqIzDfInrM4e1lgXOKw5yoKIRcecdXNR
OO+gkqJPJqtmb1EAMUOwJHXN+Gqspyg6+bwJDFAvEHuOL6Z0cfB3xKeHDjNvdtjtXnzq15rn1QtI
DfRol204gpEceS47C8iLym9w6HlBazs1l7HhZReP0We/83zUZ9ZtfTlRHnkzTXlhHF5wGfFmCgPj
0Snb+VvMrfabZ5fex8rrktsXBogdYTX7gVt0VY/YgqD9ElMqg1245vcvZOYHBvgxHLbnnOpDYOC0
fTRkBpw/RZrtE2+SdLseGp8y74ti7s1pkw2HZVsYPA09h0fXkNriO9USKlRgmBue7e2ELJXvThY0
aUuI7KrqvObVULQWje4i2Xj+Jl1vn16gV7DBBxIZtbmBgjBuLej1wG6nn007IXhT0nJHqTV3OuTW
4xHBsMg11vhUu01JQ7Z0kFsUVYAjB0jkr5ETYeOGhx/6GS9WgVvbWCA1gfXalp2tXICNKecO7GLh
rr1x6mYZ3L7AQxf/pQGEtShJDdConERccAqKYE3p++9fdJgRN243ylNiBDmV9vUHEpJi169ckA5/
gdG4E0fjlF9VFA9xvs7oZnIDRUoNyaqpxPyxA1L7ApFk+so9awT2QvCl9zPJTm862bcxGLqvCbKg
L/FDF9PxBdWZlJeSk1+lMt4vU0sF3rs2CjBBRjEuR16sG0/fPLiy1mi5M4M2/upP7eidRDf2X4re
k588ejeIa1a2YR3syk77QzUvrNZkWYprMMU8SvsEPOTRr5seeG2SxiGO9sE3I6CyCVS6fN3Zu9j/
XInyK1B2OuEU+nlQ2Nla3Sb8YMSCaDH1Z4/68C6ugpgQgpPJT6pkxedSGIlzLYCPXqZgQULvRdFY
VuNDeASQZaxcxVqjRYOmCEIzd3mYtb47XqdjSk/EAORRHouptd+9AEHaGy79I0RdYiSgkPMr7rc+
HT9VbZS8bcACpIfIio1PQ7I5nwqnK+5pJ+fv/daZfr6wAplwAevXK7mCqz9SM+P6IDkFptOLGNRE
jgV7cDWJdXm5RimFVTNCKf44mjauRUY77OgDJ8dMwjJNvnTob11MLaJj7kuw1+7e4Yu9egcE81DJ
Di+wVbNHH6Xr676awf7h8DQjM4Rp5eML267NzQKjdG23kK943I6IzRmrRBwQrhii4ktfum9HCoOY
t2AS9q6eh676AxtZ/I2NDLqbArLcie+ISdiKXqbMVzaAeNl1WO1uOeZVz2aalMYsjuNoIs/nlBbq
q3PbFLcToI2HWMA13QlJG6I4MRrCpV0gEGiCjr2b8g4wSYFJYwLocUcyp7nZfuLW5L4zkLB4a808
jg/TUDhv/2JV/0dSK6+bx+rt0D0+Di+/Ns91Uf6flEnxIKr/XiWFO0lapd+/PtVJ2f/G/8qkGB6S
J/QrfUw4PIj4gQkrfn7sh//+r/1/oV3gm/gi7XdWXEj+LZRiuf+iKe5aARKpAHHx7vi3gjf/i5Ke
NFE+kA73OS/4TxS87eeccti3li3Y0qEPWUiJAyV5znLHWhE2corvLo1b83rLfHP3hAPqR7WJbkg5
2qibySbh5uZwgQsO3A76k2tRG2zzkhN6Hkz/MYcJ4ky75F4RNPdWBW0GtIOPkFVZ+xeBjAxKycau
Spbj00Npk+vPsfEnC0TwYCK45AoXhE/s3HX+vNv2TOvHpha1uEpoLH/wRku8r9pyhCmbbyHF2eU2
WhrgFDmULASQPdlc1VV5TxmuHa//8yX7W7X5Z9I//78tbOGyrH6/sj+kj0P1tXy6sP/6G/9Hmd4M
/sXi44llu1QcTOvfC9syxb9oHaEk6wUsU7zM/r2uhf0v20cViH+E41rWLqqw++Yl//1f/r+4djp4
qOzCB4jAmOI/WdcOy/b/CtxQtnSk4yGRoGyTe+elpmmMC3flnVb51Vjt85Mx+IVgy28iu3siPZH4
wEbM6gowCGEyzN/tPP9utPEXvdCKGk+DPkdUG9USDhnGKmlrPYANnI56wZmMp98dBF5QLAi0hNJN
yhNQqNdFHtn/myOsbiSq/oNBYQ08C94YOS3MZA5dOd4FVgGpDA/Rg96XK9LfgHqKuoOxDrDYi67t
3Kh4LwV/Oll/N5/7nz+dz2rYUdr9FNZrQVHcp/liruJPIiy/i86B8DQ6GpDZ4DOJYRu305XXdNFt
gAvvSW9klE17jVbwKps3hrmPAy2VmiSQf5jR5wLU/06gfYd4+uFznsK4zdcpLERtivOEVWJ/Q9Ml
B9zL42WhIhUhf2vgsHvrwLTQnGxVakjQDhLYLQ/h0rkIcgigagW0Oa3xctRdAWArsjvOEHpTmoJ8
KtuXnevcagX/64R9spCafPTdFEvPsJTBy6gz6zBH/fiVXnBla/DdwhxR1hhCjKuDh6xIxncGynta
wV1lWBZ/g2G0LmNYpTN2m9XJqvsfWqEdZbcUomyKHvRViLBmEL1BvQBFbAHw9g/qar/JL0fJAH+c
uqwMkhEIjDncBAOsS2uk76P39cqo87iLJH1oBgYwQm95V/0yvdMLrWzH1miNFT5bY9hKSVEEhnN1
72zDpDkuyobMq8uE8dyO4UjT4sEsfAexCulqjouyIyMoMySmUfPxLZXovqI0UkTbG72R2af6aR41
W0wJgU/vwINS1ous5ltgW/nXfw6/j8AvbgaOsiMncg68xmSDEbEBKc8o5igEWlI+tDjU9ZQpUvPy
zz/pN2vTVqZ4MTcbDm/PbpMl2a2F9+V1CahWbw5sZYZTf9i8eLaHsGqiNL2hS5S+XlK5aZ6LtjLH
80rFujfZcaoe77QRFBWF8/G73tAoc1wYAXZWJr5fje0Fnw3DWj81myX+cHb9buCVKR5wT0tXWHRh
k4AImgP6rGnV3v/zp++z94v1Yys7DsUUWCKx7MOsc+efyP2K26rZ5L2xIgfPOwls8nVQ2a7eSAnl
x5mJAFPWQTqh3PbSLnqwSV3x/p9/ld+M01+1hieZ5sRxnGzoJYYF0kAeXgYriCq90MqRMtBbcnJj
6cINoXVaXVfG0IdaoS3lSKmbpp5tYALhkFgvS1Sgss7ROwgtZb+nAZQj22MNod2AeM7XO2HMel+N
rOmzXW2mRdT7NDdD7Nwv0CzBFGSB5lagDHZHSbMaZq41hT/f2oH/zhHNW63B/kuq88kSmUeU/ZvG
H8JgSu4yc7qsZXyjF1oZbDPACrZrYi6vXr0hMmF8dvdqlF5wZe9NJCxjwAJDOIxm/nKz8uWmnkXz
US+6sveOFoRtANp9GHQ3a7TDYv6kzPq7lFR2XVdkS24OogsNUFt5P4Na+ZMv9e9C73/+ZCorRG5F
UhldWBXy9bik72vf0pxKZcNdKA4YWbPx1QNKNKXpvUuWVvNFYClTuckhR/w17UI6bgBgE2CtmkOy
ly6eDgm6epjdelUXxkhIBtbw0OI/orcCLWUmm25dqDU3WNQkjrya67y9GRMQ3lor0FImExdPL2kX
BsWG4+pY4L8yobkJKpM54XbUlVXehS7eqHQpjR+B3H7qfbZymiGbWoCrZnnDX/qSrPUbuhR6h/5f
8stPljd4QRqbftyFjA0I40dKp5ozqWyvAE7c3t/HOoGyWNvfKRbozaKpHGU+ch9V3HC4yyr+kYwJ
DZq5/6Y11KayvdIw6YBMQw2FXICgXDk+RliM6MVWUtJ3Yiw1YGCGchU3g7Su8mLS20r2MvnTlPRg
2VJRLLBfnM37qfM+RSVUy3/+7D3GL65uppqSvmEtDapbKBHUrXkY2wJSQFCU7WNZChfT8czvtN7r
cq9vPv01fOTRZAYYIwxkDOnbLJDeGVAG9P7wq/xmMzeV/F8rp1xMi/gAsl66vfiC/O/DP4/S70Ir
+R/EOUjWnskFjrdCd6pj2KLoZ+hFVwYm7mtzAArBURFUF8/vXyMFplc+NdUrFrYcAJ854LbVT4DD
7xpbwAM0R1zZBeps2coFI+dwtdarXcnFjgqtbUAGyjZA99qKt5RjqJFwZBco+YAkxAedAafP9Hwl
chEae29kX/R9/9gvb7lknfQiK7tAH2yoUXVE7pCbaRsXBPZLvcjKJhCbwA4XpHbD1fMA3nnyXV0g
5/3Pwfds//suQI/h+YCYExQ5b5lRzrNaCBKysdvgofIqt/4Qja58/88/5ddZBG/g+U+Z626OlqGH
7VUCVipT9ndvcv7wK/wmeLD/+ZOzLujaQcIR78Jsic+5NxwhSWtOqpL9IgE5GMugDbOpRauiOk9c
QrWGJFBSP+/ZdAfht6HZ/+hN0HiZ5hJXxtrcwNHVG9/s9OUdQifntEGTRe+jlbR3wA27VS0Z6irB
j22K8DnM9O6f+FQ8n0eU8ue6T7kjygmgS7tKBCvrTGgdpdJXMn8M0gAbC8bbr+SxGO1DvuV6U+kr
qW+IaZmTmhFf/Ox6bLGnWqKL1oD7Su4zuKiPSXJ/qNwbsOx3Fu8svdBK5ue97cF38hiQxTtl/Vua
9Jrj4TyfSGuOR5m0DHU/i1Pj+9cVZEK9j1YTEvNm20wZD7sEALkEBwq7mqGVhDRHtruGB0Q4FjkC
jbuamKUZWknJFpGKfEBOlkoKstiiuFunRHOBKBmZIg9cZZ7dhsaWiQfHRkMGtJPQig6X7flM5sOM
kt2EqenSNMkNbI/83A2W1qEA3PB58C3xYQsnhnuBFPeQRVgYOhWyXjoLxfvLYOTJoeADuRrQVnAv
ddyiPQ7G7TiDTdeMrqyVoPXqzLJ89wLUnduV00Ywz4Y0huWl9/nKihm3RS4ywYez3JrTtHVHqFBa
ixH03PNhLwDGtyYmOhcgfEcL9UB7Flpbiqe+4FZptuhRN2ht4tPSLtkxEcGV1oCoD7iGmlWBpKZ5
AWv3thHFu7Y07vRCK9t3WSUF6L9pu4hSfOBUpiQEJV4vtrJ/e1CxB7n564UuOppXafBxlssbvdhq
cpbdtLVlgkukG+ED6st0etdDStXLffVRVeXZIuxMLhdv9OC+l1doJXzW+3JlCQ7+HFA9yJbLaEqg
1ZjCJ9G1TmhXfT14AdDU1fLnS9VMmAovbn7oVueTXnDlDlGjjB+baTBftiwNx8F9WY+G5ncrizAS
DaDP3hgvUdfh555cculo3XzcQFmDY4OrQjol0yXt14PjIAXu3uuNh7ICa2pBi7Si8ZJ5Cxa7Ea57
j3qRlbMhcxAnqOGQs0LmGdEeiclAA0tPL7pyiyhqOHI2fJTLZLXAoa0tu7JnvUo+8EFlfx05d9Js
Gi/F7EIMQYFrtrRSEpTi89Be5iypX8fTpbHHV/1Yn8Zh1NoE3UBJyQlyiOO29XRpy744gOS6GIX/
U2u41Yt9Oy9tsQLYuCSuvMzYt8adp7UHYv/zfESgwPs0fFmBi1MjQF2t1XViDobeeKsXe3fJLJy7
rPHSzvZ0ZQQBssnBYGldk5Fkff7tZZvRuYMccUFp7mHL5muI0d/0RlxJTNkb5uKa2XixjBwT4eqN
vxUf9EIrmbk6vchTuNIXXoD3CBR+EJj/6IVW0pIK+zQaJpnT5MVNMa9nmXp6y1t1/UIcaF1mg68u
MAvCUlncYrz5Xe+zlay0Clg2O3fnIrxPsTlfWSgq6UVWkhI9ooFlExB5wpkMoG/r/qkDuy+yv9d9
wKo+X3yiQivJQ7z2gmTIGlzJspPoQEWd+Bw7kKIOsney7az1a0glSZdhNnHDGNnMcaURVLMHpE70
QivHZjY6AXTMaMACtsH7eLlGvlwztJKeuC42+IY4A5YGiMD1ZpPeRaVcNKMrGep5reQQMgbo2rv8
11jIW+yWVr0jXypJKhHGGjMUYC5JlV35boDCXKq340olSQHs48BAe/0yD94NBhB3FFSv9SZTPF+T
tVPuIAkDf1s4Gsi6nZtcHvVCKzm65VNk2XMyXLwv/gT/RjOskqDSW9DTKfClsSYDteDssozRe60v
htDwvKoJeS31MgZjNGS4ZNm5XJHo0outJKTtLJOZoGt8SaH23s5kEZz3rNc7NT0lJ8vFa2bQw/0F
wuB7G1bTAWrbqPnpSlaCNcexEZkUGE01vtBd+h4Vq0Hr/Yog4/MxF/1sB5D/+osflNfQ2s6oxmrh
YV1PycgkkVmKGtlwQeLjbSa6Ez7lesUCd+fZPC2AGwtatj3Q6ks5iZ9WZn2pR2vQHG8lJ73B7/ys
GHoUjh/xwYP+n+pdfzwlJd1ixGkH+ZfLbmrgJXgDoHejt76VtERuWDTdvqCRf5vP3ph3V64/9H/Y
XPd1/IujU+U8BEZlYQXc9xydmR3OgZV9bRso2ihOp61zNRh9DFOxpSupNwd/Q5/3C04VNJcupWF0
uwkoOqGFXtfddZW9wETbRkx90yOHj05/gxgHMhyWVusKsafnK7McWvQOpqK/VMbW4Ia1yzVWZaV3
qXOVvSA3cGbxOtYmIGfzrrCgWfN61mvo/WXY/TSrEti7iei77hJYsGaSsvzkDug6aK1QV9kO3EoA
ohBtd6kDHOOyN2nsvdWLrGwG8dIi9j0S2c7hMAf2jzypP+mFVvaCIUmXrsoIjbzLSbITI+iCoade
cDVnCyT4t8bpLhaCAQz03dDXegeSCru3fdufYX92F3/1T6aMDgjk6X21ahk+IzLaGE7ZXdI6ut6a
R2FGeitkp0E+XX5osNOmNv32Ygn7BCMX0zPNd5aj5I2HVh4CMWN76ZB7GIPlgG6x3oXIUU5QiI35
jEYXol91HH/ykcW738xYfNNaI46SNUGd+BF49fYSb+PRRYC8RPtDL7SSNj48ZTR6CD37CW5N64hY
Q9MsmitQPJ/MeqzRn8MuFR+I7Cavx3OBRa/ehyvHaNbhIxrEWBDEyBHiER9XZ4SSdedTycomQE0D
b+T4YpXzFVe5N37j6I2JyhBK59JNI3PJLjisT9Yhqor5Q4lHgV6rEBuG52POdhJFfUL8aUBwod3y
LyNGrXrLRWUzOIlvA1ExXAABQTjgBSwjoZf4KpUhScsN1fJUnmtjPM1iAXVUoBagtVpUHsO6TUCL
GxyQnR4xMQs3EuubXmQlN80hddo2Tadzm07OtZ/E282w4rCsF11JzyodOhm76NfkhndnJMkVLqL3
eqHV3MQVwR0oYp9hYqGSig+oiFK9RqGrAt2Lee4FbMHpnHbruw6U4KHBZUBzMpXkxIeLqkS/D8qI
WcQs/QtNd80vV7HuNmh0hL6C8RxgR4zG9ewd+X69IoJQcrOMkItCipzgUfQ2t+aP0ax3JxTKsdmV
Df4zlT2dkYA5WllykpPUS0yhHJtW0q5GMouRV2FymoQPA+ir1hIUyqk5dlaJYvA6nU03+1wYSK3k
neZ4KGnJIbl2ST1PZ7ddbpspvQ42PQSTK5ScbGjj4anVTmdsxCOMttFnmZxa6D2YVaoPsD8ro8Ux
4fArT62JCurWvtcbbuXIxJyOuko7TudhsF6iI4SuvbD02uuuUJKS6/FUVOPEAnTbV0GAtUclO72t
SiX7yMpM6zbJp/Pco4TYTTeIK+qtE5Xsg9d0jqsjk7mVpnGQor5CqkazlKqSFowpixoMT6ZzjcLk
9YqnCOZV9g+t2VRpC6CvJnd0SoIv7c1WegcGSe/UUeEvpj/U1MkJLbEFL7DtxHhLM7SSl1Fnra1E
Fvy8LNs1Qs74WgSaU6nkZTe25mZ2ZA5ES2Scquy9b3aZ3pljKadl28SB2y3VdK4y8+ja4xWik5qh
lbTMEB+bLP49B3P0k+bVMWm9R701oiRl6gSodw8kDmbH1xiGT8isLXq8aFdFvVTl2ndZlkznss7e
ivxbbUgt3rKrgl7aqg5EXzPYtokZW+7exO1w1BoRUzknzRFJrGxmsNPeviCbeDMvmhd7lbSAy0tf
YJnBuYA9pgfizcOuWO+rlYOyQ7LTyMtsOsfpdsrlZWjqK73ISj4WYqrFZBjjGWnxE/UkjHk1ISmm
ko9m262tWbH7xTujNEX0fds0oYX4kTx/5QRx5uVIhnGTCrpvxea+nQo0KPXGRElIVEwNUWNkeU7s
u9Hyj+a2aUZW8rHAENUzeSicx2ZFgv+x8T/qfDLCOc+HY4gTz0URezqDpzlZCN3ORau1YyPH8zw0
7lezFL4Drhop7IPVyXd98Kdu7J51fy8pS7VDKpc+wZgCBrhEAba9dlCDf7lyRGLttsjgx7St63Jc
TKfstfZaKZX077YoyceqBFfs4Ufv9N8ia9B7Y0qp3JNx9FvbGlujMO8A1myRH+ClmOmxK6VUtoB2
tAyv89M2nJc1LKmPobWoOSjKHkDnB0kyh9D1uLwxK/E20MQfSLVrWnZpYI25xXhvbegVeI2Wesgx
ZP2fr8u0c0wXQcc2BMaEqmia9ydZ4hOjk1BSbUN2lmwjLBnb0N0ieVwkQtNmpgeVkp7yDHSAuYJy
ZRX+ZSoesNy9pdQrKEu1DQnxMRfTBp0gKMZBnLgSddZNUNS1Xgtfeso6H2nIOlkJqQUaF9rw6GwC
QdIbdWWRG1EvPTCGLfsBLlxInA7tpFV2k2ojMhqbLF6DrGVY2tuMpz3iKFpnKIYuz1dib4pgzgZW
IvCjU+DF13FVvtEbEOWYw+OkE7FZduHs9jzXmgKr4qYQ1Xe98MpJh4tRBoZ2RTaqTK2HJXGXc49z
9qNedCVDMZ4KSmzR4Idk4pGC7SfD9/X44FJtRq7b4InRKtow76OvntG9Qk9UN7aSnmlSGPXssgqL
Lni08vbYiLHRW+FqZxCUF1KjHhOKACKl02AJmvW0NMge660YtTnYUp2oRMDGlWOqgLVjeTP1md5y
cZX0TNF6Xa2aHPL6+RXwo4vTelplD6k2BrFxKuLEirllGOJj5/ohgrx/2Mr3i8ovLhmukp6Jje8K
xnIwFIu1d9/g8dVm175tsF5K3K7xZ08290OGbvSOGWoGB/uIvp80fzElg1Fesgu/qNswndufuaw2
/O1aqbmalPw1sqwbpn4XihiC9Iik9QUFXU1emioIhrT0HIhuaMOyXT9Utv+B69knrZ1B7UxiJbGU
NBDZjOvN/DmlM6r6XY3Xgl54JYGnrcdHgUZfCP36OJjcHssBxXW94MoVMuqbqM0rhmXtk3tsoz4n
pq15dqsdShNJt6RCyRSarnceo+r9NggtSIJUO5TewicPyEWEeEphgEqv2e8f9EZEuT/uBg9Njj0w
ClqYUUbxVBymUa/aKlWlrmpKcXTp9tujWXHTWHBD6zRnUijnNv5dWY6hV5ia7icx4WNUjHpZrwoY
BmOF34Y1c1uPnfPkzuVxrbCM1Btv5VylMrcgSCe5Por4viujl33u6ykWqM3JAnjP7oPRhls5RYdo
pK2SWuY3re9WO5PcYxx8CgOyPqi/FAEKvkfs03F00AuvJKazrK6cK+iXwxK9SSOMvDQJCFLtTaat
sCjLcyNwLNvB2Zy+pMQYR++7lVPVQT3ZmWxO7N6eI0z63EfMeDXZnbaSm60RD6PdmW0oZP4QYbdX
NbnmWlHO1XEbrCqG+oZIZxo2EZf1Pn7QGxLxPDMLH98Z2OxNGAzRB0xPHsRka4ZWj8x5techIun9
MbuLxv5D5SMAr/fZSmIufZFP9kjW4xn5gz3gri0rvbu02paEfJBbQUfO4/944xnxbek311pfrTYl
awxa5DJAiPa2/EoW5atxrt/qhVZSctl6XFGtvAnNbPixdPJVvGHsoRdbeYYOPnaYwcZnO8EUbrHx
CoVdzdBKRhrDkEDfJiOtanqD3PlDEBhnva9W8tFvsGrbbDZYezTfJ455t3ma+aj2JetgMm1wDk0o
W/M95kPDIRaN5q1HbUsOi5gzGtbsI457vXYEH2asFvQGRclJTITaMss73iy1b1yNGCx8MuTc6102
1c6kFbnIg3ecC64T3Sxz8DpBHUbrw9XGZGm3iLXGbRNizPF58s23lVFo9UCk2pic3GWyg40jR7h9
ir2OsRxwREv0cl7tTDrN4uHDLbifGEFxHCt88pre01vjameS+4Nlp5nbhLsPnj8E72Chf9YbcCUz
E7amhDYL340L2jHzq9PqdZHeMlSJ+XIUmR/PLEMsd9KDE+TjwSv1wIdSJeZLo5hqjMYRLFiSqz4X
p9K3NCdTPD8tMzTdV6OjIOf283pAqwSPXhNFOL0hV5JzjoZ5wDi8DaO86LGyCe7bttcstaik/Aqj
1j6K2Q7HEf9cN8czPTX1BMowyXg+Ll4qms0cmc8FghTGle+7uNc72NQO5ZTn1RSk3CI8B9NKIb23
Vjx90RpwtUUZW8Lz3JEXTzYH+LLMJR5dJvZZetGVYzMtjCSa6r4JU/JmNpPv7mz96dzcY/yi0qJK
q81mlBVbgkbeuMzpB3aw8WHB1TuMuN1iGIpX159qOvtx+aufpByjwSKcKGmcJoyi9kau07vMyrRg
BFJtW85lMnjlXt422gRxi2SMT8bS2nrZpPYtkwIrv4hzI0xa98416UF7uqGVREUOCsv1Ag8A3Lwy
/LCTH+mEuaLeslGuttHi9N4gFy4XeJ/1xnS/xoHW9uWpvcvKyVpncBA+mzqcZhKzGDBUcrXKHp4q
fLbJaTD8mkExi+zO37pXRZJpdRS83djkKVKdyrbhVm2wF2uy9VDU/W0tNC0jPFW8IPbWEclddl2o
7pAOivZ+Q+FAaxF6qvhZZ25QycwMyWdpU92rH/BW+6qzTjxVlMxeMUJv4WGEjkOtRhqpdezpH2t+
uP18yIug2qY82Q9R27nu8uH9JN33eh+uHKK8vW1beEYTtmnwdmok3Pf2g15oNTGFEBXanh37YHWo
AIXkk6+VljjsPB+QzKdPibkZrYoSCUh/Nq3rak70CmSeKmCwg+BhNcxNOArjBkXix8GQH7XGRBUw
WLrSq0uD/SQbLLwD0qORLXpjoqoXFEOLv8QQU6AdMBRfkhSnukEPQ+mp4gWWWefLIFjfk1l8tsvx
zokdrXPf893nc9mtph+tBsXfwC5PQVM+TFuk9U7xfOW4FG3WQnbj9UbbufhmJ6V7Jeo014yuZKUV
9bhdCuq/tr9Z16VsX63d4OqdDqqCAb48AiQiN/5YvAlEcuP0hWZkJS2lM0JhnNi/MZbGSLsf5oOH
7/JJb4ErmRnE1pp3DQsl8MabatpuF6u90QqtInKiYm6zTrJQNje7Bon7JsgDrbcyXnPP1+BWrR66
r+A1gqz+uSz5dRXo1fQ8FXpT1q7v4lnODSJrmuth67ebvAMIqjcm3vMPj13R1EFFewPpozurMcKm
iN/phVbyMg0SZBNb0BouluCek96snp7VgKfqFUTmhFVrT+Z0iXMoAspvSaF3VKrIG87gSmwLiyT2
vDNl9tvIfK83HspJiUhyXDUGE7mmw+cysJpTkWKOrRdcScrA8uuhqUj3LTGPtV3cOeafNCX3e9nf
3wyeChiiXFggfE8feGsDz/lSIrf5BVW4Jj0PY2R614Hfm/er6eDz/M+/y540v/iBKn+5n7dKUqvI
w5pfIjmmqGjdLXEX3G6zaMG3TEX9gPB0lB4SD1L/P//QfUv/1Q9V9h3RlsJa0457TD1knxxvWysI
2m2ml2cqLooOQuRHKZOPx+V9G4uXtVXrfbmKikoCD5hhFDRhVfvlEVnHL7AFe73tWEVFRU4xiM2i
oyC96Kqoile2XLX6IJ6Kh+L4G6O657v7vjuZvWwPgY01uNZ0qtIMckjHwu0Y72FMf1aT/X7AnvYP
sfcN7BdLRYVExUkSzHPi1GFjJscCz+mHyc68j9E66x1UKjAKhe9SBItsuK5X9gF9na/ZlP2pdPSb
dFa9SimSpOtqUf8vpWCJ28Xw2KQ1DNA48gdcwvPWuI/qWnPXU2Ub8HPusnoCKmVn/UdrFS/lOGiV
er3/4ey7mjTF0XT/ykbfM4tAwmxszwXw2fSm7I0iyyEQCCOEBL/+PNk7Z882Mxt9goi6qKrMVPIJ
mdc8ZmtTORkFdoFBvXRNe8ist2OTgTq3T2s92iKlumqsuMaqvCobhb+E7xvgmqzZV7uPtjoKBP7D
Y4zi/XVhZvngc1d/CcdW7Nu2W7hU2AzRGBOFqbFRdwmIV2ddW9vHXZtri5VyXu+adUYHk81aoauW
tvkMMZR99YEtWmqVkOefKLInMTsI3bNHL5z3HTlbtBQMvmsL1VrUZC2pYetNh3nMIrH+xQ3/BwHv
X5wMW8iUYmFZqyrtrtZMRGJkudxPAF5UhXMz9CWT2HSvKDQPz6Mg/gfY9joPoVEb/0ggZnQjpjCu
j0pO6c1IS+9DEoaDyxjihidI6XZfZNKMYzZABO7H5DGvP+Ki1/yWIBy/mb0BY839zN9x5m4fxjli
m6BFDbqHJ/aqrms43IxDf1d36b4S0xbMVDk7U9vM6QVx4U+R9nnXed93LdCtzEKTdmpMJYamwR0A
6+O676rdiiyAmTvN1YhxS9fkiXg3hq/+Iuj5X+KPLYQJelNVpJEQXvxaJE/vt9UL0qv2674J2cTi
qjNLWkYYfRzqwi1l0Vc/9o38/nn+h3AyKeXYzGWPqfbbzPGbpN3nARRtEUy8tn0a8S69KH3w/CaP
zT5PmohuFnUgIj9wGiOzsD8sOrm1gKXtm45NHG5DxQbTYWiS1sdQrwUKy/uuu63/qugrCs1xLD7F
TJmXJdrIyQqZhV0PvkUwsUVXZRAM6UWWKyn8WT3OKtlXYo+2CKaam1VFMQan3pjF7Bil6i9isf9l
22yFFUrRhNpBTP8Sq7BgyZDZ+nXfhGwyY7aOAWuIwpuUdQ7/ryy1u5qx0VZUoa6dTWbdRVCyYE2+
TrrOieL7EAfRFrlEJ3jOx20dA2Ts6yIxQmSrcM2+yzkM/7zdARbnpZeO0aVmrLqJGRMHtQ7VX1yg
/9vb3GxMx2IvauI+uqRTKO9AJuOvw+D2LvHN3kwHL6DaReyS2DabGTkO9T4RjijcZI/12Fi3glh8
If5cBN3XatwnhhltAUxVmiRWkym6TGOfdfzHsO6MQLf4JcqNH8KLDyNPaV+UlDzXpE/2FQm3ugqw
Pm3kyCm71HZ+4Ku703ZfDzna6ios4VoPoOqxiz+IEqIKvM1sF+0M+7faCqWKKspWyy4tC1+WqX4c
NXvedaIE26syAUXElxgascllJOV1pPvi2i2Eyc51nwAmwXB4L9WZaGPOvBH74HnRFsM0BnFNgHRh
F5wr4hh7/lRMXSt2QX6jrY+qXupQzy22zpyCJhmzK5v2IbuiLYLJWoAWmTLs0tu04F6aV3TfQbUF
MJV0qMlaLewC7fj2kNTGP6SE7gMqR1sMUx97KZcGoyeW9Yemq8LcR5S178rcYpigmAx/WYtlCN7S
bWfqT926j8odbRFMExVU6Ba7XpukfkN6Fdvcaqhn7DtVthiDRfQM5jmru6SdfxY6yKem3Re4bQEG
K/ckHbmDfcEAQ1W7pK/gFu4r/m291dQ6kqQkxl0c68Whl+VwnHjc7aoWwZPoz1ey30di1Cox58Gx
CA0wOH9MUnvFnkOL/lO3PpFRad51fTQhpoAK/ic6N25X0kO33fp3Ja/Yjnh0HS6n3i0n2+2DX9Ft
r57EQeDAwTRnSEkPWffeLk3Lfex/uu3W6yrmUFELzXmkMs1Nuw5PLrX6L8orfwDn/rmMQNNNkJVO
K3SZOl+ffagz+md/EaN3L/rU8JyRueEvTU3qBHLHoxUn9ClGkL2ZncfTmLquPjV+W9HMX1In78Xq
BlvBGbOh+wJMuu23sgbCGLNt9LknHDgrQn7Bl+zbrtW2bbjO0mO8hQvhee3bL5SVNSQp99lM0WQz
q3MXUhEHUp8TXZ2rJqkyMuzzn6Dbbuu6toNMcPad3dwH2TDMSwYkZ7JvmySbwLXzy8qtpHqfcSkz
sMXfi0Lrvo4XTTaxq5mHTk8D5txgL2Yl4V0+JezXrhe67bmams9gZ+DROROf/clewtHbd+5te65z
UK1iphzPHZQFdeE5jfdlOXTbc53aqbWRxlIJSEdzENpJvsLtcNeUbA0/+MwiKJ04fSZNeMNqVwAN
tSuJp1vDj2T2k7FONYZObZBZ5l0k2hM7b4LNOqnaks2VZ/VZ+ubgavwCsBT2QavoFjITlaERLR/1
uVSqLdi8tAebjuGu0gndomY4j/0W5hzvalXxAI2jltoSddSJ78I+0i10pq5bIYmv8PR4s5eqHsRt
Otlon4gS3YJnTGpLmO5iEw3zB2B/7qSpdwXfdKu94du+YRWWyJlP3ZfOlY94B39xlLN/2SWjW+GN
2UZBmSQN5O9Sqm7QUVdXk4aLj1qKjneVNUFH+HPoQ5D8+ZPPcKSrOMms0t/53O9Le+gWCRBWMH5t
+gDrndWnQH9xKtm3k7b+xrjdPRRNMLKfLmVeh37ug9a777LYeqeWU096tWJwEQ93fGig8TrsqtjT
LRIgcrLrGCqF54j2XtFG8sEr+T6FM7rtkLco046+DfW5eRcrR63za1vJnVHstkc+hXYdq57q81JX
d3Rs83Fq9m2hf+qQD+inxiHBGiyrCoqMgueAL+0T3qHbJrkYw27tCGYl6aezEmEB8bBdWQndtsij
zqtbD+4F57RqTjxSedJGu5IpWI7/eV/6nauiBVAlqGJ4MGybM1Ht46jTbW+cOZ00aEhhmTiSQRo+
id52Xcv/3BcfBzl6GHiG7MGdV6ZVputoX0ufbtvgdWoSPwyMPse8tWUx9YMqs170yDX3Pf7mdg6A
aE2AxXt/m33eM/MhDPfVrei2E56yfliqAQFL49qgCIQ7W5OKfcfVtg8+jHEPD2aELG1DT3ZKM5H6
+xb4tgnukQZeig2GDpv4Cq22QvT7/KHotgPO0VBb53DGAvdScSd5izlvoMG8611uO+Dv/lCAtPrq
TMOSXIVnxLFNpmTf5tw2wdeWpiMZBoxeicrPukZ3be7actjXk6HbLjjzFlWzpldnrtomG5BP9Eu5
78bf9qPbKRgHLgd9NuOawSTiRlZiV02PbmFnotapHkg7nKH8ZI5WsDX3fLDl9r3Tzf5cIEQ4jU3q
zlUKpU3WPUb1tO9a3jbS19Bjo+xXd56dVxVAY4wH1/k7w/5tLx2mQlpE4+LOXZN8LKEvmSnm9t2d
2346lyDzkWBYzlCx0QA+zMFJp3Jf15FuW+pjQEdIO3N3buNlajOIx4dtng6L/bnrlW6lQYTqAEV0
eKUeHtnY+hANfyVG/69BWnTrXNBJYio345VC4Xn+leL10kOp7Pi9G2gDNAlINPVHb41bvS9z3Dbb
V+f3S5z67hxNz572AG7Y+xaCP8cCq2pLCs8Yd2bghU6mySa2j5NHt2oh3kLByEkwS8LqhzomJ7KT
FE63zfZ4Wb12qog7I8UAyK9bm6wadxZFtr32knIwnvTozpxW8gNqR57JljEI/6rCQPw/Mtt/UUL8
p457O6CYLdP+rGAoTF+hyyeuczR77FZMqEU/A85D+lddygpCdMsqdffmIhsugNvyvpnbrIK8rhoy
VBK79QqqNtrIbi3F+ELaiA03ZGxMdR3nYZnu9VJW6UH68BW+TICvjIVqAmYuyxTZ5I6CxEgOiodl
W8ysRGcj4ywtP1OPBUnerDgCioYP3VhoFkFbKky9xp6nCsWoRxoYjx3l5NPyFDkYNDzaPqH5yhbn
DpBEvs5tQD8iiDLfqN9Nd+xj/6QO4hnlJqHL5Khhq/Td4LctOQNTNjoD94WOfpj4yS8PwsdoA+PY
KGEkXsXlMVw62r2QOph/rQ4QIsCL2yEEJxiUyUvnQtb+IGqFvC7zmrY7izqu1491Lxp3nJLIW44x
/G3HC7wSm+TG0+k83LGWqfArqECLOYegF1Z5Ek31B10urMw5A0soN6Trm0tb2nK8b4EqXV4jyG1V
hezgJJrLMlVRDjYe48eJrFxf36U4ReErudAHdJwrm6U88NJvCyZ9vLBAG+hBNWlYf6pqx/2LZ1kS
Fy4SU3tMojYo8zREf+AQxc57sGwV9ADP8yXJKTU8eliqSj3boK67QymMok8dbNzxNJNS7xCcLvHz
odRNkrmpVvLoo8sbPkgRjE0+gEsFIdx1BopXqBY+f7G0ZMosNaWXpyrupmJ1sLvKfTsRsIsGHgGm
QGjXnZIUTh7ZQNP1o9XwhcjqMOm93PqypNm6mFgeQbLw00OrTVnniRvNJ9M0BLhP4VtzClnkxT9X
oDbCc8h7Up5CAt3PzPQhyO4eIAsm54Nnr7HPYxBWoM1f5uvQB2/4NRqg8riZr0j0+ygDPrDXn02d
aJmhrBun54ppf0bzPUAl3VHsomxSYWQeTUoXLjIdlPOa1W0XLgVz3FNHI5OlynUJ7DyY3+vK8051
MGi2YZzow9gH8Oehjc+rPEiELI8N19QVBK5db7Yu3Zx5fteBi6pqw4vEl+n8Ohgaf0LhgIuitywd
s5Zbbk8a/92cTRJOa1Y1A00e0DqIdAYqgO1OvE3w90FAh1NkXjQ0EG2VaGq7YjRGLJ/JkgoYhoDv
VXc/4yod08KvWhPeNoBK/gzWyvknL/Hc9xG04a9LKYNXkigZoWZReeMzL+Xqo6ka2fWGCQtcfl7T
sSeHiQcRfbTtwvyjKdtGXRbDg+4kbCyHTDMzPwyzadQReys0ecfG/oetKCp/HLQRcwZ53qtP3jKX
n9IIXtG98ekAiOPYxh8s67yrnPE/WYVOZvxp6pO26Q/AUjadPFg90+apinijfkE2mEQHtFKDxMC0
iIfR1U0hmASZmksmVC7RFurDLPLDasnxYZfxvo98Op8GjwbJbW/79zXgxSWOpbIv8bqQF/KXWMwV
eZHGqxQUuzQnQ9YPJapoUd32HxTx/epHMoRt+UODeTkU/sgRYldVE7U3FSgr7qIisjYPkLmNPjZO
emEu/dmy49gJo+9xmnoup5XpoiMkmuMgA+RQth/gUxemH8qO8GvSQ0Ac3stcl9c+ctGvxgQtbIJo
rOydUgrhQtDO+hNgzQaSI8LUv6Zmnh474XictT12lJfrNZDtS21WjxdkRYyRAZVkw6JCvDSc/B5r
wvcikdy7lJf+SXpmKA81QjUvH5K4DA8x7CzLQieV12Ui1sw71J5n3yKVqOHSybUIV5wdmQVa4316
n4N0xl2TIIAUnGaCL4Cfjw9rqQ99pZ+kN6brAUdCjCcsIQsMI8iEU/84NdwnFw9l144UYUz1x2Fh
qJeRSKdvIwnjmyTs7F00enV3TeOqDU8MvM7gSLEJpjtcgNd26fMB8EfjqrvURhXs62q63iWRGm5R
1sLtHkKgPsiXWPH62MnYimyhqBhn2KDpV6BUl/tU0CbOAf3/EtRD+oOlQ/kt6P1ePfVxtWIlVESQ
PPKrpHADkbgQARAF3GjhwOkFkICQTfWNzslxptJclfKHAwroonAzUYdu4qfKuTP1665gAq0jHYen
MSR+lpLlgbduzEK+tlkKQFQmAGvAuqyfEEaYrIHlb26cZ7MV5ucyjdeCx5HJeBd3t3UQ3DkiCxaP
n7n15mPg11VhIAJQQKLzdo3HBaU8mXjFBEmTgrdzmovOm9OMADt2ciUwHzidm/guTZpXs4wG57n7
FnM+HcHRoUU0S/saz2VXDDUoHbAwH4c8hfCNwbJNShw/zLkrUFxBBuGBV0mRQXg44XG1qQ9L4uE8
LIc0o3i5OcTaSUbJckcWfiK1u0vn0T+A6uUgHtaKfIpllS/av28i8wXTGB0GoBXPKGR9E5SvhzC0
BfxzeNEu9S9wcKuDZ9BRTqDygQDANUfhxGlp+ZCXqT/lfm9wrRjy6LfJg1nia9jDlKRi8BJgcaKy
uDSnlg7pbU+bu1I4W0TR8tSosZfHynlfKOQaMlnKm2le70jJu4wT/aGzMrnqKBkPpY1+yWq+5xLt
4lxhDlnTTdgJncsHP7lFyrm+3wCg7bi5wxGkvIlUWcBHRFshC/VRhJHMEifmPGiEl9N+eC5jHp+D
iYMz0/lPFG51QBQ0eSiCPpNmzOrex8/ECnZnMwyGDg2j8oJiRVRmxMLMTqLonI2qYY8Qa41x05QF
PhBXxQpBK5H18aofA06iXzYqp7JI5yp4rbrQLMUwN2g6kqCW9S1hhKF2MBuy3INhHxfWV1yceNII
mePzkSBnXluSIzTQibv6XUjuIt8TXUY5TG8zN3bJ925hqujr0EsuSVNGn/q2ZS4Ll8l9hkhS5B/T
cSg/2aaxGjEfDGivaUATh5U5ArfP+2r9kFJ0Qg8JwLB5u6jgEyjR3ZiNdTV+ivuB/xo5Oj83bWsw
O0ZiT2E7DTHUFqt6xQWCQtl95LlmeR5VytU15n4SHMeA+7B2ar2JHnoytrRIGsVhq6Bsea9Zqc2p
Can82q6TfLfGElTB8UhgWQW9Xiz6S0tqCj41eFYKX77mKUwr8l3HUFb5IDq/MVnQo9iKGqkdPvtN
OxgEVUnVnKuyVx+7aaH9l26K7a8JqrdVNkYhLMNGRMToXVlFaAHSSJA8zqLtukNgGmCzpFoaeY6h
SvDiE1rKQ98JLMjBJPCN5dUE/TBh4vFhspavCE3GSUJ7wRn12A89r/PWqJDgYKn9KUOFleljqtVK
slHyZcjhrkweBlDB5MsAX3v9MGrfH469b7Q41qREbJiGsDfOrQtgO4xPoabj3Id1QTvfPyNoDtKl
QCp4C2iThtESIVfKBh3fgMETIB5j6zoeGpwzn/wgXN0PtpTwlenmwZtOYw/eRgED4po/SUhzhZch
TGiJqaijMJtnIkTux0GLcyXiLrN4n82ZgYcBfL6TcPlkvK77J085VT8QEqmqYAh5STZ1a7I8Im+B
RCbVK00OiK0fgS+sYJ/oJ7hK13lZ1sLEIoL2NWXimhA+AV8TxUbAb0QnZTbX6/DiTDK+0QFAsFMD
wy4vj2pohuZUCvur8xIRZAImxB/U4gF6qoao4WdwvBCVRA5ubcU8IXbPvC4Zb6a68w4SF/kbNSF7
1YMnr1GcIqGolbviKCTinoUTnTMpZ0evqeA1RQowgzJC1/WXnJn+iKwuibOmH8swHwP/HJRcHDxp
26mYvWSgp5B6zuXdTIl7mkg9LXnYNXOBsy75vBpZgkkCST7Izve9+uz5ceIObYNY4HbAybs+SISr
mYHi0LGMVOd/8ycdrjmSnVqdJm+R3WFNCX+mCU2rw+p5M7nGjtL0hvdmeYXskvgFnMfMcz10qjoN
CLdq9JPsQIqVNrfT3NrgoZHvgZGCErA9Ax/Y/UiDmkaPMafroV+UjnN0/84OMFaXaQhOdVnp0Ts2
rikyRJClFei75aJRaKMhLUxEuZ+LSkrEY3HInoaq957lOAvcRJOMnxIbC/OwMt2Pj5Ys7TdllQtg
YNwJL1tEgOtJ63AEyrxfg3umxPxYadlD/NRWn0W9uOFzSaJuzsMSfpZhmnhegQ0AS3Le6PcTfhnG
FKd9Mo25W+1Ynaxcg+ucTFWdUahRuFx3yIX9Dr6DnxHUNVGmaFBDSRQP8rKmaf2TCWGfUC4PP1Qx
s91BrJO4aKi/IUiaoqXBhow8/1oB+VPUjsyHMp7EWaBTlwm3BvXRV8aVN3LWjt9Xo88/DDN7gFAk
zboALsGBmMQhhgBrmNsKXiGHKHSVvNF9aOdsbcJJ4PheYKfH+1QcJkd5fW/qcPVO/iz92yAZ7afS
ht6d8mI6FWEEAeeshfdhfF5H5BUHMoTheFfqQHxztRIy8xHJ2sPIiEluItLG5yWVDdBUwTwAc0Ei
0R96NngfF0lohiJCnKuENScTtsM7zOZ7P/v31PTgeXpJtCKmaGKvUJAR4ydeDrrOZr6mT6lt1reO
dfxKLJ/vpUAmmKWuJfVdgjt8+QbptWU+rAvuwNOk5v7syFp+7ZVZusNgY4XbRrh+PqqS+P0DanJI
yucA4SGkt/gP5NDNi9QTLH2qNToPyTy/jDgsL8ESltGN76ZKPqKM3/7kSZtCF10sUxEMrr2GrER8
I8fxfko5sIwAwOMY61Mafh6A26JZAA249TC4tbuf+nrih5LZ+IFAUmw6l3xCWtouPvuOnf1erPHj
xXseB9cYJLRpf6sa159ZYOhnXdZRi/gqne2hJd2IVYVLsc6krtJLBOgwzZY67rzcpcMc3HDJeFoM
sXq/EprqhVTdvZxpWEi5Xut1GTLo1PnPkCBab3sfglV3QZi41xV3xXBouIWX9QjH9cNAuji69Ma5
4Kq4iV+FhlQHJl20MgebnHzFrNHwWoVSrT48xIZAaZw6enFFaYf5MaIxztGKePpJiKSE3J5o05uu
sT/hLhOtbxpG2j9VMAPBjiKezKRYltx5AD+fLF8WP1t82JyqeLrxV3dgtCHVoW2FuyuD+uzK9nFp
NbUoTgTxBZc/IGfZWvmK5R6MF38sPCHneVn1S0UCI3NYG4JkShqihwuFmUhdJJquz96qDMlMQ4M3
mHTJL3NgQnr2W9xJ+RwyNxzrBY6LsgEnkC+BvdNmHhF+yc47GYZ6R25Hu4qrDz6FuVk0mrI5HYOg
v/Wkn2DyrfBfZenP+j5lgGgeA6BAhxf4MXU6b+3Smtep6qpfaDJMXYEreEYZpit7jLJGy5yLwLD6
1nOY/yB00SPr2q45dsMKsTtqxoWdGRCkQcZTMHUyWxH6UCdBx/IZB/ud33H7JqqmjU+x7AFAwylU
g1kie0GKuqy6/qhi4COocOjyQugFp820NLHMO0pw80HTBHu5NyKIzn2sZnmBQ0UzXGB617/EMiXs
ph+rBouadlUxK6rqrMWFJjKE8n16XUITdBn6PDATkH5rxKfkXYqtwJ0B2i+DOUV3pLKluhjHNm2O
cah0dd+VHUfWE8xRfzCTmL9NHPaxOZkD9BlnkZgkJ0OVvDSW1TwfvIhVt36IisYrkoB0uYQmXMhr
UEK070csYAd2bxM5mSsDGCc4DXPZjI9J2/bhz7VUUpyidxeyeTKkuiHI1lfsXDmyB1KhQFCIsaq8
xzJYfYblI9CIwE7XyYhLlMBHuDBLi3TaCVAKP4LAH8+HcArYfYjqZtBmHk4d+hgw5V99VcdzYeOh
DTPjYzJuarjwhac6SAd5pC1m8KNtpQ4OrnQLLeYYfNRc2qlVn8204HRDi2twD71DkTIzLFRNxhPp
lzkYQxMvKjLNL21YQc6l4yoCZMcin85wi4hPkan1eDTcQ+nATKZHtBtp0t9LaJ0EBbdxXL045Xt9
DiNX3+b9uLrpMTb1cGiVQd6IHKSVR55UJP2FMhKzBxU3bEDbCpF2plGQ6p8Bb5178GTxA5cm8aNA
ZmVnxHzkMQqZn0H8EJRkqF/ARg67LPQehs7DSdtqkUyXyFNptUBjutXzrUSUJVwWzUHA38owTUWW
+lSO2QSxhDch8XeESDWzWduu+Bzgko1vqHpHEGpFM3TKy3rEG2pVvI5ni1/QFJ3zYQ9aI5iO3vwO
5Odz0zPNnlPbWn6ISizyLFji7tFv/El+T0ZvRNbb1GVd1IsvYkAKApjL6QKK3o5+1Wz10u/h3PWo
PMyDqQ+A/nrIn1o50TzutJ9mDrH4sg8GtyXLTaGQdcW7/qwhInVW6Zg8oFhGd7ZjtmrfI+lJB8+V
/pxMvisaJbtsVeIfdNB//+7+o/zZPf5X80L//T/x7+9dv4xVKabNP//+2rX485/vP/Pf3/Pnn/j7
6Wd3/9b+1Ntv+tPPYNx//N7ibXr70z8Oaqqm5cn8HJfnn9o00x/j4wnfv/P/94v/9vOPUV6X/ufv
v33vjJreR8ORqH77x5cuP37/jbwTAv79f47/jy++f4DffzuZ5U0BxPJfY/33D/x809Pvv3ks+htF
kxR4diCxQ2Td4Cnan398KSJ/C5MgJoh2AhYl4TtwQ3XjJH7/LfkboyxIUxb6cNkJ0ne0le5wDuJp
/oYfCGLfJ0HCGL4p+e3/PtqfXs7/e1n/pkz72FVq0r//xjYdKBYRPwyAPQmjhKSwIdhaGjMUUiOo
fiJdcjOqOxXyRJUjZqV9PrqIoxZb1uvXeSX0w4obBRoOSYo+CVsHCP9bh/PIojA2ZAuR4Vfs8urR
D0b+XtVW3iu8QcMfdu3ToNClug4+759tU9a4gTzwy7MOrPibsCfKz8pwLp87ToM4B/pOPhkzQfGI
8ngoUjeyj06+K3v2q+osEmDU2POYLrTJGkk0Hngt/Rdb+ilUS3ldfta+me6Bn6jCQluYoR39qcQn
irnUn2ELxm1BFWLUQ+D8+G1EA+QJWfYMIJQJ5c8S9m0iG7syBNPEydEcajuxDFUq/Tb6IGvmy9ii
5swindCTp1R8MwSclUWLxgG4200bTdlI8csOJHjPGSKUWL9ARt7czVPZIMhI0oVmc9kuT4Koip4i
dEivrZ8ABNO2s/cwrhVtjjqe6jID6Vchm4wNWWHskrK5UGHj+Pt7aUGdWv3gXJZR3N9bnL1rVjIX
f4EFNkfbLC6BA+RapgJtJsXazMRzzTD3Fuimsporhgxv1OI0pSw991Es2SW07EV2M3/2aor6mtWh
SXBGTuTZa0XZIOhM4juK5ysLO8XM5GUYrx/KkccUhXqRXPyo5V5Wx8i2M+EhyMs8KoI6xxz2Kmta
9MLAiAhF3sPb7xtxzE1ZKEkPkz+/ZS9sqhYwp6Er/GplE88ZoXo59hDTRVVK1EmOYOlaKbkerK1Q
ou5M2t8hIWWsaCaLdey8mPxKvNADpGCJncrMQLTGbDdobfo2hdbG2gR0yKd6jBYYSsOkIO8Wz3+o
DV1+hPr/sHcmy3EjWbp+lX4ByByTA768ACKC8yDO3MBISsLomOen7y+U6ixJVdVpueu+1labMqUo
koEI93P+sa6/TvQZflsocblGWrG1h7iyaDMbRDzpsJnLtN0VBWKRwHKMgUeG/uo9lTNJa53FkhKU
fj+9TkvcvHpVnSbhOrpJG1Srs6GelBrGzAW7EMhBdqKndz6c/dwfAmvrutd8piQlkEBqFhWW2d50
uGx2APoS591QqshbY28L4HotZ6db3VHKadVN974acXnFNlWOuw20/3TMEi40fyq1s1tdy3UPngVC
GAg5Wltk9e65mduajaVpmnvSAWw/rDIWzCC3ZFuFSzZVIoRT0tuh7vLptlOrzvFEg0+GsiptE9x2
898Rs5p0iTtM4IGazFpeLYY1jvgrthk0h7imQCRj+WUw/b4775SXXjSyxCLhiAX6ypTNmu0GeyMe
mXzqCbab+/ab0FX6tbDK+Dnr6+3NqHn0sDtSvlTlKHh2AggOyLUBhEryyYjEvAJIidzV8HKbymgm
Ybq4963JzcOZ6rirCY48C8Cjx1d3ye23uXCA1tPvrbp6rorratuMN290XTtaTF99GRoMz0Eil/5e
pSbji83xl+7WvJvu8qycb3mP2X2wUmIgwg6zQ7UrjUWCZ69ETIaLLbNHPxZZFQ70hflB1wor2QNW
6WRX1VYzng9Oo8yzUTTzcjU52eKRPu/5WRizsQ1nkuh74oVaetpD7R5RNPIqS7bEcuvk/bE52k4D
lIpSuJFDH8Gwj0ddLyxa5ng+Cyb9K4KmMm/Xpb1gcgdFWS/zOU2ca1Mn4t3IPUsEGFFj/1CWm7RC
Viszj1w5LMt16/p1ftLajSguIADrYyR5496MpbEOt/XWiy10QHPjKCYfxPvsmEZqnXXpWgsShrMl
PutG7cqYdU2aoxU4U7tKklN1lRkBAres3/XrKB48EnC6aN1Wwwgrx5vBgBKD93ea2tV4ZfnJ2j16
Lnblr0VZQF8rR/rzXvJcm9BvfX89FMnYcEqspcPiof2bnvdiHyiLr4/0YpnvCYzku+ZznwcdgJkb
FHY2i8j09XA/89oQAuG0ldrn4J3L3nAyuUQ9KMrV0Q181lfx9pxRiT6GclP55WYKZQKkT1Md5PAj
LIdz3XyAxW8fbl9013Vb5K9Nu3jnaSrNJ3Iy/A+zmdMtRD65gBPL1esiwCXvizfP4wMYQy0CPm56
CG2W8DzAxJ/mQSNyv4u6Pvb7wCoc/8meUD2cQ6N5fThselh27dD1O8tv4Z0swstfR7ZUO4gl6Ckv
gGNvjLXIk8MJ5dDGfSnzi8zLxjtLVs56MveN+1jPczmH+ULIkdVgugqnokySoG8TIEx7nqs0yAbb
svaF7vQW1QBCbtB2GzmkZpYshOhscZHu2dvYQwqY7Dkc43Z8FHJx7BCYyaH7BbVUHpSbbwLyz3YO
Ojb3PmQeZFkw2ApIG60G3zVHfXKxKc3vw3kswRsSOmod4q9eAUmaLKg5UCh7Loty2udaua8ycfU3
D9K3CutSNt3eoKzppaIV8tG1cncMGiLw3gfU2fe2RUVFoB0m9qC0evoB1mXoPwBV1Ok0qP6Lf2xm
VMSDcGA4k1VFndsrvWtSt7xdqyyvlwO3rarEeaWb+BHvVLuC1A/tGGyQc98KeIVvk0jYnpxGcDpp
5yqzN1kHuuj6a7cy9EkTr/Vlr5fhmUafMo1sc6jvs95tC1QUuWiD0TGt0ywzG+/ENwAnwir2u4sS
WhyeIavsYedRZTpCCJfDCcYZKrvNzdJ2mPqrAaCe2uKLJOzg2L6HWuWE8iCoKDtPylNwIFUENozj
vW+Pzn1V54RdWyvN0SSm52zfRtIwcy25fz/0rJdhporODrymMurQnrV4FpWcnpWoBnsHn15kQdXb
NkY9292uTJdO1Ahve3+aycw/sjcl8KOTlNOVJtzKjNxcJw/cKKI4zVVhPnpea82hvfTxPu1lXwYL
3nXIk9S3kp3tjau9t1iEjV1VdfJhsCvRHzYmp+eOPMklstmX7rdcNDfowLMENMQQfbAkRXnBoZ6+
DcqZvmjQ8i9Ms+t7Oeb1q78VG6fQcHx0drZZ/JQejzrkM+91gdk0PR9zGQ83WEjTh34p/ThM0LLC
knurECE25OJ+RvZRREqZ8mUd8+28SojM37v2rNRZ4w2mDDoUEuZpj1ar5k5KzMdWT/VNolb2OuRE
yxfTMtMeANZqzs14nNOocypzCrtkhIKDqaILmxwqKwD8N8/mbcvLyEbufrZVid7CMbPtKejT3ktC
3sMFl6Y1CSCHpIkPvg1wE24W4wF4hkttZ7MMFWv6Yj4zI+g0GGuGxMhvVf+UDtKYwj6mljBokq7w
MI0pDckHIJKfwAVleWg4seVBQm7q80rRVQJn5s33YIvpU22rpgkNXcUdzfRW+lQZyDd9Ly9hLQtG
J3Kh3VGFIGnZeeHo9BbrhdEGyTx797rJzTrgjk/Auv0uDcBuKbtWFWhkYJQLX+03qbraPDOzETaM
QWWPxrMNeG2f5Ia9mWE9ztWZMRdtGk4uhvyilc4DYXwNB2wHNRTU9DBcTyj7VThXMbKcaTUTrHfE
YgNwjqn44Xv4sYb+smH9udr+vv5eZh9d3dffht+X21/24evma3U3dF+/Dpdvze9/83/iGqy+Jx38
+0X46ri7/sfl28fXL7BCv27Ef3ztHzuxZX8StiNo8/Y978dy+8dKbIlPyNGlqQRLqXL9o1f+x0bs
WJ9sz/YVECvoKSQjnpUfG7EjPvn8oecLiz5nGyfb31iIoeYQvP5Dksmezt59XNm5moRFsj6r98+J
WWKVLTwLS57h1ZN/dHebF/lqfc2aqzRZnwGLAvDVFcbbfzX75jlNjVMpZ/kGkbYeqrT74iYarY4/
3tDJWSBTWJvixNZesLpssKN6sRPD2uvCPPixeWuunANue0Obz3PjNs51nLnzly0HkOu69rQg9Txz
m71Y+qu6/GYzOOuGVLldKVR2NyANuz4i08VpvyIWKlIXmZBmx8s3BsU6YV5ai8912+2IY4gKXx9q
mV8nyxApk73LXGprzxCzXaZrpi4zXamSUa0LU9ySqOgeyrrj7Nouh6K4NBkdDyB7QVYZ+xxDks48
elnqyt6tXl9ES13LaxKHyJBM1gMKyFOtplAP8enYlQ8DEN+hdyx0Vs6HPfACEj2JyFAn+XVft1+V
StAVIbiY4i40zKG54GK90F79haTzL61vnDQu20su9JM3iZ0GpiR8aLMRsPkN3kLnzja5AMcRNlB3
xr5c5qeOfos12e7bovlqp8Z0YZTVfVF7L/hMz1y9oCnNrS/VosPctFH6rMYtE+05KEJ/M7mjc9o4
wy7LMpjr3nXuDD9XZ+D+UAnbgQrj915WJ6sff9UmDckIkZdg69vLLVnhIHR6b0tHBrbTQyGNLmd5
16I/tKovnu6Ym+bc+5xa5X3afYZdBhQo0QMMGHnussX3wlL1955lv6ELC0on3y81nFje8WNqc9j2
YDAaUnhrAtdfm8DIqArurOHaczZg5XWYDpmezB1CkSbqm0SyNicnaVfKXZoXOxv1AuMzJ3HjaXJX
RGlSIWWswWI6hEErD2REGD7QNjJb0Y52sMwIDDMgBNugB7OZvRvXSECxJ5hv3/B3A/aUhF8YxGOz
Astmppt8lBmaISOsG/2epfXpfDSGFQ121sy/QsN9PfqGE5jWdFhbNw6SMT5BX5nBunthTt5eSOJm
jUaUvd2q32sPh6czgD93W+WHk+5ifq0pli+W3794qVHTbgSoDp+LIMlWKOnS2rvN+x6NCiVqMRSl
3UPgxPaB93hEfaAFRpLfk2238uEo2/d8zmTg1ZuMEtdwXowUsMCrnd3SGgiP7WkIlDFyO6limKKG
kTc0DH3j1tcsUS84daBomjO/2ufb00gXkoKKVbE+NfMRAMzwWCnS7bYvGb5hruLrvENQxgdJjdsp
E+ZOqE4Hna6/Gp1Tuigl1p3XN6Ftq1caCUOIyshEtkOZ0Ateb06opF4DnkqHrK1wdsCJCIGtFpXn
sp5Izp0T1/XmG1u73qFeGgCqvi0P9mTeEYu7GxVrR5qeVIsUO9F535zNvlRWnVwV+faGLs4j1MJV
YVxf+UeZry75p2XSRbiz90gLz+LpglA6+0TkotrlWpufqfcxgiU3Gvgtp7joC5ofO5fPF4XQUZHY
p7UzAXzN40d75Dcco9g3nQs509ZhZfF8am0CQ1jNx2phpvTHfghK8XWiiZGgtBu0uM5JsdZ1aC1v
akirXaapD2f2ufZtK2IHPY/TORxYRZQaA7fu+MwkFfiSYR4MtbyaLQCmT4A4+i1/OGmbNg8sCy1e
XjIPOP385OfbRT6jbRw3VCfr5p0tcftso0sT21GSnK+fp2LlsRbGiaxyM+BPs3PW+YMvlzlYy94N
y8K48EsoE7ed8ft426sojDPCQ19Xrc8X4iKuOl3lO88lHhCU+8XMvMgdloukZBhbneVDJSKAbtsn
ygx8hJBGmuK6Lxsv7Gr3JBn6m2yciQ3pOeWbcboHmArmdgNSe01AU4O0ad1LTx68zXheUo/tYNlO
WrrWUtG/sTYfhna6R3YY+OvyZIAz7ES7MMxOl7SBRv5aBnWWtNGWGuoy8ebxqnQq48zwEYijWg8W
bPTRAAG+cxGzftSTadBKOiV8Xue3DGgqRC9+6/X9GkmdsUddu73zxZzs4TxuK7grz/roF3ZhmTzO
yZpf2qJYXrNxUlFXy0PHXZelSMiyPobEcq3QnxE5db7Xkpsi/Nt8Sd5aNZ7Df55kcrBCszZPvbk1
Drbu52fqhnug5UTtKofrUMr22uE6rZf30gWuyxP94ikga897QYo7HZDyyr2/7Qb4eiQgvRcZIrti
B7uB1z7PavktadgXhJzMoFLOWZbztlatQnafTxBBDToHwqZYeBQdPyJ9QNZhHtB5f6z90O2Vuzp3
gqyY28ThVkXKwHhgYvM4LYbWiZDDGw/lACAyVqaxq0Eootz1sl13fMMpirgeTbKrLnuE0jeuMFB6
ZLq9knHRUW2fG1eJztxT2C5xm8x++i22BiQ6cq1u2jKu0vPUSPqDrQbvuTIXqp8QCDkXIKLbXqdr
+tRYrneq2mYL222z31Ufxxcl1wljRYEGeV1404IzmR11oh6831PiJ/VbhyTorOWMRUIgx7M+XUjY
Elv5ORFbHyWVGJZQVKU+6a28/FxssXWN4CY7Kyc/yq0Kv0fZuSdjNjR7lYmuCey07r8pv1ahGPMq
dPy4eJMOSnh8+O6ZQ3PV9aA763yz1zc0asOXQhUJR41u79WIrJXzgtN36c5yuc4Ryvz5ViRbupuF
jj/o7Yq3ALDePMUQ40X50DL448WoLsWcNuc2+/kOvZu45ldIzxI+3BzvXTfcuDprL0WPcg5Cdu+O
b66/hMYy5RkBPl22a+v0WlsIk/KqNMEKMg0u7nZddzsvyjjrG3T/y2i5B3NDgB/k0pmvVN60gVGg
s6MIMTkzEgfdRI66nwM/82vOp7TejWUmn1f0IbtyEmqPdrI8OGM+vs8ubVIMkPVhwKXCP2kZxWPt
pWJvlhsTApgYCFInGBtQqFv7YS7cl6I9yu84I1myM2M7JGlNOmQqZFjVV7FXnAMy7e04ktxoqn+b
TJDZcdAf1ClRWiVBq+S5t3ZHHUZ5Wg3T8JCVy1XJK+3682uuy3NjBQeQ5XxqdXN+PYL9RR6UC9NZ
wxGFfoHXdwhiLQ6xVVrR0ImLOvWWaN7sM6dmP5274sLv6YRahvrWq+vxvCk3fvk0Pzd7vYZ5UXKE
4WoikLnqw3Hxyoc1nh77mFJhu7CJGtxSvRt1ig60SvaEvJ7XiVntMZHU14aqL2vtn/jshwPCDy8E
kLxd5nlXTPJWpecIWvsdKWNV6KK16ZF/XyEclYFWDebe5aZt0SN3l2ZdMIfOcdRmfIgzA0tFbxv1
g2uIMAFpc6wV4B3YSXj7pmyyQ2xkn+ekdwLkurT1zeJMZ/HjtiEEmVoPNRm+klY8xrK50pvHDQDg
IqthZ7nzySILHFBjrW6XZNQ7acUHpxA7300fbdm1F97MEXrk5Hjg1fqsXP3M9X2ey2aJYM9OLP9b
i8PgmlSl5HSpez4N/N03o4JgWCruj2xGlLGsUSeHDwSXGwkg90uRXNSzsde27Hdq6fF6GSJw43Rv
NOkMlqU0toCjMulpoZkkzBgTy15FrHs31rJVEbqaQNftdezj5kEkG7htnH1Vs6OOApbL9pi87Q+P
ZtoaF7ZfXFZutu3GOW6CPLl0+we75zOgsukSiv4CyuTM3sYq3OoS5XVZ3CnXSNGvn60ty4cHLF2Z
6qw0V25OMazm9LUcZ5TUy/JK82p2wIJ4bpZGwJzWQLPwlhoHVe26Li2ANBGxLG515kyM5dxqRiIx
9dCN2WDLyfpuOepnDmgxgaY6aYZVJa/6km/vbNf95iO8qPgx1bBPXCd7KrLcvujWNv9RkvC3MIX/
bWjBMa7i30MFUa2zKvt4q/7j89dmfC+zj5/58+PX/qDPpf8Jctx0gAQk6z9i9D/pc8/6xF1vuq5v
WZ4LSgyz/gMsMNUnZQsHatt3TduE3P4TLDC9TwSjSOmDPLDrS9oz/wZaAMDwC1rgwp8jCVXKVpZ5
5PJ/TxpojNLKV7ucd+6Aj+885+Rd9/Ugl20PRZjfW4WHgNJntGR3jvt8OrK6HTgvk/h5T++WFdlG
kdRnPd11/EUlpsPIal6H2ZhmbxvhWXa0lbX9pdFxo6PCGUHHm8YZiaeXcDbeHDOFWkPCqlK3WVed
MvzXMiq9zn/IqGUrQ7FW3RpOgz0Qe1b56Gp6L291WCFH7IMCFptPYan7BEfIzNysRg/FeZY7a3Lo
69wzGHE8cVXxqbr3EC91oTn6GthXL3wWu633mh1mlukrbQ9e0Lgoue87kXn6pPB9e4kahyb4K2on
6ZyMpx5lEqkM4j1VKv6CyhS5vZMOFmurNQ93fVKW8pIQogbYELHt5awmNdKntlnsOk0PT6q7Rev9
SIqOt+/nOU/xI/WrDs2E+AFsmH6mMWnVw4yineJyNIYjAIjpgX/jIxo7dvstmaGvt/zNXKojRMMQ
2UFiEvu1k47LQW7L2LDwN2bVjKxoGNPXdKjEtRFLwbm/+Udln+Pr6WpeRwefXzZ3T712Ue4GqhqQ
9nKVt4oNoynuKQspnHDKlL6wmWsX9P6LvoyBMd6g+/JraHfvvagShwnGXSETF3BNbBRJjpZqHdf8
unTU8Ni0qvBDu/EFuPtiWzJKY8N+37wFwKFfclh45c4zSHW8iAB75Zjt2zatzSA3NgNjTt1bQMwN
9bH7xG5dVmNP1UbQT9vkHjYq2riKnTS1uO6R4Ya19KTGHmT2aAFKr90ry40vG3caWLWazvuKDGMr
rxwccJ+HycYwk0ObICIcbatAKE6OEnsfIQKRr5fy6KL0PH1e+5acT4+NRS0SXdSWkcHnYoj6gQU1
pOAO9j8HOMvQArbK2Yt2TY2IeaIsIrwFZXwwWt+5dKTOkYAN/cZzM5DeHBZTWHpfZGu94ZDqx89I
8b0x6PGTfph6xrUpDSrkgkSk6XRRDap9ya1hbaN0XOKFKyVtmsCzOh9xaTFtp6PTk2A6yll4XJAs
zdFADHjG5EE7ZuR3RX0Xz7h9uTFYNULN9d+w/2GoeRldI/Z3plwpsXDxDz4NfUfcb+8uxmOXTfN8
9PC5j/48iyc1zToO6oIuRZ64ZvgwCfnasRJ67KhL+6GI5gJzz4UAAM8ztL26m9490hhuMAksGYT5
ehzQe62/gR2wwayFxXyaSGXeoSz8ugK0jYdFbusCw1vEZjApPz+Y6EgjDlDSlspycYuwSJP+YyCj
bgjRY2OvhK9QRHO2fGy8NFvu07FwrxybIp1grRRmAFLF9N7T2s5DQC9Ao75uklNd8ttG5jAcPT3D
MuqobgqjjTS4QB1ZbqfsPQBf0YRaHX0ihtMpLBJO2QFXjlu/7uoFL1YnJhNuwXN7eYQP5BRWE0qj
YJN6ts+txAVy00J8aCse36qOSqidO6fglz6aOeTSchsBtTIvf4AcZ2K0Kte8c3kTNldyTrNqJxJ3
fBJyg8NPBnBqrBjrIsISNquJsom3Lla6NLf4BzF/BxmPAA4rSZJ37BrOcTxBmyhGyzY4NwulkR9L
GDy/BnfdOxOj2N5HTpT/RZ6ieYwi+QdAfbxybNMWpokZGbYb8divADUxXLhQl27eLYpnFfB0Dcns
w9t0HLf8Ms0FeJCVx68zcPA55SD+CGy2NfufbuwfRMfP0rFjSNQ//RgONLLpWjSd/B7BYGcLBBrD
1m4b64Lzkpg0DN/6L/JYuPp/+y6uZdns+JLUTu7543//qb8iJSJgbqXd7pBEmmc+pNiL2+T9Q5tV
DkPFnyPIv/iFjsD+r7+QL2i+hGQg51u5v4dGV/BDZl9mx0TnkT1ocha33xXmzFNWmJjNC4QYSkWp
tlo4NMH/wj6vM7H7/mP8rWnv/08GCdT3pydyFGr+IqS8r4uv5dv48yT4/St+jILIHj+ZPsMcz4eb
xvtpFERd+cm1BCJK3/EkfYW8S36MggZSSph9moZN0GckDse69B/EkaE+2QxltPma0hd8WKy/Mwt+
D6j96f3jebxHhRAuP7RiSfy92YFxU62bbMSdZd7a7XXFsLPPq9vVokD5fE5ObfG5SS6IvAGnCLW8
avSuz/fbGYtR96SKcEvx9Z+N1aFuaDfsd3jlkm81mG3o3nf7GQMvSo78xluuEvZfggOda43czTwf
5A0ODzUfknW32BfcmgjTTuUGdpiHBfo78M34Ie1eBC5MjNZgweEw+fcG3ABNNtj9ztzqJsteDfNF
VteLuFTbSd9el9Z1BaoiwNB8eWkWjwl6y1ptWK9P1uSiTLBdBEXUXtMqjvL1L5LSzOM59k+vp8U5
5ysm/38q0J5xhtR+qsVdn7nP7pSQq5M43rm9ea/eMgbUMEV1a+znJ2MZQDvtdYryGRPCT+/Bf3Eq
/Jby7PJYYQI5dJVJ9q7kCPr1BKqq3m9sbCSQa9ajOZr+Z0xB2XlNOGyWP89+/SYb50Gj5sM91h0s
gVrctcv1rs6NaJvMh//+5/mVnuTH4fDnzeUj/D3+PL+nJtXMT8lq+/Ndx0WwH5tM7bFGPg8kdGsE
AhYsGAEqprn7v1NpWI9qbXbDP2+JfzqT/l/5/vYbl83f/8Fjm5+Ey+MQpoB15kImHeoPHpv9k7PA
5NBhbFC2eQxY/AePLTmD4Kq/L59Htvq/jiNbfZIOziAlOKo80+c//Y3V9Pi2/Menx2Md5dtgr1YO
jLa0rN+mhHZsM0wSqIBjoihui2ooAbynHIC5xF3yFx8SDtTfv50SHuYmQfotL4X9e3lGi+7SSdaC
DICudp43NWTvwmvTFmxoxFBmOOOwn/0qQyeirfm9tzXe3BLq5mrNV2mfaAzxRKRghLpe4jUpSbfp
RxWpsclvnZExKEKqkiHAsZU+751B16GumvmUoJEK+Y5yC5MwB+E/4+WvY3jAGKv6JC0W3yQ2UTh5
Vq4f3bQ7Yu9dbmPT7OobjCETP0t7HJcLlEChM5TOhHXJz57RCians0dQXpCC9ZD44OTzxu4GQB+I
rvqe4x9br8o2vDZcVy997BXnSCjMkil0qfTikwNugAxuxkD3tSk9A9a1aKarpCvrJ0yerENzk39O
Kq/LT3J7dSbGz6ohiGtuSZMXkwPYS65HezNNHqIo8zvClZPSInfEDQ2vSa3c6zRO4cFXVPLPfj/C
4k5daclAldYsQ8xv7aOYzSU7WSgTJtdDqPjCIzBIR9XKn4Qk7LQviC7iJ4ypZR0J1y+9ADtTzy65
icwK2R/FmyOyHqAhNf0na51AHpHP6Xet12zeo68iSARtD+FBPSlYU7hAXd3ORqLtE2fAgxN5CG9v
89mWxAjN41HrOGY+ST2eM4nDvMhxDAlQ88951zYi8DsaHnyQcEp1tO8ia68aVPCECMnXdJGQ1EQN
Om+G7tnSyy23k52Eluv2IB3tzToP03vezaOD3GIboH6ycXFZ2PupRXfsWw+OwIgcogUj7gMVAQr4
BAFxiBpyfRiauWJvq/CvBZy/0zVyTJQHtKCwssZp7UYupN6+krW5HLB6d0hDRF3tHAvEobB4y1yg
ZpphkjpffklyQlzZC1dxXyVWn0Ui7bpttzYQNiemABgHwJ3GZ2d2C4k7Cal8YON9sXYlMSevxFos
LQODZEvp6o5UjKT18PE542q5QezMSp/qtXfKU+ng2w7JBjO/FZYkuBhMg1kDg5n16MaZfijFJl/y
toZUqWrVeIHAmz4gCll7+H2zRKum5NreJZnvs+4keqyxkzlzsUN+akF7ZJkH9z758luL2hs9C3Y8
EZRLnalg2uz2CNuaCFBJtNiQJAxDr4lWce1vA8LkY+qAKhPUZJ5fBFYzLDV0AxK2nWUiVYWvW5sU
wAXtdGhjEclOh1o0GOKrmM3OPiLFnluTBrShpjzj+0O3aCImMtDoadxCO+7QxqQm6sKwaQz/rvOy
4a0BCMz4V5Pa26X+XL7O64AT3RobVJExv1Cyc7bE/jqTHjZc5oTs9ful6fr6sKVm5p4pY0vuUwLC
ZqwiVVft3awdPsp0k0M4TlrYl8PaF21YL5NP2UKXjsmRld26wJGlfN2k0fEKFxmMF7Ft1edEpUX/
vS3mxlWla+621reQhRS2p6P/u7H/uLFNwVD07+9sOPC34Tf92fEr/ri1uZsdh1EdjzbXM/+Hm+zH
rW1j1eL6VZLsFpPWELDm/7q1JYYsNlAFwut6kn3jz1sbYZojbNND7el/HwL+1hLx61LtoWszj0uo
J21ucGX5x8DJn9bd0XXaccSGgQZiOSJwBsklFXPeT6/Hv5hpvzsJfxoOvn8byTXNSyCl5x8B95+/
TTlbuBpj2s29zBw/S6sXj9gI4Hky7AafWwzxn9NG1pcbBlQrqLDcL8GarE0Ov2jrQ+4jlQqzzRNP
KemCBXDQ5AM5rh1iZ2mVxrlbSX1PvWqpzwsXBwXd0cK9Uvhzck5W+GV8OwsZdrZ1/Nw4DK0vOjbB
q8osf5yKYhkPKzZaYkX0oO6g4D0ROEfIh9yw/LwtzIK0nb4gTm20SVf671+e32aZ46ujfEY30yGK
Bb318SH99BDWuKgIAjIBtYhiIXjmytv8O6d6SFxEj3++L//Fc/gVcfj+tH/5Rr89Bhh24IWeb9Qm
49Pa1FctwX0SqZKayWKwFNFCyxmxtH/x+/2aWsobi7odhlMfhaV5XKR/Gw3JQR8JDxFxAGhehVOt
5l2Sl3DOsRcDXDEhWe7g/cWIaPLp+XUg5btajos4mOnRU7/H4LbsMjHNtzhCbNS4aE4yclTwGuKP
t27aQvcVtIQs9ph1tihth/qAQ7qJMBr5fxVn+yuCxgvg2kyo3zkbRWrq7xLPXmNuTiAvAvJ7wPqm
MXUvQRGsJcjspbWDrKZgE2OPo678JJmx1PSlvmypjMmokCiVxk44imPI0hAT+9WtT1k9k6fSFuMt
iVZqPWs605zxUnyfRY0VYaiTj2uzb6FacS9hb0OqSLtumCLoeVyoUMbmTEs5kszWc9+Px43YC20S
YWEDba67rkZ51CSTWYULUwQ1w7NrnLVJnu4I/e9BaKdSLEjA+vy1hUNo/7hNUCT/G6Po70+Pl+yI
rNisJT5Y/n+ydx67kSvbtv2X1348oAuabvrMklepVKoOIZWht0EX/Po7qH1xUJlKKLFf++G0DjZK
ZJLBMGvNOeb8dv/6JoTjhlMJlQ71qccZ23PqbyrQ1Fs1murC8JzPTccjhWtR6fNwpGKB5Th0fK28
raTDBgA0vWNkS0Q1nrNkY9teWVoV3yUtm6DRdRCnuKZ+o6VaBfymbu5FUk67hpw9hHGD1l0JNCUH
pTfJGrInsbqp3V5K/DiZKd4HEu0/yk6MI8qT83//66l4bjoiR2PTqwpt4PxNqDFWVCjPJeC5h8yu
gMB8PmW8h8v9NXXPl7RNDlq+Z+qOQTns5JJDkaW1jdZKJnpwKzLX+x2YedH/UOCEoM4lGvvFWo+y
XQ6OUEd3kNKLAJHZvULHSZ/aDMPRsseYuSerEoEB1rcUraHIe3w5Jq32XrOSfxet9v7FcbIVvqM7
gO0N5wSvrdeM/snmlXLceaw8hXWk7Oerf/50zowcYZizl1rAgRTvc9Bf7wPrIFSByaNwD1/qRaHf
3PhG89qWUABV4w1LrAneBbf+ST3+/bfxYVCNcTE/eli5j9+ICF0LxyN4VF1XeD+ArEzJFvygALdZ
dtWLXakJIwQZpMNKlnJWQkYu51LC1dTj57//ZPswDw7h6jZHccOZCW8nt2IrfNqeTk9vskJ0JNgq
N2HcBZfG4NnLUL/wBWsljfkTiTy9OFt4Au9lOvX6PnMASqXpMCO3LMREHB1s+0c/jNk+MCsbqYiH
ArRP8+hnVVagPzIvRbHizfVNNzL/VcbmP2+DxogPzNeA5Hkaf6bKDluk1XLKBEi3Ep2u7dnthP/+
KjjnZ+0hzZh5STt+51hlaJf6DUosfJd3bgk2zKxM6/nz13lc63v/LXzi2P+pKlNEOv3WXa+FQzry
nFGn5xuNyKst8pl8F9TWdIM6KNxZdodtM3eD/edXPtmZzAOJLajuiLkuDqPw5Hs1oZuLpGUg2Yn0
PBbEiC+W8abdowrwVxqnt2tUFtp3V2HD5qsOk/vP78CYNz8nEx3Ca1NQ1jfmUufJIJNhrXfQ+Vhx
BgI2Y63IVk1ik5bsoSfNW4Jxq6ZFoNBZ/Z4kW/sQULHZpwbuzSlz24ORDepahCpguZXTpXTOMzM/
XxiPiU4cxbpTuDxU6Jh9usd51m2M25Qkw/tQsplAtz/1qH8NvIifP5Bzg4HFcJ7Y2MB9WGvGYowt
GIBIQj1k+DVWiS/2oJVvRYiVkSq6XMU4aK7JS1ffP7/ymVnVceYjjkmt02R6OR7sfthhzC+tkJJN
zYasoeGJobVf+aHdANiUTrCuZB18/ddXZQB6rBUuW1QKrcdXHc2wAd9PlDq94z/ekLY/1BAE/Zqy
AFBVYcRdDJZzyrefX/YdpX8y7hCCGg4fNwc+zoLH1yV7vq+9sg4JL4XyxpgrJTEitWlsHXC0h7Ao
A4H7Ua+0dct+7FBBWOsPVt5pf1SLjXkx5JQUdnWv63/iGUaxy9PQM5Y46eFNQQJI6C7TKXqLc2sy
dz5VMyyyYY9O0sWInK05mU0Dak7P++qFdo7Rb2T3szPsTqi9NHPQEWM+zdALVIDlF5nCI9+oMs53
FuVAOKDCc55Mb4TcbGqme0NTxFZbs5EZXgpEQ1QXXfSCC9CGlNdcMPQUZWE1JrvPn6Rx5hvhSAxZ
hM+YDsppfOhMiu8Esnk0gybK7xC1pT0aGj7FIQxQhhbdMslTnV57NlwF6aiubBCc15D06C+ldbn3
VFftk8jyb8jZNPHxDZwyP7/JM0sZszddFQeRGXCRk4mcIloooZ+ESxNv66+E2WyptLq/EIdyZjr1
SEtlFuNxuAzq4zFFossIUR4nTI/IZNXntLVWFGexacPiiVdeUKor9GWWs/JaBMZxitvj/+F34rgD
1+WbLIvzc/hrZ4QKuIuVovjqJJrx3TCVXCa+GV4I2Dv3yjlPCT5Ze+7HipMfyikuh85GmQ/UJGLI
MAcsH9j5BiAqWkuE7z4WEN3cCrOJN149xnemnPx9FaeQpHLVFN+ikrk60QGX+0aEOkQlmXHhWXyc
Sfm+yeqa6zhMLPrJs1C+nsbITxiXhcvqUFjRmppz8lyV8GMn5Rt7FSbPY6s7F1bVk5bmvKDb7H7n
fTtXRsx4MqdFttVz4mHbkOnYXjJELLelMwxbSvDhjiQxrIVh7/6h7GOhaQvlAUtCeeVgLAa6B3Tj
Xw9+boeWE+vXvDF/v92/BoVwjTlOoGavpHk9Vi2gI1HRjheu8i6cOJ5RbUY93AyPh05b7OQbw3lY
De4w4AyKzHZtpaiOaxJrogVcimKrSQN6uBoeBg79L+AVAshDyZBQL87VSsZ6aW8y3aK+Dnkh59iD
a2Y5JtGb6U7utqhjivxI8S58sR93H9zz++kTcYvJd3v8vQxpnJdtS4kAusObzRpA20i2gFlahZLs
82/z4/pK/9DU5/OciUzmNHE0BAunGYrnMwWcTrqpyeIlhqSnWunOU1zSss+Ect4+v+jZsYiQQqdl
x9Tifthf5ZTemlHXQEdEkOsCAWwEkkmxdAuz/B5qGl2XKCZfFd6IhzpssgtK2x6EnXSk4B8Lp7qQ
ePVxvZhrMvCuPEoMfCInK29hwTseOEwt0KrrG43wy5KSkI0xqylJRoAzFVzYU5nzazwZmjatUhuN
EYJJyq7Hr9mKHAoEPo/eLDTrAdUl6sOpm2CNYyQq221fjbg6U8uOp2Vpaha2f47mwy6MA4EBFhdX
toyymRmrm2LMwEzb8dZ1pmj8TrMDwmNGsEdy68MXiTdAO3JkmMKJjAtL7ZkZjSYvZRkKJiYd35Np
N9dCw007fobbG8N9nyTJroRCQ3gYqdMlZsJrRHLJMqRAdyn58GNdb55BqH28V9N5iCfXdpLSjy3l
agtBRuxDPEnxO5a5kcJXyttkiWEp1u5bP5NXTRIK8Vsn7PFr2ngJhk+BsOvCsD73RqntU7aluAnR
7GSyUSINIMEaFI9Ijfk61IlYzV16jNeT1n+vsho4TGqo5Kke5LhMhM8GLagi/ULY15mqAPUHXgXq
lbmgfJqyFqtKzxzEghBCjOmlG8ji3cjSNK7jXpPTlm1QUKwLJ7W/zHLJbJt6Qxgf0IGOxYXl7uMW
B5Ycr4hatjd7608+K5gPJKfRM6ScDUuQAVLgdA4vHU/OTJgOYh1aFoZw52F4/CUVnlKtVzKdDK4f
4kquk4gvJnHhY5bYpz5/y2cvxmpKAQLVwQcRTJE7fgtvT+NgCoYnbhLvlX42VPrR+Pb5lc48PIqe
PDVIfCzc/skEkZJoIIxw/rKKoN4DA+3XqZ7FFyrS55ZIVGs4HSgl2ig7Ty7jZnGv7G6e+nwH0Es1
Dd+mNs6mfUjv6ZVYoMjcu6npr1RmZKspJIsGE1j4yxw6MgXgk796oE21hSfcPznWzQzMV9yB8I0x
RvUl+P1SuXr2+O8fDuUPi9PhLEsyT47oVBoxn1vk7WSjZ+BkJblA6ZV9YXI7syxQNKR8aJqGQ0Hg
ZLsGfp8qSMhVtKJzlpIZdRub0niyMJBdsa+VlxaFecY6WRRQ8oFldGmO2WAgjocyYC1NsjmeR1fJ
5K/30wvU/HplTSQLhA3A/jgPxisd0zUVr7bdR0aEHiMdpwRLFUbkKo3Rj1ODhD/t5TsMFuGm9mCN
Ajmw96VmXaHnL+RVgi78wg783HglUwFVLgPW5/R1fO/mBOalcgOwaJygZkhPvNOUri7MsmevMqMy
OCf7rqXPO5q/No5R22idyDjrAgITh2Yivsg1mvbCVc595fh3KLJ51HM/rGoTkhx7CNiDyRLaNTRK
uv8VyVkrZMZGvPx8LJ+7GO4/g0FG7885bfqNk4CNmiltJlhHV/EQN/tSUl+yy9C/cAw49/RmpSo5
ZlSPWKyOn5600nooasYXCJEWQk4j91mb2/ef/6Azu0r0sOTKIkp979ocXwXSttsg0yEqIHaJs/Ld
ZlPCo18W8mGUxSrp40tr78ffRdOGbwZTFoIztHHHVxS0pSqr4/AXzlaK1B5BscP5vDDCP74oIRCE
Qj5lp8xJ9mTSMYzCoOIx8546PdvoGqCmRT4ZLgYf+CSfP8NzvwgNHX1gncmAQ9LxL+oSo4k0ELhL
znXYDaC9LcJaThcmuDO7UKp6FgPCmQc7KMbjyyBcUjE8Z7R6vdR+AunAYg+i7zA59bDrEiJGZJI1
D4StJTcactQFKEuoEWLyV1hrew7b5Nfh02o3aeLUK6PpfqZD4T+OkG6vbXNKvnHQAuX6+cM58yKc
Wd7IyRFILKeI47vOeqLnctRvIKOi+QhZ0ndx28GnZRuYL59f6+NgppgAicFGhcHB+XRKtkVAycSg
gCJ1NEiYuNorpUHML6xmnFfCBi2yN0NaP7/sifh3PrAfX/fkN/ool8DazLKlkCqnaKzXpKqyDbcy
rdo88bbFoD9h+hIGmJ/WufX79DVP/akEYJeWm77NEUekQ/n6+X39U4U8XqO4Mbo9FNfoZNPUOX74
uYOrR+Efh/wR1dW9VNCHnnT8WNmBqotIHudMl2xphiEwVMmXuWziwMFe3bRkrYiqL/C7NBquPqfK
xCaJOkKeqPF6jzQBHXvHi884XQ+2/m2eeMvFEFiyX/Z96Gjsl32x9gkgU8tSnwB/gshB90WEW0I0
qQcGcJlIUlEPvT9NYqXj3UN86lljuSBIBsQkuS/YRaiA6b+zSToPFM05807gEO+pYWG5KcKm+NmX
YCK/tJ2A/Ee7Cd9iMFro+LhLJZb1wPC+ylxqoay6c2+3Lc1iWKAaUc+WAwRiDWcS9VcYTOVMSIG1
RmkRkAPSanQ16ZQOP0dzhuB4iFEa/qEvroD2hgKrEqWpheb6EZC6irhD2dWY68Ehg3JrhsL7IobK
l2v2bHS9Yn3U+/VQlBMQtc4w3lrNKN58ipdAM7OIGJaUZzKt9DGC+Jpqmv2VRjFMHtk3aDpJNkGb
6I8mZjW2zjT0C9N6cevC/iVlhVl+FL19CGHqo5gVfb9FCqmtsLsh4aN62JB7IF3Ibbjopp+11VXP
DoUKYC76cggKYXGKr8t7KHddD5jOkv7SyJGbbUSRgIMwk6aF7YLKgEgxI/Aow9AUWjRjVA3b2IuQ
pGoxNM4tkPzsIR+S8btEx/F9VDkuhy7ZN7HTGGsvyJvftTSNn2lfl88Bwrm7KUtwBqmkFb88DNng
IClzlXe2XlQNNEqrSlZWHkVoGRSRIMvaVsRKSM0SNNHDsP1q9J0L/8WVxjcqIxbJFiIiTitzE8x4
eUTawUoUudpiHsgGEqEVHD2TKM52mfeVeefy7d7rjUM2U2x4mPBi5f1MqgZIcuGF0aPFvzWAQEqU
oHow2A4A2mr4IY1ZNyoLTX/K6iS/Fq2D5Ts3odKt08aw8kNnu3jMXS9sDd5YEzqLHtLpoxoy2FBZ
HxpXg+OU2SIZ9famV3H2lib5AEPFbd+A4pVQdAcj2dcZO8IJ+g6D0zAkfoEkMmBrxjEoEaUA7aUW
7g5wN427FlB74S5ZZRVtHPAMzlq3JhJgfLwuFZDIALgLqVZE2tltrEerAZ71qz1OGotjbqNFmVTg
kMPUY9+P8orkOG1EbwqcRjwKjO8t5WCHvIYO5k64skevybajF46/CktDUVJLMuqmSu+aZWkUeH/H
tK2+ZXlSlKsM9ChAC3qYb+SAwiypkHl3yyq0PZKscst2tiNNIlzLg18069GJFTmLes2kUvvGlO+0
XqTzR6isZ0AcUJxyQ1lgmmi6z2qy/k9quMVXKLKeu+gAI3RLt5XDgcgA111NZkQYYDLk8e/SN2ZI
ia4F350iLK8K5SV4t4bA/4E+t/9ul17Ge5sohiMwHgd3QeGtJlyUo59Y6n6X387JsVS8qFN+1S1r
+t7NxYqucQy5IEUMOolqSXpDiz613/R6IIKpj4S8nQyh+kUwCfPF7aPgLmbK7paRjLsHSgTTvY+i
vWDU2ZyQYqBl4NHAjRD8NUu+D/hZY0zFqjFqBKyFf1vIMvvZ4l8lSwKM8hrHmw2SKtaG+6mJxRtJ
b/JWH0qYiRXy6TfE4hnQGn9AjgtEVE+oksJl9Jo4/dM1Qn8GLUrsV2rL8B6518x0RBDiLPmOBY8Y
RzGkRKhX9sqkZ/MweBY1R2PsR6jdsQSBVE1ts7Jru7vOujZwVsLu6+ELURP5uCKvMPsaWgNUISpe
9lfDbNtw4UDBfdC9Onrj+EaVPQhs79Wkzv8cq659tM0eIpHuWnhEB5eve4Hkqn0mkjF4n4BgXA1J
fdO4DsCPMNInxoelBX/KUajn1g2t9NGxpuw7M7fvXek2x2bCIqryZwsXJ9q5HWB5OFPIrtF4ZU9e
BiN3U+ssVhCx4/6x0WnYrTm80nKpFfm3X7Qa4NW6Q/abLLwBBTKC764Z+TRLEOYwO4FdBe1wZbVB
dK0RbfUqDYkNKRwy9UulY1gsk4qS9N4XCchnyy6caWH7pFOiSM7rBfKP5kvEop0dRJ/Xy9RPDGeF
Qtu8abOGdasVljR2piIadZFYQXpLZxuRMsIj/AwAsuyWwGPXSdAaMZdC0VFYwsrJZj+UaooIFj83
JT2W2PVfuUBg8ctT4t8I3jDKtQs57mnwpsbcBtLcNmRBLjIrBHYz8MEpjSS/ZRokOXwiL67Iee80
zViVDEG1C71Ju5EONLOlFHb4c7JJ5cHgPZg3RtBgNaK/Ve5kINAIaFEx/IRBZw1U2SxcGlEB72YV
681IfBsJYMMy9hoHy31lA62yg857I98o/wa912+u/LCc1mkeA/vQ6zz6Pk092H7CwUY6sbmt35v5
RJ0a+76FZr+1aF0yOYTOfnah/4gtH3C/5rBwkEeg3LvRMGjTjnrA39OKOjJJCXb1q6aCpreqdK28
DRUZaEQ+ilbfmqoZwl1n9P534v7CmYct5aFTjsMEUzfjNVOzTtQUxeDgJiuMHOB/m/srwGiwEySO
gdtxIDRxhsag5wuRy0Eqq5DdEwY3dd4qMATQkNAntHxT2xpQZJfUBWMdSi/rrgLe3C/RuMMLVU2c
dioJ3EffmxIAgE2SAa+r6/yVPSGS3HzwIQ30va2DvhaD9arAGqMmZM+nLZE2ggggQJpdaULuFui7
zjcr6qCJeePIzr/VkrZ9qAIY185Uh7dRZLjqUEi+XiKxaDPlljESudj4IJb6hAq816N7XCZKqh9s
/jiBVAKT+YocRkzbuhGnPRG7Iw4K9iryPlSZCXNIT5m0JkUIado57k0mifT17W6g5x3pqw6ewZ9E
Otor+UHqSp8UWSS2Vluz8z80goVehMXGjAe931iE/ewEjo52HZnkQW8bMzY3Lh3s+iE1gp40m8oU
0z3fRwR5vSXrc1nyHRKnHGrey4AxKTtU2MCzL3jDexDSMViFL2SnNihaMj0j3TzKknSfCt2+7ooc
AkTl1h0oACjX9cJEh9BcCzIIapa7PM3XtSDDe4XLqmi3pqY6D7p+EVeH0UtS9gl60oQbLdBFsvX7
xkYe1al/4IFPGTm4j2UMFGLd0HUgwUJqtiDMtGieyOEE/2BPAtJYbKQzy771CYscRZKqFXy09Bnt
FO6XwC/1byJ3w6+iHHPzYLpjdChH15jwElT5pk19xTaboXLXuDND1Ao8eL6GNSQHr+8IIaaCxjly
RHAAJ8/qCkhMfQy0Ea5St4bGTBSna9d+v2e0j7si9TAoWP7IuFZCc6/SUceA4WYyd6+gk/jg7W0M
98R+kK+4HAbpPxi5O3ibUvXBr57cC3czQYHIlk0mzGJndgLdc4HB8w8hSAH3xmblOiND/EYE5jRf
HLnDKho88yer5/iNj0mMgJ5URuT5IKiYVPldBRU/2Fcksr7olV/couVOg3WuD3hchx7fqmvm87a6
MvpxGWqtQ9oB4aOc5LPohkD1lrNzpav8qpmIZYeXHBjNGmtKtXOdkhAt7DVdvtCVMKdNJmdzSENG
EgA71GuCL6xLk6WdhnCvEyJtuzU5reOyoTbnQJknQBu3EeD3bwjs6xuD4864ZodCsV/37VJfp0jG
aEYMUVqtPT0L+lVo9CDRCazO8wW6BziRwlL8lf8bkv9shR3qn1KwxVqwVSQkt+21OeXJkOaFEui5
oz2NcRfPvTuLNud+01/1PYX2qmjyBh6HMKNtpaXyt5sWwRLTfRhdOGN/LO9ykvWMWeaFcglrxvG1
BPw7q7Ralp+6hH3dE780yET+KTQMTkSCmBfOzmeEZQILJqotpEyzkvakTGXVaA0qm6KO7aSEU7Q9
gMhJw7IIWH78FUT58NWBa7jBYVQ/pZpX3dbKt9cgXDk/aXzgiwEeaLck7GHcgvGnAf356f5cscNB
b05xFcWIcaqbQUSpl46EhqJC7nLsZ/eZPyZAvXtPu2uB0C+7olQX3vnHHiJLJMEJsA+47Ae7tRuy
KjGSuaoFfE0bjcHDY534Kxp800a6BBTHnoXTqi7H9EIF7OO1qa7NSlJXh+RER+F4DJgA/FOPKFFg
QomiCTZ4O+x28kWaxSu70eBunAO2paZdskKc6YJzZSJrZtcNgi/3ZDCkWeYruEOMPiUqRPrtry6y
KWso0oyhEQR89p7Ykw9dvqFgTQ+R3ssDDtrgt+OM0YXS5scX787iIIsWGl1w2ofHj2GMNd8qB0i4
Uhu6A4cgEij1oF5PFESJDFTZd7rnyYX3/vH7QyqLZIfWLUJWbO7HF9Uaw8+mCamnFSbWAesLx4WJ
3VAp4uiK/5BtPx/dZ74/njcOaPrVaCuou5xcUMeMWVdIJ6VWlrCyEsy+dpAtp5E9JyubExhQAHGU
LmjbUrUk2J6FBeln9ODrdbGZEPUejLFDzGTHPp5B02Zv/PlNnnkoLIYMDCQrdARORYBD0oOeN8eQ
rUjlLIaU4jlCnCixNnpt/Pr8Wmdaxei17fm7QyGDqniuQv812w4aEdNjAcvf7cvySoymjj9mJGuO
0IW4B/kUuTBQiTMIn7tp1MKtFekkOeCzLbz1hXuZ3/ZxXZEXQ/0e1zpyfWw6x/eCJk844axFIV9W
tFdkVqiQrRqRujCUXUFqtuduvNRBoAQHUiOtwTLZZmHM8H5hdfbLCy/iTAXW02exlO7x52dV5vEN
xZanVa3C79Anjbmus4n0pHm7UU2pdw8emnJ3HlXbsKw9NunkXmSdVW9wT/e7Jkl6YujbZN1VMlh9
/qQ+jpD5vmhLIaHCDnOqzW7M0Z+T0EOUOnm2GiepY6aD4BaGnrbLpvqSUPHjFIkUll4EdhNksXRd
j59Dq/XgqkfQumUxeM+KFtYixmFLkpo/HxBCKJ3kqnVodADmDRfewvzHT0YFGiEcBQwJh/biyUtg
5ill4U/hsq7LbNX2mbseOPNdGHxnHilDj28BRw0xPh90eY6TTMasUSTHzP6aIr2+I0/L2BB0Lkmg
B6d14Wd93OawztEk40tB2cxW4PiZphQtkDmx0MKHC28FAWyrIilgg7ZI1D4fLmcuRWYfKAi2OLMo
9mRq73OzMUgFD1ELddNqamUCvoly4VQH46UJdv5bJ28LJyp4LyY+mn/vE/Bf80no4lTribZYjvB+
vzhdUT1Hdp5V9BsL7zrqQ0DVgTbIK0KR9N0wmX8IGoPM1cBXqFrqyR381YPdIMmsO21aU78JNk5n
Y/9M8aQfMgSzF+757OMxIVqhAGPxe3c9/XXLwLYQjYZ8TVSykt/FqA0b4qHEfUyM8P7zN/FxRqFh
zbueoyT4hNnfHr/1HoddmnmgS2lg6/lt06XSW7VlPf5KogZAs+f02UvhGAkw4dEO6S+ZUPteSYVI
W6DMDeREDySysyL1ZjLviSgJ/Qv7oXflxNErRE/hMQvPHR5kjadNTqvVZYBfP1pOtAzVcxiPobEc
sH34IPLiOX1Z61W2dYwiGrbtCHnoCb2RRFucusFqdIUOsbhzSENGQGNvAJ2XWASrmrq1x7ccLOgJ
aTdOUtOuGwcVzjSNxgwWJkamajF2QTEccmE1111Oivq6zcJxLSHnjXutC3RaEhpy7RtJz8K88KG8
r3YnPx1T0dwX5wlAkDuZa4Ig5/BaAi5p2GxuBw1s+SrTvfQHlQirXE1elydrqoluukoJgKw2LK1U
wpATqmsMQajI67iEkl0OjvsoOzexfmS0Hx6tOFE/XTehlJgAcC3hI/DqF+zCOgjGJT9e722VrZMR
KgF9xjh6/HzgfZhEqWZy0PH5Jvkf/Y3jcVeHQZayC45AhHPg8xvhLqtGDRdElB+3VzMnFSAqyDSP
3eQcHfr3boInRTRGAD+RlKLqKiEyctzKQsloRRJgs4VdqU1PqgkKCt9xke9Q4hF6FHew+fqKXicV
O+Frq3Bs8XFT9wjMde9Bl7wgefr4NDDLIa2lg0nUizhV9TgUvkkfQcbhGsm4DTtJMiHHzgtLyrmr
gKizPdxg85d0MpiokIiEj5WSUuSGVMgRFSz7KYmrC6P2w5SLuh9OlI+bmjMET/74oWuzy1rmDqiJ
qopWInYMQDEkmiuC38ttAhnwSz/3jpZytOWhEXEqNp+Prg/7A+6A54mhG5WU/kH4M+hFb9UTd2Cb
pbaRtl4uXBxqVy14UFLoLeLibM3wZz6Ve/f5pT+s21wa/I/B6Q0VLd354x8/0oTv9BjCaDhnEAy4
Va7pOAYPTDrG/QwAXX5+vTMvdT4bu7PtCkrCe6TtX4tFwFeO7pbSS1ul+n7M7F8Kh/6FN+p+vMps
+eZENHs654358a8KOJ+3meoB4Tq5eE4pWqebyLep7TfsGqJ1ItMwpV0Z4dCJ9a7o15O6bVWFCXeg
0lR/oazW35ax7H5qtkEchK3oG7udXXY78hOyZ8t1xrdAizrmgVJSbZfmMD0gdDNvMtdtiZEfYrdb
jFNpEV/Knf4YK8PX1l2a9vZq4pty+Hi0gXh0XeYckYRbdrelqrRmkaGcpPtfaNpjjFgwgNVq1f0O
u40TboChWv6aNm2QLwbkxNkqhRLUr1o7b6c1ZWhyW6DrQ29noR85hrFSPZsBpuxVQ5313qbTVH4l
2DZQX0YT1suS7khbr8ccN/iyJTWNnISKTPMFXW4JDMpKwDeRLQdPO4rKnicKmX7bpuQpYiG1wLNr
gQvqRUnaWJKP5T5EjIUFYsyCr4nW9K+ycohF0PVkkC8V7ei9cCuIQ5wJp+afKeP/8xf/jzH70//L
p/jAOrv53Ua/m+y1+CX/ZjC+/6t/2Cnuf2adN9AQtF0ofd+R2/+wU6z/WOhXhY6JwTRcyBJs8P6X
nSKs/zAUdfYZFk0YtsDmf9kpQv/PTO42OWrPJyhYZf+GePaONPtr54DeEXnQXFowKe/hWT1Z+Qxv
kqNKG596b032tBSUfjHQqBTxSi1XbtrSd6IJ2q6lG0XbxNaTfI1/c1wILMLUGseOdKTBPHgIPV6m
ZCye63EkHhMVm5dtCEunYx5WfvDVtrpm71c6TFrlXirEnawl88/A/zAftTx0r5x8jyce3VZebXmN
B70RrFdl9QCs9BDhvhW2wQoSRf1Qjna0GzQ/3WOUumQVezf3njxHjpmzuxmW5WwQOb4BZddl3gzK
g52cJaj29fS6JRiJo2aNyiYI0PkvZNgHhyrlrEsRnDp9qD0id5f7olLrfmrcJa24HXdJb7xP61u6
HXI7NLW/rYgB3luIoO01Z0oMTwXxJ8iv4clgOH9J2AhAd26MxCEgNJ02YmiDwz+PmtbfhZXkFDUx
P2vU/zjr3BnYiUvx+KcWoav30NRwB8Rp9ZAi+2VTqwu5mabKdzaY0cabgcBzOnjjjDXryFLMl6kd
WMvM86OZ3py9ugRRNQudSVWSgUpD2MTZAAOa5j0xaRfOrBTGuafj1zPv6jjfcZDnOzzdIA+W3WcG
rrVF29XZjWGMvzGzTWuNH7j2zbT/gpErOJA1+2iOJE67+aAv2rAVbyrvc0yURGquyqIESDdGRFs3
IO5u4pQ4HRsazdMUxd7PUFaqXZeIDdScdV4/2VOByjvxh4OKrW5jOYV+56lykwSFze4yqTda3jqr
opKAuOO0fkvHlrQM32qeU9NSf+gQaQ+1kWcHN/a7TRBU5k2lSSA+pa2t3X5Ml0aTyi/VKN1bj4Vy
PUc7Prqi939hh31qUm/6VtJtey6jovimuZmz6gyLGLUwq7/EofTXQVerO1qMmWJfW3KOS/PxkE8J
oFWw8dflVBS3DV6nZRP01rPFaedK4K5f+n764PaTvGHPPKRkE+XVJqVb/2ihfElXRJjv61GwmE38
MQw2arh2XQKeTLvdh3KKb8ZE3gKF2cDfm+hvzhBr/cWs5m5z4hGZlCC1CRe0M9q1nfn6vUGZiLSJ
okcXM86p8bQUrkPWx5XTcwKntce37ZSVQgtUolRJq2dPaf6md/r2riZpj/Zid6jT2tgAwr9UhDm1
IiB15WtA0okRYT6snGpeK4fDZikU5VmvHxqy2Cp/KUokPluzqpo/HeXJnWoNbaUBI78d9LS5Vo77
3Gqmlq+atG9wFtf04FeG3ScrxwrpJ/tlvOvnr990UQ4oDIkXKuenLqT5rjkJY7lBso94/5149dee
sPB6yyWvEaFWRRZfUlkewh+iXk2AcruREeTmcf97bhWjUjEs4N/kLvpZHLz8tWTe/fMZ/k3FPinh
v98HGZYcN+CIsRE/mTvRW5fR5JrkkY59/dWPeb8J9Rgg88rYmE3tfLUr45JQ/sM0RomAmjpeBYBV
s7X0ZK9KMSg0tdn/lZOD1K+jfqi/224T/gSGYXULJw+LYSuSqXhK09Lf0pfOaY6OXRe89LWyiQ32
7Ze6k/JKA1iFzAzmklOPq1TPo+nCBIbN9mQCA0bAjoBKIsxmn4PDyaGsIfSAFPCGAqbfk7fTubfc
/FukKstapKYbbP3IQ8RcI9yrYkHQUc/pKTIpUoyZhwZFxsZSK8zXyrbLOxFnzU1qKnftIArYaiIz
VoMdNG8I13YxmYAHms8Njczi2VI1zXUDjHJcyODRccx878CQ3+K7f2q0kIhi2DFq2zedtYp8wGNN
EAEZHkJ0ftimimXUut2Np/N/EJE6JpZQzd76YXY1O1sB2RN9MypPUdXru2cJZI1CReTfYQkmW4PC
CZa3wPE2E5WdH7GP5qKkOrklgLlZI/0MNpwoECOGXimwP9bOo1SlvtPqKNjirCaxCqnlmvhlVuY6
sl9ENAgqRBl/fEJM9B1Ry5QtADwmnDXSgeK9ZpPd4XDgHMzmToha3rda0f+yw9jYMJ2lN3plhkS4
2/10yMlBIF8TDdMqLKm5uJCwriNh3pcyGbbATarvTkBOXxiE4kbILr7TEstEl1oEa4IkrP2YZMF6
LImHJFUUxCPAl4N0mumAoL3f5pYf3uZVT8Xa0bH2EhhX6igagTruiH6x3yQ2H4gKzkTsZBdaawFW
AQClRYhSUSEnaoDQL5Wtyd0I4mLtxSnh8yRDV69GWAKyttolOrZkn/8Pe2fS3LiZZuu/0lHrhgMf
ZkTcvgsQJDiLmocNQkpJmOcZv/4+SLu7nCrbWV7eiI6oRaXtFCkS+PAO5zwH4s0ZKCle+giXTtxa
O8uI2k3m60+K7KsHtQof4Evh+axtxWn66GRNVIpVpjCCGPLmnEp6cdTmpvUSJPZvGU8bLzeAQjh9
ihEVDDWzErXv+J71wjq1Vn0/T6l/aooWIF3PjK5P8vRk9oxYfFHqXmPKF7mRXhAEjjdTjTpciht/
cMq+V0CdEcrZ+HHNJa94sZgJ7Iz9pyBRi+thMKwrBt8VIrlkvverSTxQRiu7gl3dQQ6SHSJFyxNs
KwkAT6a7rFr0PyjhbvApJ4cRW96qjA1ymYd0ZaC+utRGOV16myw2cqC07ZxRzqaF5fnpoqLpWO+4
vQXFsuy7TLCOt8heIovURdQ2uEEzti98h8MtSXoogdJobzN9vPR9pB/1rCn2PObMpyrRNYLJjGJj
GJnvZmTTuBhDPuCgSV6G2Nok0UHtTeCkqbKfCaImi270V0bsY36rwg/EbgQyxZkZbcYEkC+Gzjs/
nxBqBXN16mSq003NnOO65Ya5HsScvOVFcMLoi6gGt/A3ajFg5729XEGWYe1VLVNutJCkTPAx3QPu
m9sYgeoeyRyRDaSDipWicyHPUUF4rlKCDsrQn2xTvoBzLoXaq+DQf5SMlgBvzh4UhXN5VTY4pSlV
wzWJWNOxUYOEyjiRzNgzYkKj2iEdMHk2UThs9IqIe6eNhYJkzQ79J2YEBn6NOPqoEedlbhtm+Sli
noDtTBt2sJEVj2usesNm9w01uIWeU7HgzUzTKg1twxNJMB1MhNIH5HIEUim1fjD1EXiuOT+qkfFZ
cMcT1Ev6HznMm4B4FFDv8UVJu2zRm9vAFIXhdZhoX/vI2BYAg1dyOdZbqpnEfED9XkVkheQ2Bdoc
DQ/QwSrVHW09RQCaimoTSUl7NVRF8G1Kim6Nhw9BajMkBbLmfva6oEIxQQI3XoHW39rxFEZLKXAO
Q7bCfFCDdB6qPr8N41ziWCibyEupHaivZUy5M9IbdPxEoIk2ypeoyjeUmtYB4XB+QsCaoHBNrXjd
9mP6HhllskLJnT1aeTCSJmdob50/dbdhJ3HwT9rabyTr1e614YRHpt5yQ4tzYpf2GsMq30yvm5Lh
Yq7JjX0/5hq8FnOxTOdYd8BijrXvmUNK5iBr9OJ5QjSqupMx1HvBOYbNGVIzd8By75ekyBNVFo1b
2We/EKUo5dalLnxmLkyVpnU0Qve8j5CAbEqZuDEE/h3z+haz2PvQzYW46uMGRfD3V4KEYJwCVSWA
1V9ug8mygn0GGkB3WIuHJRLuaVCuUeEbxXtns0cveMdnIDJMGwtNJQcQWM18pFBHQca9tm6a1nLl
WecBzII08sq8Gy8DE2JrVRlF5MXjLM6mVVrujEx2F+scvl1mZBmjPTFecrNQOIj9OtTXJSCsctPU
o6ZuBgxlgyun1CgH4Egp1yviyDUFYuQNpIF5Y2ZZR57j9gMvjnBPTsI4fvPHPFAvmlEp3ZLJNyVU
wQKLTVT7crMKhFWCb4YC+t6XMg6MrBHnMo7q7fe3mix+SjBQkTcpg7grmRptwYuKc4ahYyvqQJxJ
bEADjkRKpXmrLXdqeVSBFLaOIssbg9h6fvtoHOx1piXTTW1P+EwspSjuixmSnwNtnxJILfrx0hK6
60mtafQ3o5SJc4hqAvleILRXsMpcGmKcTNDMku6LTUxD2aAcGCKPiEJ+EHGY9ZbcFvuo60jsZ1VN
n0sf9bLosYsiW6/LZ7urwUPWhVXeKKUNVlykQWutbHbf27wItR3ZgvwiLET5NpoyZmimgMQe+P/E
g/F1FksIAV9SWtMRdak0BOspHOpt3SigRqgTcwDjdhby4LSLQzpCrHNNcNYPCG/56EaSf52yVpp3
rTDthwlNZrWSZzbTVBSj/poye30Udt9MDvDrsdwAFO8vMSORT9YK8UmzC2ujK4HpFFiEnC4cISJk
+7L2q3oFZdO+sEWW1rmOkmAwNeiIidGmRIAyT236adqQO45lY9ZeYSMrJ32qd4OUi3UD7ujartA4
BtI8nMMuxAFCbpVg8mj6d2qa1Iy3Y/1bEbZCdQa6qb2aptPWrtPkylSxPHWpop1mW27dAukuWzS1
3g+piFhk20un1thkGFJJbCzTN98E8WycPvAbt1WTlgfRkhBt+lH63rBf4/HhJWgw4qM6YUjRyy7b
wrPIP/OpGE+Z38p3ZUha0gpOtDo7LJpEtMmrsnuegUpRqqBbdAbyoq5KH385duIKExWw3cmrK5XU
NAnLn2KWTY1Cck63Rhv6E09QNTooFY9psyXvFkWwnXNoippPW/hs9kpD+FsZJckhaaTxQ2Ox42qp
Ina1Ko97gWvmJmari++Izn9bQKk6aQl3NtDw6cFXtEdqzFtMlNd1iGFcqsr60Eyy8ND832iq2UN4
mDYMf+q3oFCLFdnzuoPLNLgqWWUjC82ka2mYqNKtqPYwpF2HA0oWO6SXlAx9Wjeqj2qu50HfAsu4
Qr7YHYoiLq6aDIkpUwTrRQ1z5QLyt1jJQ6JexYEF96XOxFroEcuVqQ5OTZr4Z2Psmus8rOJ7aJWA
e2Rtq5IbeVbz7lXq/eKhxjQG/D4sIZXEUeSmAOq3tt88IBQxnrtRsuH5B/V7HWmRO89Ww3XQkss3
G8jelNrSUPWWm9mKNJ6ZbXtN2LS8ENgtRoQIuLyiUzS+ffU9yvV7W5lOWGsLeBv1+j+jIgCnZaHp
1RvrTPMSrItBY7HYWmT2oayZyJlNICrnIx2bKpYc+fbG6vRvSiIeGbmXTgU9tPa720SK78JwWsIJ
XpVQvv/eq/6tSfddkfG//7P8nW+MFPCyhu331Il//unfCyPyPorza/bRfP1RP/zk5v9+/9cgZ5fp
8w9/WOdA7afr7qOebj6aLv31Xfz2X/67//K3PKG7qfz4r398K7q8XX4aWX/5DxPtRX3x53Pw4weZ
H3/wN36dgavGL9/zhX6be+u/YA2GCa5bhoFmcplJ/zb3VrVfGC0yEF+IR0u3S5vbFF0b/tc/VHVJ
DmFWzZQT1SOu878z90Yf8WNDzbqRqTdTd/zDKEt0+8vgu257qwiyRKzwVrX1OoY7/I48fZmGANs/
ycv8yYzb5Dkzi8mjgqxjt5sS6cVkq2Wt0zigdIijhVhcpul91A7+WwKCUHNrYpguPlBPjfBTyZ/d
LM/yF7D/bIXSGj8nyebJkZVBkm+COpsB0DaiIywBpw19IBsePKNlTFUSGGIoXbInhs8Uo+V9ntrx
XUyLRGHfh72Tz5J5W5gDT98Cz8cxy7rhLuOuPUtUwUzR+ig4dohojE1ap37oqkbnu0IacWT0PChI
wBE+J4td27lr6F1wDpvZLJf217jvevRlbi3l+ejNZVdyoHMMrdGcT6R7dOkyZtM7lH7s45PnICrf
ceskMdagAuyUptTrShroViH+o1tEFh8kWGsH+UWbJ/XEHq94VENxZsighwxiYyjNiZ9MG/Sy5jqv
ujbYEOrcuiSoV4j3UyUZHZl9inA0jGMcyKMs75eAAHWjKln4otPTD07OuQwDvBPQTPOmwmmthuzx
yLnMyW3gn1avOYYJWnI0VcaKHInhto+t+Nw0unylyhKHDXOnBqdPYcdglFoOADecQGx5ZjPoNxG6
gBcL66btLbJEginDOW6dys4HkMoFmtMg6IKLBnsoYdVIKqhDVTPghDfV8HnsCn9a5VBJQ4y5gz2t
kBVTgDBBrXDRdMq3tOgTT55tv9pAVUs+M4VAjAijRbWfwRGKVZJLxodSl8V9rvpqu06DvgpcVRml
3CmR3r/VU1OSRcxeh9qpTZtTGQfgtzm1w9iNDZvAGVRv9XXUzFj0Wj9SSeco2uRTQU0OhUY3JBav
vdnSVOhJw/Btzm5TM41TxpcKDa6hltUCsLAwtA665gUN3eWvap6/dc7+e4fo/28pv99RBX9+kj5+
NO1/OK958vvT9/vf+e0s1X+B68nk0lhAZIvq77+zGDg82UDJbDhQbmB3WqbU/32ukvXG2h/yDxPf
71vDf56r4heWOAxDEQ+i9+Fs+jvnqvGdY/y7TQtSeFaWyxxXI1+AzK0v2yEj6dWSdUi/EjZedl97
aDl0LmU0akhioe8aiym8H0xW70U6H6x5pLmui02eySZnMRNY3IZB5yC5PXJZaZ4skXpkJ+p8KbC0
bccoJkpQGxXN07XRRfU1HXq5kzdRBgm+SdlLNe0YrZWGsM2S0e26yzlKbWJwHPZZB8yELXdLxbhQ
DVua6dl8kDBErhfm1obKI/70J9pJheTSR0yC4lLAGLpWZqO+dEMk72kdsqPet4C4i3zqVTqNOnzs
lco81CizkF73maMTQNuTYcNG0DVG5SbP5g1OuZaFxFCuIrV+MlgsOblNvLDZhlfMGNYGaB6mLTsl
zTx9anZauEte/aWkl8aLXuSvvlG95HP1Vtf5vlA6TN32gQzwY2GOm2goL3j6LpxzlyznBtbVeTv4
4m5Ei0xonQeKYTAvuRXfhnV5S3gSNvbcPCtBtmay6TAlWzd1cEhS+lrrKY5MV438VY2l2Rrto9GM
Rwbk7pADsufAeqlaA4+Qkl231L/2VIMC0OOXdqxu9DZ7NKz5GCbmAR/Tc1LMj0MD11q0Htz3e71X
1kFnbtSFLw5SyzR8ACsB/Y9ZPDfZGqEF14bkX/V9MTkZEc2D/Kymx6D6GKeZ+Lr4yDl1o1AEO2UW
HMyCNVKGdgv34QFFE+8kQrEpss+KZz8LOBKQ7HNZ0/421pVS8YoWkjhzijFpxrs51ld6n7gLcY6G
0xJXXaCvq9qHSZG/5+YMuPlaUuKrOEzW03xIBtgBGOuUS5c3rlSz9Xzu850Vjg+hmHWHHglRhnSb
yQzbC2VLRa6BjFzN6MjgQ3iNJOdQEtonKZU2tYRLJCjudf+uUD1NS29qTHxjN3qdEnuStIrD6BJJ
wU6yNa9mJGLjH1VbnQrZOiu5tamKh7l59PNup9X1y0yfVWb6ViuTdREYJ9Dme4QpL1EdXEI/8UY5
vZok2iat4JUqo3arlnmBmu6k5KWBy8u0ZKszFDLlaTVOU+YIbJy95VWKcrI1Kzhbo9jjhH/RFTa4
2YEn0kb08nOiPMfWjQj5nqotxnrydvvhM5LSazkZblFZuYMVegGOdTa+OzN/yoEDO7mhHzRLWlsl
MQWDvY/N8p40M7dp8SOap0bVSf7qNrW4sbv+UcTmhkGUpZ46/aAY9mKCnjx7Go9dmBxq44Fmei8H
6UZNmjUx3NDHVE+JEC40wYud4gdiWHk98bw3l1svtOw70W+r7karPuADu2q8oWlycz3ejIvHrWCA
bO2MutqwvDiqRbwxSvtUGDZ4q21dEMIRj4RkhauKaLiarKQ2ZR6nZle6VD+lpr6dFP/ezKU1c4aj
lGTzSkj2dV/qB8m47oOKj0HxCjvY4aRZD7OXZ/WaTJhtQ4KqHr5Mmn5p2qZhfpx6wyg/+FV/ZkL7
iAb8m7DAupQRObJ5zYS9XY/VSWcOxe8ceG1T4tgvt1qwD5ON1ksPDbSKTlECyOvkq0GtuIdgfsEI
jJy3w4jQLAKtqG0cQ6SbUbyxjvHIPnYDIrvm2qu4fGvoCWbSPygyeL669j9Dcl5seaZ6LJIDldKu
U2OCzAP/UOb5ewnFiXPcR/bb6VvqJOqFfmOEw62BsNRNLdK+2ctFq6RMbcaPjH0suXyx/bA+UqaU
p5rsvRU7gAOl+5UqzcdqCmycgVJ8mKQe4qfP3QqiOPS0KH4Pu/7KF+nRsIEZAH6OD34WXusGc4JC
CC4Oc5vxV+n2gWO0AqNtPt/i9Hztiv7cpGl4qHC1rlviyrek4vXHFmvsCr1ldtZ44Nwwplcuw6SK
syI/+fGa+WzqwidFrSCvgug+DIzILYlh59qthGdFhKzbp8GOXtMUbQ3u0nmvCBAKQbP1zem6zZrS
i6fiXsqwbqellyZZe4Drmlj6VZwnO2Av7M2DAIpK7euu4g8HO5XtrT3KG8Kti3UVRI+c+ekqm24V
3507gzmwXByU2Hqqwv6+0OCZhbV5X0eV7w58WWD5GGZW3TEjt5Q4AhTavrYCvQs5hK1/rxTvQ99/
mzv1Lqz7Qx4PJLcFydYiwl2TcMkLIT8hKfNfy9oE1MB4ro24O8Y9Mjhuc+QteJWLVCFKvCsDN2UC
57RLLtPQ1Y+sB5mKkULvDAIOB+Rg2RjbHbEZwY7h2ymeX9kAPw0T/5XijHXsZRlqniyZsRdI7zIG
4YxM7UiaPTtnZpoEzFWmdmaAqKdnFDTUG8AhjFSHtzM/yZ36KU1V7czCpsaNFxK/Gvhs5uvO6Ubt
SId6TFDKidl/Ibn92i7DM3yfp0EbXgdbYfHHE0pr31FvV8oNwwmZ7aZ0bHkoAcjUco9scQk1ey/v
h1Bi/FHIjGwLpCuEQGVH2gjsV0lXuNI4qBzf6S14hNHBPcGKJW3OdT9XntawbKCzmVcpUjDWo6m/
KVLRnVoABOtxalm6aKrba6l/zPC2OqZmBscoTE4sNZnxW0H5pPspD3it6j80xqwbK+dqGLvacNMS
TkViR+2eAuM9NwaICMl8BDrM0ogUExLjs36XQyA4ho2RnMEjyV6kiXbDtgenFBNv7PSAorp6q2Q1
ueSCT9kyKZLoUB0D5rZmayiUjNxLVUldyd1TOT7DFj4GeimxLfEvqjlkoIfkPeWFzjlFfm5rXzVp
vRs5RlR5YMjaOgW6F0fV5HOQvNkFJp0mDLq1ok9na6huq4nsO6D9yPITiVBOP1irZXYnJ/l+Aotk
wYdY9VUfovrKbxl3Huc8ZlYptSlMiLrc09dah7yNWRK3kmqeEVON7B/H9GLh1oenkhjqKsYptinE
lF9nzJUTW92Xsn5tBZO1G8LyqZWkYKNG20aOpZvZUu1721QmRtwAnWSeaUNHsnDAJjflGx+qNvMq
Et29sFIf89I01yDKPv8zKzCQSWiJqP/MW6lvd5OcjY4ltbqDN3aHAITLGojBWE4npVbeQMLC5lHe
O+pLrfRXSpT/aiH53y7rH4uA4s+bLPcjz17rH1qs5S/82mEJ5lNILXA5CfwuqETQq/w6ubJ+kdGk
q4sbwSbagRHS/3RYuoksEyIy0ywyqxe47/90WLpG84VgE10QrGFGH3+rw/pRyca4DE8fMglEhsR2
a0TeMtf6nWinyBNpjKN5WIGyUWGc2BH+wrJaT8jHf+3B/zS/ahmB/bOV+/5SYAmhxy0ZfSoOiR9f
inBXf9Y6iL+KyoaVl1M2EcmNx5Et/RGvVIk6MUvvY1ZEXhn14e53X8kfyIK+G0a/vr5JriCiyiVj
UPuiC+qgU/lZMLeoHJMgvAgltNYKg3Jrg8wBhz9DI4Pgz2DoThPUwY9AGJW5CsNA3Jpsyr8Fself
FEArpgulUgYPkOgQ22am/xy7CeuoDZy/LPewUwyf1cC22c2NELlbZfGx1oCNwlUMCXbgSVrln6PP
YsHJAPRCrjNbcRu0dkY1pFX+W2BO/WPf68o9ooX8ZNMCtODN0vDX+fOffiesQP7gWzGJhqDNXr6V
rzmEUyn7Nba+djVEthw6HVvU15xNLESaUoeBIMWG9iizwnhNGzC9Lh1/xJ6DdC0ejySOvs/ZgIku
Dn0EM2EasMCNgvIb+43SdGwiNfwVlDPLZEkXgOJIs079JkaMjl6gJ+2d3yogw8I4Td/0Dh3Ghmqs
HrdWWxZPY2ex44gMf7rRq6xO0J+E4H5GQ2J2ZFt1+y3upvGuSUz6PMRM03AWU8eDd2wqZd9oZbgE
83ZxspEzRG87udIJsJXiBVcHH8bo3NFQGNYmA6GrTl1rIaO5LFqkEYQ1v8qpDDowNyZR7JqONJjT
bBWm5DaNar0AiLCSbWGGQ4nWqxYz29IRFhYrZnrdfAawhNc9CC5qHqPI9ysrpMVhnrJVCjYv3gA0
r18ZtdmwhWeZWK2T1leBulCvt6yGI60imC6SE5fEOwvDLUQSw6lg8XQd8EW701ZTP5Ix185saY6E
idnmofH9hiqL3NObyLAjeW0yxROu0nFNu5qV1uY2EiyKvvEL0yxNGL2xzFIERNcklJnDCTqQ7W/m
yCqjDQZGyveUqwK1rZwrtNzsS1PX75NGWVPRAvuIgTAyLM5ihZynEHuym3LnXClGPiPPSU0SeAe9
yQ1HB6vpv3WzFkYbrVUxWvMl8cSLpQpa5jzYWog4HDsvO9qMit5OeNautQ6onARNPNrIkyX37l+f
CH90IBEvA58VCzwi3y+SPWIMpoRZD3m+bFo9kPCaC3WlukqE0s9ON+DXmXsJhKRM3QIeyP/869df
RHZfDiQbExqQYnAPeGmWW/N3Zy8CziBKLRIImajm6yW1+6Ag6torWia8QrDb/OvX++JL+34CEztJ
2IoFXBcb7Bf7m1GFoigJsVkN+VA4rUaCbk2k7iFiqfbaVezr4b5obquPsTtVS65YVapvBWqSaTNO
bKAz1giY/yUUXFLMiOUn7+/HJcry/ggegcC2IMVp4r6r4n/3gSiZbI9VlbarSvKLC0E6ukcbqC0C
BiRtwYjoEB9XuM37zASVOSpipbbavCkyqfXAZck/eWItT4QfvyCe1zLGON3m2a1+ZbDkUpOT4NrJ
dDRapWB/H2gamfT8zE31B4cwkySd+hYGMND0xbrx+ytBlIk+yNYkr0KYORc9baVmXfm99JFpjfkh
jQWZCGO8yGDkOqyFM08RT2vNCCljRTfEkwvUcHiq9FkVGzynleyakpZ6mdT4mdsVmd78RLb/r9cu
Ol/Ca02Uytg8vkIKmBjrZu8v77ifyzehFo3nE6a+icw8vI1mNJk/uTYWy8U/vwuM2zgyFINlHopV
hrXyl5tVMpE3BZKCd1BKtYfK1xb3fW1AIrSCWXUNeM6hlyHWuCICMnkYhlqFGlE10uav38iP1wSl
C8ULDhqMfsy/IW9/uWnDWS9FKeKKTQssQBKiFEfukf399at8dUh/fxn0y7h20MYB8/9Sl5GVxIMx
QfohgaG4maj/xSqrMuMGWc/0DSO4v4Fcjou00aTD1MSBuhqx5BHRGxsJLjngf9maP4c3ZlSmN3/9
7n48OJfPQLNxRDPoX3YDLD1/vFxL8LCN5vPm6iFDmq8zdMNwFnp50t8HAJnWFs5S16+S8CBPfXP7
918d2q4FrojIHDYTP756hDYm0DqDveLcioA5WTE4RUIr70xhABQPDe4pASiDu6KUu3VtzsNPkml+
rJl+/f0VXEFc+pzbeMR/fAfABUJqPK6BHlYBfWDpC+CBAGsvRWmkjh+n0ZZ4p37917/4V1IOnzvs
syUqQ+eQxJf95doj3t1gU8fEX8OGHa19jEP3aVBRGfXoHk+UauZaatg26JnBHDofw4FRPk5X3CY6
askNrjL0QH/9rn48CZYPgzhuc2lfmJ1puHd//DC4RmSVhr0j2wKhm6kF7Q4pXfegpdqMZry2Hv/6
9ZYr//cHAa+H6Qan6/cyHpvSj6+njrMySwkPMZGr5HhCj1iTRc3Ysbba26w0rbUowmnj0/n/5PP/
11v/96+sq8sn8bvHE+v0nNxMMt0I1qjdQPeTtW+OP+UhLYf911+QLolDzuZzRZj+48sMpG2kegVT
PIWDvw0wSJyW2Fi4DCK/gzJaL4+6t64RDLCzhrFcZAb3dhvIJ20S9r7JimQX11r+qve69ZN771c0
15d3JzA8cQDgrSBo7Ms12KG6aSbbYJpaDpegUq3rSBqJZsrlFOIjyiQXMxPShLntqd/Oepet7SRz
9VjyrJCsXhTGcXKAp8tmBU2lJTuqWvN4U2f2UQ4mXeNbphTsX5pQkwqXVEvVdMNEhE8G4rV4nTZU
zyW6Z48Lf75ogf0YB3JwNHlk+JCdLeZaWKHNS5jyHHWoertPPbTDJ01iDAgxJ4zmtawzXV1ljVzn
m5z5yDcp9Ktw3Q6Wshs6HaTqnKFpdf2E8VfNYoEjzZrKZ60a5CupFCAks9AAudvmvPgh6a05Y3xF
nKwrswHHTDHEyJBLoexkZHjNjpIZ1i7EKQP6Q1Lqt0MBFHfVEY4jnFrzlQAb40TABlaNPqduhwbt
5ZFomz1EZpTzUUHoCNWz9WlhfZ6IJTeqB0N09oBWACgEc/2EjHe9reoPxQ9N5mR6ps9uSdD7Po8b
iulAymc37bv2btTV4in1o+bDCnCsrxZvFUv7po4/QrYK/o5rU7MctZl63ZnA9L5RtRF4PVMQ3cka
cMuNMdtoKbnx0WqRgpwEm9hSmBELpl5XeZeKj47k9DcLOuCZ3rhX7+zQYMZsmhMdQNSAeITQTVdc
KCiScYsVA7WogmA2Y30aOT7YdgQe4JsT4CdFLtgFcIY5QznzzngyVNY5LdXoKVQXqezAYGElN5Az
nVYG5ocOoasrd1RC25sNMyd8pSzhbIh8mjEE6OqOMGBzRmzSMdcDnJu8T10yP2g+hyr7ZN3fjQCX
Ywc1XYtIopz6elWh0uRLTJv4AVJy9xr3jPlWKqPbZ4Xa9J1WYqrwxGXzp5GYwVOYhC2QcxnJ7g4M
7oIBJ1XurpaS6hlvnXxNFpF9LaXIWlx5UuN9VsTk9iQ5HzzT28EemR/gfmz7uWggd6uTueP3MtnX
gL4ENoudlkmxpu7JODEwqAiFDr4GJVmvlZI8y0OggSxiX9tY4GTBVgUbzLXsVdpqwK8Rs3q7YvMM
OXTSI4Sg5KeMu9gKS90hhkPld+ksOdqrRlInREQm0OGI4NFajvqQ/lQYRfUKjJGln276JdHOIsLA
MaIFFEiOxupTS8fw1SpUYOP6CH51NUWJ1UOH7FCGBD3zKD7OrsZO1wSdtZ+QjKerKkmkXY+LCsFI
mEIcanni49LX8JKZc0XmGb9+OZ478hwFItCJEqyDN8NYphxj2W194Qunn1WaeIcnQ9x4WtmA1aUE
L+VV0hpa4+IEmnIvarhYWLE3gbpJlQKU7QzB/onOfYhXeFfUc8I9ODq13BrZVjF6tKvQ+41y7QOq
VFwtt7iwuwzashkk9pn8QEA2NNRy6cC+JItWYWJ+JJghYfNmsLl0qliz+IFZoDwFkcUiodLtsqKp
io0H9tpK7xqYSiHj5H78hHacpbUpWZ0EF9U2X8qilfzFpZ+9p5NZXUt91RSrTppMw5MiyeaLn/z8
UM9BmK2Zw5g3BfkzpLFbpJ85aavaz0SoWZ+tbftPmZ7PKBPTbvlcx+UGxD57N02zwvueS3SfApEm
Gkr4BWygTEt6FnpA4dWqiU2ZE+rqJRDRgnWOQ73dEuKknNpAK621QVSdhSo3NVdD2VdME8peu8G2
MOquWRMG7BZ0eiEOpW64LUFpyUjORDOxaY072SGggw1BMPfZMYqEXm56q0WTGYNcPahyNV/6MUpv
kZWToVqSdQFktq115jlpGBS4HNA5rjpZUcc1oQXSVm3Rt6HwMhCuF7E6bhgHBVssK1z5ObXzuy40
sKhjMsp7yO3JwhOuhXYSE5ttx0ZDD++cdkzaEAdNydWkjNWDpJkR2yr5h4z15JGfoH02EiJg3KZV
/mzh37addE5QvkZ+xJY+UCPAJJOlFa4cGjAqYMipBDendXQjItuYD/iNFbdTFTW/shT8Gquigs6/
kmvbuBlxHj3E+dibK/r78REf1Fjup4aLZas1SAnXel+D7bdaJgAu5uE03Y5iNhjM4NHrHDEM8ydn
qDjbsU8rXzWknTlEggaIb2OVlUlXkrbZDSPbOFFXfgF1FUlNtxmaIgFLrwdlolx1nLTDEfdIc0lD
eBTuLAqDlV8MhpZF7lixFc3LDGHJbJJKjd8OqD8eWpsTQdSE4EZVkKknQRqfcAS2Ox2oumZKa1WZ
AcQCIGYRZPUluKtC7npScxBqc26IsNlz5xiqm9lGf50UercRSWQ8VMrEDqUQc7ub0yw5KWPDMzFE
qsuwVe26zpPmZJ0OhXQcoPFEW81PKujs9Q1hHDwuqj7IVnPVnDI7bz6yNC0fRYVHq2f3RnWzL4Os
+FnQ0R8YfA2YJphJcNXDOLS/VJJpwe0ZYXBe6eiNU4qSAgIa0uqyWOl6nXyL9JicLSWO56tYGUXm
ILGnRPC7Epkml9TAuNbgxIRwq1m8fTPsXuoyZe3dVpKWu4RYs4Nv5CmOHEY2afeTmv8POhFa8eWt
M+5FoaV+6cYrEq6ydCRUzgZ84pBeHnvllKHf70rRvstmdatFegdLViT1jumS/K1EXnUXqSNj417O
2Vr9dVfAq/5L2cw8AqoTJjBChGlLfiyb25CmIQfyjJucU3nfy/VyBwyF+oqXnxGsXUY20dmKFD2Y
SEijVVknlbUSQxQ/ZLJKlPWAjODazslTwb4gMzjlRjbAHCZMYK8aVYQfAJ+IDbbTtq8dHLL4rP1Y
6aflJZF1mjBp3ofWiPGchoOWr0BzcT8Eapm+VbXti/2c2xX0dXxO207+f+ydyZLbyNmu7+Xs4QAS
QAJYnA1Bsoo1qVQaSuoNQlJLmOcZV/8/We34XQTrkFFenwjb7W6HlQSQw5fv9w58rw0piZCrhmEO
PqH1G0raMHP4OWC6/2h1ola2XUjrGbhW/54tIZKE1KvRZNG2LBQ/3ypJ6xgdOERUIfBog5EZd71A
h4tvZZjLL0igSEeJArP5HtFK+mTiaE3SSTHUDSA1DcAMmhOVXtc59Y48hFy7hZpiYWEd9oSPSgLu
caie0z9xm9SokmNqgc1IUWFv8TrIM/wpINbpdL3+codm+TEkhAXvmrLJ8T5qPXraRWgXFWbp2oCF
eVYkwdaeYwgxFEAl+SckY2xyvQzgnfb1c09cDF6XtlOZPh5kg05Ulpf9FaJGZS+B4bfDkXiAEYEE
/4+kWLOus36w9h3lI1vRAldwYzI2nLgkpcWJbrP74OEPDMusHrM7jjC39aH2V+12SqMQla7wqnsq
Vdvwg1JLyU70Inzazk/O0yuyVLFJsCh5/SQmrvACNFBuj5vc4E+NW+4NMpi3hKlwFsAOYrtEBXZ+
vNMbJKgEMCo+MHQO5Qvc+OqimlPm2GMDaRLzXvvW67T4uRy7fG9YCKkvjHWKBdl01BgD2FI4J5ht
X2penAVl56dGi4usQXHTJdhUdpWj3QJuFzvRZfoWlaX+IIvukk326avlHk5bFeiBZqllql3h1aMa
s8j0AJjTbyJvfliioLrS5sbayh4Op5TxpUT1U+jHNoE72Lsd0zR0Z7XLVNPijmlLeVFMdfjNrWZY
+UY/7V0Kli8eoclUhkH28fz3NNR2urp0s4diBoOWwbNRMxw/JQ2iZkgGiSeeF1d3mTdpz0mrDzez
ZwMMN9xQxqBNthhZBfRPUQl7ZA74kVc1D+d/yRuPrywpBGl2cOLYbY9/iFbELniEMucryZlqc+zc
vXEcrgdI9L4TGZWP149+OD/oizPn6vGZzuIFYUJnsW7UpLDHM6cYWt/M2uFv7JFtJEFDw3EzxlXR
7Tutw4pMo40RoBKfIEAESJ5+RJ3AJKamGiwIzhFNsZtg+OxrhEy2H2R9f++JQuLR5TRcUKyR9LJ9
Whnad91sKZFFlX1e5irdhlFi+f2SzjucG8x7zx5KiH2d0yG1cJpS+nY7lANdOXeqCFhHZ7QUogi3
Lq3syW9JNcEYlm5ie+VpZUtrDjXIZtTJUt6VnUNKyPnX9QZMhc2hLulI4iBEP+H4G9E8cHKcXEay
kXPxRzcisGGzTXBFOT/OG0AcihooDGDBSDjXfh8aIxNkhp4sRvAH+OpaXCkMHAT6svwYoCwkwKZF
7rQRzXjpGU+XPUbNpgsnXKfok86q/lhCvLsx/6aDKiLjyrMnXH+txPUrz51vNExyLhQ8b4xnwccg
ZI/iQsc28fid6kNDzEuTd1DYvOWBE71GtVhMwYeOxR/7OQ0a7cLrPf2MNAWVZglzY/5znezq9CX/
vOpUpWc22F64UBSYz059YZzTDRwsB7cZ8poV/+OlVn29g/Zl2zYWG7hDpOMjaz7ZI/Eu2Mob7Vuf
g3jY1OQHwMphZ8Kffjw/i944q5TnO89nU4dxRVy9WR3BC/GuHQ3hzt33vek9Gn01+bmul9/OD/XG
R7QBqumqcGCJE/xWd2FUskPzpM4yo0oPMRwtQ6fcuegON3aUtl/fPyAmROrj0bqCtXP8bKxEXWtK
A1eMFBqwS7fkOgBI+Fw7EotUOSYXxhPq9DneKCVMI+QXNHlVJ3EFziIgkK3UmTNNzv2KOIfC7Agf
y4ttjXnhldEa3nKVjv38uZK2hiip9qyvWprgz2Y7KrRKpklU7b1M9g8RKK+2xTHBanzXnvqnpNPs
ZKtXM2D7XOIHth3DFuLt+Xf2xnRUeg8LdJnqBWPS43eW91GL6z4YUwgsfNP0U/qByHYggdpGZubY
YXiDZtPcoVU1D5mY4Mif/wGnRxybmgUjRmVBO3Qbjn9ACLTWF1bALGlREjRYl0J0n6s/XZBKkARY
lxIy44X95Y3Fzk5KYKupAjHEes9GaD73beN1/iSYlAvtrBszSpYLiehvjQIDi84ta101GFaPVsIy
EhmjyNJZkBgHFVZXTnXBVtZ44yaG2YyDdx41Czyv1ZJmXTngK/nog2T8Bb7c3FZtDTLOteMQV6jr
4S06jy/Clryr510SRwK2bD7vU10G0MqHrLnk3f5y/VstDTTyrH4ud3CdXgScr7a5YWm8Ok6n3u9C
xCCuVVTX7pyUXzujmntf6qNEOBDk+gZrg+Q7k4DkaNH3l66p4nSFYqxOD4+zGY6NszpIii40o3jI
uaX2tQXBnR7rlzbNBbzUsEVF7qBepQmAT6yvl9P0220Gb37M4sj4RR1NglyZ4j5xYc29MeVJn6Ch
TVtR8I7Uj371btqhdXPHxIJ41AL0jOF8MFtp3ugExO08HIqvRogQF97EafWgCCg0kMDyaOWtrZjd
DD9HvPRxnChwDMLRKNsaVuptwIlrUhimbkfqln4XDUP7690LHF92zlWTMp5fsNphwolNOfFQxY5l
qj9G9Fw/aAJxSgikcj3bTfeTa+qluFhx+o5ddHYGT4pVq0vj+vgdl3EeKryMtSfLBg8ZuxfdA4UN
PsgtBywys7Qj2SWqsWkENuPevkt0JJV3tSi6Z2cSCXfmyoITP+uRaPbAja4FqavPoIGnxZgAbVYY
YmD+9rFPXet31NnsXyhyAWhCe7L3S23l2mam5JVX0RgL5CZhO9/nS9BeOGhPz3RoD5zqWIibrPU1
FKNlmVuVLjii1g/2VWOl2Y7Kqt14QVwezn/Mk6Ferp4QGAWOdcp++fi1qry8JCpJuSQH7vOCUTlu
iqPt4/1gv3fCcowDK6l+Nn0U1JLHI8VuPufGCOQFuh9vR6MODgW4j69rRrWdWiPY1mbVPpmiaPfn
n/GUDMJkdZUCUnmKY96i9vVX6xOswLSDIEQhIzP9U2FE2cacwcYbxL7Xy7zIx6yAFoiD8LKlqWI+
EN5UfjSiGp0OqV+HNKnbBwIt2T7O/7KTAwXFPREyJmtYMZKVvv71D9O93Cx59MVPJhncR24vb21c
sy74qeOezZ9ztHlT4sOTVkRlh16Atapr7LQXeV2KyZ9KiID7GA/mCPOLKhM7h6btt87Jym+68vDx
W3tqICmiN6GBapZouGfgv3kz0rxEtxkB02yaLmr+8qbU/YnqbzJ2BCaSyiC4uRe7MdX1T5pWDx9y
F/XN3o51rIkokeplG4ikDIAQdav0Dfj10cEaa9Gj7Q7xtyMGfaH7BAoV7aY2RxloDL17T95xgIEX
9lEekgNyNDezhVn1ph0bbqfp0gIcxmn/vSWAVmxE3sBxspy8R7hazstvJDa4aJQRIca3TYR19U1Y
p2DzY9O35J1yM2sPYyoHuZFelsyHytPIRcvY64lXHM2+ve5pljpPuYvh/HYJmRB/zHrEMaOehr9t
F1PO6yjPE1TuDkZvN6JpZk6geKrMPTdXmmcNROVim+Ph9zPIAvEXXaXW2xBYm1Nb9thOI3jM68cu
7wKaCCIPYEA7WvjbdsJZgdB1TPNA1tavuMYYfTN3dY+KM7D+0IYWt8skoJBqTYoNlCw9HP7yOSvu
aQYZyc2SpEW+IZpXh9eD9+4nmoB2RA2KRaIv5qxBTgjrBXNeOWcm3NGW65GDDxPhzKPpMLpVNZ8K
O2z0q6qEjbxFaQu3deyK5SsZzvqXssOjhWgvRUFYmAzuhg4PSCrUU4ROfTtWH0JrGn+5opj0XeE1
81/dEsRiU9dV/kXra2nvCKVwNT+SqVnjbSyJ92W16AHUuLEASob2SxzqYqTpVS/C4lqHltRcgx5g
aJzWlaFvrUSvO9p8kwfVAekYmYPpPJUUn534Y+En0fpBU3DT5kCuNTwdNLfhGDCaTVHYSP+RcZb3
UPVyDzNWjeZnnqcjOSc5AZkb/Em16lB3GEXtoLWNeAQkfW9tA+xUrI0RhA7B0tk4/azo/Jp3kQi8
vd7Llri1uUEdW2pS2cTFVvOtYZdDNh25JfZndX8PDal4JgZPfO7p2Ze7NpuCfttrCjXG7tB7Ig81
+pzgcyb9ETz2p05r8We7DKMAk/bkt5xiTW7mmgjiDSsMkqcWjxgu1G5t21uEXAgFpjbQto0BBAz9
VBNfiOuodk2z1L+4AfSHHHvNfNPmM6JbDH+8X6CraMnaoe72BZ65UAFsixczIOPuCd923Hof0Rnm
E8+ogPwCaBGiOn57uD2kLEmymWtCQEtZf8sWoG+cOU0LfoswsKzAuur3PA4he4EkJw9Zk4wwrO3d
ut8McRHRarZkhZILnlSx7Vx70FHkQuG+zag+H6j/g44Eu1IIH5yYfNP37seq8YFo3pNQdLCcON6P
Y1TkWTwC/FphPWxT5vZVpVXLpfPopHYDd0GbgkQX6jJ/WW3HXQC5ig4mDeN+pIXaMF3+ygyCfaNA
c2+YSy0ifHe4raxqvsoIiPoO+YA5U+JIlumKKkYa/TU2nYjGlTaPrvL3qtS0L3j7hM2FM+qt09Nx
BI5AHlpWuLWreq8FeBvo9Op+F1kOHino1L8U0qV5kdByu6UJiOOWIyd8IWm6P9W0mg9FncYfxyJM
+1vFhsKjrDeaZ1oiSX/h571RwHDL1R2bX0fOoLkqYKhByah0EtxM88T82dGmxzKuaL+XZfTj/OQ4
vQLx2Sh4ITPjjasakMezA0ZFmWlBO+JTOYaIQGHyU3W6yW9gEfmhnzwiO/vZ9ekchfcRFsS3A93e
C7fD06McHwdAu5dSxqAFevwj7Ko0OTRpfQJOalfjHIiNW0/fTbuzHga6hxeuNm8ORyuExoTBjF0/
8zQAQ5JTg61ONJgPZBrkP3HkTg8oFNA8eXFwaW2cQDC8ZBovEi478ZbQ5I6fLyaYC6svACw5je41
PN3qc2lYtKICshvY4bvrwAscvBQW96mlNbWr4N1fwjDeemquuJRLQjn7r2H6EqUhzstKahU0w3ez
WZwfdpL8hgxufxNLYDyfn1mnc5hnpiwDsLEIDrJXz+waGWpgKkHSLuz2kBWIOospl9fOHH26MNIb
QxmG4HjHnx9FtKP+99elsDfjBEr/1ae/hR1ZDI9l2vSNJb+Po+f0t040tN/BHbKQJEkblFbqcXy3
BAEnOwvbeqoQgz7HOM986rQQghAqlKW/GuzK+CI1A6uBKbYfkEQFH3Wa7vmm1qcs29XpWOKzsFT6
z6UwEZpLiIcopLvuS1F50Q8CmULYWlyTb0d0v/cLoYHRXliDDbeqS/JHN0iIp5dTWzjbyqiXq8nG
+nqbEADuYg+RFD9mx4jiXa6Z1U+7pb6l7zpa3NcsyDKdliBBiTVcIPxR1yL7yjHD4Q/Y8zhvRLsQ
E9uNHs5sA2Se+uOQR7ACCrFgxAx4lleP57/CG9PLYGZJ7rPER54E4dF06HDOrLkKTdn3PJfibsp5
Lm0Y4WNB87hkuP/GeNx7gDS54dF+Wie3IZCNFwhKVC4ePqS8kkCDneVUOe5yhOFNkaVf2ivfmGfE
aWA4wwOSTqDknMfzLLY1gzUECXdZHiZOMmInzPIBukz7o+xwQojKFuNGacx7wLAG0jHccyeV3ypP
n68hr7m7IdEJiddyrKXPv/83fxwnvArf4b2so8m0enS9wuI6VBtT/GxGHurrbnDArqS8lNV2gltw
83KxV7DhetBgXQsRuj5HkG46jOURchjXdX1X9QtGCnpU87dldBVAt77wgC+RkscXPkZVbUalfcBX
bbWj9CVOJZrNEw6Rh0CqnqUMbotURta+ssRA8kAbhPEeO1jxHNUaYkovqPSN0UGJ3EZxPGAFXKDL
QHIOkrVpsGb7VbmBmdECTOpneFrdJxvwbfGb1qonnLhrTCDawHKw0MULZyDtu76qqqT8A1OY7mCP
wNq9UK2dsmi40eMU7yICs6TJpzyeZANLdgqA9nxX9s3XGChqD3RLmFFl4PgbBk2OOo9YjnCAvhZl
JmyBVOsslDayvWuIlro+P69Or/Pq96gEWi7bxMWs6rrGwAwVLjVUraJKY8pXOjMbmkbhhQs9EuX1
fV7puyh66Pegfl637xrUqB4uxaNPBkCMUZledrsZyuzH2SlGHMGwFJ/oeyXRjwXoB6M1DtMadnke
/kgmWAybLDCjA/60doX5jMyfdIoK5wZ3AwHnjoVZE6A4Tx+BjKbnONN0TKfjEQs+q8VoAtZVRLhd
QHvxFrv3xcLKHuderrzG71RMDrdw3S6eEPQmd87sRY9pBqkY35+uDXBv0aFsJ8TZPOMTDnkrdSCz
+XCJ5J8sIBx1j2FryNIQiX2pJfiCnB8tC6h9NCE51+lhWWjHjydM2Dku/tyV7cNrNsqt1FDJaktg
jvBilgH6oWM8g8qJJ1ezvQ7PhmnC+jV3ra+xHZgfCa0qwo/BkrbWPqC/1t9pwZT/KGa00ZhbOSAU
Hr++3zlt7ZWfSOqrnR1nadz8o0T8/0YB/wdW3Ks1dxLw9NQTjcBZ9PvFavPw9//95//wj1OARtX4
L10lyzqG6m2/oJn/WAUY3r+4GlBU0sBUYanqEvNvMzbX+JfSYJFIS2daGbixqv9tcmkZ/1KlPiZu
iAtRk+Ei8GIsiqXn4z/TCjfQ/6dW/EWF+J/Zxw6FPBFqBROQc4Brz/pMNMsIRqFHBEuFCGDfFzrI
VNgnTf9tsroKb8YlqdJuX7IKmkdd7xb5FLhuksDIxdT5sUETTl5MZHqmm29HM81VHFrTsZznDhOt
Kmh0mJ1e+ZVTFs0zbgDJvClG/Hl3ZSQD+RH7eIihGnpP2MBGUbgN9BsbiVy7b9O5jnJfT+SIVSSo
3JO9DLrYeEIjJ6do2l8YD2vzY6V5yY2ooMb6Q6uXuj+XsVQJEkg7kE739jejN/EuEokX5lsodvjo
p1OV3dtjAKEVOi8eVqPVNaQv90pwJ2MnavGattMnLbQEMoQEC8+9LgZDHnQE0pm1l+3Mq8o0r0bI
gD9mOL/vGvnPt1ElMe0UPvRJz40jcBC8MwfFAsEEzWYem4bIOiKUbnElbeLtq1n777nxOmNlxUhS
43HJYa6xffMvqv7jnSgg74cp11kJEu6EQGgxhIKEAhla409c7oVi0sd1dEvK0Zz9WrzW+DxUY/tt
HlumwBy3BOCe/0nqGn80O8l7ASQG+uAerfgMx7+oxZY6CcPCAPtJkFZtUQ9Bpi4XDaglMXHE4pId
tTuXJAW5FXUxlbsid0B9zv+MVQ9eOcrqSsdr4aZAU4Klefw7pCz6RcsCQNQo6MhIKuOgFB/SIo1x
boq6Ud9TvnLPwCRcJx4ilOZv3cjI0J40gd1fWonlB8V9631lyrtWiB//ENWkprlkgP9tdGbgPCGh
H6NP3CHn4JeNkp4TQRfdaBf++Yc5LgjUs7DQleAWnjIQyrqRo4MIQta0YVXGsVtiCGc6OcaCZpZc
mE/HFb4aiP4j74xuEZdm52W6vbrW2XiPMjtw2dpEztRJNCDG7DwkZe46fpFPZGCNNkKFC493XEe/
jMqSARlQV0rYL+L4U2E0UJM1QC2A23wYbtANYa4tgfjpD16qrU6eEMgFsSzLhSNckZaOxwoRUeM5
m5HbFshsqrYkZ4ngupuLAd1L3dnitoN7P12inh6X7zwiCJ3uceFleLr+66SyLhhcE09xSekTLtKf
jDZ9zIMEuLJQVtzGjOVel8uKM+t//W/e2B9O3qzyNJAmbU6KFJM71PHTLiLHhVxYNsMSH41UyB6n
+95VSQKxUVq/zo+mltTrpe+CdSLRwCiHYTnvVu/W6VIMGxYV7oEytL9umsq5CnrTvNKCzHts4V3s
clzgb5DDXuKdC+P0UaliQT9QpKq6ef1hA+QEIq5N5k8bTFUR+ik2VsVT2xRLioe+a9EskSG/+8q1
F/ziIpUwhGwfHTvwQ1rphh1Ql3bSIFg+xcXk0ZkwZcZtkSa8r6OlEx/qSZM4NhBj0SUT4WZLuXwc
y3YqrwDx3PwjTZym28uRFBosXIKxnp+qTpcLhDGJPeASDPHyx4zryh6vgazTGX3U6OjLlzoetOF3
iKQm/DJa4+B64PBukt5bNIithxj/g/pj4eW0PUPSn2TiY/IRUjbrZKCARRijG/jziErpAeNJK99N
7lQ38z5cUIL1PorVWDwnWtnJ4UAuW841uk8cL/sSLRnal2gKF2PaVk5kNZvEXKblW++KONuGAz7O
GwvdibR83em5Th/wxR6TW3SuZoTfmVuQ8DKXuXXNnwEpbx9hkwDFOmXkhA5+1AV3Au4SyaoYM7F1
tLrUsKePHOyZCZ1CWT6N22qyCWHpEBrZnOqRphGc0jsisHdZLfLJfMyNqZ6tP4UpCzIc6Pmgp9yW
GLDMYlfgkxY5fm8Gs0Xe4DzMxSGMc8397WlIhr7Ae0znP6m0KyckkClyqp+aXVXCj6OirrHtmtqo
23nGqLW/qWxIknDmJUp+4+uZFTeaGVCTbIo8qcWdNhUV8liyd6JyS8MdvmNq4UOX4mHY9iVSEZc4
W0ssCNEbaZTjjehl7l2P4ZjrPtKdbjhEBQqmB7pbIaePVnhR+ykq4rl4pHap/uRJ5XpPYaONkSSm
wzbSby1CtogzPdNpzMh0mvV7qsJYPM00vs3bYZrbkjACAWRcppgj3qA9ojza4scfTl/mCh8fLB+D
VEVUzPwutHiOH1d5Mto3kVM0n2M9Nzw4sHRfNaqjsJfLTxeP84kKk09WbpLMLa30ajRas+ju2hqy
pyQsJTaIcPCwR1gQwoa2scs0B5FOT6q8fUPrNc0OY8WRAnrjdHFPWosbkg9d7xxix5PPjmPm/dcl
KhaYP2BvenSYzFaLmLWugbY15cpTWZtW1+MFraQ9mvWz6HpLvymHcJA45Xmkl5CwM2U23gO9VQgH
0THKD3i+lpaP28acreRgTgPGdTTepAx94tp18ejKmZdKNEe9WD8FwoD4wHeNUOfiZ6sT09Sk4kYo
NxDUHeOU/AXvQyfPoy7r/qESZVXcLbNrzPcSb3YitWMTBaCfCsymgJQh7NzNJTjilYsEhDAmG53L
VyeL6WPcD8g9VcbCiAv6TE50bk2HKkau7P7MmjBovwS0j2hsLk2C4oNzmCbpgM4YKvWXdrDi+Fpa
aL77mxxbfXkg5T41w707EQAgPjQznQUCOHMSKT6Wrju12jZrTTaJDXCzlX2fx1F0z72Wu6h9F83Q
v+ZOr4PX6nlJon1jdsG9FkSkXIB6Wr/mznaQuJ4/Jo6PYC5PtADYZ7m60AfAi219f8EZns5p4NDX
1mof67P2gFgelTDUx02FDdmF8uJ0POANGnIKUKH0NlflBeifZfT4x+/TYMS0BsAQwyhCwV2T/Rma
wPsYKur5iFk3AG5o9VIJK8+415ilFkh69ECD+yotXZ/ZOO2hSC+Yzgftndu7Bk5NgYsc2CwvlG+r
68DL0OCEoCvwzingTvE6SgqMJ7mbwd+MblBMgd3NZEff6uCEmHMOM2RNPg6qq8bGMD4f831SE+C9
lYi7L+FLJ/WAy0+gdIUaDnS5jpQ1QlOL3THBVXYOzZukR4aPodklDvpJaUU3DViU3FoHJIt27fHr
tvulJUsmb/5EBHA2m67NK+BFwwxuxhH+w642s77Yt6WHzvX8RF5fdZT4ggrSIWdSMZ/W+h4M0dBY
O13wp2ap4RNhFUV6BW8kmfbc0cfhkMa4ifld0y3cT4O5O9B+0Odv53/F8fSmtGR0sHj6TERe2PRX
j59/gtMRuGakCp8o4EJ2VU1hA7MRkwyzua+5H4bk99QmTq3nBz4u9yCaq1YT1Hi2L7hY3ESPBxZm
OAtRW+TNkJlGGnKEtemVK3rjqWCLjK7K1mZzBhCTfof7iXl9fvjjgk/NdUxYuKfgKKHDc1u3FDUR
yt6y8eQlUEG/zkxR34SY2D0EBDrlF770G2MB7Ag2CnAcm3d+/KiZ6NAWc03dU2N7d3T1sPO07fSx
Itxu997HgvqpphMTGkXXiSa114dxtmttP0ahE21dsiRvw1Ijf043u+qCFdnx2nnZLzhlFVkdrSb8
z9X9YBYxdHlc2q/apHFxK0k9P7KKhti/PvBNPILpuCfaJSLZG6NiUsO1BNxXsW/VdffVLTN0W4pf
09L2yhoE9wUxHqSc+y02E+IThFQSkLXBvkhAUM2K/1xPeFgJpk4ou7TgICi/z+Nh3QLr8AAjgCtY
16l+lSfDSGEvZrTlwsjl3tMh7YS+sZT9skOAnJd+O+sOmWl6k4Tde6eUknpAf8WyQ7Xh19M37Icg
rCRVVZ8YmsqbJMvl69DXZEvNNfa+52fVyStno+IKCG8P8jWI0GqTSJrI6ETf1lcuTOZmH6d57WOt
NfrEo+ZbF1vGv/Gadi+Z6BzvTbxynosLKLsSBxKg6GpYa6hLkrUD7ITTSf+UmGJ8ghw2YpXQ99oG
7AbZ1/kHPd6TX0b0IJkAlHDZNugdHn9kPTU01OZjdxWOxk7g7/Ch0BLnqhBd9cyk/iaspHjCKGK6
C6npPp4ffL0jUmEo8ohidvBRufQfD057Us9qGahEBC6daWYAF8Vl+zmjV7YZi9bYj1rlbKcknS58
3xW7Rj035E+OWSA34C50E8dDB2GhhRFJy1dDHy5XsdstsOly71ezDLiexBbq9LFLfc+o4h3mM+O1
TOEfp/AJoD26JMD2w4Abh6guOdSdbJ1MI2SKfErc2kyOiuMfhhMXh0PXELYE0dH37B5laItCOR8u
7Zwnb5+R4C+rBimiG/bO45HsuM4RUS1QnfAm86dC6DdL1HbQbm3te6dF7d0083hJILTivZs2Qyuh
H9A8g8PCPR66tMKisRZvvqIoo9CzcXPZwH344fFu/z4/x16sgI+2MZqx0Gjge0FeA51cnUWYtuNd
b9Dit1yzJdnQIEAJ00qSBtz0QIJu65eCaBTh1uHD5M0GyQGJ9F290T9Vyyz3S1Y/kwFb+aHeFlis
Gvk9Hj/RbwKILu06x1+EkpsKmE4MBAV+L3DiasftcqzyBDZ1W5SepnGTaXB+/tKIyGADCAPiCKGw
PuWDLkvb9+ZRv/BV1sMrD0tLMaLVcYpd2ap7nY7uBA3IXvZj6eCJrhFNYtfDD0yshisQhAxvK/Ip
Co1I5PPf6Hi35Yx58YWj4lXODCaH6/F0IFdgSpFF6nuU6MXfmZZighc5jY6cznToj9eWHL7GtIu+
nB/3eLtV46pbFV4QKkucv1mNa4gUHV0z6/s+xmkI0F1sC+w5FfePL92O2eG/GM+jKsKxGPfW9fZe
zeYE2AOUbgdOe+ugyVbmd2SaLMnPyJj0C9vrW4/HfMJuG9oLZ9hqgUPJaTIongjKrdL7UNgNV7cu
6knX5EYO7CYD68Ih/eaIwLUGnHdOzfUELjsoLwbV+34kh3ere7W4moENd2ZACkI+WeUFVt7xZvnP
B1QsF2WxyTa+budklja0UyV4oRZs7TCah6eRf7Id5Oz+F0MpbgeDWTpeHeqnvCrCEAVRPsO138O2
J3J0njVSNSBe7/D5hddzfqK89Vzsjtisey5Q+BoZ7owxnC2XqPVknOy71o7cO1k3sHlB657eOxQH
oFp61LUchOu+Tz7CvRkTW9+LwXN2niLl6HZQf0nRvr2relZfC3qVByPHwoGApb5abp1n51ViSH2f
SozdbAs2dxOifo6Qp+yxeCx37C/p/v3Px7VafTk+EdjF8XfrSVvRsWHS924Z477bBVb5ebJG0n6o
i/J2d3600y0UX2bDZEOhYYLgY3WwCa9PYWzGWMQ7kOw/GKVTz5u46Nykw/CgxZssg6lOdo7VufNn
bNMmM77wwKebKW0p1efmeV+4KscPbKdCm5ehV67uWkt7Lp/8As+WfQ0agGWzI3fWkmTv/7Tqpsdm
g+ybVubq6HDwMBL2yKC1dCAvAgEcQtoOt3PsGCAKs00oOqTl8y/7dJVwmWfhg1LxJ1LJHT8pL7eH
djeZeH7Lb4OO6TbRFZZvo4D5cH6kt96pKpSYvvRLuBEcj0Q00NSbWmnudZNiXBRZf+DeRI2YpcvV
oBGuYmqVvT0/6FuPh1mAwT2AbiYPeTxoDH8gsZfW5HSao20nyxyoeEmv26y2L0zb031bcumnoWAr
QeWpSMwEzdXkbBAfl6NxiDXzYXTi8S5AyfCUiTy9MN4bj8YMJcAUXTu6wvWizGU5YDXJeKIMzS0m
WNOjFeV/p/XUXZ9/ieol/af6e9lz1EWWHjAVFXxq9Utebdv0jkbMleZlX+Fo903vCU3f6AglL5zs
p8O80MPpH5CXYQANHA/jLYQHNUVo7HHms2a6JkBMviDu/Pn845xORCjLTMCX3QxB32rKR2OK0BZ6
695t7QLQ3E6ftbousJubiH7prC/EcKXzhVP9dFMDzIHGg4RP4UbWalDX0yYNIw5jr2cuE5HdD+Jh
Wf+tR3nlD8HQ7ADVhn3i1Zeg4dN5qfhBpJkKOt0OFLDj10oyODbJ3WLsBzKvyME2/7h0Je60QXxf
glpeWHBvjQYmSlcUmjZPulpwBZcVI6QNtZ/Mouaa5/TYNC95g39LBksvnp32nSMqXB/LAKEMT1ji
ioT1enYGmvKrC5eOnpwX+YOH/ahwbibipTb0vsd3VhWMJsHalZcEXCziLo9HQ1U14ETodTtYofqh
phC90vISF8I8c5P3kp9fBqO8xmvdwIZeX91jbe7HRKozWNWL6EpAL96meU986xBOvl6V8sJCVyfr
64X+Mh6HgfK1ppxZdy3cWKenPFgERhmdfSjCav7YkyRlb6FfJreM194HSxMcRCvtb/y3+p1bmhof
dzeX+UMKgLOWZ7cp9dqYEHfShdnkA+Im+5mmsnJ4XC7MmvXuCTAAmY1/U0SpPWD1HSdvCCBdmNVu
bOX8fUgwXH6s6r5NbmRcpY/nd5y3BvNsh1MW2A0np9XOZkKTM43YojarCgLl3LTYeSVt2c5rq/c/
Fxinwj9s6Hr85Xh+ToS8W7W0qt2CBrjZZF446BsiFVo6j2Nd/PXuB6M6YPFxQVKjrUq1tJcB7DPW
HsLQaM/VzP2aQhbfktdufTo/1HrX5oMBLsDYwREH6/X1gyUOqeV14HS7POi6G7xODtxnrJ3EamDT
46DrV9VSXpiPJ+JjBsVl3uQIpBTh1Fi9zdg16YpDKt45lVc84oGCb18kmw6fPTrLQUoioCP6YA/t
DtEn+OC8621P27f2VKh4BP2THvXNfuim4lNWWDQdszJaLhwtb7wZTCXA7rl9c0qvJQGTl3aF4UAn
wI5GeVpjz+zXVjnvQtDCa5k38b6pMDl977DK3UaBrKplQN9vdaJ1uEqZkFVwXxrsGbohvEarsU0f
2thy0LsG3MPoLpQIJwtJjamYjnwXIK91OReEkzZFaTniFZthTGj23r5Fm34oK71979RWQ9EqIEmN
sbA8P15IZtKXEXaF4260IHNnOcnfyZDVh2J20guVsToTj7ZdhgJeYMminyJgQdUOr+urZamXWspx
11qa9ZBgSebrejC+dwGpUfCf4JhUys01rhCZcydE74w7x6yHm0mk9b5v8buF5U7eUKoH961WX7o5
nsxNNajquigLRKab+qCvHg1pX2/WVTjtRE2AlGcv9aaGOPQxquIAg+aROPm+L967B6pdXTH7iMrA
m3BNXYyDdDKMpJ92fRKFW6srsxt2pXln4CSwf+eupIaCAov1KGUIeOzx84lq7oreBVYexWz+jXXg
lGM9WwT+VMXd59LSMaXgivzz/KhvLIMXSibcN6A+NEarUTG4bczGGHexPfwx+9K46+HRAPRZ8wX4
6+2RYGjiO4NJzLrRbeUFELuNyADfgvB6kRpbi9dikkxD/8J+8j+cnddy3Mbarq8IVcjhFBOYSYmi
xKFOUJRtIQON0EhXvx9orV2Lg5l/ULTt0onL7ml0+sIblhHybEOnQ2v6/0MtDpwTREpgFmO/c1HJ
v0+cFP42YsANwlQoWSVjEH1RuhCtv7rsV+Ke03t+HtuCWoH4FCWc5V1WJzOlTE79rm1REFaJlG+8
MIy+ZM4wAHDO0670i7ixnkv0fdBGdUfvi9oFw5Pa1M0dVZrkZoSFtEWdoaErLejGk1araySQMxcF
jXeeP5c/AbEsgpaARNYzqXjutLb9rRXZ+NLpzprPw/ydF7cRpXOIumR7BlfgIliZ7CylhMSSN52T
3gqyKOTLAuPe7SIDVfBRWyl7nASdfHvawQhGzTkD4kjHmxl4l+B27RgPjYh909JdN6QZ77lMtK3r
ymbP/RFumh7yAayW/xpX/p/UhjM3FMOTSROggWVYkrAljGAZxIDqKnvIEKfWOvWqwZL0wSnrCeJo
mcmn1motc0WQ6+xnnkmzzgxW4Xo8njaOIv3QqWy5DKzIluzavWtafIBt9Me3XequNSbO7HFERGd8
Du81WFVn3lwfrmKEnvR4shFtE/hsBT5Orck/VF2tF5gZA0LEWW1ig5vbf+N11W1FHYfYB6hYWpej
lja+GokWmkeQtbtOHeLSB6tdbkN3cN8/e7mxGcgdZ5Hs+QJfXG5N2eXUxbtup3fkqmJClnNn1ZhL
bCDNGMFKaH66DHNAMYvYUHGgS79YBg6bYQvwdjsjhfAGhGZ6gyvCLRMgxtUFivbpC3U+UrN8NokO
8cViPE1kU9ZNGCGYHPJ6ExNeiTdsptFadFmh8vPDYSI6l9voxIOvX1yqrUljX6qJ3DUiTq9g1Bmv
KjL+70iKJ8nm8sKd3k4uiZRLuDyzQrhLjzcYYD7cvtVs3KHF0fyjd6YBatnpXy+PciJlANwFCAdw
N+TygNWf3BdmX/d2PI0QNT0c3rEkPmi1mlTkOrr+uzIaR3nAlEwL0LsK1X/CKRu+8nlpyF/+ISdP
I5ENvnDzx6UUD9bheLoZ0YBREhfstaCJtjmIq+syClR/JOHcXR7qZJOip+UC74PfA5cLbMPxUICC
jdLiDtojsd3dDG4hn9Fkca4NrU62yaTGK7vm5EomqNEwfyTloqnBlz4ej3Qqa4sx0fdDoJZPehza
sCxT4zdyOB0ydBDBBkx/UD+/DSUekdfN7MB1econ0cA8OoqrXFmIdpJ/Hf8EE1FgI0s7fR8WUfVW
0M58VMnYD+gvQgZPhyTcNlK1oWvo1coOO11Yin9s3z+cO6qdi6QWX09pBvao72muzOwmy2t2iHPJ
mzAfTW9lac8NNss1kKZShIDufDxPS6ii51LW96UYlbt0VJp+W2WNYx3KMFDdlUfn5LHjq1rUV+GB
MkUYKcejCcPJLHMS+r7DHXQbg3x+Zv1+5yNOEMi+J9dZr60ZBpzZTIyEZsDcQ2X3LmY4GJ6Cp0pr
7Ck8xVtTH4e7qXLFttQM8c0Qfb1XwzR76KCw+Zmql/9c3kinH5j5Up+YAYPA2/7wkT88exE98TDR
MmAwedVfj2o1XCmAs7G2sJuVPXt6TGccDkeGxJT3a1mRL0xpQJfQjb2HBQXeXCJ5t2tHuU+HCoW0
vPms1vvsHoHSJsyXWSHc9BYbNapGSXzawzEsaUhXtV3szAhXsJzmw/bTX5GmHNEljqk8kssaA7L6
rVdUcIcrKJm3KQXIG3KD5rob8Vu7PNTJV5xzYJATxOEzvtSdF/TDgrUFplsGZL593INq9sPQQd+s
cIsvGsJ2QZJ2n50a4yHR74GbdvlrqUZJzBW3DnaCe0oLwXeUN6MtAPmi2Zp1bQQrW+TkWmMwNqFL
Wsr7QDX+eHLIc5tlkyTaHi3G8VtWdSMBHx3NQkc/PFbS9ju5Ay3rcppWXueTo88lygNi4kQAepUO
8fHIuVRqgP9MExikuBedp94hBWtdcSHYO9trRrxfIY9eXsvTx9qaQdjEUMSbGkCx+Vd9XEwFedup
YL6YgYRfNF1BbD02alj9qNcnkaLuyhxvpw5i/16qpXVbF+7aU3JyA/AbyBXoXPMLqFXOG+7Db1CL
PlQUW7DAeWTtKrXrQANgv42JzVpP7iQEYihsUUknLL6xa2jHQwmpoLoDtWOPklr60A9jeIfBTrzy
VRejUOQD3ITjgo0gIsWpP3qjHyYE5YgbXsuVV1KHxPVjw82abdzH+eHy6i0+3H/GmWFtvG6UpZZX
J4LjZe5EuvfayFQnT0Hchdhct3wglnIt/T83GFcn5grgNUCMLj5dGSEiVuKy9to2okVVvcixe7Kb
fSfL+Pvn50VXn4npZP0n5XgnU6u6qBhqtNLwyiW2QMa/VL5L2+hWMJJnZ4V8J219Hd20PwzCD0uV
l+qsnRIGr0FQGVexKV2cytC2HZMgWbk3zw2FajXWDPOCwTQ93nu6pDTg9dJ99Wrj2QVXnNJ+EwWC
joB+V4qji8vkz86g6zbrFXCecGM9HgtnFjN0u0R51aSLkjQ9I2H4CtIa6kZJRnnDA68Pt9y4qljZ
+4to4r8jkzPD4+HWPtEDCopMxRgyPFhe3P/CdlE8ZY76K9fT8fs0td+wGSE3zYLmuY1Qu768cRZP
0zw4DABaAXM9c+b3HE8bpPYo2rALD5PW1DfJhMkGNn1KkW7wqsOBFE+rNVm/c0POnGHwBCrI/GVM
obadGnW4CR5abNn+pvmXbtRx8gLf7aX63OaN9bkQ8c8cCdYofIMvAuG7OIcCPwWJkGt0EL1Z3wfY
WzwVyCxuS2rT19h/GCQAhnlz+cOe3mgWHCK+60zToiO3iBEruLJ12anu6wi38xnWWO36xTAY75eH
Odm2tBVZulm/kHCbK/p4/TBKygvFisShsevsm1doLnWPwYHj7oxGe6eWBhS1JrfWWvBr4y6+KZIa
POqhjvFmaCFQGTjWV7fvSzy6aZ8kziwJixreyjc92TnzZAFSEXNDzjqBJkPk65C8NcShC5xq22aK
tW3TIEKprB2fPCHLz151jEd2QYYBkIiaw+JO0Hq1IUwNxcG2Iqu7JsQ3VL9tkcR8wgQvzvafX0te
QMr8lDgBay2uO8Q4Sh33q+pglW61pWRZws0di+u0tuor1LLtjem1ztfPDsr5n7WLuGTZR8swGGFW
kZvWUB5cK05uBt27S7FSRR+oz5NNXiUKMU1fr7SHTi72+dKZQxeyKG7bZYDaB2Ud5bpTHjSvV1GJ
tbT2mftGHbdVO5bfLs/w5CTOg8ErYynpwlPeOD4iZGE1rYxCHLLRtoZdm4b4HUIATtdgrmdn9b+B
lmKJOGQiY91k4lAB7fiBb4z46gjH2Uw4Zwwrj8bpUWBSc2pGYgGEcYkr4OZMau41cXCEcL+C/yn2
lELTTeCE+m0yuGtCl6fnHb4p9xj1NgpU3rIrNOhWV4dGUCBOrXo3LZvjBkVieNAiS6w7p2yUr9Bt
dpdXbpFagAA7HtQ4XjnY2TjMGUl5yDGsuWdnILbqxEOX7pB/Ln7IKgt/oaiWEMNZwcrFem4x/xSL
5vYJTYPFYTSQ4xmcnrGlUTSTH6IAux06xbG3qWkMr5cnem6LAg8Fjk2/lPBtcZsGLjKbXtKWBwvY
1td0wAF1W5UFrkuXxzn7QYEaYAlCiw01uuMPilmqo0yNLA4TZhEbL/daH7GBf+j0/xog844bbHqi
0VdFsYZxn//PH1ow/1nK/428JBFUU6eHmBgXh5r9+kO40P/tKQdeLEMxu955L9jdkTCSFWfBRtek
8nJ56ucODLsXJxRwR5TG5yX4ELaasvcEhn/lweytO10X5qOOc+sOw14Y8IO+BiM5c14AEtD+5k6l
r79sOQmPS5t7pjgEpdn6gibq5Eu31n3uj/TFUWv3Hkqvs/KCnJkkHAIyAMZG0XKJ2k5dgeSudItD
37fOXYwT4ZUWqcVtMNSo5aeDjXjJ5c965pjM7AwIw8hLgnBa7KjSwjeq0JLiMMoavQqcJ2u4U/Tw
QDiZ+sr2nddosYk+DrbsggParJsWZ9NDITDSHqIa3eW6bbI1ws2ZzTojF2ZrJbIPbakAK/OYgCAu
80ODNRb6gdKTN5pEdCsoh/BQpahgdn6jkYz5dVo37nOiDKp3dfnLnl1LLFUIPWYu2pKQXMsK/+mo
YS2LYNy6KPtdhcgbXBOQTFdQtYu3y+OdXUmiK+wHGfOkriE1pWr6zigOGONWO4QZjcFvaEBcT9Os
Y395sLOTc6gp0palprDsUelW1QZWEJZcRLHEJ7ecntWuUm/qJtIe0zELV7K7s5MjwYI3wdmgdnN8
+jUnHNJ+YnJl2tX3g4T+5Qt0AoutEg+esXIMzx1++jkA7TEOQShp/jUf7hpb6E6dNXFJwlEPfpLk
LroRjvoV40z5hUd92gX0dH5f/qTnpkjzDek8gJwEBYuTGNrqrCg6chJNDZ8Goam+AYPjZ+Hk/c3l
oc6tHteahSABKn1cNMfz00ojqfoxyg9ti4fzfW4ksXJbDhIlD2LkIfipSsWk43h51LNfFVADRT/g
6GD7j0e1yrqnYBvkh0So6ksb565x1apD+kurdPelCtKHUo2cNc7NmSeTCiO1FTJzaivLC85pTaC+
RpMf1KCJv3vo+vuthI23dXuEWzZBYXnIfI30Oa8jJce+4F9MmpI4lTfgwFwEx5M26qwMNEXNDxl6
834QBLRwPZQKfKWt8SaMJg0IQWeIlZT53GYCXs2HpnI1W5UcDwtuEIfyKOIy6Ov8BnB5thulGn4P
IVP+ixmC8uMamA2FOC/HQ3mZMIpIhMWBOmf2pqRatUW2J/0yUSi4sSgWDCjChGLF+vPcsrJ9IW5w
tVKaW4zqKmpgSNfODoMexJtgLPDYKJ3wFW8OdEZ6qeykYbZ/pWgjf/v8is59ODYTyBqq5sfzLaba
ppZjZoeqa52HpsBQD0uFKveFEOMWrjViQJb4r0bp/4kJOfOkcbHQLp9Hnfk/x6PWHaJYShwyX+K8
awrL/XMfhuG2oDHabeNG2D0+zJIXLfIC6zmqO+fX5XmfebyJouHJUOYidV+WXiektNWg4heg5O0m
t9iGRU9O5LnD/vI4Z7Yu4/ByE0qT8S2rPXoSmXXllOmhCh2MRWQ2SnlTT3Va7rBULdLrfzPcjNyh
LYBk2yKupPyiD6A/kgMtJnZSiZq2fg+FMpjwU8VxPg1XrsEzO5f5/W/AxUpOPXCmMbHTA9x/c9t4
GK34Eq7Rq6jJ/+quKa+LIS5+pVU/fbk81zP3PkeGziOUi9krfXEZ4Q6rp6lTpQfMa2ht2lK66b6Y
dPmj8nrv7zTJrZVNc+bOZ0SaZlRfIHQue8m9i/+t2Zjpoa7q6AmtNMfcYeWQvccUJX4XCqYlWWmj
J315oudOy8dhF2+p7KpC0UwlPXhh/V6iTnNXmC3yZBCUqneEXe8AcT1ZbSNvUY0t1zgD5z8z2h78
Q8KyrI40xagHessKT50ID4OT31V5OL63qjlema3Tf7rKxUU4g+9mdDAWWIsSoj72qZL0aXawZfur
qUFZB0aoHZROs9YA1mf37twGBWaNjMYy/9SkDAqk1rODl6m3Afpzt0YdYGTToJZ2Fbcx4rl5FLi3
AtmJfzPL/w29TEC9yk3jvqkykDUJSupONdNaFdN6xU98TUbi3K6F+EVzErDHnB0dX7YWwoO6nprJ
ocwlPs/JpLfdrV5lXbOvFcfbpopeBbScNGv6F7cRVWfKXKCUVULd45ELGXqURZ2Ex9QZ7wYLEItb
j9Zfpmzk50OEufBMo55kyKLIfjxUAGFVapGSHKxCqW/campuurJwvmbN8Eky8lw8YAggyUQJZ0g0
SklXa0yi9BDbeXLlTqj4DKlE0BEB8X+xTXCvgXNAh5UG72LpHOCE/DvOHpZMXed36QgWITJlt48y
B0+Qy/fMufPwcbRFmNWO6Lm4CeKEeiQAJEpBE/ZBC3pzE2e4R1bOkIMpb3TnSlhNsRICLTvZ//ms
AOhBCgIloZ18vIK0XBQ17Bg9l8SCPighmq4NOkLChxdjObTZBv2eCpz1LY8bW8X2LW9us1TJ1sy3
55EWiT3SqlBN2UcW3M/Fd9ArOWrop+WHvG/6Pc0h5473vd7ZVqqk/uVvfnasmUk0u9POFaHjWdtp
K5xKUzKelDDx4xzhoI2IG2MzVG21JttyZoGB4KKhTKWWrHNZ2LNjDTs16cYHt2iwIkpr78Ed4uw+
s5JdKjvzb+nV5o9W6ct8e3maZ+4gMkG6plCh0Q9ZShVZekluJprk0Md29ZiPUZ1uAxXvuuCvwcoa
NDOnaC1XOjcmbzRNVKSW2VHz1/iQ97ZOPE4x5gKHoJHjQ2KZ0XAlnAL5vsFIa+Uh9gK92hQ9aowr
sz3zZM5u37AX+WMOj45HnnRjyrVsjA+BSN1rtcPt2+/baLhGM0c8JlqrrRmNnxtxTkXnJJgUf9nF
hNguZAPM6xB1pbMLE9N7anQRYjMbTj+yohhWcu4z25ZVZDVJu6HSLhu1Y2onQ9a5yWGA6IuWFqLL
wsCGbze6sjNWPufZwZB/QPGFQI+X7PhzuvFYDc68bSWJvnqTSrdpbou0cMXr2CTG+NkojwNCDwo2
HP6bZPbzz/mwb+IYWISuhcmhQOiBBNdSbdSDQ0Nkm8xNwwiLC9wRN5ZXOH9/8pTMG2Z2GqBGS6fv
j0nAh5HDflQVvfXkIdRohG8cLUkl1hg2jDa0XwdjoxVTux87be1iOPnCDDyXh0DTWoD1lwWwpHDd
uBzy/uCUbf1Qlh240xbleTSA+8/WvjiLM2JpxhijwLIELCE3XgeNFzmH1GzG11yaw3McYqbrdaPz
2bt1HoreLxcO2lns0uOFrOreGjotcQ6SHme/KxWYxzsjsoa7vDDTlU16cgLnaXEQiJEB2IAcPB5M
JGBTpgQ1VteNol3YhNNvs7fH1wgjhO/ss9Xo9eR6myeHYs4sZmGCkl6cikkYWVO3afHWR1a+M+sG
w84p9/K7zBPTz97oh5sigX52eYuemyZZ+2xkQxhEYf94mkHQ2sXg1fkbDjn2tihURfVRZ8184dn5
NTd8q/2rESH3zlCYeUWPRxScxISuN2ZYYur9YcD2FXlbTPTGpED92F27vE8eSYYgSp4RhLP/7lIl
YYSu0CuDm78NtgyoM8XKrlWt4Tt0SbmvoxBrphx4NGmCF3grEZjJXD5EHojpUFnnpULwk36YtiQv
5EUS6dgCJN+EhslDMW1aeX15/RZqsgjJsXggoeFbks9ByFjs08oaFWk3hvY+i2/vy1q0b9T0fuoj
vlMDKe2bQF94n7ogJQGtNfeJbL5Oud2+XP4df1SPPk6VewZ/8rmBAhcdLZZFyasoWyAh6lT9tPQM
rx20SfBiuMPBXbZ3OJ6WwDjKyTbjnUXPaNx7aRIaje8ETdI/YfsxmdehdEv5V9sC3IEd4Lk/nMCu
f2ET5pnpjDoZuhslLkEs8J297hFSQ/NPp1gWSsktvt0aZlCPaIrI+K+Vqc1n4HhqQMCBwKBgO191
S1WB1m572Jda/BOXwiF5BNLQ/kzG2Bp8gtyYxr+jhru0TVzrOjbwVdrBjFIzY1fERTbdjarQtC9O
rOBEPRGbRNuxSMIRD8t4QmZvLNPgUZtMrbxJkPq1bozBSYIbkeu59jVN+ZeO3RnWCkRicex55Vkh
Dvxs2AYZfRlfTE2jBg4yQe9YtJXPQOFi6Xta6mxa3Qv3dtGtcNYo4yw/IiIF3Nm8gmxYtuni8hZx
XyiwMpSfVoYpE/KCI2mXr+BEY9+iramb9w7IF+2hJhrYejai8TsrKBFnnKsy+R5xT/enGkWKtg28
MceGuBg7d1PFtoj2iRLVCEY2qZr6fTmFT5YE03tvua2BJjkMxeIqciuteG1MrMHv6kCYU/U0Da2o
2ocWr/Ir06CN8jwlXl9ep6XMLbrUiSJyvzZr9BppuNS3KuKyjV9ngxZ/mbSwfyjsWnexIpbJL7uJ
8N0ozXp6MQtQzNtG6TiNmZNVcFDGobtucyUNrsqkw/VmyMLyvsyyKkn2UniDvB3cqabS1htjYD9C
6Mr+Sil/dT7y+ohGOIZSxO+jOcYuJqSZk2yyPMUvYtAyxUz2dtYH8Tcs7rM3b+ST3WF/XDubCheQ
5EFUotQlRQGT7jsC7ZWl3BnoAvx0CIyinVF52VNVT7L1xyBI7CsrByy4a7wxMyHOxPi1tzqOwbup
q3uxc9nSrd9mg/dcZESkvtpbjYegsJpCH7La0dsMYQNeORXQp/dOGsr4BkUA9TaJkkl5bnjGgmvk
7uLcn+JpiF68qhfurtDsyN3OBJXmvlBVkRVYf+Retwu1VI03YG4H564zS83BW6HBI7yqgsT0pxEB
BYNyqH3njLpXvZAmmfLRKi0kmXRtSpH2N43im4g4rfd1UQ/YCtcSF3IrwmImr3CDvKk6HV+DoqhR
ODLhQeVXivSc5EFN9dR+hJaM/qmp1NMEbcfF+7t1o2pr5VNRXnfmoNzFKBhgkKQmfYHfN5aZm4EH
/pdrN864qexSfOHinL8aAgDDziz1aLwz2jrLHp2yn/4OJ+TxboK2dATWhCXtzBRaRx1grSY6DIo3
vFb2eBVG2I89Tjha4qNmpFyrYgs+OwofoDCowYuWuJq8qarQ0x5MtVaKmyAva4yxDVkV+UuY50q4
H7pqiN61zq6Kp0Z1srbcNi0+5bseUVEpfCfHwf1HoEQy0n2cBJxS3+TgpK1vKuhC+y4vQVHdOFUZ
AhntVFTgOXqyfVFdRS9CxL8MQ4SbPlYcpFRz25zlve1BcGqQ1cd40+4QfWn9rHJj77UO9DTa6vYY
UEFvKvqZYxSq36OwVp8n+n+hX3cAAW8QlVA1jFdU/Z/A9eo7UwsjY4sl1jhTHmvVeCHXHPt36DHw
npHvkMn3XnTWo6kYUXWP0T0kepBOOn1uN1TrW0RoPDw6LL2FOOrZ4G/wBM/V56TKk38kNX/rETmB
5DBSwbP9QUnyaVMmiXU1aW6k+Wrt2L9srE1fq6RONLZ3pNVbe5wSaxMIA9lpT3GaxsfBOQo3ehXC
w62cpmx8/nt9n5m5AMCfT7G2wVBV/uVq0ZhvmlTJvzRgE10EM0p3uC5oqiAT0YQot1mkufltBS+m
2asRnsuTkRnatm7bUcGGrsUnHrfDRKo7wimS/bDv3adOmZTKb9C40LZmYCH2bZiJbqa7yMoUe19P
apXedI0TNsANssyz3sDq538Fncm5zmQGSc+uvc58cmPRytus1gPzXsCC7ZCjVyfTvsVUMHq1MB5r
thkS/dHeqnWz2DhVaL1Mupb0W2Uanc71rd7qytCvXJxJN3qSlhjFp0F7yDzASRvaQXrih5U6z64U
nbKlfa+LPe+/Pu2E5Ir6WnZ6d632hU66VgdoIudDlE93yGUG8mlqcIUosyBVDzWQ5N88bCbdxGIc
94OGt+VfrWPjH241E2guKwqz5soSU/FF9VJU9ku7TqydMZhSwDKxzW4j7Moc9gr9y9iHVm8Lf0wR
er3O6IaAB8X58rUAxjHe9a3bZVsXSoikjemNX8AagKbup7Yt7usUWNcOad3Bvim0nv2s5SW2VcCk
y/rZjItYXAFX6uxdoBbAzhvhKNp911Hg1rZNb4XarzGXWfyoKtXkFL6Fyrh+H84FUxr+Id/T482Q
m4A8RrzKpBdlfEXAaCoObobRlK8Es3MkeRQGzbRCYKoatS3KTssaAf3xQHpjOr0nodV012XYZi9V
pYXyKcCRqsGaup40n9cGYcWybQ3h50g9rLHjFqktbUZ6YbY6E7J1OGP2HNl8yKmNFqs4NbK1dwxK
49jn0j9orZcWfm9n/1wO/E6CJIaiJEqlG0kUAEiLwgH0BOQwWqG/cysWh2ZsQyyT4/pni0Qv4rSa
k0b7yyMuchUmR6cPzPwsR0sGv4R1p0nUpYS00S8vw+TGVxzRP2pdrt23Ci6AoagS3ymFwcvfamJl
ef+UJo/WF+HP2YiKLu4sbnjSGKpD16I3lLyHUas8J5mZtA/c52WJ/1aWu/AdKaJeFVZneU95nk3V
rlLbqtvV4USglBpJ9tO2uqC6CapOvJiAcDtKrK3X/cbSA2+aba1lMv7RK5Gq7uOIC/0m9urm76qw
7Yy7zM3LuwlsYXdN/FUYK7qNJ4uJizoaqiRKHJA5sz/eN10y2I1IRut9MnSSMV5YLfyS6lF91ytd
zUaqZPlJ72GibCjyxD4UnagkoDF1PGYtC3fUc+G8zy+J9NFU6eNbqVDI8EsvlHJlBU+PBtV+4ORz
hA19bAlFLqyeHl6tJL/aVgw43Yx2/Jar0bBFqCFbyff+QEM+7hYWwoCDAKoUwBPx12JuYT8V+RTF
6vuQeOOwF9jwyi9I9vXTnUUK0++QIJjUe52dYsHWy9yfoDA6fUMTxsk2o5LFQ+YneWJl36LKIEu/
KkbCsUddFFK7zsbQ9p4npBkFtDeFiK/whWFE4p94FIFFeN5BQBj8UgZq/F3wkoW7IEUQ8dFzszzf
6KAT050ude1Njawem1yzqoBHCrplpDciaW7LPJqiF7MWVv0lLPRSFv5kDLLcgq9Ww41i14ribmqj
D5Ib6I0oQOBOqEuiXLTJdw7GQ0mHcUynOXudfvyUbAazcSh9c1lkTbLLO6sbSlwV24JmWZCIrnk2
J56wVy8I8+KXE9UWli6XL5DlLp893ViQ2ckOMBEqO8c7LpYiifu6H9+EMoa7eCoULD9i99GZjF9l
nykr/azlkwBBEFo5PEFqpjMHZlF8aOto0PqoVd+wFXXjvT2m4X5UUv2LimtEeKW6U7fV3czAizky
KsxP7DI1d5+c8pzuz1c0zZ25rbbYiH2oKmHmFfob4oXGxnHT9KXoy8jXS4xX/arL1yBFJyUXZg3E
l0uE4upcc1nMGn0NaWHHo785JlFF3LrkExGiYX0ZBL7S29MV/m7apojbH0qsJHeaNMONW0Gp/vTM
+fJza2vWGqLmeLzY2LBBUq0y4y1o4/hGRQ10Z3b1iFZUpN5J1PrWak3LQggTd6nuzKQuPjeyrccD
1qMje6u3zTcEDZq/HRw7Hz3yHvsOxoyj+rFMXAzi2nTKrkoSFVLcWql3Uu/EtA16IGh7MBXBSilj
UTelP8KPgmsJVYFKLXHB8Y+CqspNCv/kDbhPhExuYe1cHMBUf0Jr7SciG5OznyAmq6+Xv/6ywfln
YDqVMGq4c3mvF9sAE10gbJ5jvUWRG/wAS1Ln29psxHUVtYa3i7B6n7ZpkERvqVfWr3RJk50nAlX7
5Ms2fwCofTOJlpo0jOXjD2B6cZlgGWm9yaZzvyS17mzwIbNnS+vKIeh0y1ReXZ77mW8ObZ+aP0J/
6JMvv3kjFFWZBtV+E3H8O+mRWFdN3DQ2ObSqLYW69kdG8fdz+KD5e0OnR7bfRBxhnujxPDuNkoSa
S/utG3r12lQjnWrPNA3PlLZN34WaukaDOXO9gU6cP6rB56URdzyiR4yddaKw3rBEnupdMdbTnW33
zjQbmQeP4LBw6zASq8MaxnHKjYqX3UobfRkRzpOG+T5300EXn7R4pVG1atYwabVos6sWkMctMXq5
GUiytmqaan4eG8V2HKxi5bT/+Z5HLzxDA8OC9gtEFZH2eRN8iLSlQYEtDUL3LR6CtH9ICnbEc5SZ
FqiP1NLlbiiGtH5stMDYjLZ0jV1HBt9vkl6LHktr0KMb7AuV684O5PS75o2V+CPRb4j3TeNow18D
Khcy8Ys20p4nGBTuRoum8CviQpP72XeR6wH6MmEt4ZiOZNrxXKq6lNgeZnxGwROeWLJNMNQ0M1AR
Xpo+aiCHVoKx073DiEgH0EHCz47u2PGImDvjUkh1+q3r4RVNptIeBqUd922U57fY22rXjaGOV0jU
IinAQ7pyKSxjQTCndD1divH0BKDBLQ6LWgKxJze237wukle6W7bbMPKGfRgN08ozdOY9ZLBZ8BMF
WnCKSxRxRDV1xM7VfrP7Oot9ackBpVYN+94SZdV227kyo4oltQfHKwvvuuW47XQ6WsDrYlGGn76c
5sUmPwUyiYrJUoMUNzezy0bNfqtGvfuKMXSFjOyY7Z1IaP4EefTKybBQvXwjnvnefz44J3R2O1tC
CQdI8TFlEvuNENG5sku1/5U4DuCPBorO51quXETz4joOV+AsSbOkdFMiNpo6Se03rdSTH/04G7/r
Y3LTlGWxsran18881iwsxItPXrg8Nx7wK4WVf8vsrgUXYDo+5uX1ZkzLm9gKlU04yXyvW2G8sn/P
D2ySdrOUpMSLqzcyqAmZnWW/KT3qiUPcFdeOlzs+vnGDDxd31/X1e2Bp+cp9++dcHt96sFQZlAed
mBIewvG5tToZgyypsp/mYDniBRyxp/mGG2o0faWa+aVFn2c/5gYyMlVuVs6WvZVqWL+KPr8zI61l
w/eCKnLTGcnOUNrOWLlaFq8vJ4zqC6tPA3VWRFnC8JTBKyguE05WZWTuozhINinmYXtFjc270M7N
O3gDaw4Piw3+Z9A/iuEzcpRm2CLasaUzzYA4dMp5L8A9F9ktxiSxb414uF4+S/Mn/rAE/xkK9VPe
HMI5bSla6wa56jUIQCMUlqjbSjGUjeYkKHaIKr5XQn3N8+Dc96T3TQQNpHFGjx4vuUHyRsGAGnNd
pvqT3paUBwot2PXp4G0MWFm+tNNPqk/8Z5LIzIOKJXw9Aazn+mgnFa6I+95VqQ+3ae1HuuLtVGyL
95/+nohTUobgsiAvXAJGcaobqJNH+p6671jCqUU1i8KZ6b3hsW1uQ8tZY2Cf+aKMyHAafxMjz6f7
Q+iQ28nUVwGyWbAAhm1YJxOeduAMSVnqe32Mfo7IDazEK2c2KK1ZneIolTPwcAskQ+RUky1ZZWSJ
srnTQGOsd1yo5knerLwwi8tpXjvmhaAFyqKge5ZoX/iWpp56gbo3hqrep9TItsUQllsgRSgUinza
N+4kdkHQr6mVz1HD4miAEJkFkVSgRcRlxx/WrN2xiCXMVk1QdA+dqboPPXftRT9zAOfbb8YWgovH
7uR4FDierW2k2PMkIsTDphqmTSK7/AnCYOXrSruWWJ5bOkADwBgApTOpxaxS3PhCOXK3hPOesUfs
Mujp5deROf59+SicHYnCKnIWACbJm49nlg9Up3u1VPdCI1V+7ymw21+HZoymrZcaygqI+fQ7gv4i
eEdKadbpd+dj8uEYTFOtGymaEnsBDI5+gpfuYsQBr5oxzm7VDBn4z84O7cG5EECqMieEi/FaPBwm
GnHmXkaqdW1m/4+y81huW1nC8BOhCjlsAQaJpJJlOW1QcriDQcYg4+nvB61MyiXW2ZyzsMsgwsx0
959IlUhMKBmuHyefPr7U+xUOko/nH3gAjp/0n+e3VuNh31RahtWtiGOnCTl6MvFzctGzbTAqEAVQ
sUc8ljfIzLj9+NqXBSfrj4YIrtRKeaHMu/RzwjCSiHLZ20Sa2V55X9txon7Rl+XU80J6qtkPU5uK
ndMRl34PSp9lRTT1ZjF8rv3CnW7M0XOu+eL+42XjgIilPO0abjCXLog4DdXGFA/OTmREV3KC+Oah
hP6zI/m9iTxs9a6UAe93obcNFtIWFmXEzFysmlwuIx6tZYAreZXt+nmAn+oP4L5dom/TRmvvCouB
1BjjSPPxC3h/q0gMkPJCkcKFhlHQ+cuHesgO32M+rKFUeW7MPDOj1B+yOjS8Ydk2uR3kV7bct6Lm
fOfjZaPhY+jAputcJiomXmcBJ01o+pNaj0NHOF00NORMpUVfvy6DtbIAiUGXTume9GnSn0Ahqn21
TONn22umbREs5pVF8K/nsCZarw6GtMqWdf4chiWpLOlWFGJ2lRwds+23GdYRx6Sqlvva8Z8+fuzv
Ny94rHTiLG/eOFyr88vxMv3aIKV7B/xftmHRVktFnrRb7QYjENcCP4z1wDx/4gHjVMfUscJFGHGp
3Fno+Yil5kBtW6k2NtLb0G1789PULeXGbYdu4ywwhmSRFz/BdL4FcesBy8JxcCq3uvL+3x98/AI6
TLZuAhuoDc/vvcjI3OoNZeJtXXQ0zACREXm/SXVlUb1/pSuTjkHa+oDXmuT8OnprDkOe4GUqyzn5
XOiePLq5UcB8GLTQyf2fH7/Sf9wWakUUNRT0xDP6F4VSm7mlSGzSxLKJZ5xovnPvJ5V+ZXL2jw+H
u+FYWA0i1xj085uq/U4Ad+t4puap/bmbkrwIg2wcj33Z9Gb48S29PxnomlbrUJrB1Rvn4k3NTTY7
uhHjBtsmyWuiBc4r1Eix3Mqh19pt7XSTtpfKzq4BmP+4S0QXbIeMeNYq8GJ5dIbXgVCYa0e09EcH
oaYMtbZvYFlo+svHN/mPz4RrcfpQjbEm39huf53svoHr5WQPnEAQVQ4JO9cmtWqmkEaQbBOA4Svt
8D+vRx29ylg4+y4rzpbpst/Ts+7cbIlvMDHMDxCeBMKozN6gsfuPoAonLD8ZYGftgYFML/t+Klrl
qg51klWk7jYwSU2Dp+hF2dqHMYDorpwo7zcbqggWN8ULqBVefBefKGSexPIbn55aLZ7a1WXnPSOd
a4i/iFW71X0mhmHqKSAdrW77ZOPl8M6WGdt9vTRIy6qvbjnvvid+Evj/qq3Bt8+9nOAtJH8pR6ud
XUn3R2aBOW/LiUCM3Jv/I2zHNrvmjBMoSsYaBj2X0HuSqkViu2DvFiOv70XdT/sEcty2S8msHMi7
v/I5vdt2uB7GEbANyBqh4b0Y6zgyjrWK9Itdh02NhoMbmQKQ6YzumuPuuwtB0mA34PGBmFECXYwh
GYu1riB5b2+RLvrMq3QOZEUmV2DI91ehHiAVYF32wPuXdbZcPJOIvdbZG5VmFVuZpaYpwnjKp9a/
sru9+yggkmMqvi4KQm4488+3UnhXdjdVnb+PyZj9hce3exOXc72Bpjj+5zQzroWdPaqcNX3mnUdL
7hnKqazG38vMxsJbV90mdjXrFGO9l+tafGX09f4p0lhSVSD+xkacSe75rQ1Zn2Wuqv297c7T1rKW
5Rg3tnalTX8zd/i7rMDIZ02X1PkyOIygxV9cxvUIR6tgHo7aaLghlux5qW7Jm+/dTZDWpkAX2Tve
eMdq4ZGaxGvGe5zjE+tARKSbh7B9zICdvfXycFTwUaM8w+AzFPRxamcQiPij6Z3iD7YP6nmsF/8B
Yb316MSZnVMy5vMLoWL9Mc5c83mc+k4PBUQNI2IiaMpwhN30K4V30EeEr+t3k69Pr8lowr9psCA+
dikDto1nzkiJCmUGy4HBErtSZtedGQL1x1boekp/EiupMApMgrTv9WrohlNce9YETy1zfwdWS9q7
mdjJ51jl42thLtDDB4+JxUnAUm5CtoSmu4mdTtxX7TB2u77wtGHnOo1cNgxti2oH/Fw0ocj01Nu6
oymMR1/V7e+xr4py3zOY2cZLbBgonqZl/G0Jcq03YmI1bkfbkiPOOMrJCjtSeZLlG/g+U1Ef+nL0
Ka3cCXLCjeGkvWXBeBUqLjdmkPXFQ9nmAkGMEk78x7KnPt1SCCg0pbq0iluYJ4sf+UnRIGqS0GYb
Hp7d09FTHspmx9wUY7BQ97H+13ZBm6TTbVV20/SnqBunYRpmwfo1VD/PX0GVrWwJPUifwR5CNdG9
H5/iayly9ikyc1iFIbiiAdD4lwgXztmLUScDRAmRVvu0BqsoyM3Iw0TYy66n7Q1FtUhSyctqC0Ep
vnL9y1N95S2gL1qdrci4oHu8WApLW82Ev6fb2J2qQ+e1r/GA1Z7ra83OQ2L5+crtXl4PyTF7FocM
BiH0bZfFrWPGSY4EIT0Iq6jj3RiYhdotuHc526p0LHuzJIUcb+F/ms4tVBa/27Z9ZR6nRe+DvTeh
9d17diqXHTQvPd42jdJ9WNT2PIcCcnT2o2oTLwnJ95n0u6qHFP6MmJP0Wquk1LyfJ6Efxs6ykNxg
wolKlFXwVIAvDF874RnV1mxGs9u4XkYn71jZ5IWqdTudeN3RiB+KoaraDQBECfLrCSoTSMWl+t6S
xeLtZKYlOOKThfy5Nscue8iI9jsZWt1UIYeg91Mf5GBvFaz78j5QiWHtR+Skxo2Zmtn/DDvNnDLU
G1qekP0iDR5Hz6w/tbgRfx9gFrmRMSzLXWq0crjz0L5vx7Hp5PPYFpl+5LdO8mfmQAX9IlJNYCi4
zK21jy3cQvYYiXvkTZUZ6e83bkYWH7zUdnyUE0aA+1kLqjwKssm6Cypjlr8tPLH29NgxvH08vgN7
6+C5jldmTxhAEqFbxorfNVKl5k0mVWF+azrRTPXNKJOkvoFqssAETVNhkFUjAq8LJawU52DSK2qb
QQWNeLQwxJyeXUSevzvKLONIz22IPS55gWB5mnmxjRFni8hWrj98+/hLpJW6WHoAF7ico8niYAOn
uxxeIJcYGcL41QHNi4EwumF1eNBG1wWfaBXk0tBh2aud7xXu53yKp/8Fgm3hsS5jDvWsIictbNXq
XdwxbulvYMjKn7pfJvei4giHfmXjGAe0VOPpwYIQVqhMndD0Lp1mE9Q8McsHvvExjUqo5Sqs58Xo
eF96VT0OmhjrJ1LmtGLn+EVcbXWEDjIqm9JSeiRGXZenQXlGFnazvlR9pCclGVYVkHZ2pxWplNuy
KfwBd9ypSvyv9tzay3dXW3znm4nr0k+/TSwv6m2jb299nHNE2Ke6NfsR+4GZ3wdzPPhw3WK0f7ve
bdP5HhlCZRzmPuu3Ba4o6S5I8kApHpNlycjD2rz9gXO8F815HeM6mNRBd0iXxIGcmQhnRp8RN43c
yGWoltBIUhHvIItk97ZZBe29LMsy/u66xeCGIP1zcyt7r5p3qWB138W5qIn84WPsolha6SFulQbH
RhROOz+NjKf60NRXqo0jyc/MEOCYT2ocyxvS8qYsAqTu9Vt8kPz4CCgePGlOkfgZ9hHT2HJImmrW
4IF7XfqSIVf8tqgi7udoxE1DVBE5e4naFDmU0Y1uSW3exHmdORuv8h0tAmhIKjdqTU65sCRixica
yJqLhciMoR7G0IWUrT/oZRJ7vyDCactNOltVse0S1Y96COc+zZ8oWZwvU1O22edEN5aNhu+gfwDs
E7+Qahif6h4zg1se/2oj603pt471I24skpdgKMIDaLRN7Czm3tLT1IONXFkkn0/CQq5uSSdM4l5u
ODqtZi/bcplfSzkExkOrpd78Wgd4ARahYU75/ZQlgOhEd06fUcSh9TH1btwQpobtfzfk5Y2ozAoR
2VgLvuNYJsiodD9OzTAfnTJ/KbU5/mFrdWc9yM5YeOHpqCc72K/FjTNqs/nZW1CvndrRD5jj1EMl
P2MYV6TmfszJH76FVS7GHslGZ6lmwzwmK7aLPZbz58WYnD82f6jlob2Q9xVa0uDADYM069p9KTjm
bkRjJLG7nVGw2lGa1kv66iFvs7+OcWxrlOVu0U7HxNdS+wAD0/d2pZFZJ6xLWuJGaigcd0nQeNZx
ibXC2OQdzElCD5JMhMniT8EWqqaZ/wbPGoIj/5ZDmYrbVr3Vvcbb9+4s8nojZDLBRxGaRLqBDDVA
MtO29Y/BaKx827au+UuPmc7/GrDtbDdICTrxpPWW+mIbSCrD0p2seT8jS8PIFPUQEsYpm+8UHN+J
gRCnyzbvDO2WGYNG2TcMVM8hQoUAPsusl/1OX0Mcpwif4+Sbzoqu7tKx6F+aMjC1/1F9WQjbyGGu
D5YmoadOqW78FnqSXjNNuGR1r8MspoUYoa/7wGr/fF5j2HQRGS5ky8E3WkEKs1X1+a3ZGwFO7KrN
KPWqVr7m2Ci82CVGYdum8Grv0bdni+p1Yrp/0koh9bUcN+wmrOA+xJ9oDFJU7EKYVki1WVhbjdhX
42uLDPJgVziNPCPJtr/6Tmd0oSEDwuvdui+u5fO8GU38XcLB50Fsyvh1TUFc8aPz28Ox2jViQQzB
CAu53uWIx+56l+6v7lT5kM56Fmw7u09lGIgJM29Nb7+ruawsVJhJd9D8+bsNdvGHHJ28CediHl6w
Y/ntx6N5LSz63ZHHT8Ub1lyz7jEEuJwZ2UB3ymvn8YCMfK6RPqOurkKR1qCaOM7ItI18mer3nj5O
1Y6cJeeaTe67+g+GP+JtumRAPbrYi3rT7hNQtdjVDx241QsgTbdtEBtanD1slpMoqLo+PujfX3H1
BoCDBJS4+kZeDANTG/Inzp/6QcvgoO+NJZ5X8hxILc6VTmsYKKLhWT9/fNVL6hof/ZsYmTGSxTgJ
qOj8qxAobI1kqp1DRrdSPvkYtAUobudR/bLMJHHvHTUsccgzT7St1qsCJ5Gk4DBFz+csj8HUsWP7
eHr+z5nnxYnaqhy6PoxxY2z3ixa3P8exHbIx7EYcxkOJMf4JyWtjboqh74fsyuD/7ff+/ZWDxK5m
T0zimf8HjOXO7wfFlGhGq+6OJdWmdSfiNp7ht6agz9TtMn6sMxvPUbAKuO9xvri/6nHsxxMD8uQ+
QIQlf3f4rn4pA/bRMOiHZNeTzawf9CnItT0c57YKq6SYxyM2BMOP1FRpvpWzpu3iObOuegNdNl4M
MG2Tvg0uwuqSc5nHygLoal8r3QM8klSH3bGqTPyBZuno1Vbq35O2V+jRIKR/0EyGOnOoZtNbIqP3
stgM8QEOvKdsaBeEJ2jXhs9p6vop2WdOqUIMFqUZUZHn96jBzfpe5WBgV77syzE3LuXO2wTjbaTO
POP8lfS58DKEDv5BtP54W1PgPTDnD04Kb5M/vRqhRiEduzYSen9VhryrRwQ+Bivx4GI3DxBzQjBj
vFyjAnb2KlXBeFONaOweRT7nyecssDr/5GPuu1yr2dc7+vsjXO0koRTClKFsh/h7sXuU4ONMueri
iM46OPmj31a7jqhZ8SQBgx/xFsfaKW0sGy1+WzvmQ5I1rbOzxRyXYaZifbjh5cn7OU0HknHmRjn5
fipMXCMFRtkbK61xdaVfK//Xco/Wrs7iOrjCnXv35YFWQmWDuMyXR2LexfRJtG3Sm3qpHTy3382B
FK+j081/2JycR852sZ2NpH+oWsf5MztLfGVQ+SbgOn+GcMog/dD90EPB6j3/asyBgJllWrLjsFiN
sUkCMZ7yrnGZO1FKFRDdsoykUCuxm2ePcWxDJeO0j+awOBPi0qzwvlvCqcTW9CjY42hYirj46Re9
vJu92K922UILHVX4cLZTiDn3qG1zTm41h3bvm93jGCTOaTalPYWTbcfadtBr39BDTFLt37ajYbVA
ChMKPtEZbreVjZWII4hYYB772Rz9cG6zWvted7T+6a1tja4fMXzDdi90jI60dz2JW33/8X5+SbVf
R60BBx6uAi5AN/87f2zluMDOcPT0OLpiWkILyevBaJfxngl9tWeukR4DsPdQN8TvevKNAxGx3evH
P+Lyy1mJdgwlcJTGDwZ21MVvCKoaXxu3H46lAmm6zdGf9yFr3EgPYIZMaS0rdfWNbajR2mlOpcuj
LSv9WozHP34G8DdKBzhjOBpdfkHTsoyGnyfdMfNmZW1H15uivtaNCRujpDDCxCcogTwa7W6Yijyc
h/xabsnbmOjvj5gnAbEZI+hVfbKyXs/fhgoShosyaY5jvAh/n3RBt4RoD5R/u3S9IUMZIzQ/0TKq
n3bT+eYWKXh1n3VTr5ZQGxrvQLaCgDQ/dFq765Uc1EYZDeZpYaebc3fjD4i4d8THt6dqQXoO05OA
sMMwVj5emTGKaM3L60OLgeZIs6ea2t05/aLtY42siu3HL/5y5M/t+nCguFGO4FXrdH67I0jjImCP
HzXf/YWjnjZscAv8mjRdbUcfX+odDLZei3kIbALeLwS6i2ulaefnkn71CGv810SMsB3GeSGd7dDM
co+nOJWtVOSM7VTZFS9jnCSbBZe570wYh1s4d1fX3mUFx0aPxgMkDC9jncL14sSZGdCOak7VUYOq
K6OuGwQk3KzpIt1hJBuZrVyuRZtZ6z96/oWBe/AQEF2sm8dl/cZ24upT0/VHuVITjq6DjfPNUJnI
jsesM4fQrppikMcW7Zf2PBMBXT80to7cZs67/NuSMHD7FjC4eZBJoIltGeTqSKdqeox6ldH/tktz
nHaeu+TxPgWH6MLFFZ7clFmWIjDBOYMzyyrl6NwrpoPjk+M5HLr06d03za5QdUH+LcyKJC+2agZR
9uRjLYEo48rH925QxvOHzAW7xwXiore6+CLqMdbsUgzVEQyxu58TZ/Wamds6vzFAQP2wizNDbJAS
NktYYgrxa2n8yd8ZaTrOkd/ykR7QtOsbScqTjOrUTb7ktajmm2kxtBTysmndDg6GIVfqo3ckLX44
MlSaTxSJq0vgRc3alRAMCBlSR8/jC35oK072O5kw7TaMucqPTbb6LCzKifeaiR/HgzbYWRv1FuE5
u6nMpPf1Py8uTOeYfqPJooRmAH6+kE2lz34G24Kt06qPkztA0ewn69Ewqoe+8ZPHEYn7I52feasc
FH6hXk9WvTJlp69Cwcm88oj+sbQQF6FZhK66MgQvXi0GBjFVem4dWwbjzK8WXLI9LOH2dgOfYNGB
ua9c8d1BSiOx0nJdWHsr2flt4f3FW6j6ITfw5eyO1jgIFY34J06R1SFw3/Ayi7rE8GY0209Gyl9C
R8fYeKMxA4PTk+WWc+WNvH8A3D4/AoNgMmff/ZrRs2Oh1646Oq3nytt8Ac7b6MIe3J+eGGW9aavC
1m6vfAbvNxdaYLBHws95Fli/nn8GWZpXi6n5HXtsnrWfu6AxHtLcbdpwkhi8hEj2FnmYoHc8qJI4
myerGxENYfaZJl+ovcorReG7E51imm2OvCqOUuR7FyWpLbQgaaopO2W0eCrj9FyyJdIzo7VAQjpa
qLAWXvXFlG45bkYcfkACtKWwrnAw3qqos10XR3OmREwIVkAKqsr5g2kdFSwTZuOnNLanpo/KamzH
b5VTmUFUDl4GeDl7qrNvZEvPHZbt4HqbBYv5E3Yb2HyNvuocTENyBoBGBCfORy+Bl46hjKiyCt3/
Y0sxMakXcXXyajUjAHdEVUZuPMzq95XXfNmusOf4hICvGScY7aIIOr+bzBkb3apy66RVnlZ9ytp+
xOIbZeQxKGrLr6M69oz7wBycHG6o9DWm8UtR3La5M1n7j3/MWwLI2aPlx2DtANqxNvL8ovMfow/I
/cu+tY+AVPZURiXGRTGggaSoBOAsxuJzWntJgo4E8MAJLWyeBhnlMZk0bdhkZjdFupHGsDQ6V3yj
WOIYaAeBFAUXp9TaDE6XHYten/xPJohepBedi5XfaOSFduzisvlu+n31SesAZjcZ0UzqpMVSz6sw
NmdsgG2VWc+TJB8xTPoJ9wAjKK2HbvIha+V9OosT00l18BNAoS1Qsegia8CqaEsogHS/FW0/l7si
96c7YO+y2nfZ0Igd7MF6ejEZw37pBgD3TQew90vzFt07VS1imShtK/+XLwtmAUWhht9FPLPlwt5u
XXwIPavYV6v50971tPqYVw5ofleY9r7NqEFuQFtyBKcxzlwgLekg/VPtei0lQUsbiDGWMwdHTVRa
sx8bz7jN6qCS3KA9zFfO6Te178UbZjPHXRT7DDJuLoMmCn12YLpoyclUdZfejqs/rkFDApMqDHCe
uE1MXLoOPa0yqXc09wkuO0p50w7D2o5SZsjiExSgztxWflelLShMGf8Zlqwd7uTUe/OLruW++klz
2He7xRnj+haGQvac4SRU7nnPOlWM46ol20xtNs2rcxEgZGRgW0CICKEQThgbs0eGIwSKFPbExx/5
5XzTg1SEEeGbLoKR+uWQqjemuRFdEBy9sRj/1JBN9u4iwXIMO37EV5Iuc0A1lYYTsukre+gb1fb8
8cNCZ9DNns44HZnx+QILvFksEI3841jEMcOsLsWYLMKsaDVaqFLxQkOTe4zYA+NVeJ0jX1rqSPen
448YgUmGs0PkonR7pf/vOhWWhjc/WKPwBuOAbeucvtAY+I0e5n4+9FMErKZ94ctaGOE6cSHu4ybR
5QZk1SeQflHDuJN2kwVfhJEED368WG3UNaxMFboxAy4N9KK6h0VRZTftpJqfkzFVoFgfv5K3Z37x
WJC8oJiGskQtdvlYFidFdFHrznHq66KivgXqC+4Np0G9Wyz4LVleM+D5lpbZPnG04putscCrELJE
s9RMpds0+EM4gisPmO/ht1N2Wqp9D1QD6pFigVTuPEpmc2PUjT4R6ahSvf80Kb/ptG0Fos5BWpok
n+N9lHNmoIG3m72tAlHgCDAF7g+nKKXxbDSTX91hoi/ajdemLW/Q8WfQ5ymV9q3C/655hqlYWo8Z
HKbh1CGSHLBympY6Gg0549wGqUiOYVFjnmT2/lLuVanH4zMoMI/V9gbvSRU0D/eBl6WfytJr4j6c
3FnVVMl1E3/F2iwV7LJzM85bsEkM9t3YottpWTnaS9fYC7Zt5ZTCT8Jl7Sa2e37sjFEhMFyp1ep/
Uma4l5a11MSXj9/j+6MZpRhlOiGaTI3eH2ZlobAZpf44NZW0+9/BMJo/4ET7w54MLVGj/1uMhA8s
Lk0vDGhlIibZcDooYfEGoLkpwQcTeH94nbEQxSHLpDHvF4FOe2OnqGKA5wL5ZdbqUd47wq+8m76x
lXVtnb4/lQGhcCWGxA7HGiXh+TqVuQ7/t++NY163slg9y/1XZtci/7W0Zpn/MvwUK6zOiEmxgvUm
tzMSinE7eKzkTe8ZuMOFKp5b825WQ2Y8KE/Xk6dUddaLgLW6DukLAIUflXQG71ngj65Ojj7iMh9a
SzJ8q9vcS341yYCcf+09gm3QtHYQBV3K2euLZXoOmsKQjPzTYldjWiivkH7+sU3ym1Y/ARy3MTNY
i+K/SnAYR37uF8F8dLXYbw/Yi/SPlmZb/R2bh6kfbTVAdQnQobZ3aacv8pq8ci18LvYEkjapNqH6
sVgu7UwR108kWQzGsXf1VtxlnS7ulN13Q2TksZ5s57RgyAvbaVG7jz/j91em/FlnKRRDAJKXDY81
jkDuSJdPXVHA7sqVilQ2zy94qbRmlAfetMHITz1+fNV3GOHbyNyj0YLkxYd3GfTdOfgydH3sHw1R
DAqAxBeWuInzDKoSJ1JJCmcDfzhCkV5nWAfZmsPWrmnGrtA7EzvSvJ/b8djM6bT3EcfZob6IdHgq
CbI0b/luxyKHh1N24r8/LzROcEBXQj390fop/fWp6Ebmp4kctGM+Sd/YA93qRegtaJg+VQ6k59Z1
hi9Gv4oeP35k6zd4/olAAA3YcLAUWUHj9c//unAxrrPYfklOAKX1uEGL2K+GG7a7R8Ww3HTZZHz9
+Ipr03VxRUxseDlrnCURTpcFsu5W2COk8uQnaT8R1wmB5EXvBcS9kOLXGaz/XK3AyWCqx5aq03UZ
FxuRmIa+SVLJt5gGlb3j7kZ7M1A7x4+U0b588PXYqMO2a5OfPXKn9unjG/7HI16hAByw18kanmPn
j5hmy0vhWAbHpi/TwxQvuPpxNOlPPaL/OzOPl+HKHV9K29G0E1rFweis2DEj9YtbxjAsrwtdYKQ6
Gh5TWvwEhyc5FKo9algSNqRtd7KNsknhzpqA73SRUzqJ/zjWtSd2lO2zyugEods9F8MM78PU58K9
Nv37x2HnQK2Exs3oES3HZUCmro0e7uNKnJogpuAOZ23Ill9wYPt7bWaUECqsk6HRlbj7ZnlSP2Cc
EqzkrC42HhLSO7Eihc2jdSe3YzQVumaRaPdBmbsyUnPltzfaZDk/tdjQlNz0vIRyJ7xiEFcI1e+3
O8dGIuyivGbHw6b7/BWXfVMvrZYlp2oyjAPuzgqKry4T7UYmudG1oQYLON/6uFfV1+BJe10w5wsK
vBjXGOoG3Qc2uXjZheWkGbbm3nHMx/oRhfvwzSEmhEqscUtThV49CnatpdN9lDpdHLss89GW/Neo
0o3j0UsN6VzOzzOUN0UZ1JfF62LnhXpJIZwsX+BY9/O21WRQfW+a2bpx3GwQMZh4srb2nWBQvQ18
8ONoWooy21SQpNptOwbadGqMoi9/qUarpXpIxqRt1TbRhrQU4VxnWPtH4+CW3mmyvNr5PMCFvgV3
qe1diyGDGZq5xT0sqO3aEOZH+cpa7altcOJ1I0HE8Y/R0sWU7+w6X0e5H6/df7xYrP2QD6OpQuN0
STrJ4ICtbbg4+exVxYZ4NHobP1l0AzTaHvdL6/obInphZv3nC6+SDWbe61Sc13r+RQH20kwJWOgo
k/qMJgRGtRqSip+gKbrKokhPQI/XOrt/dFckNdJdIQmHrsz84vy6XlJQhw/xcvSR5JA5Di3PVbsZ
2B5DDLKr/xAYkpI5BZczOMS2v9ypriy7bdyOtha6vQ3PaZSpf0zT2d8OlHfeOlsz4t0SwJWMFj0o
YOLpwMtf4yxjlN3iOd3eUXob/k3MBGA+JgG5dMdhdobuNZ9hAt9rHtPbT0tjZ6/D1DCo0JpRuJET
Q3Ibt70Px9TdEO8Wl8OG2eo1Ps/bEXG+xFbKEZUsJwgY6WUsTGcWmmeVenB0WDHGrQUlQG0sIhzm
T01ZlV9YKpQERSqCz3Q21Xf4h4M/bZo8XVosXAcnKfdlmWq/pzqHivPxp/KPX8fatzBdhwyzgkmX
07xBYSSKve5pyvslrsIyrcfk1jYkXVKwZL63F0bV3o1J78YvZj0VVNZw+GUDgQLvns+4rejWhhGt
tF+HuVbyWqD9+1XEEJbSRsfDhFP4srrpPEask1XUp8EZ0wNJVTHZnIpWR9zaHR/KHisTrBvssU9L
daUPeX/6rg0xig4EL0QKXVq7jnNHYiTUUujhrf8/hCEjhHIlb1Tm99AX3Frauyvv493YGf4Ec1Uq
b3/lMl9iWqaHtiWNzeLkTG5K8Z3H0r0J4tHfK1k+GRUeWbiKrTaX6fzZVSPWFc0YVE862Fd9ZQb+
buTM6Q+qx7AG2QHV1kVh6aVe3ZqyYXDr4kgZZb6JtkiZWvFVCHg5UdMR/aphMpGL+SArr3xNKxIL
+ys/422ifLaC3kSiHrU5xrPvJ844tvm1mbfdKV0GbZYRToH6sKE09SfIeM5k2I8OAMFDD8tEi2Cw
OvlTT3QaehtZzPhbQ5uYfJKmCICQ/nNTjYPthosfd9pLizd+/MRmqCW3GD8v9c3KsUseF4ze3WuV
uvvug+IsWA3GGD4h5aOMPd8hc2jOhdXI9iRKP0t/pHiVlp/cZFhd0dLAPNjeLCvYZGzbkBPA+zZD
ncvxixJjtpNkArUsStdoskhjPF5CiWKKFrG1e99jwyvKZz0fy0+6nDlv8nyJf8TZgLlfU3HAbUik
8F+k11cYyRhrrEJq2bG3N8o8T92wwjbHzoFxbHs8OFUmrUjDTN6yIh3PeK3bdIjCipu4jwt/t4ym
I364KK2GDRGVurPNKqMCdo0TWuuFKACI+Q7u1/fCyS3cHqvA/hGPqaEdusl020/EfrhrbeZ2Iea6
azgXSZ/ypnOUVAjZYArekozrNaEx2t2aXS9ksDUWIJZbF2pAfIOlKNCbk5uUdjAEPEui+FqWVzeD
/flmDFKLOoyVMt0odzO/yEKozLn21YW2B8ET6yhYRx8v3ndbFT63a+dI6Yx3HOyL87dLvp3roDQR
Jw0z9f5n4hA9ocfdiCRt7LVN0CdUHRbsgWub+LthARfmhAEy8GjF2KvOL0xMMtiI74rTvCSjF1WO
lty07mg2/+fszHbjRrKu+0QEOA+3ZM5KyRo96IawZZtjkAxOEeTT/yv93bRTDQv9N1CNglFVzEyS
ESfO2Xvt36i0i+FUSKsLDj0qtxYm1zz/8FTjf1trWfVjTHp1tHzLPI5REU2emTl2rIq2megbo3U+
Za4FRII0h6X+kbOTfWRafq9mCAiXZ8yGzs9GIXddyNu6Wh1hN+U5Mmi+7K1yCTbO4rl3AcGcZ4Y3
CF/hcaT0AmtV7wUNnDxxS8uBul4FqOXRqn7QfXk/luYzXay0JlNHRLDXHImMwx3ZC0KceebHBTeI
65ZJZ7V9cB6yrDASXBuUCzgLnN2Qyf5HE6TRN3T/eOYNp1XT538/Wu+W4oBCksRxKrbLMfR6vk9L
2R/GMbXPJpoh3mqysNepNSYS9ILhK0qEnnAEZviwEQ5lMaaP/778H/XK30swqj6ikTgLI6pA2PT3
E6bRjVAYGNHZnpEC/4KuHFgPPJRK7piSNe0Gc1930X1VOYSVGKNtVsN7BLPq9AnI6daSSPojQtvp
yzmF/SLK2YiOOXCMakw6m5DCKvn3Z36/1oLwpgNN5BAEmv/zFv1Hd6J1gtwZS24Ydh/jBXeSd2K/
UNTDvT/uiYMaP+D4vHsLsUpHzEaB4DGqZ9f8+zdCNWB3Bujbc6Dd5jRVbfAU1uPSx7bfTk9wOHQV
g+I1PjVzHnwwlX1/kGNwCHP3ohRAgsROeXVx3E3YOCLnzEMbNtXRGKzu8+iaLVYfFWb4J8aAEDRm
it1SCHvrFUPppbFeerw2EAiJX0An4sEoZt5nxjkmhR/5GC7tbVerqn9wzXJY9i0ZeFbMjLKxkx6N
04OSs2ZegADQyZPQiKa12lpDVSxPpkkywltl9dUvt2oKLGh2MVeJJZwF/i6y4ueiWwIdL0QkBVsI
PVO5wQM1RjeNCX8J3+E8ROsQuxmTzqR1bemVG1Y5on0W02yybzYk9rMqc5kpAJFZ6UxJhpr/QTtW
HX7wLF2v7LSc+N/lWEMVSKTu1Rnd93QVNoHoT6lXeQcjsvKfLQOAQ2EvxrazzRbTYf7l38/vf7km
yj2P5lrIw8iZ6u87SkegVelgqFMtZ/NQ6G5OUtMmN8Px1AEcI4JyJ5g/eI4uX+Q/3/NL+tlFNEwU
GSPZd3SMruwQxIZyOjRMuZ+9IA2qOGegMsaDyZTjg5/1+hX9czWWlMv7iQ7oesMMxshgqmlOhw4T
Nn2tpjCxxwxBt1ksnXPXo9n5SE7z7mflG14aHkgXLllk123ezJ6VlAj1DxNZJl8ikg/XTRdmVXPn
6nLE4Gb09bMYKZ4+OJUzgrn+cVkWqP4sJo8XNNF1Y3tqcEz5fbOeCMko73yNtX1jEFbixyLKQzsu
xsY5ebwPZeLKrtb3eDOz38PkIDch1K8JXnpOSs+NLYdffhupF0fjCTwYpe1D6vOHpjhHgciLb+Q3
1nqXMsVOz8LJaL/MdlqdnZ64nM+5dPNfurhYXoLGV58dxHozAn67PyxrAKWcm2H8zrtUW7dycNJ8
IRq77OQnCo/p3IRkHDXxsOJk3AzDNA3PS4H5a4c7tCNsqqtX095zGHatGKeXJ76LVlpYlxl6v8pV
LsMdQhFwK/24wPmnYnLuJ93M7Us7ehnNrsWaMCAJZ/CgNztN+ys3A+sTyN/ptdGWT2OKW/iCZKDI
2fwK/XtUVmc8Cq+vJBWLI23w2e2M+M9lXm7I1HO3Ux2oXZt6GYxvcnR2tgOL+xThi6R1hNTpkvcZ
zfVzyzyi/NRbo6kOzuT1d4peabuVwZR7B+URwbTHka7TpOx1YGyLXlbitq+r9OiSXKMxuPlyelh8
qa3EaqM2z+Nad9UuW4ch2+AH7EqUhQiIN4Up1IsaU9F8cgsL82LbrBmtDXJebhbXk2niTZN39CJE
8+gRhpbgrZakvJHiY47bZQ1fGw4JAXosqatNaUXttMmoor5RTrtmXKpxWGIvyPWPyaAciQvfVb9C
BbP+bq4cukBjbduP0bT02R1Y2Hq57XowaDHh8gKAy6rNPhbL6NwARlxpW5khfJUCVfmrj0X/QeUr
MlxW7QWnCzC1PJla2AvoeJxoF8BBcPdW6vKIqJrh6UGHQ7Uz+nl244wnzQZTwTa6kw4OzoMSF5mK
rtUEhpz27M95yeSbaXbkE2Oxtep7N0DUfubA5lp7Y/akdRul0pGJnPzw8zp5a3eMZr84I79UEz4D
Uo/OFfSbt0Dn2E9XfLA5Cs65G3jWaF09IVXr5l+T1Fl30yFMNjEYOeK1WHWY/W78NK8ePMzYmqOY
X1UIQ6Mg3WAV9dODk8mOw81UNV8kQs50r+ibpMmCE/B+Ih+u2LpkGIzHBVec2JbZ6otY8A50m8qV
w7BBltziSW7DmeQ0d8aumVmTaT3y4hrOEzQSAlGDmSF6UiODeMv9StWbbL5oURgeuXa8TvU4vuiy
sb8AgWr0/aBKHPhtbVrPRT5NWZJaoeFvloCV5Wu5pGqwYqRXfnSys9X9STHO8xAK1+yToFrFw7oW
/osA11BtLkTAF1ONunqx59rEJuoGeojrDFXSsc0KZ9nhloTXn4RuqyyLJ2Au5w0WqKj5zkR3+B6N
/vqKKdb8aRaCdjtc6Ui+jkPVt0RiDeE+uhhaN5VD/MuehKYUvoRD1bDR6Mqq2F9n/kE3GrMe6X7m
FgxqB/OxrjTQmVGP3lmZwqLm1oQrbAb8v82N7LWzJi5KxU24Dg5qoQDIRMJKPH3Sg2zWT9LsV/HN
GC7heZVr8qJBY0ebzPvQd+cV3/i0NWWQeompff842BiiTpEh/Cl2tFDf6dR06JlJkh1jtBjRJatB
99sVS423S5vOo29mwYFFy7CmX4eC6WQibbgNMaFD7dfZXTqZkNLWExbW8dKmwHO/OEUWfSun2XVv
A5ujF4MzbzoZfZruGTUZF1/TMIkD2RrwuOKaBtmpW+2i2kM3KkskDEZnw7XDRpLM1tiVj1beLO6p
ZQ/PjzZUgKP0OCM8dIVJOlFMywzdWJCFxS1JmdNywlVun4y1YqLdwO3wtyDx5s9RTSjUZhoExXw6
WMpgRW6db3gGJLb/qBxIQbTdMtiEi5ebSa5R+WFpGoyUljzRPWQrRnPTPkWC7e2LW9R2c99NJJ6c
+rC3loT2Vic+kbXeG4cW9sqvdPCsFR+WtKEujMJy9cZRIxMAlFJgCJBRyfBrlNnRF2lcfLrMkgA8
48q1KAR52mh0ZLhbjmAJQsXIxHX05tKvIF+rnGA2fVo4N7V3Q+nP6gZBEr72RFwoayVJLc0wfsP2
3BVHKBfDuQ7BvJ+Z/uoTiTi1+ThH2mX27jZWXEjbmDaLP17w4OYsj47FaHAjYZiJYzfPY5moxlER
AUip/6SzPnpxmZC6h75dgvxL2pL8d58NvfmNBaT9MTq5cbsSrlifcrz8/VeatJHaQt5gMTL+eJrD
jp71s++kljxNsDn3koFysTVRQ1rfsbkbNERs2dJLSs2jMQlrxvzut7gkcHHbHiNgkEcI9YJLgijK
nrXjTdZuNZ5Xe8mCu3VsVP9r8vPgV163bbsLdeeOB3Mdx5/LkNUVPaGOqRgveWn0sVUZc7sZ3ZW/
h+6BLIRTZ/9jGgv4tX5Yu78iVK8paAKdWxDBUDlutJ951luX+1ZzjtaISL3YwmtSf0klz+nRXW0r
/01LyXbjSqfNF117TXjICgIXExJ65oPFPQyPuJ89siKatYRqsJjWctNYQ34TeAQabMlrNJzDYgTS
JVPQtesbmjDqO1xR2IOlRwbFTS79OrtxpwDkb5QVbnDmIGHuC0wW9a5FFWi+mNqMQGxwSiP0qTXF
juKxbX5krBMZElfpMlIPME8luhkdf4/9wgVEy+30Ez2giWEEPBr71gUHHjeYKMUdK1TGnCzL2m0+
j818FMayAr9s82H0N51lmN0+c0Px2XDKNv3J0dFNd6Jx2PAlzf8d+YW22tgFYXb7YNVLuaNGRIye
4dcv49nKuuW2WdoiSgyV9dPWAg8xbfxx9L7oSC1ZQufQb2NEoEG5VW1U/5Awnq1dHc2jvR+LOtiF
bj5TxoREAV8wHtFeO0aEEHMJhh9BiX8BJENmTr+DNsitYzuWxnhgNJmNpxm9TYkeZLXsMfbFWt5W
TVd7R3SDxaZOL14Uoj+cnmZI4y908YLB4+jZOfCy/Z4gQ2LRfER+5C0UrxzeamrdXOlPFdrJIfFw
6kybognn8A4ZxpB/AoxSTk/LbDTQoaOVkg4vRLQ3xiFomg0gkKVCAAtP2YP7HkGuHiHQW8F9OvZV
d0vrPFCPdTmWn7sK0ddBRz1AJyoMW26U0y1fjXam2x13fi3sZGbc3B2MwZyDTV/UnrFlhCKTFr19
t5kb4sU5UqMqg+PXjIjha5kb6g3ICCdRhl3EFvBw18E+tMVyXCe7GTi0OcJ/rSq36repLFXFSsXQ
cKPtYPAP5NM2NxkupyyRyhluC8cf/Lugm4oUCJKWXnfTcgB0t77RRhAwqMs47Bqlte4IRXbW2FRQ
Gm7JqOr6OZlTQ5ZJS3EszojnWyKnGqIcjwGRC5eKezGaB5nzeFI8upIYQHI2JSszc5QlNox+eNZ9
41Ubqw0boEcBbeito5vpk7+WxvKmVqNlJExox1GaVe+g2cMfjNsYYf6QOOwE9n0XKfKjzWyqzgYg
GeTqwxDRGiXQvjXN8yqs/NVn8NQfL2GBrFtp09qPqO3huiAgp/aMWLrQLqOMyuc4o3GL7qGVtn+s
IZ87O3bUSWzIWa3FZsS8nW2aTNUHP0V4e5ubs/fDZtgIg2WMgnxvIJMmdDnSOE970pLjkT6qeVar
MpwEBSNQTToqltiJgnot0XmaPnNpYD6jXNaW/mnvqz0PkfR2eVdqMyHM3qk+LfWAmwyDusDe1uWS
yYSeoztEWZRLLrk/1mex1iZPCBiB6pSn/ZK/6GoamG+bXnfws7owt5AXOOBZwAzdpK0g5W+8lmQI
cjECG/V17Em0lqxkMmqSGRAIEZHNWKkfoUFBEtdj6OltFkU15gwr87oYZsqwHKlH7PGwhtK6XyU6
idj3jSCNSVobof1yoo94FIbG3sLb8hKvQkV020QQrbb8ynV4zE0MdzEhhv6z8G2qz7ZVMsOEIgZo
YqPvna1p1E4M11UXLFa4TVUdXrLS5iHdRVT5GVI8FfUEdNtzeULoXzyjwQyWLbEbi/sn6TbwYrub
ynarSQzWydxPfX0YsP55MVVGEDIzteDkgFBLiXEbALblSaqr0U9E4XvfUhJFaqTpqxFu5TRSOXtL
w4wynsd19DhEGqSn5hVrREuzxKursy4Qft8avo2M1MZVfMCXHeJyDf2VOhfB6UjzO9cm903Ajp3n
Pv3qhxMhdD5y1M1acyqM6ZIGMumUboJTltM32lZ6nl+XyUV/Pzu2HrZUICm/Pg0x/3M+YHEE9aLm
6sSWHm4NR8PGtRiK/OpZQchEZhsZ+7exastvUpiu/izqdrqDYOzTPVWFA0IwksttMNAr2ivgda+5
s87LyRRhiMXfaKvxYUj78STc3mo3uQKgdqhG22Y4Byd3A7pcFifRBllr0qMFALSfVzy+UP2Xlo3M
KaYaBQzklfAZDOXcnxTnr+9yzazfXeHLGkGz27t7Z+LeajYysY20h5OumRwDFFDnFFLmMUIW3QLt
wuMa20M3VZB/NFNLWvzmjiFevZ6aYNYkPq9tpzccajyVuLVsXxYhJxf/N135ZSvI6VOx6a3uF/BU
NX6SGeHG1iqw4G0k3eNkImRDfGkrvsROEIjgP9m2MoYXaeCShl0kgO9lK3BX1AdFGMRugSUgsfVi
ra/p4Gt9xyasyL6SOVnqM/ovTr6eeZG9VAZAFg0hCeVyuNbVCa29JkBpZhXLEgR9/rSvGFwNcVm6
4JJWYJ0AxaSoRHOnwAoqikQfaDsHHROTdoZV6naq+uEhM+ah3PvoauCjsTudyCLtAAvVYuGlRZor
iQ6mBbbLRWN2txUvz/e+YKGAroMYfFdKlDZlPMqiKrapg9riLvLlGHxmo7WCl6ywKPfjrJb9dyv1
hvJe6khb53Do2QJQwMr1Vk+1Fe3Usghzi6Y7+sHKyj7WwKntYkkvgUOaXAwXnpq01m1NcFyx02Vm
foEt65pJP+UFWYECm0bsLir75WflaHKO8w1g5qgGUqP5YBTzrmlGv47JELqJiyI4uO6q62iOQMdb
06Edh34TKK9dd2E1FLytI1j3D5p07zqSqCBxZVys/xf99DW9oGffLajii6NwyfDVlU8YmxjtHdDq
Hz3hlR9c7o8G6K9+K9cjrowLYum98EL/bvJOIlJT1Kz+oceKSckwySUj8dNtCsH9Ky1XJcG0+usn
n0TLU18ZnX+uoWF091L0CGAkEfOvTGTsYtMLwwCEOTrYqcqIOcPG9kvvW8iZ7Du0jqWIl3r1mqOv
2vK5KUur2rKQRdGhCBv7QS0sU3HV2Lo9N33kq0NU1CJ/iWg1EdncjOlCZ43WoJu+FfC8rO95H2Gs
QQHYjqtKpDmN9Rsn8WARtOhoh21I7eSAVGNtqfECF+lIv0ZMb3Yq7eKGZLio3kGaCbIvFfqTiVyi
qttIoGLZEVbbLBPHXTxmC3T87bNiIrxtLuVd0ktn9hOwcHMrMf84HHs8CPruqVloU+CTYtF+Dsqo
an/9uyF/Pd8JsRnTOY4I/sHhz5D373vlOYKIFNcNjg3OhQ1G8uWtW7J87w9S3HZ0Gpe4Q6N+qNAH
f3Dpdy8Bl6ZfjHcG4StuxCslxkpPfii82j8afLHTCDFvWwBhfApaOb/9+1te66Av7MfLrA/xPc3X
y0Dp76+5mLRsUq/0Hxr8qBaF5BoNFagVpNFofjxYeHtlZHN25MA5S/Yne5lmhttp/cO4oKm3ECDB
x6QKh+a8Fe46rCh2mmwFq+p2mb/xy1J2ZRzORmtb+w8+/ZV+hk9/eY1QryKZJXrgWvu2zKzcgbv6
D0Pki3vGj1EJZMyNBGfW/HZtffFqTGtGNHYZ+oeuaetH0XXqa+fapL3++8NcjRoun4WPwDwuZNrA
9P/qrk2L6SHwcvPHJmPnjjN6cElea+tV9XnwlGsdbMEn1B9Qm6+WMK5K9wgPCI2fCzXRtf++f005
YrhX8/wQqib9mU65eE6NcF1/4I4Z2k09u2o5//uLXo/L/++aaFeJFbGD9waiRkDBBt1nPizcm+jY
6Xxpbjq3bUIRN2l98WY4ovL36ZCJdqB2YOf7ZqA0WOnhcHrd0s4w2VP+/bGuhuaXT+VbBE9gGmYQ
jIzr71+iW9201vOgH8xq3Y5Bvfi0BoOjsmmaJRynmlOq3RG7W5E3ziEHWN5/MOC6ltchA2E6gb89
vKioCAq/Wt8rPHtjtaTWQyOtjPjobi78fd+hSfpKZLB5f+nBNAwSZs5tQ74M+Qvx9EqcGpKDTDRA
ObqamCAYj1xvdCfmR2zbP/Da/9iA+IDwsOFuQZZl02N0/fdv1Lc9Iz5z9AERs+OXJ3/yIzYCIQnD
oxI2hXF2+2XWRxh8UY5Ba1oDOqw94KMHM1TRvOvBAwOkBHruYhVvnLp5shsnG25wbjXHtcW9/rvH
D0AvVxpgAQHtKzFcBI+KwneaSqQBwJvtVCeW249PQot8BPG7dEXI7tFxKtzgDbUOllg8tdPWEolP
KWJoJgpRVlbx1IXz8kCuvK+62BjzcYuvLlfbss4849Smhdcn07SqZzShhbOt5zHlHAzGinEfszXb
fegqeh5LXBul8u+bQS9kUS8SkJSfp910sJmW7emUmsYjn6r+ehHvhbHihtaJV6sC3ZNZLeLEPOFu
NfCx3actBeJHYu3rt+xyryyiuYidQwfCPbvagDqjBWLvjhZTdzWfmygVwHuWhZl+2VkiadwSm2tV
V4UiwHFKN7ZWEuRufsFtmtHy/O+362o75NMgDXQxojtAd1hqrubTY6uwc7eufBzX9JMadH6IgPsl
qh44TzVp9TvEmXqwZlzc/x8XhqdlIcnkDb+mnxjK7Wy6Tf2jjtz8YJYlrbkGAj5/LO7LcDHowBv8
Ye9X4vDvS1+TES5fmsUV4kj0x0V6Xa/lTGULUy/5Y6cIEt4MlOQRiD7iLJJw9KvEH9PaeS5mK0Ct
3BWPCnPylzoqxQcLy/sfnyQAPoz9R2vGjv33a2vQ3ehL9D+PU8CTToio/eccQe966femK4vvpenn
SY29+/MHP8EfkeLfS8bldqNk5KfAnXVNujELgPl9NNSP6gKzY07hSKbNuqExW9Pdu4QEtLgVRLxG
2uziPHKb9UlrD3jIuDBgzTeFoUt1VsZs+wfsdSp9sFl09G8NY3wpf3E6idQthz4JbLQUKt+P9P9J
s41UilC5m3KJjr6yl9jvtMa0vPaW/dBXTX/TqqxlIjDwLmzHuTBvRVjaSyJMUxMPCIOXCpl5a8dc
IZ3723TN3WoHgKydd1CCDOYqqaQ/80x51N77zsJxkXUoffBaKf291tbQbAko4dgpL4qY/RDg302Q
+Y8XncRkBm/rSO4RgZdWlzI58Gpe0bFX/LsY8P17upni3JTIAfeLiPAet7ZhT/xU/GDjqWfuQVIk
/K9pE8z48hIx2LRuPPic8oncl3K4b9JwFDdKe6WTXJRiAE9bj/Nxk+Q0sgG2aqGrXdBj8SffKGjj
gLbTlwruMEiVoVz1N88X3uuFThNufTUN91CxG38/YfEpIZGiEUhyNat+R06KOoSiMdRn5TLErbAC
gTr3nd44K0WhFYcdx4YtOuUK9J7C8tPbSWQNbvmzV4BPN3PFrL/ZZ4t05WuITdq/v6RsrffkgxhI
4dvcG/JkiQI6fdQlTkIt5azyIFVj3pasg6VEarr2LoebiU1mDRZeLN12zvit9y0FH8L1a5A9QAN+
kdIW3jeYyj/bLdyE2IYx3Gyypu2ijS3gEptzbde0cHDlggxHoAv+AFJjEuU5WGGC1sITXZJ02Xsq
bF8Z32NeVuFafgGSUkebxbiQtv3aaejzrZndL3sklmb5tXWwP+8Zr3QL/TkJ9h5B6xAlJQenFCuR
YhC19Wgf1cfF0bV5pG08/5C1yKoNwvy2W1i65vBlAKPinCe0hwGBbLkhGRWMcyAOTANsJCG+O98g
8g3cp3GBqRCbCxiqYuOKyF8+8SDU4vtgU2zcpdpu1dGgT+7FnoF2Yx9MIB3IA1CVuIGZM3rPZDZl
83mVpjfEs87tt3VdKl4u1UXmjbIFQdmYWwuaOmk+i3qrkRDvRaBc69kAeL1mO7/IhyNM8obj8aW0
oK7BC/CijS5EX2v5HW6CIfXaXRkOtNruBKqUzth6+dI7yVpWw8NMb7q+t9dp8eKpEsZHme/XylIP
qeTlJHBRPVJ9u9e6WJRSlok92XwUTMHRM5d1BMASJeAv2grFA2U5jRsoE8O+xO70PHV5XdMKNIMX
YIQiHk3hfbB6vl+38WUjKGVl5NOhsPp73RahOaBxdbwHnraV+fkUaoQHsc8bxJiNodI+Txcx32F4
ICxsM9Dqyf/3PYwmOIiRixTpEnF4tXH7A+MaH4jNY6NNKoi+zqpPAw2Roytk+uTMpnvwnKU4+OMa
POiINCZjLIwPDmpXJ1o2Ut6aiHM0TiXk0teCVo2Cpo6sVjzWnrBorDVFV2Wnte+X9AXTqh98sGFe
nYr+XO+ikOQpuEAnruvcmhmFdJH3P+LSyR9aK8h/wTvBH0hWyCdzQBD3weHjv1RrPCgU1OBcWOdD
+2qLnjsC0CQCpschyJrmYBCDrrfA0mmuybYNNrhnwvAOjsDnhlHOHorpQKQEx6fbnsblB+7m988d
r8DFO4Fj1748eX8/dx3t4qgDs/Ko+rZ+HcZOnnknvESB9L2pwAXqRMDbiZU2pg/qxMt/+u9yAcEw
QZMe525Uhe9++YANtNayfaR5XDIbccyNVt70XQchps3a4/DHYO7x31XKf7mohZuRCAnvQqO7zh4k
ewdGu1+MjyDp7Q3xFOEWWYR5Xsw2f2kn7BUdrpcPvum7H5n99gKoimxUuMT1Xr3coBZhq9O0f6xq
sKFC1MVzWIbtWxQMIBdbtnLrZr0kVDRj1H+UEvJfLo4wFS0lLimHxeXqDpOg1AK3ncsnEZQ1OaWD
Jw8GXP+91SEfDaKihfxLqwM2PnOsD96uq5P2ZaFlHMOywp4M9PGPV/c/tNZViclB4E97cr1c7QbD
5M5Sa5CwWMukAcFwaIzK+eQ4rXsyitJ6+l/vNpsfvZ7LgZ/f/zqDq+5sdGSiNR5CK9XlrvbmfDkX
ZV+6G5dArg2M0pkb0LXRRwf898uK51hkrVl0BhlrXIMqaksa6DsQ3+ATz+67oqQQMlSL20QX3W7i
QGt+8FNfU55ZychY4fyBv5PH7N0WwvicgnFo3YeqYDyDKql1aCv5YT4fMooraz8sXr1bceQ7u1G6
jcEWnubR+IX9xujOXcgccZ+NWYuqxK2d8o5mEXVZyhjtiU9OuBHbl1hRV7aLE/1cAiy4VVwtumgT
KxWLM8RT0VPOf9Dof/fKItGnvX/pQ/i8uNcWg7oSgTRq0jfLqqgfHXKMDnjS1pS0F9c7lNWcnue1
/ygq+d0NtC0omvwfblnGDNcHOhTzMoUl5z7KFNDGzTI74pxKQcZMK6PqoHpjevv3w/pu57MZZVwq
Dwie7H/Xqde5wWI06Wx5nLQhngcJdSworHKf11T0/77U+5+Ul4GnBdGEjQviOiI9y3KyRVSUPXV5
139plf1NFaF/03CwF/GUTkwAjK78X4/nF2sb9YWNhJPN/ToCvgeTSYSATB+LwcluOCdigrKQKWmV
enc+vuAb2VBqMkVa5g9an+9/Wq7sg0zhjcQN9acb9x/L0MrwQlf1lD+1dGUOZK8RkWHNffYp7QkF
/WCDd8z/cjkE3ZcWK8ZZnN7O35sqnjaXc1sRPFJRyf4B/rCSLPNrJRRhiMIdfpkBubpgKkIzJ5DI
EjQcKfvLGEOIJgDlUj3kF+WQRZwT5pGfoZRVsRuKQtyj6BDpzgGnjIPdKAtyP+gv5SfJ8MupY4ZX
I5aNacwHgLc5ptgx8OaiT1zSmo5K4RS95wRgTW8WMqf6rvLwEHGyq1xLfxovANl4NMiiPEwK3XiM
/0B+7kQhXmRZ5zURA4V/aZLP2brNJlO+WdTKePP9EmXWUg7OjF+7qe6GHmXahmLehMmdN/2vcHAZ
AC3T0I233jgY30rPnac7NA7DZ4x+xtcQKelbvVpOuSWKbb33PZG6STbn3ng2EV0/uiCn3sgR4cAr
eoR31bxECDG0xkVe2DY8ppqpy61y7AIhg1kv5WkUZfs4pQgSjk0zrN4Gn8qUdBGgxlO2tHMTTyMq
5gSzrxJb09drdgiWBaHdxan+Gbm2Ee3hNHW/VRmi9/Vr0iT3dYgI46mhW2D86u1Ztvf4u8oNlXKr
d15UtuZNSoPljPWkRia5GuNv/iLRhrpZvUX+rJytO05FE9OumV8MxQTtS9t3zakf2EnxkowOcxwk
sOVmya3pm8Mm0m6JdCO2l9bdMF8sU4MTdwSxcBbgz32gVb1HeohdgQG7WxDDwB81Fzu6Dzmh6V1o
tkt/dumXFC+MgIXcpJwwdTJYmVMftKYIjdGlzEHiua2HNrERVkKvsW3jqZ1Kd+8VQky3cqFfkzDF
tubPCDCr9BRiEbLn7WqnxYr7FFVB9ypskNbIU7LmM+C5tNos2Tzt5yXMgQS2FyqxY9c9hGZq7Dym
8F6cOLcjDsUGUSN6U7Rt+BWFfeS/yZ74kQ0C9PFFZm5UJqNdBiXyDx9v2TKiFzmLEHbXkXie4vuU
OYa/Q49s0D6YnYlh49yp8i3jBPclcyb5Kmoc4jESu2YHyzzy7soiC2/xegTNFhViGnyl8d12G5p2
qEZWuyO4LuD5z+OCrLUC7NDk/WTxH4eHyVP6bjJwBW9If2BcMLG4TbHwR+ZhRetYX7HPjuZ9Na4+
I8Cg8P3HMKXdD7Jd0OXq58g8UIWyitCHqJSc4nLMJaaMqpDFJ+hZWu+iMc+Cl3bWSJ9jsnlzFfNR
F7Pc+ILhUeLlRuPsNCxSUIyDP82HruBh472phIauOPCJQCw73m2Z9+PXvlHT2wo7/mdt8XAnmONd
fR7maHht0lYX5yady/aoUcsQz7z4PgqJUgfHahCeOJo6NWa2/6b46k3AQH6mfQjPU9YTZlp7Ku03
idIlPVQds+sYfgF6MIWZq9hYORPBI+kYNVLqWgn3gZCezk8qp1fjWzosSGDmUWbrUzl5tXVo5DJS
o3m+Ue1lpQVyoLEjYInnkVikkN3igJZPM1hsewR+Ip+rXdkVRZeYBOfMG4sjh2ZtCLJ8Y87/j7Iz
W25buaLoF6EKaDSmV3AmJUuUPL+gfG0Z8zzj67PgvJigiiynUsmt5F6DaDQa3efsvTb+gIMStJF/
tCwvk4ygiEbXjlLhUTVMQm3deBW20mmwxmgd5UYYbtkfmRQnZVJ8xYkF9KA1vD5vXWKC9OnbxJ8/
bjDY0AGfcRufGt1r28fOo4S3SjU7q4gmMFFdSF+Yn3uvJBvOk1X1iCdhRGBXjgQCnfQiQKmHdhOz
vlQ0iGGDYRSbCHN9sooloaQrskci88Ux25KF2YlgKK2GkkYyIryYyI6MBMANf4AodyahmG/xGPZv
U1Rkn3Ab1e2+c3hAHzwUUAPJSiq2OTXMEbtnsyS/QJJkfCARy+rYS1WJQHFf6MFxbFQFrmjQJAMa
wKHIxU4hV84+B8VQ/c7xKMEKSXLlTUFx3pFt5BjlptQ9zB63tynXVXUOybBKDDaWfw7qiyaUlZtC
ktTlvRo5tnsKmSZqr8yhi4hAFHzits+xKIAksz5KiqyBK/Q+f8IhJ+9F3l6XjOafgiKDvRnVM3XZ
1bCMotHLqPNeZdb2qJhl9sG2y4LcyozYGy3Jwq3QMmXd+6r3LRFesgq1Sv8ejK32UtgTkaN3xkYs
j8+0ejhd2ZbJ/LIBGV1uMkbcfrYNceejRpbmg0pF7hvOtYAkTbRuAenmdbguaWuzRRfTePR9jW9U
7EzeF0MU6n8NAIHd7Z90vauUdHp5UHNvlaOfvPxFEltKCPFBf6ER7z/UgREVawQK2fNgjPUL6tMY
gWDe9ndG4nqnzmUhQKOYoYzDWe/yslNVp6L2e/2lDxz2TlMQbFnT7Q9xMqUfTDN//fe75DBCHdim
PHV1zELCNma6qHVUqWb9Hfk1lMTIbwEVpNR5WyOr92WpJv9ap6F9bkLdojiHy5Rz5eVN5gXk7agL
klej5Tzg+k5JuHaedk+AKxribMcC5xaNLfL8avteqv31KR74J/Bz1MwzPEhfFAbDlDlupJ390vYF
6WakMRA1IjDxVLoR1Os2luG+nihY4oRnfvW9J+5Vzd75CSAPEd9yKpsRRovZTre+Gjq8Va9YkBR3
7OORmpQ2I7z80inoTuM99NXe+po5itMR6Wt0d3Bc19PMnotUNuIviFjsey+fADUctYtLq37lnKHv
6Of1CNxrTR5x3WQvtaiyT7cn2hJvwhvEFU0y23nHdTgOi2duFQXuHbMrcaUFwXCo+wz1bUkGOtwt
BASJaxS1+duPnfCJ9oKikMvKXkTL1Iq2ewsPYEPyeGyskpDv6MYoZfqmWVVF5w34L3A2pyHuIQqr
/gG6SOrcWbyvVwMgbPPhGVKkyV8sDkE+etoClHf1mgI5K9ittw5ePs12FVPFXCChm6xZLtCA3R62
65nyhxcBtRGtEs3wxXWdSlUYuKZ41Yla5WDjVHm6a1qbfLYJwgf7zQZayCrsxv5rH7clut4Jksyd
X3E9WygciDmIg7cVXOfiV6DQixPgBvnrVGvafwBxAtITAhgcbZArCE4n9XD7tq8uCJGH8i1LBCA+
Q1tW2kq1jhRCbMQrFrTwsezJmcT0Yhxp/pVHPbK7O1WZq2GGOIHIGu0lFfv5K335OsSe45SVFiR0
fdQKCbal2D8Q3PffZTAhAY+6r6NR63uYk+oBehXy83+7X41PjWB/Yv//8vridXRG4RlJm1RnlKhF
cCQZqkqerSIDz0eI3kSxqjBIart90eWc5qIM8yy3m8WnGP4vbzrzZ/llYtvPMYnbv5qGU/Ou5n8V
OwELtd+YQ1q1Wx3javV6+8rLKi7LL70J1GKkYsxqw8Vwq22FWE2hQ4GAxfnPa1LzscgnTW4i4fTO
xsCB8S0xbUVC9UTUfWdyXfUs4NfwBluACPmLmR53eeNo9Sp4YIZ/zrNy+DEgrN6M2ZQWK71O4m+Q
y5qdQxLB2cHN5mIlaz8VbTe5Nhvwe7Wrq00hv4WuAe2amW1DbVVc/hb0lLJG5ZCcNQDSR7vQMA74
Itp7ZQViWfMr020dx8d6y85g59lT/LmrJk/f334i7/wOdp+cQUG5MCw0JS5/RxRqeou23DyPnZod
KrTTHyT2b86BiJN+ggLTflhyqF91lKpvFCh9YkiNO9+I62lhUtcii4MNMsW5ZcvOiQn/BcNpnNuO
turKzPBMEC8k1U+V2shxHUiYHOCrwwwevrBasbk9CNcvBDVZS84abFJ1gBhcjkGLKzEaSnU4N/iY
zrE2pNvJanGQ4NvZ4VNWDgzRvS/LPLB/N440aEDAE3UUan9ApPOg/FXN8xRD74rUb891M7UO7oTM
KdweO9aByk60u32Hy3V1vgxjy96LNsL8ClxeLESpUEF01s6kUSAixvFLrSKtvd/hoHpbX5f3kCLL
hfXPBZGRoBXTadgsQW91OuDbNhBzyWly9kM3ZY8mbtrxA1KP7sA8jj/TPTc21HAt3rApCew7D/W9
W2ZVZ58Fog891eLbJfMRnpFaqudJCFKeqXl14we/9TUszaGmHRJ6k8kdvsjVRGaYDUk6oK5zz8ym
xTCjaUnreFTPht+GBLY3E5jVOGzlCvSBpT9QRUq/UhH00pXMveDX7Yf8zpjP3xKWdIotur2kneYc
2FNQAvoZ34hjuKTWVV8KyL/buGnTZs/XK9plAVUqQneslZcBd7n9A66mtD6L5mjbgOmiJ+wsZhnN
hkIdFSHOEx2zZi3DQpGHGLs+1iPPD1e3r7YMyKIAzpKhsnAJbpsWx2JnWQeZoIbkOOcMuByB1GVn
kNTT5LJ/oAfa5Lu2jgkBT72gwYoYmggycwMs6n8IWHTSQvyu0/dthsIM/FoYb1sgGYnudjJAMLUq
ZVFDAK9HtbA2Ro5LgO5iBLUlMjikFVZru4WoIYWnIyH37mSiZU1WbNbQ4XZ1QEk8LAqk/PVghwb+
//nM0TiyeQo7SCx3WgN/av8XqwljwZZeY6azoZH6Ygmru7DJ6SaZ52QcKDl1+Rn83SBJxsIrlLce
p4kAT+ypDYt8Uw9Nv5OFmf2ADzpiP9e6HapR9d6Pmp/34kfNCmV2GLQO577J5esQSAHekzD7s5ZR
7N4RCVA5D60i0lZbJWCrdgw43jH0hKWzKRpQoliGDRG+RNgF74VAXy3yOkwcDUElwzQTaubJ+9d6
i94uqKYhn85CZEFCbHrgrSEJEnlhaYWBpY3qWBR7+vr2LH3vsgSGOmyj2fNcqeSJGbOgeOfa2cpD
1TgoZmWiUs8DqtYgZTrloUaKta3LprnTqHrnZeR7NkPVqE7QIJvXx7/ud6iIQkRLqJ4RwMW/zcqe
1kFF4gaCJUct79zlH4XF4lHPHh96U0gSWFMWo8vHLoNP2Klnr5mqbz7ihHbVstHPKPQlwRoJxBSd
EO7366AtLLEBa0XDQsui6qChLn6wK2vsnvGUmV9B9OnCLZUZBo6/TF0DNIvGTV/QjXhtkWaT8RBU
obXObavch5hmQMbERQberw8Tc08mwqx618YGT1Cgk/Z7Z9P+zipPrWpujBHshmdrscprcC3bqhv0
cxE5/obOrrky9VK13UrXiz0l5iRzYf5Zv5UskPvb02mJqpsXPfSw/x/keQs5z7e/HqtEqxfXtSfO
Glb/mqqpE3vlCmt4Vx1GJNL6a91F/W4gQpgQcMXIHh3OcAlgEEM9+cFkjxvfaHoD0LRipI9R3fVP
GP5scWdGvPP55SMzFzvo0dI0WizOWHUnD8+vdq5GS/0sMi+KVjFckxU+riRbg8sIX28PzWLCzwIg
CFTYNNjgk7+jLq4o9EqVseObYIUS5zPuRAiZsAJBcreZ+en2tRZ39/9r0Z7hMnxorWUtKXU89LnA
fw5FJott34Y5NvOMqkDf9jtzdNo7U26xivz/ejizKNUZ0KWWLzNcYGwIo2YcMnpFutuXUX2yKaet
tFolNnT0oniFOetefuH1bc5wNtgrJrIbhnWxhrRZBYsOF8nBCoPga6dVaPmmFjW0XqsrQOranUmj
XV0QwQAfdTRzjCkddnk5u4nAMhp24tlxqLrc4APbQGfSJkvdUQ5uX+jbTo+RgerEB957Go023dLt
yvdqAUylC/p4F/d+cOpVY3iIWq3XXSd17tVmrn4khSBWdAAG8wNR5eIYqWgSfC595MOY+9r0UQSR
xgKUqm/9UE3th2SMxZ2tzvXU5szOcLCVpVyO8+lyWPDaQgg1kvAQw6D5wNZDq7Z85NTvStiE+eb2
3F4sb8y1+WIIjZjbKv+92MWled4g3hvDg1BIvgCHDWqedFK4M14MQdevik1Wo/R0QQjdq4e8c6OS
HTQuEEQrnBoWz98Ie9tLaZ5hhx08d+bqHX2t0B9BqdxzAs5/1F9frPk257KWzX6dHStOg8sxTTxj
gu9bmXvIsz3u4DwiDVrMzdnbw/nOdexZP4WCAjWqZSxuSXNqDIF5CPeFTrv80qldbxzTSqrtPUPY
9SIhcLTSx+O8o7PVWZQUwlCQLUyo2p6zh/dEblD/omKrCtw0KyYs3gmtSqfvkvPtG7x+ZgLiMy5f
DjzOfN3LgYSfHNDv45Rnpci6ttbIN2zb6V792CkEmrz8+9UQArKh4KDDkC5mJ0Elae5EnkJ9zI6a
x1EtCVuQpHN9GNP2+79ei+nBSYZtG32Lq+OcVRplQgfcOfSNWv/sh9TbtFM1cXS2RvX5X6/FGssQ
cl5BV0TF93IUAcoqtm/1wdHGnZq73WAQLkh2XbVuMID9+xLGS45a2PpzWkTTeXm1OVjFxLHhHYrE
kfvEGetnNRrLNZUIey1EWt/ZjF4vmRyJqXOxYaIGaC2l6hpyoWFqJ75fpfE5tKF2qJVWH3nL+xUO
mW53ezAXJ+E/n8v5u4wsDN40A3p5e3GDnVfBn8p6qSAWnUzpKjPqUG9BHXiqAto0baa13zrJznP0
dHv78stC45/rU93k2ih02ZIs1uvUJNtBacCM0DMPvgV2mZx85Ojf1FSm33AGN3sjd0RMaHxmP4Cq
G3cekrNjOkn1zk+5XhPw+/8pqLMymJTZLkfCmUJpwuXUD10ikRL0oVhjK0M47GUeJQLPT56VVtTd
nUXvek3gshx56LWxdzCWguyZ2TVPY8n86sKd5pfGwa5RzFBkNu8sP+/d4QxLmTO16BnIxR1GUITq
rknlYSwr9XeNjfuLF1HkQ1cE9cQ1LW16pHuQD+vbDxmMK2N3+QUhu+GvK8+/7K+teJprGFFquNSs
/j2ITgBzh6Iy4chqKakF7gDyz3Gl11TGhzxPaVdDQawPZaNbzUHNusEjSy8E6TR0ogd2oKMEqzDf
4M0jklBMiVtnUQowxGiqF3CH+Q+7MOQ3P7L0fq2ro/qRl3eo8Un5o0JcqN9rh9A3kMapOsy4zdR5
aflFgEofH/pUqeznDgNZssHaVxh7OZZZtR4JkhdfZ99ft5JYr+RxErmVbBFrqciOqmLqPtc8YP2V
10kDQpWSswnqkLhxQGCJ9ymX2dw4yBCjbHIodZ+zXFN8pEAhhBc9y6D4c8MfMAZrxbP0TOugRAPA
GRR4CUHknSxfExbfH5ZIrddGeujYeKMVpKm+/hvTev6fanS1siJEE8yNItFXQ2ElGcNtkHkc+Jmy
gVrUxuWGeIawPfptTYj1lArzg22mfHcrnLVPVqj6L3P09beMjwXYCIbPtXAtHSOEagGAPrDMK3IL
7PSTpmVx5/ZxL78SZ1IF0A+1qdz4o9foO7vNhlObDsrPCseF2PRKaWhrpEmgdfjn2lNhp/ZjT73D
cfUuT4pTaI0OHJ8g1rtHq3PK0o1qgmkfba+AXMJeTvGeCzMQ5mOAQRezHDmKr21ZAd9Muzh4rGgT
V66KG+1n7Bt0pTIkh9AifOVnZGlEudpCT775SWRj7+mripKnkhQkLhlJmiTPsGql8l+sl9OxTn3b
+a93oFttMUWV6brroN6t+rIYnKNS1OoDXiPKZPU4likYpAFXnWOMWvmUWWTNuqkoErnVoPMem0rV
8p0RYIJ58vEyG6uu7EpSbILOj3c9YUbDKrT9UP1ZaMDVH0EBQD0sqVyZv2sn9IOVMXVR+5SnjY4I
E6De74KuULKzUsDXVk1SDvSlptaMJ8+AMotxacpx/oHrXrP/9trPalJBvFlJHIkPDYeXusVJqJU9
WY7joLylpTOdpV01048WkeCYbVKvTf/jWBw138ToKT8KSKD1qjQqRLRu4ZHHThIv5YvEpRkn6MTn
VZs3pDYHqv9aBrqVrWMFvt/JGrOcXmtsqiNMTyuMAaxOQHBdNYhj5ZW3sateEpF3xx6fKUFuQV1Z
P+NGKNY2mzqr2kIBwyzqcnoLvsSR4gco0BHJuUxm46eK9KDcJ00PADyHluMiUBKvjdlNOqhZLI1R
1WrW0ayVAmxbOCZvVRmWcm13RalsaNSUHb+tTpovZB/0zRENTbq34ibgsDQauX3yZ9jVPps0Z0Id
KfGVF2RgjaekLWX9ywqhp//qFFkUz0FcBERDE8bYFXu7oQy6kmlbHTJCJstdNnb96BKKQiKf4vTI
+cgcMYoHIrlk8hT3A5DFWtfHX6TrOMM6Cakek1MxAtmBFWQVG0ZW1M+EiEp7rYWG9qWq+uw5NBTT
3voVmk93FOjYqCTFOJ5BbbSvmUmfhowMzA5uUNSt/0iBdVAAozRkLGhAoMUb0z+wT7GvWo+2n5MX
bXaABA8o0vxPWTBpJjk3Pn+Do/eo/S3Tx/eZM1W2BHslx0pSl3OpJYtTqiQ6YQhZk6SrulaqeJN4
7YCetSnVz046KdW6J3EZdHkIe8hNrDA92DploHVDwHrp0vwgKIo6spA7QGy2fChL3/yepYP9xAEA
iV8t2xYlSAJodmN1jMN/VR8NmF6L1u9WA9hlAmHIsCDZzRw83a2ssva3hVEBws2jKuxXPqm9lMuC
PnpT0GD87nGA/jeYavDRrHTYZ/P+NncLzRl+dW3E6gNsazxFjR+8TGZuGm7n9CwcSRA4nxWl05OD
CNSo3MG3mQ4R07RwNS/3vgyglxBr2G34fYgt9dEq0Q6vlaloHwMR2/4qQBPYbexWGQ6OU+dfEwWH
t9uPorBcu1Gazz7CoN+UIGsyPMy6LDceNkDKhIMV/oqlgk67yq3cmSvwCYsQWXVKsCs6CQawgDS7
o1uajOum6hSNsHKVhzTVTfyEqsQOqcCJ8Szo6QTIs402eXKCePjc6H5yjkJUvdAUzDJ/khGUhrMu
FWec1Yq+Vx9gDfu/m3FGEFd6XMbnZJiM09j0NKYUZcy+F14zfFOD0oi3KvAgsUV0Vj0ECCYsGnYo
E+sxNjW3b82SU1ZVGf4O2IT5YGWaIlxryLOPSe0rbxQqtPIwIJ8GKFTiaHIlyXhsvDU7WSF1N9OV
Thhtsi1zYFquB3xxWPUeCWN7vWNw3TgM+0cAQ1LywZHpI3wxdINeoUKuKQ3nCMzZN8Cjyig9VF7Z
1wedvWazofraqth2HYW6aNTG8SqJ6vJBD7ukWsWz0xWxMtXVlVELR3Mxlhn9o0H261PPtr5cR2pW
Y6yqU7B2KNjCh8TxHdTYYCD0B9mC94wqT+MTZwchnLU+bUBfhnr9YqfS6mYAYxJtBrgtby3ysm+N
Dgdpg/ag2bOHhh/oENRn4sQ14nMagqSA4aYmnaspMVpww+Fh7cK+a1+AWxLfTdFCexpz0hhJ9WZT
7cTCmp6yRNo9nLEOpL9G0Spzh5otDF+cLCcWBnG14spYayyWIUf7ackw64nk65vHRrGrHwqyq/hB
V/v6TUs5T7p46ev0VU2TyOeZZgCNYQPVK61Pu7dI0Yb4APlZy/YCJ7x/4u/QnVWBYNtyaxG0T/YQ
xtHJDur+1wxDQ/VplkbzWcubGMZpXantigAWXdubULkrPBAjWRSh1GCXhpPdvBgIfUNuEFzTGkq9
bbuh51XeAR158WFsC7M4BlUMKbWhs62/DZRawx0CTWTqKJK7jZPXaL5zM+7eOr4nzTa3h9kA6Q++
fDTi3iQEw7f8r46s+8otzVJEqBzZnoBEhTbjCuoUwWHIwYjsFNVGRV7hkwhPrTYiPUYL5WX7JO6D
DQxAw9slVq1/DoNyyjdwIioq9O3IvsxxpvGVQKih3IUD28gNvReTQyf7NIT6CjTZfeo48YsC+07f
+vhG7FUxWfZz5GvQlKHKaI+Fo+f+scaKNrj6qMl438a+/RY4iMApQVWduYXCF4E9DvCJ8H0lx2uN
dpunDqI+a44QR1IgWrhQApjmGrL23Gu1nQpvV12bIxu8NYWi+X7GiRj0oTC19NEjKcrblYWnqKjg
vTA6xJ4veBF7behdqg6EOmVjaOJVAP2fv5j4dfpjwKRXwYyV3kdrCiAJCwDvLdFUTv6LMOb4RRsM
toIGNln72AtCotp+BmjGCH9OamLyhGKPMgvmd7VNNrXjK8DUy4GVyMgmtnRJGWXwiekjl9XWapn0
azPEazNPaigcWuL7m0zagfoaDrmlPTuTFtcutpCwdFWnoQ8A1zqeLbGDvR6mOn4yc5FXpzQVDRhF
Fg5oI3nD+1sX6Mw+Gk3r1Gs7KPgFFkTkTxkSf/2jWmhej846a3gBkMwD3auUnF6rXkPS5SDaalgE
86IZngAXyvggDHgQYOHDNGABD4qt33RV77uowcgenwF47LItgZDfhYJRf8ntagAqWdqdv9a6JMq3
BHhazgZGpnKOnTzVv9sBf7JbhKLy8POUprIuKI4qz00hNbYGrFz4H6qCy5atSPNHAmpqtilporyU
ObgcG2JBeDLKtgFuogCnU+BTaC5og3BYxUqT5Q8C6UB8kLJTwcA6OU8u1/oRuw+lBwAI0HH7R1mn
bGcoa0TKMztrtl6GX2bWK2oz5RtxOrr3ferL6kNDrF2zU2r6RHfarOZ1hZGGOxl2tFmQdvCNvzyH
9gh8S4XW8AFdgBU96Pgs9DVIiAAUO9AlEmoDm5YUKsZSHD2Q+51b9J3Yx4ZSiS2Z1wTXmGwQPsV+
AN7BZz21XEo54S/KfQyJCav5Qa2CtoJUFJofpQPM8gHgpfaTVke2FWMwBo+WETOSDfYYhUoxG6KV
rcEvfymsKBQnMfTp8AApJEZzJZNuqyKUiFbAqLMnGx4HMlQFPunwPS4Kabj5ZMvfYFqwPGhpYH9S
qWiOD3k5GF/MBjWVm7Ge/wZsxYnMMT0l3DaQu6EbCLsIT7wwZcMmvrIJ2In7hgTUPKlsCPtmZu/K
lol5DDH+TIcxAB+/xWM9nUazF9lWG7VA2wTkInwaHbsNPhUKxII15zPq0bKNQX9OY+PdKf7NNYpF
JWFukcEWU+euxzKPCzFJ0fn4Yg7j1NW7os+ccq0MinoEzVqEHLejodvcLl9cV/mZNLSHbTH3zKgR
XU4aiAh4TvLeONBDEeuwDfxdb0BVDEIZHIU2Dru6QvME2Cq9U8F9p2BDNxxhkFBVUgKXncFaGwg2
G+hlOU1jo8vxox+AQjt6tQ5Cq5KaDRF7U3qnXPPe/SJ1x1pMIWwe5sv71UXq+fMhmxjEwFZ+JImj
B9tOOPGqF1afrzlz+SvZ9jHYxnFy7mVtvnt5EIf8C14CAvDLy+PymRowJdw0VsFthmTpZA9j/1z2
jZXBRqu8nz4e9j38Gzvd3X7U13UqWvP0YnXaVrSsxKLTkQ3UWzgFmYcYupnlRqXQaKAl5AS5DnLs
CBJsm64G1CVwODvzEQBn8s/1QFSfYg5EmttmgK0ubz9vO92pA9s41HUutulY+oc8qB5ii/iK2zd7
XXu1kCw71uy1sTHuW/OT+KsqV1t9UYtJNQ8thZ9uq2e0sXhzbU7XaQCN9wHeSxjDJK7Iy3HKOCrP
+BWaYEtWhP3Qd1p3r3l7lTmOv4KlmWdAYwYlxlJ6YiII0CY/QvdelMZOVHzpXcnWYGcmznQabK+K
jgEF8mcrKZvk1Kp4504yM+V4SicBGw+zDhUCLaw2IPwx5dwesndeyNmdBM2DDgQ/ddF6gG+X1W3j
y4Pf1cepS5pXoZVi5bWKZJkef9edIu5MyXcWPJzF1OcFswK07uJ1IHV8gB4Zm4ch1FBpNHwUMf6O
qwLIzkfPu+c7uZ4UxGHNLz6dKoDFCJAvJwUq+4KWgGccTMSVexFO0bMyQT9aJ5U5fhYVLhCLj8ZJ
hK03uZ1ncThDjCqPaqhMb7eH+52lgLnAlhLpiCax+1z+Fs5rwmmwrh2acur2VdGKbTTYs5vUQd2f
sh37XrfiPzJ9POvfF0FG21RB7DEVWfcvL60Vfk4Pj3eDpCMOXNQVtuzhqy14UzarRFS0Xy2G6WQR
hrG9fdfvPQIaW5hB/gj7EWJdXluXJXAwawTUrzTA+4DHWG7Xpl6xLmwFO3McRC1OTuT4xMogBHBR
i4BqbNjOfiDLLBnubJuuZj0znS8Q+eHgiREuzv//X+sEsdill+M6OphBFjyWgtrwigwc46FJR+1B
AS69qmwz3N8ehquJP1+VcvksHDBZBxcTkeJmWqdtZx+w11vPKM7R6AnMvT8w2+e2m8bSvnPF+U+8
2FsACebFhjhBdY3j+mLpHTCRefYgjENkjWKFzDgN9uGoem7AVze/c7GruW2hckOMqUPCta77fDSV
6h7lUXBUnEy+9NCgHuI0JGSlJ4aIVptv/RybvNoFQ/vx9sBe3yaoEgRoPFJcbXxhLx+nT78A80Ie
HQnNOSLD9d4IDHa2utZjp719qeuZw6Woi86MRJ7SslXr2DW/wG6jY1J0FLnNqINpHpZrIALibZL5
pgMhdg/F8s7IzkIclDG0vecA7cv7m2pZ09SJ4yNAKZgnlemLDwj7ylPg+8l0qPH/thSmxijY+0Aj
zX9dOegUM30QqwP1QKg//7y/3hZDJfCptyUR5f0cVZXZWgH+DNkpgC2t3Ee4nunDG163UXyze709
4Nf3bksUQXygTJtu7tKGxJeyFxOI6IPnV8T9CnCgLsRE+jXYVY4qyJEDGsGexDTA+b9vX3sJjJ7J
FyhqHWDLKNlYJxZvLPZEfSxS5DDqmI2foIlV2U7VmoHjbIQArMavWTwMWUnTvsZA733uhUHTGedI
qlOdaYt0LRsgDf5qytoy+aGRQyROGB59dRenlb4323j4evtHX68y7K4lYkzeewRVSxtVkfUKBVVZ
8LnzHkwqP1/HImi2wqh+dYMj76Fbr989LmcwPkCI6XVay89KN9CeLc3ikPhQ1CXV6t+NmOJtQ45R
5N6+teuXj2vRnmMq4syjt3w5EVXcaNFA3tzBl2H9ErcN4c2qAoLBbTSob5ve7tSPYXgXvnL9/WJE
kWewcOvoQRDhXV64xQ7MTrLTDpWTdsORUrXYNHrWPYZ8Nr8BFO4fK4jumQvzOvVc8KX1W5UjMl+h
FvTv6CmuRpyXAMENfmlaKYjgF3uIgpAbNPalftByc/xS04d+krqvO4fUkV32b6BvlfBqiXKJsqpp
o3tbbp4ITO0hfaOmoGIIbbSPm0rbh0w8+6CQ/qOBdatijEolGdp3rGpXExmgHV8U9iQOo49Z73LQ
yyYvw4xixWEyh0S4gnfnUc9o+OWiezIL607G8fWwcjkkCxCFbGbXMo3BV/ABUajsDlVk9uuiGaPn
isV0N/QE8fzjPObO+Byb+CTQkbKqXt6ZIUF6hVPWHUSoRrtUCm8TxUhCUp/6MRnE4kOqkUT17xfF
9oeEmPG02e9fXhQpCHm0huwOTpv19hoSQUKgUqLSPqMbLJO9P5XlW1SmQ3K4feWrJdxGLc1153oD
h/6lG6egBGbZ+PYJjMJbLQGMnqmBC6KXvE6tj2NoWSUeqFTB0+p4odjevvzVqoGOCykOuwPc9UzM
xY23aVop7CzloSPfsHQb1SK7VCb5sSFHaAMX5I2ku+bOUnU9mxCPWawXaIRR7S7PVSEe7wgxnHHI
oT8eE83oIINSbahWCmcub3/7Fq9eFSzKSD7R+JBjzgd6fgJ/faHhwNBl0azqVJRFn7p2WNAWhJFF
U9bM+jfK5YzwP19ytlQisgKNz/NdnOLCLLAhLfXNCZUVqXXIzGlokkNGD8gJBv9Y+GVz5y4ld3Gx
mwV3iAVkPtgLyNzLozS5F5nHRGpPKqxhjVwqq2kPRUMX9u32vS0dNfNCh2AKRhXOFS6oLj5qFXoK
ohzU4RSVKK0PwHjMbBVSDw9/+fVgvtoGJHVnNQ19CEs2C+1vKvM3faRJFT3T+u7Dnzm5bKarmrnV
39mCXj9s0L9sQZHXsz3hRHH5sJXa6gYyK9RTkXJgdwXxKq5AnHG227Hfp/X4fHs0rl5fxwJGjtRR
zmxs6miX14ux56n64NART4bBOtbWJD80pfF70LRgRyKk1p6jUlf3Udffsy5evUUOJvgZB29Afpy9
D5eX1oLeIDDF0k+YvDoTMhHsiubRGDwzfSC8/R6t5XqCzbeKfpbiBN01a3GnU6PHNrik/KTbeSU/
K1ZOiCL5DeSZ/euQUpAguciggelwYFm8PHZm0OwGUHdK2NGE46Yh1hksktrGX1JjtIeDwsGtOqeW
knY/ya7Kv/3T9RHhzlVQtEF8Cv4QFy/HNeW8pKVJJc5seib/qc3G+lMgFDrsg9VpDV50VfuGdCrw
D7pVy8+3rz5/3v56j/9cnRbCTJdkcWTyXF59bDq9wKQuzu2cqVJTDv5JQG23UjL4vEqZ2mtIHM6W
1SQFuGlOdwZ/8f78uTxrFmQKbeaJLr8H3KXEizbpZ6RLzabLZ32RkYpPDvEC2gqhRjNtbt/wYhr/
uSL/wSv0hyG69FnDuG4dT4Fr6YU+WRCxJWGm5REsBUn26p3XdfG5+//FeFPZOTHIlC8XozuSUl4X
mXFuxsCzPwxWo/wGPUXZBUPLgGg6Dj6mTdPd+ci/d4947Pg351RssIspzZBGSspcOyuOEv+nKDY4
joaMgKMEuX1PwvzePc5MVotyA13wZRtBQLbqGzZyZ8q9GF+iQVHOZuepT0DC/WIV4Bxf53U73NmR
XhvmmbOcdsBpEgJC9XLxXRBIHCqRe/Jc+BP6qVGSBkTOh1WsjJBw3ixL61+1Ogp4Okq4ySbD3+Al
F3fe3vd/hjU799nO6QC3Lx+xksNVHBRLnjtd0SDR6vHWJDsCrLefKScNNcnRjMbiJx0u+wNVdw+I
RXjP3Lg8FM0Tjc8xAmf2G6wTy6qLacw7dJwWPIS6LQ/aCDwQyY7uOxvsaWCBuyown6eYxhse2hju
m9P307ygBMkewFU5nm+/Zu+82EhykR6zu2bD9yeR7K9dkKxklsRVLM8k1oVHQh6DLVEeYhNZTvzQ
eEV1Zxt/PeXhjuKSYU/JVTlxXz6GIMIdHButRwolPkaXyO7ii5oQeJlVrN531pDrRXMmL3Nj/6Ps
PHrbVtYw/IsIsJct1WwpsWNZTpxsiLQz7GXY+evvw9xNRBkmgnN2CTIaTvvKW1RSUJ6o+c//mhyk
sxBX7DJ50sB7tI+NjCfjMNR9tzVsJcx2AG3wdM3DqvqKR1/66qkdopkrQd/tuaPixXPF5U14dFNo
a4zRUgp8FZ+Kts5+8HvaTdz3BkCiInOnQwBM4pQE/fhvEQ+cZqChfGcIBBQYqMNcz52mYdcJCorn
ZJBDvvdIO9FpubfwBq/3JSK+K9O82Ujz5qFXgxQY6S/J5/V4eCTjZxzpwVORYJh6XxZF+Fpr2hCi
uCjqZpfQr1nJzt4c0maFTa40grrF9ZljJkQl2PWeaqspWyrEVnSoUsfLt6WVD/1BhceQrHzWP33e
q4eYeZI1oNuPHAX7d3GPhHZqe2mRiXOq6cKeA5BcviL26E6XoR7MeCtrKExHvfLSjw7CCeNu9ASm
PJmKuj5Y9kpWu663afq/f5Bv9vqcrVHncehacriW16wXjlYJV90jAGral0T22Su6kS7ShZgjmo9d
lajfAfu16VPeZTk2hk600iB4YzloV5rEnoiTEP0ulqMDxF8Y4yjOXaz0R5AP+tegQCXabaRINglY
G3Nlzy2ibPY4wkcUG6lxUreDB3e954YAiyEkzLwnvGEm5VQYaXaflq7LaR6glJJZlCYN+ixMNnO1
ck2T5uYuMy0AHSqbz4Ir7yxZhqnWNcmAaOc5rJog3veJkx5qfAvCg9XBsnp/fW/nShtqnifKRzrP
+Pz1/7rLOpgPedBXyTlWlOa+5Gm5TFZlfEMA4JViLDLnFHjRBoC+uZa23r6d85ricjRrufNSLHUJ
jALPAgfJ9nOMvN9nfBLMgzYW6n3TK/KrHVoFsrhRtGloigmMX6L/BgDYK4f9jYM3GyjM9TtKIgQT
82r89QEgiygFpjLOk1EP2K34pdE0oLaEYj266YjsEAYwRC8R8jy05nAuCO7AyCaDr1V9nG9GPdTB
0+jTtLLt/3Asr28ELnUK7kDWKIVxBq9/mKJmXhkOsffUxOoogOI5fewD1pr2NLKLfI+zzhgcylCo
7cm18VfeYMlX7ygCCnHnYv6GamjcB/GGYlCMjm0xZF+asirKE01HuPqmGFF3jzXV27eON/wHqbf7
1GCQM537ihtwE9hqVe7SyjDO7++523CF9BX1O0+br1eipsUBi+Nk0pym44AhMiV3kTCcDQDM2ZLT
aVDfiQRORpqJIBSd8lM66uNhcmTywVG7NYurm2eUn8IPsW2e89k+YvFTWl4dxw6G4GlMDCu7w1dL
AJDWpLOr1V50PtbHucCOSMbP73+ENwbmTYPADKNsTkUWB8/G5qcIuIGePIgPGL/pqXiFVp10BwxV
hg1yHd0FGJgyrRz429uFgAy0D1AjWlhYxFxvK+4BI4ZnJM5NY9G/UWGVbNCkB19maUP8jygQrlKu
bKBNsGDJ8SDkXY/mlrKhVp+Ic5um4ncYOHVyaLrYaB57pcfxfUT0cHaWs5XmAyyTsHhGpVApt4aW
VMa2Vitl5Vi9delwzc2vmY4SinpzrIQAVtzZ4Tnqc+el5DF/aAsVQSvNQD09aUBoZmky3GPuTCVy
UrrB762wOby/+vacWC9ONyxAQnXyfjoWy8pRW4WoUDbCe+qVNi/vTfANLoBYSs9+Sx1+2mVRQUUJ
PRyJLnPnWK/CqtFRLs00bu+GQsmDl8AAAgcXKx1/D72BgZnrVc6jjhfnp0kLw8xPQQ9Xm2Ac8ucR
eyhr42J22zygNYpPb2tm4uMkwvS30xJ34HmRGx+kBxtiL8DXRc+uChxto9i1iwK0hSgoCIEEfw/O
c2AfNU2mO6sVkYT2pUTjJqhiVztYRaMc2tTFZcYKSJeQAVEDb4ueXhH9jLWwggfWYt2XxKMRb2ZI
C2WzqK7dPTu2Dn3PHRPt1Hp9rPqEt/mnaoy78QNcPch2baGE1VHVJtX4jtG6OR7rxtTHHSABGx+w
0MV3HAzq9GgWPGGll2ueD/47enl/8f50WZeLR/A/H1+eaHrP17u6a4vUotEWPDVmPv7q7cj+HKGK
H26BtNn21kCO3dxANQQZPYwNOM+sdrP2h85zJnxgulm6T2oIFL7squbBhMABuN0t2p8GHIjIB3mZ
HpKgqNc65oZ+u+vmmrRG8k/igJnJ9Q+P8qFLNOEpT+GUA8YWbW5gDieCUeUHWGF46vQurR5FU6vu
QaGCL3H9g0S3q7OgA+WL9DrZleyNrvIVuB/mjk3e3rVpDTx/6g3txxSo7Agjxddd6+Pk2cnU2Nwh
I64OW3Co7bQrgFI9WmVvI3md2BYD11lc+6Bl9Yr93iWg/j1tIOSq+Gh+GXZjRYcvW9Nquo0rZycX
VAXIU5EhWmYWduOYNO2M/JyElScfYSxNX2NTdtGDxC/oDrJW/eP9fXM7okPHBecRF7UDpP7mO+Gv
UCMcDIqLiZedI5pLKh6AOvFD5sB6E/WIN3aRrNz1bw3IHWPP3WA6acvihB5KyvdBXZ4zu3fveHHw
cxvbNPpVBlICva+Dsl6p6N0+aygbGDTTaLfQAVlKlaRCyQC7t+UZS5Da8s3M+VqnxqRt2iyPN0ab
IdtMm8JbGfY2TSGemME8VMZpMS0blFkxKK4VOfm596rAeYikDp8y9obql4X7zPOgm+7k4YKA3aE/
WUoHYcDSW7kGMXzjg3OuSJbocHmWttSH6ZwOHDwRwxlWDd2ImWrB/RN+tU3YbwWx10r0+sZ4+BDN
2jCoadEpmc/7XzuqGQTge+RhzgUeg4esCL55OWrZaMXXB1DZ4fn9DfzG48nU6PizbUDMecuuf45+
YD+ORnUOkrjR9vEYukD1oXQEfiqNcS9538MdMYWmnxCiN3kE4N5G8C36JlnJTN+aO91oLiEHpDb9
u+u5qyia4TIEw1MEQX8Q+lR+MBLNmGhfFo9ZpKIj9v7s/+RC19f+3EX804SasTfL2SMgYnqUw/Oz
HZl4XAehav2gHjV4d1PpULqGDwq6fawFQ6sgzCKfFLV4RG0gz+FSGX2z0eliYXmh5hBKbPzhDoU3
oOaOoUdCRlsZZrmtRa7mG7WdjIY32sNfNXBbA9uOIgHgJNU89HsX+4itEhe19ckbHHOlGPHGGWb/
UlDzTICyyFVef1nPjBVjsJv0XMk2vahhau/TTMkY0OiPZTkl97wu9+9/3DfyMIcGJrhkUl7aS8us
V6VOjpWtFzxFGWWn7yQgOFr6Ba4GwpewH83XPMcFCxLNmKsPjmy8Y2+jYXscpwrLkk3QNeWxoBi/
Vlp845chZkUiNgeNNCKX9aBMT+1cBpNzNpEuP7PRJESlwfhW9VI/2Eodf0F6CPK717IHhIASVuGB
BXAXThbs7VAb//nU0y7SYXSTuHLDLmNHGMqRU8MSO4tIS6Alj7a1y/AUHXYarKsPZYJa7sqWuD1s
c10ZwvDcjWOhFmlSGJV9EneJc067OFdwcUGjno8wvkSxmmgbr5HDSpB1m6cwIgV1jjhMDNzurjdh
jxGYmzaMmATT9DWMGnOTThO8RlnlayQMag38a1dH2wKdRSbIy8yFeqMlFVhJhRhM6PF+OFP7PTSb
urMx9UjT+Af1GCCwewGlHhJl0YCKGPI+gQeH/7UwX7hzUu8VzVoF0hlnvRpPiGUr8gkUZpwiMWKn
6m9ugtpGWC/u3G2R9K743uiohREkT5G1iafClndDmIvjoOIo90F1G+ItPFsGfFKy3rwIKLTmg2Ij
G++XVipo7kstbo3vVKosrTjCRxyJ+FE31dItamLKeASPp3/URVZb7YbmOuQpAstWJ7ccPf1FIfHn
iaLEgOeD00342ZnYe1uZEezxepOQOFUJPVCJA+eL0xndwxzaJ3fSjq291Q9hs62w18y3PTdFiryg
8KBvKyp2GpseM2b1pa2MBhYeIWewKXs5PblK5Tm71PK6H6GJd/bWtQr1MWt69VkbLG20YdeZXXAf
x8WMlwuFqxPOa9ZT5gY1gC491b6AVodJVRVa8Ckuht7cZpNRy21hNPpv4lHL+JxzDItTISys4Ltk
qn5MYSm/SyglzqFVtfrEeVYUP9ZFOcH4K8boIgs6r0bfpq+ggaqnyBTVuKGhFJyzhMoUdh1wdbOO
et22qNL6hEkHkhER/KazjUvQ50D03SVxkuBnl3gQcCnD59l9pwvxWiJ89psapRbsnAZ05nNe0O/c
ZAnJgJ8WcW1sMFJs0ofc6IL+IVb74ofTOORTowb4ya8ML8RiKMXgzA9bfRSHkcJhuY28Wm0OVZLX
P6axlO4p1MK48i3FxVoP31Uv3JMuQjJ1p6DxnhCswnWImpJ9clHMe6HuWcT72vTyEwGk622kjSsY
71XYRZsxGqsne8qhLCMsLBofHGtZkqbNF4CDVSvESKX1vgEVLb63pd4nD0wq3E5j57a7qQ/CY4At
j+6bvdr2z6ML1W2LMMM47CSMyd9lgOg2gajaT5sicNr0paWNqL9UosBnx+xqDfKBK4MfvUmi+9xS
4e5Orpoo1cYp2yA8hJmIUkozYye3QVWM06YsMzQbfLyIG7Y5bbfvsqEvsqnpIma7GPfr+XiJckTw
BIDitqXvjmfwEGokZF6J00dELU7dxGqFqL+td9prl2Os9FUrK1N/FDhztM8Gn/+VWk7R/TBDB4Ik
nH0wf+Dx0v6D2mmy+CZ6yLPIXRAnIF0i8YNWYHM4P9taxP1/Nawu+6FGaHvaI0GUj35pu82xUCNv
8Cd8Yw2WCEl0K6m9x9IMpIV6ggT70qadQq4gwxQm+tiTNW0DjMkeIEZa2ZG/mO6QcKoGewM1mzpl
ShQ3G1sQxdy5AWnn58xKQvyQ1bK5T6eqJwpumnHyU0RLVaiS2eRsx8msnDNivaJgfZPa3SqZiiRR
I6v+UU7ThKyNqigHu4st7xDmyKZsG2FjExe1Y9Ttc6/B+FkHfoiljXBrcW9P3jhdOrP05APzDYqX
OI4HsslUIsALucX+ZDaN0HZm1mS/GwWfupWn8iaU4dWGcjWjGwDNkBxcvyIGhZMyUfsRBTbdegpQ
OE/QdAiQnO2Cpj+ak6lFhyANkjVkw83zRccKkLRKU2eGRy3zIF4Y4Xaknmc7zZVfSSEuDcWLaKtj
blmvBKY3j7MFcZDOEW3AObP8I9D8Vxagmhg9WqnhnvO8K/ZFOWU/QpKuyg9GyzrrjRxXQu/bPICy
B/2qeWYAYEHhX3/WiRpTClcd3zqrd3eI0qkPEJ3zX21oaw+arIcjOjDGQZusbtzUbhtUiCuZr++H
jMucj263SiIxp3v8by2RdhHtziwsnOxZH41C942SdpjWFtEPpUjjPYBRkjyECuSAI1uPTLTM2rXe
1HJ7zT+BXrBNiRNBY+gG19/Bjl0lEGibPLeW1MXWMxpv42gVVteeEzcfoOrKT/Sqst/vz3zZtGFY
uJM0qJB1nuPARQ037MtulFIvn13MR4LHIM9pkLBU9ZfJgEBaiq4Q2wzV0PyjAafwy/ujL7f2PDpL
T+mL7MBmvy0nDb2gRAX4mQIGJLgsL5ynJNW7e7vukFJ5f7DbvQ3yj4iTzgyUHaKX68EQ94oBAKrp
s1a2VbBXY31AV6ZlvokktDliYa+v1BJu2xNAnSnJAq+D4kE3djFB/Gvb2uQePtdGVPiphYJD7FTi
Y1VXRF84XJcPfV4m7nas0/pHWSByQWsBIROgu4P418ibG2y2YSHPJdy/wd3FqPJkQs+Hs4uQP6aY
WrMZEBMxfdVqnCevUcQKsma5vAC9abfOlLgZSkEH/PqL55HqTGlrjGerTCe4/6F1lxlJ/xnCULDm
O7ZcXZ1WNyqnmG/Q/XPAFV6P5cD1NFBLcZ51pB2HDVWzWXtJH9wdDTX9hynKMFzZUDd9NWYExZsB
uZrhwC4pNMhxouYkveqSKQZyE36mjhYSV3buxIRlVSbuWtn12udCHYjViecnbwtyxvhRCJ0eqATv
Om6GOnGmHRUAtfPFELvxHlFW/QMyAzYPrCGUehNm7vCR3L+b2U825m6F0ffdL0Dew5cRGc+vaTuA
X33/uNxeSDM9hzIYzAwytSWp0bP4J3U3by4tJtz/ZWg8f5DkB5ekGcaNMtT2KZr6+PP7g/657v/O
njCVInN3IWLNTFJneRNnrXDLyc2LS6Z66EhkMsjEpnUiQasR0a97tKuQre3iTMA5lpZzhLaEtyRK
TsYBW48OaSO7HcsD6exwhyJQOtzpo9IM5/d/55ykLn4mk+cYEd3OtLF5N/71TkYWyJikqvXnUeYl
dgxUcZqDkTb/KBNs8TlQKeSzkoNTBF3m51pTCAckrf7cVXU8IoXi/LKAnkUbrVNpd/z7pDiq83zA
adLKv54UlnylWePM/KzkCtaYicjDe2cyqnHlVlxeC/Ok/h5n8ea0rhanvYolFLlA5W4KD0CCn3f1
GGzp/4Aoe39abw03MxQMsIUzjW9x7+MN6ZSDOxnPUYEEXFEiJ2FZUfoTabd8rWp7uy8oySNBPL+q
85CLsSIURJww0sk0gqT/2itlYPsd9daXf50S/QYXQW0+Je2qJaS5qlRdxnSTL2KoNFzO22biUqfr
tsFEXv/x/mA3IQJQeUISsB2wWmaq4mJbmKLVXGyeL0aRIBiCfJ33g8QP2xO3NccPwMWiixXF5X+T
6ZprsPibW2geHKwQ7VX6v8ay6wtswJgS6hEXsiaYWJ5eZ8YWaL7nxyidBoemTPJ7LbCnlSLiW5NG
TZeCOKg494YRGgHmjmpHxpewkQHFQ3wNd7nTissUT+WlSOa0vm9VO/JNq7L/NVTh9M1lFLB40LTg
b89b+q/rxcFKF6/rKr1kMWVco09yyOy58t2socm1Yb1Wk7s5IvN4hNZsWlC+1rILCcgzCDPwhRf8
G1zlGPZaVu6HNkiB0ST56K08nDenxEAiAAyWw4bAvmtZoNVt6aCF2mI0LkWTUTnJzF/eVK553d1Y
WNCWn2F3c9gzk3WWDFvTDFPe2Wy8uBHlkW8ZmFpnO8Fax0xXdu1HO6WSdqe3thfsDFpq1FjhkFfI
IFreeET7z0JFz+7r6S6IrMbeQhkY3V3SQYkOyXpHOR0ru0rlxUVP6a5QUUBGtFBBeiPpJqzcpa6Q
1cOtJaNvDnqSRpRoSqwLilbG38MICbmVEO9mIaH08mL8oSAAl1h+WUmc7jRB2F4mW3HAZQzOq4Z+
z6Gy2zX9k9uh2CeUU7HYg2B2g37oJ130FuHPBWZQcwnDxNM3PQRODIStdv/+FXQbaUEWwSdhBukA
83KtxZMB8DYCiK/LSzu5VngIhjq9c3rTMzZmEDXyP09t4npGukzWITTa8hno/0TdfBoodmhBnRXg
d6cpzNG8c5SnUc2Qw3CqegA+0AkTb2NTTD9j4dIjqe1W/88iWrujCjCWe6VJ0DmOlbCuHiuE2LMV
ZMvNVTN7akFRmZkTJEHLyJUjLpPIztqL5tQIT2o4smGaU7afBl0WX0YdVU3TyIZDTNV5ZbvcBM3z
6s1CMlilzerW80H9657RvAySN57PF9Q14YFqaUnjHD97NBxlpFb1IQvFtObydHOlz6eRtibmBxxQ
Wg/Xg7bYajROqTcXrdLa4aDQawWdUsZYOhGu9Q85Dnb7tE7++SlhXLIe6v9EAx65wvW4EhXHKDJk
d9GNOp58VlU9hsZ07+Jr8rVjg0fEjvpaReXmmCDAQkCLTBFIXCK4xc7twkHGsOiVS95S08QkGiyH
73VKmu2D3knL3fsn5SbjpJvq2HRVYBLDFsG87HqWoI7At+Vj+DICWj9FFU1yCFfxByp9HyNZHGwz
0h7ruK4fKNRZdy1TfqhkX6/srJu6DvhqJszPQCJnZhkvvnY+ZBnbPYlfalFPOxOl2MzHhsvEbzyQ
oHZKJHQ/jCV6fH5cwiZAFdLl+uzs2lv5JDf7jV8CjXJWZgP3fUNUbaIeOZJqiF8M3usEt6IgPfTR
FB60cpKvXjcaO8L3tevxptdHWsh1BSpk1lmAdWZcL0TdyKmLBid9SfKofEStPEHmWs2Me9kXU+wH
s/C1H+I/X/pmU9kH6UJ+dgFQhZu2REqVNaTt+/7umDfbX2kLJGGdkAZS6ayXxT5ZpC0qzOeGSCY4
1qpe7YNg1LYAposdl6vcjHXlbDvXyw+toQSbuGuilZVYXDd/hqcAQQ0TiCTlrvkm/Ou6iYO07gs8
uo+6keSHIkdmItGygUHd8Au8krWVX9ys83hzPZMYGT7lLNV1PV4XCVUCiA1PYHCzr0aim5sxsaCO
6HNBP5BF/J2i13QwlS4VKzHOYtf9f2zqPiacChKBP/ipv+aaDJWCpxNj4zwa+yC6qiNCi+iWOuX0
2vRZ/nkI5fDl/fV94wPTdPQ4cvM+52G+njCw1NgdUxmdooAj6Ucop5/Nvqq47QYM12NUfMXKlloe
9HmiVLhUjSIXioXU8a7HrGtoxJ7ACyxIunBHFzC4BwTefDKcqNnag53ewZspN21C82Ajmx7ZSQKu
la/9xkqTj9NWBEZHNXFZnI9Rz65qNDFPFC2NLx5qoI8KKOUThXNk8K0gHo6eo/RbiwbN2k331tjc
7hZZLZ4wN/zSmnaUBsIiPoVolsKBQmeW+pMwYbbmOMS8yBTABQqfckCDtpyme9IZzlciFOR5m777
GQmpj/t2RMMdXxCMDbPeviup453QSIy/Yz24BtW/3ZxznM9RJIucA/7FPpHalHDGVXnSCJC7xxg9
yNhHsxgJVOTny4N0vKA+Z6aCa/H7O/R2ZComXIuA5BxYCUtYk23EtRsnRXoyCjXf04DPYiSZKQn4
ThQ3h5qmaHckIsLN9P2Blw8j+5SgA2Io+QYNandpCdvQi8KOl5HRe0ELrOiRFvUrUeqoXQihImDt
ZD/EkKB3qwOB8OEE2pt2cOtfWieyFVmKN38N9H70s9CIZM8uT40zWL1pKckpcxFW8bVsmo5N16WF
b7Vl+VIhrNScxkRCR6+16lvshHG3RZgG1XEN0dr3v83NDp5ZrDxSLAyycQRJ10dYGcY09PRGfIg6
K/2sp1N8j4G84Rcm7WY63yVFtMZBh5be+L8+CTNQh5o0mgPUFzCyvx66mrSqNdGXOTqQzV7prQZ7
xTQQyjWN7oRW/Zp3081U2fiUEqBkgUqCrL347qCGxZQbY3Lsw6rYhH1vPVpAAD5O/Ea2gB2gB9x8
CbImXFvxm53PyDOAYmYqcEEtGbyDHeW1NL30WA9gonfJ6Mr4ybDacUCwHoGSSStUZ4MaAsaebjjk
QMjHMQ/3To6lzahK5JTtsR29nUy63PsSK4M6HZKpLcw9r3eK2luAFvPa9f7Wr6ZZQp3JpA6jLU9N
OQVEk8qUHkevGu2jCHvdPiO47qrzNebUPzPurXDjptTyVvKit4ZGIYBDQgI/16Cvt0Y5jQCXG5Ei
OpGpD6xNFm0MDaCQ4th4eoHv+E+o4biyIW9PJus0k51ZI7iw1nLYLMBjRLpjdoQPNxo+xZfi4I55
fA4h9/R0MezyQAEjirZWo7sPSdaNBHaKaf+0JW/f+yfzzV8z5yoEL3MVY1kABlnah+5kp8emVmY4
zOxY1bWpcTEVnmUfWUM92oPDnj6rSR/POImyjrG5rqb40QB7tKJS9NbxIX+CYA+xDOLNIqq3y77t
1EzNjgAafkd06XazcZ4PXBQfiFYgzezo+PapoY55yvufwmK5r2JX0mSIVYRTBPIzifN6O6RIB6oS
oPVRCa3qzg61AvBO7/wAPyle/n0oug+osyFQhPz9YpZpNTVdlGAD1I/aeKkr8TkeZfuRjkywEjy8
NSlSg7nPMkcPS2lTa7QrV8lFeQTupO8nWzj3iAXhx5eVok/270/rjwLR8hNiWUdATPGYRui8un/F
pFXAHwCx4RNifHNvGKlibQEgRU9jmBTFpR5k8RWkh+I+t53dvBiKUQA/Bdp+8Kj6mr1fNpp4VRpv
Mk9mCtQR95QYU8fIk9Xv3u6cl9YIE8C8Wm2oz+//+Dd2HlfQLJhHaZ0e7iKd8uo6xS1DK48YURil
HztZP9wjTCMeoPhpGg0RI3sGLWySTk2Z269s/DcWCv2QmT1MHxc23eKJxGJmCls7KY9NlcWP8GLs
T/VUA+pRe+PuX2fKQHiqUeVCY5Zu9fUqKYXszHrMu6NANXCbNIiY0pCx7qWhpx8VxQ4/qs0Ezkms
6bIsyrIA3mFPcsiAmlA7QPrtemDAkKqDqXdzxFgq+pC1DqqENAbMlU95c6+j40s7a1aX04A7LJPQ
xo3sSAcQeJycVNsNDY4auZDTARM3BYSQrO8GUX15/5veJL7Q8aAIIf1Hs5Y7fXF52LWTOKVtlUep
qxHq8k1a7YrINi/qgJCzj6GE86kopRVRnRDEwolMm1/v/4Q3pk3MwXz/NDgpZV5/3bpQplBXB++e
jp5zX4geiK82kz1jd9YbKmhc+Wmbdyu76XZRZ/456F4mzUO6lKxS8yS2egLcY4HDRehrnZI8GU29
lu7ePlQ0BudCBz0pyl0QYa6np0RlS+O2E8fQQ2PphcY4gvqT0hTFZzlBwvHHKI7AUcK1j+5FbSjt
3gvznNJ5ivXQXdmiG3x+/4vfLjoYJvYZbxUwOYDk1z9JlqOHDZvSHdPWHny9sSp4RyaEPC6Z3PAx
MEp+B3HQ79BdKu+NhsrA+z/g9tvzA6iuEtgCrYGbfP0DFDpWemul/VFThfHLGBWjBX9pTv98oNy5
nQLxmEqjbamLc0uHQo516XRHgGjD19RIP1MqB/dQDeUHt0E9qufZXA1M5gv36jGBjUmkRNEZC1vu
5cWRisoGcQpbH44jm/YTYpRluWEx1BY6c4FTnIJu1SVyGsOCxYZ7ER4hs5mHpdnjNrAMofsDWUn0
YEVKeMw7Mxgx6kgH7I2sPibSS+ra2WbaEKibPExc7EqgKLY+XiqmSRRWo/7t0KB7VnHbKjZD1min
ZraJQWB7cLvMD6cgfcxkF5bPCSQHTCPsUZk2Tte0F+HZtH4jIuvyORKxhGLXR5F5Me1CaR85T+5d
HsEe/KZJUuHfU6fVCVgZozd3bYQ2wgcqn9jqyMGW9He1ClesyA6Bh6ZFC56mVIrmSxOI8jPWNx4g
fqswvlNDqccC59ZqVpIBnpRv7VkOclNWCGvSDmzTQzmUTf6FEFT5nWugRe5mZdgQd7zBKvzAbdQv
dZcN/2E1732ACQL2kr3XuFvcXCbv0KktSYywtO6DN8AeAogayBczHpNL0jnxgHNC4DXwaGqr2wae
TIZDgXD/BTcYirNhn3E+Jgy9qeKgjBZ+mfQh0A9xa8bDb6iPYbUbBrVLN+ieY84IDQqZ/9rqlY0r
HUP5aLtp9xz3uVF9jXqv+xRAGwq20rRK3e+cSUyPpTv3FwxdOv0nvQwTxYckEz0HpFvJRthBmuzM
CkjAPQaDqLFWMWSzbR2hCeHTjs3kf3ykjKivzMN808bubH+TOe63IE3bYiUy+wNOWuxv2pP0vAk3
qFcsb49J7wYkWCx5dI1e/Ry6MKhx7CnnznNWG6+6lqrgYGIclD4aqTPowcbOjXmDla36CDJdVBsZ
NO2AnC6EkH3WMPv7OJwM7A5tMppq23tGOW3fv3KWZWcecf6jwkqSSTUKTvz1nQMsVXSjGtVHp42p
7iIuD2dUj4u7ImzblyByhjOpZ4Gum8weakRe7xB80Y5NIt1vVqZM47+G7fPvAdc5vz+oUSwJ+piU
5llDx/fYol+4AYNGaWVUemvrAX5aeetua5FMnRuQsusMWQJ6dz15RNJjotC8PnK8WSieH6x9CrP2
ftIA7z5lsMuQAKfs7CCQcg6HKtwHKS25lb1zEyzSeaXrAdWErQPqb45l/4qzPfLGliYxIpj1aB/M
QXYfM1lHu9Qo/rGDByKYy5eSApUbcggi++uhdGpGRBw9TrNSr57SJM8cvxMjN0NahJW26cqwfH1/
i90EMlDxqdnwkcnKKRctntW0pMXcV3p1NLXQesJTrLiHmat81Its+q0oQlDEKNcoerfxBVoDNLQI
wYkxZkza9UTjLtdBhY/mKcSKRvgxdkDfJuCj1WGy4+Yn6vO46FmRVcsNNMfxRw+FLgSI3ijRazwG
6sqbOw93dTug8UCQQ0UEpQe+8CIfmFIUBoRwrFMtJuN+gqK7b1JT2Wp6q2z0odNXjtG8jovx0IkC
m/3HdcJa4mCmznakKUPzJDvL2vEe9D/jVJfaHly0UexUt46fBNyqGGfcxPBWNvTNkmMQNjdRZpko
wDhLE3dzrMNBcwPzFFgc4hZuI6AG2Z+kZdWCR8/NPsECUdasjt/4yC6dcTrFQNIgUy3ycKsaDLdr
Xf1UjASTmeZG8jNQx+hnGsJs/BwDnfvXkBHQhIqsrUYUC6J0mZuMIfLPihdoJ2gz+mfMefEPmjT9
UI+O8RPRVQ9RZPzODkli6geTZlm5Apl9Y51pUetcYDNamHlfb3PR17SloQ+eZCSK12xojWeF4t4W
urdyl2SDep/aovqIzn9TrSzyza1F6DjDwNHtoJUCaPl6aL1toEsST5ySsRlrH0Hf6aJLDyEEoJdr
xMPbeRKngueaO1Uofy9Z1mYX1cHUq9qpkoH4ArGNuwpLMkP4YzBMX6lxm5syE8gACi8Xa6YGtw/F
HCb/NfxirrRukeLhJThxVczFbqXYJZXa6H5IhL3NuVXvFK/Mf1dTqj4jRav394M+xCuL/dYXBy2I
c8aMIqUXcP3Fxwyp4nzgiwO1cjZVMrh43umKejdbva/BLt744jQaqH4D9iAHXsIfRGZnql1hgRri
i2icWtUFkI5M2D29SDvawmtvfgZKMkUf06Bo1xTHb48yRiFU7TAiIlVBpvR6qkYcjgWqufZJmQKp
bIQ+JON2bKPx0SmdCNynbq2Uj98cEYgkW5ayEdnR9Yiu1bdeQen0ZOQZ2kPI9ePmq+baExQie4da
yBrY/43VJL2nwsSLTGttuZpmqwVqn/bOqdJS72SgYZHtMgXR1Z2VN9Xd+4/wG6uJ8QctR7xX5uLw
IrWErmyBKnEQ5rNt7xGtSPs5dukh6d1U+Yma4wDcWEm0haHkrKR+N/MktIK5bqM2BPAZzsr1h+07
s9FlNhWnuBBmvVeTQaVORDe68R1jytXd+zO9WUcK3+xYjqRO3Q0JuevhVBPQqV6pFTNNyi2i3tE9
yvYJ0BYjBB8/5P/6ZWdAP/xd2g7kojgTXI+HPJMjpjqRgIRjZV+iAbHBYajZhCAJdlqRaF8S2Fcv
WtoZT+/P9PbDzkKXzHZuUgIZWMQUgIKsztJHeWriRn9S7cl4TJQs2cQV1LOVeOLmRWeW7tyt/x9n
57Ejt9Is4SciQG+2bDtObmZ6JG0ISeccelv0T3+/mruZZjea0L8TJEDVLJuZERkhM01Kz4vzGOXc
7F5sNg+gb+6dFbbpfcNrvrHqvvBnPFFrH4GBtQr0lbX0sL6jOdqGo8TCns8tVoN5XoQjZhl5a4Ub
LMGVlwaf2+c+ylFwUpxu5U27vOihQsGIADrhKqCmL+f8Qyg+o5VKi67WPiiBiQqBEQfNH1vFZZ1k
jl78rMUb10xOgWXlP1CmSZo7Hqsg8nwXzijAzt+uMIQ7WYkiS5H03kWlxqTt2LMid3pAb9bBiUvS
FMLpD2Hb2n17GS8jr+GQuhIxSwrx8pSWbd5FjaPNDyE1hPxOn22S814N6oM+FBR2IWi5w3Y0QmdX
QxZtXtSZcCb2rdKcJh8+R5W83v74iyuLX4SsL312uINxUS6WArmp3ozCeH6oxjZ0cdnRRIbNNinS
wwxds9hE8E3jTRgVcXsoyLzdl9s/4HLPY+/DrSXbduTjv/gBE12+IdjZ+ADhMjyNrtEVGxCYzD7O
dayb+xhN9OGn1brGajFBXlIfwncePaQHYKGRqb2DeYuNz4XVWuQLiHJ7Vj0/ZPC7I+ch7QT8Al8p
TL1Gf3Mow/QXoiBptwvDuUy+aWGWes9a0ridh2KohYmr/DRnVTFDRpUffx6XDrV/wmzJRNWoyp+f
klEOQbv8gFzT5JkC8xs6aTghUSuco1sqw2fYXHjtUZkfkbTbzQH13cyfa6cu75Q2aju/5c6Y147v
YsswW2wZAiRuDIIGOJTnvyuYC0/RSk/DcqrpJ3+ggi2OEczxZtvYzvDQT9b0hPac1ezpY8RX7/aG
WR4iOT7FzfcsXqbxS9UjAbiqMS/6Y+0a1SFnGWweA5wf//SFEx70qh+zvTdlMNj9TKOTDysZJBa3
XosguGZUq8Z+8oI4Wyh+ENkJzEKeQ6CTxT5CCVkJIsRTHrMij48YTdaTH1kjbU+3v1wu+Pk4ND8A
lLhwBB2EIxfjZK032SKrnEcnU0bz3uycMfV7K3WcTVZAMNuh0FramyKe4e9Psx3Em3oUTr7yM+SJ
vPgZErqg4vBOaztf/w5cuzZKxX1MLeyG/VzhR/sN9tM9XvJWuAYxX243vhozLKx4HJTAlxCNl1k0
e4y2+9jROLh300kr70wlqO6wnU43dRaPW0fRbDjkUe+uvFTXxqbdC3iTYg6Qs/z3Dw9V3NV5NfaZ
+6iQ6Sd3BaUrYKhg0O8i2lOVI85UoedH8VQ8S2rXGi9mcTcyKBAFibaEESSQIC+wD8ObY5X0Ewnp
oyJy694M+4Juh8jaz4omNs00KUcUB9bCgSvfjOId7QrAnDwNS1a/xoVvpWrrPZKOJ/U2wwai9MGR
pi0s5eQhFIP4irSo9dVoBk1fOdzXvphsV0pJkgte9HyHMWgn8jTuI8e02jm9lx2nJDCeUAB4E0XU
76igu/vbx2qJwCN09c6VJByRoD/iROfTDNMtHGec4Z/UNDSS7ZSYwv1tqIH2Ulomgvqh1Xu5H2t9
b78UKrL338emAqAEh4m/5G5mPSO9lmXf5rk3x01mhZPl+NPoFOEbinhBU6H2jGYaYsLVdIAPNK/1
CF5cDBT+pMQtHBD4U7zi5x8wRnNWmUpkP3VOguCFXmnCeQHY1Dp14yRGXr20uaG2QDbBCBSEm0c7
qhvRGUa/Qqhabh6ZRFJ5AynnRkTbePFmoXY1qyFV8KepdbxuixThjEcbdt7YxyvKNByq2hnEcSoQ
/fipx5U3rt5O8hb8eD1RD8ODFGyRPEjK9i9Wk54KBI9FrT4ilQai2qlxFR7nBO6an3S1o2yDcE4f
kklVcdygRv7aDAWXiD8ZIrROQzmgoLpJPfCuT03AAUEvlA74eSPU2gsCH/+fscM/GHG/z3kNhrlh
QFu8VGEU2btMg1a6obwSGV/zYKDxZRz78btV0VRx5wSdigSJaLr+EFp52e9CMzKiTaur4WdBABzt
TVNv+YvMa7AWQndINH4R0KtYA19h1tE3XSETOkzn9kbeMXleJMaXinysrXzgtjTdKpZwqsLvDWsU
O3MYMu1rpobjXRPi+/1ZM4Te7HQjMszt0MWd8yMZ5vmFtktwGy3CGPN4+3QtT7SOwgi32HuCQa1y
WXYvK1iSKI9Hj6GWqNre0nv0J2tD+SSCSd9a6PGUR0KttZrhIqmBciwL7zLatqGNAd6fHwljDgeE
kSrv0TVqVGiQO7kTRck3FtNof0ULOPtLfIERCYfI6+X1RBiw7CkpvMRQUj3xHrvCcreBQ1Gja62B
1janWutfuYiBGAyaLowXPg4drSWmko6AR6KpoidIYbOGxXwM1SsCajX8GeBvomKlli4KTlPbIF7g
ZAk9cPiRbGOpAipPcbZy8i8nnF8EDQiQVc7B8uSLwAUcDofwqXAb6/cUatkrCSxAtJCcTq111orv
yzDkfQq49ui4BVKzlgJixEKoIOlG+FRaRvugM+wewC++t4fRWnmVLoYCwqHJ1oMVS6EMPP98M3VR
H5CF2AiBQ/j71Onx+AmbM5TLa7HWq3w5FOVcCW2ytBgUvCOJH578pncV3HI145Emt3I3eYmGqqbX
eE/cY5OyEsld3NZ00YIcQL1hxXnOF5G8qmN7XYBuPISKE+8wkYQGr5UDjib9fKj7yjpoyjBuut5a
K2svXywSTepxtLSTC4PILXNu5E1CpIVb+yHz4lrZtaL2dn0b4JY82dxivlK13t2ArJPfmNH4wysm
58vte+kdcz17J6i1ACRDAZG2LhdxDiIudp0OWkOqgm3oRsyG8zgOkRFsqzwwvkzl1CPPNWlVRIKl
a+EmxF1H2TORlMl9EaMy9qJ1dtU85chJEfdn3aBuGrPULYTlLPBzv2ht79SSSxe+AdkEHTEPxaKV
GHWZfVBFhWiCjDx1I2gty5LqODRdVTdZ96RG2GlvM2F42SOd0Pn06/aMXZxwBkK4kWZ9Kn+SbXp+
CmBddNRnQ4HoRdfed8LRPtMjqd0HcI/+6xpljahzZTzecMlE50KVRLHFeL3QGs2OxBNyh+UmM4P8
Fw+yPvmpkX/Jq9Jeeakujh4sQthSkpdEy8ylo72SWD0xaYukWo3ydGyj6Tra6fyL9K97uT2XF6+i
HItXEVYfVxgX+Pm3QYbxEhfh7Se1bvQnDVelvecmwYOGs+tedNb4nx6h6PGXg4JJo28K30eHJoRI
yvmggxMiR1DW6lPozPPG66wUeechPSDnC8cOno+z6dMy/Xl71Iv9KUclOKWcCfh/0f0cTKWeW16r
PlXaDKtQseLpB0zD6O72MBerx11J6Cf7FqA2UDs5/7gKoMw0FEt7chp3LH29MNEq4w39qg+Otrs9
1sXOZCygfeR6EEgCvllMpKkSRsdKrD2NsVnccwawlkdM596KPcXy8YGsTrcHvPZxsnCoQxmU7Hv5
gz68CpUaUwxLev0pmoSnUtfXcOOdYVvdCQKdtX3yHqqcXY3k9Tx4UrDVoSVtWZ+d3KJOnclKP81B
aLq05VMj3o5e0oH5ah1d9nVteL6XWM2prOz0OyygVFCerG0LUQZ8VhVKjupGD8f2mwFdCckYOx4/
q3WcDcjxWY7ys6fcK3wzKKvsjxhRr9tNjZP1P4lPg7zYZ13l1FimdvlpQE3zWzMahMJqPtED4GdT
XL1BjFXmNf/Sd+b++ZfTnMi2oFOPzPsiigkaHDkApbQnO7VV4ZEqNe48bGxytmkXGpGLTAnql58p
uOG9hROH+SUxKr3eJiYpDkAlrvP3DWKd+l0ajy71psRyRj/PU5HtHEENGxVgXU9P5ZDnUbFrgNKH
xzzrR5p9p7BOm8i3Yr3svpXYrY0/CPi1eBsIPMhWbrv3ppoPnwrsZ4C3UvmWLzAea4ukMQk8bVBD
2pqqvIhaP6SeuXWE0Tk+3YMUQKO6c1q/VTIn3FbF1NTH0U30dJdlpfLijnXyT00r2p9caVE/pqsB
mWI9i7qDAG5bgWSXJqH8VupdXMwEl2BNNB2f7/86DS0x19H0TMmkLvwhguCDlnyMg4JDTDb4dJUi
JiCCjMJIObiWssF9IvvP7JX8O3U7MT0QTpUn2Ff6Gmi+uAzef5uMxCXrErkpY3HxYJAEpNJ543M7
OeIhmElldGHFql8XVX5nMaNrgMXVEaV0LsEbRrTL66cwPdEXSjc+Z3FAc0faRcEjtF0tpeUjLvAX
GI1sTbbj+phEpFKJRAan5yvQpT1RjjOOzzGqSN+4NSbcq6rhTZvSZEuV1vzv9o23CE3fZxVcgPVG
NkMSXc7Hk3LoLes4PpuzdR+KQpRgE9n0qleOUiPEpwi0ZjzxpW5WW5yuDc3tJ8NTCYkt4w57zGM3
bcT0jAacOHYu/RjebFt/ykoV+7SzzDu1D91Xei/a19sfvbjm3z8aoizdLehRy/rq+UfbuRa4rmBk
Og/Tr+ZAXAfBVtO2SqgbK8qZV8ainQpZRZ4xWFNL4Cesam/KzWl+TjtNfNdGt30IHKXttuaMQttK
5HFl9zAYZll05CJOvCRDIwPTp8BP0zOS7ig1tq5oNBxYuq7yhdpFT01ae2uFh6tj0jNBzZiLHIrU
+WQOLZyhsW/5wND6MzbuUG1cBHGVfZk2pg4aIKp2e3v9FlGdXD84HFIOE9sXQvHFleo277HJPD1z
a8Yb2moxZ2omfdN0ufMaIAp9rK3E+nN70GsL+XHQRSipgZjCXm2YWzRXniu9/FyI1Dhl0/T79kAX
EwqWDm0U4SfyfPnH8wm16mx2M6iqL1YTWw2Vp0FFN4JKWb2PecZ5JWGQr9ltv3OrPj5TqKxSCpZX
P7RN7jr5+R9CH7SVZi1znOo1GWWLUTujO4chDAxWH4Q2/1LWCPPdhXqiH+tIE8qe6F1T7wpd77xD
yINc38/am0Oe9hZGs/PFrAux11GZeKwHfVO31iZz+iEjanOibpOP9qQeptqABj0rFopr6JPQ19gB
OEXPoRmMRyjkdbMhLylsP6ySkD5LwzO+GCE45RGvlebUxxlVYx6d4XvikVD+M0RjOP8qkrH6p+wn
93HUe9iA6N9H4lBXupseb6/U+0XxcdJkLw+0RBp6JHxwcZE4iPsaLp/yOnK67X0jNOsN2w7Hu69R
dHP2tIEPNLTWBFBjoqgPyPtB1+9AGaN7UHI7vvfccqp8tY/bX7nSl2snZVnAomol+aIUVWjSlyjs
gupgVr0TTLVNIz791tk+ChPDoRtkGoOD1vRoPlWVpXTbxJj732Nr5yclswbHj1CKaI/NVOB0cnvO
lrsbWrmqAntIJNyE7rH4QWpVRcJxg/ZVg1Bo+nFbYlkUFAoqu7SBp9tcNMPKdbGkhTMJEnRHGQJU
i7LPUuknHL2hHsqyfx0KrRv8eJpyXD57Mys21TDT1+Boaf+PR27hbmpXkLhh6zru56o38YjS5hJ9
EAdzndUaOmfq4/aRv4u8FIQX4V2StsWVMlZDaxvBUL06bZ8/hXMXHKmxhrN8clfpF1cmXjaucrIp
xSBBtjjgEIJtfGoU8WpakfE7CDr3jxkaQ7gVbTukfuS4Q75yPpb3NN/3nkVRV6CFgCdicacYLZ2f
Tt29YqM8bxqvqE8gCuqedsbhT8P1WT5kdl8OK95ky8CCpJtskd0ug1gOwCJSzEVs2WVvKi8GFlHi
oLe289noXPFDow/E9HOeJS7UwoHENSfl2qK+9+KerSqvDwmkNHH2qOEse4OaIEbgdeqdFzWT6Zo1
utn4Y05Aq7YWwH37SuWoeHDzwWLLlcErsa5iHSfaUEnlzDb9lYdG7B0Gk3fgMFmReHanBB/zVBea
2M1mD1uExiaz2NIKoSfopjb4dsyic5ujGdSjMvhm64lhPOBdFuvWDneiTvG1VBu67VjBv9o7neq9
ulNMCjkHRYNYG6jBTjH7KD2kJTvBj+yu7nZDGOh4I2ax0j6NY+RBhUCa9F/kjdzq3yGZJvN5QsG1
+mqJyWTcnjYl1fVVJAKbJztAZfOfv7w9ZDleshpt2qPInRc7KlY7p3bn0HvR6IJp7x1TCV8wT8gf
KkAue4dqarkG+l1sYtBZyt5sJ6o5QB2LIkStz2UZxHX5OhZxbfttEpmf26nIul1OcorkamCMKmwV
rQz2tz/26sicVUpzYLXICJ8fnw5PC00J+uKVd3ngpFSqD0u3+wzkoSIUNlHuz4JVTZvlqBBOpGgx
5wfWoXzgzkcN8IDGPqBUXrvUbkzfKfTqF/KTTbkLJnP8NVpT8FxPnrvmkLuMr97HpbhPSCdpcstS
XdT0lEPHIjwpVlC94t9gbOG9uF/jPip3tyd2SYyD28g3ArvDd6fOekH5mQbNrWpNUV6bsRIPrWir
X1it5zsl1mFia3Vs7HLc3q2NwPovuSM3sO9ayxFrrQXLm0r+DvoIyUMgQfEiLh6A1IT1h7tW8Dr1
MLJAT7P5eybw/y2rAfsBU4RmvCnCbtYf85iHaOUtvjIPXJWQIcklob2T652v9TiXdd1rY3LquGZk
GyFpiRXN+y5JP9uT2e90wE+/sVvrP5Lh4hBoeBLcXovLKZA/gYtSZ7OBFCx+QmfUVKS9PD2ZqVVt
h3wYPuWZqwBIGDyEaa8Eg6/bqdiaXrfWHnwRGPAUkvoy8UgCcFkupUbjPHeGFnecUx1m6kEVg/pY
Zl2wj8as+YKLkneX4BG7H7mVNr2FJFin1c5OxZJ9w64qVrK3yxPANJD2E4OTLWIPdr4aaTTR5Tj1
6YkmtuEB7pdD+5Sl7aMgb17/ftYlxmaRtMF3WZJPhBOncaDF2Wmcq2LfR5IA6piDr9hNesBpdP4B
iwNjwTZL13LUy/tFahAC6KNDJK/UxRXe1cBNdIKnJ6nssc/hjD2rUVfvagPuzSy8+i1QNG9ll8n/
9OObzEKjbELvloMOMr2Bi5BgHPOsUwT6Pk6L2bzflg3YUjFP7QaOGzLMvS4TjL7NYszGPJG9aOao
RX+/vrIQINEwlBSo1p+vr6IZ8q0t81Mbad7nLK/Tz84Uptt2VtbU7q9MMjVl0E0JcUJyXnxvrlch
1tdacUIvpzp0kGzCTdoFCjSyFDs7O5qJi9wxK1ZC7WvzzFsFaw1SJZKei8VNIdOS2Fr5qQyC/mce
jB6uFpip43pV3UWUZB8qClk/0DnXnrIKSffb2/raZ9OSDUGQLnbgrMUMM/uhUrd2djLhbIx0ljQu
6St/dTeP1BG2EWnttkYu1V65Sa99N/wAidtBc4Lser60aV/TdGlExYmuQDBlrfHsndMM1aGsbfEE
xO7+0KKsxF0iwsVV1YqX2x9uX9nfJBOyvgRufqHsRA6XpByg4uRMmqJuBlTYwm0hxn8DV3gZXqET
HNvbQ165rYjopYSxbDmlinf+ybQYotlYzOXJ08PfYVEp1WbIsvlLjYPMmi7R9bEoh8hLmvtqsa2E
NzhjNDjlSUGl5XUm+EDwyWvLjWWG6839y7kEc+IK5pqgIEK+uAiAYDci3xAbyVul6FNHmbtJkkM8
tNGutVwC+hJ05UsYasqnsSdqORAqW/egYdAS2ZlJtpLNXD7S8vegVwPJAtIXUNj5ROtWhD9TG8Vv
UxAa+V1VDn1wgEBOlcYzcYTFIUHE446+05i3aWyTattgtNRtYipz7u72ql9sdB0sQwZNyANJuHiR
vtNcHbg9bBDKHDSeTnnpPGKjEgSHLhmn8dDC3hKHokFNZNPZegKX01H+p99AZRpEkNABNt75hBgT
5nlalsdvjbDm7cCZoI07zn6laf9rUGfnNTbyBFZAEM0boJ7oby8ZpoAGRYlJAkwiaXY+fDlUQ2ll
SfhWQMHbcd3XCVJ6QbPt29b7oXVK/agDEKzcrJexCsM6UkWNwqeqXmS1JZ4ps0ga5RQ2UbotMStU
NzE6AodM9+LX3BydXeECqIeR2j6ayHse2ynF7iRUh88DG3Olrn1tI6AmKGEDftGFRvxI6tHgyBC+
GWOv9X5UGNp2nMpZ3RsFntNGPjmPYZA2x5KG+y330byyE+VdfvakMx8SJ5GQFRSepRqXZo3oL9lz
9JbacfhStKl3UrzCfMwcM3u1kSTTt3FcZ3/GGdOV24fg4rZlaNx0KCRJow7m7nwHzPqEO5jFDtBG
UR7bwhSshMT763i6t/rKPdwe7+JZkzquXOtwZgHcCJbPxzNmOLGarcRvRHPDc6dmLZVEXd3YsaVu
6QM3v0Qhu+H2oFc+EroSTeeyuCllGs8HTd20HcdBT968zrE/0xHHtVJr9vOkClzMlL9U5eQoSx8m
OtwlJYsKlZyDD/XniSzFRk00RdsvhJasIiahU1/o/DzqvY0dqjkyIbQW3v7Ii4eFURHWkqdYKuUv
a+1KNWCVOrrpWwF7d48nLCYz3aweNBzk1+DEa6sICYqgFyaKZi1jULMTXKl5pZx6B9e9kcL5c6VN
1qafE+co6C8gwVajr7c/8MopkU1QdP0TdZJULFZxjmzFUPtcOSkdPb30EyfpmzEUzjbM0EGhTmj0
m6Io9QcnsZ2VE3pRfGZNOR00kqOtKfs1F1FoUQ1Q2y07OIUlLg6+jiBt47dZo0ebSmjBT5t0A9lz
K4NfS2zcbiqcZSi4jhNoa5sNK8foYrFlLZAdTUD8nmYtfk5ETDpVrRGdbKGod/ZkuWgTi151t1mL
9PZKSHhxfuRo7CuSHbmvly9lgAJROyJfe+rCNP53dgKBZk/dD/lm6uzfMdaja0zNtREXD1MDaSwV
nRqdXCX2dkGfq4c6SO+7ouhqP0IQ6vn23ro2HqxYklaKBxSy5b9/OLJqnlRhI8zoFNfVrxDJo33f
OukLHvYqwxXx978fTuKMFvK5FPKtxVYGoMbQNA2Tk9qK+JvZeKhUOmGzVwIQfMyd0da9uz3i5YYh
VUXmggdOwijGYsTYDgcKblVysrGR9muv13QfcvXs91Wurq3exfVA2ZoklemUoia88Oez6eIso1Fd
TU5uwl2nJEoboAzltNV2bPJp3rpOYNxpNKVl+9tfebmMDCwxVSkaQx1m8ZXapKeWsK34FI20/m+m
ykNyQTHjVNv1kIdeB02bq5WZvbiW5MfSboczHAcEGsP5x6rQSGY36NJT27YlwjzIp/kWOlWfHGV0
XwJYQP8ERpNrGzOL0n7lHriMqKm4gR7DHscqDcsiuRQfNi7Ww7GppEZ6IrgJfiJ4mn6FJWSEByUP
rN8lbMsEP9RRR8Y7okFATGLc6YWoV37Hle1FpmZBE+Rlv9TbCLAqyaF3JicgqLnfNYmVhjuUTCfg
OMVZyRAv4jX5zcSrMoKEE7nkITQ8psKrlPTEewBl1itG8dtgJlLfnvR6Yxo0gWIT3lY/iyIMQASQ
sTn99UYjLydiRyMPY/Rl/SOPo9lNZ+pbSNB3+tdqrqJDGoICbaAAh3t1zjLtb6NUWVvlDYKqyMHi
T+crrYFfoFxmpae57hqxxVwZ/NV2q/JZQZ3v6DaoI4WT03YofRlhy3MQRCukqivHC2Rdh9/CpyMd
sHh1sjGFrJgr2QlZa1fxK83JnspCLV9aL63NvY0u/sqBlgnqWWTMR/+/9B4OGNyXi3cgbUpitybI
TrmZJGKXFL0+HevOzP+H9aSNHohA0gyp95xPLuQSqxTumJ8aU3S0Ps2aL9CpecT0Nj3OurGmpiUX
a/Fd4LgkQfTsE+8vb8jSM3ur0d38VGDNN/r0Kud30rJpkzWG82kwO+WNbbzGO7s+KqLZDm5jtEHI
g/XhsujQznJH3GZPwsaZ2BdmIj6laZAMDGslG2Lz5DM46hr4c5nvoR3GUSXDpdOLZHMR9NfaSI9n
kOQnrKnG8FcamFV26EO9MzaDYoTPRMuNuVWJXLrfaN8N6KinTdFsAq3v7sRYt/NOqYdkLe+7cmkh
RQUBB3CX9G+ZdtklFP3cYzo0A4vnXTXqjg9xwe0fJqNoxs3tK+PKaChNoQnBsrtSufx88ksTZklX
sXPLSHT11zCrHcenhOyk/1iBbsYrz9K14ahvUMjDH4BZXwwHwNeUagOB0W7bPt0rBmnkJlAt8Z/i
WPaP29925ZhCXYKsBW1KUuEXGwuxI2u0ur6kVmrnHsQHLTXvtHg0rJVI9OpXGcj3EonjbbjsZ1YS
vUy4/crTVKXVD81THD82BJh/qfUrr8yVdx3FOPo8aZVwPF618/USA0Y/g90UJ9udu35janX/MMe5
dszmjPoER+hl0Itkn81G93eiZDxsJORkVaAZ735uchY+nNMC3wK67abipNa5rfqm3XAA0sA5QN2O
n7s2WfONu3IxcKHTrCTxSmiz8uL/MOA4QcZF/LA8OZhif/NCO9sKMs1jOGfpUxRUdbgD/4M6e3vb
XHlPEGYBh4ZOSPbqLooPWlu38WTUFbfgVG/ssot3lZGWW2MS+DYo81rWdDEe64k9AQ8XlgFYJCzG
y6ZQUFbKtJMJ0P1Q6qWAqkPLtONno2pvBD7wa/jsxYZlSG4X2cVIcQUe3PnMIrAfu6Fd66dwDpN9
lE3icxq1OeDFKLBMuj2fl9EgOwcQDBYqxlG09S42Tma0pQMrTj8l2iSeURUYvrgDDnL7PIdQtRnS
Csn1XtOSPaYZ2aNm184d3Ie/deiSG5h+B7pG6P0BsVncPQYwb87zZ5x6stMjKuPjm6XgBMLVWty5
wjqok5s0ax8vo4+zN1WOSjhGhxge2EzA+VQX2VACQZk6iiBd9pZEfXJAlcP50k1CT6GWjPVvdTRG
f0R2+62ommQ7ho795KqBhcFcbbf+BJf/39tLcrnlePsI1sCPZM1rSUEoU2Tg1M4yTgodw797esCC
rY2sqr4joAvzYxM3UFluj3m55xgTGAMJALhyRKfnE9FSkEjK0TZOVeE6v5KyzD/VQ4o9kxmtNVxd
XPzMOVVLYHeYnnDZFxtO75NZvqDmiW4Es920YVhk22ZQ1iTNLy4oxqE4S4MJMCvnaTFO6HaqWU80
W6tZVj1CozB/Im3Q+CLUxD+WFaWZ39GavvIEXFs8GyQfZQEpXLV81mxlGsuUX3RqOzXFF8Hq04C4
uul73xTO97Hz5mJlF19bOwB8zB+hzCMtsHhJm7YGqgkb44TZmPmohI5ZH7JhbDZ12bvtSkpxuXqg
QnwYYQKXE/fG+UYpW9gJOX7bpyY2dOWT08Ci27WNUO0/t3fkxVtKZggZhhUEjoK+uVg+9ICg/8yW
dYppagzgdMmag4ek2reIu2xfuJFubwcDL7cRKZNsd3v0y83D6NyLNgqFvHHmYk6pjCI03NnWqYq1
8SCUCiuroa6PZTE321BAEPI9e6r3t0e93Dxnoy69mbKU1qVMVxhVnfrnaPaKuxKRLvpgdOu/pJ7m
w+3xrs0xe1TKa1IBpjR4vphNqyWDZpc2wOKc7XB1iHaUS2O/tum/1AalRrRXowLgxWuunte+lG+l
AEIzt3SCPR856cNqHrvZPoWqRctSZqrxJipm0exKrxPfooke75Vjcn1ITgjIJgj9suGiHx0Pt63M
PiHZbR5p8At2ZlfQ9gBB0obtS6Pu79vTe20TAaRCPyaKh9O+OCvKBOEynTPr1Fa2+9bTsJXv4SV0
+iYJ9dbaaXlZQrgQfcic/y9DMyyZEz2mywrTyBfVFvIpJ7of6PUqguYLWjIgpE2jiTslYs1DeiLc
4+1h5bE4e09pKJElJbIHmiMvRJvSiaa+pI3yt74O1aOljojvq235rwts2PpZllukrIOztTXcinLP
/tv9/N71QaGH6xdJjiUPoetb1R5HpXrrYjTmJ1O0b1qsdWiXY7pW9bnxqjWT8eDkTbQy8sVSMzIY
FRUzYkVJwTjfz0Y5WpjLDvVbEibFxhCauauHvjwYaMvfmXMV3sd51qw82ldmG97Yu1YtDyq80PNB
66pysdYUzRuuMcNbU4b1I3Z3zSHuAb69LNZ2thFVu2ac6m/m0Cr724t9GTrCEJAIKNVaGHRQNc/H
r4rQ8orUaN7suaOHvnUU718bjvH8WTWm2Tw4BEu5H9qWIghd4qI4osaX2nfpFCgr97W8qc43Hqg0
HggSdTBwu1hMRTWmJguQijc61FBLQJgZK5gp/pVog7XyAl4uNTEqEhwS/qU+voQj56wc6lYE4k3P
Wms7S7WP1PaabRwpzV3bVZ+IfaoV2Ytlxyi8KeDed9KvLAOAA5xPddgkHhCK2bxlSVR5m5BQ+nka
nE7bFYYnHjOzNme/0hsv9ecU7UdoPkIW9KIYv1VzVHBITu0M9IWrliaeWcnCGP0AxfliRJYS7FPR
D/dFKxoVolRnaX5VRkG6UXEQQFR8SLp248LYcjZRmc7PCMYkX29vpovbWX4gwkiaSRcfIOHiAyGi
Qn91wvbNzHKs0Lpu3I8jqNk8N2KnutXfV8HlgLL7QPZhUP6Xy/whf4Wg5TWB1bdvVqebb5UAZuUJ
UPahoyr3VEbRWO67OtlpyVzkm0gqBvoo3Hy7/dlXNhNfDGdKwh4kX4sXuO9FUI5q1b1BDos+80t/
dFkcHlB4yncq4qfHoNXX2HEXr75L0w70FW5ptEZpzTv/8jFMCJZHs3vLkBqKNyUXOmwZqzH8blLN
+8HJ3YOhpyitU3r6fvt73zm9i4Mq9VUR6pcsQNK9xeB6Jaim9tkbdfjodUjV/OiOTYcEchFS1axq
Me3LcMRVo82j4XHUvOYnijPRf0pT9f1dJ7SObsVeKf8ZRpq9kyDI9p1Vlugmd6FvVF+icq8qundM
6KY8xB309ZWn9fLWlXRK5k7aLSMsuviCdFKxT8ji7M1Kp+RHS+vdY5tVEf5rZdrvlEzLtloHhIL/
b+TXs6Hf3Z7CKyeFbh7QIwoTkOOXoiboC+J6ppb5W+Ua0Zd6UKNPkaLVd7neej6t1s5KZek9Flss
GRQ98nIqg6hPL2PhLktRXXS14g26QPModCc9ImXSI6KKFJmvoEXy2fPC6KXWnbzzAywolE2BVfvX
lGbhT5nuiOdpbsbOHxKTJu/ZqU9gEvOWfgJvm1l2u4UBqnwFHU47vxRZh98KvtzHxtDzZ4O+vI0z
zYib5AavXIxTyWOaRuRTt6f1/YZZfqYUruBal7jcMi8dFc9o0KLO3zxHlDaiAZMzbCu7KQu/tcTw
E1aYd+d1qdn6IJJGuGvaOa3upLmjsZ+SyG03eV/Fv8VcKd+9OTKbPe2AiBaOFZUPSQmaYj/jmN1D
TKphy+lIqVV6VigrVeOlfYl8LFAXkMoC5L3Y/Szu0tpru6bMhpTgJ26anaknxsapsHHb6NSOj5Pj
ldOWln3rE6BNEvkdqMxdboTBS2iV01cxmMMvhNywObQDL0u3ST7be11Vsk0d5f/dnvbFZYSCBoL3
RA8Ac3DaLi6j/yPtvHYcx7l2fUUClMOpbJcru6qTq/tE6DSKVM5Xvx/Wf9KWDQv1bUyj52CAoUmR
i4trvQGpEEqxJcpDUxpVn83ErlQ/VVTttsJYGIWGSg3r28CRGrE1Sj7zzfXhF3mDHB7OLiozsFwk
81MWiP65BWBPumEXlMETOjsFJlx6Fwwb6vniBbE+IuD10c4nC8RfUvDkkKibLu6cSnOkDUmhP5Uw
6AFCZNHOMSNx4ylJfAu6srjzsszZ1iDsV5KWZa7GRGU1hAlS5qPM895v+WeiNhWtsItm/cluw+QB
P+L4Dh0Fe9MmIE5RYRjEtixb/amtVOPWntzWR/q++WD1ll8hM0X+MUE7SXbc6XLnkZqYHdTDxwBv
gUPTZclrwM2zC9Ji2kClLbWVFV/cr5JlSftEYiURnuJMLL5v7xVOX0xt/ATHYv5b1cn3gdrNXTq2
wUZkrbmBA7f2CDrbU0iToSgkuXdkxd7SMSNuXSWMmiB5Ggolfgi70f7ldfYP+BRrVsKLq4DZsYnk
xPDnkEsrr6p/PupkBKZaD2r6NKdFAktTo+y+NfJhspH3CLsfE0rxH6w2vY8pyQSk2nBW6M+djtmV
fVOHQZA+ZUmb381hp+B+gq09HlWw0a6fl0srydSALSGYRFV4sV36CJmCKLHTpzFAbMcNNe2noQz5
LyOP+3T38bFoq1KQRAyChV3Mq6A8LEJTSzmbJZortWVsA1ft7hJNSVZgd5c+m0nOx22jI6i1/Gxm
1MMfCERG0Cnltu/Up3gAZW0l2F3sklBr1xDk58eAsi4RhzHppcJFPf1ohpGEDs399CnOs+SbFSfu
NxfIEJVJNWk5/cU8+OFUouh3fVHPww47lCOIW5Am5a+XVbyJ2muGITdf0Oujn7mVmrs+a3IQw4nb
3pTT5ACD87R4IxJz/pFXzvhNx/t35dsuUrb3PSuVlEyZx3j20kCoyyyrn+aYBe/U8UVl5a2o+pOG
Y6/e1W5R+6nezsYWC5Jwgwrmmtbt2ffmXUNtQJIKQTbp3iJjnJ3RU9xsmA5mmxX9A/KZZrsDkZBU
lj8ZahYS8XsrcFfKA8s8gAIM3XPOD/BVKrWgPE+/etvGlVmXcX1w0rhybT+vlPSzYVTYrGwq0umi
x0spwqqihTfxSZMWVQ9FYIlsYyvC1jYQspI/eOwVrd/DU/YsH6E9Z7h3hJVNj04gMTMAhLtfK5tG
BuV/MjF+N0ET6Qcoihx8OCWnv3twShRy+6p7RgUmBOstwfx21GPcDs4aq+4GyzinUYKHyNOUz3Fa
ePvE08t2M1RqpfJoLaIvbdCGK7toqXegkSpARAWBTC8QlO6yyDBbrRcUSt8/9zFu3P6YZ1m0yVrF
PoRl3LY73DHqr8g3Rc3kuyOOh9T9zGY7NrWbbLS4LMfX1FLkL4x1LznAPFS0lYh5ttMlKQUQGyVH
h38v4Rox5eICgk/6rE5j6W4iavQ39JKSZ9FgobstkqExbzzY7xhZu0Hd7O3IKtbUJc+iDaw6rkB6
4BDQ5Uqdfj/XokKSZHX7bAs0yrtIj39ZSaU2O9fLtS8Tz6Rtbjrz8fq2OZ+6LPzJjJfnES/cRQBv
ra7mXWi3z0XddDdjFfSAXJMRzjL65U6sbwpLJFtlKt3X0nb6lZh+YXTqfhS0gYqT3CwpZ4AYhhFa
efcceiqapO2gdjfUzgZ9H6NYE/7si6h9Qdq1DDdDn40ezh6Ipr5eX4KzQAO1j+qXw6knnXaXeO4i
tCm2a177rCt2cOMqUeWzjac/LnDjTaUr9fcPj8dTQ0pS2RIetNTor51uzmzDTA5UMdTQH6cawi4l
wfJFgzj61wZwnO6vD/m+kCfBQbYMbTI56m+kkWc3ipsUCGl3OagjcBj+VARTqPgklcBV/LwLMBKm
6gnabSxpKO/EqNjdDakv3Hi6cbr1zdJDvX800g6wlF+ZVaSOK4HCWsYviGiAgmmm8oyUXJnT/T8V
Q+Tx0ooPejMJ8Tw2Ew2svO6Cb2lALfbm+oqc7zy6N6wyFwv7j+fr6WgMn1jjUJUHz8kn5MqUIeJv
60ghuv5cte53+Ep42Ue9fT9VsaquZNjvrYTTD0LCxMuNUigFCco6p+PXiaghww3RoUAg6JD2o2Fs
bHxZ45fRDqrgKRrNqfsWUQXLt04HE/I56lMz89HPCb83NcXgW0oP7jcCWh1uujnwQtyheI7dZKrg
BdJMk6Vte7eEtliOSan7llPo495N9eKFuedkoTMYZjSeCsN8ztnnT+gKJq/CqxXN7+I4f21dBNP2
lTV09dYZ43ncNlWa57ugMDJBnctoMAzMSvRrUAlRPidFrCevUei0v7zeDqIvWFiJ2Q9Dj50za9ZM
HKlS/UumOAFYHzAG9/Y8TgmNLCfI/oZd15QPqTaVxtc8Vttp4xmA9LZWZIbBtpkRp74XrZkNN2kq
Hz4KVvDlzYQ+4XifDE5tPlSwfr6PRlPGG2t0Zjo2mKAad32CGf2BLVRoN2M/G8IfCo8qk6OEjfMp
G9QyWivyX9hdPFclwoeyrLz4Tr8ul0leR3kSHyx0Uu6nuhi/6JiXPQZuisQWLZbqr5LSakK+UYsF
2yz7IHSXW1faMYAw4vn6DrQ8/QVqqnacbrIY1Bm7T7WSRV9Q9mi3taNmARIFOfQjRTWfzbgMbqBk
qCtp1PkKcIoB4b3LHMme8On4We3MKFvrwXNgRXF9kxTeTCPaHaxsg6YShS3fq2fbfEvcrnrqoPtn
W69x53TlZn+HKJ+eMx5cxFh+B6FPWyIiKZRNc+Hp8SHO59nxsWSM1c9ubTSPw9A3LobiQjxyLztv
Oc6X99Basjds5UL308zlb9M5KMvkC1DOwv5uZS3+YUnWID61Fg9YjsXP5LEm9W3JOiU37nS5mqqa
eV8gv65hKnM/6UlQQ9HkavKVqCdSg5srfl+PgEumDVtEKmegQUUzCsTzcsxYYMnieX1+6JtZG3aK
OuRfYrfJ6Sb3ApX6LLLwVPZTrYmTr3PkGWKj58rwNGhJhe0geNLU+n79Ny0L3bL4Jj0cJRdb9heW
VVNrzm1dGYT2Uhd15j2XwN3bl4kGiP4YqkkzbCHHeLafobMYvU5gIZUnJy0n2mhq0Ue+XidR9gW7
tWLYqG2PPrdeKW26Q2MmT7/haAC7uhXT4H0Zy24KdwVKzM+1Nqnjp6mbxXhTBkaoriQ5yxqpnBRI
DGAZ3Gv8tbzwjapL3S43jZekM+c7dQrn325X5MZnRw/CvdFWXnKMq4pziW5b7N17wmqyO7Pt2qNh
V0W2jfBwe7TNzDSPdRZVj85AuWKPF1enPGo58o9fPSuOp0/C6XVlU+eOOGaBHq9KX8gn18kupfED
D+qdU8w7fJkpRfaQJw6qCAe1cRodIwY6uFtbLYrwUz+gD+GLWfGiWxFbw6ahr2a+gnkGD2WPNpSU
61vlLMC8P8o50UgdIQ2xrDzEUdJ3uejHQw6fWLtVoGI8z0ju3Ado82zSPBPfq8CIcYhw+vHLPLjx
Sr5yljbyAxibujG12PPqQB8kBfLF3ngwOyzo/BYswx9hI7+3GbSw+Ky20aom2fn6U+ylQgZSSoId
l+myEXnkihjAHFQRG7/Uob+fJNhROkz4CW9xz4eWGFQbzQmKl4bX7RP1kjXqz/kDWbbdsDV451ID
nVqkTuOoV0bLS+SQ6nOig6yuzHar5KN+r8xeFm56JdfGO7VHebewpj5/MBCnjSFAVQJQYEpE1o6j
MhvJE12M3twqQxNXW83LksEf6EcPvjVpa+aW59GOXy2hXtRyaUERWk4jrNYEeIvTZTk0DYjmbab3
v7g0xLwrOn1+Dtr5t8OPTLf0qZyd0ijjuMGa/VUpbCr417fu+c6RSnYApHjxUV9Y8ivN2Ay7MpUL
WJrOTZS4f8yi1b+o+LY+p1lTeiuXy1kBncYwZVykkIDe885avCzn2FFHvXWnAzEcS/iomV/oJ5p7
cBDh56ibLX8ePc6H09XWSudS3lunEQMhAg4oeQA1uzNxYOr0NbXr3j7MTd9+64O0iZFSDjVnF8Sa
8mI02X8x2KVvH15goEPw0gATSq7uIv3CrHD0ysZyDq4rBM22OEpveseev4u2SZ66Kv7v+nhnTxe6
wqTxoKsB/VJ/Wd7eTl83gxJZh3m2CH+VPn7p2lrKBeZrJkznYe90KPmt/ylez3ZaK26RWAc7F7Sh
3ajGwUO1EIGMqmi4CTwn3qeeyHYAcJNDYljNyuY9z6hof3N+KNZjtsFDdrG4YZGlAq1B9TAigpPe
maIsm9s6qOfU77yqvnXz2Ix2duKK33mL6gGJApLod1lbmc90oLVfxtwnrxXuQt0Go8n4JkfEaK1l
cr7vJMKexhihWeL7F8uk9Fo5knnqh1IZ2q2rjt1WtevhyxBMY/ekK3O2D8JGL1YQJ+cnGwgJgi5Y
ZP0fA+f066ClO9YJafkBh1cVeqlTbprIdF4L2A+3VBfCu+sbb6kbyGBMjvrhO4gVxbfFx/AQ8TDL
sncOE3FV26fkEga6r5kNFkUNM+c+alUEupCqHu+QsbSnmzZsPIUbOW6RpzIq+qhJjCv8PqWLfeDp
NA6Pxozu0c6cTPUvEnnutHfavL3tNHUKNqGDqKtfuaNTiE2gq8m20I3M2828oK1912o4Kulx2msU
j0w39XWRT7ovAmdGNBKQZvpqdZa5D1A0j95yVRk+UwWs8x+T1ujfTGNWiAw0b1xUw8vhLmr7Kbiv
wWK+iaHKX+Ou6YLHgbdx4dcYI4eTnw+t9ff6qp4fZ9iGyD5REyTLQdHu9CtaTVN0Ra05h5YmWbQN
hAXyKkfYgVZn1wVr4lbvhKTTIMl4GGJhtkpFCJzJ6XhtaChK36jWATAGbhpGYZLypZqr+zW6Knun
cpp5r00xyqu8+ftiZwBVi+/KBIfzKHb09sdQCFKQpJhF7suG77bDAkvzYw/7sZvaSZEfdxpBsnZ9
oS79cjJamd+izUVzZrFSoqzRDBrS9hCEocMPFXq01efGPKDWWltfQuh1CM+Piv6fSLt0l9Kzcl+0
qs0r384jQ9vFE9phdUmFYKOoXdGnvgr0ofupeEWxaaDsZZ9ZcSgdK1fieRiVODT0btASQ8p8eQXD
ru/sCguDA0dixlO1iHw1d4z7pihKv/YUb5uP1Q+vV9Mb7pAP91d5irK5IAJhIkiPY3FqsbNx83To
2sPEzfmqeUH0o5gcZwfs0dzPU1d/q5u+/6hZI7FCCtYBPKQgDzdnsc3QZVPm3nGKQzMORbDFnzTY
OsBhbsuxCbajRG/dER7FrQgLHKuub5ULkVESkGTKLE2il4MXZmHFrpXVB5Fn+q1ajUW8UZH0RbZ2
Ut7yUE1/Xh/wwg2AgQuXFOKfUDCXbxUkFAtbTEl/KCqj6bcjiDFkzTsRbhHAGTZRD7o0oL/99fqw
57kWrxE8XHjroaVG/WdxltNqnt2oGw4ur6PsjR+A3LTj4Oa2HcKmbP7UFFusp3y28uIzMsvtSuy6
OD54QJjLBHzQ6afjd7WSUwYpuoOr6E0K+gOL2c6YYms/gdzL2HH2pPrK1LjxvlAsda3dc2nZJS5F
ki9pQJuL+Rt4uJcZysgH7Ci0CgJCErs3ptsHr0au9z4i9Aol71GJf19f9wv7SyaZlA4kpwMf1tN5
093yetQqmPdcDXf6gA6DH6mF+ksPYqLpACRnZUdfCH4mRwlaPH1vruElGj+3U6Ni9w6H0XXi8T4f
jfw/YnxmbFMH8cmHDrOsP6nsG+7xtw9+D7XTK+jhjH2w0ZXeNh+MQU+VvZLXCnZiIW7tFMUcW/gm
DL1w35pu8rUWfWzvrq/Vu3fY6YXDL5fVH8rfPGCXEqII9OhFMeXzIdHi4RVKIL+5bDLAWbURlI9j
mCaoA1GT3symK6KdYpPgbue+b+uHJorigg6oBtoLEKaSbisMKyt/8mgEb2K3Kr3bshRF41OTLY2H
XCv09K3s4Kxvimx0/lPnVjvO1ijR3RSfvb1RDEXqD3OIP+71iZ5vCjTZcIuSRhFsymVza8wcrTQw
TjiwVZPbmkvpa8jr80kkerzlVPQr6dh5r5NLkMMH9hOJMRLPRYhtNeyGPbXuD5qL9P3sd/mYWLRZ
RP4nIhdX9kRBM8XJyZ3NH1EXDw8cocjbWWEeJVs9t7CstOLKOOoFaMhXzZ7tXx9dEolyI9eQNojU
ThZPFUWgrzY2gM11L9LAruJyCWjPi+97nsc3aaLik3Z9xPOIwIgUo+kBczxJyk9PJmq53jwow3xo
zTrxUajW78NR+RK4JfGpUDv1d04g2l8fVP5PT3c4dRIDGAXlCR30xiIxGegSBnYwqId+EpEPcbv9
AWT7TSST/vX6SOd77HSkRV0BpqVw67ZVD7Bcp22ep6afjnX05mbq7TA69Zfrw50nLgCAJbGWdy2P
+mVumromKmp1qR5KMTU3Tj8Ezg2lJyv71TQO6TCC3yOdLMNssHuaEeTaxGM6emuWMxfWF7IlO52C
gtSOXMy6i4XnTFFgHRxtqpFhUSod7F+o7hp8pVZO1YUVlok4kR04Hu6Xi9BuIgFa5EPB66TP5j0w
isn0TSvDbLVuoEW0ldBuri/ypRG5P3GGl82bs2QlCmoTE9xRO2iVkn9KnDTae6M5ZptQdOF2hoW/
kqxcWE5ZmSJBooQgMWKLMxKi0g5ESz/k/YzonSms3n1RM9ObfHBsgbnyTJVfZ3E6YNxIVVtArw4q
MqfDYWSle33taYciJsAIxfCSPSXWWl+pfJ8nIxJBSEeDtJM/7mKXKFE5AxRK9cPQFt1Ga0yaP1hF
3Ah8fzc8qtQ70KXJFldJascf/oScEN5TSHVLENdi0/ShYYwVldlDmlXpfdTHwZ0RgDbBNbzb5kJf
hYrK0L5cUwgC0GfJYbCcWnzCuKK2iDebjoFubm7GKBn3hdd0j3kWRo9akHgbDwva1xaw9JMSVN4m
rrtpl+m1+KBmHDUBrnRKfbR2eMYiAHX6dXljV7kBRfHAjZx9nmst/YM5enZrEnYHP9eEOW81RXeV
lXN6aRNTnIY8J8tu5vKcdkOJOUBVaQc6vcbeG1z4eYqMQPhVOCvX2MWxLNSoKSpSpl0+mak/mWnB
fz9YaFz+qBKl/oybGyDoXrPWmB8Xx5LYCZ664NGWEPdCQeZZH5lXaYjxTx/Ah97wpO3Nn0XHY37l
zFy4LkGJoksh6zq0KhZnU0tMb65tTT0kre3dmghG7MwEWxyvUefvNPjRFKvn+Ov103JpiqBCwADJ
LQy05nTLFKXZdV09a4fYsEk7wlS9F3qViQ3wArqm/8NgsokBD0yKJCyiQtu45YQ+in6AFJWUDyqy
FTvDxTQsjDGSWVnOC6Gcwgw1WahnYKuWSkr4zXUDQtKEcttKvG2K9avKO9vTf1SIim+7HquAjyc8
1Npl2CP9kJ/wdDHnSERmoWTGARXbahs7hZH7+GNgxZbQydVqw7lhS6+pVl34hEDHKCTBD6azsASU
TE7dDd1sEn/iUv/OtZ1pPyWL5JZLzjRfr3/CC6uKYyiXMXwH3IqWmtkujwNvnmzKq3Gd3Q15/7ds
BmvbZhTI2Z/pR2WcZExjQFhn0odGp4FzuqaOm5djTEnrYBul2v3uIZ4Nt5QgrW7Png6ofqMxom9b
KwznFS2uCweS40YuALISrqS9OBtxZiWdbSbGQXGU8gXElkj3jjFB9wKolv7ggTTkm1kM/0veYyP4
DlmUmokMrKdztsO0RVt0Ng6zYqfbuoEntNPiOXiaQ7c6qF1WrFFjL+0hkjpeLirC5NQST0cMpY+i
0Rj6gaqx8hIbTuBskUNI0pvUnkW6srAXWnKMwTmRCA3QGepigqNWqtQKVfEy1zwG3cgT9tYRLVWD
XJnvSdDim16DzTi0or1XDCeMn6NSCe8pp2ifrm/oc4CcS3sMyJEsCMoq5CIouUaGDqaWZC9xaPOt
i741MJrKx/hTUc/jA7dKe9ckU/nUTfYQbBxr7Ld2OdZ/wEpSsk4yNOIg0CeH67/rPIN6t3VA+wMw
F1pMi5+lIc7VOVZbvwTwP1I/DkrSCgBaj6B+KAfrg/I5BU+FPRWm0itx7ByGTurLPY7gIlkp2f4i
hwK5lkZxY7Zs+vKvpkyg7iPLeqzyyNlHWio+5XXe71o9Nn27C+t75I37lUBzfvhcZEKB/JMd8/dS
4IbKOPz/3B1fSGiSbjPG4N5GqiOvrWYnnu/qwvCbCsXYlTvqPMC51A0oDUO2JL4t4Ut52aIX7pXD
yxQY/d/Z9do7eECN8hXIPlcwEvJO+OGbClSpRIqQuoEHXNbSzUnUoWgj9yBCbR/Vqa77TZsUO8sQ
7icxV8HP61vr/LDLZyT0YYjN3AHqIq5FM/L0Qac6B16vxd++7y3Ko3ZwHHBQ/nx9qPPTRSESUA/5
k8pDjvByGlhMEXLZ5mn9bHVivuvMMb/rqsJJd94ggnszC4ZDH3XqLmohxm+qIdS/WkYbFb6wtPgt
MqbiN9KiRbuyw+XpOcnZYVmANyXy8J3P7YP0OqhaeLf1s+j06u/oqSP8JloZxe31+Z/tJsSSaOwQ
WdnNXCTG6fRbL85NLeimZ5gc7rA384gTY7Y80a0mzP+Gs23f/P+NuIgbQWK35lSO0zMKlWGzUVwz
uw3CtnmMgcPs41jfXx9vuZk4nwQJVNS4mqXq4SKUY1ihQGSKxVOZm+kd17LxVBjBQYskIfr6UMuQ
+D6U65A6kjtS2lvspawSUx6WQjzFTkCLyxTFAKwvK94AziLa4bb2T60o8mmTaqGxcmaW4UiODXdM
qvzxrj0vezTWqA+dm2FsRksqziob6p9wUWvotHKHqbTxN2+F+/36jJfb531UGf7YpJoND/B0+6Q5
dkelEmVPUzurD3rhHjXMIMHZzI+DKNOVw3pxjtz9klpPr2YZctNEQb/easWTrQ7w4EKaRaiCgAgM
dqUW1pumDM17VLyMNTWtxcDvBFwQo9BXiBQmULnTafbYd6GgXpdHO9OUt6kQ/TOy7s3GCFBgiYIm
vS2tQKwclOUl93+jgmPA/PZ90otsfaRNgaasVRzh1GR3Y2Uot70Rdw9S4+dRNfL5W0qj57Zive7H
kCdRPBXJyge+MHMWm4lLCydefou8qx0FnQqEC451A+GbSxn95sHNviNjOT4bxgSCwTCDj6UWcuLU
fvjDGaL9vNQa18yMoE1v7NgXdr0baFNAXC6muyjSv0agIe8szMT9XEz9StRdbGcGZkDuVROKG5XZ
ZTT0CkvttKYYjizucNc2RngX0EjYjaX6U5Ruc3f99CzixftwvMawRtVZWppEp9tKD5OmjfKxP3rD
xJvBBrJWTe64LZzI2IYGZNqm1cXr4HXuykSXCa4cGs0TmixwI7lqlng9NYGGD9BiOpaB198DMBVb
RzEliyXTvqoBzeUSMA0aCJVl+4niTtsmGvRbigtrwvKL+Px/v4QMFxknKn+wBk4XIRrnijjZjkeo
FPrflub0rWXUyRHgsbUya10u6D+36vtY8nlPesFlj23B6VhpHyt2ZjXT0etHDzhDPM8oFPSINm/S
2XEjPyszCP4uQCHPj61y/tX1mobBVo+K4F1UeNHXWrM9semCpDoYJcJ79GxHQ7lPxSB+WBaSz36i
a7np80lbqEFdYH29vmkurRelPHB6HBIpeHI6B9edKhOxqfHImuKqOpWagowvzJw9ipb1j+uDyRBz
umCySAnqmxybkvoyO7LCPqP21GlHgQvyRjeUfqu1spivUlJ8iOpI2+cV8totgMtwg73a+HL9B5yf
SNJ7NMXeZyu5/aezzRCitlHC149DOOi7RLeLRyEm1R9K1f4vjot+5bV1Hu8Yj0SIyuwlhV49qKs5
AmJ6VFo32NlOKsB62MUOsWTvRgnLcOsCDtn+D5NERAXNTEnAdhbXC6bQWBwADT9Ss6j3Qa5lEg7Q
PltzW+5yPu3KOTjfQvQrQNXTrZEiDctODb4+SjYjeXEMpyx9a+ambXwj7LTXaeyRCro+uUtbiBSb
noyknFB/Pv2CaIoYdZ42xtHJay26LTuvLf0BsZ7aJwYH5a5owZOE5pBUO2yQnBcRK84HC1/U+GWh
H74w2vzkZcuiLN2bEvU9wz7WeqXFvonjy34CF7qxwkKF0tgIZJ6sVZmnswDPsMDtZEImhbUcubv/
gUQKxYJWYlXmMZ+Dzre1Po4IK56+TRLFOjqISD6AVp/2rkiajyX2zPg9DaTazmuRlpz8LP8MzYlW
AJ7P1hHniuQHlrfJvTcFzqtZ6jlVRmwSr3/ms4Mqx0MCFJ1bXqVcLqfjudPoAhnyrKOZmDkh1BnL
xKejGz+7UCX3NTbwKzM8O6qMSIIAhQhJCOgzcpf/M0Nk6Uot4KyC2FaGr3lZJAejx7Zc0epqm0V5
D0Iht9fEWC6MykOCwgPUKXrH5uKspmIeMsynleMUO1+9KAw2haZ1WxHY+rSpWuOvUNsmXQkQZweW
EAxAHH1lHKp49skf9c9UkfnPMDPWlaOb9eJn2drcSUZVfu0BTX29/h3Pt6wcCioFOR+FvSUAw01V
WHvxoBwDO1YfyiEq98YYmW81nbjPg2miotX2s0++GKwJ4l/YQnBP6YxJOVkGX2yhoi87bYyj8M1A
wxfKiJ4oPztPEdVffZiBK0MHDOr99eleGJO3P+VpWnKSLLH4nBO8ZlfXaYqbSVn85+ZTdz+OTvU6
wbyxyH7cNeOziwOa6AdIQVnwX4tPaSIdMHilHr2NUUj/v9cRzRrL9jtK0LmvqJm1ckoubB1kkEHz
4TCAY8Py+Zu1tSHm0PCOUxnz3O6AYWsbpcOd1hcUiNeqU5eGoyiH+LLk0/N2Od2pkCubcKI6e2xy
I91ZFU85+sSBeqvXQ1Z9/FhQGeWZIA2oMP1dbJgytUvSuTh8KyneBDsoscrnOivgR+Bw/efDG4XO
IYV2vhkAXMs8nRgKuV1NETZ6y/QibTcUxOL+vklyR9/Wc56kGJcBUVm5Oy9sFniSpMZSXAf89mKC
iZdneL06yrFmdFivUYODGEQ4td5k2RRlN6UAMriSHchPdJLzATCWMBxQSbjanH3C0oubSHgiegN7
2kYb8NhKflN7nbKfk7Eqn5DWe4JrW6zIkp3vHF1Kw3AVMyj4n8VJ1ATo4MYQ8Ztb69jnoH5vbYp6
5ELRpo9vHMYixHBh0Sbkq55+TCBMKTZ6VfwGuEm/s/LWuNFz0Pf4IxQre/T8E8qhoLjL2xFHJPnf
/wnddevSKC3r+C2pB/HCdp2+N/D47zW9aZ50Cfm/vk8vLuM/4y0OoDqULooUbvRWJsNQ0d3rp9YP
dQjct26S2yvR5XyvMDt6UOiac/64mhazUzQCtMHsSq83p00Xuoi7CTPL/Sh1i2cwFtNDTlP5y4cn
ybtZvlvhUFDeW3w/rQojgMR2/AYxNb7Vss57o8BV7NRIAa/3P4wl3wSU26kJWIszWNqtbg9IXrx1
TOurVxrjJgscowTTnpkrR+/CxwMWyLRkiEHaZjGviv0g6mGO3iZhmI/YIypPWTvom2Fq1t4cl4aS
XBASYi6iM66MhwcCKnFK9DZHI1T4qmnMxre6oQk3BFAnWlnFC8eAWZnctGSHdCoX4RPwXtnhe568
1WCDX+yh+Drg5SdFHrUv8dB1n65/NLlQpzGMJO2f4eTs/zl1k11E9FsTeBzDrIw+1X9xI/Rh8H64
jV0dvLDEsagZSsuVrD9td330tckuzrwCgl/3mjB5s+nh83IFXRxw5b8oQw2iXzPX2mGXxiNyyvMH
6ATC9els8yBwB7ObkzcP3YaH1EuUz6Hr9HjoTtbPGhmCtZrNxQGlQQmQUl7nS5QWlMAi5waJ3/rJ
Cz6r9MGeCjssN8gyZHez3Xcr/dhLn5MuGyBqzgRyjotz4ZmdUfWtRZZGGZK2Whf3Ku1OVO52eafn
863XVarzMMTjnGyQhFwTyb80X0hGUpJfgnaXEO5ecdowqAhzbmkOTy6CkJ/ryamOAuOrP6yGcnt9
A106nLii8F6GkQAxYbGBskyJDRTn4resrHt0IDpe5YYZJ3c2GopreLSLg+F6+K7RROBZHM3R9Xpk
BdTorVCCpqPn1ld3elFO5fOYGWtd4/PCI81xaYJBfiGbB0ubGVxttKHDt/NNFCW0ctSLkacax9jy
4fTNrT+GVfYDbmRFR3egDeWIIfY7XUsfR+p6d9fX+cL1BXyBOihrDQRnOfU8z7O+z0oODphx62CE
3gjWB0/zG9h4XuBrfRfFtxSB0By4PvK5HxbrAO7Y4AUgmXJLrmLQwpPOujZ9S3I9SLZV0E5fTRtt
BbtJPVCkxH3+1iaKkk1clMccklmxHVvLe57mrn9q9bJYuX3kh14ETVgRlEfekyPa9KdhxCiFU+B9
nbzlwhLTpkdvRkME1w731+d+4TQBAwRWARAPnM6y9hyOeJ9Y0Zy96WY58pRUsQqZZ0D+vosqy9+u
apzX6yNeiB/v7WtHSpPKZv3pzPSU6x2HEPGWhSJ4mCY7HtGwmHXhB/r8J6485VMTaI0fp67zsd65
zKFp1uOOwsMWgN7Zu8GO8nSc0V02+vytaqR4jGZDKg8zJX+dIns1Nl/4iiitUTD1ZLmFbtXpXHu1
b0TXe6xuIrphV1Qem7eCctSubWFZe13sFzSTKU2QFQEPWL7XO2gDdVbN4q2OAx0uX2/7E2I4f3nI
hPetmce3QO/bDe6XprWRvRVkGebkBgHG6ev173vWKgNJD5BW9j/JaHgnLW7AQRvVTk1g7+eopSKd
0gfavredmBKxSys7i+be7we06m/qdAxvIUCYX6Z+9XG/3GfyZ6C9AG0PYAYPYBlq/0k7RFuGitbk
2jGolXRvdGr8vVRhqRQ9ydUYOFqESGzh/lZzDxeHj68B+RWvYUnDhsimnw5e2v2ko8qoH4XqDgBw
utLVNqx1cOMVfd1vjGxub1WcoYO7KkuKz22HNLMfCyNZEyo867OwDoBzTEIJ+EZoDotHCCRYFWGo
VD0WcUhGYopU8CavClF9Moe8Cjl3Smc/hIqtiy+1MWTDfWdok/ZapI3i7JthnhEH9BTUndqwroMN
errdL8XsbYqKKJSNw8aYgWZstPFdNEnYEYoOqMbw/Li+qstYJWfCs02+hkFIcGOdLipas/pQTYl2
hNg+7et6BlzXarGb3Q9m4lY+0jyxu3YjL6+l90E5G1JzDLjNUm8vDvoujBKhHTl13v8j7cx25La1
tn1FAjQPp1JVdbfl9mxXJyeCk51oHqn56v+H3ge/Sy2U0PsLgsDIgVmkyMXFtd4h+WIt3TyfR65n
OLSFV2P4AXVNNf12rkjd7094mw0wtsRP0o2ky8Eu3mzhunBSShu6fsWMXosf3UmZ/23RkypP81Ie
CZXsnVtej+j9IPBHvWH7uIJvP1FYmYxrJtb6U4LqxUmNmqFCmLqd+CMIY9b5izYuEPe7eVpDYOn2
G9vNcsq0Q3h0SR0mEtrbb4w12dxSXDKuebSs3jtVU9pTM+shjqaddp4tT2S+MJz6feuhAHJ/uXf2
Fx9aMrple4BU73ZsMCiTU6yzeR3KTHu2xIzsL7Y9yrfFS20jiBz7SJ1md0QefEg68up7VaiH49qS
sBomqAKr87AxyZIHzLwj82Va1uwPivet93h/kjthkbY6WoX01XAI0DaHqMsVGnVpZF7HaYqXBxED
/+Gt0GumHxmG8r5HnAVFuNmMXoppPep1742OUCxIVaCysFg2NQpb6lCY9JavXjmNycUt4CI/abMz
ol1fj9E/6Bg55SnpeqeGlDoP7cEnln//79ek3F5S/RTDIKCSoEpvP7ER1Vkp9ES7DkNRzN+czig+
mXptBiZQvvgSzUP6p9KP5fChd5Lpq/DW1r3c/wA7AYWRpfUWdxPF0s0uKxK3bpLO42rouv4h1Vpo
8KJ1PoAq05Lz0il0woxmhRb4P4zLqxR3A1q3IDlupz6UE9LVRmFc62WNvrgo0vvxaCFTr49Reor7
uf0ZT53o3h606cxIDJYUUURA83bYpphGShimcV2WJlMqHwpB/qhpCggWhca9/inXlag/35/r3rmS
/kxAsSFMvWqVo3uU9p2rGtcVTNRnPSuqMz5Q4kFLmfCkiyOZyL1tzSwRuqdDz+7abKtMJLHbDaxt
F6nO96GvvORDpXd67+dm2Y/0NK1pehoQWwmmdqwPYubebJEJhfMGlV1iYG+XmG+uqM3Ym9cM4c3K
94plBHVcTfN4dnRFR0oHFZ3/JVhKpx5ZtJVVK30zaCeGUc8q46rQg+v8UVtmFZxiOmRBD4XrI+oz
h/D+vfuQrcLzAV8BuI2bp4OK9B9YNPaSjq1kF3TTrDYXTcxdEWjx0ouDk7q7rlCjJHtRxsrNXdRO
6PjNVmdeWytev+qFMnBmlexPAUV/OBeOlRzVGvbCE89wSu48F9hLm32E9Hs6aLawr5VmRaHeDHV5
quf6ue26F6XJigdNgxRMvRqVxDKKmoMJ74Qm4JLar9hI6WprmEN3Gpspp7avYpln+0EZI+jxq2JO
VwQ81u7RVjo1P5lluhyphe0sNZwB6oSgQ8FAbC2+7Krjpioc+zoptXFeld44lWgpeo+eXtr/8jts
5Y1vQW4CRqSpgrUXL9+t2bRVuuyeVrOvrq2YqZ9oSXdGk299nNWofVn7t5qY/RqP/FHlD1INYPMq
yhqR1WapOtfaVrOHsdSwqlRmyp2JZ62ojM6muNBc+R9yZorXkqvBlUcjebOjNJfaf9+4zrWdDDU9
t5aRI6/Qev9CVxt0v7En42AT7exh8IISOsP73gZQdxsYFmNV2UWpcx2UKR6GoJiz5K8GcntyUsch
Ui5GtQjlwTPXGr/tztF5dFRLc3Db7YQK4h4kWWpJVCq3JZ3ZnUHKpqZ97RfdGB9V0eMlX5LYfgB4
a7sHo+1tX6g32IhTQaL0tZlzMqGrhOCVc12L7NPaT+hxtnPS+VYWfRmGRTsSAd+bHQIgyF9SyaCG
vwmEnS7muUDQ/+oScTPf0bo+LNtxSgMz7o+6WHtRgUAPiRLpZY6o/DG/PaSpDy5DTKn7KnJl/Z6g
NNH7wN7S8SHO1vkRfKg4N3E0HRW2t8UTeWKwFpeINxrm3rY0ZehzAaMqQmw578zIR8gXBknljkck
9b2PB5IYWTYpP29vc1IMR73JLE3rmiNXbD5F/ZQvaOLHXvRZSYvsacma/uCMvKq8/pobMu6yOcib
w9hsGLsx6ylXXOs6xm00nawFTgfv1xx1HztR3CZY6jW1T0ZbFOh8ZssfiLVpuj92Sd++b1CPWA5y
iJ0MhnycRybHdkd4J87RCzD62LpidK59LbVuDJWoUgdEOrzVOQ/qmpXnMkaU34dNkx2hQfc2NBoM
dJwBjfMe2oQpkSpaLrravGrGIBHG2Pc4vhVVjXXKjLj0DpLSveHA2UrcKWAl/rvZ0lkiOJaDcS1q
1+wfDaOd24emwrzp2USXT3+8n47uLS7gCBBvaBvSVN8Ml9Wt5RTGYF0np44rf6znx7Fb1b+qsnS+
W96gfmwjJfvstN767/2R9/Y20BY4JTgUueZWcrB3a/T/lM65KgMKI9YqqEU5XvYnkOoU8FApDqyQ
XscKajTEQZTmKF4D8tssbA3rq0Sy61oYUf6tirMxD7VlHfNgHWLxVxQ5YiAfR73gzRFYMs942Xpk
atw+myVua2PhaxfWtfTM5pTldraipATc7os+8ah8BHhT2wcpxOtdxMOdW4b4RFntFQXCaYbFbipQ
EQKS1EOdtqnt57lrPTh61h9JP7+OhoA2VbQqmR0WOlvUZFvGCM7lFVLTetNdLJ2+G//VxiPlyL1J
UV/h5oZZzkibk2jMpfSsLOwr9GTbQmxGyjp3Xr+em6HQi4OTsVN04rzL0hmRnpb+Nj9xJ7cfRguc
mV0rfRXWC9dNENWQ9oNZHeOLVSua/s5rC6t+ch1qkX62lP2PKOuH61uPCs9iAOno7UtNyC0fu9VF
YVZxnL5Ulpp/jEWfZucchaL65A5DHZjL2kcHp+V1XJAvcfk5kR4CHbo5LSlibngNTvGLHlnatyWx
MM4iwbC/dT2Oo1QUs09k4PVXqoDG6f5sdz4zgY9rj56PFH3dnBejFXZRmLZynUEAhqbSLu/K3FG+
9kAUHu4P9ToG4dbAM/FXTICdLVfht/yhyEWxVnMev9Ta1CGqP8U4C0TLCX+LrxTJrW/3h9sJQagO
E4TQr/PwKt48THlkqOW45Mq1QCwJyrU2zMu55IOnZxPq7hz73QI8Jnbmo3iwc0RpjJMkQT6HAb5F
GIshXhQHdtkLpneLfcnHCbVDNEuOVIv2FpQnEoVSGzw+RLrbBR0NJB3bxEpfNGyXH8xUm/0VP4SH
wl2pcaSWQn32/prujiglZ+A9I+i9TcWkupiXzUb60sO+mS4pKKvqAZVpZGyB4DrdE2+19vP9Mfe+
oyQcgaRAiYqy9O0syzzCzs9ckhe9N5z306rOQalEaoCIrffZHjC2E2Z5ZHK9dywk5k3Knsmy++ZE
KuiTZnrrxi8JdK4Z1cG6ftJTo/wswMocXFm7Y/FioG8HoBB85u0EM0jVCoUO0KfF1H7CiqEJoqkU
3qkeJrU6OIR7e5MzwR3J9gR9unkxVI6GzKuXpC+4cZU/VS2vUY4r0rY63f9qe5PCmhxMjZRhoMZ5
OymRYCls5KV3LVJnvOR17USB0aNd+mQtq3C+vX00XiYo29JjxfpwMys375Hn7zX36tmz9XVC2P3f
qlmsNdAqMo+Dqe0tIUhhTT66KPVtKwaNvo5ujybI1c3U8rLkmNVeighS+fn+pPZuBdnwkTZdbI9t
ciqpD/h/FNGVorxVPnq4yz0TVd3nVZtdbElStxrBZhRd+jOGjNwdDC+/0G2JnLc7gEw2CcWKV0dA
VZnluLbKNV89t0SWWYznRm/rsBYjBMvZay9mr6YP+Azn4lxWovp+f/57B5+KDB1k8GnEZbnFfrsv
tDjJG/wAlGsy4B2K+dHynJtx9r6y1uJkocz3IDr4/PcH3UtEqLvJvgQ0LunkcTuqWWn4/kZ8XSqJ
Xf5c113kC2xkjYdCUP30oyoqY9fPxlXXQ9o5JZYlkTARJ17FPwe/RW7b7Seg6igBjjxISWhvf0tM
tWpsvDq6IstPFOpY7kfIn00UjIXWv1NHL36ItbzH4HexHhRQimUwG4t2jmjqLEHhtMgtWtURfP0V
TkZeN1C3ab0aMDMR0bz9XXSJCj1dJ/taO2mlflVmAF90kLphPFtF7PxhYyZTBOrQWxEFYZHMODaD
IfMzlF6+GTr+iEEsVudIYnPnwMChIi+iy8C52fJikc7xIsOKoysCFBmuXEs5eMFi5hTEARJDz8D5
MPtDFUrTv9ORnSme7n+vndsR6xhHokTJPAiyt8syr0vuCkzfX5ZZWM9p6g0nu3OrwMzIYpE5WI4A
SztHlKI7dRHTRbscFZ/bAR2h9apOnfI6gOwp/zKrZnzByyR6bJdW9Z6zpc/KL1AaLPuTlumTF7Rr
fBTod04psYFqiUSQIhS42aMV3a0xWlflmmZrlJzaylNJWVvwlf+Z0K1s8Naw28instE15/vrvTs0
4ApYIlRwweTfTn8UYhKjgNewGLWYHguDBjGuXMbafbbTdP5nWs2MZCHrzKP24V6UIDT//6HlHfF7
bELJXB97ctlsHsezO8RZ0KiRdamTSPEeHSt3/m3hLXwQZtU9qFWfZOfV7pSDBZBru4kPdKiR1ae8
Sv1iW24sohL8c24oV+w84QU3i2l8Fg26UQi8FEemcHuni3F45KIsgOfl5kNbqaW2XTwlL9hEdeoX
Va90xZ81CGwntGbi0BS9m/8DPXZ6qJpKHElG7B0uUjE6IjbQaISyblfcWa0GBaM2fom6Prt4TZl9
XKuqpSCGAxt6OpV9cM3vLS7IS9ZWAmbgmdwOuLYwn+q1iV8c2LSPk+FFJ2MR1qm1McO6v5H3hwKd
JF0AUPDZBA7FKpCSWq34RZun/Eeny8Rd92bb1/rROWJ07Q0GGZBGAK9KYLOb74gFDBd71kjlFn0y
z8gSJ8tlUkS8nh0rW48UEzaHFJIlXEvCAj12nmIs5e0ytklUpLk5l89ZlCzv4qz+PgztKlD6j7TH
NJ/Tj1lTzI/3F3SzWX4NSmtFngpZqd4qppcjd6RVxdVzDDW79OvC8MSlSM15OlVWZGAaOYn6IHPY
myh1IJdAxLK+UuIb2zjSMzWtnsm9tYtRCO9RNXBri3Hs+yQWmwtRmY4G3XzMXxPF4JhmEqU2EpbN
zomTccEVoame28UQ5zFdNfMcx8P6nHVYDx9s003ii/gD1p8UyCWaHSSjIVfgt6An2jSKltjyzrFW
TVDI8GsD+VWq81uFmBmItIeRUNlhp24JgMCRIziVwkPGA9GfaDHNL1jYj770hvtI9nFEc9p+ul/j
SVI9jy+ULba1rgl1AGVqHO9spoXwKyUrTqJie+ZqMZ/1ftJONmDzg/2y/XS/BpUaccB9aN5ssxUN
CXI3UXTvXLhN+2eq9O0ZEmn6kBRZewDV3/lwkJ6ZHfc04WxrcKMJqxGI1GK7UdbWqY71Pqh4/h2U
QTcXBNsDSB6qiUhnmOi3bidktVMWGdXsnec+ziCP1/bZTLDmQHqhvNgKsnC1N60PqDnp5/vH/fX8
GJkGPa8UmX5tNX702IuHduj5fnOphRZSLJfExkvi/zbKpiKKoWapR/bondVMsy6rrddnscb6wbbY
hq5fqyj1VSgDcry3lLt80oymMjoPEoUqnTonM4hrIrRr9cMZNp53MN7e2lHhlUioXzzmzb3KL2g7
E79F5uJkl3TFzlafCv1yf+32ZsWtLfc5LwZqnLehA/GSput5N5271bUfc6RTE7/TK+e8UrA/23aL
Tfr9EV/Ni3KKTldf9nZAiGxjiOrA7p97Lb/wWq+fe3tpnxOARqf7o7w6xIAxgRVxact3Gh/sdl5x
rtm9kWOq1q56G6g2gkdzV2VnBEGOEu3tqwsYtQR1A8qUCRAFgc1Yit0oCpi1/CLiNvteADh+oGek
rAEdQedPsxz6T9wC6dkQbpL4fW1FH3swJP/EJRAdX0HD94ga9ypu8otolmLvxhoj77n5RYDTsK2I
pvziJaJ8Kg1RvZubpDpRU8CbAKzquwWx+INgtrfkvw8qP/xvt1CexnXXkPBekEXuLr3WRaeIFx3U
CAzf3/51IW+RAJKZ0Z+QP+W3oayO1VUShjITQNPIKXoxpu79Uj2O8DaPnjN7E4OGg4wW3xb40mZi
Q5QPijEUWMiINCk4HhyVgKxK2BfXVNsjPc1XR5KPRzZPSkatWqLybic3Yl2z9GWVX9paST+oSM4F
6kpqC0CjvpSZMwVvX0zydmbGG52raLOYMRiI0dS5BRaz1dG5neazkTrVqY3Jze4P9eomAjgFUJt/
6GJTENjEND0x9bjyxuhsVk7sfh81ZN8erTypuyezwIsBLIqI9MEngcRAamyn1TqIPjvf0oZfghIG
+4cu5CZVUrXeiJ1sUM56NFn/iTo7005zaTSfIiulk3R/ujtfkkIr70BqZTwDt3mZGq8Tt59KJpHX
M2CBKsW6qXdAl/rZME2oJqGt0rz1tidjod/Jk1/CpPn3dvtURd6jUiyKyzKVTqCXa39qJn24rGjz
fmLPDpIlkARrjjzP/eluvy7c4v+eEkpQFs9f/XbkPrKNdViNISwxCVkfpDvJn6lniA+pa4+0k8xV
eAEkhi7M8gT1zfujb7+sFC4ElA5pXMLS6b7cjt5lTuxE+MyGaum6XYCDafs37jjGeRw04+DIbOo7
qFYxFjY1tJWlSuL2XUgFSeSlSMYwFmhSnLuxNDU0qZf2qTBSvT95bZ5lX1w7Rhctq2LnPSkDJcH7
E94GeX4E8hOoPtN9kWK3m+U2EqXIoa9O4ag69WPk6fFnkEDuF5Bs3ud1VvqLVerel/uDbrc0IwFh
5enI5gKWt1XkcPPE0BHfnsKpy9b8h0ax0DpNC/jZq2kLYhO88Onb/21Mue9+i/aIAuir04g5TFp1
7v4Rde4V6gUUvNGflUxb+58VoSv5dH/U1/uJ6jruKhKljPHAdj+pSm2NtJyh5Ctidc+VkQLaxWMv
13w3FdMbQU5sKfymZLYn6Q3AAbdRv7HqqZq8JcTLz34YrT7+npvc2/CUkiYYliw9SpFe7x9GpD4I
eAvFQlLa22VVMD9o3SRdQ20lUviW1k9UYkWvPamxqtiPI9fBh566z0FTfYutklOloSYBKDx7eGNt
shPMNzorSpcp7GNN+e520SCZVamjSXGQT7rbOo/aiLfPp0hEdnbpzET7HikgdJ4y0HNH1qavoxaZ
G5FDinsBb9gicJBi6OtqTOawzYb4D0z24nd5rf4zTLXylUPlfESgJfvCdXVUq3wdRGTKKOVmENR5
3XZfs6EUrdJOYTRX84UmZnyKKWD/aKxee18lSfZ5GpEoNaNVfFQ0u+wOAubuxAlekM+k49ZW7CYa
R62zHD4DIqQj/hK216HBPGYztIPOXoMkTosfLQi3f+xF1D/un66dzYcZvY6/Bio7GK1tbimEDGNw
ZEwetiGSkcLMnztv1gGcLmN/mqxeYCipdgeyKbuj4tgrQSRAWpzNHTHTzEH825nCpE7S82I6S+jg
bHHS1bzpfNfoqwdiZv79/ly3RWm54WFOS5F02Szn4XN70nJNBTmCI2foRpg/LN6snqw2S2t6D4n3
qYzmFMLaDJYmtz4qMvPTsDR8uP8jdqcOIZ8rSxL0tpgESnHEakwUQiWJxp9eZvyZJGqS+XZXKl+i
JG2/9EriHeR7MjP+rQ7+34lLRBTvEMDNWykCdUn7VevdmQu/A66OPUDjU3OP/vP2uZFWOjZyONhD
bBVOgENIBfMCeXeoBkQvZ8lRX4VzEcx66sSBIXLt44JX9Ru1AX/NTzYkZTwDmLmtoZpLMUd5WrKL
naa5RGUffZra7lslyupg5+4dVsYBKk2mLg0bbrcQT0R10MU4hw0yMd9EuyzfkVZyH5W40KeL4yzD
x1iXqosRoOSDgL1zE3LXS4NLPiVyR3Jr/Xb/RiteqVRul1BH29/nAE2hPmZ1985YoTs83v+WO1ER
UrLkjsiyKXn67WBGAkgmTsUSgnDVeYM0xilB7fGJJ/bwMKblfyCvGf/ac/bNNLLm7/uD7xwSUljk
HQwespTlNgfV5hG/jpqzhuYYQQUmpxwq1U+bNoqDeRm85H01poN6cqZ0PQLE70xctgqZPHGRZ8Pm
Cw9GJjIX9nuol012zbt0SAMeK/n4YK5LGro0cS6iy3AxV3tFbf0sHasjDOMv6MLmwBIb6dnxtAaJ
sl39wcwj2EIKn9pzR0aqPEtBXNcaxXNFZ7kKJmUp6iQAgutUQbw6sfpUrVrWnKje2jo9vSxpz6b0
MvhTrYCvhHla1KdBnxx1PLi/doILnRmU39HigHG6XTCIfx6yEPocqt20vLhmZAaO2mZHvdydjBc9
KsjiyIr9wjrdbsjRKnpLS8olpL6QOWdtVcuzaQze4Ed2mVUPszWoB0+4va0Avkmi6ilGUy67HZL2
ZZNl+rKGHrUhXD6RvvywZo76oUIl/aPU7Sz8qBjG5glnXesT1DKAoPdPwk68cbm2KHlQQSJLkT/x
tzNvlpWn9FamhvXkaL2/YApnPXt93lNMy6zmUxb3ZhK4tVuc0pGDcfDA2ssRCagEVoR7+Q3bmho2
HGkRgWEI4UFOD/C7h5fKpI7le1o6n1O7RtbWyhYRQboeQdpOeOIuPkYnqj+g5HPwFtj7IDTkSJKh
jvCY30RA7ry51spEDWnD5YHoPPOdaJbE1xq9PM+oVnDRoFChuGnzMTLa+OAa3QtLv4SnKKLLyLhJ
mJPJSdQs0rSQMqLzdzmszns6PMk7RKm0OiBHTmoQ+dJ25f4m2Nv6JAvsfMoJBOTNPnQVPYHaMWqh
3RgTwsV1tRbDh467VlzKyFV6M9AbJ43+vT/s3t6TcqGwdRibTXi792ZDrVJd4VQlSm6cNAgPX90F
FT9NSewTsIsMcjtdQqOYiwOSxV6mRgsNLSEuc52bdnP7WCqdhGwSazhSgEqDQc2HVPCy7zTnW+Hl
Qwa+CGjSHz1s3eR9rNVOoOazrvmlEWlv9qKTB1Aqt1HFgRbsbsH6ZmXGZTk2a5hUHc6qOYZ0kFES
f1Gb6bRMXe9P6tg9TBNaP0PWlaeoNlVfGElysBH2jiM8PPqZcP7Zf+bmAGDDEGcuEt88hsf25zLY
zU/sKJVAiDh9TJfZODkKAHHfHTrq4Cva+u+8nkKINsXzUdzfOQ2IuvJUlpB07ip5L/wWmhL+V+ZO
Ot+oXPpHi9raGdzYOp0UY2w+6LlaY8VbJW+kEMtcD6YTAUkFQIS07CY3KBK7hi5RL+HiKUINtK5G
UT+nNhOfa5swnAeVwNvSjWboDaZG3e/gvttJw3ie0qX5xVBEB+F23oZChXpYeK8ni2pemmhtfRTM
qhe3dLS3Z5vSxAYxV1Ny8bfxzqznbqStxgWEzXO4iGwOXU4kUtQEvGdd4GrriyXLy8/NADfn4f75
3z2FUkidwgvgaQDhtzNVqtoUiqrxhRGBDtBKtD5oWp7Xvhs36btZqdsTOK/mo1WaPJJnquO+1dbR
0QN5b8GlyS4vNnQYCIC3P6NQ61azhNz0Juzsqlpg4TeL7ldTqhxMWc5ok3dRjKEcQpsbG7dtScTA
lGhAf1ANeS7pn1u7EGc91bTP9xd2J7DejLJZV1yIFBAemhpiY628W5uu7fwel45rPxfRC+qs7qVI
Zv3JK+z+8f7Q20MLZ4Ptyd8Adwwy+tb4jRQutWZ3XcK8i7xn1ynal7yds6uKTkrGLaJ7FSR8wzzo
SW0vbhjE+D5ReedRABZvK3VU0rHpdCNxQgMFqyyIMUXxfCNtl4cc/aHhBGWxoUzatF/b3h27U5FT
u3qbyKhkMcPwIotBRpxKoru5zjxtEt6Sa064uNnonmTH0zxpXQZSA4CucyTB+Xql6UVSkqaoQupI
C3Szaz19ztrIdRAMWorvZZm1QSmiMrRXb/q8YPB7dlK0ju5/3m2mIOcoK8OstUT8bWNy7A5ZY1aV
G+ZgiAKvcRfL7/ve+VqbuEWtyE+I8/0Rd6YJnFQadMu2FY2y22m2jeDTJY0bLtGSS0jr8DmZ1S60
BkWkp04R9VfNm6r1jakYE6VYCrmDtjzwyi0dKh+s2jKRCAnjTLeeNAPJiCAd0bAYkkE/lTAUEXNw
5qNQtI0PclgpNf4rHlKl3OQltVHYKhQP9lBjD7mfOYnnnUobkuobL5n/DkRxH6QuSg5beR+zG6I+
jgs3LB3KJ1XuDZc2svSnEp/I6/0vuA2vv4aiA0dQAJT16j4TdWum3pS5obUOyTP8Dd3P+rYJJj2u
DzbL3lDcZbxo6f1BHNlsFgHRysnaxAubwWqfNbWYLkCZrOs0OkeajTsngTKU7N5KdMOrDJLerrcq
2GqHgxKPH7vV4fjpXhROUZx8Es18pMq4tzOQJgJqKh2HYHnfnoNZq6ssczotzNK8fxH9mv8d6cl4
sIB7pw1dHnwzKR9JxfnbUTRKMGVMRhe6To2z/FIKAU7E6a2nBr2T6MGACvyA35J7BK7YCeAgIqkF
gRahyLYFDDqRGGN9yI2w0Xtt9fHRXN6ZsDkfhaVoUQCIUH8obXV5P2AQrwSRVSZHAXV7a8p9Sq+N
+wOWLuLim81TV+wdL7b1cBpalOlW06lPCKcXl66cxyFw7aIhQ8jSwl/1gu7Q/VOyt/ISfQqpBYOc
V1yyiW5va5qxETqJwC5ybrrHseKApErSfV1SxfUFhtCn+4PubSoZWeWkIe9s+/QgZxSKUYkWGkZf
nlJafX+lfd3+cX+UV3keK4vskCwMAwjFo32zq9SqdhM7SvWwqrzsXUWL5Wz3AmM9pce+ZpgcgGlK
8wEJPMyG+mWtTyL13B/3f8XOAmPcAM0SiBxhQNscIN2qXH0tPS2cLXM04zM26sIMuhw7+qBEECjv
zyPdp1gP6rHijBzcnDu7C9oeVV1a11BptuiL1BiH0RaqGQ5THD+npat9i+veuST1UPTBss7lP4ZT
KSfXHY5qyjuhinqCLM1LxU0eOLeHmvukFkvemmGaGqJ+TId6sAKR696LIWarSc5tDxQ5PgglO7FY
OpUhlY9no+yi344axa2nTnpvhjN+4OcIyvsXlDRcvP+MI8H1neAh1SUpWwPE5dPIn/LbS9FZi7iZ
mkYPFSOr6kvfQTU/jV3cYFulAmStgoTHhPVxMpUq/dpiCP5UTY13JCK3c5qA5vNxWWo+9HbGpVt2
ZEeejkW2V3h+n5rF2XUacz3YSjvfE51cviQPdEnO2mR+7jLprjBTI+xTL/63phjV+avVinMs3Mkf
kvGNYgIys+UNTqVS8sMZcvMpV3clDuqVEY6Tuv4sppwmnlg/p2PjPoAQnt6vmVcelOL2Jsl5wfGE
AhHXwmZMUx8HxMoTIywE6kMU/0zQQiBaNWswzzyKj4Dcu+PRnmUH8fhmkrd7KDNRP6XIYoRpZqYn
JzLnIFU7NBeNsoDa6w1P98PRTjygsGHJfE+WgLe9rJybIBvWxg6LaNTr2u81dJb/SJLFHc6Yj2sI
skbCo1UbNUWizJepUMsjiOZOYKZcD5UMVVxK3tT6byfd52gbJ31hh25ruk0TaKWWNN+ncnBIMbq0
Vd9bWTaO+rn3sir7BgRjGRq8v+pl8Itozo/S39eLQt0TmU12HOVgcqjb3zN7jZMvdWuHFaXx4hzX
YniXZ9YYxIaZf86dvP/sogT9wzWq/+H6Z2zA2RjAUw0BRL0Ze1ghbbC5wqlYxzmQjmi5Hw917gSK
WjfjexQS0hFJBFOLfQFe/Z/7G+J1vGSzIzOK7sovW6xN+rHqfa2lSmSGyOPXpr9W5YQ61Wpnfqsa
xcHF/zpiysE8nIulpyMPutvJ9pnOTYiqZehU6XJ2s6S65G3iPBqT+EoCEv3wLFy1KyOpHtDVhr1/
f667w5NtoZgEHsHd4uFpeTVWPAgzZLzlPXgyxW9LK/oyJdpyapao+ZAMNAFOyIA2s28KXsAH6dbu
aoNdk6tAarJFlnqdmTrO6nAdW2X5bVGLL0Kf6qd0no8O+t5IFoMA1qNlyZP9dqm7tc5aO3HNUGmT
xyK2o7/j1FQv5jgnb6zmge6QeAd0jKhbykLI7Uhct22lGJ0F0MQTzSfo55UzXej5l/OnMhmgjp2w
qfZeQGOqcbjOQ/nj/mfdnap8NRh0jyUB8/YHpEaeFVZrW2G+TkbYFWL+oibt4CetcySn9vqulZ06
8Nj0SyQF07gdKl9yY6hHzwqVGO+KoCahT8+xbVTX+1N6fS2gx05Fh5o4t/qrOx3Nvb4xm9YJeS8n
F82dP48iGhM/j1TDr6P1qJC1t4TUryicURAlFm6iQNxwF7YD40XmuMy+EAavoX6qqkd7rJqDDfM6
JWZyUvVF0nVBaW0GU9rGaXnmOCHtPfsHQltTF3qrPZT/wXDV7H7qk1GMfhf1tXlw++0tKwFGylzR
BkcO+/bzoTUzIe4S2WGn0uv2XUtxg6a2rEApiyz3tTr/6+3fUeo4op4meXfbqXZGq7t17Nqh2bpN
/4jebdH5JlKzH8eu9KYzlKejWtne6oIHYvuQdvOYlmvwW1Y6tqNrjItik/E37ad2rMbHxGntjxb6
PY9rGqsiKNy0evszFqCXDVfBhaMpC823wxI3czyt2UFOZ2I+AqaRBytc6/dZ2mQnzeqX5TxFyvp1
HtQ3eq5wPKiISAMpqTkBym4ztl6joZwmqRtWSJkHuBko57RM6Nq2ahSAg68OttHOaYH8QFD1UEmS
i7yZq67WlLkZj6Ku9QS8zn0/ItX554Ti2EF1d2fHsnuADdIVoi64dUF2Zh6xZrtQmaNJekZzQT0D
lzER8tdGuEHOES1odzwqj6RniFIDVbmdWjYWke1EFCCrHuuReVK8D6tdNn+t6iI+lDk6zfcPyN5S
Sj0BCiDwaWjG3I6HSAj27Ej7AY+sqpOYe25jTAm+I2egHIHzX7UZSe+kzJTM7aXhyfZoZFXZiMKL
vTAaW+uC64fyrXSz9SyqdrlkVtcFpmLkRFlnwVu3oCZFy9/SrhRljQPQk1zH3zsyv36K7PYRc+Wl
udlCdkqObbTU8Tr8ZQKoQ8m1WixtPK9pXzzZ2mL8MM02ri9dlFc/76/5r1tqOzgnFMyclMMGzX+7
6HrnxjrMXy8sVl2FJltVwp8cT/wUajoW/myW45PplcNZiWpl8C2My2iBeb1ZnBZzdK9Vl1QfHcU9
OsfggOT3/u2nIZ5JMszTRJ4tk0rqZj/EbdPkdaeM51rTQfbUVp4bAeWxvg+SHBks3y4jtTiNy+J8
7iwe+n7fLTOdw6FWxMOIq1N1shRv+I5wpmWchwQMQOAZA+8qo6it7mRrnfkuyo3IOq9WmhnBjNT5
NVF6qlywRpb1B1eX+qg1haIEkxWhYhxkJK5zH2SZZw9mUJp6oQ3BHA1jPPhob2jZ+v84uq7luHEl
+kWsYg6vDDOjaNmytbJfWI4ACYIIBIjw9ffovri2ylprhgHdffqE4Txgqv5sYegXHuhZlFAf17vf
s6c96VyX9po0XXJDHmuRhIECgSFxgLIrLJ8LxFEtWX+a06NTm31SwmYEvaii37LMnPIpd+uGgSzO
XUG+AsXJ9d/K0aa9zWnAwrA/cORnZ9+pcz7gQhephvYyko7fS72dtm9WUpO7OpUlGY6znbOXqlXg
pzIJis9AF+LrCLILOo53BSJIAe0GQ/LLkgZEUmRlXOVd0DmUVl1o9QK/D6f4Y2jlWX6iBG4cD7C9
KJdrXh5bO3Qs503sIU/mNyW7dLvboQ/13wA9ej4gTVnPkLiHunw/mA7shkiQeZ9g+liF3hCMZ5dE
H3M7GV5kfMC6h6hR1yQ/PjsL2+M/MwCk4ilxVeafIN3dEEjUVYHr58RDCNdD4l5vL7auafxTJZot
lxaxt/TJ2IUnF8+S1HxuyL7FK6sbPF+5aD+0TxmH0OABNLST+DuQVWM3aPjDt+9GEOH/wo/FZ1Dl
I4La3GN5yY/fccYaWY7OuLBUk4NGuhyEginB0WdFhG1n39KdUN43hSpsPnjs1HBfFwGF1bfcmhk7
HJRDI55g1y3nkVCMeabfCkGSte8SWraPsd6xTkuEN+6WQ+KDH4sb8oeWARugmi5PczSNfloSCMa2
QdahgHM/LJ0ymBhjf7Vl+BJ4z59J8bFcHzoDRTod0Bws6j/ovhS/R2RHCUPeurVqm7otOctrE+AY
AklysVK/DPCKhudRD2NiRx0UvREUuJFrvJS8349Z1vd710D6G0G0EXfMsqN7yeRSrPWANLlteT5n
Qo4/ZI5sgaHfuh4wPK65PY7BxQMEn7JTNXuvkznBQdQ5h0s8YA9BF+SJCIr93GirmO0THAp8nPYE
Fs29t0nX/Ew4JHogEmbiSZ9hFf0MR5yu/xAH8TdEl3g7GSkP+dRhrgWgzbVkb8Bg2uQOwUNGXqLC
Mi8fipzW+XODlWYc5/Mo80db1aq6C22D0WncBMgi1zzMXP2YOZYC9zuv2/jqthMWv0MSDouYeRcZ
+YPEcBjgAC+CjRD611WlMR3yJK2PKyTzOxhOMNdGQHyMMZ1xNsE+RN7WVDX2DkKudXvyKQKoX44q
wOEE3FQydw9ekyr2XKxN+YeJHG4Nfbq6c+3hwZZ8kEfPJp3/zCVPws9CCqnf4J/k5b1mhrIvZCEq
/RCxkORHA5SpBM7OgXbDaLTsXmaNoJ57CguH+LAm9ZHnd1SEZpb9IbAsGHNiGrBCYSMDboTaJK9/
0EIl5PdiT12BDYRV5URzu9orkzJVl9yeSBvCzdXyt4Q9hH6CLVcCKl1dshTvgpwpdb8s2Vm8QMjV
rluf2eo8b8QBqUJZgePVb+D5KYFJH6ytwpdk1vihol1mdtN5qJsLAzpHPslD2fM5oyo571J5cP+G
B6Sph8J5ZYdal4e8nnXm1Y3mZ0pvwchsu0eIlj9/BdE0a3zQhmDVVMNRab0zBu45D0tYYKg37DLB
Aignesl+ng0kyncIl9ntxZt09j93iQIytCAema2vxYdX1lQQvfr46GR7HG+xE2VlkLBTQmeRElqm
PyDilNX9TkMI5rJ5TmDXU2hYNriWY2VwQZnh9trJupNHD6QZ+mgKeYRpBhnXVQzr7Jy8oeYp9XUp
vTjewYpLg5hqOx/qhw94fOyF+mNvMNSAqyQ/5Yg6CHesBd3suakpsEzI2Of5hj2v37uBGlKLO57a
JbnD727q1+iCW75Rgrf6Dp6Rjb9JRAeAEF5VIiz9VnbLI4igs8EkerTbz6pOavdgsffg61gapBu+
AfFn23vYpKvzEYUgzDdegZogUCTZkV2ZqoJ1fQCGXV8t6D3mCzDlUozo0AWwSC0rWSMK+ZSYTjoF
UuBLAI69T/uKELq1RxKaQJ6UE0vzskp0zU9q5ZFP7GyTwvSgFpNl5BBIJ8OetPVhewPDNDA2YQYi
bjRYjWKhwLMdcG9z2GZwGITfCDIGY28Z2KIPHTIE6cSSIOj3qhZduC9qr0s3+YI37h409bb7bo8z
Wb6Qs8vtVENjrYub1s3c9f4wMNHpN1XDL21M8Z7uz03p6Debgtr7aGM5J9cToYELnUDtXRrZR1sv
8Sc7nNz+HVql+IQCyHb3AtskFd/ESksGiyFMyBGOVrDyxSlaGtzTwh6d/xRNV4TLdlhsk34V4Kiq
ckCd9PPrXGbFJfJEGVDJDk+vO1SE+TNZAhUP4B1AjjpCoTEvQ5d9XJENbMk/OJV2PxnBtxEuBJBQ
hjwi22GPcVMvq0pwq4Lb4OIFOg0SuRPZVf82ypbXRmt6onLDUube2vNAP0a8fWA+zL/VcmDrnki0
DVOgTSKHHPu679XatsuzlHvL4LDW6v1qd4aGO4VjBVTJJFcXyDArfoEJXA78U0na4bPabH92eq4a
/DadttcgEBbXg6J8/lng04qw+5YsP3QxkzddhBQURtKc2WXhdnstkHlSffJbdOsE0ocVec9MKror
pCklu9jQKPvoGdfkliUWLE21oIze8213r74oZv+iVJt03+edZUsPhW/9BQZIMvmSIFHB/Vac16+Z
yM5iqKt5fgmxwu30xVllD2nK7R8GuRpDyqIsXw8jihedxVj23Z536iE4wcbwIdu5S0UKHw3ZeLOO
PDM1Ol9VVmjtcgKAOJCQiStOW1LdZH74soeG4XiVQP0XFAVcpr/w0VZ6aOC7HMa2ni0ZRSnp63zi
gRyQM8tfF6HkH9a2Zr7mnRXhR+RNsf0JEYZzQ2hYjaeZyiyFE3cFts9EHTaVP9Bg2u5zwpRwbyY/
KgOWLvH8hkjzZR9Snqz8EX2SBHJ9MDQzGsVcoT+fVfMZ5W1J7x2WkeXYtQHR2Voj6PKCvNks8r4g
a/NvBlcLw1iHcfBKwFWRVyTCo112QcxIcKvO0r7kGivDR5i6OfdeJlhT9RJ2mftUk5Z0NyawJEAT
FQm5rrYmBWybeF7j8akK30zglDf3iB+q0S1nOAYfzxOxcNesRPjZgvauq0UPN+L0y8Y2/3dNd37C
cLAqv8JrqzNINEbr39fteYZPcQ5Zh6mpRJuw43xDRNQYYUUgh2pTsN9jyGCh91gnI/ZgVdmxDElL
GnkTUIN331E+eTWtqFLJFcszH+c+pqlORicg38JuuuX7lRXtMT9TzQryH2t0s09OpkdxXV2ZigFu
wZW+wGNmcU9H0BYbJLhviZ9ASew2JQ1DiSMFjrPvao0ih4tpli1QEzjf3UjhCvFfgQi3q5qlBtWH
F8HynjPP6NS5enEvmCwaNxaGtStomSqLd7mEzBPT4TkzNj+kol0JXutibe5xgoDW2le61fWwMmUv
ZA0dMmhcxyWuaG6w6849n8dy21wzQBhH1TVCVmX6siWM/yd0WpwXnhYyjo31NoyIrJ7PPnQIcr9D
sFxaT/mm5TauSJqPQ8EqEr5Gp5v03cIgLAy7qLY9xSuEFovcRGeCN18jUFMQJ8DG7hxovEdmOGKH
1ppsy0M1+yZTL+0M0ju6zbqka3mH5PH0WZQLnlWfbqIbizrgzOyPGSqwoSxhV/zoQfqrEU+pIh3s
rE+C44ftJ0L+ztw9LVArzM8ajADyW2dK7CO4geCzWksb8wnTIAY/X5gOErKOkK+sqUHaw1dqkpGB
4/WzBSMeL59OinfYui3+LlPzhu0MEliLu4xYo+9lXpB6oG1ge7+kR/eKcMXqG8NH/VGhmU17r84N
cQI2yBYqkixsE17jQg8MX6b9ue1Nug6JxZIFAlLkTG2HZMUdQvzKzxwDF5CRI+vUXdgTJa4q24u6
h89HaEepxWH6xSekG+e283xMfPDtIJDd9cmyDLygjHpQGbZ1zs0DE2XAgQBFF0y7k3odQ1Zo2os6
SaubXxgpMAnL8h0QR7dcxNKaYiCId1WDghOOnNYoQdoqWtqUve8Y3ZH+wGH/mSccdS5yyFqPY0/r
vsxN+687D/IdEfJp2jclrf+luiO/cF3hjelW+EcVnZYZ/moOT1XyQUVIt+ps0HQgonmSXUm2Ppek
eofeo/pH/cnPgRZWhaHuTv6DNRsEKXLBOTCCIS4w/sh1n+/imloFoQrownmxLRUonoBQRlMuaPeb
jpQIC4Y1wq/KJ071DFtl3ysYUnytNaaTfsl9vU6ebU0CSlyzscFB7AmJrLNMjklijgSHaWM/747r
bpgBWzwmpwcog4yy7JhUGch+F9FlJn1xBARZNmWY7SByzZeeR7tnw4LphA5O6K7pt8TTT3jGg+5r
ZX28nhhCPtWMfvDL58rDshdfGk4u82Ies2aFWNYjzfodul0Mfm5WEfCA8hrJvHD1+GrzVYjBNSX7
jflMQNSb6KBv/uPlezyVXhF6qZYFkdsn/KPhzHlkL20RGdwM0u58ScqS2XFBBqwddvCjHh3MY56g
kdgwreKERDAGOeS//FjrdJoRsCXhhJSIq+E4pEfQo9ZjaNiWolr6mZJ+I5iLkarTYVUau303/VHr
/F+yIGhzyBABsw94yjY9nEyYLyU+WTaB3EXoZNLg40iXUNiRAbVoerZY/lXuuXd96yXKAz3Q0Y+k
XrLfvEj9OVqRZeu4AmnEZyFrjdoM5tSLLfy6DHud0J8iNzuDCpelSY+JFtT2ym5uREtpyAVuvuoJ
3CrAnq1bK0x0HvKGCY5W9Ykzg0Ef0jam/s8JTNmmhUIKg29t3rAY36u+qGKR43iOhYfBXQpCpVvB
BZz9AWex7jC4wevRosNpI8VQkBWrnXGNP1q43JOSjsLUf5rkQ1HK87AMOWvUX4mEuH8gbL0xerQf
o231Sy5r9sOz1o2dhkprSOd9fbYn0BacJnP7VcEtd7nookbFpaD4qF6BaAMQRMTi3eDU3KCbqCTm
coAHN7xmewEhtMp4f7gD8eFrocpm3PMYCP5txyd4KUmI8gvYy/VgKlE3ZpGIDVcHdaI/fJYhCkbz
EufnHmo0oU0jqg/2fO36WbETslGSnapv5JoTuP4Jzsdsb9PnejkM3MO3NFc9ONJdPpB67f6UBYIb
eoqD733JYare13Nj9r7Rp/iMBsgwIDg823vE2EOTmaMdcJ/BVpzBCAj4WApvrhoKU2z7yE1I0PVI
qdzQLJsvP9UzKLy4Ill+gRgfEFfG02oeq2VffqFlyCGzUTb548TBqgmOzvUrMnMxggpLkXwypy39
l65GmAn4U/jBc2HFyC3Gtt5QyNCGiEyX4xVMZcI/obz441mkhbpvznp5XVbd2l7QbH2yqNL7Jbbg
9d5vRuFD7rbJBNYJcKqfCCJC/sXGmXVYvdwqdPcFVo0lGvkbA5rYDGxbIuuh367nHs9WFAPCuVZ6
AX9tE5cSwFO4AEDE1CLqLe2lOhAeXiLPkaJkJswMpILkdkJ3oVeIA7hdphQrlO5resb5k1xqt2FS
5Ot7cMnSTso7XNlCGs6m3KYrXF2TMr3L8cYga3Y9dvt7S1JQocWmS/uYKWD6d7OFyuA2L3Hd7jo0
A3Kc0Ra9yiKuwF1gqgRWxZ4rwMAYk82gwtFgSJd5+RRgUZz18DJ26KrmusqvxB91GAMCx/EjpinJ
HZoRnw4tT6Lv0wKGFgM2pFguZXtY6U16ANlDu1QQ5Rha4m8360552QoX+FOSxN2MJ5oHgh6Br+kt
XcH6W7Ss2VWkZl2x9wDJaPhQHXYDRvJzgRkhQuevXNkd81enXfUOk044qjcHAKFhM8jT6oGHGvNb
Lr7CBiHB8DmspEV85t5WML7sY7svLR6AVGQfePD/uyYbv0YMNexzG3P3lqPTk4OUNX7Vbgw9nugK
OP26E4skCEC8ea801wtWTqdAIucZkwzKKzHX/8pcosDtME7hvVo6zMDwghZ478HlSSaHscgPMT/y
O9kZpa47eBZvBCRLPpwE6muVVyJe5srqN806BgUonrR13DDwcViFYIMzodIDM4TDL22msuHNJ540
AGwq6kx6YQiLUwOOezk13ZKwAdqX8CVXSfuekqRd71sSbfaSK4VQ3i0XlEzQER9I5OKVKp4+YFs1
5kuI8Q6Rr+WXBSKNY3QHBUeUcbyUlywidW7AK23d0FEMv3egA8wvKjVETVZW2RfU3I6MM0/398PZ
SvXxhMvKw5LaqpwAr2L26VxRfNkAly69zPbkF4On7N6DjFvNkDpbCTxiIfhLImleDEi7UnflCkH8
QEpu/+HeJ3+t7XbZM/QD/4RsMN3sYo1bn+oSCZpOkeXD5gmbmUu3bmSdDIM5+LTuTrTwAT+236KI
EvlcMChB/Y3hfBamKn6VH5NPf0TMD1dMA5xgM7yJ+73FsD0i5z6fRydP+31BsMPPGgvAf3O2iJ8E
SZO0n5EolPVpLHM/obigq1oPDjTs4PBPeWTIq5+4PA8xMgAC+M4Y63pZsfBpO+HcPpg1VJ9xb5uA
l7nc30rVCAaDEgoTPViFVG8IItHZ0MpokUlb140d8Nm4uBB02QAOjxbla4anxt6LMsJk3OKEfvp4
K7/BZmdGZi+kZXyascuIlxpIz6vyzYepQeW+6dYvflwYj+oWcm9fQVzZ6VhqE1/UgQo3tbuw8QHC
bxomzFm4XQv8FrqBnwl2P/nCdoLLfpbrUMO4QA9mVoUbJDCSfdKIKjB9h6gleJb6Dd7xkNxHXGe6
18sQEeryzO0Hv4uj9/W4qWungBUcSzM2WrXjup3wyKnhl3gBmJCTS5ke/neGml5PJHBydzrXsXH3
2I5gE3fAwsbNFPDHWgp6sYiv0UC+HKA0oRb6akUNUB3P7o7oFe/RK7nasYHDk1H2xor9JapFqVHl
yfoNu/V0GbDWjn/nE5PRiKwvXQ2SLe2rF0o1VxXV/KMTCeK2E23sI8HIdLdU9IDBe8jct7VyJh9W
UCk8dktmDyNYSau7moWudyyqpru0M2viUGF1lGC0M/QeYIszPTJcu3tVghTe5zpqN5zpQR9AO2J6
2Op8liNDobnHOKzgDdDowoz8kFwNOoBhMigt6Qfs1gns2RoAm8BQT4HdLSMWAlqYn3874KukpgqL
J/Rj6MTWkZHEvKKfFgijL84FGCVlOZJaCxv/FXMLPTDLRXzCF4/0qaoS6u6XcGLWz3lFfrawTUp6
fQKFHko8Uk+tABl1sF0uvsvQAkJvFz8jLkBt9j3qkMx94K2aB4TExnAhunFvqYegM8Va7vtM6+Rb
SdL5J6zHjxZ9DwNYjfxrqHKBv7IecmCR3uuCCDfkGa0eCvSkSJEvw/4tajL/8ziBQ48pmn0qIRot
egD/wvZ+BelxIEjR/r76hO0T6zACDuBNx3VKumLHgq8QcE/n80dcO7fJByOP5cCfmOxgSXTWeBBH
d0IyOJUmLmj1gkQSSm0lzHTERzYFcnwae4xt0WKbqCLUA/i12mE1klQ776F4V+fodIVZINU0FPeV
VUk2nPYARCTLc39pCvchr/VGtT0cuPif1Xc7SEgz9+/NKR25hKpLzhGA0TnfJUTv+XMCtuh2ITXQ
XpTrpXmUGXE5MByOWBwLy0E0vjnSU1eJObEXXoXzkpVbBi1XnaJSyjPDu9HAMB99Z/DLf4XE43dp
KAL2ehF3+rdVLdKm8sws+GdJQ8sxwb4U/z/PXXtDLnzXXmxFAaH5bCmuXUk3ek02bBeuWsKR/9lA
Otr0+e6AAmLxcWJO1uhkJ0iFVDugm12Rx1nijL6A6DW725wZ5F3DJTf7uvqGxivAazSyB6eOjQ2s
ZvynBepfvDkbB2778aB/gbRJI9t4cxoxB4zQbcMLr2gCKLCLzvWkrp28LubIJ+R5KXMR0pZqCLaV
rAeC0KW3ukRqGs5UPJwtgAA8fRuCwfuitlWCAo+mBBp0HR4k0wYQpUtM6BNAVktvsOYDUE9Wv8L0
z7Td4NJ6UUO+UvSPHYZl+EjsMOafBKDp/3K8rfPodV5/3BDbrT0ePfypEGVxz9eje40iwesMjhvg
x3OPH4qt0q8/A3Y46Gp28BQmSkKe3dZMh4iurpp/FryDh2zhNxvHtEnofQOznP8MpaAtZ63GnAA6
SbdNa+2MRFsPjgWIbSlcs9l5LsmA1UL1BiXueg7wKmBxtDZHqodCtEp/qKJ9gp8iGvc0c/oRCwzE
5mBrmPH7tqlm9pTwcJCvkJWp5AZ2CUp+Fsvz6KXMwvdusQpLMQ5/hYdKLav5D0/Ekfe6Mtv2vKJz
ADg/Y70/7G19YuNX8GKdFiobHPfNcrYX4mZsuZKq+NLpmeaT9zCphmyuXlI4OROBBj2F/PTpg1EX
nh0AGP6G15By1s+dy8PTtmcrf3Wo+W8zyXl4hdsfLjkcrFo+YcUrfpW6OPgFH8tTqPBgkv7pMNAK
fkcgpFFPiLfJ7dXl9JjaE939DXmCKIkS0TBVX+qy/uFFYeD6DIhrvQnYpBe31EmEg5SuxR0JgSMd
9GhrjUMZDi8Bx6CJn9OF83AD+QeLI2RXaVpddwBXWa92bHQegwTy0JdoWc1nwT3+ZIC+I4ZyuDRV
dzlW6s371oCBAolSd/oX6Q1uqFdtbgCYrpV4RSR3wod4Fmp9OFdMNBdZJE33Es/6TC6mFqec4HnO
xQNt06j7IscO9VbFPUWWyVosZhB76cQjXTbIXD8uknvYu1jVXx385f1zhieMoJfBNq96jdXhsmoC
11GrFWbiGIzRTEbOn5iX4fceOOrWibJz020+vzngTtAanR7LsGKzbdMrq/U5zozoXxbxqs2E5Rj7
EcEIQiBAtWzdeNZhh8DY0O35rOrA70iCbF3AQeegUvoZA7XGmcY+od68zXU7D12t9a/NWX2HE616
X5DOholSuuVHhMguec5ciWH3AOUfb0z7k8HX9q1x0CxKAjXQoeaf5GyXHo+I6gtucXCNJRP7ddFk
e8uML+tLKjcDqID6Hw2A0Q61apvtn63I2HOdaoB5DB2I7UulYnK/rebwQ2uL+suqNVIwzVl1f6M1
WFUQpZcbUVX3DLYFcKt5Js1vVZSkvKD4d+UX0QSZXyiaNT/ylTAYJaas7qtzqfMbqfJ4xdK8eADc
BVivFPwLYtOqC+CNFiHLCz1/lzm8yA9QI3DclKuZdCvX8+J2YfylWLo8flo5DH5oBTuQCRv/fUor
CgM1yMWqscVQgkVOs1Y/150CBWjtx+lCSJh/YY0tf7Zr+ARiebePrCk7IN6621E7c8jp+iPZwSiD
LrqZNDHARo9lDnaMzpzXA3wgPdQm5eaabyhRPbXNko54cjrR43DVG/pITBbGxxOGNG2JWcFxaT+f
iNu9OxYoejEzdewH+gP+DGZrigms1tVN45EsMIzZAlxMSRiU99tC/8Fbq3YDxTD3HQmQXYbprA2/
BQGzc3CzXP42FDelQiC1+Qx9adODLscolm92f14r32yX8xS6eFeh3f866Rmw5tQAmG4MDf/B55Zg
Oogf+E+VpckjcsB09x7AACqe12I/32nUdgfQyH1yg8PQtoKYozuHUwXslT5WiWtGrhK8/K3JsS/U
kEZcizk280WlzaKfVLK5Gng7rf7SVqR/QIElRw+EPU2/BDRFkOsUi1tfw5ZCKsnbs/2bxBkvzuxX
Nu27P+i1cg02rxo92OMidnYf0y6DtwkBm6PEvUqwx/DHZCom5Bc8gpj/JPcsu6QmPRyCgVelJ4fe
V40QIQnz10hqT3BxctSaBMd/dsugWwKiqYCxjchBZedj0F5l+HWqA10c9Zlcl7UtKLBhZyha9L06
LjSriBtAENq7fdhAAWHj3GTIQdg6jw5exxqfqp4x/G1NChc/24USozZGDvkhoj6OMSI5KxmyNZP/
1RtINL1bSgsvERXXtj8tmUFu6AqAowVMLTr0NiVqQZvQ5ug1uP0gg7maLfdEZ53vvZTV38Sc+/Ec
khO9XRnh6QgqStr1DCaiv4vEGjEcpfZmTCIBfca1IKmOYTdb0s+ITbb3W4whv3wMBsC+UjxFtQPg
3qPolvNkAopX3/lmATYjo5qwdQDzozNrB8pRaRf0jQlwlGG3NRgvK9hFmKODwiZDbgfV97Wgsb41
0PiZ0VSahLuNMGSoLPgy1eX0ZXti6VPtFFy8tXqift0+S+r1f5hnZszbSbp/IXNW3aHUmHTsolUY
ROP+gdTbLbnTPBLeQ1kt1mle9P4lYI37a/Whey5lIR3aGL38M+gogTdjAysGBJ4DKu6QeJvfmlCg
9QK97dOahvNvmiyIXvcgzxU9Vx1/WMVq7hRwRritYNf10Zhmuk/5lv/FzM5BNCxy/lU0nK2jVgi3
7dlBtqxnNUmbIWuN/75R7u9Q7uNDA4Aeu82Skm3E6fSZxBT/hc2Jg4Q6ydpxa7cA02RHceGbOQWd
rc6Eq3psP0I3mbbU9/m6ubcSnu7VIOZZwAfLhQ17sOIU9/AH3Ur4Zye2gohRrS85cex8OC3GpWUH
bbKHCh9OsnnNi6IPZabfQi7qywFVD9gEOXwwLzsa6g9Tq2XFZJKoowFiwuatN7FDL577RX6r2pX/
xXkIAggjG31J25ROH5U+IoW1aOe/SMZTl7adsWhFGsMGtoia9dsM1wssY9EXt9eqm6ttZHzHWYBC
DktBhLihkm3Y4KCe+YAa4UvtLEIWoIYFGYO4ywmO/mMXPeoLwOrtGCAeissEigfWxok4zfaFrdn+
veQAKAZXZry4Q0qI2R6R6Myx1MqtlGFcaE6xQwO/csLqx2zXA98TFFNTVbwH2LTv2N/jMZ4qTRc5
brUqsV4oVswMPsKz+qowRezPBpHQ7g4mz+Za50ZfqQ4IePJtyiZDybq9bjODfmnFx0XrwPEVZYJ2
BBUJ8qubWWbDcCPgTXmP/BhhhiqyEvBiApbC40EwKY2ofyS7RvjDYdiuXALKAt9zwH01EttuDCIY
jP4B7jSDyWGN05t12+24Ncb88YyRGR+63bYJKD/ouRazz6+6ETQfsSKu6AAmYZEOWzo3P6vKw3wB
qaHH6AlCZkvBOnppeN08bqXTv3FVk7+pDFJOCjNoeiv2psHmDBRKLKdmgh60WXNtwTBcxfELegcM
7CCM50+iifHrgdfpfxydx3LkOBBEvwgR9ObavltSy0ujuTA0jh4kSAA0X7+v97wrjdQigarKl1nd
tsyEvVsoxec9ix+dX6SQT/cL2VrFcRJO8jJhLgk2XtOY4RSZlWI2bHXtbXlR2FdXzMQKbv3WEoKl
oUgZZKmso1DoiGSiP8jijzVcmNpoz/rpKeizPntiWXBenheAjmgbB3ZqSaiKfbMVdRl6h1L0DheA
cY3ZqZUUXFTzJnWOSxQh8Q1uM15XooHUtnazseMJhcYPN5kTT6gFQ5oSypjNM9unvAHiiWAdGog+
oSCpq6Tyz/RAWNcMb3u45aycBMZ1pn+Htan8KymfACKu15fuzhlXZqvMYk28ycPZ6SnF5Vx8FmWZ
iJ8r/VN+7JiJNVue0M66G8QXOZ25IEO7g1FlnDeDHsW7CWRZbwNyqOKDiRl5bqcpjKbT5A5Q4FHt
rVzZUHI5z3TPddJFrfOdArX+rULtNfwI2RgeXXqQ+PaV3M3Vwuv4ipRame0gsoSvVDknNaCN81Lm
0QSgjOWp2gQCaWWOx/YHS4Ob/oGQ27w4+JOcP+taD+V2KqvIPwS0Zqg0rAYzR2OGmSMgjWv3PAru
62PNXrjpPmD0JQ60X7HeeKhZ8ZEaiyFmxQzPOeFZEWKnJjvc+dqwgkFmnANJUvPxCqH+2CaKzDEp
dRZQgZT1yoEjguE+mvnjbVtV2mfdQnMyFgoHf5MON6xeoOrKQ5itVf64Nuj+u8j4gTlE3BHxPy/u
4w8ssNl8mJEw40uVJuMvn/ea8UfrMZDrIxZabRzmtWTitTm0yjrIdkvxNDy4vVPdVe4YHGphp4e0
L1zCBLgSrh17B95BJMdovzZYGIACk9F/MKAPE22z7z/3cbDm20GRNHrJ1BS8hYNKH9tALfUOqb+d
9q4N5SumP7+9y8E/LKPlwkEeSzJxMqliqhLNnefsYxRHWpqg+lhMrtf3tuqi+rTyG1+xgNaEtkUA
MUdRe/09/h9QF2VxRNw4kUpxbeNG41KP8mgH5Tnlm2DSAbXuGtIXx/6IvVwERHFAJgYtQlKaaYZo
ZJZuVZXl/8xap8sxxmO07Kp0HX5DxcICF4y2NcpGsB4mvNd7tyyyC+G1ut9bfy7flzHiWbuJmS/L
ktO2o6ne8PG80M5W27L8mgVT303EPQzomv1s2jG+R6een0FRlj94oGJ8BUy5GdAAuZJWUtRtd2/L
AO5FTjbYmzKsPkzvMoWZuAl3DtDtsukRdl7gZMzv2UJO0hhU8ZMfFTbbyII4sttIv78z+ZxcxqJL
3zoU4yt7XJq/Y2popsYi0JdK1eFT6Vn72A2u+eH0fkrRkdrpUfHDMefvw+azUhT1qw7NvNH9EPxt
V95UsC1y3eo8bO9atTrUXdjudkHqzA+qdVASuUvaMJYzWelttP52DXP33t7gfB22PzSLHTdL1VDX
NCheXh45W5UE8/42N96XJlKHepb9cXVj+befG/+sszA6j8aR76M7und5wBbODZVysQllX+zSDqUv
HL0HAEqzp42enkFP/xQSqoaM8nQjK5KIRONSWZDEBMjSZuupKdJv/HZEelQ3+alXRyfu9SMcXPR+
e6GPtYeiJ2Z+bHZBlifp5/qYyOQ+75l/e8ESbAjeRV8OVfMFyJtekX4Pado8yybxUDe5a7ddGhwq
u4x3OdkO0jE/ART+tmaCRJDLXQeiuOG/zkyxovl+7MfuLRsIydyWPSDO9F72gvaKZE+z1Ulvux2k
XPSe3HZJ7cN49LeSXvMhLNi4SD6ZHv5E0eqxNNxt4od1bNR5GqMxZ/I7KEj4pIMdKe0VnzpPNyMD
aO9EmvGwdrYz+6KqF8JrejfeRkkd/tDeKp5XDJ8fQ4IppOjy4bETMv8zwYtTWpHa8B21gfNpaCh+
ikEEb1K07iNidvfkjE17UbmYxp1T1P4h5664dzvb7lPm0HeI+lTJZvHafx2YJZxNNxebJOijvQEc
Qn730uuiwxtoZPWeMWvz0629Zdk0qVtdWDq/HBMYafQystE/Irkk35pb/+Khlv5LW4Cj+OoikyhY
fsPImjqHlcP5PD+QUCnfc1dTxSdK3TEpw6be5mv/6mXa+Q5xnuwpA9BurWJcl67elxgCUNG19vZm
HIL3hHflVE+2RM0g0JWS/DXn3n4iIZZvJYbY+1WmN9PFHObwfuFy4cxtEA89OYK6p6V7QFuLP6C4
2ntK5I43Gir9ya2D5pPLOUa5y7yLIwj4hIFYsm6LNdE5zlPS3DkSMhtuSEjUFbedf/mBKJ7nCF9O
U1biGst6flmrwZs3/qi8g8UY9FPYzP8qp0HNGC6G5UyxJizWkSB7JSug/ZqJ7wEadoPy71BkPt8/
z0pGI8p6PxkI6JcI+BNYZYl45uau4ftU6ONPEOBE/lNj5+nZbQPBKDL11O0YIaRmSXJsA3bifcs7
/DG9bMv91Cn/AZiyv9PgkXce/MZGx3J9nMkJK7bgea7YhZMEhEwKjrqGPnLPpLB7Svt6QdBngPie
5WP5XKN5g5Y6YmbanHf5T7Nk0uCvgiDSq+j+FGbMd2OE13sT6TClaQhLdki4VbEoiMGArGDKyOuK
40Iz5bXrX+UyN0FbAUP0g2R9Z3NJZ3au8gZb7qKGqIELbOhov511RgzfmNUr1IlyxA2effYrexf6
MGZEayqE+du1anI2DNecD79QYwQwDs/3lVkw+FOt8qn9PRS9rB5jBu7DXVu5nkerl2TDno5lDZlz
ifoNBjJsoFJq6bZ7AJOp2qmx6VfaKMne902z9kNebOdV1mHHrzXV3gWjR72c6TI0BN9thyZun7lL
Ju6EoAOmp88UbfIyqKXR7yIqAO22SPfleihjlcVPOskS7yFvwaL3YZgnZ9ww6x8SrMt2WyytKU4F
XUD3JFvKhQNA0Dw7h2Jw22S9diJScX8Y6TCq/DjGTOnKTaJsb7HdpXjVXpWCyLXceHpNviSaQ0Rz
hP6Oq8HvlwWnQgirPB79AZCjxCm3svGzW5Ab9sCxCeSCXjOFM1hATzj3DXukQ3bD3dYWQ3OwW3fs
4brRk9R2hq6b850/RYV7lYhLyclrR53xSaLfqN8cbB7z02lVrtVnL2Opxmc7rlYcoc9KbTaJhd/1
Kdozw2IrJxmTZWRZGH2yc4iTcsrfjIi5jBNDtOQVEmYwzDFG36lZ4olt4D1yGyPPFnddjA5CrX0J
oARS2th5mrZB7mWEkzewmPsS0K++L4JYZzt+73J0EM68ZP7B36IAvY+m+dtgqnXeloHT8ecYO+1M
T7BUjPs2+Zi3zhfxVR7pMivVav0cGe0O1x4R1ztjl+68IykZA3R8MKDH8AzUPWaouWnLa9Qj48FB
jo6/D1Br4mPTZVL/iyJZj4gzUMevOBky+dn5xkV6njyPqYg/K2pUW/ZueZ1bnK7MytkC421LzEfZ
cZ2jGWGNxozrwneEpthtAU53eUKk0Z0DrJGteDwSvzwIzy/9H4UuY/GAyLnw5x1GMS7XDFUrecPN
gqnAkUVHnu3apdVTAy4cgz5KPztVqxNnG6Lfl/XcLpjyHse0HFkoncU+PcUq+EeLDZ9Wkp9EYpYZ
6MkZtfZ21u8hkRk3dmH1yMINTuE1ccAoZNSHDH5YMjYMj6KwzD82uVB1nhJ4r6swPPIbpvHJdeIa
PBn7sWnO+NUNinE8IJ9voqnLc9KbaJvDH06TGPc7qKIMZ8ikMaqwZl31GTInDqhbPlA2pObY5VQ+
+54f0XN3jR4DffQX1mD6Zw70hNLalAMDIun1vv+zdwTPSDzWwhPbGyZPxSswbClLQFZG0Yq5Jpzv
M8u4doOdVXS7jL9nbCD+bhOQrS9kD4PBGD5zPyqn89VTCCVUPWZughaumEwM/0wchvJCsRkPWJQK
eG2YoKDKL65OXXtEoNDiG9AkG/4NqgvHs/SY0u4he4uMhzZf1NHEZmrviVMQKSP2Ku1PWs3S3gmZ
ZdnOjYFAt+kU+MFPrKZBtSfkfpqeKhgmcRgZA5YP/N8q3CxxwlwMyzGqdSHpxBkB5mrdi9zrI55S
j2idnVMXk7dzq4aH/5Aw5s4/KRS1kmjeYvadS5iq0kwH7hQP1WAo41LcsZHWJhwDbGtAzK6JUefO
iCRQO5XOPDU0dNIMd0Fg0x6hddRVsFNxIBbNiEQvLlvs0RxQlujEX6MVcwjArevbBx5YXZy4D6Lp
fZpblqrhZuC/3yRhWIJ5wOx1N4EG2RuKvFRbXnYp/+EBZE913rl+yDGHlbUjfi6souOiyHjf5Vnf
x+EpCwmrfe1U97+mMBf9Bb018NeNnzuM/fcJo2D1qOOqqn7eFnvzrrqZdHA+x443zAFxjPMqnCPR
K3ZBG8Vb1A7Hho9k6T8izZD+y8Gw4i1MZnnvn7okHJvo3ct8TMybgtUJ0c4tTVLSRuWqSS6yz+U/
y1GSbkVjq/QQ5tpq6Ot+ddZjNvv1dE8GOf7XlTbKPsVLx+VdEj7zHE/WpQvy63beTg3ZPbwZo++N
vzqi1V0siiHKQnQoO9Z8PJq0G+p2yxhUVPfsSxfBV7x2rOtkD5GRB9mHrFvY9HyIhYMnHd/dWUVB
mt23ceQyiGjYehdcRDLYZu9zYHLSwjKmdwtT/+4MrmAQrZUnuwfl9XV9ibliUXAmFI5uAzowpTxM
6+QeIsk4lt3xM8sQMcX4Q/7pizrvTgwmU+GdrLv0vvs+WA7c30Xsd8WnrInr8mFQqznSG7TGdYRg
Yr2U3NixjiCCKg0XNLvMMfahZajg0TtOo76Mfsp0aj+xcKm/l9rFZUMQUh2P25Eg1PJZJojTctMk
cwdojAzYbBYxlOn3QDLgmDORF0VZkBBIKPYhGKpg8vYk8ke+fUxCI9cztupe/sIUgcrBb+GL575n
1HnvJgDUxa4XOU1aO80me8GtrdkoMDGqyDYYhIGaO48l1ncNZu4anWjNwxyHaCbm40DZ+idcI6Uv
gc5InBA2MsgksUr719Up0uFHIUAJAs61Ou0vqEBaMIdEFesGLB9BRnNT8zkVuyKZkDipdVS0nfOk
ro906H0E8xS2ze+GtLDiKSLZov0HKamKf/50W7u5GTX541DtAGwLJVrpKNxaKsS4iXHQ3wkvb0Nm
sKXNP/A1NNXZgKZ2jxEMQvHcuJitDmsVxPI8LZWmBlqJeWrOfkktNW9irIT4OpM1dJCNweu+rdRc
SuTpaWoeO419aw9Nr0WFYVyniz0WoePm3a6yCAQnvJsI8dltsdqdY+pI7lU7uH8X2TT1M2h+OFq4
VN69SwvDdak8pqPU53iAf3QmTbLfkOlmEpvGQFHvFCRYnOyirI/7X85cZ+tyWvI8Nh+hJLRCbgqP
9KZNTjQJQS4IOUzvE5vXIXm9YUKTNXtzFO9Um1t76NMyUV/twIQdS6Tjzp9gFlZisOD+cd98sBpu
JhGU3bCTAcjZtfeWBKlrcZ386JAABgET9JNggOTW2YHbn4PVMjFHokqUQFe0Gsnz0HjVDRZDF/UR
0R3ivV1vHqpjRsFkTl1MjV9RAla1+FqZb0CzYq5JPwPTkdKwZSaZ6Xlj4qBq/lDX58C6ZMzSqoSI
sNn94utYEcXBhPUF3cf42wpem4oL4VQ+5UBXy0cO90UwheC63nWJiILf3C+KsxFjGXmqWckU2xak
AJQbX4WZOpRp6akrXktR7hO99MGfLHZiO24Dpw2mQ0VEV0VNArM88wPm0fDNxIq9vgHxVtXWFQFj
oA12Owy4S9h4sN15KQgRMAkyhnCsJj1ulLZnG3Umx/BWLuf9u4jtDGgfmrJqyYrUcfFPZxxnUKL5
3ExveK6T5Zh7JBEAqOs5J1WcAtG9GcdwMwII0pJ4bu/LX8sqs8nZ9Y2lljCD5QWJuAfiN4Ltp+oe
wAYrd2VvTMAQm7I9lZ1x4E5YpkFEgx5rf3kLNKvpbvpE1N/hJSbeQcTVUs0UkZi3foZ+MAxHFWI+
O+l0bjrNk9yL+ZVcCWS7Q7+MTGOW0OIsOkqqnmLH4lPPXQ5igio+1klOl8ufegqPbWgiCErgJc/H
TDbOGVB8t+S466bMa8J7Pvd1uZq58PtDoK1Nf2FE5cTaOYnWLD/JS29561lQ+wUBFnz1gTtzi/UA
ReV9ZUImgHvQUuIYQs+4xZ3rSYHri+e8GmBGNIOnHWuFmvVeF4M3flJ+jurTm/Bgs9aXq2q6bxyB
65NCLB52i8Ex3px53uWY7BaqKqy0NuYCFbRQVidvTo2/IjkqUZscYjSrVnZHNZJg8KRP5/Gg6nHR
r57f6mkCKJ0KGaA49BCbZzxexhtPI2a/SpNNtJru0Y15syWz/XHlEe4Hkhde4e5F8bTSMy8/a6gU
8R2yXW7+VefsVDx3HKzlCl3quOk3H2u3HJchgoHCMTlX+c5pez2D2KmEPtqxwbL+JqQMexPFmg08
3tQ4hQtHAStK4W9Cren6eQ6VFWpD8EUgUiRHyGxuby7cSN2v5BSPw54ZY9xJoIbRRv4uCGfk6lNA
KV69szyhgyYHcQjnP+maD8tv5gCO/o1aF3kvBttq/K8w9eT9dWY12nqDEho03kMDPT2N+8yRVh6V
U4683+OU2jjhksonHe7cuSNGYhsDeuJoaRxdNseGIT9ZDB5G9lMnLDul4r5ZvM8ut669I8dU6Zda
9kl4HZTI5MuArlr9UB0416GY1rS/Okhw0cYXQcWSHVr78jtk4p+dQ5Bp7hFuUXdn2XNdbp0iYHui
i+4TvK8M/aMXZ6FmJfLEl7fvgLB9P9sl8YcbNrmwTmvgCkHl7HwbtHdZ7qzNZxg2YfqCjw3TPn1y
7cmd23Min9KsityTYqwV7OOOE+hO81yoIwlPPnRP75AUnBQsoNgtM0bzC/EdznRLFljpQcLS2JlD
aVGB/wSLswanyI1Shp5k3Bijj0OSAsugdU8r7p1wicuL5QGLoh3Ggbg9o0UpbyVsOmCcY/K1FPsW
xSbU3LkQZGrHeo4C5KsLEzH8IiSmbcx2ypGGqeqVoBTtJ1fOYrciXv3fqs14kGF8K8yXGxY9skZp
A6Hpi7+TTznSs/4xyuYj6ORUXkOF3YZN1KtfHPJmzMOTDm5mZbIn6C0u47xi7MKc3pkbkhrhvn7g
r+YsdMVu28MBTLnyztivZXCQq2g1xUe74vzvcK0lD9Rg0n2yOOWWYY8H38EjwMlqHnSlInko1GzC
HnwkdaJvSvWC8DCsv7RkYxvJLbo2uy3pQY0RXzQQ4cwTDbE0b4MAnH3cgVvmRHSXmDdsdZ/ORSmx
ivpSL/+GrCzrB1VzYJ2LGV3jTsL/YgzkzrLEk9SuuxtllBQMEKtcVheDPFoRTLRymLEnTTHYJiNG
FYeVL0yfbREtw3Ek12p8G6BGbudb58fRR7vQvv8lLSHp300kGwxcmTfHWO4kuukHJhqH+JIIfvbD
dqk/HFQp0+4LTmChe6a4d8rfU+/Y/hnYUVDIYUvkNQa58OyzWIgrRjxzi3UHYtm0z0lrbtyKq1zK
/yExuCRt1Ewi3qSdylR0X3QNQP2Qw3IcVl1Zc1zIdin3AUkXIcEMA9DFfZ3HDO7SYJ7b1y4I+vSx
r1ckx0kbftcpoXpzd6xcM9OPqeDj7al9Qs7eY1sxZ7o0DMTrfchnn6bbes7T4JjHyfA13hIA8HWm
C/yI9d3pOzGayMYLYz5UppB5k3OknmbP333c4/77mSVByUAe1q+n5vcQG6qPlUiCiYoNYLamsI+g
OIHVMsyDABK9+GoIMNVv6FFaviMUI4puOjMW0wP4wbTe/mHmpt2U4jbxpGaMXbqpXIZHtxjyOt4v
aecyec60zz4QEFZ8LFY6PkZ25enlyr3ZoUQJjacDxLKrR4vNOC0CeoKqDscWZtiHHagYbJXXLA2U
2GIC1cP3vIxrf4LV7sptXkakHiSUO+BFZT6R+slyGROGyWZmII+6otJkHh6Cwm/S97nvUkjeoE+c
YMPxVSj6D4+Ang2zsTnE/5IofuQEZ+muxPeWvK8Sez32yjLjWNuXbsWqpCHsNB7yTsUCU1mYu3Ld
dU7WJME1dz0qj3MdKJY6R6rzlv4J8MYU4QuNlc96aRanxsFblTr+dJ6HhpTpic93xA+8pDGDpqr0
DyThOd5z08pSP4cLY+93TWCC+8NJUD4PGekkzR3+YUJbrWO7JNtERZhF5CnEfXKdjK7bS12OHbbQ
vAySsTwWSzCx6nDwidevwHKXArq2uy0VRRD3qpbWPpSAiz+71PR8GIXrXqYkFeUjLrieVnDoKGV2
EiOIPArbowpvIBIx9u2ivED9R64rCCdoQS8KjB31ENO2YiXIhnWP7Mv4NIHbpw8TZRQMe4KcbPrI
ULctT5w2yFAM/ISXfHU9Ve+PZVAeY0M+PVh/zIeMxHD+usG7EQvl8maOUNM3ZC4yV0YHih1+ZFqv
6mwxnAa7intKVdsylww0Y7YseS9NBp6kt7Gs8vVLk39B+htLoDogBUDvjEfLD6Sx+1TBlUIDFgy6
9yQEgcq1jk3GpxUpiqE/rqYU7kwYwi3jJQcwJ46iKU9eqXVbPNyyboZ9M6wL+NJIGyYfa4YCTnk2
t7qspJDACCh3xuoOMAlgMzJJfokmS+937acUiwKUfajNPzphHJJbpJ4bbiWjqplfh8klB+zA0nRX
3tH1L87fdVSp8jcmHQpPHLxgrg1bgUzHJ7quCA87PLrZ8tz0hdO+kOqSRNM5Xv2gby44TXR1xZRT
HTqa7/ovA3QmTGhVkHca6ykJIp5r3twpMrSvvZ5+z5jCuC/zdXphLpHER6fryj9FDoS6WefQ+DFj
V2cU7Wbl+PIPwqTrZ8BL8Sez5DSxJohMsQ0tpX9XB/Mw/aO8d5/yQJaomKZI3V1osChhelLe4zwy
ozo0Iivqs2DkdGibpfBxZ87js3VvLAewso1/usxUO+JFJnJkwIWgKSdMytXrQKygvBbcwvUvi5fT
cenK08IydPJGf3rnnI0Tf+NEXbR8DHahwtjQKrnNoWM0d2NRPbNexx5PIi7FdbBbd3BHGp/A3joC
VAoWLOMBAqEtFMSSN+Mrh7UGlT+MXPHkYcT5GD9z8Ti/mqaA+sbo41+mMC66I4QzjbklD8zjGe3o
aLem9nC9F/i+MoY9JXq63y6rt0Ook3+tJwm6j2Gj3qB1fOgGsk69H2ObsEuj6YDNTqHpVX2pEum7
RJynrbeX41iZ+xJ8UT2H7DzzP6FudfCZt4HxHrOEYcadYAPpcFdCGhAN00StN3wywgzCM6FYzaUf
1cy8PZJpCnBDlusxzQrScvllRX2umizTkKh5F/m/wPPk4GyHijS4MyBOXB0Kf8WvFblOKq5j2Vim
3e1Cx7NB503Wj6IO2+kBeoggiOn/SHiSpIunAD5UbZJGp+slbUWkvwS3ZaIpFxlqMlWRBf8GS25c
A+dGyJaFO0GfQ1OwKucJ5F15rh1mrYwZO12WkiFs2sbznj/cnLbYIkAl0PS6pk3rbRisNcwXGWxM
SGFzM2k/fQamAchZwvzerUcR3FFGRc5dDoBn7gQWqAA4tO5q8xmEoRIXJ4XMZ/wezh7oWzra4eQx
xA+/RarIgGNLQjiddV3jNO3Trn6ENJ0lFZcf13s3HCgYqGsmTpUEhotgF5Jjajj3KOWcKl2+M10N
VHLVzkG/Txo5R4eGKXXw6pF8iHGwwtTa74BD9DdN8zztErpwTKTVtLzOoqr0wXiTT8JSDh959dS0
djdjRvTEtnBr902b5xNwQ1VUT1M2pf7O4UYvrkuz3AwIU/WzxKNzzeERceG5MM/7qAmXF1UBVt/7
ghSuu5kjElGrHrxLg3+JEpmig1H5GmOTemZIh4OTmCbHPyoPtzS0ORPzp8Gvs3PDkYcdyYDGP3L3
lOMm4SBLTjfmJdgQMdG7PAkJZrHARBGmJoJM9CPEbO3/nsiUyHGLBmz8E+Csy4CRy6oR0ph8tEKR
Rhw0ECUDuYBahszEeqpetpCM1bBMe3brsoUgd2j3ORmngOTZbTU42pJeIURKfd25/zhPG4gkhXGu
lZe8hGANjpjHCpRXpmHrfpyXPGCs6bW/knnx+nE7J6r7IrgT83AZmza5LTPUIuUhZYKBQwxzaw/N
2Bf2wpbFhj965o0pcfChjCPi2rtCdKeVbJblmeAOHFT01uPyvhRwxcTRyCpYHruu9v8p3+/+4gN1
wmMaJvmVmM163VeloapyJD0KrTItIUz4yP5jnGCl/hHCrtpDTrF1jvOSmGidiYbQibX0+dlIUrjN
rNtI14cMcOUFFr7CsIVz+J7cwA7HOKC2e+D38F+wd8lv1/Xq8lTxx2kPzTCEzBSIZWSPLEWKuPDN
50Ml4rV87cP5fxsX5dglc9j4uiPmAMmXppUXl7lShFgxFb/9JrJvMSfcb+EFyXJfKh0PV9056p3f
aAy+8rYeza+wYATEUFvX8uSWdujORTOgjKquz7M9+jGZKHk6YkZwFwzwqCJdve9JmIA7L8rWPHtw
7MtJMJomvsRt6vyeR0v+YllxEx3WocxeDKNAf9cHVNd7ojohFhVcqGFcEBbJjlx0eOqcdRcgLMPo
OPJ7qXWYb3m4qYpKWkO199i5UP+qZUOSFIOtbGwwRcvQq7ydg6oMmZ4CU+IyU42NTuQP54RuJBVl
IRaCnhdp2bNOrOu3KDGq3c2WGflPUQb9fPYUMSFPjpNnyy0aig2q8Nt9ExPUoFwKzFVBsW4qZ0SB
26R47aq9qUsBdkYWXHjNURj/Mq8T4R9DnOmPYXTL6hUdGPwjRm6+og+SDpusE8sMi4xbPlfOIk5M
OZM/jJ6aSyqI6cKKERQ95vU4fs7pxatDNE4EsuD5dAlYJgO4JTSAVc/bZiC7jnAWDNTAs5g0Hn2c
rYwBM1USOFCvKOzcq723taj86h2/6HDMGHovlFg1kRokE/bONSMrpzp3aQhVnPn5Gl5UyuuPDu8m
j7ljZbfVM/rKhYmhbaioerL5bOfCNvZcNDusnbongGCZrh5Ipt125H65sFJJ/DrRjvWHgQfmnyBB
9ZY+0BFymwGkOoe0ztrsWIyJc277RgX3jCzxVI71LeqF1qp4qxn5EPRHt+BtSV5NjgsCI+P9sHFx
fQv2FD4oGatHhw3IzZadX/LPxIODJmtZ8R0xxWM7BAK7YDNJi3C7cUvpRkxEdK93tYxrFhXbdIxP
VAIIo3aqHTgz5CMWWE3r8MJpAMG7lsU478gvWgEsUZ799LhotV5lzM5pnU1Bc4xuiniEaBMfo7kf
iWlNMQSUdx17uQL/IPlD1SdkkJwmmV7L3SsxhvFwSXrGLu6H24tQqz2GwgIWAHtJ+3MykVvd1yOW
3SNVW6vZsBplfxYUtrvMuEl/1FNFxJ2P2+BHAQyOUErP/BGR5UHrR/nEIoyIe0KcZm/Q+ts2+GeO
VJqr3OVVyFHIWB4beF5HHq8YtXNwlxNe6OxXBl3LN/EniPq/ECAl9mkna4uGlME+c9h7ihU3yYEk
VHLn8JVx+4by1nPTxIojAzSEE7x8ds3SIme6RenmAERdkc3LAryc5+1HM6brqRtdk/9onDUjS9Ej
FMkeymGRA/YK8NydmSJCKEbPdf2N59v0SqyuQU1SYCIH2Fs0IyEEUUKJy/sGej2wMgmXaY1Bmutr
hamftflRzm4zkwzUzfXOJyUs3aP7E9U7TB6ROTwhFwcL5nCyLKi8JksZz7u4XSxbYwprSveFfSO2
/jMrpVAQsqQnuIeAGdf/hJxiz8HeozXqzt4QEy+lZZd+KZSXdM9Ijil42fSeOfWtxhqeZLm54D4L
k9/JQtTDD874pbgnaGLYERG2JKgpZj6XfJQMRtpE1p/wGeUfr47YLM0tGi7oD2p6pIef5VtD0Ny/
0eD5w4vcN0QOeCwt3JSjHOt2p8oJkBhb0JLfB/CfjHOqiZgPr4XPOXskx5N18h9H57Ucq5IF0S8i
AgpT8Nq0U8t76bwQOubiXUFRFF8/q+dt4sZMzJXUDXvvzFxZtrY5mTpZw6PtVWNfS0ErKEJqEg+X
EZhpgUFIZOMpVm1IunbgrLurNny03IKBvtacJFE0zoMpVkxYMUCJHP98dcSww7Ypzdo8R05th305
i3o4roXQQFCamndnHidG369DNVwGPusEzOTmnNrh2pinu9F9zsbKiQ+VH+q7bdw8zN8b3+zbBjsp
Kel+1DeVT/x+nwtd4/q3JV7QLPOQQHe0uAy4C2c53a0Ez9mgNkfddflIcK5bGNjeFAJ9cRILi8xO
2rAKf7UzMatdzcH/L6/Y/CmeSN2fyItVz45xAtgHV7GIu7NaFWYmNHhnB7sDbcp4a/hLRteYCp8V
NneihRBWRtKle+uNxZMCSsD/flnyz4nGOLMnTOE1v7iza3+HG3B7gGQ05ynXI4nJlMsdLK4mxDee
SBHg5J3JFR09QthDGtvF+RVNzrxirfBY4XQFxo2o/fx7tQsprSuiAUdSRFEbNXEEytuSXdmjCvB9
7eUM+MPz8VqBLja/Ii6r5WNTubkmpgxDnJlvbtX81CslCLoTNqpOhRsxx2pnIYNAe1eHjrDRJ6LW
iezAmkCPJmPXlifV+4O+H5l09XmsTf57qXgIc1l117fcLsY/aLuBcCpR70bCoozDOxDa7pg21L6c
oYUvXOuLSr8leRlGx9Y3Rh9NZcY/RcKgfV2K55eucsIh9bVDwo79wYemg3fWkB/egs8GZ39zqGvr
17u1qPgQBw0v/h2bvPlK8kF2+6br/GoP6GFB6xpEfOq2viQFOJR3bW6b9xnMBM7Irqt/4S7Mm9sB
AO6HJ2Dn3IIs8p/R+ZsPsDobap7Ip0scL5pUOUYcfG+bNSQos3Xzmwf8afE/FNVc3gSg3swFf10/
PiRR2N3oacBICiQieSdsDUl9aYhS47yqBvsQtDmx+rJGgiuWpfIPiAr6gKXQEgobdcNJh6an4Yrq
ynD0Ai9K/kXL0lpzDNjnl2M1hCgPmQDCfRxoJchSwBPJpc4wsuwJJ9bmXC9+dAMVcT51zTKTODBF
gl3bMJw8EKhs3UPZW4ck90BhBQk4nOgCj+2pJDjOmQuvHZvfZmuePbV0oyMwsu3dyyrh3Bc9YtWV
e64IIkIH4Aucwcg2c/mN/urykbXDksiHJqoy5wVpCvUoXkM1X9xo9KebdcwbdSxxfzu7ykmSX+uY
gZ9omPgg7q6CDFY0rbl7JhLJ9pt0CCJvYx2HiO7OKsMvAuZVzNtjwjDh1qCa95OWXtbjG7f4mCLf
SnTDTXZdux8ycNqQxvNZf3siYd3YZVMxvy8Uf3H79Wa117Mjy5fm6hDezV3ijI+1oijqNDc0Et5s
rOP2NFeuBA22jBh3trFmn50mbhfphtGOxZHyXHWnl7jr/kxQDh7NzNZ9lyk4sX3H4sDltghgg+/m
qYq6Oy78wMRg2y0jrgmXh7+xxB73/bZVz3Ugmz8ZP+PrVLHskOvnF8nRclneYILOioNjs6H/Sgtp
H9A58sAQYgL3h05yCs+HutuXcouHc2TxbPFYqxPvomQiL+tk/Y8wLtsHOoqB6XhY2j4KV0DhCqQA
T8oRc321jE8wXwiVT/e4JtHM8xUHJ0F07fV7r3A6+bMZKjEuVAzGxamc2MnZMrkN7weYdSSHHUiI
oFB43FQzeYxUBABddxIEzjvaLX/gynYZz4ViWedj3Lm4+TECRi4ey7b8XCDsFgeegOG9IWdfp6Np
ELBNiQZxwovK4AnEMGCq3RUhZ+zT2nF5PiTM/fYeTCz5t4BfqL7M0vHylwglStysEonlTIKg+m4o
ygk/PM5rN5pbfEbTB5X293y0/O3WGfTyuxxRHHdtwYyXbn5bFhfg06rF72Dq30Po1E/t5NaY8CIB
MY6/HftOLe3q34nQJSTE1sJ1hFyYsd9wk+f/KmF5Msox19GPrjiWpfgZl/FQVbAOU6etu3pP2eZs
9sDc2/CgOcW8tWSXwnNphnpCNi7z5plztZGfo+Tq+NG4hYifzczXZl+zKc6XoVLO9+SIJjpJpgv/
4m3ckVNko7hIaTzIyEyUwfayGHbJFGYikdnOYDnbjfG4Ltzt7IRdegDdLneYnxv7ifPIE3d4b8V6
A7/E/dfXZRJcRBgL94v8qn7p5yYzl6lsF0kEwvMm+K74cp9YS5rsbSCPkKULPvX1oMDBvqw4AXvU
Bj3dJBXn9tceIC9dGr4OT3U3wf9mtAewRByhwhTxjUMtCu9jSLvlbonxetIaRsnCuU4wXZK0q5L6
OLkxfrAEZSYN4EIfgIxTuanLwPGflKFF8C6zAm8oIEC9pghgXBRbk6zPhc0p7WJqn5fU+mUI3kJ5
fZ72udeaXTtkLa7sEMwd9pSxINnDPAABUWX+v6DnWnDvYrr6BLBXuacMTULyJxfzS2h4P+2johcb
5SFDNf8NYaGh8iUcZWDR8ss+tECe8dVMpcdVZZv6cF9WKMx3xchNT4StDr7kPGr/d8zgeTNRiMAF
kBaa+g94H39KmXF6YgUygLG8ZnNy4crgsdFv7XBXzpRE74nBZWBVexaqtKDYAUWzmtR3F3gFUn2v
wpDksBx/J3UHE0JtgSoRo2bM/uB7t79O5rM8gIEO/m4t6Yz73GiLvhXXGef/nm1mnLRgS2ML7nc0
eDCpQd7FMLCoxmFh7RZgdFA3Jct6EzTTI10q3GrQbHOZhrWxgEsnehwVlnMFGKmmV4QNq78yBvFB
nXFCZNzDNGYJrwS3h+o0RFNKN203crzxxDvDegR53+8AidU1IBa/CPVO8Eb6z7MYyoHhqv4PBQE5
JRVsEzyFM050O3fJ5idSnpoXN+/GAk5kbN4MDpM/IN6hMyTlYixbgwsOzPUXXM6hDdezx1y84riE
NZyOYJqeJ5yr2AQbkCm7EbOQvwcBqb+LegMhWnO0ololaKPqvtwkpAw5OKAAnXDpv7YJrf3qLJKw
pEz70mxWn/jEwN+BceA8j9hlMma1arz4SeISowwd0XFd1cF/fuJy0XB8vzmWtnZ+Y63H4BWqpHrU
64Aon0HuGjj8NuoDkwU8WFnRNcYZVExpPVzPxR4Rh2s8BFzoPvFX8TGIwn2d2qXvDmjReK9r3Qr+
Esuy/uVG0r6HBP9CCFyoNDvR+pqGHY4mMKgA7bVQ36KQWGq7fff12PzeIlEAD0WfoQyvDUixZfOc
cbSro4jjOWfVnefH7Uth8K3uGoPXlh9tif5YEKpn/mgRbThQO0Zyb2XpHN0iGuj/tlefbVsXw9PY
DiIn0Flya8DlNtNfYhO4uzTCbk3qsZm96S4an3hrNvAIwxw+Wms7iusjDNcfrQtRmwGy3z51G+H/
45vZFqlcovix9BZmBJZsTRBSOLbZaU/gDwWs2YPXyQjVHTOSLnFKZ3PrsRxUHL/x/Q8fyyS2H5gB
lSSgiXE6RysEJh8uxX/X1RhE/eaur1LWIfQ2fFZMcPy+Gddyzp62o9Yj6LVDrs2SS3Zp0HgchVxB
64LnjXdXp+WJmpkuIVOrCLNXHELKtOL7fAPOLh4vvCrDaVfAsSAfW8RYWw0Rl28jaoP/HeLr81IL
JKWmy+I/DeFZmCURQd+jHKL4w7MtN/OG8fWF8yb/ERPrtbCmnPhiOrMe5GHrJWyPCcjedhBx1jyX
uVf8DPoKGoxqJLVu9OEhq2Hi0wX8JnuIvJb8MIMDbxR+EbylbZYwR8s8Wft0La9bSNt1DEiNiPr8
0C/+xL2vKkd8FHSDvWMsRWgn/nKNXttE3SwerpD9jMfgn7M5+T+af5RAxI/FTRa12+fCc1CnydTI
r3V1VIHeVJbvhIHNV9OGIib2FejHGDaSm/a+AbW3uLy1diVb7GsyeRm320iDCkK9Zt/3K9zq3CBw
IJKjqsNLJaf+M7EctC4Zv7w/OAjhhsCOY7vf6kJeJA7W8tj00BDQ/2d96HQmH6PQOvowhW1xJ9qV
R7K/ZlUBmyMcHhfmjz+25OtyJIyRODs6k0R7gBWJtrigUHCCRvilfiBiBd2GFb1Jh6vx92GoYKqi
Q3l/vUJ6mPmCNZzOpZ6y57r1wWAsPpbL/QqquE/7fjZAqFTpBs3O+ELwYXFNcCFh5vwkXJ4Sxu+1
fuB3iWQ9Ufl4g+rFT0D2J9fHjvYm1qtpHW57Zol+Hyc+LvNrpfWrn6GjjTvUHY9xETA/4XaC02RT
uP203p1fOBnghAHE1meFMUoe4wk4PzEgziXqqVG4Ync0KPHt7bYRyAQCcx7f5mEZ/8bajt/b79X4
n1kwHVAJ0puZYs8ZjuefzYOEEuxab1Dxw5UGgBGNj1WP343rtI+JHzNHJ04GlLf+arD/K8LHNCqs
gIgwLdEnk5VnbNUDZwT8C8tM06vLlPslQ8t5/mhZIMMzdFTUTMQ0cMOI2LxyxiJez0jNRK36Rdlz
RRFCBV2zLt4CorPVbVj440+pIhUf4sJrYCqPUfF74MH0wyxKRVc/90nBcs2YuV+7mYSq4jT5N0mG
aMvSthjl3F8Y4fz4hhvwQL42wVHLr1+FSgd3Cy+i9h91PJaFdp5Ed62AUtctBmpbyzYxJDr5JT28
YnvusXlItAw15iSGrrjzWxzH6XWYg9DfrITQLP5/EpyNmqp0Kzk36KbwyPj7mflBjg4Yqr2hW+8s
PPMEUrygO55fbt8aHEMgWpfxJSRgMUakeiTdHiVeC4LLOeeZG70p9V67Ff876ifs8Fiu3EJ2snHi
nyQDYsVURrxg12G3rp9MXk80sNRZ/VtybU3OWs7xu6NiY7EaRiRp/LbX/402IB/WAovkD+NA4qUF
moX+AJYvVqdkGvs3HIsq3GltEjAVnWzpxsnVKt9nGgzfDKhufAR+Mtmzt/pgrHNKdOwpIUg9HMK+
c9v9LGf/AblHzzwKOLnSwYZdZ7w1nirn3zkKq/vPwaoueEtMDXwdgt4n46/RU244tn4OpUFxrnx3
MDd9HbcEwCGl9U3KHatsfjRS5zztu4J8MTOFzYnf7jyyfs4dbTJ8uTBIy7+LniH+8aM4zV3ZbX4C
iGUKUZKzagxvpxj3JSVKZVbt5iAcqJKC4jSJR7rtGQMHeP8b/M0iwgTn13WF+8MYm6K4FbC4cIW0
62Fwm0wB6Ra1bx55tBTtvxCNW50DbrYUfWgO+juoQXn3Sp69ty9eFdkXi3uVK9W6xHzB+whYIZ/V
0gCB3yrxunF4L3iNJ0vxDso5WT+LqVr6O9ebhbgvqPrmccf+AzyBqEB2q7HxUWfUEoU7yIhkEmnj
+v/aU6UeOSJUEI6Gqlb7IfYjRtUQcWXHmT2bHmOtrD2PTa9ueb3zqiFrZ5a/XMOoMwqxHuE3sBne
Mt0J9Z7bqpP3pqYxdO9q/o0/G131wRcpUk8+S1Cu/LZxI3NxhYyFb4gmLP3IQ7xntCbeiS+Uqgv3
aLTOT0zjpUwbI9DY+fjpftdi4p1+sINzA4VrhN0xs4a7HZAemJF5sy7jO0EpwBd5rDL9gBrQh4de
c17/1hvfkYa/GdjeI3aGpnyGL4Y4EkS6+cAvOUa7ebTmsZgMRKNuWzbcoeBb5dlvwmG9Rc8dxUc/
Dduyd0IV0UyC5E2G22SuV/2HTrD6N4q4xfw0UXg3fPR+xMeEMwoXjxAzNh/6vwZJFyuRbHFibN4k
gYdqbPbUYBqcOiwlRI52sOcDUjMoR8PtpHzWrhaTT/BMGYWK333gXORdcWFk37GICvcFlOEC7svP
3AsQGiUfNOaT6a5BqT1x9ug6DPj4Fm5IlQDt2TwOkr9hb4YIOXiehXNTLk5UvTEw4pGHw98od0nb
igzLWyxVF7yR//KhB3KCI72HB9JJJ4AVhAWJILugzWEGvJXYIKIT4757xhXRxG/ofnRweVgqy/0Q
WfFkWPbtOQR2cGdM7r1lSS0fJ4egwKHWXXkJO5ezG3JFDk6lbBmWkpmPPuUdS3O3jtcwSaSRzZ5b
Bxn9MhO9IctLUoSYwWKh8eAonJ2bDTtkQYLRBUX46E+5Wn78bTL2AQUJlyYN3qX/q/YQbL/5TlXh
AY8nbg82lZBXuG6wb/6iGR7PpeTSQHdbI9XSUkpvCYQy5EoCETsZ8G6+CO5b433XI9z3w5DN92Pi
JJgB3aBYJGG0hGiqQrknfABFukiQgmd8Uve+n4xv+Ju6H3ZYmf0k/Jg/Wk4cM2shakSUcuv+I+KG
5x1ypUA+Wte1KG7WPi+eMWBv+X4GdzClGqortBKUg3sOvQpNjr9S2aSjqK6Po5AgVzo6rdiHVTC2
L5kdJu8YbC176rxiWwWXYjZL35crH8O4DeNjnXQcCsK4QITolhV8R9aOyT5AT+JTV5am3y+8j52P
kGtu9DXPzntO2IYcRe+cAsmrIuj4De/ogRDxfcNit3DR8Xte64pskWBkTQanovNl3QgYz3WJMqlG
xLTYyvVuFtRQM6ZBLqdzI2n1sJFciPv7vnHVux3VcMW3bZ77VHEodu4VRPTgCVB+HZw033Z1ii3f
uI9eMF7tZg++HJC5ZKlP1Rwm30URy38x7mEGgi1Z/tZt1NLtMOlBXM2A3auao5ayTbp2Opw43frB
Xoudw5aLdxd0uKRo9DIFw8hISuuccbwkdU07SXHjDSEwIcwRJEi3krKFU0n64kfiWbCvV6aBfUzw
m0I2HdFzD60t8zKNMBVWp8YdS6o92/FPkzRuz57tDHgmKTL1zznDWn8I8fffjQmK/p6jumu4Jw7C
QFQl6Y3FuW4eFzuGiEeQUdwPCDhQ6IBTswIushXb3bpVsHk9Pxn0uY2mYTxal3s7vpxRNCmtrp5z
rslts6D7FUwuqANzlFLF6KqjKwk47TMUsOeQORKAKKjjacK3qks+h9bp7Gfw/3KZalxLUraCmrd7
3PXrDZNQUNwL0Q9fbKbtdBJeFAJBmDQ89lwU056E1kAgB2La0Y86c3QknSA7unLtemynRJU3bcmR
EfKJl3Ds5EvT7+bIyPWUIS21Dx4TwnYbhtESHuZMimutR7lU/VmERfCU6SUYvsOSmmi6QuykTwi5
8iOjNAz6WoPUSSI7BsIGR552glI4s2FdEuK97yQTVRCNEeN2UuTR8BxYr7kJoqZ0oNr603b0OI4N
T9GyTf8SLK+oF9bGXns79bnda3FFX3Nd2vaLw53+lkMtyobTk214WqDx03ND1uKpEfFQHj0Gjmtx
SV8FXyN+eYLna+n8eL5LtA2RJ2gPGPG0X6YLsInmjPKwvWwiH5P1JEgiBQzYxPMFfw7jI8r7m+Pc
4mbCGtK2GaNmHjlIsDD0SHyqujryOHGeMC8OXtrPpKwT2vzqqD3EUSCXtCtQEzBWK5/NVHf6l53i
+jZc8WilCWf35BRpPxqhJcHyiRglJRNuattI8QYnCSBvWKa9FVt/xIvAdNCJUUM2kAMbUmZUJNhe
u2itnc8C++Gt0o1c0wg+jj3G3IkMwweWASZKJmFARtv8uZEHao+48CAizxokEdbh/pkHnPtKI0i2
PatRMuAha/Yds9JK3KwZrsjlMGwdIAjN/EVRHX4ODwsRZtgue88wwf1CRxQVf8OVAwa+KOGf+zZu
H70x6H/67koL2UYQyWOSWP+uciZe/vMmVjhKVe/etoNn9e/WLZPh2SW7eGRgHtjpbRh1b97QhvlF
onE3F5dD2SkofYWbYu2E+zygHGL38CLxE3jXT0oZC0PPXx/2cE/8mISnBXZoDhFNJBmTifa4iXte
Puy3IQfqTTEkXUHIB37xatclC/YtTgi5X/kr1IcrOzXgEU9155ENyna86WdVvSjrLu4p0BRu7qBf
cGRBUgOfsQiXjA7l29rJTujIEZrhlGcyPGULR2t0kMnfXoJCrX8ptoj+jYxEd1AgC7wJgnbq06Tk
sr3jI2faCL01+6v0kM/3ynOyJx44ELHwLM9gxHxQrTt/Zsq/+X8lyJdrLC9I7O8qE3+oaabb2R3J
khwAk/PkbIeic36ciVCvEKqOH+uiDD/IefTuN7pqF7+YjuckLkpehS7FydsQpl7obvO3vy6ug2B0
dT3si2KMM4wgpJZ3hg0Ac3xbDOqmhMMr37DnBKCw0EM5828BcW/YUQpgYOWRlEpqDXRchz64dJd/
AD41JKcDtaq7GE/mZk/Iv7nD5Tfl9/yJmm/SnDUdG9MgF9od+uleTyA8YdoOy3I7ewUlcrvCb3O+
0PzJu5+cu1D0FQzTJFgcuppGLk6u2NTZifizaP6+THggtAKePS092zEogTtyf2BiZjIsv8AcJDHP
ADdbbpSK1+7cSKy6xwAwp7oUTHjh2fXD7L5hk9yegmHD7zHJbc3pBylEfsMWjBF756JRZpfx2rX9
hJ1g205uGQ7uo/ZhjrfA0dA16NSpCTKPmim146cl+lgnInzu/FpdrvnY7dBfBQJAGf5TBLjqn7Dc
0vYLBimMwvSG7wn/eRcSwRH6Wx/n+fRWL2Za/sxOO3Uzni8l7UsfF41zUGa9ftCFiFgdmKTeclHT
BL0zfJB+EOMc8X01N/gH6IeZ/+SZUic3ycCydk85eHTZaLII7zBWchWM+YrPnxwxdXNKGt9Z02JK
ZhgwVk17sCnNfJg4WvA2ja8J2LSJgmj9sVk2wSPm47vOW5rIzbw7cLv9xxCMF8ozfdKc+/eDdci/
X3e2ewztanzglhhNx56lAgNG0bC442Ws15/ZdprDohrMn8oMmX0KaSIntz0vCT05PG9JtYUmXJ65
pHge1rurtYpXTvEA81K2XOA4qKHj06GVitCa7pmCzqk5FQtaYmqoDLm47RxRb2FmnqJ1WQ09jv9e
Pl7TuKxL9DEGu2j1Wuepo4LM7kJ/olllHsXiH11DEhziF4XvexM6+SuVH8K7YO6V/Bg6X9qjgiDw
to7w9FOA6ZK6lHUpUOXWReby2Jaec6E4CbuKqGDxHFBBmaaGOfbGtKLKkwBOhauJPo6q8loLNTh3
1X4DnhMdfa5uv92kshlyRDI9cA66+jKhz+5zgtgbv40VPh+ZDyYQU2hwYBws2u7IAQZ1Haj4lXQm
6I1M5Qxa3B+HVVE84w9mz1G3f8orotjpmE1sCpjbFTUI10Zg6wGYS+PZWdyLB739jxxa3b/PhL7F
I2qvK9Ixyj1cnwAK77Ec1rcKuuKWbhWZMkrR2spc6NWr/nkAgfJjDurs1peqzEEe+OP63lWjg7N5
TpzbihKl6K50/S25lGXYNwCygvVfIgZdfvIoW57bpJT9hf4dYrI7iUD2XCXeeiUTu4ZLYrxgH/Up
saS4fB1YLgzeMw5RHmOOp2fCs0id8yHri/6L/OHWPPLX7LoL8Tl62WwJ/uwGDZE8AR9z3/6tGHl4
Z+hoahFMyTmlseCEvedFgzTvDJmhlrujgYiBOmtCykZqLO0D0ft452liVTGgXBd/bdlfGuDR4Hu4
hp3lSOME7ECOWXuNDao+bB6o8A1ToDyjEkbrezNL8icT0IazClSdp7jYr52T9N70L3OOdSdKTOu8
xiupSh5viH1PnA+CZ6fnLvCU8xuiHr3IOPEEZFdP0qnwpw4oXj99S8XwbjBKYyuQwXpybFveoyeL
4FTxBLkYdzUFrhDgmw9JEGqKUngAVz6x1zDuHsnMuqeIEhsQlX2npqMt8PK/IlfmbxSndsO5q2Pn
ZNqZ8hF3jNWljrk3Pq/IndUPCXkN1y6OtvKvqhwKUOGA8sFHIPXHzwW3xkU6o0tH5kpgfRmdvL0z
G4Hc3apqH66xJFOfxgSeh4vV0LBRwZKwOUrtrEB2LG0N/BMDVMfj59w7VDpwlVhQ06hRCfPHBeTd
eoHiA4C9gO75H7BDjY0JXe+Fv3/BzxfLUh5qHwoBVoK50Z9Nk/VEqSWaoaCTmAskekt34HWogtPM
W4dQzmyw2SrbAB4lZaHv2g6t6slVBKC4XRAdpgG17A9mrOAMIoBsjL9geymxNFO2HTJjQOWGnGTk
XQC99KlYqKxLh6KoP+c2rvxjTM18SZv6Fj7azsNBQERpDAkqXqHbG1LOM/4ZBA5uuj5OiMpLfpE/
gnUDQ2QeH3qO4nKHpWb4BYOu4PKUXcmGFaMcwthCeMaJmop+vooVbxdaCAnPiXGxEQq3Gp57pjL3
zKIgPsNJe8jDVWzOJb7u7Wl1MWZhP8OGTZB6c28xHNEztqohTl4KbAHqsIlKcRaexX9cRA3rHZ+8
v4zU5oJHFPOxy7MYKsqi3P+uvmcKJ2lR9C9jNOjnGJRRmDqOwfmDMS3pvy09X1ca9kglka6bv95U
Yl5PmeziI7SWIHvT8VRcPJCWzT+iSz68OZKvAhMfFdAACA2XeQq6/dVdThr0xPoRsMy6fzPPH8tz
jNWJoyDZZRD5Xve2ZCHWmS0oc6K/+Uj15x65bJlvYWHEkORJEh026PukFLrAvk4wQJi0ksIm31T/
SeA6AhAgUJOueKBTwfKVtj6+o8KRogRTuZYUL5bYSG+zuKz+m2SEvSwCegZRjt4ij3zCtVqT3DpD
kVxU/rqqbbkzFrE47WlszVJ3bi0NiWTMHgXvmukt7OKs303j3JWnbnECaBDJmj8gqfGDC6Xp0uu8
XtwmMwzAnco24gIG8yrPqaVQv5mwdc7/ccDdfac0lYdn2QD6OOvJGU99QED/RC3BdTJ0ENpvxnas
z6vC3J/aRm7k+XJP3QKSXX9j7Gkb+iKYtB5sqYNsX0x9DKtYY33fAz8MSaJGcA7w19PYcHZVbHPq
B4KMKj6vrbP/OBfxyAATopM9G7PzgyWa7bHoXdCNWRDo9qO22YbMFJJaf2WvB5XqSFbGFIcEtjHA
IOJMY562x2jro+FimiLs7xj1Vv6Lwgn/g6w3A6uahDxlSRyD9oparLc5SfrxhvpAAnMWzljGKZ1f
2Ec8l/4bmPUYhTgiUgWSJhegNio8ghsBDHXmujHMX3k8SBnd+ozJ9rvbVuXcrDRv3k9RSwqJS2Pw
EWFiidJyCmjWAl+wAQ80Tj/h/ouKAT8g1ZcwANxEYbCh6iM4maSG2FfBs3+bFG1kZ5DnBSw6VWlx
rTIIIMC6Ewc9hDqWdrHUrIZeomuHnMOqr4khNz4EarSPUIREgDE2ma57F0nqg6j8bDmCN6AWBvM9
HO5+cWO1o0sWBikvXH1He+WVZYUxl93Erg58Jr/a9sgIWu0TY9XnYqhwYobBi3bggkXwIJZCv8PO
xWtkWQO+teoRkwd8xDzWcSW5ePhpqdplrDMJlcrT/ALNii4KdlKHxJorhouaTKTuXJbhK1hxlubk
ud34wNe02G5tvQS/Kqdma6eVY9ru6sq6PxM9REOabYN8n0zdsZUT46eIlCdpkRKdbi0CP+vAAVxj
9M5ynNObUPnOSKGImzystTvH91NjeEFDzPDeCzMmD1yq65J3XtFwJ++MuetETxcUyJTlqDaoaPe1
KcvH1TNxno69olrPqXRXXHjx1I8tayvNj55M4vuVMyspbX/2/6sAb5w8aWus+snEpohRMrpAwFx5
WIiseOJl5podQnbkHcxWYr8sejhzAicMH6dxdL5I8os/cTPSpklIeTzR/tP8G4TT/+5mutIwIcG3
8dlkq6qDMpt7TyF1lcCFAuHgwoStxzIsLFeKdPJmLOiZNyHrZv5MUWvP9fZuobtNpHypAUDNw4aT
byf58Np9vtlQp0MAsGfvGac+9hzy/LQdSj94RkWv9WF1a8qnZL6o7LBtoL0xqjrtcM/QQMkfMcsk
f+UD01F0yPWSLcrP5o+o7hnF3IoWKdLeCYZRb+FLcehi/Oh7wAeExCcCvv8CscTvNWMtZcwgzH7D
lMQtIlZj9f1gejF++ih+B6kaHXIydBBOYLbPn1R4wGaKsDE+ukOBYZ1qZhw7ULU+W6qfkpTUBdCI
kqd9iFK1zJewjVd3X9OwfN1Hw+XJBhy7zxP+uvnGTGX8As2Au0HA1SLhX11TMFzyO6deCZLOjkIK
tvwuyahMJAxaxOd4DCVWHkHg8oZqcHzI8McEzX40Rn747BDOb+zFGUguo9T9Gpo8f/YXiZ2au90X
Rh8MP2FIovLA5alAZM+boJs+wz5Lthu2Nb1AFe0TUOpxtrlnwlfMi5ryP/cKTAqbF5o37KPVkjWl
IGt2Q7wtb48DBZn9A1JXfAt5N+RDF5HXgbbQw5ne6KlpbluobN4pU//nsa9xDJS0X27tTCXWIdmy
QJ3KAKLHLwz64tGsDIV7jwoMnQoFtIvpy8LZSDGAFJSTrGaQjdoN8xzUJyKCCxnI0PEEL6/Aa07j
6G/Pi/Al19/aTM8t6DYuxnNIfOsjdOkB+GmhU0S3CVxZOGKJzLU3PMVFgJ16z/9bZx1e17XH6YKb
p48YygvRgD+KG5qONxADfLDLhdu+h7nmFZqC6Y8GWO4zg2XQH+Zt7W6HqXGXfegFxNb7jYHki7Wo
yE+oBgun8FpMl8QHmLdn2PCTQzNH03tnNevBULgG4JAtw3MvuTkfhBLRX/LBmoej5vWxG7pOfFaL
iG+npKy+4p5Six2VLJp6PBWNP71y2ajHnnoFmm9xzOxCBDI2HG8OnxYy5JTj/Y+jM1uOFNei6BcR
IUAIeM0kZ6ft8lS2XwgP1cwzQsDX35X3raOjq9rOBOkMe6/tN0OwG/uhbvA7NsXJRWSjj0vTzPLA
eIakIEpIFrdzgcj6QEJD87ES2Wm9C7EQrW4BxCvpZ+LpSFjp/Bji70VgYXVF82VZKHS3IcQDaljV
ICUkc89i9JH2lfsJwXYtTiMBAtcBtsq8ceJl/A+gRa6iVbo4ZVeFmftI7oRRO6ZnTXWezHpzLcBe
Qs1K6FvIeg8PO1o3b/jx7cT7TtsOl3dgjeWKs46053SqsUlgUC3TU1rb1h+M7T1+tADJxR15DLG4
UJ/HqKAXpzPeoSEzKzmRyVtGsCWRa2yBHsXVMQxhkVyMu0CgAUWAkE0y0N7S0VTphc3t8ifOeEiP
ODkX7maVEvDZe1yhSPpA6Oyp7JHHrb7pvGcccaR0VolO3R3OIxwECFWNiQDwkbwEVI3OJRuYn0NA
d3Wa7fyxvKmFQRQt862FwFoCoaRf38NJG+9kiXLIfoqiwJ1oVb1D2Ar4fbR8G+pHdMEb/hyIvT0b
1qK3oxwvh7sjFoq4PdVIGtqKdm6FAYEzkKQo/uIITxVqfdgQ445qP/ynkZGOx5soYGQHR7uw8Wj7
meP0ZfI3cWtGmg+KNUz8TDwcFkv4jCGeTV4ShDCXpRxa9x9VyJrvJy6ofw3ZNx/tSGb2KQw6QFaG
Bc2KsMFha8ITWIdnnBX9mRSCJD633WA/j6GqeC3ZVtj7EiuVOZMVMf9HCLP4gVlTl7cXpgx2+G4U
S9AxaNeoFxC50RJawz2kNmO9OhMuqHjJmDIwbyxcGuUkQ7LFdKzQLxVsGXGNE2bZv21BPMBhQZLI
ZwrBSr7zAOK72A5IruNjypfvfPdqFPZpyVDzMd9qZ6s8+r4rCnyrjvyPJrpDuz/zFZ3jWREcG1m2
HNFHSqZwv5aXU4AHvHuEI8RDL07Ar/ASW0h546O98FCeY4yuuDkcxKOcSA70+dgTsvUJbiXqY6ti
Rrk6cmZAsVBTQJywiXMtj2tMu1xCIk4tdW3BMVsX7rx03SUhsPUdxA2lnmy7Y++M02XK9mLiJ75H
HY04ywxef1KWpdzT6nslMzmpcGlNQLpcehnL6/ZJ55f3PKcxiWYTU3qAxwXsGX+s1C4DjCX5SFkm
z2eRIsJjRuwF/muFvQFGXNn7LgviRr+LrHW+OrQz4cuAMREQPgvCc2gGTbiuyv0nznmLRLPFMGoF
S1DfTa0kd7NbK2T6wGvC48CSihh7e3QvGmTwfKDEpNlurSBguoilpYq8YJbeHomBX/51c1Yfp9RQ
kr+EKarzjR6TVF2JlkAEDU1aZagL8kqlz4xkPZr3gkGBOowd1G5Gu9WNSRF6oFlBpfvsbqI1sehZ
kcwTYvqMwEpW9yuIqmzPJC3+rhv4pNgVkaPtq5FIzG1lGxZStEjE9s1+O79b6zS/p75R1rH1Wl9e
malh40NKWUQ9fJLfWrcSOaPKXflqBtu2NhW2boO2UDFoWtEqFJtlEtjlc61ns6sIugnJsZJtfZTN
GgY78JwEtIDlajGFT2QhnRNdBC+k1bb3DNRYmIQ3kX4EQX0oCQNCac2907offk5q+4YiegESGnsI
GEn8ovcDvk/oTiBi75OSgnNmqKnPDs7CGGMTI3NAcFsSanSoQknWPI5P2KfO6JlHFNlB+eozzLvl
CGvnwq+1uJyXiEiiIg5Bbrou0N6wbJfyI8S5voAcaLPJelJDjfgl01BXsP2i4niD4KtgC2LlQYdv
EA2oXa/zIbvEBDsjzbVkWlyW1sj6Y1Wull/8UH381XpO59tf9cBG9Yg9PQn3jTu492NAV4MHPE2s
7VRAuThzC63gKCkM+X/aqraecuBVDG3WtlvHZ9OIpkATrkEQnDXAMrXXHoOxM/sKvXylTjG939Cm
sGfMOjGNjGMRwW1IJYMcu0rSE7Zq3wIJ3PpoQ8dkEherFyrYzkQQtneqnLCQhAzmGCtnMqkNEWic
qHAtQNGlW7vog/vbLgYtU55VoCY1hK8Ncl//kjtxQpA4iBvE8ESI0ykjkYL4eutpmmn188McVLnc
kYHDK6UGqC+gFBs1PTN9DoANLSEnPjwTy2znBCUbCthQcrc1YxL/JE45hX/anvv4rphXxeej+LPh
Q670MryQiNfnfxSqnZtmR9sxtQRpOdiZWXGeakBYsPlA9WG2z5dMgbjCpbz359ChiYBa3CL2y+L4
0KgUZP/GnvmcbuLBddRexDm48sj40yg/aH/nP0K5tQ2ZNsOdwNhMnQXrJYvW3pLI5f3CeSaCeyWx
y5SQPHZ4GSsedg7bDdFabXPQquv8Vxlm9JqsKNc9vmy8Dx0QoBExOPsbdlKG3X7mO/4rhy4acazE
ires9zWhiKC3PofJd35T+HKojThAAZOGDJEQXwjxN2Uc2+89dITkk4vW+5yzguhqChTi4ek9SZuM
W+J4gJ1wiT6iDSLPy7Vr96FblEeuGjhnqshm8DndNl28TgE+9B4AhFOEmdgtiJ1u0SfKE4cVYusL
62e2KzVK6+KgGHQgDkv+n4sMxQ+viO4dcZazE+bw6BURzX1FfcPacCSmdOxn+Yk2BXwJezRMh0vA
tB70aueVl7Dqvb3L6IJwl65Uc0RB6XDekkiH3lzlM6s4rZF/cSq1kNrxTDCS5tKOt2A2kn/ZKDpi
F5up+yDj1/3VGVl8SRln33RGcC5QJv4mS0/Cg41p/ISnCZ89KeS59c3pjMA/HngId5SO5H+Wlu0j
NCvBEd41jQRQJ13d1cdsRiuLNA5y+X1KE/5ZMcHKI7/38xfRyodZz2H50Oezc+f7upi3S++5JMUs
PlzHcLGEe+zULGF/sCRkUg4HIuOIQMH5TPc+qj0b1zWDsK4pfspyyalPq4GqC+zfamr8mBVdJdgi
ZIEw7evij986U3bVzlr82Gsj7V1VYXjQ/GYWzdCWrn79LhaUhYdqddt5i2aV/O1E0ymebQaCw7b2
7bzdWIVqEELUlfjbT4X529md3+2rwNjhrs9ty700SRi/80xM3QGwqZf8nUqX9ty3Bsbmvr+oa7XQ
aUQBKkCyouc2Ieypi52Fezd2XsLAEFHXhuM6vfX42YjPDT1x15BzUkWQS8gHZRzmzlFjy/StXgR+
LLeAm4EBia1jGM3hzSkm5mGorjhOGurcukbLs9iLuIjFI7G6xYoKLSNItEADl1dUhC8CK6B4mjBm
ZRdi0tr6k2H6CCi6TzFQLTyJc1w+0Q8n7/D4GLlh0GLSpf04kVsvERbmxKRCA1xFA8EDSO8aBVhu
26eNNd6tta/b7UI3lD1PXtdziM2+F0YhwjOchRPDPzhnOFVmxMd9F5eSQ10LjHSDpfkZb8oTrCqM
XWFD8YBP9pAc6mbADtuWpCoAUQfW1LLc6JKciVre4urpWsPIss6URv5rrMBGNN6y4svvysG1G3FI
iTUx6xUbcsqatrPw3/ePTpt19p5+rG3ellqs5He5bjuG+yKLB4zlKsW0PChMz09VKzUfLKg5KBRI
jzX2S1bc4XLuV8SN+5nQnOraBbVSd3k2cj5e7EQ25Kug3yZ2JGo45yQghNbTB5b1Wn+znZq995i9
af7WpxUKZ4JQgCds7YFo2yjv27W+E4zw0ZhVzHXhhgXxCD+q87HLTwzWy4Nd88ef0xIXFMw1FhjI
d1vtWedcM70+rKJKs8euRMG5YQzQ8R9VxqRQ7RICBFDCT/3daM/l/JEnjUMMm7VIghtEWW/DVg4X
Emnk+iwAz7nndiqhRVn2MvlYJHskeBmFKSGiJFQweajVQhEsO7hMB8NS4YeuyOAYKHwb6RmlJfoq
LukaLFACR4j+CpzouWfRqrexdp2VrhnGdmSD/ASNoISpo7FBWRyFDrELTyJf2rbfdIoI3Wu/cHEh
AhshOF1ZSij9lDvuUF8RHCzDm2foiZl4FkkSedaMl9BFngvMRDXjTwy1OLkf0ni8q23dvyD+FtXR
7RyDEwiLiGCM0BBqs7jUh2XtMCFq7FqwH8q68S6fNWDk0sQzCpRuuiHCGshRH3WOZhZzUBF8F7xf
ZgdpVJXEs1CIbsYUshgCVRGCROeLkf7B7UK03hlsXnVcwnVgCUetWG7RcRGJCrsZj1KYhYQucg9S
tLGVMe11bhya97qDLk3g7oyisCCAJTwVo9TBu80w92+DHhglDNKca1rm2XpvTZOoPmGO9NkjEQic
BOz9zYpIvC9D/1nTvXUR8AXz1QwWhXzjUZkcUcnH7yiG2xP4MrT4qOUELz1N1t1UdWgbx1uhRrgj
c6gX1hCdf4Gwi9tAIMm0t6ab7fmoURs4u66yR/WY8vBiEytBftxbmpCHaOba+w56RPZQRz2d4otk
5Ljp7UDlkV23ZXjmie4ePZB/t8AG036wLyn7yFN0CKBFhuU8832LrfEYN991qA3QcgCjHS992yar
Pnp6tavf1QsW68z/wa+eM7ubH8l/ncWd5QjvL5WhrEoynOcc/ia4BhQn2zYfAvvvXMl5KQ58F0XC
ehpToce8kaDTzzZ1dUyQjZ+/ZSxYCVsrePkw892I6s+sMcOUpXhYj69xniQ9nnunx1oJG6+09x4V
WnllKR3Hn7y8qwsdlzU/ioYuTURE33kz8o+VITQZ11PvV3ABnDz/GgsInrezkr4o9xznBj8pPN+J
nKBk3KfLeEBZqbNMds+GfyxPhccpzBnKPFq+NOs4n9Mwh8nQcbeQd5M3PTwzUhghTKTe7VErcvVF
cyaHvxV20zNPmEFbPwX4tUjfoD0kVl2C/U2gEn/jzvLk0Q9ygupTUPft35J9SkvuFN867v7FRn7W
wRzcO2jH/3pkxt8jcCAwEPjVYPbkjTkj0ou4nRmQ+NXI4CqQbzAjFcFt5WS5ryj3ZXMwyJHsU3FD
AlFOkWf0pDxcPtqMU3ksoaGnu9yzW9ygSOYuJm2TkFglvBc718YPSOlixSfRzjiPhjUvvnnJ+0+D
7x28rBLuO1sl0ukWMInhIVUO0c3s1tr32o9tgmynIXlbu0o/wp1int3ggUD0Rrw0vo9GTvU3VVlo
/hWWy/3SeoRjRonus/mM5aR6qkMd/JfCIzEEszsmQCIbgMrK07EutgjG5/XNn6VzGkhJc7eWS+e3
HZnTtix2uIoOrFljBMK1BpuS1Z58boJ+KfBggajq7fJWMbV25bLOuOWqo0TPZ4aIhI2egnFCbFO1
U1Xts3FWfURgO1L0GEQ7ucLIj0n9nVuWyWmYNAhn+oyJJrxKJI7UZnZPZIl29pqwcmtXeJ53dQpL
owRZ3fyB64X9/BQ6DnD53vdY5zez6vxtZnE67YlVmYNDPPs3WPiMv378Gxc3/FDZB0mPmkdgzxwS
M3wVdgaHLYAohA2YeIQJV8LANNVxq5cauQ7vOYWc3BjsK2BkMU07w5PRISKBDQr81blOGIz/WzPY
4dveSKvYVgsTHhAJhONUYN6SZxt8O6o8ES5v7PuooIECWhAiAbUDLM3sBmGvb6x/Q95lF1k1YXFu
1qRNj5ZK6mtdEJ+NFbCbJmczZ6tLgrdk1hNN2Mw+ZnxzyTlTIPreqBzyixZ9nd+MtWFzNURJiJ/F
c8iiwr0bw+CxnP6dxwZQd4J1odsyVfbgHak8eXNtLDeHroLcX50gfVfzx4RjAFHr7IXlQTNPewIZ
GBAvmtOmNFNlyw8Tj3q+kvtDoCeqWQjOwPkbAsFGrPmbIHVa9o92/YP3IrgSmIuswcX78ewbhxRi
lBRSPAQWo7DuZK9iZesJkUXf17Y3umDP+sp+9NY5cw8et1GIQNySRd/u9VSUpkOaToyChiaGrJAK
vvYCsVyIhWYhviltX04b8AyFRbPCYp8lYieCX7xSgeSHIAX6iEpn8gk9RrC7qbKB8QMuRwMfRwwL
JurMHiDb14sCKyXplvDhVXhgqDznu7Aln3svjQjOoCbi78mHsRnp0nbbd+rIKSfZnrPiy4Ga8QbX
RJMTktT//H4yh1rO7htGDf9fyo1M9oVNR4BznKwu4s7vQxQHQBc64HjYVebmP/rraTnOIoff15II
8oZSm0Mfmx23cRcL9iN+5zClSY3y4gvc4PUTrcr6hVnT/YRzzC/jBCx7mOthtNv7CItu2TpY8TLS
XdbjqikZtrhMMDSFlILvBEXbK598GM5Hojn0zT9Ic/7ANDlXj2iqaoH4hYqru3qZo9Y78IXWEuEh
9HGZk6kCDNC+gbj6mi6Jd9uHFNijtqq+u1aZ4dRCbIJ44Lt5eYkBXFkQmslJefIEfyrfxGg1GRGj
wOf4bJHbXiG6FpgNp95/WtuR2A3E+xk51hq3G28DucgZV+ir2wrrF3u87R59gGXiz5yOMbc3GgNS
VHCrNVHvVlV+f9O8v/KWEDAz5OWyhYuTOyxol+Lo2F0Bw7qIyev6weGCJHSMHXnU5KSwNs3lfKfC
fJCnnGhOIG3U/ODtMSIRt5KFLPObN6vMKxqxjK6ZRFts8jt3qkjfkXpyRkBsqWk/597p/cjt7HE9
sM4tlnPAXIuNPAjm+hd1ccgHkfN+Nx+Vgix4wG3gmv0tLWh58wprGrd5cYOBgrwgXoRlVxeHT27O
e07lKhVOMkz/UJcIVtv2RUtm7SZHwbIRjdWFD0lCOXVWYTV0kHlRosf723UOHaYkWsuR403z6trO
S80SLWU3ugz11iVu3dmuxHROzyWVfLoHrCWemgQW50bcvmXGndWYHTD9FCEjjoYTtUxGg77IVOJO
iKA6Ej5JeAUt0todIfkgH8gp7T/yxcfiEHLSHie0r/y+iNIeIdSo+BsYWYajJlEdJU/ckw3I0mm5
stUgyiJOPQsY5uSB7go4cl+NsyDF09JmizortwfdOFrLTjhu5z6my7Ry2+DvRyKEqvplTJ0Ff+Ka
dddJcD2HTmvCfSptJlOsaesV/W8pSb1FCdI/0U/0WHtxF/0Lqs7tLoQOGMIL5kzf8d5XPmpd0b4g
1yD+G5UH/UtvFSaGULjodKcbz3vI2R6uADWxkWZ9t343vO8J3ZUGdMyw3rPxcrL+s0OY5psYlgJ+
WLIL/CNOHDbjtTsB4eto/xBiuaGTH1xOnfo00IVNux70cq33rFQyZ8f3amOBT03AxqnU7rrrmO+E
Q9Q37F/UAa3HyPkoMhiV9pNT5HR5Xe9Z1mFs3KU/eM7Ap+BkbBh4FBNUI7m1iFctPVPSbFnoE1rB
zCkSWRb7/+a1bGNioYjxQH7WQdKrAWOjvDLzwCvGZLV8Qs64LPd5i+mKZxmubaOnlsuU6IQrK1LN
QFRzuh3AJnhfrD4YSs/01eOhq2HQnxBSorvKCjgLWw//xsvNHpZyP1sd5ol6Gq65RYH7ohk1H3tr
dkZmw8lI1TiWDhLAzVon+IdQOYxnY3FhRFhjODoJYKuTsyIFF3r9ECQPzNqBAhncO2bnB3KdX6d8
JESFsiGFV5eQUPkeFKK8hgl0A3KZ8dNg40YgPrpyy7CU4zy2uuBbIjMBkdeh7I0G5uWMGOpU/1mT
gcgTJg/BmSgO8hjbIk4udmEF4VsntD6WhIIUGxVMCCaIBlvQmIXkRtEPmn6Voj4A8XTMHTvZ1H+C
hgTSlyl9cF/ZguSqBsfavzWj646QVRq5FTfzwlFV6QzkyAvpwi0ErQa1lSuPbbqAddUe8QMUQHUQ
7KlftHloiUnalTTo/i4Bz+HeDUHYd7ueZBO5mTSQgn2RO1RcU2b7+WmGk/avS2Z0d5gUIW8SFPhf
vyaYaFPlw/mG40LEypGVVLaeuslAKMxyCnbeZEm8OtysPjmM7HNY9PodV/R9i8rEd/k2hnY6FsUw
fA75PHronEh9vmV9A3ng3u71kLV3OGq7YDoq4vmGcyGc0kbdw3X6bnctnoTKAChCqNVVfDXGmdl3
djgZt8jfITr2tDFfoJyKCR3C0i0Tck2gLx+xKJsDfLFKvEkk4sUTVI+4v58hYxHPCrcf5CAQRnUL
Tc1izHcOC2lmiyv8BVRsOIk3HYO2/FlVPpoEn3TtgHV+SkWcU7vjXiqSQd3jpCAYiA3Ajdyykja0
bBtnYMtQFNNwc7NUBSF3WcFAsVsdyBpDXFunLuNlZRZUMjsn2m4k+wbtLsc/+/JyYWEb72QZ1LRR
PJUyzvdOSuwl1BYNf/ipqIQd3rAs1jA/hQj3EV90XluNm4JQyyXZ02CUsovWpQk/Pass0qizrXV4
bYlyK6ISnfI9RrT5ObPi3GxwwTLomenig+0AyvhaM5B8qnoKZTaWgzm7gYt208PO/5RYSUY3Y4hq
3xOjmZ98pNTLoQVdKz8suvWc0BY0Qfl2svIE3t+alYAqh2lYP1ZpkOdueblLyLrCMYg2pKvCzzWr
tP5Zi9mdT4tNcs9zEICqBgVh4BQBrCnKmE0qatNl3FRxi9RF+BmUNpkyJ77XPsqTSwBbjmVhFSOd
jLjwPLknrtsKyLggqby55xSMJXrPxGM1icdeIOwEO6rlQTJpC7wjzCoYoRFNXKOdjcMuEp47Eres
/AlcBGocmRzOSPRJ4AKrVhDoiFqRYiC17qxudparrhOv/WUiODPCiW2h8LU3TmYfashICPhKvO54
5+FBr8G4Q5lfJF+NHYTOTs7pnFwcKCyavEt7TuP1febO+k0Rys3UUoMo/1hhgVUhahGPzFS8Q2nf
51l4s1XRAb/1FRa+J1aSrnxv3dGC7+HIyc7uGrH23m6eIb3sUBIX+p+kkZAx+9YUbEY/cQN796x0
vQqZYxNDt83o84J7xApKIHbK8h4fXrlM/T1Gz6nYcRiW9QPsKInMEPBdcpd5qDoee5su+zueB5BQ
O3uQc8xeGcVnio2eTY368agpnJsqOC7fXa437B+aUdY5FJCY3xdce6jjq6EVGcu3hoWRMez32sjB
zx3uqPTB4vA3gmv7Cme9quRF4nxgs8ieJfMPDVvn6XuQgd1j2k1ba2+aXtmHoBspnFdggSmQIp/k
jWhALBYSiRXEBjybW1FnbR2LZBVW4Knf3CEQDxMi17JVsnVB8DIlp8HuPQHSq1Nm+W5IE/YPk1Ts
SeH0Ylr+KHKKZzSZTppEk2zahRS5YSk+BskWODIAYM3WLXj6kdf2QPIOhoHUiCiCqyB+6FU89WcE
z25ALm5H2q69Wlm4x5MAXJXDYZrcQ5urLPiTgt6nF8c0qvYK2af7ZxFemxzjdaQ2iT0ncaJCeBXW
skmktvVi16YI9g7BlAtHLgLz68hOBbyJ74t2OCxtKqkUhhwU3sGuMo/KpQdBafnEiM+0aDgtVicD
MIhSCMF+SJkDJRdYwx44XlcXxwoChGxwZ3Amkqo2+TbvLZFCudgsLM7bj2IcR/WiOlS05DD1irgi
45OGuW1yk7oDPnMaW9bIDMTCNvJzfCf8S5YW37VeinqLFW8wmzmJhfwogrTP0wtvju/imS4Q7WMg
qDlYf3jaKhrtlQSaayL6GKKZYrO+CfJOwdXrJTEOLMVm4E+wjPAd0De3/C491/f7zATEvWNrUYh/
qkZ1T+tRlE7XbEiwVe6M/RjVLCJmHOkCST00R18e3TbRLvLDhcXCuVLMW49GBtnNCSlcznYSRIjC
wliDPm9k8r/1kHl8llRz0y/aB4Z/JBs5gSYkpYOgIqG3DFx8xlhPI9kY9FbS8NRLu1MKTLWLbJl5
9SjUY+BC1yGHOu7j/iJwhqj2nmk21L9lixc0A8pTYwIus3sfjpDJ76F3NybYN6DXum6HG9ipYC7W
whfBFo4+7umFMASDpj3I12lf1LlffjD4DqdLsObreDB1T1hFlYSZ2dOu+iQlAcJM962wieSzBgnE
iLEF9ldjLwtxSzfs6Ilx/zghDk5Rd/ZD5QANM0Ew4geGAbartJpPJb0VGlE+niqqULFB6EOtwMAs
L7Mn9LMdc35vKog66mgbwCSOFAZ1Tc0fWSYcKY2YX9CtpTVxdeipnc3gLqTrMrDxlqPP5k9ErLQE
goo8DY+ClOVvDniGjFWu5F3jjqTaIrb425XC0TsBRdFgFh/wdEksJMyUvBgVAR4E5qLtnE4nMqPi
f0Pjkq/cenEw/EM04nlftDZ2i2UXXdxWIW4hiVeunfmDpo4cHD27MBeafKj8PXM9oMhFN1jbhqw1
1n3uZE0s8ziMhqjF6Wewn5Cn/F0EprmgGMnB7BUrXZRN1U5BVHoz1o/EweIWwCjFRt4V2WUY+ia8
gGKYGjzOJeq2hCh7Z8dqilLNTxIyTPw845HyrSZH09nM3sp5aEICWKwgfbfGJluPFSDHgafaruML
rz/iqXEKxp+UreOLKMXMyhcfGvp5u6EeriXyD2ZT1AkMxWnYNkERNN5mxkQHamJRPP0WDFTylkIu
fBt0gPe4uBQiO6obhQCFBiU9EzfjTw8IyPPsNITeKC7+XC7ejqiI9HWYZBCgCaYHvAI0797yAMnl
l6oTpnK1B2QrQv/iJvu2sK3PJPDKfyM+85pvwx5etbUuGK0IAay2Bv3XNwgZjP8E87JCaONbIOek
RPeEUblyTitRbj9lotoGwBPIcVR+7ZoRIZgYhzVfbi4c7OLfOKEMA08ahusfgrTShwYO1HKIq8rr
tmx4b2k2jfCbnU+8M6kzvV8f0R6nMrLbJuyYgSJ9/DM67Jr2Y09O1cM6Mtl/ZltFLAefT9psGQ3D
jkTjQni712T5EWk1pHsMXNmL7HTSnXPlgsAgagc0ugoscb8kEw5g0kWrp0nIqdlXarEDQpZCSZqe
Nmh9pcqG566eC8bRHDz7HJFzfQiyJnkIJMvs4+Qy3yJ5pwyxp06kRe6soVNApGQai43rM3J+SOvK
KGjjWmJyGMaAEUySW1tlZ1gRBGNV/8RUZT75lo2ASRtf0hjUCSYfYqC7e9C8JO5Yysd5aiMXIqcW
iwxJFKGyDnUfE4xRoA0omDdLdE2YC9k8ky1qPTbBDJwQvk3ubhCnJagzcTzdTmbMbftO8eJ+xQmG
tsiPLe8JpRHcel2b5E9XifxXWrm4qxmMM3r7P6zLCj3k+8W63o5APPiIE6tlBMM+5gzPIPLWdx64
CnRi4yDYWmL4DolBAmtW3OCF4wXmgI/sbFi5WVRRmR/bpur1CTOAtuE32WkijeA2WcIFiCRwksRz
WWs1RkK13XJB4560d4jUsEbMefpBibcocrza5EXj+fDOxksJvcLhUPytrbH9zsmP/82hbdrnW5jz
i9UjvdyyV6zPHb9SFqVYyhnQ2ERuvDT2EL4lnJxP3ly0JYovjluBFr8XLxVU3fZEIM+0Z9PHpxzE
PlmEbuuZrY8IfaCSWfz9DP85/mZQ5SLggFZWHoSXu85RdEH2swqx/gaskwhd1Gt+CAHc4s6zShEc
qesWFpMhvz0h1SLBssrLEtLWCuNHFXIP0r0Sb7gbAQpK9uE8KUxKGg+CpyyYkhHCtJ6Nnnw4XAju
r4irxuTEN+jCbbbRQEe18ApWG21IDzdbRQynG5KtfRnxMmYb7c74q7hl6/ulz8yETcHY0Ikcu47c
FcrO3br23ZsOCv2O3xGsTmgFRbHzE4rGrR7tW0+YJe1nx/gH9knGWO2jtqbht18FBvxwNOQhIQ/J
VXApnVpN3zjwGMgujaW+E7PwUmpHduxXUGQeGAQArVVA+fYsE2MoYkTR8BCvMRLNjarj5MdGwFPA
rlsH9xhkBH9vGiA8nKUo5J29o9ugvuou8Or9QFPnbl2/8/pnWcWswdVAsrrbp5rID5Jdby9wP76Y
BDLLjiXqDS+IhIK8JAp2AtVgwtDr1uRXHNYe0cvWjBITRZKmzodiGezdDYSDzS81jmpAN25akeKL
ZAkDtDWB+nFjyz4FOixJdyl66mE1xl59QVRGZCgQiuYnt1Zm0RkV/XPQyOIdd1nyHcPGM7t64eZG
yxHSl46Tj9s9k/1D3FIcbpN0AqLejH3yQYGBJQmUk2Ix18Qdo6CEFd7GZ6oWo7NZdeT5LtFY5FaV
1baQOP8biRaN3lVa8gnpD+tGlZHLPJPWHTxWtnJ/gQhMcM9l736VKWqS4+wZ+mG3QeqDQGTwd1kK
3OrBxUpScHtnori3Bea9e5P13o2MChMBY1WA4zwqvWA9AWGfwRZWMxhFUYWtG2WzjQemNcUgI2fo
NLhM1IXjsZuaGdgZhA37YIfoA/mpKrKMRvAkUYrVWGxwfAT6j+npdTZBj3313Axefqx1Y4+XpUs7
eOE9/f9mpfPxdqmlc3/POb6caCUkAuHJnZR1byTWDP8oYrqdHaZTd/rLUDQVD1XLFuE/rDZ4t3fa
bwGQ7icE1llyLRM0Et4hm9ZyGHe5j8+UWsMblxsPwVn/xvxUaE7mMNbkJGjPfbWaCQVrpvM+pD7L
cDJMhAQPQMKVO9pboNkck64j3eqrS0t10SNuAtwmaAgq4qCQHEfFInV3RYG3DHttlgYlIVoYiym9
bRG5JeCApz0udmZ2Tyx3MUh4oHO7TbFQgIJs8J3+ryoQahww5bbN/YJR1MJFGYN/3kLkqtNHMsAy
h5H3yrQGuc2ClpiNKb9Uxg9FFkKQqHJbWHI1F8P5mB1XzmkEXgQIJliSURedEI6MNJDSn26RAyrk
7MABV25XT8yv6Rr2EvPvUPV79ER2tbORIj55CZ6zyK8gip/dwCpfc7ICnGvcKqpWhhDoTBnp9/KV
cZz+F/LuUiQH3kQ44Ky4nbECKcEakAjbLQ/M7Rbwm646qNab/GNrM1NmnQXR5shWx0l+CfpCBQm9
UKp906bovn38vumRLJ2FFsaTvagvXqpH/cs972RXGBF8Xjn+vRtTp5HPzq1Qf0ICkcTPQKduq8QF
RDrBZwtP9P5/pJ1Jb9zIuqb/ysFZX6KDQwSDF317kbMkS5Ys20p7Q8iDOM8zf30/rN5Y6UQKR10o
1KJchcgIxvAN7xBDIA93w4zyF09doK2DIwPQloSv3ZM7hVO0DwIgy6uqGeGYkYWDYCd/FxRTQpN8
RRErIlSjUp2tY02wu86BJpmfJIk8TYUMU/X4Y6jhq/IQoCiVzAg9Ew0hAomWg9ZSrx1VTvcEPxZX
p0Yk6hatR/m7Qa9j+tBbtm4+96bA/o1ieAVyyDXcqyxBM+lhiIh5jyUECnWwAwpCYKfyASZ6OPer
KZBG9xSGUhfXxQCSdk1JtRSUiara+2gXYyO2VCgFTwRGlcWLZdIL3IFbk0iehnlI7dNG1vMRuHuf
XvXhQK2MGowH5ikA0+k82CBPv3XQw+zbGv/idmf6xBlIKlicmSnhc+16PNwX8Yh6HKo1XL8QL+26
Bm3yk857VayXF/2WnjixWatoEIJHNfwy/FxmenomvJj6h8rDynld9hbcUoXcGQwio3R0tgJ6npe3
AZlyfINvgxvflQVdn42HniG9aqgfOQUdkOU2/E1YgUjxWzZiq1S+NbJMALHKysM0APJa86EA8tLW
D+gxzIQf9P3BLspBoJcyganKeGE837iPlOnW9WdSjAET0sAMMlpPxtxiSVE5fqueSvgqI5oWHRR2
/kTb3lOrvan5FXtkzgd4UZ08UJ0zoydeO9O4p1Q++J+cIK6aA9EMHoPD6NpQyG2T1ySTjZPfj4Cy
w+3S7DEPQkKB2+KxW38mjaaPTZNJ4EbiO7DP/UwSoxLtNBjOInxh1KCNnB1F6YFA28LWSF+XAfyb
rZJRk/1EnwCZizF0o2OFfs5VbZQGZRFlWha2Hn7/JV0wdcyzaccrtK9RSneCQf30cV5v1jUVaXyI
EoP30/V6605BOPSxZWevbpbHSy3lVvXkWSgNUelGNorOX4FKDfggtDjzxqwPcy+6Rbyqgl8lPHCe
9GqmpERjQKNMWud6vvZdmE3UuUYkJKteiwq9wAFnngaUR7BOWpAp2RR69YaiHB6ndEQkME3w14g4
s1+expJnEXZkHXwRIfIvlOQH49aA7wBpqeEwrUHhEdCDVHP6xYg3+grIun3BXgAIkgHunjZyGUn+
F8QyqKIbEerlxIC/4GDDRpZAiH0ax9D+NtLvYEWC+QaPTByinxKVxMWmAmN/BMxPRy9S44DbLJTD
bwBpLGyDcFS5UhLjgW1PNfxrOy+NncbKpruaDXqLvCGFzDQpdPeEwmj6PM9Ws6irDb6xDt3OfkA1
aPg0WH77DefK/MVqnOSHP7n+tWUNHXqOJWj81cgbDuMNPNGzZYfAreqpqsstplOesfWyND56XY4a
ngno+VsEZe3RABAfgmkGc7IZYC/eZSG2WSuvLgBdoedW/2wSghSa61byAKvW/uoJ23pJougfz6au
c9ezzmog2Z2qBCKYZoJBIJBjWnZBbm7YZtyJI3jTZEPrOLvRwDERQcLsuFoBW0ReeUC5NOfCq6Ay
Tk6FhxFMSboXsc+dhjcK3aJMK/hClhNz187xBHeiCkGsrXQjSApI+IwUcp9TvNRO2ag1npr1b8Kr
ItpaQ+5GxC05Ap5xbrk3LUhDAanKof2ti5K5VljcRGQWrpdeKztt4RihuthhGQVaVQuAKYAUY7/f
cxFkv4e+cn4YA3ftog2eGdddqaqfLn09D+BeluP/6lGA3wYGIljbbnaqu9Y29SPvTaAO+PHh5DAB
lkUXI2edVh13KgmcEbn1Vd0u7KuhD9LHumqwprR4q/H1LejUbk36LC9O0xmfB2DAh7kqrY/IKy9C
Oyg0NTTKkhCUCc/6evBiK9tHfgAfbQpTfVOns/clRxCjW3dIOgBpLAq4IpGFagPQD5i+Hm3AewOk
THU1ZNr61Pdt+FD5Ju8gqMEJ1YQpGO/oc+RodIAft1chOmU38PvmH6InKF+HNo7XKzWSiNNWNSHX
Ov04fh3EhGQm+SjNThrVNZBsO3fWtFKzKwnCqV93tWwf6KVVn+NgKm7jHJOsFUAZqmWycZuHFAFI
ajOBO76YSQxghPaX2ttJmxa7VuBSvjMMfOjXgM2xsdTVOH+HSVU96roPQI6IhSbc9mae7YiZ8DXn
3Bf9WhiEUttcRvOwHiKN0hUIOrGisJfcx4kIf8CAcikMDYWMNtAZ408eua275shlz51tuD+9uO3j
DTsBp6ySrOyTh/APP8OEvLOlaVDdeAs3YT0HmUF5bS6TL7U3AU7JjEF+CEozt3YeUVO1cpuYyzOo
qR5hHsSduvLQKTvW4+jCQ1Z8fyIGn63BYwYqiLsBmfaujMx7HBG5p9DmMp8DetZsqoLmUDO16VF2
VnpEwyX/1rY2aEpTTM4HGgzxZz9XyEK3eSmzqz6Ls306Ivy3GWlmfwN7Q2LkY9Vir4YZ5BNxQ0zI
61oFIpwWEPPwgOADHfEGpmt/5eRk0NoH5Y3S00Rfq+YwotRUloQC2NuArDKp1x/6vify57l2f+Lo
Xg/rPpD1MSPhfLSVgfUyrA8NB6iiLwBFaNwa0K++p2HYfxw0fD1Ca0sSsPWZMy/oK0pfqMulXwwB
vGsFi1QAhAwCb9hQ8GnirQD5A3qzofi7ajpvUWKnu0JBp3DNr5rzSxdd5Qkq5AP57iqog65dUx/q
S5rhtP+3oCWQfsbdOHmS2H+J1ZwMmJsndaNRmOtDTCKqxifzClAQc3YZV+WddufgBjRMOW6Qwo+D
b3ET2i8R+Ca1ArjVUE1PW5gXWVg8k3KkNyIaFh+AwUSomIwj0HisTPkTEsDm9JEKbY0QCDCt23Ac
rezKjEdETdDvyHgArQqRz3ieyuKQ1/GCtkSOAgmoqhbB1kCFub9BtZLmoVMD66ReYcq7vsqM3x0I
7L1cfjrSrcEAXw5f059qykwg73D0IF70csG5JjXyhF5cVo/JmLk/vLoZeEW5A6GsIguynYTlILBE
/fOD0zkobpKXodqj0U9LaazTztiYeLpilG1Z2YgLAlpyKyQRBoGCtOViOwwSlpxqBpu97minIbQ0
ELqTlYVZsUJRoW3og5IGb00SIfzerMbCligVwXXORUSpGOOYF6Pn0VsbSL3Q3lDoAcF+yScHbFOM
z5yVIBu6EmSHxhoV3fJLi8Qg6mM0zD/QCjbJe0VPZifMIX9KMcmNkdov/K/g8+F4+sFA/6qlVcnn
gVxu4k+4eGeOeiFb52RuVpl9q9MsD28IIZyP7IAKMHgZhz/gIxdf0Kmk6lz6TpBdB8htUI83BKWB
iNZRs6t7XTz62OUQPCeBvHUgN6HFM6rhWxC0vNO0Npx6E5pW4G57hZ/9SlhZCZyHQvVmoLOlSVsh
RoLPb+qPtrJ6iPrSqH5w1jHHUMovXkbIPvjKgqwAn+p08bP2oFPbHXnkLhcholAQ8toHD+8h6o1x
kV+BWy97ilAu9mNLyEmVwx2tpxTFedogdIeRNAs8F5xyk4AN7KAJ41hAm5VHqApB1tr2yObkK+Z3
I5LbPwOUirC7mauoWodtEnxtgI6OnNe8vdNFNho0LDijKyvpYKqkdt3iceD5v9nXFG/QGs4ppMfi
kQsxewzmvM43sm2m7yY0iweaC61cU0qvEPtGEeuOjuICU8Cw7sl1p+EKm1pHrOfGE4silY98hhn0
SYA0yTgfTWDNt9kI03MjOqQ0WDNBwc2VfQkmH6fpYV15ISqPrAAJ/jSaqHcJ+qfEKokhi03qGfat
yRbErSXK9A3W39CS+IZWsbFrm/4gvljEYC3ukmJtDLWFdyxBCbQfc/aGbZ0Yqt4CyGbJuX3cr6kT
Ua0NAfJQ5ahK+9AYy9TKzKyelKXJ2LKxjxtMa9PigWQKWhQxrd7kCOzHS1kHCmxFJAtHKHXIxDoI
Aocahg2WLVHff8HRMH8k1+5/jGGcQCFqMMoxqC6U65xqZbYK8RMX62DOzD1qXdh8NVZglwRIefIV
eHr9tUF7L+ZNXFgLkUGNhfAqDFFkiMkj7D5yX7hLtLuBZxLDEk7b4TlEF+tpLmmyrpRN/XaLV1yk
DpWGRLYPCFU/Nroj2wIJHoPzGtLoq+3AVECME1f667Ax8k9gCENwOSEy12js5+O3sCTEWod5CTIb
tUbziguLHL4BcJJuDFABwwHaQHBHeYcOlk2xA13GiNdmPSWZjNfwCpUHCz8KuPppaCOTHhTDjyyl
u7ODBdVsTcwD6AhWAGsobta1saFZ34efqCwHRFllYWxGWI/irh1JcjdenoIpmzTN2KsWe9HPcHeb
A5KBglbgDLQRdSsaqfSprbjbxt3sI77AlrA3aPHY3zqjRTmyxn6yvQo1dPbdsl0ky8sp2tKyRnWD
nBO9SjCCNa5chquqnQHFmZwJL/AJNUEsx8eiIqpKtYM6hHawNwCQhOkrXdRGIILoFcNem0OF7xrk
uHADJbn65OJWFuwqU43fm2hcNF9qC3Iw7VUHoAKoDoy72q54prLqIFxgQTlZGUCLv8RI2qATY2Kg
t6pygJYbJ0lQ4xEiAgNSo6mNUF1UmM9ticz0Gj6+9XFGcQg0jBxwj+rBZ+HC2jrc2NpbhGWbMBnm
K3OMo2aXZyp90tMUylWJzhY4C8KE9NA2pYeFNKw9f49bF9kHtULESmsympe4i+E7Wi3IravMcBv0
ColgqDQ6g+MfAqojkNtHzK9RHEpv56l3DPhtQZ9/Vi4GKBsoEr53F3Mpf+/CIaRLVFTa3FS5P5Cx
Yub7g1oAaiPd2JTUkejb2Q+ow5T1Bm5lfB8ltT2syelLHLtxmOJcQBvBcFsT22xsaYTH2clAeAeR
HdynfW63W/ydnH3vClyVRpl0t4R5Y7S3yCSjlcPrIzj9HXo6DTWLn0g8xc8mfqWL05CR159RatcP
mejoIg4z/JO97ECBglGuyenoHkQoeKNBRVnHquJnKKb5b4jkZrFOhQ8/AwM9c94ajgoN2FswOWD4
RAZlFNITtPaI6UIsL/sNr2RNAIO217FPNFJ9gDLUs6NmXcODsU1Al0G4WFOrrj/4nXQAPWJil+80
ge5vjMVEvLEJCFAyTXT1OXDb7KnJFXc3kp/GT1rnVUVkR9sBANYYqqs2j4tvNcLXGjCiDw6oCwtq
cNjHk7nh3/G51MXSDROtV13jHVUgdIn3p1oNVmR1m1EGGIQHFK6oBWYLPGLmFT60iSn2aVrA8NUK
ySqiuGY0nmMKzTEetL5r08ZXyDlTFax/Y5bUmxsKnsN9AqLzN5rE7byypR2bQNl697NRWfr7UFn+
s4r7eJhXgmv9pe0nNotXj+230Pf7aKOprm0H3dqgm2VoH20jnx8SMwYsZ9pNgotwbgZX+WxhQj8o
xX5HtKWnipf1YbobASzeWXGp0UugqTqUCLvj3dz9Iq6iNMrBK+P0AfRLqMCc6qK3qDJwBW/McOq4
KIQle+/Rg1uW79qwV+7KMqchob1TC9enBuaLpu8gsiI48+AAI6g3RWn39jfU/nM+R0LPmLp1Ewn7
KkCNv6MZU0wVICKqxfTN+d0UstamkdHfjdiDi1lGa0f7FlPAkRlNgtNQmYGXOLxsYFuvFjEOG1v3
CpGQNvHs8d7CERVuhOSWqu59y7Vox6AVoHBZi1XaBV8tBf9Sr7umGGF0VrFE3h8lLMQqH2Ncn5HC
H0q3u8GgznN2WE/Hcq+wLcx/wlG1cLm3rbIZUFosC7VFqAEpRMzl0F8ltA/MDmn5MDUVrFxqmWN7
G+rObfKD9nBWUjfw72kp0F/REQsy2iW6OtsmWYqZWwQHR8RSQtzpVoKyvVgSA5J3OHojMZhnzPcp
avzZHgg3jTmEOrkIM6flUecVouUQ4xJorEczL/CWALWEoyrEqUXxa0COPcZefEYWB+vfdRhCQUdC
weKKgc0TPsUYK3aruAZnSvQQ5SacWCVtUm+CuI2DJ+mdBCqPGWcN9IPmSEUKQ6P9e51H6YtynPor
uNu6WcdIBxA0ZdixrNvIl0+0rPHp6QrLNLmqcTXfRAWEmI0IdGqv+17VLwsEGKX/wYkXcZNawqsH
mo6ZOYAf3Gqi3CHTGqcXrSBO43SdjfR4gOkT3UBRSLbwqsQBdKAlqS6U9W0JiXJazVPt/XDTYdqh
507RHeOMVtFObCmQuY4NwG3o2ujbCOT+e4AdXrQdczunpEQehq8YnS554HfQWdeGI+YDBCjCd2SA
CbzKseJkB7PsHP5p6Fsng+RCUVC6gHrmFgbhqIhI16Qtfr1F1wgH+ELiHRL1uXekYA4cBWprpq4V
DXrQkU0CltFrM+OTUA6lF26G6iW0coxHs1nK7kbHtfVIXAcGK/AIflezwB90OzhgWFZSIp/kCGHH
VzicwA8pc/oka8iMoIkiS2PSbjuGW123yxbZxNBgjL0YxjlCsagCJoO+CooUWmL7hYjmrL8oklXa
o6AkLBzyegtiFzBOHEOqBLv0gWvpMHYZrQ/bop5TlhC6uR5wOSO/BbCNukCOPUgX1lodmjpvr2O/
CdQm6q2hX2vpU2dAToX/GvUcLqm88H+ADGqePACeBKKQJn5Ls7J/IQPWs03UxM4urRZJ+BF12lXU
IlG6garmPHmCou4uV2n9AACM0hFzSw4dmPkHhJTGHzK3y1tLTVBGIloz/hZDGsfbgpizeRWxrQIC
WcP43TgWROK1BKls4sKg6nSNdwYFM6BlnlhJx0GDQPf+RPszjn/laU4zO29y4w7pphSFN1fU13mS
o6LsKl3tswibxitPDfONaOvk6IYNBjNeh1zgBv0CwISglcEjma1y3JUPDvgJBIcJbw/JrR9hlEwg
+tyZ1BksSbOSUxBFK2q+5DeBTwtmxXLwujeUO7+o0Bq+WXNb3PuSD0XpMKfGkBuo02MUZiOKOw3i
Oc5k/pvULfqUmEvxNMrsqUdKXbPfHJzloNONFGRI4yAFEKAC8HeDIX4WBdKsZhL1cBAMhBngMc3R
kzeZrtqEoAK9XUnLuVzx6KOmgXSyhHRn0qVBxnwIEX7ARgsmL3Q4/Nnc4ScJ3oQPcjW2N3xH0u3Y
9KMls6LQtuq4ipCsRBFILxoJ7jfpOQvNeM5QlyG/yoG3FU73kTRqLDbwA2R3oOhYV+tOmfIeWZ7x
GT5izUscJz+9DNU8krp5PKZwhT/R1myPiHPXjyNK5OWKmgpyOaatmDFSjyzEf8FkA/NONL+tUCEt
D5VwQ4Qyag9twF1X0t+5jsDpY0Kl4AVY23//63/9n//9c/zv4HdxX6RTUOT/yrvsvojytvmff8t/
/4uGwfJvr379z79dWwrhSMcDH+lSy/SE4s9/Pn+K8oD/2Pyv0A9hSzaps8VO9EcdVsVVR/eAcCkY
d//xSKgCCiGkA49Bmfr1SIPkhZE4L20NHTndGnOLGV0WMeCc1tE4Wb1jNAf+mkSwybaE9Xo09gMM
Qu0CZxMEjluIVOi7T5bXXdu0E14uD+b8tYimpHugXeUBuHOF+3qwBM17WuR4eoEoqyEf4dnJRWXY
x8vD/P2tJP6qlnAAFTiuNsXrYUqAUyg8eQ6SYlDFblHdUOHTALpeHSZH+/7j5eGWT//H1pBsJtdj
W7hSMSy0s9fDoYVaBwUCHU9BXnlwtureGteFMdNC7D2j/17CNQ7e+Gxnx4RuICW0MRrVJ2Na9PKI
0PBukVWG6BbA7U1SgiOZQthfgT8V+8tz9P6eoxaesqQD1VVb1rLkf2x/oG6TMEptPLlclmuGnq/N
ejkEc3lopt77zKXt7uzEoN6oi7GXm8vjn3zSZY35jt4ic+yC2z2db2kVpq/J9Y6tOcUHYsv2hvIT
gux4QYZvrO2ydiffU5umgpshTNhY9rKL/5grcE1Sl7YznjqUVfI7N8CjUFlt4Dz4kx2SUKAinm4x
gcRXpGpKJ1tfnuuZb8vm9ZRj2qbp2O7J9gUjmI10ifm2pTns4bvaOV7tBVycEdN3kxkPb8z43Ooy
W5oRktXl5nk94wAdGxPdrPSIKh5FeT3M94APnOc88fJflyd3dijyJ0faQnPv2K+HUlz7Dcq38bGL
eNnWFGdhEAVtNwDfApp6c3m0c58SLQVPmaY0cSU9uXAQnITgBbr6mM50fT8VdETEPVWhcvhSz5Hr
rfEf67OfPuSzfY1BrPNwefxzn9JVyuK+49mgL/h6tmXj+z4+fKA7AlSFViHlgheHnOKzazeyBwJL
+/qN3XN2gbXS2vFMBeXqZPeCiTEFzL/46CBjg6HTiHzYmsJcOn/049H8fnmC50YDYU7s62rJpj25
h/x2rInFq+RYNaOfwWyogtn9mFEWt35EA+a77xmOHqdw8XWh6vR6PX2LfM5Ek+toky3MD1M11/5N
VHjyFybZ0/b/b7Bl7n/cA2mH7dEg3PhYODbKqiS5Bjo+TTEfKrcAdvCfj0ZrHVqDsFjN060q0bdx
eiOLjjA1/RYSZgrlj4Re2g9W6/nyjeHOnQxqeVSogIZ53HevJ5fBqMXXaIqOcP37bCVLSg8ARU1w
HXag4n0waA8cB4pkzS9kYof2HSfDc5ZwwLW1cj3r9fglHJ0iKN3kCDXAfW7geO+pliRbjInsByIg
6k/vWF+ciW0aF+hQWCcXT+tgjW5VOjkOZi3mjZcYtGHBOIHzzqiLRO8ZDmaALR1iEHAkr+fXl2Hf
luOYHlVow49t0GVAgE1Q/231UH+8PLdl25+8WEDVXOFJYKJCq5MXY/LbBnhxnIL+GHR1I1CWtW8G
0PNv3C1nrjO2KNwtwjcextNJgaAIKBTZ2dHPRpXu0DuRsP6ioZ52ssKn6rpwUyd54xieHRQO1MI5
dHE/PlnJwQ5BjnRtcuxGoG+reHRCivooloJPKhJb7cy5hmt1eUXP3Gtc2dqDW+9ZJpfm688XQO2T
ViWSoyGRgkM5f4i7BfFboSm6QcYhtt7YL2fOIww1V8DNI4OiMPN6QPiKDSXcPjnOlGg+OZCy5RqF
FkWSVHEN3XpI+Jn7EO8WTILaGWDJ5QmfHd8WS2znwXY5fTZmKGlExmV6LFBLrHb40qJhjye4fYv7
A1Zo4WjZUbcKSh9eVm1kvf56+QecW3HLtomheam1UCcXkgfrl7pUnR+roJIfIjPPv6gE5VMAHu3z
5aHOHRcLKKxHKMtSn+Y8htNyIVGIOIJsp6sDqwIv0MYlBLk8ztkpOVxvHoxhm/jj9TeF5mkNTuvm
R4rU8ke3lGJU0+Vol6Ja+p6x3OXrEaCzZ0+utwwB+LKzvOzY22nACO54zJXAhgc10XT3jnkBbxQm
GEK+2MlYQZcNXZc76bFKKBxeIUfX7FtUwNTeBKb7+fJgS4h0erchJCV5GQnj+GSvF3GezdDDqiA7
Jn2sDsoQYGWgbHxMhpzyTDeOv4Fej1eXBz375UjzXZt0Q9CJfD1o7S743lRlxxqc/IcUY6Zfk6z7
iba0IcXm8mDLXfLXDEEZOpI7nPf/JEjMRmdMAR7kxzjNU3df5zZ+bJEJDWuNilGArlMOeOsd39AW
ZFUkVaYkj3w9Qw+DZgNBxOyoRV0geurRegGZrG9KoIxvROHnVhN1F6kppkNKt05WEzVZZWFokx09
OQxIm+oi3hYSRwTDhL3xxs19bjVtS1Ht1yQY/P16Yjr2JwTzhvyYNYbqPlBa7PEMQJ0TS3jRfaKq
Krb/+ff7c8STpYwcNwK+qPKj3UFX39l9hUB+HNb11kT7SKM3n8VvnPazk3TJ1HgvIDGJkxWNq7Zv
6LsXR4rKwFhDb7zzjQWe1xe5Qq4gzh/fMUcSCuILk7T09MqUczOXcIAKFMfDbK8JbVZ2gdKSNzkZ
ZH5QLZfHO7tl/hjv5IoZYLalCFcXxw4/Kh9kT03xkfg0f07NUt9dHmzZEqcH0EaOVnIcqBypk3t6
Qo+1CWCoHl2Bd+ymViMt76bQ1Tu2Ju+2rYQlFumdk2SpHDuPErJVHGvheE/VEN7XduRfF1RqP7ST
d/ufz4oCmGVbnG/+cXIQZqweKe71xdFO+xjllTYPnyv86N8Klc7tRbJ5AheOG3M7mdUCR4LrFDMr
NDGyXY8bwgqZBLDhI7imcqPc5q3M7K0hTz5YHuQxtpxecYwhPz0gSraQQpruYPbjp7yq7XfcX4Qk
/0TXJt/vJDQhvvRm6HL5EfyJcBACALmh/KyuHmWNSuobz8G53UjujrKmlEAe5cnkQlQH8ZIa2Pq+
dO9j5D1wE6hK+cYTdy7gY8Ob2rbN5SY5PWFjn/jNJHMgpJOCTm2FottDFKj2JRH+h8XuBhVCHwHx
W0T67TfO97kv+OfoJ5tTuM0SrmhCo9kWD0GBRMMuy8zCQy3Gw/XIQwD8jSHPreuyoGhdgDW0rZN1
zWuViiw28yP9sXgAfQFGZpf3wn3XOGRIcsnj6Vi+foBgaNohCE4eIJNGz0/auEN571EmMd4Y6Owa
2mCoXYs6N0O9HogQbyogrHHwqigz9mFWXwNJ3KVp7t6FYBzzd7xz0vaWUFYDRDu9vkCY+QaRZ3FE
QwVQM8LBxQZfpflQV22n1qGEvXH5CjsX+9EFIcY0bS5oZ1mBPyowdYvILy288jhjAbk1EKxFPKHJ
QCrk4X526+LJK33jjUHPHow/Bj1ZVmScEoxjjOKIDWR9rTEAWOfasl9mVyMdaarmATPuFHM9ntt3
TFcpLYVHhwSC0OvpFlD7gxAR2KM/oeS8Mmq03BEDBx9BYLERXOPdWg/OW8/S2YPhCos8RQpaTyfx
S5nAN8jRTT12mpL+Hoywq7dzA0bwHdP7Y5yTr+nNgsw9VgQtQ7VVAEN+WrR04fo7qvIR0kmr2yRo
2w+XRz0XSSjCJIeFJTdyT54nJFm7UsxL/jBnxriPRwgyu8oeSxv33xhMwzuGs5c6Om8i9+rJYpI1
NB1iNMnRwV3A+AFTuktuRSdLqGhQ2uL42+Xxzn08RVWLRgH1bfokr/dM64w8hCjwHnVaU9Ay0dHF
ChDm/by/PNC524bHiEYMVQr51+lXZiWRASDpc5Mi+tEWVjAfCsVJ3JW6bIItVgjd4R1Dalu5hPGu
Y8mTm3RGLFxMYC+ORQMs/aMnSzt7gQPYNtcBwh9YJ8nIrt947P/pQJxGg3w9TB486iEkZa9XNNYA
nyDvGk8xanPyucF5u9gRTWXmb8DE0GoyJ02tfdd7SnxMB7RhcdyrWxuFUvh3YbdyC2gdewg+YfRh
IuD7cnlVzm1o19L20okjPz0twjWtCjoASOwwQJqPOYrrsESRHQW55XmPl8c699G5h1z+AgfEYrxe
C5Dbve7wrST5HtDYWuQ89YPWpf/BcURm0eubXYr977gH6drQ2OQIUaU5+QLk3FjJ2gbslqKY6o0I
4RQ8Wq0DJwSFh2iNutJ3dP0y9cZsz50l1NpdWuEg5izvZL+FLSXbyuaq6Osu9b6i+NzCpDTBT41v
jHRuXTVndmnzWXRPTtY1H2sg7OWUHUFFFz7W6P70YkapuGkTP/8uG3N64/Sem5pmx1BJoXpL0Pf6
Q7rgIbN2ijhKeIuPDyjm1Om+LlDzW1/eMed259IJspUGwED9+/VAvNhyBmCYH9sktSHdm3XUHbSY
umbXhBNQz8vDnV1ICVEbiMKSlp48mUiCR0Wv0uKYt8gXRJYtUIVSARiaNnLB1kGs8d+zlADGlk40
BTS5/KQ/g5IEKpKwjPxoxpp7Dxg6vQqnS4vf75iaa6kljKQ2ZJ/c7ElWjnnaknIro4VRbHVQqNbo
DEQIy7TgZzeIN2XNG+u5BMGnlx+Fb0F/hB6iddqezUD2JdNgEyQDCt1IEefdyldzA2RXT8m611p8
QCLEP2RxUt5TGyx/XJ71El399QNM7l3ufZLk0/INxGjeFOr5mLzhOLXyWzSt0AVtA7ROSstYiQYI
2gZku/p6eeBzO8lD5d+yKfrTWjxJD0De8ThTcsAO0xAgA2PLWake98ANrdrmS+PE4/xGaHJ2rmhR
ektlDAjOyeYVJRhctzWyYwv6KgbD17retWGA2XvGBA9tibBu/YKOHIJZ7wmtPZcKC1GrSz/n5I6t
0lIOKNXkxxnro2+BjDP3Bj+fBT2Cpue3UaPlimCHGQdv9KrOXRAeKZhpujbXw2m1U2Dvpiajoc4f
DxBxijBpxhutuPg+wY3DAe+NHf1PJ/OvHeUpmwSJi5ZT+/q8lo3kPkxiqv31YH6VY3iFdh21ftGN
wYcQQ7nvSKKH1zFCKl8xdQk+uDg7PMKBlQ+Xd9jfnxtUF5n2/+vLW6e4EjMaC8yKrPxoYAuA5Ybh
3ug2Q6G1qrEjhkRGG2EFF6S5vzzu3zubcf+p3PHcwNM4uUh6sBFR7+rwaLt9ubfglsRbDq5s12nU
zcunLpM3ouAzi76MSSZjmxJspDyJul23bYXskCTwl1aVwGrndzlEc3SNhBu8TX9UY7s30LEhGTAA
tIY2DBRJ7SPZeKBr3oANnP85Wio0UZfSsH2yByLqAbnEZvQIaXM+oL2NeU5ud7BOkkZt3ShKbycc
5eNFe3I6RgrnWBcDIxDWEO9QDrj8Qc7+HG5YMBMcgAUL83pLipm4yqy8mOpHm+AF4M7pwaJsPHyZ
dN8umn51jEluTyyKZFGBjjDmColR3YF0RlAprIHRvfVw/x0h2IIIjx1CcC/Blb3+TajotHVRj7BX
Rg0de3Lw4tjRRYvfAhudHUhpk4KhR0hyWoepLTjtVVyFR4QeqkNEFSPeupCwy/3lVX5jHPvkhism
/FZTM2Cc0EDQdCgSBCJTNwU/fHmgc+eLopLp8V4uqMblz/8ICHQtRJLoMTo2uNrA07W4A/bObLgD
qm8yze9gnlV6d3nQv6sUbGWiVA42CZJ2Tg5YZWpCkMCKjjDaivAGMvv4wzPTAC3pHCU0peyQEv0w
9/t8qkAeXx797A5mxgqsgSApPG0fWaB7TbuqomOLYcBXFzzxhz5sA7kbAzAYwOZD27kLiljN8AI0
lnjm2A8KFw9fm7/zUrTV5vIv+vtZYT0Ay2FBQBXfsk4+QuuI2Pcx3z7Gg8y/psgL04Np+3mrMg73
5bHO7SwLxQ5w1J7FoTlZ+7ApzcbEfeeIzJo/3s5ytPIrOhQjGtDvGckBL0e/YGkQvt5a3Nt+giUX
s0I6adqUoD3bl7Q1yrf6O+eWj1ySABr4AbneyZTiFC0w10iA41jpnRjD4hueED/BqGNH8Z9PyaaG
QFzLQaDM9XpKqW/QCewkqmsuvk6oo3pduHLpUDRvXPrnnltiOb7QAqN2TlMDYffCAsoQH1v0EZHr
SfW0x0BAb9qhdq5lKq0bEA8ISV2e398RtC3+HNZ6Pb8Mtcgqd7kNEABwp0+wMdPoGZZnFENxDMvo
DqXg3l9Zg6i6fW+0wUcIgL5641ecm7wDYgZPUhrLf8E5YtrJEp+2GHbDwJuKmpdzlUslPoOMqpvV
3Enf+CDsZjbeuJfObSSSFdqvnEFy6ZPPG3VDWEi8GI6R2fbYsfjENGgB4P8KKBtlqsuLfXa0pZ22
FEOW2P31YnvhpCSGEPERx4QUXsAICy5aNK6bMXq8PNS570r7wAG8TlH/L9BI0aOEDHg9PqLx44OA
tkZ8BSwCZPTom0Di5orM/T0iIAl2d0GNbo4wQ0d/uvwrzk0YGgJleEz3QOqcLG+NCdjcOzl2Eb6E
/CDGyCwfiiwaXIjZhe2+kaEst+br2NmmjwESmcgANMRpOmgpP4RDw1tdUnL63Uvxdegs4xZXSPUF
GHT8xnBnZ/d/STuv5biNdW1fEaqQgT4FJjApkBI1I52gRNlCzhlXvx9w/f/aHAg1KHH7wHaVXO5p
dPrCG94MN1+8b15Sv9RHZYIFzjfW0FgZSiC6j8U0AfQg4Q23XrG1Q0JrkvifprbyR+00rRtbrZTc
P5utnicPuDx6CFtauYzpTBUJ6Yfllf0sZFiZxTs2Lt7l4J24nrBeX6wjz+A45HUPnh07taeuy4MS
jc8i2dm4Ib0j/gflCXOFRjC1vMUhacYeACv6iOegVHpEGRTjvoSyDlssCnaBNVh/3U4H5EEH8xX9
aJhikdbC0xkzM5Z8eNB6NuyCFJcY6Pqtv3HBr+0WcgsK+xQrKPAvxrHQBRXIiUTnuinDTxGKdHMh
RorTEhkItVU3prV2FrhOOfxgZmnQLJZMYFiP9S05xEAnbETySjd+SmOu7W1k4r5Ng7Z5ia9OEM4F
dAeeZGtZj9RiKgeYKkXnDK21Q9IFsw5KnDe/KdN4zTsCKIbgk5kElJyGy7NX4M6XW4DyzzAOq3SP
hH8+wuyXksbJh6zZiALWPqYNERL8MXVeqtmXo1WmKbV5qAfn3Mj7XTZzZZBMjvcm7mq/JxLwf6/f
m1vjLW4WBfLKGLVkN+hUZp+MqfmNXk/8mJW4ACp9F2x8zPXhLFWjKskBX1ZXWhRCJ0lDCiCILfMf
AHIfjBEFajdrTWiKqGS+4+IkB5iBf5SRIMhcfk5sUnH/peFwRvMIon4hlePXOm48cSTu1jaS+7XU
gw1pEL6xXYzl2qm5qPuemsI5UVCEU6nK3RTA1O/NQBZwVbU6v9VTefa2UKWff7+McO+oMnKNgbla
HPkcPXi5wsToPDba90RCcsAx/Tq+hyusfmgQozhdH2/thRBMkzIZIG7qsJffNY7T2sikAXoDShz/
8rOabJfmcbZH1RVXuCEUNwhVqtP++rBrB5/sQgGdCokSTMnlsLWFv6hutQAs20G9HXpKRW5lSuEn
NI+ldGOvrg42NyG4tAHGL6/RBiXw2peDBMBcV5/9quBAGlbX7itLb/+S3MgbS5ahoqluzgUp4sTL
mSUy7MvISGgo4Wjj1I1IH9GfpaVTG8F7nndaeEA94IrQ8lhc2AgzpVNXKfF5wExturHsePppIlv8
OYTE6jRjbKFb1/lquXG3rW4a/FwAZRgC2Opik052aNi9bZJL5fIIIw9pJCGV/iPtfN3VxglXJROt
y+P1PbN25bBZ/jvqIu9ASs5COhdCRROV1Xc9t+2PbLDpOIVar97grWNbG7t0dZ54HvE2CY7j8kFU
0qQKzEZOzllGcuVMKKT9g+Bs+L2b8OsbA6U/ZL0S5xufd+X6odFDHQ/SJS1aMe/nN0Fihxo/eXAY
n81yeEo9pPc6O0bKHOEM9I0H5HtOsTJrteMykgj3+leeT94iIGZwAmG4chbalnOW8GbwUR0RYc3q
+IwFS3BbkgU0d1jSJFut75VvOzdBNL7sPFFrsYfMigSEYZikZKZ7SQqgx4NbQoOq75pvvQDJkMVG
//367FauAhALijK3BQAUqYt7x0aLF44FjCdygiF3Arwqxw9SWER4M+RNEfx9HYXhgNpY3Kz4Ci4u
A2yfjIGgly1b+WjDKpFxCsBObTGrVk6GItNhmYutxA/m4nHslKkeOoSFzl4+UOJVMBixDg3qohas
fYTly0D1Dtc/5OryzV2OmeUIt3qxTaTZdKRCnv0c9roaPoHhQRRDYqRx7/eFnv+wS1/uHKlER2gj
Kl4bGpQ1Z3KmJGNafLlD7S6ebCU08LLCLQA/2tL/Aj6/3LfFhCVSECq7OPfDl+vzXTsWbwddbFfA
swDmOwikXjEinxihAljuEG7vbt4xjg5Qd2ao/Bk2Av2dUNPTAKGIvOk+xXGpdo9mENUbb+LqfGaC
k0qJk7xp+REFVuUDfqhgBUdNxjJInvynHBio2NgoqwPBTgVuos21muWtjfR8U7ZZesaXxTjGmTH4
e0O0lrFxb63uirkUhrwdpOYlLClJDA9lsiA7m4nlP6PDECj7uY6VOEpUWwjlGFqt7NE8QfTj+pKt
nT6q4/8deXH6uMMwqOLVPYPqkD8pFsRmB/qjgglXltovdYMk2PUR1+bK+6BREQL8DIzn8gRIchhN
3NHwKVqcTzw5DD401ZA+ysHo79MkR+4Vda14Y9S1u5Oal4AgR3GdZ/hy1LDUp6Kvs+zsxZHAiAjM
2YvR+AUZhx39uj7DtW/6diztciyB4Q/lTVqaKagvxpLMMNsbnV18UWpV/15m+G6+YxnfDjlv5DcP
H3q7OWFUyAYKteabkBqElOoyN7CS9q3HDuffp3fMkaBCgzekALeYV/nNgAGcDbUIOYIUUPUj4qJG
88GOBOi2KbGNdDdZkblFF1/dOXSmoE3TytGWO8fIohJQB9EpRoU/0ZAdXdiH0FHt2LC/ZnHeh7ce
3rRbVf7VrfPfYZEDupxqgzV50Fl1cu4o2SqIQ6UeauolYqUQ/gY9fMedA3z3/82Sf1wOh0sQ3qcg
nM6IAtclGG8NBVaCZWljBdemxfP3im2AhmDNf/52BRucxqcQzFEBYuQQYxx3S2To33V9Gn69vlnW
Fg6GEZH+3JGi73w5FM9h4eP+mZ5BbQy/ZoOmu0xDnNlJbP+I6M8NckXtxvTWDiEocmgj/EU2rF6O
aaZoHRoBDy1wGWQ2DSRCbzF/s+77Fv+GQwMRYSPLf312ltHnLNMC6khWBfX1yyHH2MwbUwKDOUB3
/2mhzFx13a3U5chWozU/q2xh5Yms1oDAqmQXzcHos3YLx7u6rkBqAcgRnsIDvvwVk2gqI9UQNZB8
mn8OruLtvQ+AxXZBBiJd946lpaahA61WebgWS2tEkoVaPJ0MD+OWW2xSC1yHsF19MlOE1IqktE8D
UgEbN+zauwxOjmcPBhnTXFx3egxLe5RpJxpGILttM3b1rkaQbdhdn93atySQIQKmfEOjZjG7BPNb
lLih/eqSiqTJ4BXtYYinUkG7ufQ2oK3rg4HHeG2QgtK7XLgu79ssEGN0NhvEPSQvke4wsTGfARa3
++vzWjsckF7J00gkFMqKl0M12ogKvaSxaoTmETIb/G0IyvFzjSzhcBRGV26s2NoVQMSmGxQvbU7H
YleWaS6nVhZAE28qDRnJfOhfgBqhVtUiCdDsJPqz1RFZK2UrKF37rBwHDIdJZUABLE6lXXslLzB1
hhCYWuOOYaHsJwpiCGADF9iIgJXV0QxCxZnuP6OoLr8sL6KXjWjjnzH/qNwCrcGv1I6xPrdK7Sjh
OLfjEmjxwDXH/ovetmbnhoFpf67xTrxHYpVOlT3CWHSwCJ++ASoxb68v/Ro2QCHOnCs9AtPV1z9/
c++PtZ0nrccvxFEYGxtMrW9SqZr+jbHsReFfibE0QdWiE2OFNlmrNK2L3VigHgLRb/yWtWNM+vwf
ojfp+uJjNX0vK7kO0CbJayTH0YLErz3v5TrYeFNXV+XNQIs9EEbqUMdFTiqbyvWPCf8ZDIJBXim3
bY4vz8bpmv9vy3eABvoMiufJA9N7uQfk2sDFwkZ1ZZbXzN1JrSXU2StwIrh5ogI1V/Q+YGETfpTR
03Cvr+/K0Sa6BvtK6Qf4znIDZoOEZ0KS2Kdch9IUquPYH1B1VmZLuar/biF1vFXbWpkvLV40X4An
CBivi4ieLlIrqqawTxIINn/n9wmOFo2nByP8GF9D1BFujPKtrxXs36GSecnz9TnPAyw+ON7jnG3N
Vg0KJPM3ebOlEYIOsOJIxQmPgP47thdII5qZHd2OdTWc8hJxNh07icyRs2AqD0004Ia08RCu/QZy
7JkKAecLNvXlb6gAk2WSPFknH+eVYA93xn/ILJtORhTmzSdhDgO2h9WgxO7cU1I+mTg/hn9/y7L0
mj0zhdAzWoKq1AHPx7iEvargiGTvQo/CcY4eY1j+CGHeFYdC+Ea9HyIDddrra7B286mge5g7TyV9
jsWboqGrit2m6p3EgNHIkTpcFLuy0Y2f8TGX3U5CBdhROlYQj8xham8lbEqMI4bVLQZRyGhJR7/k
UfIdXcTWkUfEPiqJ/I4mNtE1SHuedc7oH+sUt3ihCs0+oaSb3MWGjzqrTtP+d4vu1AaYduXRg7I8
k5bnmxYZuss9ESeS5Mtp6p20jiXYGfqEwGpR9sq91GV+GaFU2we6W7SKCDeGXtuOQMTnhYCKouuL
YGLypWEGYomTVXaYSbeNl9xBhiGv1zNEwT/VlZH/xuo4+QFcKnkaEkmJbq7viLVrgRhNR6ZFUA9d
NqISlFtNGf/PE3L/CNpmEoa1ch5Iz16sJrDSg+ToITn8c/T6eIs+u3YLEtZQvwRNSqV28bKoftbi
cqh4J5q/KNGgLFRmbgTSLz34UxweUwrh2Xvmq3Ppcukj1aYtVnvSY5zuC887xd5QhXdFhyhpFOeq
cJFYiPcYO7LRG0zDfEebgu779a+98sSphPswgWaBGGO51zShZgpeefCiUkkddzgNJoj9qXapRTed
3lRbJO+1bIehaElx4XOUlpqDnh5Nzaj14iTh/vhZQ+BId4w6Kz/4FV7ZuFcmabMXhq+1rj+oE/rs
ktTKu67lFTlen/sr0GXxAABqIMOkOT5ffIsHoO/YzSVuahSoa6VGBtq2boNCWPW5TNTmrivz8UvU
jJObjWGJ7cGgRje2lKGQkJYGjn4I6cp7yfbkjRL6WrA1d9RmqbcZTLIsWehW1khdoSEWiAH6N7+a
ug8x64Qubqia0a6ru/RjPiF4s9OyBM9PNIvF5yToEu0YJvPSXf9QK8diDvsQ+eS5pAi1iMJRVzfN
fiykU+LRqCAVNSL93ykJMTOgFgaXy9LpaF4fcyXIm4fjNQIA+qeUWYgVa9yOnnXqUtT+XVPyrH7v
F7zEGy/w2uTmoyfTuaQ3s8z4QdeqpWYV4pSEaWqh3avID3Yre/ERNbXpOQ1KWftyfW4rh44+t1Dn
QM+m6r148zyvocTvBQQeUjEBogHGcMhEUKm3QZyM8d8fcZB7r+Vo9PVQxb58TiQzCYu0shkNl8/f
vlYhi+8LFXnsEpTxO+oIGvwP5MrhpJH6Lq4zKgseVdxJnALcQX9gfxEiO1WUL4XnhxtNkdWVIzdk
8SjN/tkCgsk94iXunZIggmITqv53fEtnhw25UnZjNnT64e8XjsY96gpErfQQFkW2ocozijhcXokV
9ycVWzU8iMK0ukkI37aq+/OXWt5OcGTZH698sSV6d/L9QfNbbicMRWuxi5XMR/ca4zn9WMWd/jnU
9bLZFaZnuEqEWssHvAbkrRmv3dc8iDOCgO4h2NNFGdMclDbEXwmzzK5EUEup0gIFCRUG7H6opgiL
LA8FPjwJqOHdxOjXnLBN6oJ9D8hwCx6/dm7oqaAbBUIK9PQiOrGzrh/mTXeCvVoFGNbW3dcYX89s
l+ne0G6kRKujIdwG8FWmK72EUEgN6W5v9PaJYpXkyvo42rukb/FAESGc/b/fWWjH0NmjssqLvJia
V7ITas8XJxuBcjeDOAN2Ki21p8kahbIx2NrBeTuYdnkjdHqomE3m2Sc7Q/u8sEbD8cKxPNLVnMVT
tzVyVj4l3R8K8DMnDrziHPO9ybTSzMIRnQrPCQKKvCu80fuGRclz3vndRjVsbb/S46byRpeBdv6y
YxOHaeRHQ0VWWanqMW0q+cPUh77lGFKVHbG07/aJIfBFlYBwY/I1xrKrBlHx6/p6rsTwOucFrqxh
GZTKFjNGfEU1kXsQJ0qgnuomiYULeszF6e1srFeTxzEIy/J5gCXWbqRUK6vL0ATpiBki/7DMqxu0
9ts4GKigIni81yJTee77JnCN3kg/KkXWP16f6srickIQwgNwC21kCcnPgwK9Ek9Ip9SPyFMm23+M
vUB5LFMExzd27kpUQGg+50bcwizv4piIuESPVtW9kzRhQuN4whvLgxzO5ePrk1r5iGAYgJ/OhGf4
YYuB1BDT9z5Crlm363pwVaWNscRLDam+MajV1c/omk7qRvY1b4rFjU/XAYwtOYhN3LeIC3CG8/yq
mXy6Y6aWfQky394r6tBZWPXUk7ZTxk4NPhSBHyY36VAm/16f81rYyc1KqwUIDFXeZd16UkqzKgfP
P1uVpXQHlY0knB6fAFwa8Y94VAxfvaWKBGZbzlq8ZYaZVNpXSXfEQTj1NhZ7bQ3QNSbpRjQJ4MPi
tTWByqiZBeQYuzIMJpXB2tNhRjbbjPFcioxJ+Xr9A7wmH8sFoNo789xnRPBSmgZLhQKGrsUC2FJp
3cYgas8p/3V5M/ZKQCVoMNFU+YwtiObtWvydm7PR91L704taO3+owtywHAmXWeVO7vo2P9htl8oO
crQgw9relzyosfUIPaVHBLQ5pS3WDk3QKMmHvuykZ6ku4o9xMFInhjmaQ2W1Iq+pXq5Pc22b0czW
yG8Rmaf4dHkb+zHVy15HCj03cU6KYdWXYviUKmP2degy6zFVrPR2SEzrofNTbX998LXbYqbtzmDP
GSK0eHvKGuuiUET+ORJK/c0L0cFSrSyrnRiYz8ZYKxEUeC6omChdwBNdqmGFLQDS0hi9E0bjpM+4
cWMa7nVqWzh+2n+wkGfNSalspd53fi/3TkvwF23s4rUJU+CiKfAqHGUsdrFvpbiqWY138pQCe/Aa
v1OHm7HfywiHvyOjhegJ95R4jf7Tsq+WRaOhBJ1KOg+n9KEddP2zWgjzaI9K6gCry76g2waeTjYx
vk8N7ZuZGOWhrqQJf4GG2DnEgUBs3KUrbyE0NyCbAEYIbZbA1xbFjartbO9UqKltH0yMY+SbPO5D
2emQdVQc2ZJyd6RBuvHpVwfmGqeiSR6JwcDlRm8GU8dt1hKnTuqmw1Sitm8KT9v5qpR8VoMx2GNh
E/5zfYOvnS70Z+mSEO/Alpj3w5tYh25uroPsZ9N1wtjhSivTD8HN/gELrnFnY/uWf548IuWdCs2h
vLk++tqdac8MZJ5jg5xoMXql1vQ3o0acJq/LJSeR2t50MFM1bhKzD3o3gBBYvOOYEbRypuno8mrN
v+nNjOu+hiNbtN7JyiujcNpJa1web1O+r3tDeRRmE/7AL9DAGVAyrcDJ1Xb8cn3aa4dslvYxaCdg
s7BEQuWaMtfsTXEKjWy66QgSmn3aWv+0UdDlu+tjrT6ToFQpA88gTl7Ly/mGRaYokcr9WcKyf8hH
Ax8SrCVviDBt62RkCN59qMCP4uOuZ7vayq2jkOMnTR2sdONorZXPeRr/97cs4hStTDOvmXdbHE/J
rebpyvOEgMmDZnbKfZanZejYEaY9aoB10W5Mo8RiN1reT2iCLZ2XQtmlA2iYqenjTy3v3Ra2dm1D
gmt/lVKlGrA8/KMvEmzZA++EdGb8VfZyo8b3FusbN1US+mlWlkvtBqln5QjODGYbZavZjGIpZaxj
X9RZauifhV6n014fbQzfzLjngmlG7zxqNg6DOC4dKqI7eeMErlw6pgx+hJLLLLmylAHAWFxJYxyO
ThaCQNie+Yr2UYYlvZOxJTLdUpvrrNS2sTy6vi9XvjQDA28ky5JBpy6iR9O3KFGnCXSR2c6tAK5/
YCfkYAJKo3GmHhTt+f824uKyqaNkoAqY+mckEYvsoPhE5Qg76aayVzSo4U6hNOL5+pjzLBYhGqUs
uGEo1vKBl3d6pVg1dsB8XrTxm2cNZzjrOMljlbzjayK/piHaiuYF6viLQ661mZUj2XfmY4s78HHV
S1siCryfcIFUd/YkvHcAgUz0/rFNgF6HPtfiLHdZmthaSs4hvMjbQfCvphtZzox9EaimG0qi+qHi
pPclE5E4ELqgumzpQbpFD51X7Y8v/OZnLGYu0SpMYoWfgTMGVJxqHIiEbQNibKJG4e315VzbtLTU
ZmYxGAtSrcvP3Hby0NpmGJ670o4eZ/SnM3pp8qHLivmBzLcgLCshIWJ3BCIYOBAZqvPV8eatQtUu
wjUWiYNWizXsmFGclQ591VTJg+mPUwtJZjRf5HSCTK5MQXA/yG2wlaGvfWGatbPOAPhg4rTLH2GT
CMQ1jmnwAGZUC6F6/rUH033Wa1nb2lVrB+btYIsZNx3mhhCOwnOgJ+JXCB1APqKY2h6r0cDK146x
pncI2nrjoRC5ctvY0RiT6WBPiVcczoK0g5CE+mlL+aS6GAmPWz3w1c9B9f1VOsRGD/7yc2ixrmVS
wC8cZX2Y7mLktfVjqjVh6tKV2hRqWd1yUFtk4hXUJZZaRXlYGoBqBcOhrageEhVa/WFILbyVEzB2
wQOmIi/Xd/mrLPPyTKkC/SvSSjDuS7auFwS+DwCMm1IVgBod/C7NpyIeR9zPm7DPbzq5k8QtetH1
Q5YKM3IaYcXESi3GUbcyptOTK5UxOEAJbsU/dqv3ykY1fW0VgDqh7oNDHS2XxbHH+apN6bdEsBvN
NnJjaBRunnrFjVS12Dxf/yCrg83QKvLQGQS4GMwPNCut4b6dFZvw5ROKBU1zmJIubY5TGWS/r4+2
dgQA1Mxys8AcuGguN1jZGaMVDH50TsssQJGoJnJ/Su1x0o/XB3qtLi7Xee5GgOIi+gbTcDkShBBj
UNMUHYxSskIKfqryE2t5HDDVaS6rAjbEm14Fr35swmi49bSo2AMlz93eMMqbHIvVw8ZPmrP5P34S
hAfSYGqwMPQuf1Kt175mZmZ41vVI6W7HaGzTQ4twceXKZnBfkjZ7n3sNa3TTbBTrhjwYA2vaXnmw
u/5T1g4esjL//SWL9y1pihbbHDk62z+isOruIGGWHxUvCD1wNnq9xdhb22MmgGiaX4BMqXdfTnx+
S8hXkuisZmk5OjI2nrsp67R/DFAN7t9Pjbd7puoSLpB+XY5F9CwmzKsgdWdGJDs1kX4EQANErSPT
N9FdAIryxmabf/9yYWeKFRUcclz4H5djDkqD0C4qEeeUgkr2QXhD3BzBj3UfDUFOcgjL3h9pGKVY
NkMByzYpkWvHasarIX4Gaw5I/+UP0GBgGSXcy7NqNBgqq7Zk3woq7PXN9Y+7upA4nNm0FZEvXKoA
STg+eDIn+KzlUvetL8anLksEbxHk/fP1odbaB7ATCJ+hzZoEQYuFlBuLqAe13bNat/53e9AT2y2q
5KCZdbbDxGYod3Wg6HcDnc1vRTsWt/w3Qmws7RwALJeW8hi9IELdGWt7+WVpPtPBBOV+nmy71aA/
BhGTVgaldtXWTF0T3Kfp2jpm8/vrH2BtU70debGmhgi8to4q/wzK0VTdeMhimnsgANTPXuJLR2lK
x7tYa73AlRPZ3qItr10RKAjgQTNDUsjlLyeugF6l/toEILSV5iCsof0wobX8iDtu19Ca6sstC9i1
T23T20TcmTbrH8y6ksgWyUCKzHkzaV+8Wre/1MlU3nleOHQH3061cO+3ibTFY17daZQqoGVybXB+
513/JhIVEnXmgsDnJKxMbj41YwpoDbNRpDjVWNx2ahYEOy5TPzj66Nz98ruwHw5BPHZbjkarH30W
2cIJZNZpmT/Rm18yFn1AoVTnE4x6n7tpaupgnxrsMqxOaXf0mrbMVVY/Oh3NuVoDvXnpoUThEfKY
nKDcF/v50zDZnmuHxfBbTWlsOxPVnJ2MnN87LmlbR+OD3jGVjCXSY6Ak2kRNEJyjKZzO9JFa+XMv
Sm168kCdVTu9VqotB7C1u4tuFUI0tKygNy5KkPqoV5pvdEiqxaL+XkU1Knz2ZPNptdRuN6Kq1c86
2/7A+6YBaCwWMlfTLKzgicJjDjCBTgtreiR+VH03HzQuMVALWNnTpVC33I7WamIkrUTwkPJBfiwp
j4Xh515X5Ty29DUGJ9OUuN+P8tTuu6Rq9aOhFDas3B5prLschJ+rNEr+EWyPUex0T5cer19ja1t6
xodTj+Rn0Ya93NLEXjBJJ8E9UnrRYxcH9gMaC8I4NHAaX+J2yjcejrV1puHKozGjp+lQXg7oSYmK
UblG8cUobNUdlTBobugNSymUbjL3DYTYyjXNs4vMERUKzfxDQq60tYIEmQOkBWVt37UAtDyntvzR
5vhO9fixbWO1vrESL1ScUIrHLamjteuLpNBE8oErjG+82Niiz6JczXWij1LydrFmdZKLF7zkNF4s
fou+kvbapJj3hu6P7oThQu4Ates2dvzKZ+eRRsKcehAA5uWRtnRfajTqrSd49aG9t9RR93covKvl
Ae8T6x3AiVn9f6ZqkcdRq7lcZT1Qy1QeE1Aafp8/mPA0Dl1UNPeQGdVdo0jjxvRWqhXoMNAPpnk0
a4ouxmuhUGZt0dmnIBDyx7pvFcsZu6ZPj7HSOTLEyc9yOyqaS1uj8z4pU6Nu5Q/rP2GulPBAzCjJ
yylrrYECZAyeAojkbLRlJ8WxTPTIv1Gtpm+/Amv1JCfuhHgMJEiAx6gM8+rmr48zAFUUEwkzKWwu
6e9W1xmhNYHLzZOhuqlAddw1WoACngebU+3UaSNTWblI5yBwtuKCgEjv6nLSVaoEWlozXs2V/lJX
fYw2lGHJ+bBLpMKIHXwV0/5+mNQp3Li5ljcpCRooEMCfaF5alqCRdDk2F1ce5+mg/QiK5ofnJfHB
6KLA1bAn2MU+SPA+lnRXx7rLKf0hcevBF8eoqM2Nb7A4WvwOjAjUmVqOKiZ/X9xoTSjXLUaq9nce
5eBOaboBtlEn/Rzxhtqyd1t879exuMkUCwQmyIMlrGPUkiI189D7HiOOfu8pWnXrBUbkerjzfpuU
JiajqrbKTos34nVQsHWkgWwsssTFBKPJt5LJ7MIflapJT3UUi+8t7fDa8QK93RVVO/zzV7v4dUAu
jbkNzByJey5X1k7zPvCRNP3R1cZ4Uj213otKlY9SrIwQ3OSX68Mte0PzeEAUZ9VzEkQA/YtdXCSR
VbSW5f8oQ7swv+RpTEhHRb6W75NADh2piIw9D9c/9RB495UGut0ZrUY5FoHt7TuzjqOj3YdtAuEU
2u+5yOpp45OsLDxFX3qBgGBNOvSLRGcUw4hZWm1/9yq92OWG4n2MhibZ+fjX/NLT1naqIGq3svWV
rQ04deZmEiLMPIvLhZAwpZngMjKqNoW3SD+pD5MYjLMsRfUWDXxe1DepHIvA3nrN42bVUoTYFmMl
RpQE2hT9kK0wcss6745pVSdOBppyFtdqn0alLVwfwfTD9fX/c5Z0oWhckEcCmSLivRy5aAKPFyNI
fkxTbmlIQsSZi5YBKPI41bdqOyubjdGwkIIuZ1BCXDp6SllktWNfxz9gLsiqmzXlUEBkpPTyWYrA
s+8TLaWk3wy67LlS3rX+b8zKhk+FXg2eY6ie/Ftu6Z/ej0VXjvsggVz6NUbkdUs6/o/PMnvEUnOf
kS8QbJbCziFSeaAxmuAlHAFcuTmMD1IcZfT2lCKbr9fX4I/Vh0ZCmmOTwuPqyKG/XIMpTitgZCJ4
SVUvfujMODnaaWocUVoYsHWUtOfKDB+0utsyvPnjckMVh840OnyAd0HKLlKBALlo0OyG8jPiffiZ
qcl033XF8Ai1evgZmVDbr090fbxZkxYaGQ34xXh4HWgwB2P1p1en2Y2aAAfscLrYZwSipeNTh9so
V68NCHFltgCYCSxL1rzlJX0YoqPwc5QL++fUDebnLMnTnQwifKehprrxHC5Lu0g1o1hh05ybEzmq
BYvbe1LkoGoNVfplp1Vr7vK+bEJHVoPwtvJEmN1rSM13L4kyWoZ0G2RFkz+Ftdk0XzJtLP1DqE1d
WSHZNYz1JuZ1TmcuLhkIvnQNecs45sRH88d6k8HXsh9VzZB2vwz6v5K5U0WNUHhRJ3Vouf2Q2Yb3
YDdNfPQlO5k+6RVMQIc/9TRXioxAfCx8Nd3plZ1Zu0Ex0v4jtVo7dDJMnOqbCiOL7HaQfNz7EgqJ
8h3AOMW4mepQD28qCBPdoZe7VDo3XjtoLnBMLdnbbRP80ogVAicsGlA+faeE2VOcUPgPXEmXMiTi
zUKrytLJEjt6tm1fGs/YXlnfNQMFsg+KHurfaQZHya9J7wCcR4LSnFunY/ISNA3u7gVUyZNUiKA+
Cr+kr9J3wxh8LtVKIx4v0PFNXPD6Wg/qFt2w/hZivBE+WVHUPoGr84YbKfPSL7qPQJUjTaYe7kYc
+IKdFA/FPfA+9esk6kb5MaaTqJwc6cDoU9dFw71JrhU6E+lgMiMLzPS51gdZphqIxWjvTLUl9bva
1KIHUQyefaf7toaJlC9VAFOSKk5Q4SxEc2sbY1D+W6eerLh1qVTDDhWE/CmK+0l3eiWMkwewWxqU
lEZ4z4bVYs1VK/kI7t6M9dNo94G0C3McD440q6UHL00H4aIcnFdfzXIM5H7f6mWBuCE8AcsKwF3h
W30Y2kg5T1KExEIcdFF/wGswHw6ilLTfeuhNeeqYuS3afAfxJzS2bAn+uBbnBjfiCAR7M/HmNbl8
s18V4cOaKOTx12yGcwxA1R9CvfEPntJIToVUxk4qYT7KYR//HTQEjMN8V8Bo4KGiSrG8F3NTa6t0
7PR/zB5b2IPa1pK/w6lQeWxElz9XSE7TcLSaJBfHBlZsuyW5s8inKGCjj4qCwlyWQO1yeY2M6RAa
aZr5v5txMP1HzW7ss9QrE4FYWn3qMaGP7qfSq/ZR0KbPvE7jxkX2R8gFuYAOBch4pAyxbV48SdQ2
lUyTmviF8F45hkBj/F2RjRnGMJL1UcIW1HbhmxR/CQSimA5zgzgPyBR/cVFd3lGJXTZDUVF9GSno
H8ppLG8L1S6OCUTwJ0EjYSvy0heX4tzqQ60CNV1ibdoji4mi10Jd0RrEi1+QPN5bY5c4EoqZ9kaH
fRlQYJwH1hK8PdQfgvvlSyTj7TPxyooXAHKhow+QUozcT/9V6f/8ZQGCj0i0OseTRC8q/z7/ljcH
h/KGN4Zq773IeT7dRPXU3NVhCYOBBolbUoDbeNaXZZ7/DAgAgaophwXRlMsBEztMklDk4kUkRvBo
daL75NnFuOvkvrnFjMPyUb5VKzetCv1WK4ufalNIN9djiz9S4tdZU50njmLnEthc/oiqUwp8BRLx
kpaoEeywrsIKjAjvGXO38a4fbX0fmFH8qx987181mPpPiZHJqWOk8hYFaXlz/eenkLvJFCOotC53
McI7w9R04qUQdmveiq7LKqdrIT04ou9U7hKlnO7yNI8eMRvyN4oDf25plh+Huv8/+iIGMYZcN1rq
IC9lnyF4Vtuj72qBvbnsy+DqdZb4DHBDzjWIZRds1NShF03NB0/U+IsuKuVgTo1x5Gns781QTBvE
h7XxzDkNh+1Gk/4PSEZnmyMCR/bL0BvaVzUd7J1AgQL2v9B/NGUVbmzrtSM7qyqDlsPqjXvwckN1
pTnIQ+qLl8SvjM/qUPnfs8Aebic9SrYaPWtzQ5wHpJo9O+wuS9FxRURYQax6gZ9rDce8NZP7XAvt
yZESSUBJSgzt+fqBWdkmhOCzfMB8v/9hQaYrWQ/OOPdeJE9pcZI3meBBjnnKN+qTK6eBgeZFQ6KL
Vs7idigQUobRNXkvoI5zN8888XPSCmlvQgi6UasxgWLqVV+jqKqP16e4soL0zpBrhXdEjWNZflab
fgr1shIvitYHAgQgzi0O0ibTXkYWdNqIGpZvJucBxBgJPFxTHI6WArFmqDYSrkPSS6JLeu1kyKMk
Tq2awS+vkBKiiCZ1fE145+uTXNk6XPKC007ViHLc4rYfQFLWAGb5vF7l/4qbvLshVRyQwAj/h7Tz
6o0a+/v4KzqSe7m1pydACKTAjQUhuPfuV/98zN5kPNFYef5aCa20K8741F/5FrHVYxg4Hx8PzMqs
BUDN4AK6iqFclcjSKH4L8KsnMXTypsuVMYHjHka3GrMgrYz43jKCHgMGR55KhWpxEKNMi2zPk8Vv
NDwCf4O+MsUBKO6ZmwUYg17/vPeOBSa+cJvIlVCoWjwjid5j8oNNy+9MK1pla+VaSZt7QHDs+jjv
7RbiDvJ9dDTo7C5Ohd1VuE1PpvfbTP32OCn9uI2TODyVsMpvzRKcdjVO3uHjg87sSp5oYD4XGsZD
7uV2DGbhRZApuFpS9Vt4asYhCOTy0Bat9qlQwmjlFF5+KfIvFDNRUCCeveio9l6HHZdk+C9YDNSq
m+pl57S63zY7a/DL20ypbMgPiqdtrn/s5Uoy7hwBUdeCjL1EjVKxrgY/MDkTcaNWTslCEJJQMvp7
fZzL7ckFilQFNTy4BRf2aeDgEATM2+Bl6E37Vh3T0Yl607gHeGFvPz4UMNjZEoLc4ILslvphHAE1
DRmqT29HoUTfgagj0TzkyYevFXAOczFK5c1F8mNxrfhYCtQWtt0vAwZ6n1JRi+MwyhyFLrjFITLf
Xf+ydzbJPwXV+Q7lLlvaXWleYaZt2IYvNRJXm9AcmmdbqMkxtaPwpheq4qDi9UHDJuJWpMqoQvxr
XdBQmV+uN4EyfMIq07I8fJGkvt+rCoBqVQONFY6x+pkKc7PNkbp5DCiUbe1YMlaumvc2DqHFXAqD
UckrdT48xg2jCdI/fKE61x15JiMXUY/k3py6DyKo5y81AQohSIASNjeoej6UnludPhll+lIPiVpu
pRS6/p3VZEJ5oELVfPULxaD1fn1NL18mZMcgxVNzQgyQ/Xo+aIohUtaRg7zIfeXvYTbYX6kLqbfj
kAUHcuBh5XZ7ZzzqBCTOM4yTzH3xkRnO55VGevOiVqbu6JISQi7o62bTj732N6JMvPLiXy7g/ArS
kKLQN+vRK+cfCI40yvx2SF6kUZl2Vu6bD12o6m4td9MHMSIsH83GGZaKHYU+B93nYxFG5EEPg+hF
eHQKvo9xRfoPtTkVxzww8u/Xl+7iy+Y8jpgQrAa6TezQ89GsSvGLXg2bF4xLpZ9NMraOTIDK4yvU
7v8xFpkZ9Me51IG82flYEtpYhgQ7/EVF1cltJCPxtryJ6qavRbjWgri4Z0jCqc3OuRFfRufrfDBU
Dcaq9JThBbPV+lb1Qsg2Ra9/Gbro2NnRNlSyNUfUi3cIHooOJxSUHscAv+rzIfPC8rLEj5QXKZYI
XxoT+NZWoVb49aNrNhs34+AJ1wRG6xLAbMdd3ZGnKS8NPYreGdAWOAXDDIlLJHstCpx/9Nti8rxe
qJbLUFbx1+PQnX+UXOsikFs7+ZPo8IiSINMfqPcj9zkk5m4UYeaqo2dvfcjZf65/5kW1gQYZ0TW1
Bp5bDvvSCE3FISxtq676S8nU+BWiNXJDZjXel5HmnRDF7v8UUiu+R5o8nIAzW49KOq7JGSxVoahQ
gasBqz8X0sHWLHHDIdYwXj7pzSvkoArRT2P28dXDFuF9He52fUpCSX4WtjppD0JLA2VjIjtzSHu9
iqkZp8qvJla86JigUimtvKVLIgE/DnwAoSWwJmhevB7ni6OGeLA2uBy+llas3neap/4SWt88U/Gu
UjeRjcQdqB5tSxDRN2WUdaZr60K+m2Q/n4MJrXuspnh4gvLUDtuV5Zuvjrc7Z/5xsz0SeEZ2Ko/9
+Y+TKytpMGZQXqWqsT9h1weMVBdJ6Si1pX7po0n0jg3Z3HR6yvWpQ3cCjGNXFf2h0YIe3zKtDPSV
s7N8OuYfRSJMJEBWA7Ji/u9vIgGzI07sYkN+ncZkeNVLOf+LjOO40Vi1eyWO10jn7+yfWQ8LhSDi
Rcw3lzSuwdLDFECl+RrllTRj3rJGd6GBN04Z1P6XvC4y6dYMRjT1EmQDNjlP9b2XaZ0DjTX9k420
LXeBgon05vr6XM4Epd85WScBolm7LIhaSa6reit7f+IWk7PY8Gj3I6lz65lZgfV79Xp9uOV9TKUX
gQ5Uutlq8CCX2atnt3XZ5or/6vMIOJMU0xARpbipiro59mrWnbTeClb24PLy+jcomDgq/MBZyUzO
V9sem6DoBIPm0xS7gIS0PS0v2/X1XL5r7ULeD3otH2s/HFeyvndmlzsaLguFboBxS9/3fgpKXW+F
/zoiDfKjaKx8E0SheoPdUryBKHz44OwicAOrllua1262Wzv/UCIlKQyjKHrl4NTp7BOZvQxqO9Yu
Shw9XpW6Oji61q3lmfMFc3bGGZcghUAMUAH4w3nV3xwnWZ7kVrXC+LVKODplZuQb367QoJIM3r2P
7lgGo7WJpAihGJ+6eNKLylQ6NIriV6AV4eiUSZMLgARUP7KwEdvemMWGr8/rO99HHZ/8CxEF9DGW
4RG8pIhGeZe+6r6fHXB3sm7SKfOOU2hbKzvm/aGQGeGhsah7Lq7LCRBvEUtF+oopQrhNbVnshkBR
MseMKRCsfNfF9gQIokOEmTPMfxKX5+tGFRI1GySQXnOpD9wwHtRDSzNqP46duEvzaa3Y8u54/3CZ
wG85DfPHv9knUgOqKZLD/DWMdL92zCIvG7RjBv3Gr6B8O0WhqT+vL93F2Z8/kdMwXze02JZ+AXFA
T17EZvpqRNHw1YvKYgsi2XCqNgZwI9VKc4vbawwxpujXgqZ31pK9AqeQvUMAsQwaRsCBke9J2WvQ
4tXtgGHJD3XZRyGd7tS4u/6h78wtg4G14B4nll+6OmaZCs8bR77XKYvVbQ5fccvDN+w7T/XdflTW
zvy745FM03rRZs7eopOWKkobFOmQv7ZVZBwoSMSbCSvuOx6u7FDzzK+0Ay4nE4gnqLUZuDa3ShcH
o4SM6aOhE79OZi/dl34L6UYqxjsEa9e0Ky5DTlgys9oteTqRJ3ip830qF3CdCZaSV98qC8vJJiXZ
GYllPNm1En2FI5hvykgqQU516hejF8Gu7qZypYV4OcH8CML6WbcFiZRlP4Kq5ChFY87hNKdor8d5
5OZapv4xhyI+1DZOEB/dQBis8jz+c7ZHAXvOa94cTk9tu6KBrP9aj9qvui2bg6/ycBWTuQlJlXbX
R7tcTqINOrGUJUmkaYOcj9YqXYu1qWhfYfp6n0MJe2oEBcOjpnavHx9pNlekxku2dNHbDu1RHhtR
da9erxS3k2KjQ9j54Q42Y7W/PtSijw+sC84Q6FggDPjKgJQ9/ygM/xIzEqny189ybV9g0bOtZauH
lCa8Y+HXxjGFu7MJcJZ7kCxQf9eHX8KR/ht/Bpdx48E3Xd6vPZDNflaO+ivMXNO2jVUqj43WtPvM
7/VNPRbSLXJHPyRPsQ66HwLCMaZpp5n19EVqsJy7/nMWV+/8a6iW0AMi2ycuWXZoad2qvSY3yl9F
dOamRksID8/MU+9jT7X2tadZTpDWnoyycdWtBAnzZn0Tkfw3NuKBdKnn62IJqzUGJNpRblb/BgMN
J7/Np0clMsVKQWgZ1v83zPyBxCNIfi11PdKGImaWyerfBszPUU6E6mS1ndaOUlXBThp1xckiGJDj
OEyfolp8Voe4PaL8dEzyvvgGfrryV7582RjnN3GmOFzclDMHYinMaw0tVnuppv41lPxXDVv7ELSh
vuON/NGakVU5cmwE0wZyQHiPyXGz8dHEcnpYhSsQtMUR/++H8EJgRE0lkpLn+WkoygzqppJof4E5
htvajoxjGLTdTnSa2F7fassbex6LngqpCgWKfyXl87Fa6MkYhWgBXHjVgthLtfCm6xv/55D49XGq
pxCGd+5t0s4uN4PwKGiD+vl9/Vcskpv5R6DQRyIOqxqL1WWeIfsWQi8gdpCdj2r71FpYmle91Tml
3JbfIpwe6bumbby24nOh83yzo2TGDBNkEG5Avj3/+NGLchFrXe07gxp+Lkyk2D+1o9K5SinGv3Uy
WFtdhP6vQc2yxMHRoTzqg+jdFr499PNOKk59TbNt5fy/cx3xe3i1KUQDrSI7OP9ddqwHhp1Uie+Q
rEiffCR/jvoo8GmJzcENMm84DUNZu2aZGLtOGUwnNmvtZpwyZavSrn68vjyX+xGDH4t4jPNqsB/n
aXzzwDWK3RmoxkfYqCGff4hszcNLXAudSMvDlb1/cf8Q3c6ct3ksDLjM5d7P8l6I2ux8ekNj6oIu
H+xNV6R+sbL4F3uOgZCQYM8hmAJ2brH2Zl8OY4Vgig+XPZ3irQ1bVdmgHzEVXzNuZ8MB/Qe/rlX6
Il+5/t4Zeya3QW6nd0oIuBzbUko1GVTZR0EtrY9Z7aWfVK1M3SAosp8kZsNzbVnVGlL/3w12tt95
U+Z6IN0cdJwADZ4vpFcaQV9MKvvdCwp53E0UWpWbICn8uzBV9QEvMLORgM+Dx9yMokSrR4a6+6y0
5pS7ZeQbmVNm+dg4StynJMqDTDgXOQIChHaXpwKnlaiMGs0BTGzk26q3vfCXHrW5+GpUOBye8Krq
JCdvQwCZKBKNpA7ykFU45XmKaoeDq6m+9RtybvYcpIEWA+A0K7XdelNlqfmGOvVUuWOlQta7vscv
3lwiHZgkMwiCqbGXzKxOzxMPfSvFdwIsoOtjj1w9mg6zYsCtXlZWeEyMrr/xo7RItyUNm7VHf577
s7WBrgOGEZkt3h5q04u1MWq87Cg+qoHTgI4bHUC6DTV3eAeSm9tICxuar6/c/hcfzZgoVmJWQJQH
cGcRS4JqhwTfCcbU9PxP3lX+l6yzbJrMvX1ShgGmKUyEnTFMxsoJeOdryRBg/dG+gjqy7CiSysW6
HSu00tAyPqAdWcYHX1GwEG1CtdZukf3L0pW84OLU0c9HaJxCPNPMRbaYYdnX2qilqBmBFtY0pzFj
o3HlCoUxJ+39whWFQGoOsI23ctX8w/WdrS3ZF3hNvHn4ZEqF8zq8uUBHs8vtVFWhwzRS12SngdR3
dqZqVTl5asqErnuutXJzsIZYCxvXtIAa3Q5YVrafzKwnFNiR/U/KroothOXaSQQO7Gog86nA7W1j
2ciYBwTWptMVNTRhEgL0gx2EKnzzDzL4RrvRCOWlo6mSWKNeTH/Ru7EbjpXiiMyUQyduRI26W5pK
4WcjpiC0SfS6KmaKHhje64dt+aAA3QIIwK7jDwDLS9xwTKwvkaMpT72NRpTyYCfoj6+pGC6XeznI
YtLjtm/gzAbKk/oN5yfh4GYcfrFX9tRyHy8HWSTzTWAkdAR85Yk0E+kp1xenKjxaa4ZSK9+yJJ8Z
5hBXBapOfIt/MO+lb+Nx7UuWKdjiS5bY1NzX9UJJWBPFdINbuXEEBiYv/vfmQbm/vvrLW2c50iK6
KQe4xFLFSPKX+GQUjr7VPwUnq1pJy9fmbBG1KPAScjiCypP3KdtEG+lbf5RXSkdrQ8zBzJtzjXN1
4wkU+5+4qF1t4znBVuyuT9Y/vYi3d8dytuaz9HYMxQvVAv/tp/JX+bnc70IYEk77gHGn8SfEXOzZ
PvobcWxKR1+r3v4TG7829uLGTENUspqe74v8faUdas8d0zupnp0z9ZOsOBgyf9atra8eZVU4Qi8B
Dx2FdDPVO37zpte3lvEd7f1aM/+3G2SJf5cgGqCXyB4KzN9p/7XOfrTVt+sz/+6B4LmgVk7wS3nn
fOKVgMgvzBnCi53v6Un+af/EV22XH64P8+4eejPM4jTkYxTaQcww+d/4kL+Mz+I47v+3IRYnQRhF
o6a0Vp/arb+dtynC8itP3NpXLE5Cgw6nPCXzEKfi1j8px/IYr52EecIvduObmVqchCrQCrNCNYB7
I7Od7hb82Fg61e8C6zLVjf9Iv/+3aVvs/tq3JdGk7P7873QjHtVTtl9b/GUHmkILL+Gbb5rn9c3p
NmM5KETEN3k/i1tln/807nre7VNX7ZrH4EGbnOY5WJG7WFurxcPYxPlQBSFjjqMrnoxyIwrX/m48
/G+zt3gZs8JPSjth9vrtcPhv06nH60PMC3C5IWjdz17ic5PpfPIQpZwAFMbKk1mdcvHN0r7p/eSo
/Y//bZjF3sb/1UuiiWGKAC+tfRSfisINV9XultubhB9qFGkh/FIqP0tkX2PCka8Safph11aQOXI4
tF89oJgdlHZI9Ls8y+NgZ1pxeBBDnWSbOPebv2FcaYQdWW//+thXAx6hVwCCZJaHVVCaO5/csR8q
NWo8+YcVJz1e7UP2pSJCJlwrVYd8cFiJpOZZfLuYM1gFQxywIuCbKGsvgDLTFPFzYjv46WMTrTle
FCata3rmWli4jD2J/mdJn1kAgxYMhIzz78I/GEsTTfF+dDXGbIFrFWjMnUyKAJ7s0liry+1HJxKM
ETEuqH5yTH2ZWSZAa0O/SoqfyEvrGM0qmeRaoskdU58aBweioloZcXnAZ9kcoFRUsjF7UNHROf/E
hqoWODE1/FUrIryZgjj8YgjJ+6Tbk/VlQjzmNoFc8MHCzb9CBuIqc/EUkY9lzy5VE2kQU+X/8lA/
2Zak/3s/ihT3+mRerB6iKTMqYJYGpCCwlCYXhWX2QSpnvypR2oU7Dl3+za50X8PDsk9XXpyLLclg
lGC5o2e4JJn5+TxaBdVDK1XSX4WRtbcV+vRfs1Jfm7h5w51tfCZrhrzh1okMDjJE56MIz45jLTaM
hzDIu10hDP1TZ4byIfLTR2qgxkFMkYbDjpA7d2q7fiUTv6gAz4tFswwWNnWFGTN5Pr6OPnEpAt96
KAOeBWi5g1X9MgcJkHuWB63hyFY1G0uUE4zj71WbobrqGCiwitc44X9bmfTlpT5rppISYnCFwii4
2MU9UCZ2PmZ9rD2MnSE+w3gNx5uOLuxTZaXYqFSdkgN2ur6rLg4Mg1GQo9EM6pA/FwtdsfiBZaTW
QyEj1krB0HOQvDBPIgvVowce+JOGd/Tx+qD/TsT5whtz3RH0GdwG2j2Liefd98wq0fzHRoiIcbEx
MLO93jad/zVFT8W8qZpMkzeg9pE+9zXcUhyc5KXhW4UERvGqiRpPP3fyTA0bU3XoswFP9KQ26lOq
1EiBkdc3XeqOPuW0w6jVkTasHMfLvctrRfEcSRtkRyhmnu8dZcDJJoYb9VAo3WRsK4RHk21Y1ap+
wNoFZXg11eRkH6adlO0MMQ3+Xpmoga2s3zKjBPBBBWuu4rJ7LpWdsNb0hAYd/EErzWy6RxfNVp2+
gjF+DEDIlZupop63zaVpNLd5Weje1+treXEtzQooVKwBMaLWwSN2Pg9SVGh6KCn54xSPIZK0ZTQM
O9TSxsDJWsNfu5guhuOdBBsI83f2pbgQSLX8yox81YwfkwkvLKerMbNzRAQF3omn9oOyG0C3Id/Q
IAJYzdsMIPH84/qYXpsetOJBle3xa9JiJlokarbHpaFHfo/a0phEw4aCnbWyrpd3078CIb468z+z
gef50FSpdLRskupRDSrxuUpt+1brIvtzPra6y0drN2qcKl9lfK4/a3LwV5GbdH99aS/uBl60mds4
kxv5l6Uomq2nsSb8kmicx4ZSd5F0W69N1Mjpez07aaX/I8R2aXt91OWOnvWyZo4MhEPUowGCnn94
ZhRIz1r98GjkpnXrJVQCf9eFYiduqEYVFXTAP+l+1Jp+n4/JR3V2QNADh0HPGzQMYA7zohiUNalS
Wa3+2Is4vqtpA3/t017rvo6YLP3tFbMxNoCO6+YzwnD9mpbUxbJT/4YNAYgDygDA1yUhwut8ap9G
OD72ZEeyG0SKdcpiq41PapcMQDsB2n/OaqX4FpW1ccq6Mfyt5t7wQQdjvhu+IDxtbFOBXVKUP18F
ocu9Pbal9FjWDbruRAlFte+VJqmOje37wKDadM2vevn+gSqj8wdIj8YUHbflVdIOqVQJTSkesXWy
No3W2V+m0kYnJRYbIElrHnDL7c1wM6MG0xOcCHBsXWy0WEf3uK6L6hEZTwp/yOF9Qolk2gnb9hWn
LBRif8AGf65v72VkpUKZAEfMp7LPQBksHnk/1tUCeL/+iDEEBIZx0KMnXRvVtYf9vXGotyO2N9Mz
LnQV07a3wgqRIi7KToSnCWVJ02VrVx+UYGensEfoo7NhIbmZS15y3Yw2mnKt/OjHA+5bspdvews9
+gD14Y9eDfNQhPWwF8DlXqBD7Baep1dH8qOeqfmtOlXmTdtrHr1ZtijUiWjTBPn0O+nQY7q+apdb
E3ogHuL06E2Ow/IqlGvbTOpWkR792jd3WVKZ0qkkbLIcxPSN72qbNisgxHdGRKeAXjBbFG7dsmHZ
x5kU153kP5pBXO88w0TGWM7srYUWi2PC/vyYDhLAI5COc59kZgTg87A48H6G8M6YtdMjcpzJ3q7r
GnpwVx78VDK2Rd4+X5/Qi+0Jthm8AwkTTzmFoMVwkt1N4CKy6TGLg/Dz0KnqlgrXmtjSu6MQVdNT
BP7HxXJ+i3m+GQdt20yPtjw0OKEkmlNjabkSzkIX5e95G8/SN52xf2AaCQVRqlwcar3LphZJj/DB
E5VAeLAaRbEx1LyMfw9GGdZY98WwOHQHwFxpE7FGYZA9T1Wnp0AJBEjvPyAy6vFg9Kh1u1yzQeph
Cz4UtZsADrN/0wYxx9ixEY3wnlU78rrSFYHRV7YDMLwVkZMOhjG56tR76ZdazVtoz9lQN8ae7nNL
kSuCKSO7PYa3erzxyqYcB3cwzSK98Qsv1cGaTipV332NVqUSuBEy1gaVdrSOjeM4tXAOHDjkiQVE
pEo7muJqohWdfmgTE4+qzZgrpWzgCZUhCkZVEvyQ0/WQSW7tqLeHz3BN1KrfIHw0lPFWR202vkE/
Lcifw0jJ82/o2AVhdLTiRoO13RuSF6bQCobRD7D/QRs0cDCwRyTWUZQi0V3EHfPOMQLRGPQCe70s
j1Q15OhpihTslZ3AQ1lDcaa+CIyW5IHiyCGV9HH6grFpU+3J6Kz4L3AzWy5czUeR8ounjy0lz6qu
ol01yGH4Avcry7ZhUikkpTawRv4mwPHdqefx8HYk3kb0Nx+aWNqVqA/1rl5OnfGIbXVVOqoeK+lu
CPNJurN8LWhuFT/Rw9Kp1aKNfSdRA+TstKiRkXsxtbhNPjeylwB9Gdp4jA5QvU1x8H216e41EDHp
j3Dgqt/ag53od3HVNvYPSaLIMuDbnCIX4sKu0mio2kOW+0cZ15vXpCgLjNJKZQi3XqL2YLp8K9H3
Nvr60mZU6qH+VvSizvYjYW6wL6jJj8fAINTbFIPq4RGfBX69MS3ha27v9Ul/0/pqpe0llH16tyrV
Jkd4uSuqU8SDa32LLdFaz6M32tXkRh1Ql+0gktx3w6oN9D0iM2kAi8Kwuh0hGNwK3aqVwU0mq+qc
kb873HQy2JTYxR0Zh1JHA45tjo5i9FZcsdljKdwivFGKwrE9uxnvRCDEdKIb5Tdf+q5Vwh+dUmv6
vveAdDxMmNmnN6WfDL2TJshh/fIjWUu3fjMbPhNN1iM6rBTeauk7tCFg3kjoBoa11cwCvVBUVDV1
ZxgYMXwCEKrNBFyjQ2DG8Wu9xkRUS0Zo7Q5OKthPqIlXV9/5CVZ/HMi6k0NUdra0bTV1SO9zoLLF
a0nmGx9b/l79brTkUpfcEPUu4HRKjxSZwvbLnb6ctDF3i9jUxwyFfLmqf4xRkWfphqVTQ9NpJjMv
PhdaYDajk4TI9v4s+UkpaDZtDD19k9QaYiF9CWTql9YNgweFSPWbcZdmXASfothL/SM01BAHgLxA
0HxwuzGzp1dJmHKO2nPmR5OOrUxdGpYz+2L2t10H6P5PBmQibA6xEjETG6UkD/oDm8MKtxkcKXul
F7HM+AD8YvGJEAEKpETE1uIOBxBfYHATJU+FrMZPdqAGfwY8rr8qWimGlazrnbH+6eLMjDggsUsk
ilo3dj82ZvTUonl6yAtMWDZUSpsO1GmJ7cr1N3B+496+GnwZZRdKT9DwKO0ttQ4VbRTGwFXwJPe5
PbjAsOz7PtCbuz5M0/1sD/aDuCtWNoWZ5E/Xx74IL5BaUWDSkkHPQJ4l/YbNEYWhmojvclJnlqNK
oD/dpKqGT0YScoFLWRF+MMKAYEBZCyborPJC+KacP8ZAl8A8VSL9IY8xdDVLacp2p0rYzT0ro996
n0s9qj6aTWpzoA0FhywG5AtsgPNBswjXBLuKqx9R0Nu223pFFbxCWsmsm7jquMmVODK7jOM0NfU+
UPRB/nF9pi/AtSwzRQSCBpJKoOTGvBRvGl2hplOUIUB8GoPe+14YEaWLHfTFQAP5K0bP2CV+Etuu
4Al9yavRH6BhwZNoTVeZtEH+2pmeGFZq1v9w3eebbxaHZuNB5JknZpH91GkIk9OvpEe08To13Aco
XXnIpVhEJnfcWcOQ7JqR8sKuw5SY8go2pJny6GdmCh6u7pI6d2sP7wU2bplZ/gGsU2b42FTOd4xa
9KtKnReHk2Itzo9IiM0qtNpyKW2Rj9glZ8rzgHChscdoK1YOfWETCREhBWvJxkUqTmyK6gIwZINi
LCWQRYgalpz5cNSl5zSaNPUzpXdl2HiWWhe7cChTsFO9z3beK4poItkxOTL+nV/ovbqrdDMy9tf3
0cVtAUSYYFkiF+Ah5Sedb6OhlBS/wTjwua49cysn8QBcDj6AHsm4bExBt/MmvXQHEWcr/anlXUFu
PItPkBhQCePf5+j3zQaezFKEhZUGzyj+EG82ESo8+7ks5jmIdao/Osjm6Qp1550xiaVnsocxk6GW
6uVpg1F5Svz7bE5mfIQ5Hx6N2hb3YdBER6NVkrvrszvP3tlxIP+H6sEdxa1P2WMxu5mQK9ychvpZ
bnIv2qZGlz5iHOdVm6bMlcqpJx2KoJp62koT4nJXkweBQ6eWyeRyHs8nt6ePO99Mw7MOqDo6lZEt
sk9BmE0RlqZoi6/M6zu7mm/kHkS2EaY/AMjz8XBbEGnf9dWzmAXyvocwDCBalFaW30ijr0UnKgRo
AOaDTqwBDLgZNgGSlqFr5WG8VqS4XGWevbl8QAGGMvKy+5DGqRXEXR88z/jUzagb3rFWP1em6mID
sqb9cTnTpBhwFikdA7uk63P+5YOnIEdej/azhb7DQ1708l1UGIiCS0h13l/fThfYJVaSLqtOFwcx
DkiZi0vfM7LGNtpKPKdN5pNcIeZr1qGLVq5NKzQvknT8mhPgp7fob0nCLUuUEh6Lkn7ebaEK329o
iihW3tAORhFZ3hXkItItBhxBckrBq6H0bhPJPwSD1X+7/uMvJorKIzEX0lMUwGlNL35746flhJeQ
/EQHygxO7Ifyh0U2GCCiEBti89HR0NpAGBUtbRoY1B/Ol0VNKwkh39R40kSsPwWhDZbMEPq2LApr
ZfPPe/vskM+yHgivQV6fJT2XxdURkTmp8gx9Bp7Kcxrmb8Jyqg8pOu6bya81J6IheuS9jbb+pOUr
AdDlvFKIm5XiqZkB/l3aCbc6UKE4LK0njEmBMkytncW8/U1ACu5LtlgJLy8OF3ozs44zst1zkXMJ
vW0RZ6XvKSE0rbeNq3WT6kat75+YghocdxatgGuW47FrQDXToKbzTqNQXmybOPTs0e4l5XenGHeW
1fmnCgfI732ePpEKdR98lAAy0Gmn8AJXF4DxUq6oqPsmhps4vADbp+E+VVJTbczcDveKWYTFdkQ+
ea0KuCwnMaYxB5IzZ2aOZhcRbNI1Vd/Gk/Ri2152B7ciu2kjs1w5EBfzOI+Cmtbc44KKtYRp+Gil
ZpqVSy+i9bpHvdOHLV4LyQZXrQi5Z1G+fuwAUt2XQGdTdEehjJRgUbxqp8geisKLX3AKlpzSDpJt
142p00Xl9OFFo2c3E//n54em1mICqUAxt1XSvGSDUe2lYur35H2fCiLHT0g+fdDVh40B5B0Qz0xu
oI23bKgTvUblaEwjcqD9bP1hNTtf8xPXyI3s8MFJJLqnJj2fAa7Oi77kEM1ABhPRoNps831gpdMx
RD7iNkiL4fH6UBf7g4XCHwHtNR5OpmwRqiCTa4zqpLcvY2MnzxZCMpZvhgV2Z01wqHxj5SlbRkZs
cx5myprAJHg8lwBsXaLLXsFPefHNwnwGMaRTPBuk3ocPbw7ZFiEQcK40WWz/g/cl6aJEZxtvKNpB
lN0XcafWF9I4WVn6Yue8cg6Rm+dMJGru0HVijXl2OavcJ6hEEOOyM+kCnj9DlVF22ljpI/eJYR/8
PO7+mtANnqzE0x9aP1+7vy4QxnBeaDLO8hfAUMAPLAakthUkUIzEbxR4rOG3Aa5tOgozCgFjWUnl
ZZDcpjEulO2Ez0d/LIYQJ4wMV6TgOHo6kolOF7IZnaK1mnTTdGGUNU6kY6jV3BCiA1KWpVASrQPP
30tlp0XpyHSTCB1m4UhdNfs1o5NTrIl1LWcSji7dhJm/S9/a4mo/n0mpltN0NFAmHz15vM8pXR4S
eyy3qE3FP3R57J3r52H5rEIb4v4niKZ3iGbDssgvtYXwlLJSf6K2FLkAWgZHoE20j+l4rWXNyxdg
VpTi6Z7BZfONsuQn5yFnQCMH/o0WZWe8FpKNDa7jU74QyabFCCjf+VNJ/ViJME+13S4E+Tg4YTkT
TV27mb0sXMhikRptaoBcGoYxWtU6XL8YKqxMzEXlAf/lmWdChj8TfC+8VHg5gy7xiuSl1eymf1XK
vPU22djFfUD0U0GpVYNail87X6iNMzRI53/1paak4hgTtvr7jOc+XYtLFhcK9S66kjN2BqgnunFL
XSMdlz7PK+TmPhdi2ChqZ+/GpEmO6F20boyWE2WYYE0Wc5n3/DfqvC+JhOi6SotXLvWryDMSvblH
tSzbWVEfHJLMLk+5QtWj0vvuhgCi22nc2i60RfVL7nlraPTFyZh/AygrAs/Zr5ofsbjQWmuqck+z
y/uij4vIRYRNxmevHa29WdXW5wZ6/Rrx8Z3JpnCKQwIooRlYsShiiAJdjLqVy/t+xDimqtRsF1mT
+U3oIt4VVSlt8pnxeP1EvjsoUEhabkD7iAXPbwARggpq0r66T/EKOgY0KfaSXIaf0HzDoHMu9Is8
WnOcXVwD/yaXXjRFYnTJgIAurp1StwrKLk19n8dZ5ep0vV1r6qYN5NJVIfl5s7xJJP6NNRcUudzm
pveSpZxEoqK9oVT3QS6M7OiJJmt2GJ37uTtlNSLOtdJV3na0ylbQiVKqyNEsoTRQ12S//NgzCUqF
a4+KBZoFVKsugKETvLaBRkh+37eRCs3NSg6NLdE/+T/mzmQ5biRL16+SlnvPxjxc66oFhhg5kyJF
bWAURWGeHDOe7e7ui90PyqxqiVmd6tq1WW6UwQhEAA74Of/5B4Kcf9JSvHv8/X6orQzgiFv+wrbA
v0OCcPzptUmpSKQp0vhSuOoYDnXyszL7XZv27SgW8m9OM0XOn/x3ejXlsdM21d1cL8nlUHevaynm
+16JEzyiTBnqOI0QLpa1B4iEn/567b5fRtvZBJTHz5YnMwTFd/doJmI7G2MjvROrm92yPwvfrVdC
xlPqur8+1L84m2zDFBzA4jwH3/t1MnOaC2GW9Z0YMUiMu7m/Jpwg/wmb/V+czY0DAhKBQQtFx7tr
VpR5RJaRaO5yFXEegW3Sz6LICnQ3scNxMNrDuBgmU9WuK/zEHn+mtH3/0NO32SpV6gan0uS/JxbA
ISuLMpv6u1JdoxslahhMK3qqFAHxAM2nSG+UnzSi700EWEDcmDBS6CY2dxrt3TWEw9HkSasNdyOK
+nMyxXMcTqvovkDyqeKgYFp6VUX98Irn33QkREW8Dm5SvqpYDX4u+Bl/ZIX9x+v8f3CAu/n90dD9
/T/592vdoNuNk/7dP/9+3bxV9718e+svX5r/3N76zz/98Y1/v0xfZd3VX/v3f/XDm/j8P44fvPQv
P/wjrDDkXW6HN7ncvXVD0X87AN90+8v/6Yu/vH37lIelefvbr6/1UPXbp8VpXf36x0vHL3/7labn
u0W/ff4fL169lLzvYajSLmXF/v5h/3zH20vX/+1XVf0NUQCEHogTaPJRof/6y/S2vWL/RhlOm82e
xdKhnvz1l6qWffK3X3Ve2ipnhcEN9Rfear/+gnX2t5eU3zCIxo+atzI0ZMD16z9++A+X6L8u2S/V
UN7UadV3f/v13X1Da8UzlacBlRNOt2zcPz7rstlYZ2VhRLw2RvSl0Hq5W5moBgSbj/eTKFi/cp1v
AMqmsyr+3WACDg84CyUe63eg9z8RZAarWSoT3Zdn1IlyU0Mw+Zx20QzlX/+Zgu3dIw9veWBnahri
9iwQh/eDFYyGCJuZ7MrTq6x4mPuMgXBBpdiqxc8C6f90UmHI8KtQLVE+b+ymH0+qLivyN+EveIrZ
pR5Jt+g4c3csTS9ZzXq3csgHa4TuvoP34b51U7f8TDr1fvK1WelvYpvN3x5CF1jEj9+hw4F1UiRY
9hqNWX2YXOz8fbMqBjNwCINwIekI5b6zl+IZNFajzdJzOIkD7mHjRNgYY/RqeGTviIVnTS2GTdUk
m59B4+82B74l7icIPTag+puR7Y/fMl2cQl2tJic7be0uYcyPJ1G25U9qh2/N2HeVzHYYJug8KrGe
ofd9P+RqB6jTrZrkXg7jP4LuMy+wlKD3cEqkpjzbc5xel4Poct9yV7HuNSj1BSII1XidGI8kt62m
JDepPYButy1RhKGsoM4GBVnoD32qLoMfR7BH/JEgyX3uFtVV6dq97klo3OOe0YK57JZEh2DcwiV/
/e5p88dN/f1N/G7zAcyCxUuNxsiDhwwysx/PoqMZ5cKtVnrakOc7KyfHp+Wm8zBYmcKuT6abvz7e
t930+/PJAbdU+I3Eu6Gg70v82M0gXtZr6amJsjdMUmDok2GvDgGORp+cSN7XDkK6tvPc2nieFOuk
OPRkTr+vrOoSg1lmq2I8/vW3elePb2eB9KqNXQs/iEHTuyaA2YNiig3SS6SZ3jeqUoZltLytXe6c
cfLV/KJl7//rY75fvzi6A75thF7uc+75d3fZOuKIHxtw3dzcqY+JpuTQJrvxJ1v9vzoKTSQHwsUQ
SP/dUSCZOV2GSbI3l07pTwOpeJGFZ9q//1s2ogQXFkK0+16fuMyGFY0VR2nHAmKVCQW8hhD6k0ng
v/gt7HTMJ6g/aQ7fhyW1bkWVK2tuxbR9gY4xfVJbaXz5yU/5Jkz5YYVigsNhcDL+ZjL5TZf7XQ0/
q/itqKP5Kt2BR76STGZ+sNLVbd4sFV7d2CjxU0cgtHKIDUPgC0QEiRnGKiBB0E5NMV0NvV5rV2aa
Gpk3KLldX+ml2XeHzsrIkYKhWLfHDUtw/GyWfeprM5nqXtrZhXlbjnNbnDWcEfWLWIt5rzG0S3NK
IrNhA1pwufHHDsbBodOzKg8qmfSNZyeVARc8xhtpLRqlDKIhyQ7Eibvuvq2ozMlAde3WW0pzzAMZ
Z/Pn3lTzLJD9VLGDlzKLubGaKb5uxlg/4H80F0/C1Bfb72tbdBcQLof1btDbVfkQ1Ums7UcW0xpC
D5QYwQsR76QsV8dXeisrD3Za6HmQpzIZAVSUyfBaWyvboK81hKJy7JZyh9jGiREqrPJJacRYBsS2
xP2ujBrzumplroSLdJzhFK0NbWpe4Swc9GRpLpdG07VJMGn0P4GZGnYHw05NHhxrHRSvJ2dT3YnF
hZWlGks04U6EnHOv9QOpm1EtDUiKeivYxLFgV8NJLbbsplHVD4raKRKAqqj1I7Nwzk/emSucSxuU
UOli5VO9kGIcNqkxRF6Tm6LdQZxNSnKUtzOIURmBF4tlxrf9PLPlpezcV4uWyhkMjCgVj77f6bgY
i8i9NVvH53lpsPid9LEL7Zho7LDm23+Qo2QRFIZxp8IxEdd8mEz8PFKtMpT5iJ2s1szNEqZ5tD7l
WPYql3OdJX2IY5Li7lxmBbvFKLHT1ToewifNWbCzd6SeFzdi7Fq5U3NGbYGZJXlLmTGIj6pEXReK
psWzsClk+ezoY/k5SkHIPCrTNL1c2jmuvUztTdPnya0RrGtL0D3KwOpNNGrWhv2cFmckrcSMyNTJ
NOxEy/aLJuKhQHSVGYdUzYsliFsLfuzEsPdYryQxciXMavZZXIsaAn+piT86dmn7Y4uxGvVFKWEn
47Ss+1U665/NunYIZmKHUDxqQ6PfJfasFudGZVju2dmUnSKF/F9vHodk2SlljIvUbLd9ztxc1LoP
eMyGnQLtvJAf4hoHC+qzDEviYD5bWVPyqMwWUkxkOQsjiJWyvyrbubKPWLLXu16tkjJU81y/yKJ2
GW9MnF64f5Sp0nwNT3rNj1vpzL6SFaoe2KNrR7txSaw0FHXDx7LNtF8b8M8rbW1Ef4WMz5j31TKs
9s2A+PjZEkx3bxjGx9EHte/MLdOoRqSgtKPpDc2YQunpYJ76XQ5qTAwpjFQaZDE/Z1MnOj8fUb8G
0Wwji+zcrvq0uOl0qyfYMMSeFtlOHzpTa/awvSMz2xnQoCGxj42KW0m95Os+yRtD4l689sVeS3Kz
DtJY7bBUUEZbP2AVjT6ZMjW5F+0SNb5tV8bkr6ZNxLQFgOCCYiWMi2v4qpY3r6494D4nnXPbdKPm
aUXpVn7Zp+2dIbKl8SVFfOHNU2msN5ozOLnnaK3xRcn0SN0b85Ji/Lhq8dPstKPqU2O2X1K9ty81
At7qkA6ZfRqLxixEAdAJv8qc5myprfXAV4ouYY47tVfVFeJNEmE7PZiLtj1AWx65rTOJgd9oVtZ9
CuR7FI50p8BSCuMyR4gyeW1k4/NtVWjagrTIRmjEJMqetKSo5eU2L7G9LNGlftSUJro3bIgA0H70
+IsbD+qVMKAHYVFak7JnOEUHH9Rwh3WfF+7aBLrZTO3NGPWrdTStxoj9ypxcC4B1KSKvtLr2RZrO
clZgU6W+UZMH7I9jUjyqc+nWYcPTbL+mlWqQF5zo7Q7v7G7wzYwFDBXM8np7Va/XOU3jsBFmN/nJ
yr7nxZpZBslgqCcn7Ur9wnKBAap20lZOhNvcFmWrgX5WDH28uJymwl+JhZw8LVPjNMicrMfsedbE
V+6P7uMCpvJSN7WQOF62uunZZULy8Dj3vUKZ19TkvDoRiVXERi65n+SCprGx8NDwFbccOm9ubPOT
a+Sqhsvd6HS72h7xNTW7pK98EZfiBu/sOvcV0ArFXznmq1FNXbRrMRlUyRNOnMHvUogS4ZQ1kxb2
uh5/zNi8EOHFWqL6pqhb05O1Ja7jCKlgAKhc30fkzSU80NKEhVMMKTHos/OBYW/0tRzcrPNFS/F+
Qc/FdE1Hvlnt16SJv3bOmBhHM9fLx4UKz/U0iMVDkMxb82OlkW57rYjRvkSRlJfDEHUXglu79SCO
NjdWY01UlNGofSiipHd8Hi/O89q3zS0ZDtWHOu+wbcg1uJY+mpSGNIwa8UlgRtayhISk6M6t3WBx
c1CH2cj3C5IFsd9OyJVe2fV0SrrWHYPEwY7bN812ei1J6eZKWEqbs7uKBjPBHDoNBgPmqnslY+XI
6vHvi2p17f0Fi0npMV9TqkNmxKIqvYHlq2OUZeeD32vbbeWm21Udq7a8MlZ1y8h087nSvCGVBl6B
6DvU3dwodnyjx+TO3guV2bz0QeF6+1Tz/4bUW9R4cRBx2Ii6MfJekqQP1KriEbWrNSZy/dXS6V+H
xFDLYG5jBp1hl6eWVQbfSr5/C3z6byGlH2Cov4So/jeCT9tI+D/+gfH8CXx6fOnT15fqFx8w7AcE
anvbHwiU9hsRI8TNb3MZg2hYGsjfESiVVzYQGC0ULC4IGf9EoAz1N9I4DBBbvGhx7NRop/5AoL69
hI6Kv3c2R0Ne+se3+x8gUN+0gN+X6mgwoXyazsb3RCT1Hm4nAVeLJ8wyPZf8DzncpsZt1L9EUevZ
fdAhbFf29nxP6FjmHq53ZXPnpteaHocRWTKmji66bHZ6bHmCbB9HPlTto948msuHZPqgrFdJezP0
bZDt4e962by38Lhybq361bGv4vnCju5M9f7fX4oPdcl/76HNH9bhf7ta/zeuQR0M679fgw//7//K
PF3eflh/21t+X3+G8RsLBRkqaA/iecbX/1h/mvkbU0bGzSjKKI9Yav+1ALXfwGu2SfQWrQSTnq73
HxCoyefh6wuNDpiL4Afj31mA79ET6LcMKrejAyBsENGP6IlN8gqbtm74TCufhwT9R+GeS2rNcp5e
vjsr/wqo+TY6/36xbwdjWLj9Hvhx2nu6Wj50Wo8udqQhE+V6X2aN2py6it3LQyzDEqUl0NTLxHSz
r3KVlbMvE30aQ7UbnIPSYQeJSAOugOeosPxvBbM385jHcdbdaAwHq0OV1n2yM9e8Ese2K635rLVR
3x4se7Iv9bRo6+uc+dYFyGQfX5Ebmi7B5Mq5PSfmEregv1pBylDpMC/V+tXsdqog+91TM7mGeaut
VYCL0fYmE7mVZ0Tcgvt+6PsbJHS2ugNGrPTT0JRt7hfsLOXBQLxa+BhIXEMg4JN6KFAwGJqyeQY1
oTip81WHG9rZreHJEecqLxs6/SarYydDHDSZiWdJWnev5QN83DLHeMe0SiFvVcmUEYK4kojLaZ6V
I6BoPWz9MOISf1WMvAVxqtXyYmxSszKCYoDW5GUraT5Hza2yyC9xGnC9qUnZZ51OdeU+WdH9eOok
lNnvYi4iuvCMFCaTvNDHifK+Oq71aDxlIjM8A8DgM6axoaqKW4SCVgBG15DR2C9M+Qn3nWC6eFq3
th5puB3mVdsn5VEVNIIj0iDt02kIDVGp5FER0TckNJhWb165jX0XW0kTqFH/SARkzomz8B9MtI/J
YD9YS3ZHRumlsdA0mFr+xRTuirQsH8lQzQKKfjoCWzm2i2MeYeNGXhoDQHerG/s5h/aytD2l1nBy
ySWnzNN2IFy5p+r9vgaB9YWZ+vjCX4/zdBjHdQowQzygopFBnk+3c5udV8ITCe0ROwIpkfvNVTCk
cxSgvnWCluuMgTDey92bOmlZOCnj4s0RLNS11C612bwzKi33Fi1+STrttNgx/LiioVW3xqBdo3Kv
Vt3OaM0bZyyCbMYElUSWq1Eddmjo7qg6rvJVikOhaqd1we/YGTiY3Q1enlHQG9lBV5IsoJjb29Ny
WJfqWt04sE1tXdQWzZ6WvDHH8+NESjxvxnt9UEKzWq4WffMqHaIPeg9ZwogOwsjWEGnIxLkj2EbP
kG8W7FSanQarhlpVsdbtO6V+jZWiryFUk/H6AY+r6yJXXC+2qTurHltj1RGWZ+QlTAxuj4Bi/8mQ
wOvCHa5HByGcjYUru6ASuAm+IsL9ogq39mJ0pXbaZohXurdu1hgrROMG7ib3kBICWaxoItQZJAME
XS0frLxOPLN1z3QCF9Wa3pAqteBdSiO+KldzVMV4sZpkiym5gUwOHWrU1PMu0uuShk191Bq3CFKn
nz137fZOMXim1X/ki15oDj/F7WGGijxslaS+WdPk6xoP98MkFk91x71srTNDho+WPh96HRmoUaFp
Tc3ucyLd0U+WCDXUUBn+UkcCNEBnvq6d7YUfvTbr7OOiSzx9nmWXfQNdebGyG70hMsKlk2a2qXmE
U3wZplx4MgNMH9v1MIiawj6x3xg27craqc9LHt9BvcFJfbamkNJnhQJW4yIopUPu9nphIO5ETlOj
JNbzr+OiV3yS+xlzF3/sBb81uswZERwjd4zCqDJ97L3e6tTdmi5he65AYWoMoTlngi4xnT3puEGR
4q7U2do1HGT+T5+eu0Rp9qmwcMlJE3+xcUOeynEHZOQ7SXlKmPrEUX5WMlqp3O1DZYxuu3wwvBUn
MRZYeZtFGVV8ahLubha9n+vmY+yowO0Etfn9ZIDUIaEMUEXfR7V9o5m5cxPZmh32DVbxWW0/GEBC
h8TRd7aYH8nYmX28mA9ZIjfsYJM849MtrQXEwyB9J1HXu5xt2oMnfgmTx92neRN7iLWK/dRXX5ei
eqwt+0s1LdCmlCRYlUT37QR/Rj1KRMBT43Ut1KCpUCUbNGF+lQ99GLfazuCfF0rXAjth8XKsRnGa
Hex6iOXocD9qc+UROXhyGOxhF8VNaOjMWowsui3s+Moq5WtrstBrgKw6TczQddqQpFg0xQ4G2sqS
PpSKG2hM+BhX9QlkJ0nYRBdfofoIlwXJnVUmc8gmwWgGfUioKpNUL+didX0VuOVa0csucIckRt+a
oWtuEGGPI9R17JZsV8yhjCKTGnQ8121xahu986Vrf9UnHFRJjsjZF2MNcyRH7R1OS3t0KoHQpVLO
poMZXGpE+WGo5+SgVeltXMhn5jiXdak+9HrJsq7tvdQVC/xltZ+gbOlvXVaKq4opMPLu4hLS3WWV
DA2xd6vpF4yTnK797DbJgzbVxttSFkpgWu21bQ3Lbd4uxZ7Igx2b32cktM89gVKeW7bLMRPKIdKK
mU60If+Cbi+rGieUU32sMJHzIpK4lzk+ACx9HWsurjY2Di1k0tyMEBzOqtXoISQLqHRqVT7EETvm
AC3CH4pC50RxkSpl/lDZiMWGEUPFbqKVtJo7zVz0wEjVy7UuvpYVFrLu0ADoLfpVmnNTlcYGeqQV
iv+V9L+0Mtlm5XA9uB1GJQCvVRCX1RPOOYbfNBDJJGxkD3z/kfDXykePX3hVYgqvYupzsmWDhNuV
R2agqe+W6TljbXhVrOBSYGfPVV8Nx0Yxkck0bqjU66e4KW9BVz5HEGiBOV15qZWmFuhpblwoJJQD
8NPujuhxg5LtBde9E2KhWxP8yLGre1QkeqguMb45mj2FZqIZd6u7oJYuFXJWVqW4B9l+NudB85bR
2Ed1UXItFcweY9EG6lgOt2D32dnQxGXTNS7x7spzzB3hpaoygO5kC491yw7dqRRfJh2+4zzXV+qc
3pkpGu7IpuRxHaE+wp/aVZOZ7g3gHL9eree1okdSaAR3faLVnlpy2UnA0K912e+7dUb3uOZTOCrR
Me/1EBXc0dCGa5SKL5MxX7LCjQu0YmNgRcVuQKSPF7B7NZTYs+qLU/t5zy5R5iols41oG4wtNtaz
mrtIz6vxS60UIZPqc5Ga0tPh/li5fr1K9zrr04dmNAJVKS5lQtBADI0zp49D5l54cW0pQboqhzU1
b+C/3PYrlkia8XFeC34uJQaFHI9Bp3U8JjkvvZPWgJXmI7+29px2/jxO2gfF7qWX2tO5lOqDy0Is
NUWejMEaISBPIhjkNvstS5aiK0cff8jnJkNzPayRdlXzZeZjJmOKMqNZimHvyLlJboHFS7YXRxDX
MVpT9ZZOGgq+JGmZM+ZLUd7FipbPlzyYJxUE1iyTQK6meW5SnEb2Qo0q4dXwl+2DARu3esnh8j5N
BCmMzHfILxhxa3D1y24wFEpC2Ax+Jjs+xLCrqrtWpB65P+HRvh+fboTNLT5s015iivQ+VSuuNE4f
xCm/LjdWdYYPH/O/bLmoxiSK/SVdZjhVZtT9RK70p+E86h0XQQERqAiYIW8CW3xPt2tkPw62bg2+
odYCa4BGkDwyZUBpfuGQ2+rhBEmgbrbgKugTMc91J6xcUzjPbhfAqc/vTd3ARRWf/Y85+rcd4UpA
ZWSIxsGa904ROIuoFSrD1TyTZDF7pY5FPQbolY7HtTSVh0HWBATEYpx/Mir/81mls4X2AwsEJRYj
3B9/HEk/iV2MNohbKYvHzkT+NirFAbcTdmGxCPuj1eaOEv51n/meE73JvmCFfdOywk1Fi/LjYXOx
9nqsTIpvZWORYt3W6B/0VjU6LD9mTFekNoJy1mbKnVSWM13GvDiCrHDLLnzWPNz5v/5G2/D9x74X
kGdr2GEHI1h6z88bYTQSNCoVf2A1n0sbZfqcd+IyowG9EU0jLtvajkZfTJi8/PWh/9TffwMdNo44
4hgIc9sl+m4UrCbCGVy9If3ZnuLPY+wQXDdXq4x9gu656tJeLed3NBL85l/TqgA0fvi5UEzgjxKt
yMQetcxG+fr+mAw1pW1HRhwMxXoq7UMVDXBIP/71D8MF8f3ywnIW7sdmngcYBwXk3b2TZ2Ua2ahI
/T5pz25ePyQRtU+TD2Og23V0P2PeRsKDeZqT/LopzWPT89wrGRgclqLBS7kjGr6KsSNue54xte12
p9lOvlpiOEbM+3LmOxnVS63nt5pck0DtkMHoMnnqG5v5Tms0e8MqAttN/LWzdh0duwkoXxfmyU6t
myZjCqPKwBL1VS+1Q180nWcJeaxbvd68cRniYfPdjw6bpa5jE0R9duFYOXoQMW/l8nQz6NFHqURY
M5f3EApfV5xOnNFJMOOJrgprepLmfDILRePI41M0TM9aNz8rY/OEUy1+LdVZ8GgLsj4L7Ybmjkyb
I4ru1puF+xBPWsBgMVAiZQcsva+N+QiL+9odDftMRs9rpond2hPVM23jx7Ujk2Mssns1KbElsXa4
Qe472zmVuhNY84RvifJpitr7pCeRu40upjw+LJN+l9bYMoy4rJpW91yqVGa6fOKsPNTjMHgkRW0x
ZPtsSU+lMD9SHl3igH+VlMT0aPyxiPHkb4anETJDnqk4OTQtKi+xNxPxmrO5weYs2aHGt9qoH3hI
uuR9rPspnU4RTDWfWyMQ2HhiYYCLS9OHK2wwhLl3ia59NPMEUkn5uLr1aSgNeE+4jHnN3O1s3ECS
BuQ1yo+11Mhpcp8rXPjilXs4a6+0JXua4nQrTA8MbXcYtLyUkzt6g17f6el0X0CDbUs9RC7zSVj2
welcikcu7Fis11BxH5JYPZVGW6Ds6XwicbCv0Z1605dUNBJZ9WylYvbjjP7fokbybSW5p5r7MPUd
MZdcRTLdWUUW4r/bQdDbT/11r1cP8bBMu7bFqy2NZPFa1bq9k4p6QSLYftWqs1UO2IVOFYfbiBYi
vWDEd5rdlTEKI00gH3cNN9UsY6m9kAuTxxw2drFeLGaq+4Pe3YpB768qbH/o7rMrzBLPdKPXou1Y
8kvp7ERinDKrOdMbntyV+2xY7GzXuHXmqeNq7wdZ6CHRIukhKfPlOq+bizHL91E0rMAE2dh7yoQ/
0ogn+NBRcenrcjQkHqhAU0cDzv0tEMnXrGCWSdP61Bf9p9robX8VC9NNRO3HgbstTOv0uXf7B6uM
Sn9erDnoOBeKve55HjAoWjDsSnhoVGV9ISrL76P8mvMaVHXdoVFmCmytWDJqC0ZUbT0zp5YUXYpG
Ine7yNAo0ku7iw5FvWqPhPllfOLw4GKxxMvEyplj/eTgk+G3YFwXksAov6ZG88ymL0jjmhzdU/vh
3M3t10gzTxXB8UAfdRK26pp7uKVdugmGMd3wJLoJ4xjpx12yYhyuZ76N4zbAYjd7CE4+GlJpT6JN
DqjpJgABBm+le9lkS4hg5IGUwrBAoo96dhV+xLe3RvNascYrc46fu5ypl9rupcZArjT3TUQZi8Wu
FwH0rfVyRRLgdeSaOwy3L2SdMintT4UUoSYGzKNMhozzrnG2qTb5PUv6uazUMKkVxtPGzWwpvnTW
M0QA01OLYqe49b51SB1cX9REfRrWJju5WW/IPSxykTx1DOj3/WQTBKxTm0+yZg4yiLCGgdnwg2O+
XNqGg+3u1dJ6s8QE19RwG2VXqIvtpVm6HiPcA7vQQjb2QuBj5kUynnxLZtV9Yafm3TBlEjyWk+7y
bIy1BnbvWN22fdpcKSIl6djFtart8keDxozFv+SPrp0w4uvm2a80LXtQ3by9AcH90gv1iBAFh0IX
M+NJfBWDZYLIjbOJPVzaT8c1j6Jwkv0N/uuOr8668nVeQShOST8AM0YFKNjsKJd1TpmOSTwtvhl7
Zjw6XjHn3D60TYCco3qnKFnHTD21PwypIAepM2D7F5N2gwcOweUav/LsyJpiUrf7zxjItqcsa5ZL
ESnYThVxHvmMKrUgdrDRAs3Yt9BXLDc9V6Ni+KIn5b12EF+uEb3NMlmX6Ti24VSIC2dybvpJM/zN
gyvA0KPzk83/Nx6yUwVR1Ctt/KSsicIyyeVj3+kfW+xlvF7mOG/ZneYziBcnQhivunm6Xcb+wlgq
KEm23dev2tJ/0fED2auRBTugFWCxZRuBL6lp1D+7yljjY1cV4nORGA6ecT0Q5IhO1Fvq9lmZmuZU
9STieaYueI/MDWPXRp0OXRXLzwuXlq+7krHtfoqmtLlLoSTHgRLL61zRnMZbIogMPg79vX6UkdCa
EBheTuHKVhxGiNyqMIrzbt9aeXm5yqYFkCq7CfmNUFl7ndkyQEdKPbzBGa3glrgr8/NoqtarTOq9
8BfRNymofTodY/qbazlt3GRES+nqR229quE6tnbgVk72RU4ZhJnJKO7hW1SnRTViJxzwJfdr6G4h
YHzxcXAkJvSNkT/M3apddNkMfszisSSFJGvx6C62lewMtXlgz3MuNH7bSRf1aIGyzupVUTmHGhui
AHIqfDIdjqjVUhI2El/nQVxvZu57R9SPI3Dy7JB+46xaFGhKlYYZ0CAuYs3eSUTu16mYnhJT3qnu
UPvJxIMvHSfrtm3LAkKa7X4UfaKDKqWR8bUC3nzoZWb2YbsY+wkH9HKtKUesq7mCSzvOTO05hWcS
8DbyRVXvIyD2Y2dIQM7Bqrs7IYyDaFfnWGGa9gHmz61FnD1dmub2j4NNaISn9E4FwUjIw+bUYMBx
zm4wQwkNa7zsDESZ2thmfh7PENpkd+4M1oHJs2U32RNbmm1ri293ZemEtZrrzxMzvYMmTfU6TRew
5crWu1MzrdPR7MVBicvxRtPMN5RLdZCZwrjQR1ALB4DYs+sMYmPUsWOVRcLCZKCymxflsS0aaQDh
W8t+0/gWunLWzf6TsZSf+ta8Quz7KtdmH1NUaGpmB6LSs50gIo+/tZPxqBqV8WU0k+oiitddZlf4
5CmmMh/lIKN9DCNl2zHH1djp2licZ40HZyXwI1wZQZ0ZyrReAgGTZyUUK2Ma4Qc65m2UWx1MlAIC
lW02N7W97J0o7W4r5Fh42KgHWGBhnRbNkWGE4rFE6/MwrZfQZhffVQcZinaCjyXzF3b88jAoU7gk
rbNL6/ylj2NmVbgaBq023XRlA7uDhMiSJ3Y8/X/izmPJbmRbz++iOU7Am4E0gNmm7C7LIicIskjC
JWwigQSeXt9mH0mnj6S4cTVRR0cHu7tqGwCZuda/fqN+Fb737NuGpFeYbuyuvlvtq9Wiqy5NGH3i
mLOnuMjHG2BIungzWZ37ROJZYeG+BwXUAWs1cJCLjWK9N7tJkK8Z3dQG6K1RzvdjGF6Kxkgq6NAn
PIexUFr0UbvVkumCGRpThD+8j1PRIbKH6LK/hVb+NopmwU9D8APd+irybswcr+es7URnAfhTN5AX
EcYS29hvK4UXhEiqSGet91PvF0zk6spas2F0d6515FUXhVcfkxRHUAFAsW+88DKJ3LkPlOEejQUj
KvDB+SaHqo3heBAPeGJn80jNGjMQpGcdRadA4PWIcBwp5Jmr0MWRO26J7ILTqsM9EQr3CnKGS5i0
TG5+Yv8jjgb4wOPcOU9CuPqh6ULnBSpSE486vAxStAevdbtv/irvF91i0hiVx9Ux9qexozotvOYN
S9P32au22IO4C0jpPgY5MrPOGrFQdrabYgJwLdbpW+jPMmvNOao41AL52Ktt+d0145BuC9y+eglu
6hC+jjSXj67JaRD2prprC+WnuTluJ48G/DBOMOpySZm64nuQSruq4cf24aF11B63S3G57tkEjQQP
vdmLn5LI+SfbboLUCobM+dPe5/0Zs6xjU7VPVNbMfdv5QOry+94FT4RBcrmHQxGpxC8wZqw6CZV5
tTgc5J50s8ikqRF55tCbjhq7yx8zqilgwzyigrsWImzk51IsNQxUDroqESzPFwcH7xekduu7jwyN
FQzwrS6LT/plPMydkepZ5NneUcKrDXDOdzm/zdQqciaUnI/2mj9Ya52pJTpSUw+n3ameGBzGZS8f
/X181FOdNQj9lMtwGBzlaPaOOkwBM4xJRr9JUBxUjFL1i7saS7LqgGThkg1V58ZhsypOuX4wErUV
4iBrlLp2DyW73O1sKNb2WMxGdfIZ0LC1fF8sjNc5IO972721VH8DlPPJ7MDN3KrKqiJwyT/jiF5B
A2PkeCh+sbSMSz1d8P6+VZInoF/qF9Hh48ycsQ3h5kU9Lh2T1yX2wAArKKaHcbani3ajW1xDmmdX
SPxP4KBOeSDOy7hehF/I+NpujWD/IxnBWiXtYH6ptnk/IzA568WEApd3VjrZ9vdR2G+ekXvPjLop
otx5/RpYWFUHVwLz3DUFd7nFncf2mCHOX3ujhOMGTflcVfsrjOv+KSpwXx6hqGWrB+dy3rr8wPI5
ezLqk8ou4NvUwAB+Xo5MP7WZAuxZDxjk6qQuyw+zp0SMlo7ZjFffOVveZsqjrl7VPZYeuNV6IxP9
LvdhyC/OwWYKHZNS/VTgDJkbXPYx+D3ZFs4QdfQUaL/IqtGj/IGHmrgGbbnXPUTdZh9FODeZMNdk
6+ZLuUe3nt+358qFdlhGNEG1U+w3Yqi2DLFrjbiVncKf5uiXUxkXmPDfFX5niUfajCP927Gtp0vT
gwcswfs8WDFtBNUQM+AzbNMbSG3GjUV6LYt3eh83e4hnhiXPblhfGgY790vRhqC2K57Bq7pbDOUd
4e4zBwe3tBMV7cHtuE4AzOVws/mEzrnbsB/sdpOJhL16KpS9nbDGf2GcYMTuDPBNAXLIB38uDmZt
PFWTd1ZQ7D9QOBVUW/CzN8Ph+3Z5OpWMDocVtZm5vMzw7pOwkA9CyPB18WrG0s1epBAhqmwQJsHy
695zh+W7lkqfVKj8mwjL6LiXW3eavMW7hlCf7L764e6d/tmvLm6tnRfd6Gb/YU7Y9cMzR2Zbfx1H
F+gnGL62znTZzaHL5sI3zrBtRYYDg0zbZniF5vIrr5oSjYLbZV3rfPeqpkuGcLZQUpgPmMMFWVhD
IdDkbu9DdaU/wjDWxYVkhDrBEzeh1jAOhC0/BOQ0wI2mMHCXF0LdH7lC2On67Qmi+EkqBiyl5986
drklXj42x5HtGKT3sV7ynqJ6iB5BRr/hujIRwhu+bcr6zYBPIdfvz3jZX0prcU8Q6z8ghPtHel4j
q9Q0Mn7yu0Sj0jlCpr1sRc2YA0ffU9SWnFMVk0fHHH8MEph6nplQU90/SNe9AA2PCczjRzmiJqjx
fIw9w/uBeyJvEbjlefd3iOfD8NwsTpjA0RGppczbrl1gGJcKprmub8rV6n4K0dnHmV9Z/PpD4ZxG
6RDcYd4b3otBv+AyruMRv8RYyeHBxpw3mfcKbzt7eBtH822LgkvR6hi7ZocPcnV69IwpwZLx1fKq
RzWwoA1TPDFn/ubN1EKRV98Ojt6S1SE7flLVLUoJ7cR+IyYWDA7aWIk+ekPzs3BZOZVnpGXjDDw9
zK3b0YTtUzmgukukCQK+djahRzOwLm7ChpxtOyfKNkVz6vLfYpFvd3Ib3spRvOwBxISxNl4x4fzS
u+WJq+ghqOQPm7joofsgUf4cjXS1gXGFECfdpBsECp6RSKcjZvUJ0BlDhRmRwTi8UAC/iQ1ox5Dj
E+FjjKaG6bYei3vHXE+qXqYTFj99XJrqkufWLVE092Ekn1GLDvEkvXcXUk8yGRgB1Gb7heQS0FXx
WO/lW+AyLxoqfDX67axz8d0N9Vtdm0c/ggVVOe2HP4n6HWGqH6+LeSi5MHfA8xIYr+1jn1M7Lub6
TqsOFgXQInfcrc/Igj9HjYUGbpAHZ+4ulQp43+XDo0CVdUN70dZmXDQ9gTR+nxi2C24GiqTR3kXL
o19AOlAS8kqBD7ervy9Tf9qMhcoDk+XDKqKFfwWQ7QfzZRnK97HEF3nirHN7gSd2mYusyMeskX0O
KhY+NWJ5CXhyI4vh7nqVJYTLDIG5fvQ1FaXhTXnsaeNQkHcUU38xQKeZP5RTdWF0jC/g1Z0tNMIL
qpYRWAkfGUaUWTv7zUdUk0RBanqfrmxB7sZMT6DRzRy/HbMNPj8U5/q7KOQdbLnl2IrqMKDJTNtu
LdNOL5fRJzZKSAJLi+V5Db2PMYI8J9wmZnWlcxelu98ehAbT6yt+sY7AFQhDoHTGCqkXDcWjO03f
PD19ipIcQHqsnV1RG4m7F8AwwkETkpadN9+sbMV4umjstibzgpAXJD33ILHn+ePmibvNJL3Sae6L
EUjKmRR+1aYOnwNve1s1jZgj1Ne2MRsGU87R9PMbSHR1bGIxHfcWBX2ugtjENfKh3JcINpz/PVQW
dpWSt0VZlWehWp8sbJfiOYD35ImRTGnR3zTR+k6c4WsvaVijsb1DP16lldm8upub80B0J0GLnGKb
7yWMO4FC1/vCHB+GNXwYcufW7A0nLUUlYMEtnzNRU/jRi5eyM4/CZfC2LyEF07icV3e/GRtJDVUy
dF1yZCKil1269+b77HKqlzgfx7VN2PW6jcDjtkiXtQpiIyTnpBjoZOD1OYnLYFUDypiRPGkDcge0
iyd773UmGNncm073so2I92IwgFNh0RA4uIZyqWwvy0P9bhhdUjf6e1TtULKQjj+aI4iZ27fsas6l
iEo33mRnPkuX4y5GZWXcbDr/uUxQDjD1bn/o1jLug3kQiTKjzFrz26spEshntz1b+Q5+HanbforQ
g4z9kGhpRrdlL5xjN5CruU7Vo6xNcLEcQRVf18i2QL1KzFJi8kIM2HsDOrbJSJiqDo85j2zsQn9P
N3k1ZC5DCHWyNIZ3+Kny1c97edmEmV9Ww0IZMnVK3yH1hGBiNcqJtcT2qVwCXdyGs5fVzkfE9O5A
DAJIDMU98s7Ut7tHpCOsDHMM7oyS452ekfxxCnATZxbokk01YHrq0XLP9TMeW3sytu53UYfbadnD
/ET9l1qu+dHp/FMavX8ePe9tH6F7wocaYysUP5u2qJJy2q248devOyK6eC/9S6PNLbVs9V74ymLq
U0DaxDOeh2jOM6/xvwJVrtkYzbfLIGVsMkzIus0HfUeen5p42eGE330yJmqSuh1eGs5HBuw1ZzxO
y7PfOwdV2gfYQl06TfL37mF/GFw/7yT8y+Yv2RCp7XaQxqnrMSTVPagf/rL4UHr9JdTkt7TRlLFO
7lpG6amRj7/ID3OoprBFMof2FwOer7iVBJm74xXLtb6VTXGunfEMT/ET06/1YerbJRl3AM8299uk
0aUP7nGl1bnb99WRz6MB+xNKwZQsvdUnRLqFh7pbvLuW2oWzhIBRvd+qbb6wtJ92Uvie7dWJjoWD
axUsxoUhrCGWH+TAtKlh2Y8eoRH3qED0dVeAXgmc8ez28udGRw0C2IyyT9XIijvWuse52vcr5jvW
bNnt0Vuqtst4Uw6BZUETePCcsro1zNlM8WWos/yKXZeWpG9thtNoDw/d3iLcyf0+w+UL7pxg4jH7
zmUcmFWx7ZyXLjgMeGk/gPTsB0C7EfSv8toDqT/xgCFhvFg0uAFtYaqMLbPblZu3fFkM/0c7KCaI
QT8mQx+92WjEUQq/GODmongDhXjERVw8bPBbU7VFI7alFRx/1H0awhlUKINitnSxjCVWAbDM3ikG
aytP9W7YsdgR5UYDmEb71cujIyA4wRCeuO+w2CBAIEDXZMzndocchnMQPOv1OPXRK45RFYCKzfO5
vEdrd7/4tBY+zRKwxabQDEhcl64WaF/ycvlY1p1mDuATQbZ5sPboDUjsZbWMOBjUlgK9AdtGme66
I1k9Z7OQ39pyQfUEapXlmFCQ+0Sz7YZbMub9OxyRbF6681bn92oxP7VjP0/awiIXEaKxS0i121wk
wlkeOmg9UbCnq+tkaiBDweubZ9FKnukZciOf+DeE1QezLuURddJTsyJTIqwEemWrBW8pWH3OqdhD
8lvghOF0OMVNs3x32p3taLFSR2P1NDosKw38NCwXp/zWOgSpgtAQmEg2DyZwfLIvTJpfc/lr3Wh7
6ZxKo03c6bOoZ86uCATRqMpTH7gfK4836YqM2wp2pxEbWOBTacsb2soTkbjfrH3Perlnw64AkmbG
reGzGmvQw3m+b3wTUmX5qMEHeGrONC5Hb6i+4RcxxDYUjrPQwQkdNORIfS4t99wGZXnE9udl19CN
pN3fku3VHUYgcHrIHTZEVf8SefF78NrfIKmX3HMfqcq/NMheraHo0sBw3gtTQOkMSIJLCpfafTfg
ihDnvN6hi4E861Hyufb6VmNxTBU2xyjUDrQct1ErcOMaStZx3/uHevXR7Lvgvklj7o+2W6l75MCA
bO2yfB1xC3ykZRmfPfJpXtyQxRg3a9Uk6PFummFiJj9bPIPO0KZubViAC+GUdkagRCaM2f8thV28
RcVUHJp9VBA75jnplNmu59zsEHP2TmaDE9vVjiywtWCnMeidFHSE1QzQLrY12m48lVK7Kbvj4g9m
eu3hq7DMkzwPPvNiHV/6Dpg0ViXiGUd4K7CThRZ02b0Muj5ftx6cxC/38zwtK4+kF1RdAilFJ0EB
LCPWYTk6rvkNuHRiNZankMP1cQ8ctojBtI5Udp9SBNFj6Awfu8sYh1ych7mUqNmMWcIIC+uDOZNu
Xrrmc4XwMXU2/26HYAD/ARNc6DVuAMd5mIaXavRraN0tK89dycuCfuwMxk97qMK083NG9BJ2mPaG
/qFEKktBEh2hJh9NvS9ZgMU8TFZ8A2iZHnDIeg3y8ikPKOWm/RMo08usfjSynUQSvnEB/Hdtgpyg
+KmgkqcGwQDnrbQf/bp4Dzb3LKLhRQ7ezTrg+uf1123SbL93pMModugd40Qmp56AMk74XTsNDDbU
dtCalKQcYPbo1Mr4UWMSn5FLMB6G0UFWO2JVD3vNb2UMdRm0j6AQElp4+2LubtcG0z8TcxKmU3fo
DVB/QkPGi25kju83p3JG1NHTDiaqDj8Mw3jb/eHR3II10WTUdK3SjBx9D8WitrhQQRbsjF3dOpIx
ln5T6tn0GHv0RGmQzqjC46p0XlpBUA6C5RSt4Zeik59j01Kw9QwEg7t2J/C5IFXGwilPuPNF9crO
AhEgHhAqE7vFOMKHvF/U/hSHHgNOKtHbekBY4RTYF9hh22emO90QRpSVe3ew5hzDYPuqOdyj/SBH
dd5Cp8245zf1RkzS1AOR1zmhkkt9Y7jOFwyw/FQakXmoZHHZHbXcG1v9darmt2v0znmWYQ4igQFA
qbwtHjBRDJrugDy6T4QsdaK6hlViuoeJwBp068AZJbZfGOzAMiDx6ta01Afcbh4zXqaPc75eGloI
Jle33WOcNYLbejYOg+rI3EUU/oKJibpKWz6g0KiEqvuC1PywNn4Ol8fVP01lfNmk4hMrD9amRVbv
dtWl0lCVR64GhnthWH9o1/xVMmV7cZcOEUEn2ZAbe2cQDydk01T3HdeX4uaWFAWMf1ojQh+6X6qy
cJ5t+PekikqPk4ahdTJBl0fAu0XXLe5tnco7bw8SSIdU3n34Lturj+dEw9pEDbPzkVNxBMOIw2VT
KYDnWfSlDb9qvCEOlkytykCFYbav9L1PTYvss4qEfZQblKOg8wh/hFFENi6xw4L2Xpb5BPQ7mDDX
UJvyg8q1yaXhOxW33Ps9OlQD4cn3OYTJ7qslBshs62htZAgTEAuySn6ZdyvKK9JlqkalDvRypDhN
O9mPtjC95n7ze96k2zWFFHlPSzKMyqxetQ04mekG3ccN0/2I9AmvmxPyCiKH5eIwE2/QHpUpRdD2
PbCDrc/m3hr8zPLpmDLMNWueg81XTE1x1n1ckEj/WhQVjTEObNrjzIveVV6wySygXLzKWxqWoowo
Lmih6vqXX+m6e+806xuhA1yiFJtApX614hqXhD+id2Iauk9fJqBWMffiHWCU616o+frPYobl2Dlb
s4E944YUd6Nl4APSkipCpKv501WOzQSnHioOXIW3wNK37Z0uw2W6YSgErQg1b/SV+CM+l/aXnReF
WP5jtOZ6+1ztZQk/NWSTdzJeCKhyWQN8LFxrT3sxrt3zslq9S0xH29w71hJsRHaJ/qjRNWz3poqE
Sx4OIMfRXwtnzKDfIryAfQVFI6RNahKL0CjzxbOW+WjngZoOOD+E9YkzU3Pdd3PND83kb8EFa8Mo
usWkPFRfqfUqUlogU/ZJLlozjNcoXI2PWlaDGWsfXxQW6uybAA0lAJwhd9qIaRd8uwo6e+bCE2tg
aAw5NRnRy8diE/DnmVpar26QR1WGmsLaj4vojBkjC6mq+8EPjPIcqRWDrxDNXfsTPKbUxxJcBlZR
7SsK23JVgwMS23RLflPPyFoSLdaRYStqpfZFGr5PScWcWD/1baO2GyaxbZeKEROgm8LNK/t+DRCl
gYsw7MBTEFCkmRzk88Zm0jlpa10+QbC6lUIrxGGQdoVa3jSbGszabGzz2fI372MupnXLnFFBUHBk
HV25fIjUIc/V6yEs/IlhaCkt2BOjZafqStS8MZUsJ0a3gpAz0EiyEeMQEyU4KTa9hf1oQR9fnn2x
++5J4paVH2q8l3LGzmEf3AWigBMC9XVKuJQ2bT9GJ0tqwHgLmW+J2nisOir2u8YOfF5rCrbb3ux2
++wZJOI+7L7g+GBDh4kcWf2ynppdwtU0FwmwapSLRlHR52wc0AbLF7fZgWDMxh/euqkoPcZlYu/v
R3MIb2v4PD+NbVCcmF7RnxgqrHfQ4+9rm+EjsesGLJPFWOandiClhEyQbmCW6G2kqhm9+6BDCPJZ
bYZDdZwLiWWG1dsdOGm/DMOhlZ1g/HkdV4a64igUIM6xJpW6TsOyww8l8Iq6WngOrfYH5BDrR1Vz
nMR4xVypl1RTRuo6s+e+D96Cbw12gNFwT14TkUPmRr8GJ54rc2nZxq7w4/Db6eTeHbsqZJNcTQ0t
rYY5i9eN9G3cfpAMxNUeIKYoV02PWshQ1WcYpPTqtd0KWHz1TKLhEFZICJRv6GfPL1+bSsOC1TZC
Liwi8tWGUOK36++C920eOpASYLZS0Klg87Hk57ZkTIUM0n2VQBwjrKwGUoM9bMaOCqGaHLBat/wM
9EgaeFdXUaw6K/zeNmK46CWSF881QHNKu2YaB3YFtoSxxFtQa5ZxJJvZftQ1HydhwCXOXr2GNNm1
O3/2tg25e9JK2PcLtL6TK1oUMTvWf0jOvHbGJ6dtmMRIk43zmrF3o8qpWSnSHMhalMtYq0BIZ+7q
VjbX1zE126YFhwpBwR96OcnEd93WWvUxlF3OzGO6sse3XJOEPa7jAyJitkdGKm/zjJkBPGLpZ5Ic
TOxINovbEmFjzs0NZ+PVQ51TpLXjOKfcacu7GbD30ptojTARxBzHgnwwHuagtV7tLVILH9as0IMY
4izzdXtRZW9d8BAFKB9GUMpkMomsCUU1FOeedEgFlXKcXcAp4LWjr7BQRH1ZLI+QsPoPiLVsH4BJ
klTN3aWqdMwdh4Z9Ldgb6ZywfcHH3PmFzMMpU2eq3GSuGmtJ63wzotQp4E3jP1bfAfF002EgheJu
qvZwjqNo68+t5S8fWBnCF8eplDNo0oDKfd9z2PYh90n3/vpt8vu6TXwXAxX6D89bY1da8r7cfPMH
lCbq/cHAis9yy+IRTg2/5rJDICvRZg/xMhJRiYHLYv5u4RiTmIiGO8lXgvLisK5CQgp3sExceUI9
HaoOnVa8IWSsY6GiBUecjhrkBichAxEkq4G8Y2l8F3u9fIU2BG03XPUFTXEYptT24p1RodgwlJIw
O00Daijz3QKuivLZvwltdPN0kH3425TD/LBEaLMoe4cH0is4NB1rmzvUC5iBLL0esK7x1X1FdP2P
aeRBSJAC8Cy1tkAmWhXSf5GdD7kTsh96OXcLv+eYM37Apru6yNhUD5eQDqtMcfBsmLgQEPocTUMP
CQGjsde8lHcublpzRvdNjS5n/drNW/kR4Q4FfzRoXRgmut6tb0FjW0/aMM0f2PVVd2JR7Y/KtzB0
qT300UZj0UDN+wDeI1SLYxWrhC5icFLYTGYfYyW0nKWa/N8VSYX322ZSkWB/bR9MW4t3aKgE52A6
UnBndig5rbmYTrpa2ntRGO8ZJ5cRywO4y5LZ64Dxl+mU6zMd7utMaCqblbtCWp69rX7dsC35pRbx
XRGXkPnu0u6ww54p9ouLzUn0FDIvbG7rYIIIrqsIvXQZIX2d/CkZmYjCLCHaxgnG8jKWvbpz+j5K
QRLrAFWmMT/slVBQy0ur/KyKKIcv4sr+DbNnWsodTk/CiK9BcruEnCnWPj1Bjwh/8rWLJ9fJIRbN
RW/ceYM03wiHqD57mCYG4B9RRYeFcTDjvcCbXVhlvTpXIXA5lYBRHcoCOBfmoMmjXQuX48wm1NxI
MVoBRpRIEh5qmokp2+E866MA0GBB/VEnVDr0UGqhPo0xUrEutr/zXFLp8dxbeut8yKBtneCKzahh
k1Fh3+BBBIRS2LJ+tAocjz6ZDAN5//nFpYqY2iK9GFNoFPvtEg3RN1XN1qe5I/5KQeSG50D3TF1k
00O8Y+w7nRvDZNOodMsWI8imRiwIJfTo5A48GxnA3pf1yOnTczxDNvL4MfO6oNyu2uACjGN+nke7
Y3fH3iAmWs15ykkRiItcU22XpNDz6sADiHHnFtyAAYn9Y4JNk3pW7d2ao8+2u7jELMQlWNhNNxrw
3GaoWp96Wxx5mJUncKRCIPCLriK/79H6pkGlMQ8jIxnLo1El1AzMAIMdlDHWJnkEMX6EXEsSIht4
rpMgOjSyFxlLZLAdRm6O+IG7HheFWYJ4d6CWBYcNYqXKoiryf8NKtv3YKSz/fWUls5dZYlwRxwbu
kOyhby8vjRNGzO6wzoI7OlpjSn7QYv+c/1ysed5L4qgHR7yzgjHzIvQKtmAgZg3emiN/6nZLcXhS
PPtT2CEHFFyR2QLP4o9hfg8x3EhNgtCTjoS1y2RWW13HkKCRHPDZUPY3bY+Cq62LLnrzQxIPEHa7
L3bPxBTDLe+99B0qS+KaWjOuaeQ+XBzokBC6IZQlfy6fSqn3B6hV9tO6+8WUmnN3paej06ye8EEi
nJwEtNHNIqOgPpowAXoKFBHSN87c7gc1gmsIhkXvZRSgIaimt6mHkjyFY/PT2seC4xjKNKCuf79b
PeV6ZUqcjIxtsvltH1HsiIRdHDpsDIDHTKzYmBoIFtCe09jFfc8oMO73Xj1b7TbdQC2sHhhvflp4
bKjELKwozIoFf4v33m42P0OhwQ3FNJyDpJlm24UoWRpT9tfxv1YKYjXiR9ZWBZs9HdxNX3ZVlkOC
tylP+AK8sty6hYWyPNIe7WTwR2EWXc+a+w7zNufQbrmcro5eIMt/XgDwmxXRo4OFa1D3Ul/8saDm
cnC1h42uPE6p1e75L67WrPymiXgukapbZqL9vjTmBEKW+aO5PitQ6hETeqa5HWafMOh7nzy45n7e
Qk1is+V6t54imw1dzMIFavKRF0FgyQm1zptuTs4kxijDq8ODj7Er2mJ7XpfmNJSan/9rFygsI/cx
F/NkQXfUjKjzJ7dBWflnB0NTEOCiSxdQhUk+r1DlcHkitNETlc2bwYuFCdP3vCWmzM2Opd++2JZK
8J3D8u8EeRPyPEQFhiWUKIBpzc3uNTQSJJNRQwnwrc1N0NkC6Cfhn4pQsvmYb+28N8MtyIDTXiCm
RWRMKKiI+Ppwdw8FNjTRKSr9a/y1fyVCrizU4553bF7bzro44+jXvBttNcoEuNdniguth6caguav
aOJAZdBm2XhxLLMfJGqmkoq3Md/NpCtpqpIKJ1FKQXMQ3d2waas+KcF7xxOplGVqGP30hWfIB8sk
YLDItNAKQCqfoJ84BC24ie1GxcssSWlLonkuboaqq9BB+NJE0UwA4XwebXu78qpD5Lr7DlByLK0K
1XcMI9Ce37xlgJ1LXcSkSI0+FCnk/Tw5pLyK97/u4QT2Lg9CFo06LV1jevHIT/d4L/bRJ5PJxTkC
ADEMNh0pL3blCcWuEmJlZpamCXtFaVRAAstShlfYxcKURin+RMOQB0dfVyZKhLVtPx0fXJM9f9ta
klw3UFZvnc3Xopvc8UVDy8lvaOt5/NxJM3qBDdW8Syfika+AXbq0DZr8zOG12o8QLHJBk1jihQGm
KGRKeY1iPlK6i05SW843yvzwoxnzrA6N/bBY3sveCQQwlXHM16h4LyocLZtePCy4lSoLV6kaDCKO
trZ4LohgH5GUzVCU5t/2FH1FpMdu6Hmc1IfZ1F/+6POu9kz/SwX4bwb4//av/w0TKP7+f/OB+ptb
1PFXfzWbl//+UtdP8/kvbvz//HRXm7D/X2751jXh8v9uFnX5Pn0v1Pe/mZX9+ZW/zKIMz/2H7aFB
RjBqWugbr1rRlbnrf/0vhm//wwdNwo8Rn2ekldfMlX865qMz+AcpaiRau+4//+f/9Isy7OAf6CQ5
ZvmLf2IZ9Z8xjPq7uNN3URO7V99rzyX6MvT+Pcx0a/rQXv2iAZoWLx3T7th3WicZ8iL4T8lI/8c7
sXWbFt4PeHv/XUbqLo1vMc5rsibYtodBmd5l3Rs367Xs/wOV7P/pSzmmads4JvMNvX9zwcKBS832
zJcyS+tSCrw3DMt7Hqf8P5B7/12N+9dXwmzLtC3MmXGb/jcva+SyDKsbTD4bbQOaSF17ccfs7BYy
IKqwumj+WoV/W4T/ao7+d4nsP9/QC6/ech75xleHsX+V4i41MSfEgDe4+0ziMerDbzjLTvdG6LiH
pqRx9Ur8R/7lgb78pWv+1/cEqP/fvicIpMk9CwPTwiHvj0L7X1THeStHI5JOmbk4gV3wJRe/wJVy
zH678uSUZfiy6GF9AKsNMmeG51xBq7jRwxI8gHx6qYcCJIVY136JrEoeaiC8mwUHs8teYjkNF8e7
Kzc1nSN6tJNV+MELpqY79CFYGhJlZY7FZoSvZguWfTssIrzxdd98FbbXMuUqI2TeY0fTPTXDnJrk
+DAqENr6yPcFmMlpgq+4QbTH0jEAF0goMB5DepvP3Mzdby637lpDgw+2UwODZwZ/xkqvnb8HUNEJ
u2Xc4AQPiwzq28rGzGAcrtqwHb4J1yMIICAysEUYqhFrkZzGlMRHsFoZX8AAwgcvGNfMapf54IOj
VnBuAv3eBZ48VqSSPDYr5jIC0idyyGg+eQzU6DPsUw4EXeBeLot3YArrO9aZ1sswFxxPV5gMh4pt
+zRDq6evX0NxgDyijoabw5IWDGM5eBRWYxHISpgIu1aPDMchE/njf6fuPJbtVrLt+i9qFyoyE0iY
htTY3h7vyA6CFt57fL3Gpp70yH35DoNSS72KIi9zw6VZa84xx/RzS9oCuxy7OoWpLuIlXRnI2JlR
v5ERnjxIKx2eHPqJe3eKkYbR+miwTMAhnkGbxZHA85AHkbma/cg4jSqg9RCxJNeD232hR2os/NCX
T4ZZEqXkFj7wranN4pNd1Mmuz1J/D4lZrBWb5ZVfY9KmdZPcAuMM7tqUc5V0Wpyrkv9z12WCrkqc
Ed1RF5PG1RxbNm680UdZqvpD2Tft45Tpysb5nw8kxIaZc2hjHX4IIChJTg4+AU89GkP2XuPGnIV5
8Bwz/wQgtQ4WRRurL70vkYIkWdPtBt/lQBW2tb1IVe3uZBRx/KiaesKzFciVlRHfLYroNmro2aOb
6b62TAGHbPS6i3x8oI9vmrV8aAW5Mp0QzTH2A3vPJrN+m7Vl0q+bkR8I1MQ9HY2BTZuKYYKlbfVW
2X2wt/vYXEQK2EznGaGzorU3r9IeJDpspplWMeVjb5T6hR1ucadKu1pzFE+WflH6r26LZVWq2H4z
rEwcOP0mL1ogg6LLmn5EeOisIROUW/p630BG55s2j5w3WZDkDBZreoo8dhZoe2wAKZb37GcJOka2
9RzWRXDAIJOfBV/fuCQnUDybcyhuO7PE4yBhiFBwAavKFkuskmLwv4L4RemgUTzPk5McvWhMLkya
5o3GuNPeW7i+07XBz2i+4C4uQ1r7XhbvWuDs6Dk5kyHpoR3aYl8J2W0+1EljVpioFKBkd7TH7L4X
Kg5XmIcr8ZXC2pBuzL7v/G0+E469Za8X4VTz2LafQ4GrNzEbL36Gkc1GihOY+Nr0Xsf5VwzBtA4A
05RL5MZJcGZJuSDog5HKqz+11se5Mjimjmp2gNEkWdeitUpoztr070AABO6daCHMx0Lqbaqsi7/d
K61hBTPHiHe55sd+ch2sxFFfWMlKY0flaGEp6+y6MxWzFA0plFw9+MUh96b+Nc8EEBAJeOxT1itt
X+TtJMVX2IO/dMjn522XN+bL0FG0OCRO2H7PymZ6lBOAxac48VtN6xvuwdLJEAHsa8NILDanJJse
w9iU7YodQfpQBwE9g8h/juhAbgUGxIVtWRiKm/akRe2tSEcrkHg5/qpra84yPSdvOFHlqgLqG7gh
rky6FjKf/BdOTjVOjjj+boW4FVDgphwzPJSIvE4jf7F0nYVlFO020OahzulPJx3eQCq7zBfcj73R
G99i7fQnzNXlHQ5LScx3R5+90GpXGAOSiIn6A69X0dIsCGSyE4y3lSMu1Tb0npquua1teweFAReo
ZaBmyqpmWwb2IQrcfj1hu6RzbUmEK9NLd7lHc7hlBVq7VX102uFoh1j7SueYUgQchupNF1W0Hf3p
i67kJxOaTdxaW1n3Jzptz4Aa+2fWoS2BtTthB+nermu9SCs6J91wMRspEleDoNsXOB/ReKIgtueX
ZOKzQUAQrEpn/pRG9alIEhxjmmCV+ntTyG1hWreWhaoxLR8pOd3nJs1MT1wclhxz4JN97Jgb6Kn6
1N0de+/0SCKTvLFusO59p/b4FNXtrUOTj7jq+1J1N6Wj6gvGn1arKkmZgwAwtX62CZrm3i15j/p5
5wiomWm1xSvcL+c4/DIKb4kADGTft64Eql9pkpTm9KUosa+lGlA5rS+67RH8It9cyio/aT1+iCAj
kMux7Bvw+QXzbiLXxHfhAWk/1T2/eJanEERAhgCixhlBZUSy34TfYbXVpsGnS23ztm2GbAGR5CYo
FOu+2Z215SpY5vVaI4Wu+vEpo0MOK6GmNYbMM6spifsq2+mOJKLSM6k6TR9wBOCRstPDMLT4nCiQ
Kck77BdERg69hz67wKnXjVWxCkaAhnCf7aUc6m1cuCB70TgvlIfNxU0NMHVqW1TADOOpvjOIsnuV
kDuWpWnVt13k3Jm9BdHMH83iRDcWAW9lpfR8owO+RG8VV2GL5Cp9ijRbQ5HkZ7s2AiwR+aaboz1F
iiN08U9pkXzNcV48hFaA+DYk71XB/bAptpcEznFYf/Qy9zhVgXkLsxNl0mB4Owbg4uN87dDfLGtT
bJyLecAY3Vc6nt/QpbNBoXi/7IogZDpFBzY3eBTsVjr3yonLG/Ifs1WaFogyRX1TlkDLRmwk96It
vb1X6LfGiLllDZIwJ/Y3dgqMc87ElpZK+3AJpt0URTVsCKbaeeiwPymAJ+fKAUMBu+LOjy7kYx8j
O0Wwc2LofYUbaBcNF8tXM65Gx/iIx0Egv4fOkLny3M/2fT4Oya5WAexGK44/JMJdIi6+Qc/evIWc
kNArp4Kai9oSqfGQZ02ywoH/RqXoQgYK3/AlQVhlgOXojvdNH70UcnjIXOvoDdA8PYX9l5L5Fj67
upEO1FUH4T+1loF9QfiIs/dGmv3ezMp7D0tkFzWnXtb4jHO7HsFa5gN+Gvcsab6vXZF9TKvgaFv1
rhiH26LS5F106mTp8amc5PckGnaOWT1Uof+SpvaDqc0bHFU0l8O7hFbZBn3CWk4zVQoBgBBA1Rdb
RKtpMtZW4u69tt41Q7ydK+uErJOPxZ02RZOcCT65SeMk3rhudFP08rM5Zqu5i7bw6klwmZiCpOF+
lFb1QOU/w4Pr3NLdXxO0tVGJvCWoGIy9k61kSAfbFvkTXq3POWh2+rkw240xWhVpQfwwW5ZDY07Z
xT27DVwP4Ok4Tgs7zZEkELKOcc0GnweRskLuSUeqWTU1ApuuwEARRdp8cKr2RvKHNN87ucNV1C5H
gCKLskQ815b4BLxSPRuN3OeFW65FPTsLWi/T3hsw/xi1+ipcHmJSot02rBEBlvGlTC2x0QGer9gc
aEaFzXNaWI9AXOjERpgS1QAuvlGatltNS/Be1xWGSOUAM1XoipIijqDJ91/6C3ko78tzZw/GIRrQ
xfFp86p4b+Q8fxxB9jlNPCPEpEdemjVNVByBdKlmlGxkzmxavD267Sn1F8MHGq7nLGW9cWiVryR0
EhwtjdxZM+rmdmzir6onkpgsi6kxjlNdfPJzdyJw2b9lmsLczu1Ng7TdlDYEicqW+MJDm0Qbt6T2
FfSPVMRYXEobBdqFy2rnN3FUfkvH5ugKDOu9jc9JIPRZEkF3iQNIwuPoWezfftB/s8ZYtCptjn7f
WJuiHY39nHYYRH1Z5FhGk3wLai8Wq1yU8UVjRhMXFxKqqekbVWjQtrTIUOdcmPk5NjlFesW29Tud
rxT5ZFjjxfgyp9N4aAJDfwm8IHmivXPTNPG0bKc6e8S6bpLTZ+SrgbTVU5a0HERI6uleRE6kRILE
eEFjeficY9ALoJ+Ecp0h2nqkHssOIODMd/kWeeuCICDozC6+geKZTwZsZLqe2vvuBOEFPGKibbXx
7K0m6J+gSqnAriH3zMugT8MHnB32p0QQXVBb5nmG+7kZhJvcpNitvsVEJLSUtBsb3o+Hz9YyNMsD
22q4o36CN77y9rkbjpj0GjHt4apUxNGMyt3OOa3QRSAzdQp9DG8AqbBvDRUomqhFpeva/cYe9HhT
J0X7SOdd35oOOIo68T4Us5kDyBfWNz+VmAh8YNQkbwT2EncUxBlK7KeaWXBrtUVyQr9mP9ZTHq+F
2embFjDAolApDNwKm19JGsrSF7q/zSPLfpl6uL9LK0R8509lc7aHiycgAshNr6Tx70svyFYJ6Dp0
oxGfU191OHNDdcwNKe8pDpSkg4UmBfY5i56MIGH7S317qNCD+uBFg9T5YkkDtwcL6CsF0/G7g/Rp
3VMR/Tx6ZnoSCWyOzp7KY5hRHcY8fInj9pB40xYPLm1Tzbd/QOodEFzXO7vK8tuz9rFwp5H41jWV
swnExWTnh+5TPI7mbeXJ6nGYFQjeBuZIncl9qPG6JL2LNUb6a+SuzqGZPR70qOoVINtiOupg7h5q
nV2qGgg1qm0TqwrP5uVJHSJSJgY8BkHIrkndpYL3djqJTJmW+z0n4dAt1sSCGfrOCRVdlbOwKgS1
K1KEiGhyspYA5Rb2oTuY62qC4oxuGHsF1XOq1lS8DHnG/uRbd3biytfWojmA2Sw2kT5YRfCA9+Ik
tcXkmg3NXoRBjzwc7MK2VZX7mk/a5LAVYSD2KVozxRRrm1/PRjQ0NxAX1EbStzuVrgrXduQ2KxdT
9bqYKii/LnIASWNz20Fe30jPhojdIZOuEAzX5lQt+TdWxVDmNNpyhxJMbJGcY7Yr6oTuyZTwEUia
uqsGdktyREXLqW2Esm3Qeo5jhUPY4XEliKS51PGQ0HbDuOY/QgvAEhcM7t6fIuxHbbWO2yE4x+DN
LHf+oRZcTAbq4R7Eyro3QvMQlv627+t9zj4WUMfAeR/BHqbzoD+hr2lXaG01+uI6XPcIGQ8t6V7n
snWHLaS69BhOVnqI4gor22Sab75nfxn5oLeBAIVqUa7fFCkCx8jvpnWRW0++Yhc80eLpotjjSKGC
dlmOwOCcFns3+lx3qbXRn+vMKXEy5/W+LVAbYZyhYYcE0wAiurYHl5wRgPgrp5xg5ej5s1eHvHrW
KJYZOnJ8+xVf1qTwdJJKc68t61hr+niuOZ/4PUiVJw8SNi9StSi8oliVrtjPJEOd+JZHVkzHBI4h
ufNJaN3CLrjBAevtQ1u0UNRG71B5g5wg8MMza4qsNxcNNIA9hK7PZdHYKzu9uEFcgqAbN0HQONHr
tJpALwNhomgdmk/RhCgZN1cBD8Y1NhAzo304u9VtRVMyDpAeO3Xw0gtBa3caknVdTR/HFuB9iThy
DYra2/HBO7tgtLHLVIADPIyiRUYdos+l+UZEa7XxezQeI4UCFCnmjaPd6aaiVAvMiPAyzhjdUScj
TGs0cuyJNIxgpYhvYsuxzCRvZiAS0I+VT+0uMHw4xtEnKKXfazs/hi5z8zDjvIFu454jz791CUJb
aEiRH0zPQEE2hdCMit78ji6XNmwlu5w+FNMgmoP7shXRyTWg9wLz9zaA+VH50xT+IJmZ92UiaiyY
lXNmjocQWLnNjnNMumYlwHft0sUa40gRFefovWg0knAlx7eZ+uq6sd3pRCE8u41HVIxOHOef8VkO
9+indLyIsSh/0GAN1uC3/L3Pxa8b7FXrSrXo/6nh+/sug7atULhvRN2KB6/UcbokbwfVWmaIZ2QB
rJaGaa9xSnWP+PxN7GlhuS5qp3oNAKosJSFC53jIvT34C5RF4EyobMZlx+koBsK8oB3n3xj2KJdN
Vb2A4Z/3RNGby950eDvNulwppTLc2uknFUkW4sLgfcuql9kybyRirNugaAQTk8e2zKnyGDSPOYDu
BHLqvKgYz01EdtYWoRMMKc9OF7ORZlQhimfPTqRg4wjrHpUsgDuL3SKB3oNvqdU0mgTo6fmN1yHe
NfVsrdshJj8sLqCZIzAiyonPY6F73hQskidAfZlVFDuzlVSdTewofE939ogiInSh2nUJBfuYLFVU
fqV9R7Yb4UG1eVOXBF8uZkjuKwRa9t4oouc2lc8S1iS1z4sXuNAXFV0FGgwlRDnySpDSJVBCJkuz
tV8qw0SAYZXsYQDqc0wcMAt4Xb62xvKDEwOh9s07cMMfs7H/zF6KWIMh7rfVAMorRC1vldB+Ylza
hM85nDua5nMYDKs2Kad9FRmc8irR7mU96Du+uRoOddKeatb4XRbLZlVG6bQLq2Bc24h2N0HkGOIu
UUVymIborKPpFQv8JwPGFUc2hHn5LJoHa6DCUUH2weVSZ/ZaIVssu4x9pjUOSCoGidYtGo6d6oYN
vXbv1W+m8VXDtEcC6hrnomP3nEYWRhgsxoFrg1GxxkckdS+OZx/hL6UbdArkU2qWuJqYG6I6PuT2
VBG1OmzLfjw4Trhj17CionuaSPT5CPybGkMoVhyodgjOHjGprgnFAsUwP9hlWi4pwW90TC0kEsXZ
pS3P5jdfmRqSYl5H0f1QNwgloQrxHxWadzGmgT3k0d4ZNcIo782rxTEe9LJEoj+D1ggqa+fO2RNW
BHeTAqIWUbcDZrzGEYBPpHvqw/IZN+sSjBWec3eDzACdP7uYrD8ETbRKQ3sz+PJbS4eggdI32c1d
bsz6o1I4tAe5Iie453jRrBT2myKo0VtO82vsZLsZH62G9pf2E+5PXH6pcawrvt7cO5okkmR+Pywp
O2xGRPO8GXcugn5goi9lNq/CqP4wBWQ7UI4hL4HZKzgERPJlutzwWW0sA0QKeK5NnahHG013WWOX
MIXyDmRTPvvYesg3XqdWx1s0r0DibaYEf1Ec+sD7jKWtWN8cZzlQfyeF7WtmltUNgvxmh9RjxaqB
5GMo3wbTPGSa7JF+2FvhyOHPH/cBfrmwsBbKStgj5P2pLfItJ1PeVd885XD1qBgsR3xEPb80CQrA
1fUqiOMl6wfG+PKOduibYzANugGLtrBPmc4fSE3koxYttRVISqnfbgDX0RYggCnrlrFjn0an2YZw
Yil63Jkm3q4gDoF90DhqwVp6SX7iVp497T+1bX1I1BdzAMEWRZsxSu6swTpWcZesmvRiaAaU4YaU
ly8QT8rPnHZQV226IDgFXkGnKcoegR6d0x9INez+rVrNFaTx0RblAgDLfRB2IEG8j1NmLFM+voDF
gwKpsRvxrprwZHC7jqekbs6NWzJfuGejK48peNBU8y0bcO19zv0d35g30vnDw9Qhayuy+zINTiQy
fxyaDpoHMp1IIR6G/RNK7T5QWUdtUaYrZObt2tY2GXCkoiEXp4KJYj4v+vHeTBR17Ys9fW5jEDTu
PeIsUObmZhYJFQRFbY2rT/qR3f7F9ZyHD1UEoKh2+mOZNuuwoxKbDgIthrcpLXkcsy5fNgPJitSd
7nKdnZC5pCCahgcETI9h6q+cWB3RTvRLCI/DukPKA1aM2ZRQOCycFxpSG0GeJMKdxop54HC7tmPr
o+n6LiWJ7kNhdS/wJSBmQ0MgccWBOT85sEzqr2LoWF2672MISW2I9xbKyTGPPvShc0/L6FnpHC7D
1H1Ef3ecAZPtaUY8WcxaJc1Bmpzn1gs/T/10CHtv48d4sj0ibF2f6ZJuD6ZYnNq+t3Fk/TBoqgoK
cc5SRuOxsiRhfNkWyOazOxu3ZJYBpjBmlIWB9dhBp1r6dQtfJz0PffYtBmAyVmpbjsatZ4efvKY3
lhRe9r7Fye9yliu49MEobjmcrEyRHHUaHn1vfEjs6gGnPwol3Rzysrlh/ftItoe1tKX7nAaYODJF
5mHqoBmjLYieML8FzHSqVQed1ZhfaWGjIhmPmdfdpiE0gnb2xcmdRfQoAw7iRhePN/NMW46Q7ICd
Rq+6R3BwT0lM/EboUydJhBFM5ADUnLtIvd07QE4XUiTTaZDQ2IiVvClxpsHL5bvg+0AMPlXONhgt
9yZlDtmhepTPhD74mIsRTCKtR1DsqNbDDmtVS9XlVHzcOgdixnb2jXzOeOal8+ZjJEx5RoRNmkjb
pBXWJiNcyxr2oTJce0MnmS4y3LcdUP/wMZv9+HNiqvgunSrKPokHF9PE/UPYT6Qe+gk0v+mEgotB
iLvL/ER863uPUowB74mJyI9wYxL+SyJ5+BmHjF/v/MiyTOj3QYfdusJuYA3FcCerrsSB6Lkdi5VK
1I5/+3OX4oD2s7y+r2gf7grsIo9m5M2vtqFdgNa9e2OQ7F4sKRzVCDKDedX0lliHdTreUTs0P6CY
hshMKXlXoAgcYWX45cauhL+M6cOR1xF4FW2eNtsQoDA8VDyZ9cT2Zu2XzbySijUsx9/yyascoBAN
ui97bFHCFaXJfnxi9onbEbHdaG7oJyg2dr4HUyFNaTI3HBxTNhdQmQxlbiRlEib2fjhjpInO7qTt
i3lIDS9p7o9Ln6P7odeD+ykkO36jFWVQxFtEfbngvNElj8+iA201mMG3IGEVKKYpIvcXyBIQPlHu
GpV3B7fjTDREzVdcvB+dVre3REGVazkk1VOXWaJbAA7oT96YFJf0l+Sx1lRWIUdRlaGwupprKZcO
7IQlTo1HMnM97kQa0JWkgqqd+TPC32JYYE4b9qMBV69s0Mu1YnYutOjyWBV1zgfE1FYFgMEKeVNQ
dN+M1N0ePDEnx6jVW5QJ9/SGzIcwg1a8qGr+ukDWsxrdPF/37LZfRySne+KnKZQ1bd6s2MP2ax2k
VNSjqV+31FAhsFBr6k2qDVXku2cScIwbAJWFvXAwCBGLFY2ULoiMuVXTQM8st4IjKrSBtWPwL6sJ
kovFUAbdTdSQStwhMz76oRXfi8L5WNX4bSkANZsgsdMteydvaTg6i7CmsrB3QdveoKguIt6AhsN2
4mmcJjrxHr02AYGNv675OssLIjDooC5UztDdYtIiZhr7c7jCGNht+8Gb2fSzfeOM71hbLBqEJCPg
pZtehwETDSA56+zXo3Vo3KA9WEmZAvOoZptKR1gm/SYbR/SHdEDrlRfEPnt/VVtP+NhVCZfPnCGP
4Qan+jZ7xFx0BMjh0QH0QfP6ZgRcdknwbN9kIzMQ3lG48jRAHVJf9TmiU8e/adigYRpnhT6VMqWe
8LJib1WLf80YXHTZyXAdS2kwDQJxhuYraoS/LvkXPlO3z6miSH355tmxHb4ReGFgSAjpciGEH4W5
/1cbImWuaEui0HVZZRPDDaCK0N0XN3blNO32X0mWxI0NdZ4amUdvK4wYFroTcvolcN/wJfBNjsd/
r977LyMafxbd/Y//3wJFLbRK/7U8b4mf5NvPQY6Xv/4f0jzb/jeiPOIGoCcjIPsPVZ4UHimi/J+E
GwpTS81/8H9Uec6/+RPTcR1t2rbir/6nKk/b/+Yve/yh0NLRjiv/H1R5FFJdIQUfu0P0Bf/jSlhm
OqkJHwGuCgcsYc4Ljr/sUxRYc/kcBnHx+aeb8huJF7+7/F/Cr/3X//7fbKEEQiVpedoxNTGO8hJ4
8ZO+C3ZfVs3Qrw/z5vbWW25vSG77g/rvx7/x3hiX3/DTGESZSBEXSLcSsAVlsXWyjqJZuLFVyVqP
m4Dikwd/znmUl2BlqKXGyHYBWV2bQKSyDgm14a7s/vC7/nDp6koqWE3UxlngCD1YfAyXT+3iRi3y
PynoLskV71y7unqck/2/72+zvn87P93Fq7t5+YECwh90j3+6GBSlP99j5k2rtIlNOySLt49PweLk
Lw7vvyk/pH7vXcpVSEeEBjwjz8g9OIvbYPHwerp5vP/TZcjLTX9vkCupaGXhXNET13FkI7l6Cldc
SLb602O5/Cs/jcIrDxFN8fY7nuRr9q4efclOjsMrBWHE5cOaFoC7rwLDuXv/jl1rUS+j2JJkV8Di
LlrRq2dfGj6WMq9qt+bsdB8Ijm9fwEa1BEtV4g+Pn6nplwtSCmUtsbN0L1lcIFv/+viTCftTYuts
V+FI5NA22JTCunqV4TI9ZGQ8bt+/tB+S3Z/v4GXAH9cnABYK71o87FNAUjWlwF2VXQQPtWWvLSLa
UeyA7jUHd1qhx0LYEofeGhexc9S6ZmsnB5dcHvJZA8K4PpWlqMtlK3FTUFR3iR6MkH0SvwkjevTj
B8POMCVr4g8cpHTUGaNiF9Sly3Gpb9cRVPK9BRL+aMRJtbaYotHMVdUmHhJ9QzaXJKswS9dln+nN
+5d//f4oHir6Gq2FhisPsODX2120CKoyeIQbswwFbA3CENhN9n87iqZFbEronKYwLQS4v45CS8Tk
HEKTGV8d+0UIZ5vagCbw/rVcv6WozQXXomy00aQUX68AM24PxW7I2sB1qF/KS9xfWunhsSMGd/fX
QyEiNqVtwZ2/SIp/vSCV+ECNEt/aTAHsqISROfvBw3Fnq3v4+6FYyokQhiLLm3q1rhUZLprIhHIy
y0CvK3qNyI/ycBOiGf7DHP+Pl8EzeUo0a5BmS/kPHX2s8rn0Iwp/hBtpoBklxdoUXM/7F3St/zZN
OBkmO4zLq4C7+PLnPy+i0BqadvC6neNL9T0vJYSfOrWi76nvMYfNjVM+Uj0g8/T9cS836ucPnY0S
Q0ONx26Eot67vD4/jQuRGfGw1QOjDwKKeDZWforwyZCQjxhFr6126g+Yly2CgWWj/rR3uJ7XkDix
5VIege+EwDLh/Dp6BpWo7K0m3clEYLCbg0LqHa4BID/UMsSD6j122e9f8fWdttgJaT48dnps6qzr
HZibjXVGL93eAkqMdky4wVtpw+draL8dgWkWKEaL9g+fxj8GpYODmdtG6O8obBlXe6S4qEbwRDkV
kbHA4+m3vRNuRI+Al2ydGuKs6QfGh6Aq8uAvX1+LkT3bs6S0LGLrLrvenx+wzvw5M+Fj77KcAOJQ
aFR1RRid37+p17PMj1Fwftgsu1zp9fVJGyILn36xg2KcHWWGh8xOdbtJGsCkfzuUw3vqcFVC0JQW
V59+h+58TFQ77gZBCFQBJvDoklwLTmxIb94f6vrT52ExxWiX7xJHhnu9Cs6d0Rahtqed8P36hnLJ
RUvrjX/Yef1uFI9l3bX4AAU7iV+fEGQvfL8Z0ANcocaGdOaa5Iz8819fihYO+VKeaVsO/+Svgwxz
hwI+TYZdGyFJi4diQneuZfv1/WH++Z4zBscMXLOSVfRyjvr5bSvccaREmg47g6/wthndeE1gT09Z
LYofyonUA84905f3B73aHFs8Ju2Ii1uHFZV15+oVlzqlODIV486mdHJvJ6gMoC6AycjIr6Znjnqw
bBXkbt/ek/Zc/OH5/fPddxwp2JYxg19Wv6vhKTtKtCKo98n5NShDkVqDbV+QJ1vZ/fP7l/qbd8Uh
exJPEpOX4Jv+9f5yqMnSvJfDJQAjQYedEg7uBQJb5vvj/O6aSNpkCIc9EKP9Og5VRTOOTW/ajZNF
7GdrOM3OzdETbQsGK/bvj3Z99sALx6Ln4ZXj6M1qfm3raqKujRwzNXZ9MJi03VK7QnlvBMVLDqWZ
KjUa0A9x5rlPvMXuQ14XUP+rEH0/SaqpF/9hNpOXy/tlVWSnzQLBlcNWZutk/nr5yBtiKx6E2AXc
B1LFIlgwW8PJnXSD6t66ULKQk6wjxc50xashJCYtuy/Bz6nS2Sb+2OabVON2xbc/YwMJQaq9yCCa
7tRIRszqr+8fJwPF7sSWLKhwEH/9vaPtxKju5mkXO5LYa98gbQAAMVZXrYPzoIJ4g7i4OUtDVacR
JOY9EUfAQCxnXL//U/4xAfw4o9gWzX0epLieMp22KzXY7Gk3mZW/UDkNC/BP0daEM/tGTFl0yrkN
f3h/fjeoK3D9kGIphbyOL4UiUjpDxdvqaXSLHQcJ2FYTvd1LktO6cBQQvtEK9N9+JFzrz8NevSVz
N7ejyqlSNipuX5oqxj9D/BQYcriypJO8f2f/8UleRpNEzLJf443UV8sETMOx7m097fI+6vdI6TG3
BYjm4Mwq8acP4LeDsbu2HXrEFKuuBgulGQJnGqfdXJBLXM0hmcKqNf07M3IHi+opiO6p35TEa76K
YChvrdFeBzkYMRPG3yId++gsOWtcCMFBq3bv34rffZ5sNqRLYCLT7vVm2UD0QDMyFrvJwusBdm96
Sjt0fQujbeujibnk4f0Bf/eCsYUSGjGQxbiX2/XTLtknA8EVAzJ2mPZYErPcO1cmNJbSqoJ1V5vW
tqByf/y/GNRV7I4lOwN6fb8OKmheGtAH5l2FAepCp7KwSGCSeswwH92FfTt9B5BvOn//VlNroG7C
06d+6F691bQrOQj9aM0OWJ2WmE8bYw2k1/1q82xf//oaOQFzBqCKoohXvlrPjNHzQdo7SFroaPES
tTSkNEkrN7SLMD3Y2CERLzR/u6+ztaks8iIs5gqp1OVx//Q4iXOBjF7b805QVSM2AQ19tSTG0gn+
MBv+Y7n+MZANakIq7WIV/3UgNwxxY1HtRXUhuhWHoGSXjjS33r+JvxvFZp3iothqSO9qFFH5ziiB
PO7auS76lSbQjqgimkDZHwaSl2d/tS6anF94MazLFu/67JTbqYc/zpA7ZXagdU0CrJvVUIWIrhs/
ypBGZkP0XHjR5K6GmSSmixAFLocR1g7S6iEVIFNLnUS7CGBH/Yef97v7wNmAQpnJnouV+9e77XvA
M6KsJJkgdUmmL+ILt9K2Qlpi79/w38yOnBz/c6Cr5ZbzJRkgJgPpfMTLO4P4uSTRVumDrCuK+u+P
dvnZVzedahQubaSb2NG9q2+kqtqOMKacyccwHJjBpvFKN1ftibjMHjMIW7dRjfjZy0zYRu8PfbmQ
66G5GmEp3JR8n1dTEO4bUuIdZBpT5uVP2p3x59UV8gSWBQs/MoKOExrNCTWGLlEQpKjI3/8Fv3mm
lqboYttEYrPnvbrVjiq6CtuP2KH0T6GsiaYZDhG5Md7prwdyFDtQCkqcKpn9fn15APXMCeG5DkmB
2sIwVZJAi7n571cuzipU4Zhg6QVdJ2E3Jv5Bb/SdHf41GMJeNozeCiRe9oWJCLUiIn7r7f0L+83L
CpmBajiLOWJTcbWVV0kRAjJLkSUYg7MiXLNZm3DRDlgT/D+chKT9m8FYIj11mV7ZpIirmZW6sc7E
HNu7TLTJV+UVxmtCl7betLKt7g0RkIwkBRz7ravLNt7CMCJ7CsiC/tIGJtRjlbRIbyfOjDDVIjd5
iYMQD1/DTFrso1hNZPWkdehiPDDblzy/eFOjyFekw/YWelnonP4jzsL0VRpRdiPCsanezBke6c4j
0vk2s53hwumhULIiFSCzsYmWaC2MNKa3PilkaMcwqeDLzFZtDQSETQ5SYDeTX+u6b7+nrVEVpxDP
J+C5QSXoQUP8icRaOM46SpviQXc9EP+4McS8KJvG6dcFGt8vPbTXaRkJH/9olUtuyQC68K0D1DXi
3YLeuEp0j+Zw5A0ZlkYfj/UyS0z/lkZGXzzEpqsRVZm9NxN+pAtNulkF3NLiWISPsnLVJa/O+p+c
ncly3MgSZX+oYQYgMG4TOYGkJIrUvIFRVRLmMTB/fR+oesEEYZmtZ7V4ZqV6ikQgEOHhfv3c8YfW
wmD6kOAF9a4fTOiDVmQ2P4BU2/xiW1NeZFCqjj/l8TDtG9ecvrRo7D/helfgeCBn7ZOIE+UXVCvj
n4hrEHyiDGqS5WaVDuswoVtxDnR32gcpdx3i7NHErVCzmnCP0CT42MQqYgnXCK2nAAkzzMoiDP6J
ina08a8IuHWoAd0fPFP/uew6E8OXLmQXNelKqg8gNvP3MDgr6eWkeUYgDwPIq8Es8h8D/BFxEtLJ
Po+DiccqKIXuX4M+svBMEz+ujrkmIw07LdX8h/L8wPPUVYFsnLaNAiPGEUc3mMek8y2j0+Nd0PGD
jjIPHTQUBfe0j+o8wKpExa7p5EJH8KQOpp+Br+TJ1Hutrg50BCEFlmiyI/2cAjlUTyPrnO4dPZdi
H9ICAFm1T8U/pUmz0i7VtMH2Urvp8ztHqbIXpHN0ABJf+zTP01wPmmUxSNDrBtwv+sufoaOWPw2Y
ZNqxbLpMxUVaVWC8TY7yTQlVSyKGyxq07EPGadqp/AzWWUinYkv7gamIAXdQdaQ8NGRjbhzwOtB/
/58+HQe602rBMSKXv3qyGtrLQPxnN07HjeicG4Mgb8YtxXxTrOKeAiij1QxqR237I0/D4lG4gdLv
3TpH+kd/W9PduABuHJEcDWK5HhFNmn+2pVcBXSIqF8dHaZyNAf3FrlGzGhrNSKtoE44DwHazwTBO
ESHhZN8GN+/fyzm4OiddgzNDcBuxyEbpl4eHWTZ0gmohGm3YF/ZRTrMO/a/O08dGi+r7eSiqp7AO
u99GK2h/tuZYw9oys8r99b1+47R0zSWOdhA4OFxYLn9HLpSgGNRKP7coQd83JALpNUcudX2UjdsQ
hSQqYzzuUuxZFa7GqWtFKXL9rEulB/JJjMDp76gdmhu0UwWwL5HZPyMQ4uXv60NvrS2LpC/qCRKl
+jpXatDmTLhg6+cpSzDSKmJzOklgsU8mFILTKK3v18d7+6iWCuWJMgUoJVOsS1qYWNEfFw3meQYb
k+I8oqh4VQ+apTwgD8TVRpHmPB7psA1v3fffDk2OGwGLw7VTLD3wl+9SJcTFaXRMaEuRFtwFDQYE
Cvced6+8RBN96BB8AEGOoAPduHmuy/QE+OTgiFJMqtpczdZ1GdisljFZSe5bMcQ7VFhOhDdgXAAm
Ay0Z4J5okIqCJIci7Twh5hvux3YWeI2oBciS6+/gbUxBwKQTAJNfpSK7TnykSlwLjFtTv24kBWNX
Nu79JDXzroc283J9rLfri7F43WQXWGP2emlXaNmKUs1SZIaiO0QCIBP14e4d7AX3aDp9dOPZNl7y
UlVcMo1kr9+U34Ycp5mA8tg5TlEnN1CBIdUM3aFq7RFXjUk7xTK9VQHbmFCbQFBlSlnalDcvVxYk
aWQTpnDPnFXZe0IXOmImaz5ANlVvPN/bDcm2OQoobFigzcAqXA4F5dxC3SlxrjMr/agY2IfA6L9V
4954a/zVtCbhJec61rqIif8Z14SqQ2MEQYVDM1CeYe/2BxpdB75NLbqRP1gAbqv93kYOxifIRAmO
uOWxX5834yyGkfsa+WG9zMh5OWx6ZDJEfT8OtfhY1uAm/KFNZe4NWhAEpwSO7wc5NPZjrBiowqE5
U45Lgkb5hKRShntNIqB/l+hGQeeRgNx4kph7fMSzpw/e28VkfMcfyP08hwR/x+uLfms9uFS5HBKL
XDPXH1hnytQFUeqcdbrfXZiYhlEcHS7Oj/UM8/3w16M53A5My7UpOyPtv5y7eNIJ3c02OI+qTiNa
qwV1dEArB29rCk1gr//DcPayzk3dciBAXQ6nSCDBs5IG56runAkhc5EjnRZ18wkie6n89XXVdghB
qHeSV6J+sloY9aTh2BdpwbnF7MoDcG5976y8ebz+TBtfFfomyAYIj/io1ul+2k41lG1TcC4tJSLY
S0XSfVZh9zs3BnobV/E4HECqs9RbSTtfTl5qG31tGVVwnu0YOy+uIzrRNZ0tjexyuGCBhWu6M0YP
tAghOb7+lBvLkhVJIRGS4rJBLl/9q48s44+UXurBWVXa+BMZhlb/liYClyilMapPfz8YCgiUTsgg
0IGuXhzA9XBwx145K8C36Y5f+oQX9yG/19z4xve2sV05JsUaMgEGK3O9Xc3jXKSGNinnMHNhs/Qt
aLtQH45tM/2c+Dxu7MEbZwylawPRqbakWtd7sEkP1ejmGmxz1DEfdLVu9hbOFQ8SRM2uqHrFb7Tc
urFy3maOUKpRpSeOQGUBPPDy5bV91I4ECQp7Sg5xJMxVnLrSWpPmobMkHaA0wFu4/MTF8KLogXPS
pZyMG3HM1pOjuECzi9ENqovV6ZMWo5WbVqecSZDm2jkqA0RjICSG4Sjow8NtDs9ZCS15ap6vL6et
L5SrAGc72R44uavlxKcY9Z3MlXOGBv6enjvFC0kX3Hi+rVGIhalSokFkrOXzffWFSKXCGdwpebPp
hLnzQOFP7Ompp1fq+uNsrVjEI5RAKLYbb/K+Vg+12QwiHscma5W4LaypuP/XCBfmcpjfkolufflo
SBBEIODkfF0FKK2L+UgFIRXNijT2hijlYbRpmJoSGp2uP9nGElmq9kTYSNb48FdDOSYldb3LsPhL
IY15nZN0H9UoN2qwiV2OYtioeLykdt2/3wQIZ1FiENDajuGsVgjmPnHRzjxjF7TtmbItvdLabH3O
+qX1XNrF3x+7S8becBAacnSsxwM5b2XARJ1zppkj1ilasp8ifIXlJOWNjXtjWbp/dhrkbPyzKPNf
L0vEA4UAU+Geq8SM32d6Ed110A9P19/c1iWFSJ1b96LPQQu4OtktpR8ybI7ds8zmdt7lrY4dZKdH
xnyY6GcBb7DAs/2xLvCEyEPZl4eoEPQiufmIcdL1X7OxZFHtURVA80LddH0xpTlYG0qK8+cwzcZ7
RybtIay18Jcb0kt6fagNtQThDMlcPhEXqc06fleEG5dJk7hnB6uDO4Ns2nGcACbuejenp7QNCi8L
O6SEsu93FYqZr9hFhScbFMiNhO9GfEBgxSvW0GHZ5h8dxasNKCODlTfjEojICqPv1CmrU9k1NEuT
MPViJaRzrbEIdDlZ6xvTsDXj1Hm4XiwfLmfb5SqLUZrZHfj6M8WlJnkYrBE5mMO7tn3cgqCNXZ/1
7eGAMlMARtmkrwoRsaAfthAmYaviVn5kjQICvmENj0M1meGNwbStbYkMDrEPaiqO0dXOngyGNBLH
CM4yGXLDc8m51Hdp2AVfDWxQgdurQ6ofmrIhyRxliQOxV9C15VsYu32LMLfC767LrHCH80iCXR68
ovyEN6V9N1HrGXZdMEAnvz5DG4fEcosgguJrdIgaL1/IEMzu4PQsy9lGn66No7IjXhS7ALHMTmbA
rP5+PFulwxb10MKEXs1REcThiE0QXLqkaX4BBoy/q2lafkeil017vECBwVwf8e1yR2OGHNyhsYBt
9M9be7XccbsIzEjLnTM5W9JNtBLFnwLMHtS9cNoWm1J1BJmFBMh4nqV09RsP/HZfRW3yn8CSw5gh
Lic4QqjbtaEDOQm850mJssLvWpq9rz/k24XOKMi3KSVzbyfHdjmKzNCjpiVtrHUaZbgG9/BF6dDF
Q2wab2yamw+01MaJlIB7Wcufv5pPAPpdhKzYPmNHZnsucv5zBezjxhG/+UC2ujSDkcNTndVxhDJV
neVk2efIBvUmXa32Glx/fFtp/j5wYe6IyIg5NVoHrNWepIuQZs4KQE67NFTiLLWwHjDlnCc4jf/D
ayLF61Ct5B69jv0goVKo11T7PEfjVw1eFLrpQZ6ctBpubPJvv2s63xa5NIEfeaO1gjg2kRrOFvbF
kyhbP9YK56jmOJWNeL3SuyVuJQg2xqNjzUDdy1ySAV32xlerIoiEXqAr4isrLfWuVAOsZLNZHuAI
9J5mDX+/jziLDGSZRh3g1bqHqwB1zunZQvyA8/vYUeX+yFWqlg9B3pv/qEGZ6DcuRxsrUmNGqZIu
74g95fIJw6Ft0k6pnHOkgGGNS9yIKd6DE6mm6saWtTUUKXouYkR/SHJXx5bdlm2roJY8z8XsACJu
5Z6q17gvjKK/MdTG10zakI6MJRjg4rf6mlO3Frjw8FSiJ03b4uW+HxtluLHut1bH61GWB361OoSW
IOadJP6MjoMCEwtvypxT/2lyABGMuWUdrn9nm+NRyrbYPuj2WgezA4HMRAGbd1ViPW5gV/RxAsG4
C8eyOBpGov592gPLAYpIrsvRRsvm6gEVp7dJ8gGgsYEyH2zpdjjTSJAACjb115/t7SWdihnfGdkB
i4N7LdYEwUw/dV4wl42qey1+ZPvUYEWm+Zx68yBU7BcpuNeku/Zm0uj/Xh9eW9b5ZdmM8WlPwmGB
bl2yIZfvsi3nNBLYRZ0HOzEWb4Ew/eWCXjf2abzQtnLdkuXjVKfNcHIa3a4JhIR8zi1d3lVUDCiw
DxF42+s/a+OUp0uXm8USexEdLyvi1QorminpmlHYpILMqdpRpdPeJU1gv3S4pWLyRKlI7hzRd7+1
2qTqfX305ZnXc0LGhH2BrBclj9Xul6OPtmqXKAqKsNyPGWUBenwV//ooW9sCcdoiT1uizHWeMgpt
Y4yVmUWW1tN7bI2TQ9Ij2nLG6p/rI21c0xx6jCyH+zVnMAnfy+lsQUbP5FycMyqP/gPMVvhFmgld
wBuLzPpuFBIXaqgcg6+q3H9dbaDA3Sq3qkgb80oz9KKOQyhH1nT1MzoRC7pSJvdcuFH6voNjuOun
4q/1+RYPS66S8I9Xh8Ln8mEbywCs32guqPIkxuCRhMXgRZMDfOL6tL69IDCQRRHCoczA+b/a16M8
XKQkIeWiSC2DfSYVUe+brElhEAdWfDckWY27cYv/w/WBN/ZDCszUWbgJobx1VgNPOHHIosxYn1mq
4RPq6HejHYHWD+HeFJNj3YgRN9ePxsmFqo9ZtdZ3TLvUiRFTjcSFIfrvKRbM7ywZORRJSOdHAwbr
ZkyMSmOqe5Jpkh8Hrb21eLYemuQp6RHdJgxaHwKj0c6zjCljdY2Zfh+xRXNPFm5QEI4LYYgD/2JO
bxw8G58oITjpWsAEy4Gwmmju/oOAwOWcndaGSDZHOCmWbnVMGiy9r7/TjR0P5SgyO05vQYJo+XZe
7XiqOoyFOXGxsLB1NTyFwPh7N2fSH5FxAGuaQ+0RyYkDNRS97ni+PvrWg74effnzV6MLc+oKLE04
YZFxfM5gHP2SHA3mLsrNsL7x3WxtA9wY0aagxiUHv/pAdYqPBvJp56zoQ/k+NtIB9Ddx7N8/Enco
UntLHwnb3uUjqTj2WVU3sb1OZnMwBETXcbKMQ4RX4v/wQBTTuAGzuWkkhi6Hwox2ntWMqAvDhtpP
MWbdO8Bv/odRFi6G+qeS+5/u79U7gnc3qEaRWucoy6PTjFXjfo6h112fto2+m6XbZknXo3inMr06
eskpj9Vs5dYZtFNF150mnyahuDs+8JBjMLWwr5qiU6XDLpdVoO4URLoP6OWoIxod/pLKoAH3r5v3
2EiWuE8k5o03u9oJLINi1KJBoN2LIib1qcvpDjPcjlPZBr5ILcz4cLq2TjLvJ/dgs3KfCULtz9cn
ZfV5/DcimGvux2SCaBW/HBHf6g7oZoi3Ttc91iKHKiRAuY2L9fj1kdzVPrAMhaCHR+MdkLxYL1sT
x7o0nlrFNyiXPGPQGpuQ9vCv9+JqHH9C18Wdm2YXHRfgqsgnP4Ua9XOo7aTYK0XVvGCyKmA9idr9
FVg6ZhSGYmlAg4FZFkLACZZaTTpq1kiU7BSopvD8e6Uw7ya94n3ZJL3MXyDGS7paQirkOzWoQvLI
5tg8dZgVxjt9GoPq1CI9/GxCLweiJvQo95J6EiCZsJcedyMkvJ/wryE066NifOq1xYW2qdziUUkU
4YMUIF1stYrhPi1r/r7gmo0DUG9Y5Tt9nMf2Iydvoe9wJIe9GCB/hF1s1PNHo1FrhWu9C7m9yQul
QbYBJJ1/U2s4KoJJoNJVhOkpsp1yfMLPFAirDgESkyPHBXqiLgY5XtzpaucVQ9V9gPXZIGMqbfsB
ja76uZOW+twlizZYiSASx1ldITDPCeW8eRzju5ImuGchIMbDRMSFSyRV9MXRZOngLIpR9h6ccG0c
I1sXCyk3gbVQzAgfscDqVbwNUqCU6BhHpccGZ8Iaqy7Abe+dCIkP4wTYK4q2T7p9p4xqhjhxdk30
uWWGQBNPchWni6r4jiwpgiaYDMmX60twfdqzBBEMkmhYSDxcTdZQBJnQNQyf2fLrqR0Hb2hr5SnR
HIrpcMNjvFFMjWnp2w7iqNCquoLKDvD1MKmLG8z1H7OKsfgtSzC31Ni5DiBnXp0VfdOapHAM01en
KDy0ih5/yxo1JfvRwyAfzfE4xdifXR90fSn6b9RFXkJywORetLoARIS+EzQNy5+W+tiuAXer7WsD
k6xdWPcNHqyiAa3mZMV44B4xpc9oYbXfptEXX/WombJ7J0lSeePFvN2FmItXv2o1F/xMlgxgMV9L
83BfBK1zKK1aP4yqE9yYgY1p5zCjyEjuhyTJWolvU7Mdm0E3fE0B0R07aNU7s4wQvwE3O858vu9Q
UZo34syNB8QrkaCA+o0FhmE17VlLC2oHhNDv2cxPgaXWe26npdcP4bfrb3hjJJtwixwhN27y16to
C+a/iflYr/ldWGd0kprJU4uZ6X1NEHRjqDenFW3R3GWNRSrCKl7LFzP8vKteD12/0pWnmWm943b1
yZUxN9hZhLeOqq3hFhNBMhc8IXf7y6NKK/BGhgXl+kkYWIc5ajHGHbB5c2EiYwY4m95fziSPR4vy
kgwng/emD3Comwit9+z6WmDnnxdlL8QppdS+VcWsNDcGW072VxdzVJBL8p2ro0ErDMHyOtDquMRy
BXHgf9JwcC70wIDmW0DOrUlTdOR4azwG+9ytQ/buKPsgu7n4uzr8n99AoZMggCvf0qF3OcGznuDm
HNu270htehdOhp2deqnp9YGWpOKeLvfx0/UpXrd8/RkSDYMFRgaBnaEv7/xV5GdwpuRpiVdQlDqW
PKPgyDCrEzIY93mIYTNMnqSpwfdRHduD+nQtb3J6gLuw2sPPVRyhRjerxbU8HbK2+Lu49M+voy+W
WyaZOd7MasUpzsxZqDSuX9tR8Qmv8OyX3Yv2cH0S3nyxvPol7tMtmk6516/S+q5Os2enp67fFPX4
o8on0I3BpEDCHgBGXx9reYXrZUZODEkHhx9qndUrLoVLIY28kI+EBjAwXOH7uIpvVbK2nojvk80O
jAY5xtUohJp5HkwOixmaEn5tc37KyxmTK7e8lbDd+m6cpeOJ0gGPtX4ga5Czk5Ho9CXdgvgKmIBe
K4KIj/RpB18zu4oiL7ApOp1YU3SwWRiMTDeWydbGxBlOj+nCfEGTc7mIAVIYGbpTul7meYYzk1g1
BO5K4iKUmYWi+noJPv+vXyRXGLTqXAMRcq9FelNWaNwTdMvHGNXZIzuszwJur399lD8XjtV6QUTG
fQktgE1v8up6YDSaoyRqyPSSl68SmkybSZ5omk6eoaLW7SFRORv2mqxly80QGudh1oaseUQMMwXY
T2CF56HmU8wfmLYZj12QIiUCYIj5jqrN4DddtKwRdq9R+Q1bjFa5n7uEDMvk2uG/vUGzP9zYYj6G
M53CnmqG+skIFADDHf10tLdITWR+NZTBl7awk3+dLk2f1bGnfE6bDldk3egy0xuauv+h0jGg7sqm
dl5ouInLvZV22Dldn7GNpW+i0CStQnxFFWb1MXejm8VBgUdClmsGRj60R/Rmk91VSX1ru16W1erd
LPHLUg+3aF5zVkFTkeFvaSm660+E/0DlhbuTRpTsNSWfT6aOsGhUMdu9/nx/GCBvRhVkH0k9LJqU
1YooqyKtILuwY2N3f6TsVXBDgb/0XGqadhcTUIZo+fv53djX5odZYk6k5KnyobXSxEfqNcFI5Rz4
4TbtHJ2v/7iN3Y1+Upypl8MLpcDqQ+TUMuekagJfV6zyn0Ax549TOP4/KOr/r5nycirAwyALiwwX
bue6opcIabdxDfZbKfXZT9Dqlqiz4Xbg/luLzk8UWf5TJ4vVyvXH23zhfPF0DxgEJGL1eAHpMaNP
+sDv3dbdz3S3e7RRFIchKWm4hBZ4CPUi/Hp90D8VofULJxuLyFInv/2mR7Zq3ckJCiDbRsp9edea
MwYEEV65GFXYKqUjWP/tr2QeIiYby+TajIz7JGkH7aQIujYwbLOjHwFMcvSgRhw+AvFxqxtTs3EM
UG7gpfPxLSmx1bcwy3BKw0RxiXrNzuc3Y92dZPk5a7rqDkvn7KEB7H+Q3aAfq8zUb7T3bg2/9AuR
ISNWZGlcngCTZiWZVseEpo7TfOHiKT6YosQsmZbIHTZZxb7WcAbhvk1h21bzG4fB1qaDSslcpA4L
GWU9fJPaY9YTqdKwWv/AE8DOwRNPJAPgZA/76wti4yMjW0T2TEXGwYG3mmo7RHqDA6zr61CjPZMG
jN9AjLvv10fZOFMJ5l1myoZd9yYvX0RapirUKf0QdQDOxTkAWyqlR6y3FdVr6+TGbXzrqYRK3vZP
HMruffkGU9E21dBErk8vfHCSmoyTA6jZJj9df66NV0VZDP4FuVsNdd1q9mIsVfSxBBkKq306kuUM
PupxFh6Asd9q8draqi/GWlbtq+CaLkEYkAmxUWeU2Opg5hA+dVkX4URZivBDoXXih+JQwH/G2rX/
KXUjj3ZgCNsXHTcWnEtdo8bvooiru8Su4luat7fZGDbR5Z6xRNjWcjW+/H21KOymrOgWHo2gOw1R
rKJWSPudTSECpoXieqkuUXgFRuy10UjOrCuyWxWnzReysFahkSx9HKtvh3N5TpVKEuNTnHlnwNTf
D00Z3OEE5hz//t2T2DURQCFjoCR9+bxFNzeTmbPGSqMNf8u27w6BHNsvGLF9uj7Sxmqm5I3gdqnw
o31a/vzVm4dZVmPlg2maNKVxALxbPs0ysj9cH2XjG+UDXbqioMvRIL6autkxsZRriHthD85fVM6E
80Cl9TFmqkNIrZ318/qAG9vsAnNEcs+Xikhy9ZG2Sd7aoVo4PvT+FnMo6gY/pKXZ0zd0c7je4NQR
vcwNgJ4x6zgCAFriEPr3vwHyAMpqhHpsFqvfoCXSlvRf2f4QieGHqLAk2Dm9oLs9IPynO9gVxexV
TtPcG4WY7+irBml0/Tcsm8TqSOaUWxqAXH4H3aqXr3eiQ942OhXzp4g8bNg5YqeZGKphSTXt8ypr
P04dPQEmvfg3Drq1OngJfshiUQyi4M7/rIWqdjVn9hDWlu/Y+FAfjBEf0FoEJIj1Xhf9QxkYFdll
NXZPA231X6PWDj7hHTq/n2Qa3Pp4l8leTwRVf67OXE2oZK5204DrVURF2vT1vMGbK+DV7AawwXs6
S92jVjXVwcmb+eX69G98XdT4qIoRfS+No6slwFVwFLRfW37eWT/qmcAeg+boRjJmY19CN8MBQZPH
UuVbDcKVMlNzyaO1QCjucnWsMQucuukndgpWfbj+RJuDLUoNtgp7CW8vF1SQhHNWJBO56CTHK8iV
4q4qaqyc5GCcrw+1NXnsgIgYwUSSx1tt+o2a44dkjaZPBsfyzLxqj7DUb5XUN9fpwjI0IIxR3F8X
m0Y1x6BlSkx/Nka69R21yIlU8yx5IquExVc9a8lDh9I99agVRO+7Sk+hYI1DlnkFXhG3SDNbM0wA
ze5FSgTBweqxXbuUOKGkrFTso+97kkolGMc+TPdq7xi36PRbk0xGRFCBXjQN6zo06UljnB2JAx13
e6+lqOX18Ez//jyjMQiajUCwvOAVL1eNMWJkXmAN6YPBxftDmIOXGvV0xADoFoRqc/pAxdFDSnEb
QerlUB3xh1kVDOUISkOZO4y+mwC3CcLmVv/y1twtmheQxYS4iBsvh8IMTZkr5Fu+aiv5Xc94h6Ye
qxtztxH8LPVu4LnEPXxxaxCaS5rEccul/BPn7r8tJMzAC+YWE3FsTaYGDx1X/kt0ZB1cHDAzOCtl
ke6FMZDQuv5Fvj3G+SXLVmYvWUE4YpcPLMMKWXOsmb6Nn/27ng6Aik3UCunuKOz8QZ9a/dYdYmvI
peELES499+RXL4e05GTHIcGhrxdpeFbBtVOBi7vxGJZjfjcKDLCvP+Pb9QNKH5oEL3VJzbir9UPe
vM+FE9u+ouEjlORNeCSXZB6KBmHs/zAUM4aOB5n7G7qBGFWRwZDHYRsCPe6lanaPVRSnpEzUG5eW
t/EQT2UaSzKCZCttEZfTSOxFxRtBli+qxj6owdgfp7Z/wUrMOKTw5nZ25AQe7WblnTol+i3ZxtYa
XrBPDqREWrH4WC7HVxOhRKMobX803cZvRNg8q32s3WMtKU9arQ2nWTQQb9KggIcjimh4j8H1XzbX
8lKZBQIh9BLkQWHrX/6KPmnoBDNC21fRmx71GqtwQ0xQv3WEA9ff7caVCiU3aT3qtnSeod+8HGsu
B8eOR9KuEf2kLVg6S/8nS6KJ64qjfMqQUpwULAeem2a0/BHXOG3XCcd4mDN1uG8cUZ86zOWf7C4d
f1//adSKGPsyGCJFC7uXqzmCSFusPqpc0dW5R3nqG2akvFSjFQTg8GLgR9bciMxrmk5NvbboaXPE
GwF9ayqlfKgDgcrYKoYhP0wh3uD+6CJipPkjcV50GcilJTMS+L2Gao8KUB066ExADlu4UKr7Molm
Bi7BIjP3mZ2GIUVlvf1qhL0yfh2KWk+9CuzAtx7dEgeEgtwfMUFl3YMynUG65PjIYjGZa+lubtoK
K9E+COI9mg14x6nutsEdf0sw3+OzCYQpDkINQ6uK+m66c+TgfAjI+E1PsEqdGBx0jsMDrLzosanU
yfjRaGIUuyYDqXXW2kQLvYpNF4pPBKEs3GeVixmU6sZ6cCpbJWrPBUZrd64ryxTPqgLa9Psk1zp8
3okQCg/260ioW+eK5akqzvV7IwaMd+ckqqKdOMohDPRKaFrH2B21Yl9mfdF9SXqrBl6OkhGrZV1P
qve9pcXWHdKWOvlsm1Wl7OgVTeN7yFfonuzKqGIP+X6QHsjAptZnI9bVD/OI4MJLrFZ0XtUlM170
IqXWakmybHx3k/o45k6fvaOKbj7PppuUXoQR13zoI1q0DpoblhWmkn0S4qdJK9q56sv5ZRxn7QuO
4I1xaPKqCh8UzZbFjjsGDGgjL3O5q+M8bk7UUerHzjXKeRfPSEVwGYU3zH84iuag2woMK5uAI9pN
OAQ63MHCSjm0cFRazzbA0O36RRPuFZUrPyrCyTFjzhTiPwWLDxA/aTmJT0VlAVvd5a71x+uky+r3
eRDXze9kboqvlhpbKFxMY3LuY80JH1Bz0fmNJ1faeeRMg7saBWl8cAvFEUepZqV8yAddmvitWlzO
DEXLv7gF6Gw0PbrJd0CG5Gs/4DdcVaOOxHPC/iwb8nC6azMTclYV45yBf2CizfvWcrJvGIzQUDHP
vREBok3Fc2dW7vcuiJLn0a31+5DLIM5okZlnOKlTpQRJVSjuOYMe/C7DjkndD+lsJ+dsdmXgyZRg
7dhmiT7scmrA5V4zi67a8amqw66tded9CidtoBZcAGOQdVhUXoZj6HunsK2PjtuLZmc2BmaEBtAw
vNL7uTIOiWKr3AzDEMVSKyINk0m0UeYeL9/+qVMLI31QM7pAPaoIdP3lOTRnyiXxt8RukcZD158/
0W/n/u7nWsVHOszGT+k8Vt0Jeym1PdAKvvydCWanxxRw8FM4t4uIR4Um5/G1F++rPqtLrqCm+Dfr
61l5N+E/8TwUXdzh5u0q6iFz4jpF2TXZ9inA8TDbSXxR5LEk0/BLyaxqQvQ0Ytzai1xgEJeZ05M1
Aa/3InZ7ne7+uct9F0N1MDa56wL7iObSUyeQ5d7oWHlxP8YUCrzBVWGFzl2Lzmd2O+SLkSLoaUyr
wN2pilWnx0pm4tSHDimoeVag3w1RR5ypBSO2xX2XwKWEh7nT24q0gl22w6c+bhwum64uPyVAx3CZ
NmkPQXtexj53gKzbzWNWf6OHHXtgE0tlXKn7ytjVcF+AlYZS9dNGjP0hb/Bl8dKJLLs/6qEd77Q+
SB4tp7Z+5HoXNTcuYBvHhAMJnfY79L8ooVZHWN8vlako1XxsaAw/VZIOyxE1RfojJoIGDNKD8F4K
mTwkna3VN0KWjUCMk5o2HtRFC8ZtFYiZ6G2yIGR0N3Onw+iE8aNZJvjxwYO6EWJvDIXpibnofEAc
c+W8PKudGf8e2B6GH0hcVcIxDWDdBfI8tbRRXj98lxBjdfS65pIa4QDGamEt/y+FGpbRUJt+Afrx
EGgEfiGbyMfro2xEzSjxILIsQpElBXb5QBgHdSqwVtPPTZiJO9Xsqi/j0EfPIhiaoxWo4T/XB/wv
WF092BIyU+RaZhK14+WQdAkTTmF34gdp6PYvpUvC6+NgZpriCUXY9dGYLchldoDY7WEmr6nvJM6K
08JVjrTjGHWNjYWxWavyKQbdl1gfOewKWT2YqWGmj+QPZXyAUsU+2TdjyRlBz8hvrRyd8tdUWG14
rLVcxA8gFhP9oXYRiX0yOQzDXWfiLn7HfhYqAKbUcv4eZa4sPEsaMc6rpjslByQXYfJCYbse9r2Y
OnFSbAGro3W0VnhuFViGFzVDF/y2Md/GOw7p78gGptph8k72Q7NAlHpzBOZpmVxxjbJ7yawoSY8t
fJF2D8pBal4ISHvyCqfL2z3N3WgcpN1E04co0XuEAIoLSFM2SX3XTfEQcHYWzriLraDg6B6F/ujE
JYqMRtZzcpemkwZYX8SSfFZVIyWv8J3/2Zhlb3mxHnXRXq07/p9NHESPAGzr7i6Na5hAyGVU/TBo
dKPeydAd5Je0A6OHxyTFdvtlpnEkPBaGtINDBft7+fjiKUx2laPN2Ve0p071MCY0YN4PiTmVxyYj
zfhzKPNR9eRoYIVdjLpRHuKiSw3K6PHQfEQaDoQ9m+fpR4PRugG1M8ie26nKlJ+ayMv38DAFNrkQ
5czBl7PUqnbXWaFqYHZdd6pXG2J8wAGYK2fdt+ZPu9PN4FGzZCiPmHfXX02r7tO9jjOYuYM9qlu7
vCLQ3QEM0ce9XhVqf8KZBhnQ5Mrwc5uRMtsV+jg+5LXuDierYv08mWWQv6CZsOudMQwpLAM10r5N
ga7ID2k7jcDmtKIVDwhHxHuzt+bBE7OR/NuZVlh9iUJwSCdK18ND61Rl/jgTiEe45pp6skv6dJJU
Ra3xLs+VPjgOc9l/sUkhuMSwyvCkBaZ5r6qp8sWd+Mcz5mniYh/b4CSmKPhekis2d2oTpBjcttOs
JDtXKxAmdLEdzZ7bZeVLjiYs9AyjEo8NNZP+3oKAG+7UiWfcibwTk1eJesaBh0vLZ3so2pdWOp0O
thmy615Fjdzdp0GTixMBuOjOcd8Vv8CCsDEWbZH+xMY5rRf7VvD6Fent49xa8f/l7Dx67MaZNfyL
BCiHrXSSOjm22/ZG8HhmlHOgpF9/H/W3uD5q4Qg9sxrAsHlIkcVi1Rt+xaBlf+aouhquKWd2yk4X
znPcRrICkCZVkL4c+vGThFldtSRhceuS5WDm2tdmrJz0qMTQWwLgcXAk+kCHMQgAbUWDpVA4jvPC
7xIat5dUy6uAH6nHMOGm4O9O2Ep9UJRqfO7DycSOFV22j2Yg5bBKzQby3KdRCRAu0OKgN06g9MKU
R0dFdq1gxSq/aG0d8/5GoaC8bxwh4XPbmJ01HbSBa9WrIgMceVF17KlGxznJFW3kBIewFwblpF7T
pM+WXuX4zmla95x3AId+2VOaJe7Ukuk9Kk2imN/GZEovVMByMtIyarsYIjHyuvdjGqKra6lx3Dwm
RmWVXhh3zj38zw5/V8mZHitHHv8akpmWH1TXZPASpdY/odDcyR9ny6kcYiHEC0Jppv9WQFOkXoBQ
9Xin2a0+nEE2tQ8j3QXTzeQCBHfJg5CX0UDO9zEGsex3wVDXB2dWlQgmkzKAq2+S4kXEdVyehN7P
gmSHVuTHnsTnSSoDIIdDgJPusadBFbLp8sk4Rnpcfq7KQvkaZhMrVhtz/aWt01J8U6I+yI4h8eUD
eVViIRopyT/Nyq4/aFLS6a7WtrLi16JEY7+nyzW5RsqN7KJkYH20Rp1rmRe01T8o1RyFnwwxdd9x
k+N8aKHdPDYme/sUcSH4WtCktiebY514jjrUk2dq2WgeCoOD9IIdQzqdQg2w/n05K7E4iHCMy5dI
ajvlrCtJ8yXqp8I68W1t54kKwtR7ZmQOH6qgDEcPxoMQj9VkAbRvVTywD1rczKkbcjhweY+nNnd1
bLszsj7y2FOWqmZ4qgpqdNxxSp8dNTXJP1HlUMqTkatN4sXhALZ9wBjvd4/ngOIWvZrdQdPTFZe+
IJt3ygHYW1NWfh5B0P6lSH38j2U12scsR/jCNUSR/B23jfhbTi0zOVRD2KK/NMUzb4d+0r/Qgk/0
A3EbsX+J/ffCjdxig9qX0w+45cEXvJTb+3Ispn/Jg0dgaNjVPw8U84kTBYrZLhrM9YtQ5yy7k8gl
mhNJYfFsaW31owqU+Aud4+hOwQSoOtaiU2JWZbB/Gil9YZd/N04PRZmX/5o2gIO7QI6G0lf6oowO
pCPyh9KW0tovJhE/zb0tTKS5zDBwuwGXeo+MNHrOaFBaVDrZ1dh9WHnld5BbsNnLOnN66ErTeImA
FmPfWfSW7EZNNf4rbAAWJhTiwLN5pjw2aJLpvH0M+ZxnphE+6FlRpa7WAax+0aauoUrREs/g7s10
lnnv88kgP3zKx7YAMNWFvKYlmJS/seCb9SOVyjg86Z3e/hywiqteRrD/34ApCcmV4nJErsmIiLSz
4HXl91MV+XYYBSVxQ3N+imGqfutGr/OKJnbIP6ZhrI1T0ARKc6JCJOvHDrnoJ9XKmx/abOfc8kLt
HnupUb/TpOhmzwAHOrrasJQ5SpV/71yVU2we6nYEPosy+VzZd1Yy95rHzAaUzRtML7l7nEx3ZbMs
Pok5HA066TjBY4GLsjT1Keu7SQU5RZ1bBF/tIokGz57qtvlIXQqyLHi1CnFwOMHlYZKk+XdhDbLh
lr3Rhwe4prxLZ8uctLsRNmZysOxoUo6jhNHEWQXZhitnZxkHqUyG6CFTrflzM5S1fga/zR4HPj1+
o/iidV7fqRANI9uhqAAViCp+2kA8AtJspMmZhKF6GusekyGjs7h+U1xWn7swYpYOrCHYLjE0LBRx
gsQdJy2XMDBEYd38u+gw6Hm5nfduvRwWccAFTQSBee03N+hNmYvMAa1PsnBUhk59EIU1eSoanDvF
943XGEpkoPiUhRqFjul1gj0OAk2+uNXZT6VSH2dU6TH5moICkQ+pPZtDZ2fHvBMFAa9Som5n+LdP
ClVmYDSNqSHTLVs9x/K0pT5YlrAFulA/WXIc3KsZxAvdGeQDlddp5/H59qEETZq6AgVrsFIgWK+n
mylClgeycn9ekh46wu1BHcI948eN7h/DgCuH6UEJHmjJ9TCKVRBG6kT3Acf2iSuMtv3gFEmBvH8q
in+ooBYfprYwzmkkKYqLL3tluiimqXcSllw/bu+mt58Yno+iolDLEi9qYtc/xobPmFhkLb5Dt+zB
CbhRJFXt70jVrU9k5Yk3Z07v2nqenm+PvPV1kc1ixXn9wr5brXaX1a1qta3mt41qfxp7BFGDdspP
em8XTyjH7umTbs50gbFD/l8kVVcz1SNbVKKqNX95v8Lm7cqDXWvxKQvKn4GTm98JajnPi2bP7Pbt
gYWuDvATcCQHCV7S9RJLyQBJEo6Vb2YoZeeJ0R9GNbXJQ+XpdHtNl6rB9YuYoRwUo9nEHJi1PBrJ
SJokRqj5oB7mQ5a34WNHJe1D2CrJKdXofA4wIHeO6caxAUZKt2zxM0WSbHVMBxOt835OZL/T69p3
+uC3Mcl7dkIbuwXYCIeS9jwA5jWypRqiMp5wBPBHpTNrz+5F/heU0e6xQ3urPrZ46uwYgW18NizO
dIozlBBAEq2mFZt9azihhldBSvlONqL4bkQP6NRLdr4DXFm2+uqzweUBrORA/iKmr4pBSZyrQ2n0
ii855XycG1P9C3xUcIbNpt81aIB5IPubY6b13MutLu00jjbWFtCfwZmgV0aip11v0DhKMyujwuIP
cdQfm2Hg+jOTgM7InHi90P/DgcCACijoK8kDqM71eHlKQwxbitkf1Eb2qjktz/R4B98whmwHBfb6
21dLu4D3LBq6aD+qa7WPxjBFYfSm7KOAwcmWcXP81Q6wVl1FRM1vB7s28mmkdWFTJo6UeNSxxg7m
aqM89V2dwna0ZFTnGiSf3l0xg1NEvw6FKSg2CCJdL4Ned63ZU/73hyw2PjeaNv2lDGOSHoRd6b8r
hVRn56RuhAfI8ipNQoI+VqVLiPwDeVcj/IocWQovA9CFP8jteJhmDWVoo+rv9Fm3vR4a7e2QtNGH
VRfhVGqc4GogT6yuO5icqj7ACfTJs60F9o/kLk0Ce36B8QqioBYN7i4tN++pwh/90ildnh/SorXi
4+2fsnGiF2QUglBwYZA0Wk1f6sDcK3nNxTvN6Skg8/ZVGVVeBK/2EBQbQ9F1JnwwEtvcXH3bwuq6
OF/ekXpdPQWx3T2lSicfIE6rO5PaiL7IsSPdzCYnU1qz8pW2a8sWqSFf5QFTHyRE+UjWy1zZiVGr
vQNtAVQj+p7knDzzeLxc751gWLAvER7VTqL2nlzmmascjnIRyceRlXBvf6r1rnkz3LLAf2xV/KLz
WA5Dky7goPwKOp1OTSoS/HtHq5bh3KnY4VjG/N3S6sy4F8AA9MNY2kn1Pqjb6w8BvwBIa1FtB7d0
/UNKXZ3MyhzMiySS7rsTKbGHYU34IQXd975P+ToULw+4YqwzMM5VXET3ITILe7Kwd5Y0L2nl+RBG
mDzdXtpVtH8dhX6AioTqEn/X7QD800Rsc/4uUTRZQAVs9QCrekTksCw+1vqwhxXc2Djc2Iv0Lt8D
za3VxqHbU9GYCkxEveb+Phgi59jMufQEcnf0RsMoTujw7sm6rM7fMklM21hLwg6UhzdqhKkThLbE
oFqXEcKLSj0IIRkXtTfinYOxORRXC40IC47F+qhnMrnPkCTWJTRjoAaxqj6BpxvR66qTy7s/Hdr3
/z/Uai9G0Tx0vE7ZIHHleEi2xYehKsNzZLeph2VwtxO7N6cGlwJG1ZLXrR9E1WhlPQZjWJpVdMFC
PL4+iFoSz6W5d0tsbEqqW3wpXl4godYuRo5GVRRLl9AXJVD+IBb1sWnt7n4WdoIOh6Geb6/kKuN6
3R9Ix1CaBUvHwV6lPAOGjdB/utDXGsvKlpJk8ZwUCmSptAQ5TV3KyY7geu3QRXdfve/SIfFv/4RV
4P7fT2BsuEuYkZD/XwcWOAMy6jt26FPmVI7cwPqBZ2O9c9qXLfFH/vM6ypJTQh0BEY5x9vUoBmSJ
rK61ED2jrnrQqG8/mpQ6H63GNB/CoCudAytEud7qnPDz7RlujQ2dhPQGkLBGFn09dk8LWasMB7F/
xQZ4YamSdQr6KPqYxXN358jYfdhpKx+tCRWL20Nv7VyMg0j7yDjIPlb3b2CVQWZ3o3SRc1lQe5zV
c4C2wiEtR7HzHV+FzdZLzM24WMbiHYSy0vU0qQiFuTQWkR/BDalRO8JOD+3nHGRV3wqc45SaIoY3
VijmucbQRsGdkQ0IrA9SXpUHNej1M4gsfT6ZQ9bMbk0BEcaJBD7jYNhVA2lXWQzoLIEexvfb67R1
DgCsQi6BzsQDYPWJLA6dnBdz7Bd9lDrnelKH2UsbUPo/zUBTf4IXUX6gJIMlRBzp9kOqoH+2k6Nv
fStCJ+UlG003nnjX66dlTtfocU/BUhlBx9hNcJys8Hc7RfNOPHsV8F19Kp1020b3kRgDSeF6KIr8
MTmCwadquij/u6bXH99HXUsfQE81NFZiDcmIu6lzivHcy9Ys+SW1eazTEMtP/FDVsuSl1iGyulOj
NeI+KIb+KRIL8KfThsrwpjmxJsy5zH66g+pWNZ9jpJjMfyQOGao0eTXyOaspLHegCxu3LA4FaGeq
JNRLSLmeWZIm9C2nGBMPp+pNN4pDrF9j6rezF+XQEnn4O504xrUAL3J7D23EbtJ7pC8UE+aYvOY5
qGKJAEMrXTSEefvHfLCT2qXQiphhyZ99hvfb1++/dIlqyFEgJAKLyFj21B/p4RjFauUkqXTB8+05
q7viWc5ymmH2sLM5t9aVjjo1QY4JaNLV5swso5cUtQwuWdaMEYCcHE04iDt3tbAo/w7YGBTH0aKG
vbNXN04FvFYIbWxWwGFr4OgkK8iyZAJ9+axDpSgFmCC7sH4TzbXG5v1q9ou9N9nZorgHYn75xn+s
ZyoNEaHADnBjUKVlHRH3VESVNm5LXjE+9Pz18qLbSdn49SwG6dvtPbQRh4ifJgxeylYqhYjr8eFy
lsrUJJGf5IM1/I05ZRfdlWy44TCrAhdJPO6SAi/JtI9caLSoNylOW+1JBq/5xMt1iVwwNG1KTAso
e7WvysLOwLxZ0qWpTSl8dCotlE/0N6LCpYan+6VVVgg19FJrZafIhATzAnExGT1ZDTPrVA95k5wt
nJHvjFGS+nshSdPTSPNpT6Bpa3sAKSbdNOXFaGZ16eDPU0NtxmVFGtvwPlsKyTasTRcO2l51anMo
DJiX2h457tq418hFJTtNKF3sWPSG21dp+FMahkb3Arokunt7J2xFk4UYiN4w1XGstq93Qp4GKlQs
3IiiwuTRZYDcdXU7mjU/1KrwVwzTaq9qupGJLUKFpGBEMWLJ6hKkjtqBbZOBxgFvObU0xU+zMN/5
UF+2Fi0bKsGAVxlr/Q4yFamVhWbGvmJRfIlrs/KiDDeZ28u37i78bxhkxDjI5D9QJ67XT+gKuE9Z
idE9Slq0+qDZjQCO6EO49QT68LFP5Krx1GABIvZzy2RzQ2/Vk97U2U8A6vqeiffG/mFN2T6wnegx
rEWfamCiQ0MzFkyfkdzJ5KMf026uzlZcKD9uz37rS5L24U++9I3Ys9eTn/OkoUHO5EEVjecROwIP
ATVtZ4tu3AnsEuogpLT4Aq2/ZCbXqYxsZ+x3PaBNyWLhXNGg5V9WONRWAMwfQyWqzv9hbiwk+llg
7HiNXc8tm+Fx1h27VA2VMHedSZeSA2TtbGcNNw6ggdbiUiizFqf71RqG9VyNehoup6HhXQLR0qtz
qlhFIyP91HV7uhib4+lLgZDKHL3G5Wr44+oRERwfmjYRwMEuOc0YVV30udIO8RRNL/KY7LG1Nq4a
A2tRKvsGWTuZ4PV4gbDb0gyzxCfUNOopClOtAHIww7uD/q5Vbg7Jfjw7gR1XT0gLD8/ovCTx6fbX
3Ji1yZck6ab7hZbwKl/DsAcozVyH/Iq2OmZRYrgiiYtzQA30ItfF3n2xPR6BZzHvIKFZZb5JZ0k6
aUzoW/rc9MehDYBmz47dRydS4dH6VUjAsKKdk7Jx9CHgqdB/6LkhArOcpD++raWJMEO1OPQn8JMe
KOwKDtConjDL3jOm3B4K3itJIUT5dRZKYp+IqE6ZYIEs+gxcE4XJSkF+J278299ucygwwgxGLZR8
4XpWMB2UrFR51w4Cb+05abP7oA7tOynvxY7d5tZQPI1oQmGvRN119dlSnDaxaBicC/jdEEYFiqCo
b2d3ZLvS3s2xbLnV44iqGeUy6PLw3tY1GElH2x+FctgAkH6fwM7o5F6lOAJ1Kb28jqKjyNvxWAdx
fEB+DnwksoGH20u7UTJYMjAufpUzaq3z+ra1RZPIzSIiXg3/luU43LXjCHTTnnVv0mPx2Tbyf4Kk
Hl5uD7xxc3A/M+Cr0iz88dU3jYDGxyPq5ekQdJeAfi1AMOH8pzVGu5zSEffHmzbmZEdl2ZLDXJIU
2L1btZIeHKa44xiqudb8wNMheclHTRldaB5a6UtzlJpnPdWRv749482lptwsLw8MGmOr+8TqYTGA
nQkuzVip4dnprChy7Wmwu0uZwC45l0zjn8jKwi+FFLbTzlJsBaTF544uILBjsPDXC54hORMhfY+F
WdOkj7EVzv+aTjifSzFFLhiTaqfSsTFdHnEoi9LjJG1eV4QiYYV04RCLFg2tC8f811LiD1FjPtah
+dIo2q+ywO/h9hJvJArLi4qzq9E4eUP+awVGd006YgsVauWPNsgnT7Y79RiOFpXOuQJCZ+rvjxgW
zXgyTUpfUJ9Xn9XU8qijvICBoJP8oFgDDzAvEGtv5mbnrG5cpNTXSDWXFIj25So2mfRWQT7rKMPH
+oCkUadSRmlBq4xuXaMOB/KzM4ZDGSn1X2Ezwydy8kb6eHuJNwKkxUsNEdaFSM9eut5GZZNJQ1yz
ixWQ1/BwUtl8ai0jwOzS7OD4/IfRaFhTZiHuQ8S+Hm2IpSEckcC9xG1SnOte+qFViThNSip2Tufm
vP4YaRWPjHaExKXz/Id5nHkQd8JvjRGB39SGemcJN04iui+LI4bCE+hNTMoF+KAk6PGBzEeJZ0Mk
P5AiRCd7KjvPRkNjJ5HdnBpIB+IfjG6ao9eLWGkaRZusDi6aDMLLLfNJ7o9q2+X/QNsCMn77k22d
QQopHAV6CxyLVTobFzL0js4k4poGiL4OaHfyRCvVALg/TRV1hGQBIsO3jvc03bcmitob1g1kyRRy
ViHO0UZTRBP0utlOhiOSl/YTwFTZ00r9nRoZy6uPLJJWswzwBy38ZRX+SLSkMTa5W/DyrMtwBk5M
MttCib0ovb1XRN2aFYV1emtLpYQs+nqoLhrkaoRLdwFqnX3MZSXk7E2WB7WPG+32x9sK2ggQoKtL
C5bEZDWtUE+lWeQGL6soCJCqrIOiP808zv+RszD4t46qoT2EItNeSBCycCfAbc2UzhdJEaVpxl+N
7tCFwgPdsS5WPuUfutwcTxW6Fe6i9PZye6KbQy3iQeQfQL1fqd1/fD+rrCO4nKF9KXtYGk2izYd6
iNM7uVX/g8eYtagMgCAlalLSuf5+mjoh+C0xVOvY80NlaoPXYdLiRXUyAgxv9vbLxjVBW1QDAEc1
c3kHXI9XlLWxMG7xGItVZPkCzZifa1x4GortZfjDLNQ28iw1T/6leFDeOUE//X17cZeLaJXYEmZk
8AmkGsBJV79gCrtm1krYSmplWF7TdtlhyK297v3GJ6TkQqeNSXIfrWFwmj0CtYuwG+tH2zqJWgdN
DtfnnDRot9ye0EbEBqbFA4S0bWH6ryfUDHPSL5+QKoOEOnxS+ZKWKODRjQVUVewh/LamxtcjYqNh
QCVn9ViNSSgCQ2CgawjZ+lQiQ37XVfhQDLLzz+2ZbY1EboZiKNkSQIjVdd4NUlzXcC78yNDT8mT1
BVqsShra7UmNE1Bbt4dbTvB6ZyzZOMAw9PUol13vzamm+0usky49SIkTL9nwqzGNLXLrkXlIdF0/
oHcpdgbdnCNvOjpdS9drfSPVZlO3gAHpXQyi9fl4wZPqlOYHrJj31Js358djmMYMkmT4Z17Pr4XL
Mom2wYp8xtDvkCZAruj3NrHpJl0/yx/qtpiDQxKBorncXtpXcMB6bUmRqCXxIucHrNJDOPnAM5OO
UjoX7PSld4ryJ/0MGJd6kzrjgYK/w2FRke+8n2MpeQg7qtpu0qfm91Ip4L/D6NFML7CtSByseTRp
vxhAIDBHlPTkUxyaTuHFowEpWYLK+VxnBVwc0XYyLJUulXKvUKb4Fx3X5Bs5QCGdEKNT7tBiyyBV
IQ1734QBbMzb8976usTXpTBAtsEWvl5ynMLRyB4plVWRCJ9xSiog1TX2NxQw2p1sdKtbQQrFEw6m
NB3NtdSaAlVBNbCO88s5Sesz2l9h744o9/zdRp16n470bk79jIjGQWjylHkdfrHmySqi4snWmqH6
VPe99dCbGqx800jip1A29Ojbu1fkVbiSHIxOFjHyekVGwoqE5qR0ceT8OU0151xNpgY7bNR29txG
oCevhDVCx1HhXbJKzzHvUB387jnOaZfBVMinAxqO8d6yL59wtbPxL38dgZTrTYm9rCrdaXKdnR3r
40Ndas3BhMTpDg7qxl5S6Ppf1WAmx9FMv0M5io9hr+zEyY0bgJ+wWCXSG8SSbJVaKj2VJ3QKiCGY
qV8kPc2EW8bVfATWoZyUtAh3+qAb25qYTIfeAsW5NDCuP2I7m2jYw56+pLo2uEUwZJ7uSPG5lwL7
cHu/bH5F0lhisr6guFa3Wz2PGhh5TboYoVVcYhMBG+E0xg6ub2sF8RFeotMre3yZ8B8ZF6X0Ylig
G77IwuJznI/iqTXG+JeqB+nXXM8RVHj/tNj/C95nwZ+u2eoxYjNRJQLpgujC5LXw+I5qh8HT7VE2
Ij7kBlJWgMVUq9eWcaMj8i6TYiqu6RhdJrx/vaFvkiMJ10xJYOzPEEiTnS+2NejSLqWItNxqa1hF
TcMi10NBhzAKzWMoS8Gdhq7wYxal9WUIi/qz2tfd6fZMl22wPoVMkWwLWNSiOHn9AZuFRjuOJeii
KK7gfEbaMexqwGOzFh9QAc7vR2zEvWgR6YA/vSfit7V/EHyzdGwI8cRe2x3K8YRvk1FzAmnZPBbI
NhwUp/onsClfLVbIO0v89lAQ6VXkTJfaPV9YvZ5tonRKpSJ4dIlmS/1qaVPkgUifdk75m/cWhQCD
Fw3qcgb8pPUzZFLrru7E0F+cqrU/NUNTfQBp2x4Q5rWe6lyz4BdWgMUAX7w7fWZoKnOUIEgaAAKs
Jpj3TpBAL+kv4xD1CJ2YUf2zRYNpcqHnB3t+4hsTXR5auHosWdgbtQoUwE05TIqB0QoHrSkgzPkx
ZPyXpO7t7zYyBvopbDVLuFNkIO5/e+9uDE9hkJyIPhS1unUdqZ8jbRB0fy9kSZpXdtQH3G42ES1P
4+GhLUB+VVlm3al9/vL+kdVXDgCKehYv2+t95PR2CdW2EQTXoPFSu8ruEdypR7SUCnFW5tC+b5oa
D6w5CfzbQ6/1yXTq+pxXcB5AaZYn4erEBnYbDOh5iEsyW8Nd2nR6epiKQIVlF83nUWmlhyrptR/O
1A80HOL2lMha4NZmO7sBabPbVkb0uw8KZyeUvEWbL78MagL9aZ4B9HavVyWE/jxjhC0u4BoIIXVf
4nsWTskcfhgQHjQPSsViejMU3smtlSpT3UwVxQxzwkiSHWzTm2jKj0EVgnPOOeAsrD5RiUSvvahz
XHohmd/wrXCQA5itM9jw+WuD2tlzr2fi+fbHeRPOAI4RqOi72JQ0KB1fr0AtUR0EJd1fRNJbw1EK
nMSf0OX7CpUfN7lGzVHduj3km5DGkGj38+riP95Byzr8cQPjvsKSh9VwcVA7AFQfT0eZiufxv4wC
8BUfKFAR67sJOwQlLu2Wk46oz1+aQ+rbqXO4t4OWHXJ1GzEZBIsoQXP90U9ZTaaqY10xcU2/6MKy
zz2mKg1WYabyMdMweDlYiehkV8DqfJrjsvxY531pH8jYNDyOs04X770ulp9DQXwxkuPErf3baj2z
iyZOh0sjbOPcDmN5orO3Vw7f+oLo5KLLC7qf+3+1U9upQkUymXiRVaUEeT9ZDJAaaydYvtmalG6o
ty8cUaAP+trSorRwVkfraV4s41OUtYoOP9guk8vIhTyuSrx4xneXjJYxaYzhoEGviCh9vTe7qoyG
FuTmRSIR/djrXfuEDIjY2ZubM2P/U+dYXD+N1frZZQzlLdZnUhiYoaXu9Jekj+vP9CHVsxJHTrxz
5N7cOzR2YTICdCLWUaRaXbLhiFIRvKXpMmd6cnTAoT5YRZN8QTK6ckekcc/4hdSXsIvD97allpGX
1xIXHsu6frCYMR0GGvTyRZLq6qSjmvRJnyhQm47UvRt1sIzF7QqomDybAHP98XjZ2lZXSfMFXCaC
B4GDaENjRl9Eo+d7HrRvrw4GW9DERBb6mG92ykjbyepMdb6IDNUKTajRPfmoHZ9y0QxopehtrLhd
a3S/RejoT/bgjB+SZHTanVvjzVmkNveKnuaH4LaxRgpIUgKOWR+0SyGl0UGP6M/rfbvH01heRVdh
bhkFH/FXHhhc0dW5WKpJ4INq7YKOee2pU4ZPpTZWX+JeL3bShbeHg0YGT04aqMCsIL1cf0VuRm3E
C1mjQdyn52lu7SPEwPigT5Fzp3WG8+7DSGXztUaMSCkP69V4XApDhgm0flHNrENjokxmbN6qMD4m
mRPWLpAveecNurWaMLFIHUjpFRrF11Ms+7KxsDPXLwCuogOoksHLFFpSpYQu1e1rcPn1qw9nLzVV
QHE8q9Hdvh5KWE6BmS3UoUrvrY+1FM5+H+jyp8wpi9wtrUl5hDHW+hLZ4Q8BT2SPfr/5AxZfguUi
5pOu5mo4uRJXETQpocbNryxOrfoOj2KAtVqVlyr3fysZ56zJ8b+lIusXwJV+316DV0rNm0Vg4wAO
xCMAusb1IkS53UOzdpzLgILlQDU7XrBfHenqX1jQCueFzI5yRtb3WfNPKHXGw4wY0JNSBVr1bdYr
APT6UFniSWhCGk+iq6fsmyQGq/ER6sL3SxrKMH/MlSj/UlZUGNykaeYnc2h7yZtEk84PQ6XIX0bA
3c1RGq25P89TMP3tJBDcvThoVe2kiqk+9IiGFR66Q1Hsl5kSGgv8WKGcReoY3U0ItTWkM98VS0xI
XCHUlrh1F9WI0bT5oByKuM2+ILaGSXCrYC19UFun/LfFbmxy06ol3UryQpUvkxl3v6SyVoNDE/Y0
8e26jT6bqT2NboWaTeGHjhHH90s55LeWBZLiyjigYT4twyQ4KnllkANXtv6UoGiXvpTwNOWdc7lK
h2n60IMDNUrdhNITd9f1RxMA+UDNdpU/96l0aPth8jO76o+i1PNDn6ucz7HTdk7mKpougy5QKCDp
eHYBRV4fl6QMiyJBOEiEsnbSgr50nVG8Exn7OgpQgqWqxumnkHE9Na0aJOpfQeFjKKS7aVwhqqOp
s1tJ0rCzilsTok6BUSTPepV23PVQI8JZ/axMDDWMxe9axYgClT9lr1O0OQydm0WanoRGXhKQP3L6
fmzTeoqwaUjrtvkUitTyg8HeEyzYiJu8HyE8Lx4nYONWWyJQRZuhHW1d5kCR3N6xKk9PA+Vo28l4
vh0zVhNiKosqCt22hV7NC2n58z8mNDGZQg2xZZ9LLTrDKTMPM/WEna+zcdexZNyroCQ1sqPVhCAh
GvlAnZe8rLaIEUZ+EhU6IcD/q7PIRky83zWtZeex4xZYgg1w5i34i9Bf0NLLfGpI9oMR5GTUOnp4
7x4FcRcCPgXjpU25irf4m2nO1GYZrI60eFLCuDnMpb1HM9wIELgjQSGkycV5XTfxLL1O04ruhq8r
Re9mfaoc+zn7y8L8nF4TckwBgmnO3ut1dZ8tK7gAsUEFLHVx2oDXG6PvOgUiWJP5woiLrwldw7sh
0BL0fIqkdNwyrRciax8DKFZQZPmY2jQwd77i5m9A+mM5CTCh1i9oSdOnUdfHzB8m2f5MYW/8MAaW
5dZhkHhmPDePkuTUrjkl+fdMb6rn2593a+EX+zO27ALXXAfJKuMOGsoGdTUoZl4zCe1HYJl4YlZD
56mSWjyGFhydnUlvjIoJ8BKgabKDWloFTaRCxxYh8hLzFKP8FHayeq5RlPvWyqP9iNb2PzEYiu+3
Z7qKAsvHhsNKymAhDEXVbPlNf0QBpSyybm6GwnfKWvtQl1KNSrOcXW6PsvE5KWNTVEYbhZ7EOkYj
sA3qq5YKH5CB/RNx2yQ9ilqk1aUAmxgecjUsSheB9MR009IxmmPVBk386favWAXX17lSmaTwBLmB
JV6tr+hsp8ejC6cd9Ii/Y+r4e8JJC5G5Xv16e6StVWU4Jrs42+E7dr2qEeqKMzIZpV8HQXdystA4
Ycm4pzO1OR9gH1wVYOrfQKijNo4avZkLv8VIyKPT3LilFli8yaS9HHf1vH5duoXRzXGEWaCtqROt
gVp0gfmSb1mj+k1oGcS9HtF57dGURqP1YwSBTT9MoqQ6UAA29lpMr2jHPxLc//0ATNxpO6M5Qp33
ekXhMwStgQmZb3RxV7utHKnGfVxr+cdMUL85VaCcH9q6U8j3gtke7rH7s6VjpddjehKjMkZe3iCO
vHNkNz40RbHlMbcQn97QchA5hT7Wzo1PKVX7KhmluFOcXt2pE62pT8vseWAASeVNJYOMUa9nT1Vd
oLiTN34o6fKzIzXBh6qRrbPUKK1XpTolqi6SvGGYu1PWKY6npmP91cABductvrHlUNgAG8ZTCwjA
Gkwej32jdlHY+HT/C+wUjOKFIkTt2lo4nN99hhaTNR6RdObBN2vXc0bWdh6VxKz9no7JET8HHQV/
650NPiIBPBUebdQ2WWPkEa9HgfMY4OVrpdgOFRgMZMRlZiOcAdtQQpZ8ojDafgzVQOzpfr3ZOoxM
3CVToc0GXHSVUKKKbMtJDVuHalj4WevgOcJW63fY02sO/+sEuc4pjRF8DeAq1xMMsG9SrahN/KKa
tJG3hcy9NSFTRftpBO93lPEM96umRCU2shPnt8a1i1q2EsrJfRDFS+eiS1MXcSNytdHU2h/KBJHh
NAd59LVtqrRAoCON9xDmW8uDOxL6fcv1RF9w9bsxKi5sBfPi1kTcrYAkhg8bBhK3N9nbk8VXoFVG
gYSLFybKcnP9cf/lWYg47xDEfjjUZPNTDuAbcdPcwSwkzUXwrEbdLN8JobbaacBmB+Bwjrv4kUL0
jNQd+gGJ6t/+UW8OGb+JlGfJPaic8L/Xv0nvhyIaEi1FYkkf7xOziP2xzIJPTZY7O6/BzaHI/pEO
pOQFkv96KMmhBZk7c+preppeMKtU3bFMrUs8Z8/vn9Rr+KbQDcB2bawX5mWVDFhHctBy0+20pvMz
rOGhPGfS8fZQr4+Kq8uCBUSwArQdtWCw36ujNTQtsvlykvrc7+rfpU4XBoaP5jxLEF8mN+uy/+Ps
zHbjxrmufUUCNA+nkqrsspM4zpycCEmcaCCpmZqu/n+UD/jRrhRcyNuHbXSzKJJ7XHst9a3jw3+r
KlNUdz5DcGFs5dr8yixQL5Ou165Dr0wY+rXXTt7jSN3MOASyhFV6scP6h4k6qhVPw+J8akIIUWNb
KooMc+6s13Zz6Yj2zjE0FlS4UO16fkR2B/iYBl51CuYGkTwbXuHO7LsEyZ1rJd9Lbw4Pu49jAb0C
tf18qXyZC2iKMUluabm3G7z5r4AAXesoXVqFiVmkX2lIAj4+u3PUYcZIBgGy5IjkgtCDBgQGRD99
+RJcWmUvCIJEJDRiyuz5XgY4mWAi0eXJg1M7BX7gHEM3vKYNfmEV6rdQ9u6wlL+rKSUQ+6JZ+WKz
sPO3SzgOqedrdcWIX16Fxheim9SMzqt7iOjMtaNzVjHX/sCUhji62XyNE/fCRaMWtRMV/Uk+zlfp
oWhcKzLOE9O4a3AIcjE0cbYgNR/7rQ6r48sHtF+ms0e6l772brCPlz9nlxKqgHht3KoT7eb1VsNc
qGJLMkgUTdH2ebGK4VAidfbdlNW1aHY/+/OlMXiEzaaNoTifB5S0/ZysG8WpMCd14ywDJmifO383
WlX9vhBVad917vCPlerdFVOiIpih3rxja87sup95oq77SJwgr2/WI8Fe2INLlDo8+ZEQ+evK7vrH
ATCVPqzQFzrHlQLHNdT6hWMGLksozSnTCTwP5RH3nhF69tTJnz1otTMYI724RHAOVCk15H93MAyt
AlukfIuXOe+ONU4wBIVX16emmyHTtja3f9eFXf60OKt/LaS6cK7PFtvf0X+cuXCzzvP6jCxFC3Vv
hFWeeuNgxkP10ajML03mNVcu8W6rzm4S2d0eOhLDQVd6dqS6HOcual1x8mSPhDZaBfOHoVbAatRS
muHOMaKWK/Stf+dC3CMi8J2UDSwu/EbPt9kMkOhNyBacVNhtj9EfAYpygcJbTk6aIyl3RARKpEvl
W7f50KBzkHf9wbK9/seAuMuVFOiv3H7/NfRdKFGBzoME4vmvQd/a3ytC1amJeidFjbAzmHyyaG8t
odm8topl/lQDB/w9GiJ46kzv6WU7cunQ8VjE8HBrwHNxlhtxe8tlgCP9ZHoVH9yc9N0SIaqi86JK
M/Kmo7bROLuy6wsmmfLUnpuQowD4OXOVHsoitW804pSNanscG8BOnWmEP17e26XrBWscuRbgNep/
+1v+z4Xu7Q1li5FAZitC41gb2XAE6Ny97+ltvxOlvjb4eMk2ULCHO3F/r9CvPF/PH4lyB7hiTybC
A1AALc3BQ+f6BjCESl/e2sWlAO5bjGVz9fyza2Mu/mK0oRInv7e92OuWH62LttkaedaVGP/iUdm7
vdu7x0yxPN9UNZSGIYHDnwpd1a/MwJjv0IZpbl/ezwV35vzBxkP6ion/i+fH7AcdzOQrbqW26aHO
hnyJl6jcukOp66o/+WXuoAyTLV1wVyPR8vvl9f8kRGemyN1FwmEUggGWaZbn29yQGAqGjVBe1CH8
c0jtrKcGBaAglW4xPvIcjPXEIH/U3jtWGcjPdYe0bRJS05zj0lhVTqUcweSPa1nBOFq1VT8km1e5
9aHeauEfEUixrsm6XzgbfvTOwbgfD7SFZz+aMWKn6HlGyDRnj+hcqHvqHFde0aVFOHrKV4h4EUCf
XYCwtgIDWEh+CtU43GSF0PFYOvmV0siFt7o3A/bpZIIZbvTzrQQg2YwCLcGT0TRdOpYQ841Lvr4O
je2rQ5P/cOW894rX+XlTGbf3ySWw1+ZZRYzqVgk6CJ4NM+uDU9Tl+W29OO7D5EMV4UXL9hvCJxN+
fbNQbyDYZjYMvkT/8eWfceEZ02VhiBCmD7Ktc4vR2LUb5l7FoMbqroc5FDMjvY6TZuOwpi8vdekD
wwkF+gsqFaqQZ25PImU0052D+XCxjBvtj9n7bpjqb4GGCq4Uhi2v2PjLCzLHj+mlu3+O08j4Wq7K
tXE7WzpI88Z5k1su2Zc7THfIFbZX9nfpmpLnMVC/D4kR6D+/QJsSpp5MpgMy0xzS0vHytG22+oqd
urQKwCzQkLhsuqZnEQvTQdCGhlB8DI4cE9cQ6iZooGd5+awuOOWdo+n/r3L2rlEGloirwDbmGG6b
tPls//CmzrofVD+8W9eBgL8broX1F7dGHY+iGqdFJvP8A/r+thTT/iJy2aPSwhO9oaNQXdnaBUNP
vMerg4eJEOCcxkuWxSItt85PWYC+Si0s5HKR4j2CMrDvlN8XN3kozRTtpvIKhv3SffyTOACDIngP
9/3/JxrQ5mgzZsFb08taMmeRi5tmkuhoCLY7T8q74jj/jL6cmRiaCzBo/WkQAzl7vmCbhb09N1Nx
GlXXPDpIubqxDYuFl4Ieqt9bczY1r8PM9EGJ8HNvZ71N9FPceb3z181Gz1MLxGtqSGK971WFnCjo
KkR5Un9UkxObK3IzyVjVi5voxbYAJltOkR/8qHTQXJ9ChyIss3NGXCMEayQNO4YzdyfeOUpTNcco
qIz+rstCZ4TGXlZOukt+iI/5HDXBsbfQsUr/+V7/4RSlZoxS/V9QqghcKylrAKWTuxqPqBCGR0GR
9LjmVpfAECGB3qzXBu8uPCam+y18JHXKnXX2+TGM9MJk5YXFabbs7CDmbUp0X3gnCDeCFHmF8Tai
innF+F0w7ETTlJwowgK/O6e4DQa/ywxjYIoI//mmFf5IKB/oT8YUOceXP+rFpSiewPFIGEAI/3x/
8HD4U7j757osw6P2MxkrQ+Vvwm56+h9Wosi/A3t32O3Zha7qSHm71vIp9LpOJ1Yp3TYuu0Z9VTqb
r4FgL1gKplqICZhIp8dwTl2Qt13QNRL63NLquJqiGG+J+4wHtXQIL5ZWEyZw/mCJM93/D9EB+B5y
QxzXBeqLdckLhPaK4jSMWr9yUQY7Bq5UThyGuf9+QNSrPXhqQ3/YzQb3m9s43atuU+pa4+6CzdqD
IrIkEMcuOeLzs2WKoJ69BZbmQWgmOKvgSTk2eoW+8MgV/eB/uLVQfVA8xwGAnzk7YNnMrp01cCwa
e/0vbRZdMpU2Fj9G0LnX2PIu+Bs8AA3lP2E3UkPP97Y0W4eaXWvclmpGudIa+rtVmObp3+8s/T/g
onSpkEPYb9l/rP6qOl97kiHTBaHHKfXA0NyugqGieCKK/fryYpdMDUMSYIwZ4Obu7H//z2LFbPpN
YzPvNvXMGcd5U+c3fTMuyZBZ68kiw0Z2jUmeK8d2aVkgxrR7mOj2GJB8vmzrBgsoEKa5SWwclO2m
MDipSRffA9S54FBou8hLPKmCa7ohl45wbxbwYSGH5Z/nC3etgatH+fxUlRVPQbkRYHX/2iqXtheB
rsDy7Gd4XvjLmHEhKyE16GtD0yb3nbK76RnjOoaTM96P9CtkvDmFd/PyaV4wrLBxMqMOzBAWlfPT
jGbKYEVtckG9yrorEBo6CGcO4ozk4coJ/hm/PIsV9qkvenWU+6gr7l/6PzcHHq1tjaqpPCF6rxCp
U9nYoQoi0ezQs90bSN17nX9EulKVt7XvGV2CEi+4BXvLAC6YlRm+N0OAnkdoC5tbodX0EZmnyj9W
XuaZV0KpS1/mv792//t/fi2Klyi0DAoIKghIgNcTzFzzaMfALKYrUdSFw8cAkxTuBBN/zwfIoeIC
0s2mUrRNH8wFrfQGZebYMYbuodGtmw7jqK+c/G7nzk8DRsRoZyUBGHJODAJ3d981PSFDUEfV4zhb
a+wbVpFo4dhJ6EsjpTTjfuV4zHTSkbqSFV6w+rxmzO9eFXX4Dc8/79QU/jhXeXHy7dqp0xxRYzRI
vVHZN/kCcX+8moG+lh9ecLc7ARpJzR5Pgu95vqiCbQmYHGzrkWGX95ZuhqOHkGC8GdLiElEMtkQ7
AeQq/nEEZC/sE0vQpSYx4BGcQxWWvK2EDULuZCBt/dAEZktrsLASu+qDKwd76cvyuHwSNywTz+35
JoPVB0ml9q5Jle1JTudYN8oXNorL1Dhzs9uuvJRLX5XqKmnAjo4g8X6+YKWRMga/VZ2KfMo/z4No
QQ531aH3rDW4KwcdNTEmMzoS6hvqyuJ/tnN+j6Odrfr/CE3PLRjKYRn9744vq4tKM05puF0qa4pb
d84AW/ghr5qJzuiUF6kzjmNzoIdp2nHvhPWDUQzzx7w3AC2K3B7qBwYxe49s1MruAgoi4jHLyvGx
a2X9uesH1ErbNmy3Yx96iHq+bIovOBqqXNTmuCc7ueZ5rNAXnQu3Y3Hq2mp58NbWQkodiZrjvy8D
iRs1Nbwor+EsWGD8RsDkJotTjdT4q1CDva/doLiyygXrSerDQCBXEIaO85FKf/A27c++OrWeO22p
k7cRtL1GC9TbpYD87eU9XbiBoCBwnUxZ7WjQs0/XldLul6gD+jVFwolr3I+for5dWUeUSuc7xmYW
A0Fwo7pp7FBZh5eX/9NgP7uDO0yH7e6kDeF5C2tC8wa6eLpKmTOE+TEb2mWKWcd+Xyp33mWN2xrB
emcaeYXWHLlpzmDpSbSk5K+V7VXbka9YynStVv3kwOe1Je5i9/I2aAL++0UZCCjoKMyGmwYl2ceZ
eZz5wTWLfH4/+n4uEhd12D7RXZYbdxCUdvjLSct7N9f1o1eEW/fvB4xgxV6UhbyYGaWzRw/xh9IB
MvanyapkT18wU7dZvsgeQCwqfddihz28O//COwMAfnIHb59TcGyyHqetBF2YlZOFVFs1SivRyuwV
2r8y11T3TEEvb4tqO/bzoDQTgIZDGBtTjxq6hxGE92ZTbZe+fPYXLjpBGzaduQJGQc9LcrVpqW2Z
AGDXVciZm60+Ggu6856U/8gduPuQPxQk0IiD9wYk89zOjm5TFCgxyBPEk9aRMZ3xZ6ayOtH2Vv/+
911RJAPeTAOcMYyznCzfW+8tPCcnc2zC4yocPx0pJie+qD+8vNKlp4tXdIAMUm2LzvPtORNabIOS
J0pi36RCZDeCzS9GPHx7dKN5SuBjRRXQaquvLy98wdzuXHOsCGkZMPKzr5mNYEWVx9dsmrE9OOsa
vF4BeP17c5sAi4ADyAzwnPAsipQD0tdDP3A9UJC63YTRHooFCSJDW9dYri9EkSxFOEXZcefnPHuR
5WhmyjIrNoT49V2h5jrpfdLBUu+60DO6zLI1m48vf8UL1z8ilqKjxRaBUZ2lZdlI38abmKUo134A
qTVk95WFhlQTlFcQLufDpvv157zgnd/jGtoaZwc2lnbUUwMDfLIVCK662+YiTKFD80skqrZh+mtZ
26RzFqD/W9Usy5sJTKz/Ps9DO7sSsV/KZXaqGVo5+DfShP0w/pMdjGuvzLwxme4w3fJnZlBfvIV0
pvpg+Siox0Pgqw9MT1Mc6ypd9e+MtWUKoyfg9mPtueWDPUq/uZmYirkHjIYobzvnuRvLbFL/SIT2
fx8uAB0MQpi243nUWwbupCtB2w9VhOxG2YsfN6bYbhvP2RKpSC+ycpmuzDxfeNeEuzsrLbkLieVZ
RTJsm9nMgkmcNPKqX+HNdD+s+bqlsGyMN5n0+ntFLw7/Znqnl6/kpZVhtCCT2i9lcO4qCqtba7Qp
xckO1qKJ12Y1TxZSAVEqIdbuUloSUpJRaRj1piLU/ZW7celJ7FV/iuL7lMZ5j4EbKSeeqDypPDCC
2CcN+lLmbmcfp6w3xOHl3V4wY/scCNkjaTyW7Cz0Ia9XRdPif4AlBumgB5gQoZVLX17l0p6oZgOE
2seZsNTPr3tOjEK5ULOKtIJHgCdOXJhrfchxi1c2tP/gM08PWzQkHNR5gf6do/JQChOdMfpMNHmZ
uBmUCsrEWYrg8yLmwqFno+uP/7q5fXicfhrgIyp15zpgTAYzrh5V6lQDd66TBeVxI2HGk0ZFT1x5
ZbULpoNSL1LOVLKRAaYz+vxb1i4lSCPDdIRTCEmzbqqdmreei4ccBPVy46oh7JKRgbH2MWrmIo+z
LALavvaesd74+OE1LgO9ZYe5jZrq4HfuXB+62h6zWHlO5/7zgVCT2Elg6eDSSD5/yfYAg0YNz+bJ
A5l1KKPFu/NE297yjsTDGI3blfW8vy4AoHeqeFBPMEoCmcHz7wPWr6XS01SnrK+chKijT6oQZv7a
mYLbl0/+AiIC+0TaumNAieD/utdjh8qSNcoTH2AdUoPg2k7oLdU3bQ9SLYm0qUScyaFrbragLwnl
834EtdFIASNj3bWC2WNV+PcFHEIiVh2t7tTO5zlPqff7czpVMz74ys/eU/jnb2SvEcLqDLMlrv4c
yLHAaDn3La5QmRWYyDnDGjLtZ29+0mee+4vsNGJmWEUYHRG41XslhFpf+bXcaW7Jga+VAP5+tHCg
8IDA6VDdQ+r0+ZnxCTWSVPyg2WraD1Zp+LEzR9EB9XfrY6uXzy9/gAvLASigorJHVbSpz8LT0jDn
WU6lZHhqmm8KeJ/f6GoDXxX5VI5Q7r6W4f3tU3it5B+0KOlHwK74fH+VO9aOITygSOVYvpsLIOKW
WFFurvLoULWo4W5+V36ENbq6Evb8bd/BWWPWIVvbrfu5tWA4o2HsW0ynVpjdYQsHmfS1HVzxmaTI
u0M+u1N7u5pUDhMI3P/sm/qqzMxJyOg05L1THH0ma/I39Rp4h8hajSJWszFbyYxcyldrnJvhUHjL
EKRwYkxrrEJjekI/g+SLSW7/y7h4+UObSXAlXjcg+4fu9dS9goZqHJK5XtYGXEFf5GCL7BzAzZpB
Ntbl4zK9HeZaAknZdE3eKzKJDiqPsIc4PIi+96Y0vridp94qMfo5BUM7+xLmebHFviSCSoFiGr83
mMXWtN6m5o2l8vH7ui5SvYq2ZfnpWdNUManiTXXiCEY2ErZSyBiOOVjyALENn/poMYt4oQDrHbvR
K9Zki4JVvIUpTH4wayW+BJXdfLGWrepvClsOn4qQCvrBKrdti2U/z6OKdSbEL0hRiuakqUIZcRjJ
Yo5bD3XJ93NWj+gwMCMn3Jt59mnXRIZe2+956VCNXNfOe2eYTfijnKPOO5QwBM03NqpZAp4MMfav
hEFP9pVihCtPtbdIca+VsZr3ANkd58ckI9QcmfiZt5+T2Qr4pTppA6G3tjpLymiV1Bx8g0ZfjxF5
K+use688I8snhneWyHzali6qbw27m53XldNQxkWuczFtTHJg1KT4SO4C1n2yw0L7CYCweiG0dbwn
ehi1f0+yvt6IdeuGRIMGDW6XpS+mWxlO8qnIbP2FzjQRigLp8VGbcELcUjYophjk6Vyn1bjaSwyn
YIDmC3MALXJdxdwlQKfy32HdOm4CRUC1xbpW8luz5jNDviqfaY90YfgORmFLAk1TxWe4t9uOsbde
fh1hK5WJHQ6E36tDfgHuDjDhAQ0H1cWADKwtVpvE78u+jkTsMTn9lOUQjiWWBeSGEYF8zVOwc5FM
CZSWT9laWG9oIY9fwTaM9aFoB9EfJpnPPVFDOOnYh7ZdJmEEs2/Se9vwmyaMl07gaR7XIarLuFxH
/5VR6xD4X0CzUzWWsBIaNSKpstbXyRQV5aMx9JD8ehAZ65hxb30vqlA2CN41/ae8E/K+8nBXRq3a
H6vjq+jGFqvVpgPzZDKJ4Bx+LMfGr2Kjtqcl4fqLCkVPKtRxv3nBL2tysi8bkmF3TbWUy4FJH4SK
alM6Mh3NLXNeFV1nM/AiWveuoDLexGY7D/e6hPsqFkGePVqbWX6JNFkgPB9l/r4RWfXB9LrtW2FU
A4LsZWGtSWVn+U9EbAqERu1JlomAKiGPDTSR1hQ9+jq8ba1x+eTYnfM2aoGjxWWTi0+L2LyPUe7q
Odm61X+jFWjXtCjD+WfjGqsd66mhUtqHYVMwnKUdRsCHtoI5O0BFPS2aadVx1GyTwb/XWGsi/gzC
/qZ6APyWW+ysDLoq1UPjdamzDuX6k1FCnvIQlV6RNlvoyltj7NxXiubcw5YVUaqYVIaqBn3UNQb/
6G4J/LtTkzbUUlSsYKtLlBzmd4bj96ii6dB9MBdRfYWXPqvSSNayQ89xzIx4Qib1S9AF4jcsz8R6
+T5WhxRNHozcwhpV8hXR68RbS/25yOWQJ92Sqy1GRoIHMvXLCA+0V3c/hIdeUZxhzFQ6dJQKj2Ph
+598s5p/D34oPzm1Fsth9KfRS6LBL956MJjlN2DsGU5a607naSF7by+lEZ+nBPqRRXCTZ0M854Z9
4w5C5UenoV0VT/nQv16EbQosnZo/ZrZNzat2Gz5bE1TOz9Is8+Kw9t06HIVYQyo69Hm+OltdFWlI
hQwdSaaiPw5GkelElb73mVpePx4qI++bmFnR7bdRj80+VbiEW7xZxvoZ/eK6T6LcULe9S/6czJ2w
IB2AiVSkPncmii2jrd8yclh9AckBEm8axmmJo8gcv+V51qFBUzfmd59K7GcJqINR9sEW36S3+t0h
hzjOj6N5hHcxKFkrqcpyh6ozAefFVVa2v+cS+Fbae36lDtO0BEHShaZ8sBmReLSYF1mScSmKMfGr
wvkEJR+lR7PUYfsxG01/BBc41d+3HcnCc7SM/rDlNepqdoDkm2up0UwhtR77BNbv5VPL5NCQ4mUN
D9GcGkVZQXgOLwa0Ola89TbElUwcwWrr19sWHEJjDgD7BAaQCQCz0Ia6bgvA18y87GZo2n0AM3BL
Poq90FtIPCFsI4H30FKHajbsT1QCmi4GQAZMUjeN8zSoKHrNRBTTn8HK3E3cqUbXiPzJ9dFZpvaV
J4ohiN28B1iGixQPq92vH91GbB8b2XFXc7Q5focZwdyh2YiisR3CvlsqAcup7POwO7oLDN1x1Opx
Be0FHWdsVMqVr5xuck9lToM/bzALCMQVhUjWauo+Dq5TiGM1MSsw0VBo7uBW2joaTe5wWtAT/44S
GlTvU8v/QcM8XmLmtZkf6j6Yf7fT5kAXbbkMoNdqwAyaQxO9ZvAjy9NVr8GNZddDlziZ59cJnJvj
L6+mXhFvrVkUx2odA8Ury6PfdB161I6xJka8NXjLBEXrrUBvskQTkW63+q1Lf9qILYqGEnQjXaJG
UAxjYuV9LmNrrqOHIi8gzzBXb0lWiUZQ7Dpd9WWSuvjVtPY8pVmgwpVituE/5o7Z8P49w63pbUmP
AANWUZBQOFbRcc6xq+vhYQttPSQrvbp3iE/o9Thg+0/aX7IoXVRGhNziiWxKhKsOwXWXsHsyPojX
9f2s/2y7jb0xnJKLD/26IQVfN+DyYvR/wocWip4pDZaMO9nY4zLcCibofjm1Ub8VRu2o2IM+ek7y
MGxFMlfRtKSr2K0WHYv1ccmb0r+t7Kp8DQ8ZVEoDSmteUnv99FYg3bDerA1MPUeshPk2RMB5ISiw
1kOjVRu9gV2veoRqqSoOvdsFKq29FUzdauzADPzNikXectkezBJaybjNTdwOwldFADGKNMtXhpFT
Jxz7RrbJzAAI/nFaWp4o1v5XvY3V221YoT+z3ALxTGiyNvt2G+vlKbJ0fjP4tRfxXsblQ+OvzX2x
OuMH01S4QQj2qzmuu6HL4sbGwiYIOag5Vq6J8zeEgC4jDEA4+P3sf5VhxQszt965yyoVjuyAgmec
9RjlxJJzW8euUUxNnNuN/5qErlziAALZNnUrR5uHTTS2TZmiwy72zuJ5KcAgoEsSrgObJxKFDwCP
kMQIsiITsTGvWc31K4xXAzxOKm7BRPPHcooeGkkFDz8TKCPO5mieb6aR7iSdOkngVaER8Ku1PV3C
FkAQC5RVodUoB5u7kq1aPCEEumTQwRbWe6Xa/KPh6ehLAPUCwCCJTdfV4pk3c1Fk/bHfRgVFDdCs
nsJ0azRJPyy+wYWvDTonft18mSJzahNJT+AWAc6ivpVL6XxQvZYO+YdVOnHb24AnI91b9dHsDBec
qQcaJIX+f8RXzHX24IZbsMSFS0+aXNeD3JEMS/Zxu9rFfCzo0IyQzBndHu0Gpo5hfxU/tF1v/W3t
FsY7pUzIagYg+h+tHYqSeD3seHHlg2qNwWHYtzWS9/Tq4BhFwWmZ9fuobDszEShwfxtMK39VBDw7
pOQd2d1CYW9VCWMeeBKDZEcQHir3Te9mdRWLsLDu5tWw5hsFyG6IZTjrD9BlePxq05PoJa2++U20
VXU3+9kskjqAnjMZu3b53AHRG+PCGvwZRVRnWZJC99MYwxyVtegTz6I4WJpAPIlqMpuUq2rVCR2k
/mch3AnWmqgMqhgvY5ivLQPIyT3JQSBju7IJdp3JVu+6smyGGAoY+ycsAB4hSFRDFh10rTrMVc0l
c1FImWMzqru3OdjJJoYNIfvhaGv8tLWqX9KF4KPmO+2ZQA+XWp9Oq9gJOsJF9HFGgxKcT9eV74dq
ix6ANeD/N3/t5+OwhcqNqy7Kf46dk32nxWmpxAs7c0r8zG1ZFuLcNw3to6fe9YiwC9N/p2CD7OPa
6MWbvDVb1Oprb/kOwx1c6JG12GHiNu0wp2uk6x/Mhvefd6Yp4zgTj3wxNkv/Jkfeqz4LlVyMtFrH
WBC9fFdyYnv2sE5VIoEnv8kYY5+PtiHLn6Roy2/ZymKg9i+5oq5qe0E2MXVzXBUuRjhbPH7wPFvw
nElyDDXYX7PMGV+DnfDcRNSt/IkIUP/TzSO8hnQh+oq7YtjKdKwM94uryc0SIPPzFxJaDBkGC5Bo
iHl+JXLllslqlVOREua1+/dR9MDHTa7fvMXv2hjdHHJLz96cb8zbEfkY5TQuqfAi2rdrNDVfyqyc
nzytAI1UitQpBgZjPBCxe6SvupPZzdQpa461HheOWXpdeUCWegC4CrZzxCsu61dVQkYWj0FvGgkO
vrrL0D7B2vRi/WHMeXnf2MtQPdYWoKPGUP6nguF1cWznNWIkpGkj5x4C8rJNw0HlN2EGyDAl7myB
yljr1N6oCeaFeOlXJyfOzpoagIutyZyVa/Os1SITM/P3QrHKceMIsfS/0AcJRTyvW0kOmI+dPOxO
+9tmuMsY+4CQRIqNzt4snVP+9v3RrVJvMOS7yTbLOt0v9X2DckpP2O+bXcJ0h/3KAUdOtW0YwenN
RI/vw9WnlTDM82ImgE8M3J8h9JPINrCQkbEh5U2Su9zWVdRZMaFV/zEP13BJggpyidjoe+O7xGn8
yBa/+SacfIviWUYa2+81HhmxT9RluYsVYv5aI0oq2Q6fVxl4ZdwbSx8c8fvr+8psyu8AcrpHeHjU
t97frOBmmaxuTOiukSgN/triMVStm6TYVID5V4B/Y0WGQ3IsCve71v34xilZNy5Ru3haWqEkWfc2
Z3AbVA6uBl/tJWa3zG8lf3snSyMybnxlrV8zpaJ32TRWUZoZQLx4CV2PZ3Yp3MeAsoi4CiAMp6nK
tiIxpHYAnoWbZ6fzXJcfBbHvTaTC6Nu8+S52PKorD3sHTTzYmyz6BXFfJ2KCwb4/RH3myiNcDWGV
OGGBQV2zWX0marRezTCG69htPYsELLCG4diYXfh9yar1mzvb451n7VxlKGCuT5hr7ko4eiwYKV1j
JcEm5rFFCeBpXL3wQQdbtyWOX5U/iI8iN15Do75jXmUMqFJogAbUA7rsVLQbdaShM7f5pormilK9
WeE9/K0PIhJaR91UZObLbQ/ppcGgvmdYh2KQw2sQMuualGNYNjimjhIUyqOcPpz8vYwHu5a4M2ed
w3ujnc2Puuj1A5OzBEObq4pXBM2ka2uBoAeIiGFS8TrZFOzKzXCIC8EUyrho4b8/KM/OH02UMm5r
227ezdswGMg3IKkSZ1a4NOmcFUEbw5A015BWhGGZFMXK69CMs1Aum+z1ELqF/LFNVvTNNMa+Qj8t
sui9dluk4ylcbdRdQ2rjidat88Exp+ZbNUYLCo59OM9xsQyteSJv1DMR69yXCSplppUUVJfz2AuX
9n3utuQb/tQVb0wjIlsmoiuMI8OSdDmYzfTeVYVv1am0kfjhWnWQe7qWD/9MFSzNky+ncYjzKdjw
9VE4fBLVkr2bFydD8InGxa+B3bwRkc1gY2DJ8HEpx4XfqKp9QtsOvmWAv1QsKpKyeMiobMduH+Xf
R2j98kQ1XYuHyYuwO7St4fyynTksUoizG9zKODlb7LUOo6pNZEdvMkfhUzsKNMPRWttQ3o1bNz0Y
slIFyMMxetv6vcZAG+ZGYSPonTE1qLbWh81rDC4DOp9WbKrNvmt047v84Mz/ArUOQza0GtWj4VrF
awQx6OuG/dJ8DlY9uInpl8uHubJzvle++ndG3xjBHaOJoUVDSecLDMZ54N+hhb38buHoQnYBpN7v
1l0py+SuCYGz8iIMZz9K/VRPoSB9y9Twmsjs/3F0XstxKlsYfiKqyOGWMDPKspJl3VAOW9CkBhro
hqc/35zbXd72aATda/1xX8/91eSYJgKMJzPDaJ5mxtivIQlXYoPg3d8TetpqFnLVSHIB1/hrHJLu
baPbgKvCkHuL4jJmF2sPuT0nMFk1m7Z0ncLvjz7E2BbZrxCB1nwzkNk1pUnpho9dUHq3ES+um8Zb
tX6ZKuj/MMG5316/QwjU1LHSCjd6ZPSMZQRJsyyHM5/LQdh3mFnHGQl3KU0e62r8Lbx1j6HOkkoR
LJGEqliOav7YwNpchveqHQtmAaBF6Dah0rqvp+/Opk8L6qfs/25zxfHZgdnGuY6lxZt3mP5ZtU79
jTCHHdud1u3tcJR52v1a/+L58F6wIft/6Kl129QodKhEJJbTV0+GxUNVyco9H+1W/d6ZGONsbnYw
oSRiGUuP1pU/K70Nv47WsT+3wRlfZ6KbPq1ezeFZo1R8IsMg+i1EVY7FqPa2yScQuCE/LHhFJGi2
SzOmcv870Jv/UuQTfXaD6U1GihGLK5Oq+6/fwflz0q1CnrmVl2SNvZasWdtp30K/JHG2dUu0JD73
v50m5G4n6d53yZwFtjHmnMwgLIwtcvmAsHZ/NFEiX9eglnfOJKL2svS2XecteSV+prlMTLrUnk0L
iescKt21X72V1rRXqYnc5qdOaotj02jbK6Scg/8GK9qBU+F9Pg+xkrxYd2L0gbZbeywgfvTtGGoT
IXCIlg+ncuuJQ63yovNAPnic8lwiruanI35hX+17DiKON1HKEsZ1dLZvRIucKvZeE2gMwyStE9/X
leTjMX/bx8iwLyxsOTfeaHSAuAD+MB2T1sQpo8f2NWFSGNLEi2KwuIZZNu1gBYZ0GoVPscjCCZP2
SL0FlMnKg+VVbvefAmAAz3ZsZJ+z8oaTj4zQyfxl9Vif67kBTkDAVqWT1bESHyNJL2kwjGQiY7zg
u+rKrnte24nm31r3oeTOlUmSVc0032qXyDk+YrM1eU8P9EM39UmYUU9kf5RmDr8V9MXrUG3MGEvL
87mSRzyDEwbS53hSVpJ7HfJXd9EEpRoRifdt9TbvnSIV/2VCQTYOp3iE7P4JV63+WyfX4oxX8UrD
5Vlx1wVnEvDHh9aFTc28qZ/vHYF244IHa+uLfZPl18rZccNkaPpTM0ZBl3XhIv/5omyOQpZdPJPj
GQI9U2yXsDrLbX2flK5BWTmz6/MWLetDsiyY0inT3r7rSV83NhbEH8Hejs+7cKKB9IXZ0wz/Tf+g
R8d9bjdji2LCCSbSWKr9u+lD707W0f4WQK7+7HlKAxJvJ/28G2/+LZsp/Bgg2EHQRMi6OXjN+t4h
7Jb3Eb01MxtRp1krJ5fheeudBkho2wJ2CQ5SMT2OoKuzc+lk7G0tIEywBx7Qvr3LhUJ5dOt9CFgw
q6qAFRgippxmZ3K3kSC3RT07JTuX44nbkbY//vNARVhqxcax85nz9b2xWu85Bjll3EB185+2Xffn
2irrc+azOOlgJ+UOL6QcrKFs6/+ixcN667Iiw3RL3dwuYFpjXqvxigNyyjwSMNpJLGiunoqm5OPA
apjwFhPG4J/s2kucf52DiTL1m3ldTnFYbkwyCQMlKWFs9BwOqM+WaE3LUJSPgfFtk217n7wOejLT
xSWydT9vPWmfV3DBHi+uZokrArc3W9F5Q/VzsNDEAl/MQDrdoesws4n/bPJ6r4/lzg6rpiyMd0RJ
PgxhvKRCEVKey2uQP2PJMrzgDdmbdCaDENF3pPki2mTWrwARUmVN0tnxv9ruAljBuJ7tW7U6R5BG
3J51pkaP8WyJy67lZWJMP0MMHRdXrSwOUzhOfT71/bSDn2ISKTxnsFkABToOoKUdYceJ/HLjPGPD
2FBscsf9dPcyjsnRCa4y5NH3erugRsR8bNG6JDQVRgs+8hAqK6V7Rh9P/PomN1tCGLd82eLxjku7
/9xm7V2Sppv+ttxg9WVT7dCeYr33zSmcpuSp31Tf5rwsQAiNG10dUk3YJoV0sKWmYg0YEAUA+3i6
Xo/OTaWFjB4aFoW/ZecTDDBt3i+51LvMm84ZhtSQWCOzpMMVQwjg4XwHg89kkwKHLeHZiUZ3ed4D
sR6fgB5GPRxA4GHhM8bU6Cd09R8Wxmo/O1B3/V1PyQ8rwVpH/YfEFOWenIkUgxxQ0J9uvMpvqtMW
zbV89PexNGmlj2i40cDpM5uoT+Ey7wVDMGi02G97z1fOJ8cWG00y4ncQqdDzGqad4A5+NHYngmcr
IYzFS61kN0uBS7V7Y6oqwxsXGL96CqeNxa6Ng93Ne1se/6QACvy9Xl2i54UHbeGVtyHuamE7hceR
1xSiipmHt4XmaU7doXdOiD9WdlOeH6hURxMsJ4iQXfiTsvRvScgKlzv0ya58pykjNn+bzloVbzCH
T9qyPvJ9KaHMY+fHK0ebtJuZzNbO8x4iY0Jxy7bbt5nNxcgkpnWN1L3kxg//yjAYkzNQfl9lXazg
R+qgSrYCbiL5qPfEQvY3He5fb/eVeenKUK2F1G2bwKoOi3rQ/oaduk78yT53tes6D2SyW87ZagSk
njVz9J4456Zv41mzTb9vSWDFAhd66g5H/xurBhykLXejGV4S53vjL9/ugeCm9uQBYi7vZJ8NXdrS
BWDu66DZvGzEBsFwSyqRl/FDT9snkUXrvUNCxfyPiyTWGUzT4Dxb5RR7WR2PifXsM7CNJ2891u0x
KXUMJcn7rn84cp31A9h05H86JJFEhTLKh1mRu6tvmz3WywPPvLNkbJUjWaELL0Duyzhy021Tgf3X
gdee81gAxd94uuvGG2BcMh3Q1nNpLEHsKs4pLofLHCxjnQeh0OrsrsiGUhprdvetAw5Sad9qGzDH
BjrPpl2a4WGIFGd/x96qcj0P6NAN+Tl92pEA3KUII+w729kaQCbhzXvmjn6ysAoR0nqbALT9O8Yd
ThlzoloKFtXSO1VTSRohFgK93Q/JxHMDpX2YfGHUka8NuQAud5MgmsesZrVySZtBy8dcyyYp0ACE
Jivlsn257bH5GeYa/0h5wJbwUnVRs5xUe4RsDQk944U7bMOSzT7VtLmig28vShJH3Lxe/Gn/2ca9
a0NO+mv4FqjRiW4TuFSWQrIVM88a+OA0zS3v82RKNxupSJDZ5nh8AEWJ8pGLbtuotl32ZTG31zzn
PTeHL5oCv47LjxUeOHVqa9byMdFD8MJfzoUo+eE+1KKVkx/LmhAqAo//j81JUW7vVvtl5mX/CAU5
0SnVFrF9b9fG1qcx0UwSgWa+hKGzGOvqsOrH26ZauAfb2jrCHMXHAduNrnncM2DTybulpcd/9Vln
Udk1CyF7KeBkO7AmlOvxgbx06lO0Q3EJnTBo90kma1mebCSv4zvEg+IXszV9dQdwAeuvxLKAKcNn
hUVnaod3uFMK6rrqnO0D2L2uTocpCQ4lLi2c8jHGnHxbB/FiHoc1sh4C5BTxDfBBOKbWaAvnLgDr
eOc2Krd8AVfgfAdDenX5FkDi/NanAigaoOjsdo3XrHLVpG+XqAr7tBGsjbfjERBITP2e8wIEyy7h
7gkGFhVa2C75HTRfte/II5f6EGXWh8dIlfkkfZE3A0KdX2PfM+J68FBNGnmQ25dZCmU/JS22zFO/
9bH9YNPYxVG9gQ1AXkKIMN4g/feCgsDUhsxMaK6uiM2AUW2dFW6huulAcx3kvNajVyIv/xFcA1B+
tktd17C+G7RsMTYlC66Pmjp4HUNhb/m6kW78r1nKeIIV4MDsGMQBakBhbZ5w0sXK6ezPYJOPh+s0
IrdQtnrFEuhkuQyVr9ZTgly5fl1nMzM3IMkaTsaiZWPstl1etFbLW4988W6em3jOXbEc0IcIOnKv
doLhPvIaOd5wnfXlJTQCLEQsCkZwFt5Gb4on+k+ArTLMxBSXdRqXwfrdH0soiBzoVv9mrGYSoTas
Hv/G0VFPGpbrk0wY83+AxAbxX5bdO4EJW+5NJVxneOVrW6C0lB9NuTs2VpkGB7OvIYEZdgsZgXca
BqLW3sjOQIYeUbP3X7Mqc9wOnH66sLSIkXtw1hF8PsLPaN4z9wWhhZR21rfg3P/JTnfNmTCQts9m
COsod4co3E6TDx+PU81Y6yTTiDJmCrZte9vGh8raho2sZLCYe0StYjuFjZy+eEaZ5YhBMbg7SBSl
z8WpqDpX7uHCgGzH/JOFod+e5iCp77Eoz9W5nvfNO0lwYICArYWaVcnhDChpBq/MR7dtw3Qmvh0B
TziD+6kJy2saYHHrU2N5+kFAyydnoTk/MkfBCmZBb9z94k4zC9tqKbGehnYazwt6qirzOlwG9y68
WJ+XK/bjS0wuFwLbfWj3HB/1OmbS3Z0jX6pArhk0ApcyN7nwoK79a+VNEFUPhrookscHHQPeJW39
uCDVRCxUrwE/mHCOIhTO4p33ZJh/NcNcPW5YoJG7CD63QwRzfzpYlT7qegofdz73kCUlRT7AlkL+
1KZzf5Ot0L74QTd+VaXTI67YDv94vopr4gfH28BVkScp0oLAtccM/EkeqSa49str3ag9zR1lQJ2N
pvB8GGv4zxG8y6fOlMtwokUvCM68f0tcuHW0dScyIBBALXLfx7Nrha05h6gFVKZEFQUnPD6qfNtW
FuF89v3r4T8s9k/+Mme+XxhGnd80qCbBWUrLcXNZ66M+jXGoktPeUFjxspabePcbn7dVyLn81dLK
BDphfO8LKgeNVjO3+nXZAQMLU+nga64whaQTyxs8MAMJbzln0YcCT6uzsp6nb/Kg7D4X8D6PoH0t
kplwiZ5JGZgRLsTB1pxgzs0OMlCXdmp7UqAlkqs9EI5YhaDevT2819Ik780ejt8Igf3uwd9tgSC5
x8DgbrLrs0jW4GeBTfkZHjw+2esSTLK+IMuiqc9soNJva3QlJJii1x+hnvY/DjqbnnDNmH00pofo
H+RbI+6p+ONyL8NQ+Xfevij1qdFCRqeydZV/nmuOlNt9kJM4t0NP1e6kvA09jKt7jKwlS0sDXGRu
VhEtr0QB82xaVjh+9djT/mjU1D+shOTobKhIqgERphv50hhCB/Iw0qN+96phQzvlrWK/1DudTmdr
m8zLZjRsD0A+yTIL7HuSu/EOL1RZHZ74uBbbno8jqytCDb2rCyKlVef8r/YzmfUgYRJLIoGm7LL1
CaV0/5/cYgPxtEcQzRNSh+nucN1FZiHFbS/9uhz/ynIz0w2iPr4IBocxVVRB9Ke43YdGpUBje/8B
i406QsXtzEscS7jqFHuHJIl5dFVdrECrzUMrG/FR67Zr80lihi+GaIrlZ9d59ScmgwHd2hwmDfrA
fnWyvXRKznIiLJaL7Sy+Jrypt/8spUafg9Y+OFBO6e2PWqyDeIZJrAuhFA09A1EQ0KAVa8pX8sht
gyc7qmf9r6NS1U9XDxYu07bCktwNVi2zCfRFnGr/KuFOiH0hGNAbxw/tErJ9mvVMUS3nUusVrdft
aIoOO+kyFTo82mrqF9p5y3Bc7rvBWUMEnC4ygcHIyuFpdylptRMrvHWGSpoHzq/r2EnaJxkZUYDq
o8KnDkJa2SWyIliU4WagDW3KtyGuAEcXd67zyXHDntwida2gHWMgvl0mE0pg4CD0hKRZB+k64v+C
m4fAzc1WQ/SglrSRMXAAU05ZmcPNj7WL5ouAHv99KAEAFoH+bkxmVcsEIerpbdtEst2Y2jj/haoO
y2IGwf7RHAqZEHdgfQObGoVXgrFfC+TrIWYQU/s5jGDwNiGICQvMCOV/JByirsF+7zwfods351WU
YXRT08uJitdTnssNME7stMFhowJiI69PFYNgfA74nX7b0YR5q2qWSJw7pMbdbzWTv58yS8Aq47oY
3AvAfnWLi95ab3w3SNqrkuUYs7A3bOguIOL0IkPw8NQdYmA61cSOueN0bHQWJGNcxFejV7rACTiX
gDja/syqU2PTq9q6u0V73BpklYHCxB6BlZ14mof2wUEi2vOegVMUmPvL22He54d6CUumxXC1X6G/
thfMG8nXjIZivhJ5tbRBmO3aT82h7W8xJ1abLlCTdQ6V43inNjHQE+DoHZouA5S9TmJ+ibRv65z+
E4MXcx3GOF2Qvmmkx0q7Bbh5C23nCBcFOCi7uGsp8uLtm52lgooHmfqMBk9a98IbV5EnE0Ru5tst
sX9u7VrHD1QXYGfLVCZhrjs7eOhQcdUvu+QTNzRB92rN0JWIh24xzvDkHXqGplN7nZw9S4hrNYFy
XmwMlKR+WcI1P6ZEVjoN7XH5z8il0XcGFFc+MWvs1/yDuGTQHWxpnyFPmTb8cJncZ7AlCRKAIoEC
LddM91Lp1k+9khDctwMElzmprUB3SwYF66czTdZ2v1NHN6D2SqzgEQCr205E/Qf+uyW7w8sRZhnA
31B48XXv0FgwkB3VuWJiFWmrm8XiaxqT54aVCwAaatO+IElOfnnot5vTsvo8N0nSGcSInrf/Xbdk
56ZrJ8jjCi0MD1W5VN8W5pTtpfIs2La4bHvv2a/jHR0ocI9+Prx1+0IS286IUtHepdN2hP3ZX5Az
0RKfWCr3jl2pTJpoez7Wxt2YUEv5a2HOqbCRSOsX5bZMgV3gkuWQeP2m3yi8SJa/IbAuYnBfL/hb
5DGa14O0Lvt5AfJB9OCuvj9dhN64hio0bT/caPd9kIwg+Tk4nf17Subow0Nrv143t+lXX3VN8uqW
DfJvTC1Ncq/tseqezeFdMadYxNPZrTy83qA6aN9GF7r2xyHAhu7neZqSe2eMYAj8ZWtfA/yh4aO1
rG5zZsAp3cJtoULonEk2C6TKKmd21bAS5r4JQJQKvYbb34QLdctUPY6cwkraA+WlE8t76TgK9J70
vKcGVWGfhmJcEVAM7LbPOxCQzIkFG8qUeaJfTv54dFuKsHUm2ZNyMdB3c00+YKHamE3Gg67eeYkR
3y3+US5ZNO8SMEu6q5dVfO8EXq2TlswQYTxm+NXm64SKozOXlCsqoHlUkLclr2CS7QIUMmunPpZM
KeM0ZDUBxxwPyWjP34dpPLe+KpzXvcDFFLiZA7D9S7S60ykOWs8t1qiO/AdFblOV+4pI6gcyMBBB
j4k7qrcOlPU47TSfXJ/GBFgNb0XTZUeohu7kIzbZEVOytjSkfqBq8gADOPfD4NMZgYoyBlmnP7eW
Guc7vbXizZnHXmWbanYrXw06WzhVD9WxDwL9dFCPYZ2on+u9YhirarzVztTUd348bsyj3obKkq+G
KXMQen8ciDggGGzqpDkr08iGbVINisk62W9xdDTdJ1bl6EIU4foy0e3bAMiP428dRN03bGL8RucN
oPbqlgjoD/d4wIXYPnVYlp/1IOmmNHANaDTX3X3pGHdhrSGsX/yNSwhWkrgkJiA9L1nZuQiY7VVt
Jz0oL7kHaHSifI1r9cXbMJm8Z6mH3HY0XRGSWfNXH28bdod9RtC2V0H8XZnErYpGqNZkSNvUeEnq
yfvuLQSqRdghi2BDpD2NFN6pGUMY5db8WRHx/zSKO+LKSofq5B9Taz85O+d8BhHhzjeeWMvj3PqV
9wudEzYGd+/jN4e23vlpRGa3AEJFjgY5iUv5tMY7h7SKNxLvNhMHv2vRNtEZ8AK+S1ZK3HrRnmBL
IMq7u3CpL4hHo8ouoiCa+wJVKvI31c3O3TEecAwN2aX1bU8y5g+5KHkpB4kkyZ1Kfqhd6HIpSmn7
t3HUc8p6s1S/tt5y7VNUN5zvLOQcsnxIdqBWdOH02+FCeTd1qOasJkrHK+yg9uJLLxjjC/xM/ojW
ZAjIkSorGeFcGdGGNaHu/5ouXn/uuzWtt1Zka6pKq81/GZ1g3P207Ff3XxVF8GP+4ALma8LHfm2H
C443kQhtnQ6OLzJxabbCVUvE2OlYA5YsMFhT9yfHMo7AiqDX59qyhn+kdLDu7rY9f0nRNfKE5Ard
cbNtQPSSnvCAWXywf1KFpeo3/DT6nW0Eg5yJ9yTfD25P1A+ejUtm5jbeGcv/UF2nDcbEleOMamdk
VrYXI2Pu2SMfG7ST78RQQpv5Uz39xUvQLmncEuAceZL+57hcwWrU0Yo7kA2eIgI1jcpiqrG+qLxu
PnYRiyhVEB91Ou/INVLRi2NL/a4W6KmuJOB9TKWPKZxSobGIFgfF9wYROWXas1wAErWTF7YQhPHm
H30F/4De4W+04la+iTZ9dDetfYTzKXIRfGelbbzp7DGslVd+PhHZBiFRTFbNDEY6v/wreB3r22XA
fgZI6LpdbmmPY3a1pA8axQ/U3Pc91ASK/AmNCMpAhPCDu25H0anYUsWYVOaRrCUd/jn4JslGYW60
78bI73E7Nau7nWqRrF4Ram9vL11k/InvK+Ck6I5uwbmz1UbkrDBk86eGcZLHwYbTAGwf5RdpXZi3
+FV4IofjvAqHRjv5Y48oqFIU4J14PGzVTYUVxmi0mEt8ny/XHzihh2kr19OM6UVdYgvwHEr2QP06
Lw7PnELDqnL8njJBObMj1RWjB8iVVOTXFKSFu0hU6uWxZVN7iKJFVXlUL1V0H3q788czRKPCkG7a
P4Mbmf2sRKLH362KlJuJDa377VX1NeYOEsrxDIIXb3loVbi1GDDi+KIc3TQPx+TIvyzC+wunWivO
OGLEg6XClTZOU4ngDrF38kaglfgb6QVlv4Kg1g+MqaJmbScNPO2jjasZXdQgClMjHM2wC2AogoCt
QI8ky+CJdDU6bCfhcTUjpQuOs262xX/GGuWIU+kuzT35rsdSKEbd9lGxYZyG1SOjK7GmmdOSMrtv
qoH85hbp4PaZ+KV4dDeovVz1wfoXhW/yVUeoEu6ttdHbbW9QOP/u+qVXaAfiKcS4maBLjlwsIDkr
4ZZwRXUmuqFoa/iPY895Nw5pwZB1Q+lnXPNHm3L3rYSPsiwpUnydwT9bevWtHJ/B8AIYLb6ltVl/
RyR4Q8r+gnZrrtf+t9UPzIbEBkzHBb4nFEVQdy2DU2PqgnbMK10VewJxEXPs/QxiMOSTjcQ2jX2v
9YvWiawABP6I/gymhnhzNlw+zC1Te+RmwCFadJFAC7gR1uZdQgv1x7lZD/dXtKKGyh1E1d3ZDqPy
T0i98su8lituZri0JxwfyKRWg6TlGmCDDmfph325CcCxT224mwm1As9Pj5ltmH/WzWa5FySI5BTO
XqDNeQLOnDgI+vg3JmDvB9II9w/n+RZedVBtdQI/nOpXp7bXEV0+t/Pyo261hI1BIVoWTW92zcUT
iPbiuJXLhB3urJUs94PMLaDuTznV/nr2dpYs+KhK9g+1S48EvrxSrs92HYwq36Z9u2+3dkArirCR
pcmDxXvANCFtJK3igLjvvZEiZX8Rq7lYDoh1CmjqXNyxC200WgZnDoYL1eRk+Ax3QTNM/hMdGvV8
Cq0rzKK2RDzzgYYvNMJ8P+kBx8Wktjs1OAFtueOrVxoIDHKOFyS65OLjaNFyV7dNJJO+IEYt+mrx
yqGjJ/84PnOu2dvFqhGfImxIFCci+Pcb4vKdyTmY3OqhmtdhedTJcaxgFBFPIX7TikVopnj7rFbs
8ed+LsvohQ81AMliuykzXdreeykhZbPRESy6UV0nJUK6gQM4qZH77faKb3yD+r8vXSuITgOGhbu2
5aH/EdkUJ13Y0BHXs10hgAsnxyo/u9asAJ2D1N8BIoLjhoVrNmcLita7RerOiBkOrXdCpt7xIDWi
fVilo1GWom9/868vRHYMnEU/GDuTv8gVWzy/UbVOGXYsl111kVX9Fk519RuNULSfRlI/A3YIuv5w
W/mRe5r6/y+c5Ol5vHfA6H9dPc46RQvbPGwHsOUtzRH9lpm+Vd/GrQGu2whYkjP9qmewpoHftmBk
P052sI7HreRVrmhBEOJZVH2DuyLiVf7gRh7Q8cPqVw81Suf4FlG48PK1xUqK0BEKNi/3ZbrrO68p
MxC6+OdEWk57xvfHDLP2JNPcRLPT1reOK6TOAO07zDXQRWRsVuB9aVXCWWdz56vxp5Ytb5nrNkRf
kkVKl0Iw2MtSAGPH3RMiWzoCQrPjLNndsXqihU9y026dKcD1/bLoGw12PVpe/D5UaJP4SalLf+Al
Qx5xXeNe7cp31kt3xEwrZRRzRIQBJqMQo26cK0dx3SfeKMP71URYBiIAAI5dR0cPug2PTzEHaN0U
aHuS9V4Jg5a0NtuM22z7c8+/w7eCy0DwAo/sICDMg8hsqP+g8Gjy0EXv4ekrBse3bAbLVXLuzKik
iFVw/faMlKaNT66Ie/9sLIhPYrSG+WzHAmnspHZPXPywFP5pE7V31X4FzdOy6FKiT2vD8enoZzH8
4P2V4U3pWNrcYIIADu789amOcMFmcqw3xJ58iUzhJE659uisDwT5mPg2GefhsaKSvrxJdpJCkK60
B9uD2GOUK2XzfeBSnW+gKlmcAKMSYT/3VhCPKVForc/T1hxd3i91IPMZSvSP6qHhi0hZcs6mCPSI
seqofig0/eb3tHi0ZwimtLYoEXaE53GDwLqM2xwxLRJi+e1xOeLPiCh+yu3QbYbztvqbfl4c2YYY
87r9I9I0IfBPhH2M2cCb72JpKvtsL2hW0/Wo4B3IbOBgHyq8hiBQEzdP3yJjSU0bOnzQsoHQAJbr
kBrbVvgvqaNqhiQ0tcjieZ+coif3+sYkHJ8ZSknCUAMm5Jn7y8zqXW3VEaZa0RYlGZR87FXVur+r
tox/VHA3DuMCcvzc9hd6mR1ERWiVZY1leSDuGUdGFyidBmU0/YbjgIJPhsRje/VrZIJ8OQK0glmw
vSAEd9rC9aIDkCZcfQGxhSG4IPKmik7ODLh/syODAa4akI4ydrW2AgZEGpdPkRZW1rSKu60kH9K/
MQdi8Etg+vgfnAJGKqvECFB4ZjJecch+f+cthiHESLmnsbNL5+wNJNYShrD5bxPaQXkvE70vt9UU
bB+84NfGv22tij6R8p+3ePs3UluB+2uydvRcMQMz0LaLURqz6IlrtheFncgF9hpDXHK2jDrmzFRl
eRQz9bo/JI/7s0Tf9A0hnuTo964+IuDm+fPYt6Phw4XMv5oVA1vIVk1PsE8TI6FBr3LDtK5jZvF5
jlNZHpx6XkI8Q4ZtZpAF1SMB2pXrkpObmuz4lEF2/7klwfLqTY76Zfpov3REC4nbSXXuXURN/NWA
qjHOdLSxoMGN6E0AzSqb+wn92qdbz/HAOCmdEQk1BzePfDSZguipEiyTzpboEmsrbvPdq7H1JNqP
z3WMcOE8ItIjjsGaYtQFcTU8U782/SIUt34Re2v9ctYB4qaPuE3uibDqvAKIcgsyROvxfdQYTCA0
+PiImGxKAr02QuzQl66+XHlNODsE8zol39x7UL4Z/9gUAetiNT4hAoQh4PeOYlmFZ0MlQAKfglzo
ZdnDhKWOuydlQUo+FDo6geelXMM8wRv6FqBEbs7gB+aNuXD6GfotNVqeI+vfC6eeKbrejv5MFmqt
FIFwZc5E19u/eSTIF2U1sdmFIm2eCIfwryF3R+BTTTC3baGSVannYVpmBNHe4fwNJy7MFBM+Sl4Z
kb6dV0c0vgp6bLxiGtfqWRD79I/LPApza+3wxLOYkpOAbav7M8DEGeTjU8Quc2gfhZzXQlnNm0QK
dHg7IvQRvym61rj9H2nn0Rw3013h/+K1UdVI3cB2MkiKpCgqblCKyDnj1/sBvbAITs2UPnvhjey3
CUyjw73nPMc+KYML2TZEM0/ZyIDUTKMWtsTW0EPaFNYYuPAlIhBELeKt7pgERe+zzQ/yC4TOAW+K
mdkPgQq4/+ixa37pfWXQ0S/U+D6O0iC9lYhQ/kjVR18areRbzvi2Xoqjc7cDUpepLTij8JMqirg/
VdGM10IFyj1prmkM93i7yC3r3bFDC2lE5nTjSBSjHB576iBFQibqJmlH+XUaRjr/Y+e2/jHpuLXo
GO6iQ0n+jOBo1CwFY8yM1nHW5umuq9qh8wzsc+5OJlxUcQsOrrqlC9pkfIQVf4XWFZSg8VjGCT1O
eBA7W2/j8j4PfPAUzF7xMWG1yI/IrciO0sxkap4S2cWPSTPNP3WcCt6o44ik69ZNWAn7ogpI/p7s
GWORQ6na9aVrbK2SU4CXy8oSyEo00HBWFCbB0YarQJ/dtopgN1qcL4/U4kP929iMw3Nh9VpzwJAo
381tkNVHCc7ha9Rxs6CwWmZPiDHzYTPYvDimgZtTY2T9TzF7yPmpSDt72lA8mFDe1prDqUSXKFM6
baLGxA1/Ck4B1cm9IcaI6RtlusXBpa9+tYbDJaFFLdBu2kGOFred2X+fdZmpHUzE/z8FbTbpWYNh
/u7m0s4op0jx6M9Jhly+cLovSyR1g9arLjkqWLlr38yIJKN9DPHjIYc3ZWHSD5haC9DkoXKR3+8n
IlfnA57xHMErppiNTWTZ9wEfPJVzx26+uzILNa+jxvahwmYQb3A2R/ctYuB4p5ul9ahTD2fCTSYN
AWMqIv8dNsIIu2ZSuw+NnqbjEXsl0cbG0pZBH1N90PSW6pTIDTfc221a8SVpdds9uEMwBvtpSEkp
a0DFFydWKg5fbqYTk8zMTAkmGZ0kZWopkCBRjjIkDGiRsSi1jnksDcvGD/lSIMoWgyelDXas7YRN
+9Yuxp7JlyFO4gwV0o4BxdKh8NNpXP1I6tB9iNnpgLywp3yTuLTqmyj0A2OvjYryA/WIwdwrUCHR
DgetejL8WUe5bpZhRrxFrR7bsGLBbzrOe1pWYXKFbFOylEM2dGkNkE1v7ubELymyGaU6CJpTSJfy
0LS3HQ0YipBCFE+c1zjTDYXQcaw1rFjH2Tanh1RnOd30E720wY6j5TRdU3SeexlTGCuicBuNyHk3
vU9Uy61ZirRZXCWcKn9wvVEKsIdtPPCe2VZsW5BARq94em/B1frsF1UDQyE0kdPPEYvJYRRuW98I
LjNPwaCwl1p2GSEAwhfVb4oYVfk7ag/UwYKisT75TuI/tsHsvxO0a/xbq5Cz2oLO0Ia96w56tpkn
XU63ZWCBPxtbkf0hWLH8qoWd/2lCAzp7C13rDx2QiIC0HLXDxmnnHox4FVIa0303u2vqxVVmWn34
AyxRqI7EBpEDOU3pJLnhQjfwNFVWD35Y6ZThJXewvV3T7+NnCHPsSLb0zZPS0MJjq8dHtnPqql5W
OWlsWgxGN1aeoV0lvc0mSymiaYEMJvZ31qwchGmolgkRSdIuf8K/0D1Ocde/N7OiYdlGnN6grA/H
z7W13FfwgvQ3cBVQhjlJpoZb1jxffGBKYoqQk5n3yNFAc+4D34HXoGq0aRsuqguuX7TDre+M6CBt
zQZySRsv20on0EWwSQit+l3RRl/0aLiGN5Tv+6+d7qDm5t5SP4Vtifwess1tgRDK3vsTzTgYTAHe
Mt8Mol9B1enjDvk3GJeFf2FsZiQe/sGmDtNi/jfdz7ZvhJ8AvBcfkjHi64msvD1NshCChkxo3WK2
CYxNzMwhMIDzT7y3ExNCxBQJ91i4sXlHf7bNCTqn4P2QdyniG0rW9nPrOn2zKTuz5mtA5+NTXgjY
QS2Ok8397EeVuwkAT9nbRs8XR3bAOWevBXr8RTZxNR8qWi7dI3/q+FSzWYHzpzZFFVXaZrufsQ6g
lWQvk7wum15nZs3NJ/BN9IHS1Cl/Nm6v6o0eSIetI+1wYSDaQCNi1a3WboIlUmEbm34WHWsxlvQL
uproD6pDZnNvzG70TNFf2vfMxhTUpyE7f69XNnscbQCa6EGHcprCpV0Fe5EM0F34f+2rPQRjGASx
mmv+1aXAseXd4p+inETxFUyDind1P7TxobGVG3LhCvt7w+jFAgRwwnfzbGrOh8C3puds+SIpV8Tc
esvClc+ippiJRKpMboPaSU1oOW7zpaf9OR4z/PL3GRsEiU054bsBDaiCraIbvrVaPPyGfmDdWVpm
gSlSju9sAwtB9A2uNAGEuSxGD9KQfVPXRDpuMKkE7XbmpMV85d5vf9Mpin7WUV9yjEJjRFETyaT6
II3ULPd93UuoNWzQ2wbDkAdUoq+O/FuYbJphpFGQGrIUOxOXEEoUq5u+pWqguj33oRvsDG7E2TcK
s84eu+5S4jFRHpy47mnmCc1gd9ObPXUlzalsvmBlu9/poxkphno9XDYJAM94H9LBfIaqJj6MjZH+
1JgnX5tsLN6FVjAtFhCfZdT2p/wnpnuxuI11ymcuVLrfYaaRl0UnRo6biU3s1mWmT7eplaWPWhIn
9nZG8xtvbIXo4AuUiwDnGtGsOM0gLFO7n7k5stnQdt61Yzk8jXE8t08FjTs8UG7dfsqoUaL+tC37
C1qLwTkiFzMrVD85yyWgUmVvqoqL6GkQhdZ8o0Uu8q0xRFV5R52juCk4b83HGu2LsQ9FoGFPQLIF
cCcbw/cLvfubHvicRvMZAQl67Bax2yziqgWNQ17EpqLDVFBgNsv4OM/uhDssTzlMl1K4zLkwtzg2
swCOh8lF2rPt9HBqH93cSu4xxtTx3VCm9j5RIkNklQRmjhI4toK9TVW55EjZLx3RylfWe4hm2NBt
PXJyD7GMNLfosPzv0LSC+LHs7Do+EKBh5PvacAd0l45R3ZNpW1UbPRL81ZhmDOPGcJB2o8B20mOq
Z2l4Q8G04BxHvBEi+LyZxJfWKbVf3M5z3u5QqPeTzCzUlVNcyw0EyC76UAVzczCDcer2qTFSAZiN
vkHjavrFARVd/KhDLQL7VBTlfB9VlUmsLbYZ0vsQ2AbZ/X8jAZRaG7WDJ50+vAGxWap3vRH57mZW
06jv/tvwzdpC95p5s98Tr6VneZmDz7HydD8A8x0PKMxFwX9qRp5QxOV0KuspV/u0Y9uaOn44TBDJ
cIXQeQYGKqWCBgtK19Atc8WXpg060ewpO0/rZ7HV7cJEIYJE1+DeeYXbq5+hagL8gLEuF9gpRr3/
esV0jkdgxLhzOq8DebDzARjtI2k49xOgly0VI/VN82fuFy6HQbrbSJ4LTueY+mLzCjX8HPRRmQQa
0BpShDSs6NIaU5rymei8Rs3toQNweRM2UX+8TNFc/itr4iOplTws+Suw61egVS2grDtxLfE6v/7A
Dxh8NkPujsJ0NI96ApeqKsVcfXnQ82/ZWrYvU5KGa62eLcfOOPgUIb2h7/VHBA3Okf9rbWuplDnm
a1CIUNrss0bOu3LAc9yq2d2WQ3Et9Pfc1FJ//SEL8/MvhDfkpFrVkpfcZxkkPQRXjqNHt1g/+yu5
r2d/TgR1xGADScVG+3okJUeZKqvuPEkP+Wgy9e5lOTtPl9/s2Z+T4jKPZJKnplafitkGEqXU2Hkl
1mOPzIdg79DH+QzvKr+Ja3SMnMb6/2Sm/jXoCvPdI4/p9Mbk7kywLSUyyz4VQ23vLz/amZ8Kfrmz
oKeF0oW5GsXllEvh0eo8BdtwT+++ve+SwQfEhoXv8lBnfis482RMSIRLrmGt6Mwd4CSUIXHnkbhn
4IWlwXlAMUkD/V/HMYQpHAl8WNcttf4MwpzlHDkLsy9uzPtiNtCDzmNwZU68BeUyCg4Fk3wn8sPM
FZcX8CICcJuZ54NOPDhFZXz03VEbb+YoNjzqgr5xJXr+LSmXFCsBt3n5pZB/rEY0iChRsIUajyNC
9ym0uWZocZrsx1wG3aZeEP2JLCC5+YZxBWL7Qmt+vaDRNzEdXijGU8GMef2dgQEyMXlFs9f2mtS9
xM+xyNBqcLkFl7lReL1CgejVHeexE10CWXFN0e2brsOGcEiEW3G58vEH06eHwWKnasq2uB58+5Rj
jUVIkMH0pPPquMFNpmw68WUD2i3FXp/tCZFqoYjCL0EzSLbts6pns7yyfL6dnpCq+bwttDOw/M3l
3/9atHQ3LaIoMiY0rYl8BvqElmEOxfvLk/Pt97aMQiwGVGwo0+udsE60xKLHMdG6AhkQakO71frQ
8IZybq5sQmcfyKVU6VpLjPI6IVFgO52dQDFU79PltqjULiLCK1/1uQdyhW277KZoK831pqPVbl27
1uQt2qft1NhgDGYudXgU/j2oELCe0Nm4sX8SNLlaq6huxllnVaNHzUKjpJfRPy0GBHNc+2+rSsQ7
aRbllR3mzFfn6DpFLp1kZumsszGQVucYIZ3RC7iVFZs0GwBMdcPCRIKAaIR3cFrD74Pbofo1Um0K
r6xmZ96vowMDIQPJcODfrqZl6ZdRrNp68mItSm9COaR7VXfD3gRh8+8/pQMbnhXGEoZlrANjAhkD
gk+Ym7E1fkG422HgovfLEphdGenthsov+X8jrSnjbaWBg+myyWs5hD6h35L3uVtMWGGM3qsgltCj
deThnz89hw/bIL15yY9Yh28jVzNMGaU03AxZQWnItF2IauZAksx/8nx84awmyE50zmKv1xLcddzV
HbwiDbqRHybKi59ZyT0pjOL2fds6+ueJpu+Pf38+h2sgqjxXN9RLOsJfCxgcaa6oQzl6gwXge7Aq
zEZR/7sbB/fKTnTm5yN6xKE8yCLG/6xOXdVkFXmvy8GLm759hAhqHqZuLj7S6q3uHD9AyBiJn5ef
7uyYluFiLhMA41+Cwv56umiirKgv7dIegXBGF7hJb1OY8btoBIKE31+A8pnQlVunywO/3ehNfbkt
kGOBhocj0uvfEj1cnsA4qtj07BBrNM331OrTX0XWFb9NgCPBlY/j7brNgCbndwcbKsSk1Ypa8+EN
IU5SuPRaw50RLlyWRM2V3/DsKKTrGILOh3qT+aM3OaTGsa28rBiRk7gI+N+7sTSuPMzb5YuH4XTu
cPQ2JIGUr9+eTunU6v229uoBNhlqnmY+SuqJwy6ERPzn8k91ZrAlwYhDM0slSX+rczrdrklVUdh6
wHO025bQwkM4+tn9JMprmUlvtwVTLpmiUqIkIl52xfR3B9umq+A3nqSGNoEFESMsd0CDaKd7GpH9
TQ6a85HQoZRbrs42/2+PysKiaPst4WiCk66++gQLzMW6TR3Qs/Gb7+HdGvthMFxw3DLc/fNQjlh+
PeoEisVzNR/ZkwCMpI3p6TlwecwWqN0SrPHTPukMfFOXR1vPSx4MVTEFCUFors7DvZ4wQYxINQbC
780cdTcmFnrabpZ9ZVdfrybLKJZh2pQ/+KTVy1X6r9UktgRcsyoQXgiI8F1tL2wRGDF3NkLvHTYr
7JxYI77/+6MBZqL/zxGGw9/qW4B4TPErIqPatEV221hV4mFov5bCfe7RaPxa3E1cbJbWau9x4jYx
aFBwTyUm5cHIa/Muq9rmEakL8orKpYiM4Ud3rxyfzw1LbYegZT519qDVsHRG2whuFIFQdJreAw4W
hz61o0MvM6gNepJzdqcVgIr7X1/q/w5qLUdQRSDW6/mCmCbFV+vMno1j4Q7aQb4DzyeufAPrzx3t
GzsPSyV7NVFN6wpAMGS5ZrPHeHjFVb+b8a/3hxFgsnEQcWtUm8gxyNxA+AOZiTp0cu1XfbmI/30D
W/4CY9lsbUydWFXM188Jz8vqcOjoHJl0SLRN3gUD4+XopSQxO7TwxDSIjSU142k5eckNtH/rpwat
5IsrS/Mn7rcBtt2A1xdEZ3ZPY95QsI6FhbPUlvo3GD3QcxcaOI6cbECzbehd8+TW6VRtkEBg9wNR
HzyYmKu+J6Fjf9WCNEGMjT2AjlWjum81eZu3ZpNwPI9Almm7cpLUxC//4usNeXkTnIWpWrA8mHxO
r9+EHSPyTSBWQ7PpgDuAttqh2YSJCmse1ELZnS6Pt95Vluxdk9gsQgbZjxFnvh4vHkWGMr9wvR54
5JOLTemYYtf0dJQXVx7t5fr396+s9KViaLPUojqjdrFa/aIZ4OYENtBLqhiAMsHvzX2qKSzWc8Ld
a+uSSkAzdQr6rRZE4VdKFHAM7d61HozGdu4IQETAHGvNKPat2bOdx0NRF19iy5/UfZUK1CmuZcPq
rNzoV22nWGuGthHw7qtQyps2HYhqyHpbx3NtBHb40ISjTb5nXeJVGkHViy34aT+AcKnEV1LHkaiV
WDLawwjuCbliiYJ8h6YdU5FGizcGSZoiGoLJXQWnbhTjZ1sz4M0r1NgdcmjHIRwhhsz9OAwDodFj
20/3Fv4R2kITC9XJGkiNekSsiwIyCmihQsy2LTAQCgvasejaRp5SGU6gvZw2dj5e/vHXyxo/CLcF
QdmFlhETYPXZiUKlGt9I50VO6Xh9jkDx1FCor+4aMjCrQ52VCM/wqAfTlbmgL0eI1VxgoeEEyB5F
OKOzmgsSeY+Fwbz3TKcmhhaBQjRvwqEIvokiUT3ONGPSbnC5WJmnt5r+yVE5GDEtmWdxJXLwzFtY
pqRYtsrlMLf6UxQq/zZu894Dh0FmGF6rDUoa4zc5EPCQywyfp2qCK3v0m3o2757gX/pd+nL4pljy
+sMj1x3+W1lQz258XoNjBiapQwKhS2vq1I98OSTf4acW4h1MffrtVVC16LTiEn86YR9c1y9PhvVK
gPFELBscwWaczo31HxTmEdQmYEyelRfuQ9BpseeIAQlHBXv88lDrYxBD8bJhftCYJorMXRX7UtYJ
MmSHmSZ6F58sQo1uSsB4x38fZTkELfUuytvrLOkscWdfo6+Mm7bLduGc1EcdvfSVI92ZmWzSYAJA
bOkChNH6EoA9MFrEYcLDvqsDFuzEDbfLZq+QHuygnoTPo8mMiqpbWoXyHijatWbX2wnMX8D4nJql
LdT66FUMTUF2MnGVkCH9U9Q00alSbXSIlK+8ZIFDIQedrxwa9GVxeP0FmzpFYGqmFqJmZa/ORDSk
Q9gucgY/I6EEGD4wi602gt49dPkovB6kmnWn8QlsdRyKNfZfwTtAOE7kEgv71x4Zw59eAZe48qe9
ZJG/+dO4QHCUYKfhMPr620rRNlhkQM0eKiLjtkBlmG04L1Y/aAmxm2N6ycYjyOUx3jW2NTmbykbk
6omeVuZWjD6KZw2iHvE2JWxpyOxNZpzqlnPHVmuNkFaTBiBia7YcdcGFDPKzaTa0zuuSQL0dbb7m
UWJ8GtHKhcXXKKubcgvShWABUi4y6mlm8jBmYQzGfjnYYOOqULWhxx3+ILuJMjSVCom/3QZBj5XY
DB+tLMi+iq4t4/3lj2R99ls+RWnyGZKJx+vSjdevypKlH7ltM3u1rfv3ws7VXRYHIJctiGy/SObo
/lRYfrA7FbV8vjz2mTXQNMD92kgwmblosF8P7nLVhXpP4Z2bWVTs1WTYf5LA7s2NhYxo3GAa8B+W
IFz4FVD0891yhPiMvz9DjWe1tX1lXVrulat5Q9EHXj8LMp/z+t5p2wEYzaoVHkQOpDgVRosed49M
97o5KYRPYdL4W32yCBGZLBQNm0Fo5pWL1Jl1mLVKoZOk5WfzCl6/lNHSUIZCCvPKoiY5rRHTXmiJ
/2Gx7lxZIc8sHJa7dIpdU1LoXNfrCVzwOffPozeLyX2o2gSsarbQRoJS3KCkaHYYUdIrL3m9+JsM
Rs2e5tvLe17fTolpmP0ErRSX+7C7E22HrwWeyKfLc2v9FpdRuE9QiaXAzQxbLQFONBckP7O9hpkR
Hvw5+w51K9srC0Px5ZGW/9Lfk4aRKNpRLWQ4wY10tZkhHRxCfVS1J+NZHLvRCeItTYt+EZf33ZFc
lPbafenMwzm0PDhGs8ZJch5fT5GyCFpoh3briVobH6m9gv6Vs3trANU6XH66N9sbj4c0jyLCUgui
oLaqxYDsCTG8QC62gDhlN0uYfI00HgLHBnCCddPYdfEbuNXwncRAY0+BUzwbZHH94z2FP4MJI2yK
lCb7+fpehG15NCpjMShg2H0mYAY9shM12mnKcNBffuYzvyi/qcOmKgRPvj4WK5WlsosijsXYuG61
obQ/+lWXgetpEEWQ1UB+65Ut6+2QFh5x5hF1G5K23VXFDUtOnqdR3HjkQIJftOUekXWzE2STbfMB
2tzlJ3z7DTKcZGPkJsnmra/27nlAdRS2Tu2Feth5UCrBNfGsV0Z5O00ZhdP9EiAuOCmsRkkxDVv+
4Nde1LrzPUxc58jWjHN64bFefqD1UPxSHCiZqOz3EuXP8sB/lby0yiJer9NQytd9ddMUZoMlVRWH
wI7+Naf7ZShaEaaDWIL/vVqfUVZiF6tT4RH3mZ/oRnyJAGAt4JXgyvtb/0rrkVbXM30y3SRpC1Ik
w3I4DJ0vd5YGc/Pyq1tvessoFJQpvFAXe6tc6ONJ1/Hr6Z5OCYgKqC0/LYVFj2ac2vetHu+JbnDf
EWza7EeCCK59bOsTCONzGYDzLfgLOEKt3ieeJTNqVGh6IGqC6TCWdWS8tzsSrG9J/YH+CpO5uzWE
Er9y0IWAb2B84jZtkmf49eLZtShGb+ssrvA9kn2Xh1v8vgpiCCBtKHxNq9e72G+dT6OSiJX10Mj/
zDTDP/QlDd2DTzaCdkvOg/9TpojfNpodBh+RFhXZnYOd1tnEnTJ0Yi+BOm+d3pc/0y6xzSNhsclP
ZaPQB7Ck2b+JaTF/1lDbHwjVcH60gFmIqw0XsGbSGyXU+0o1x9AtO/WMOAnSKZfZqn9qxjTObxPY
fe/n3B6Sg9+X8y/w+XV28gvobjtqX9BDxFQZzwNyauZ2RVtoy4qR64dxSMCAWmk+mJsAcfnPNPHD
fl9McYvVhNv3u6TUpNiCm8JKoNnJ2G9a0bo/EkgX7zFH1OE/dl9eflH6ukwpKSktrHbERE9KgqNL
4RkYZm5yzelO0QKHuDxv10vmMgo3LsAW4KkW4d3rTx6IurQiNgsvT2y4gRn0sEjMA/m9kbu1ieH9
x0TlZTzK86xoVOW4sK/G62aNzpWvcZ0MUtFvMfXHX+pakQNw+bnOLGXGy8fIbst4a9FSj1Nr0nJp
wBzpKHf5sOxhW7eI7iCjAJ28MtyZRQb1i6FTc+QiznL9+jXaRYXnH14EEgcbdEwVx3c63Qvv8kO9
CC7/PiXx9liYqWvyobq2dFfHCKOVMcIHHJQsA437KSryEDGKVTTPVanh33NEiEDdT4PwkFvNROpo
ZRicoGbSSfAe98ZSEtTDQ+t0KjoErqhPLFd6s61pYPlooEK+3I6dEmQg2uv3RZ232g6wsXyc8Vkh
s0k10zpQVIncr6MrpuZbWBrcNDj5mgYCZgJmb0Yf1O0Wki9rCOnIAt8/bt3pypHq3A+8tH+YvEvB
RSz//tdeNQYG/F/SYrxQOLE3Q4mippkWaDD4yC+/9jPfCBI3mwM+CguBvuT1UHEMXZQcv9kTY9h/
ViQHe0CEhl1ndeXvceq/XR7uzFJuUpTlVGpw+zbfdGfqocu5SnCZdOl0becg++Or3vkYkBC6JXTI
eAC4mnllRk7s5ZHfVCOYX5wOObWhimMXWa8GWUoFtaqwyqHDC+zbMreiL3hX3Kdec2yvcAKHLIGw
Cx4Q2VfPA0F8NzAZ5HPlF8bnoe2zh76bx/3lv+rML02hi2oPoh4ucmthWTbqehAl1kzLtrFPQd02
N8BYi4+4H+MrL+D8UCy5HIP4zNa7qGvNsCU1qjGiFWR1FDX2KjvK3xUajqD/4KmoT1K+VRxZndWk
ynqjiiXieQ+6LKyZsB/bXaqF4ROcwPbx8ljm2edC4UXDm/sOJNjXM1gGPJMAQecV2miU0N8i63vt
krTotapy6iOtDeUcSMNNov1QJyH8sSrBlDjOo/1lAGyWP+AOTwzimyKwA35hDQ6Nm4g4JgcAWHJo
4DKJU1H18ccMCPGCsvTL7gDWDNTd0j2B40X63ccY1D8OgsmWuLzwlljf2gBg0haCQPtzbucZrpuD
gH+H1716noZYEYPiVCMe2g7k9C10S5OEzsuvZ32BZ9YvsEiOsu7y1enL2/trKXHDxIQykI2eBdQr
BCQmdA3XY0asPFD9hDymcJ7v4maKrxQpziwsVP8o2/O5L9WK1cDVxN0+bmhM4rGZk0+BrcTHEUPO
uy6Fnf3ToHh/7ZzIo6w2EFNXlkC9ZVJtXevjQi2LAhqts6cPpYJYScQKTlKSj7sALWMaVFc+qDOv
ll0YtTkrp40eazXxml4rVZW0k5eEgbEbDRhifYklEYtThvs6+CmoQJwu/5znJju9bSrwkssF73b9
c+KNzgKbjTFXxRMGK+ho2OqPxZBG/8+hVtt+W+ABCWDgejMzPNrnhHG+zyh+cfxNhXGt3XPmjsGV
naK+QktMb2F1xgfv1+VOxcucyO65wfMzHawcSWw0q26LGjL7tKApTsFclp/4WI0P/8F7Vdx06Tmw
Hq8PH4vPtRxQsng2SJ/7keiNY8s147jUUa6cEs9tgXSyqR0iqmLFWv79ry+yJZwn1qacobDcbqtM
4ehzJ0Jvxpxu36h3v/qwwSdTyyK/cuy+NvTqiBXTuSPYxB0hbxqojYOiOsEc02GfJVD6B47GZNUH
m5zW25WRX27y64/TZMvns5Ost+7yMf311JVd9thZkslz+7ouOGu1fo9JeIr6HQFasbONOt+qdkOG
+5IALTx5G3Dzjr4RQDXCrZNTrt/QJSA1j76x/clGESDh7NpwnyBP6B8JVHCDd90ANXv/73ODhjvb
89IFRdP4+k/Pwsyn3ZYIr0qd9DC4mtqB5Ew53wvnymp9btGkP7PoExAasSS+Hkr0hJ9Zwzx7fV1N
h4CmzcntCU4UwTTfgd2djpcf7dwStujpKe0zIPXJ1+NhtjeDgFgkr3d91zhYndm9wynmB4+9WRiO
l/kLrVVPmvbp8sBnZiLVc9tCOSZfvoLXA5cEfIZ9qw0eVtDmB5+7+g5bJ/mFCh8yXmjC7sdEqRM7
1oQ9Za7Loy9L12oyWpR8aYgxHS3dWe1NxDuYvU9Wnxdks0XjBwK/uwG9FV7bfc/8npSAENNbdDA4
CazW0DpAUTjWPCYNAZ+jgY4TvuULONjaOH7ohXvltZ7ZHujW03uwkPriNVmtLfMQN1LYqKWRGFA9
CGU0uXsCjc1+3xu2cUWbfe7pLJeuAK+Qm+G6zmUBOJ4qUDVe1c4d3OiW2BQr0oxxR2cMFqwk3u3K
t3hu3tgC3IjBFZNK6GqbcIowaM2wmvF4EULyrk0WAJsME4mJNPtOrMg7lStz3OZO619Zt889LR4Q
kkIdSypO7K+n7BjnjYRPOHINZnnaEuSWUhRKwuEbiq84PTRdF1WHyxP1zK5Iz4VtUVeI4NmbXo8J
wz4XDRdXjxNodWLRSfdZi82ydqzYSxPLOkmCxHd5HWvzpuyr+sovfG4+SVfSNeYMR8V39cx8QhnH
dp1nbvP3DuHOHhGUP2Zyca8sRC8+gvUnyV2BKyiLH52L1UqU5BWkjKqaKCpOBr3QoO3HJxgSWk63
NEbXCpHboYpHAG/+rWqq/ITLzvkkstzERop25Qcn3UreRBiPWo8eqV96l3+Ll6L++k9kF6DUiewU
k8zq7KUZesHiHFEGZQtIj36fdeVtw65z0xGjDBOuH2oThIke3yoLqNzGCPL5K5X0Yt62YwI6BDZB
fhQqgqegVK3/agSmeQKoDBNF22yodgu2XcuPQJFBeHAjJBHdzyZwGrHrxuqH1BqygEjOEsYt17l0
OjlNNQQ7aamEHnGU0YH0y3Yqd1GUlOQUtiyed/00xT9GyozvrSgI/hilzNqdP+gBvG2mOr5XzKvA
Afq+vjEDoYJdpskpJ0h4MG5M0WT51ytv8u3yi2+fUhKygMW8uPqIsWu1ys3G2bMQR+2MriXgrgHQ
d3kUe/nPrH4vGtaolrjvoxu0Vqs8K0jsFynFcZoCKDvaHjQHhNIuIxMUgf5EhohEWJY6wwc3Dkn7
KCxn+gzBjphSPAY+YCXH8eU+mGfHAWdWEjAN8n2A+oBmLNyUczVGm8kdan2Hhbms981AfsG2IfZb
Hp2kGBcU4AzWJjB9/U/mgk6GRhJMaqP8Un3QS6LANzMG/Hu/0+lrK10LUYDBy/JM6rbPRUDU+qYn
gpHJ3XQf3AHX1MGlYgW7orU1c1vVEwkqKCTcHlSFTDwomXC0bDpuniR3ZPhThFAZPBpSxEnLIbPz
XQ0lhRY1IVYjyaxZB44pQPxmX1kuX7ynq9f/4pVj8vD++WBer11EmBTo0R3pDaTXaVvoZPY99zfE
HlZluM9dZMR/uDfbAEcrdyo3y8dBzHk95BJ5J2XGzSADVR6wMWrFkfzHQd/1BMIlh97pgJVAJ6+d
XYC4s34cstbodvqSxvmYwxPVHqZ5phHBJXzhySGZB9hB/2fYqlmiY5trkv7KODF/Ul7vjJ+XZ96L
JGL16MsGoZa7L6bbtS03JU4K7mpgU9XhMX9allsOvzuI4Z9BNYbNo7Aay3xXZaE7nuCFkB3VjUQL
5dSqwy3F3emPAjKR7S7/WWcWc7yafBAokFzcd6v1y9EJxEkr3ULGCjVjE9j6RypP1mObcxa5PNSZ
vZKhFpkqd3H6o6svXLh1PhSlbXmkt4N/7Py2AsodKwX/qYVD90Q3M7xSCDpzlqW0R0+BJYtT5dqR
GsyREREDiiXAzaQ8sR270WEwyKP+IgenhLAS2S5OhTAYf11+2rMjL8cCyuR41NYF8rCZkDPMuull
JnhIEwDKsZYkgxLImH2GBDEcMlG+vzzmmYOQs+g/OL+CoGEte/11OVT5+jYPLQwyCis79HSj2Q5O
NjzWfE0E+fVUUYM5uYWuGFyTky3b/mp+o6xXSCHpgHP5Xn3aXNLAeaKDxeBOkB/oJJj8xC1e23DP
jYLgEuwPsnM8La8fcYiIVCaRR3pJZw+bwFDpLg71+Mo6dearwFxIoZJK++K7WD1L3Nqub3FO90ZS
MXdoWqFDZ622Nwu0Cpd/szOnuYUAgU6ChhRniNVpSsG4Jvqpkdz8i8k9oOZy+4MGbT96aGrL1TYs
YOqkS/IB4P0p4OOEDsT+taPWMjXWv57LZOXVusDW1m0qwCKgCTXQaXWvwGfKzL6znDbaR5o9n9Sk
2BitrP1idb25CzUn3s1mb175bc8sEIuFjq+UnWFx7L3+bSVQFXD5sfJsOEqf09hun1Sl+4fCGezP
U0M85ZXTwMsHsXpq5iurkY1MBbXn6jTgNCkbBRy85SqWP4vchv8z5zDoXLvc0UNHQD+R3Z0MIzFS
QTRs/WpWV1bgs0+9yDCXZRgp6OqjTSYx4dcQitQh1zokYAe3RHmjF8cntStMFV+rupz5UBGqobGg
FGuZzrqeANkzlbHf4VzwiemCgOwm+wpg/K51yF1WpdVtaV9HTzi5aPw6otm6iqbYZCM87OmL7Gik
O8cIyPany5/CmSWTd4B0hrULQ8MbUxVU9iwSkfREogd7tslvjtsan8fB+t6TLXbTDK155UM/9y7+
HnK1nOgFEZ2I8WwWLcd64hyib+yuD668cvPcb8z9m/sShQ1ceKtdlhxNCAYOe39ZZ522KZWGNLLI
x/LRVCkpZi0Z04CHUk55D3kTNsCXSgjq74y4y827RLT9V3KophMR3P7/cHZeO3Iqbbi+IiSgiKfQ
iQkej8M4nKCxvUzOmavfD957S24GNfK/jix5ydVVVPjCG/pvUSppmNOqOQrjE1LQqCBDPcU9BhHC
wK2HIfkADByr9UTtDZcHY5EDldLxhUanZJ7xu2h0Lyz1xjz4FeHwQcjdjHoadqNYWdex4h9wTNb9
D5Y/wrEsxFLfDYzRCA7NgG6t0xi6toda2bhy6TaqdAUEfF2+//Xht6NOWQygDW+m+XWMjcDC/lSt
6aVk/0xckmWGorK1oLyBhi1f66+yY6InqBRRbvZ66CK/EiSSHCsrm2MW1NMjulnjpUPW9I5Ibg8p
urXd4IERW/JO2vAHVyNncM3iaTa8ZsY/ItfV3tXGaK99u7WUCBzQIpaBOcD+vB4FH5cpiZi9N8xj
+mMOlIx7JBZfcLz6fPvEbo0EeQ8WlgX4jEv0eiSMdLGLFhmvMepXTpJExetSNH2MWkBbt4fauhy4
tCiNw82lILB6kqUck5IS6pSXjaa4C3Sp+mRkmfoQUWF6UEfcGU2j3omnNqdHlwx8HQ2zNzdlEI8i
iSMW0oRWZR4lNE8y2np9eRRyEn+7PcHtwTTQg5TCwU4tf//XrtRqu8pw8ta9CPg0h7FY7A6V+IJi
vLbz5LwdSgG9RVuDeIPG9xq9PRH0JlrPRWur6XxPvojvna/PH8s53Ctev93xDAVCi0O9vLTGai8i
H5twham6p6PVibgiT2qGb8rp9tq9gYSD2aBRvjRtyS3o+65uj6iVZQw5E+Eh/hL5r+VShXTkKuSy
GppU0R77UgzAQJJYXWyY7RQLPmq9eO3hSoKcp1Xa9c5rtlG9AkIsow2jMPWlm3/9QUfcGJMWbJFX
F/GzUSYzGrMxaviCNnP9aE0mHOUQSWIu9f/oc9iHUAtj5K6FoPcjJQc1bsdPO+u0HMjrgAcaPTQd
voiNbtM6xJqzAipaWqielk5dgk6tJeUPUY4ALEA1O/hCJqzZlzGPNNlpsNuL3cyWZ+kOHZg2vctY
1/ikRVm/t03+CDGsfxiRH5eVTDSMFMX1YpmUGft8KpBKD4uiRxHfh7OQTkNlP0623L3Okp1AwYDk
WLhYiciti8c3LumOhv/8i5q1o3yR0BkXB1LPtESCtG1fgRdMT2Wk9L9uL+PGpib1IFRbaL1wzle7
TTenqpHUGvb3kMkfkzyQR7jRmIjsxKdvcwMKyxDZ6ScrpAhvMF0doj9WKAtPHnL7W9oHOIKCK34S
RBHoKuN+nGEsNiB+PTYpgts85rmy00B/e+/ir768lctjAmBgNVdY5xUS1RUHmD985JNCe5EzFWoS
PoXBEbl5+5KC1N0JmbaWeNkNgpSE3u/6NoxKFMSbdqZaMvfqKdaz+A7SvbpzRjcuQiIOEi9qUSQB
+irj8FNUIxEl0Tz6IxjOUgu0f3Z2GTzDVZfjvUtqYynJWRHqQKwDzYC1GIncRHHtI9nhiQFrzwMH
3cg/DklZd/dWLo3ok4yhnbnpWHafelyLGjTiZVzggBRE7bcQwajh0Eroz1/orWAOICPOVN1X8WCK
4yQNKJIrmMfs9Yc3vgS/mmCC6JUCkbrKT4gTewiOqfCKMtO9iXvueW7jYKepsDkKXQ2Q7JSI0DK6
Pv/VYOUxRlPCI3QK7nySYIe9WP0jZ5NnAmAGiGXiCNSsrdX3zufW9MVQDVx/VP+ecwSNR6RMVSM5
IMChYRvTcHs85rSjd0Y23l689Dah59Dc55Val4Py2Rgts6hGL5TM6mzlQ427Rh4/qNB2vKmokp3N
9iceWl2oS74BsguOKlD91YI2QlOwaRS91ydDXT9magVGESNLumHAyOr3rA+G7lZYtYvpUkDnGpV8
/QhlNCwXS0X0a4YyxGc3yrJYOQSQfIMnaM/W5yGagQt1Wpo+mmmFyAYWraXyKQx4150RlbvIURIe
ileBy3DyraSI8Sq1oVJcEi665tSgBGqehjTBXCkjhAw+pFafGU5Y7AuYbRxw8w94BL4sJcC1bkyI
F3Ip7Lj1cFFBQamqBRafYz4F3zDJa9Sn2+/CxgEnbyUAsahf4Jy5bIK/QjgzBP2mVW3rxbGYPvoS
BnsRiO0KcEyrnkaePWyLlWr4cHvYrb0FnJl2IP1d8sjVFR3mFRYLGsQTBVmj92mAM6FeWNSyc9V6
BljQ7jxLy1u83lpQ/2zKqjJ9+nUojh5fR0wKAyQaQ/15yJXmJ9L6oYuOKdZAdTv/NNhXi+9SvrOr
N26JRXEP+DbyPEjarGJkvVSb0sdD1+s0fAFpGbRnPdDH8+313ApGqC/Cp1kuIxVFmevvWM1WPFSl
gWpU1CEi3Oq+3FyMWFE9o6T/wPEokpm2jyVJhxRh8Pleb9gTHzvFp+fcd8Jvf42pYhSnLpOL+r2v
1irYoUIaPqvyFGo7v3dj2yGPAPKLIJP8aL0qWP+KuKtjGrIwXMD0GeX7KU0xxuxbkXROVPupV4xt
ah9ur9PWuBYKcFSckWSitHG9TGUskHLGgNOTCrO8pF0bPWt1Mbr4hSpPBBMNlkl19HJ70I3NTgdF
AV9A+LoIXlwP2vcjPoeLopew5hIPExmXdau3jmNXvPi4vHu3h9vYcdzZ9AmJQkDxr5sWdZ7IWl9H
k9c0HWK8Zm9jkaqV6R4oZCuDAQRFF5kXgv/WT9OsV3SRS3vwdBDv82EIRPRqVhCR0HjUdKQkwlrz
FAmFcEAFSQSvM9TUc69V+gO63dr0enveG98WqQFklJA5AmawThFHP5dwfJIbjxy0Gu8srakoCKp0
TDu1uE8Q/lePShoW/167WK4xCAWoY9FVF6toY04SOaKyj8ZXj1Wf7/uhkyZBc+mJQo63p7gRXS+q
WBDfob+DH1kFA5M9AeSNysYr5lBx9cBQnKqWbVeOI5ZblP5Z8eX2FHGWTqFVzJ9uD7/1NCEygEg5
so3UPFcbeYQ6hAEKNLcx6aaDYQMrdzSiwPrQ9EUt7+zjjVI3MFgQ7gtIdIlBV/FAPMOXiNSy9RDo
nf2DanZIkudYlb4vfM63W5qZH50qkzfqKKIUAZw2VoIvcogT2M77sXGEibUBVsLKJN5bC7qgvAQW
v20gZQ4FqL827C4kox06Xbl/aDo53ynybrxXNDZpb9J2BfWwhiSBzCixG6lbiJld63aSgpGlrhRe
FyvSyRxx1ULASH+uUEzfuSHfjkypCjYogGeKvghQX19WRjzZKn81eRieldrHRa3T/o0beheeMbUD
5xBmNSQTvcfQy9XA7hQ7P+DtMV5+AOBn8n2ZvGNVNauQM5BDU5o8P7Ay+RNMB7V6DKhUnym0x+9A
iDRPE8Tgr7f39tsvTF2Jh5MOA5U6qMDX844aWgdzImY8srghZFRpcGQbTWdA5PY0DTySt8d7e5Zo
nC3YPfD+xJBrlc40McNqWQaoQU1+jHCcO+q1/F/bd4N7e6SNBf17pHXzZFTVPNJL6GNtMSTHdrQ7
rLJ7TAuLNDqpyESB1Ziq8+1B3z5CTG85vFzE3BbrxkgbT+gFhkxP9UE7DZGw7voxqXeuiI1RWLml
dWxRSQOkcP3RqqKfJzjpGNJWeXxZZEDvZznvdnbkxkUEZ2wB5POy6Fy+q2u3zc0YBIvOMAYSAnlc
R++7qU6+VTiDlo5QW0XQZkppfiQNL65aV8W5abthZ7Yb5TmSQII8sUQSb2GRVlLqUZxGFgTSKECs
TAutk5ap2quGePXHRJvE91LX08e6FPVjFAXWqQlUY3BMlPG+B6ge+cehDSzTwfJsTxVv4/yQo9Kj
gJdMWXPdJ5CMSLXGToJN6/uVW+pqeRpte7zP5Xq6l/tc39nVG58eITUuZKRZFsLX6psYaZkZhcCL
WI7YYEqjJPdTpgY79/Dyr1znDX8aBdyH6Elz7y9n66/0qAPo39o+G0xKBaALKP/+iJfnIN7lQkte
6irM7zUw4Q9YPgQf8QLyf94+RxuHF3EQLohFpNWgqHH9A9oA3/C25JPHPPTPtTmiydJqIr344YLd
yiPD/jQVfvdye9iN24lheXPRyVMXubTrYakHxWpbMyxGlu2hwcTYKQPgNSNOvZfbQ21tHMJi9AeI
xxH8XH7KX0ssQ7GSx05liUkDHF82Q546SXHwubLfKQDGd07z5tT+UOeoMBBarN4XKygrqoCa6Zn9
hN9oYFR3Vq8VHwobZ5vbU9vao5wEWoPw1GC5rKYG3VpFxLGhTx6EgNzSQXmn98O0k0u/3SJLSCh0
Al+LK3ddcvUnQ616ZbQ8vZHk+zgOpJM2hyar2JYXSi2FO6js2ttTe7uK8B8pzC/IRJKANR/LmK0s
SnpyFxULV9TgsZUjNtaBbfbKzipuDwXYYCESaG9KFDgIVr481JZXTFF4QoheOKGmT+cs9sPT7Vn9
EQG8Pu/LtMgMuWJ5vdZAZXicjVlXneWhht4+ghQ26VeXWfPcqBK/zfWbCREnWW7RiizaArGCTE5y
4SW5JAb4J3KgOHDQ51eQrPDgAUkGwmmKWCkcyEdthlnbjM5SSLScHq0kru/Klk67i0l39FhRh8LQ
N+nqb0bPZYSXYWh1/QEUeSUfwQrbPy2lRfQBK3bxzs6wk3WAlkuFC+e4FEcx54iaY0pk71xCb/cx
dwGj0DsAlQ++6PqIYrwchUbAbVCFIHMrQH6PpZZWO6WotxcBoxD0EuyD+QdReT2KiQ3w1PUczDTT
e/kIaCtIHQHhDoHo2EJkZlp8Cm5/8K29ZaPUolBaXYrFq3uuNkIsTUVse8hP8ohDxmkU1wwnydUj
vdopGL99TBZ259LFpKFFPWB1l0tgnCuYQrrXzm3xHSGPILwMVRoD3hmAhR3GUVjPozGOnTMhuOwf
lL5Usp0tvvEtwQ0hS4R4yFLXXX3LdDZR9CpJzNtCmY9RrGSA1HGOu72udJb4WquTRLKEH8lyQTDe
amXzbBpamkELOivOhxfRYxb5fe6qdHw1MdLK7mUtVIcz1H8Tl76oxqjXxzAWv+UUc7Kj1qh25VFR
SOivwReIndKY2vkg8cgn56LIZt0RSltWThryHuI8VZbxfWyntIMDIyk7jCsgvx4AO3eV17Bd+/eU
AGYVI22r/1VqPsozYVS1mLiG/izho60oudNCGk9PuFLmyTkQuAhDY55E914KTQpEsLfC8RMgWOmz
EcUYyQVp0AX3em/lOUYGQ/DbN8zEPGgl/o6HqotAtWgGosTzgE2XO8coD55l2SjfgZaK0uPSHpux
G4iMJw1kQOgYos1/FtRvTpruK88WrLr3NT/4Xh1sJTwEYSDzRNZD3RzmmaYEZrZxXD0gEqQjuoFh
8ovSKlbihqpfIypGCffd0Cpz/LWZOb8OqiAtKiNoiC4K01ldfrfizqp/tGnhA9DuUzu817HZmt7N
shS/tAh3+oeqaobihD+gfe7VXLQ/bdFHHxEazJKzYWCterGCcS7eywX5y88cM+6a+Upl4Kqh0WBi
3s7qR4ywsddpBgTOjiXNouJ9XKENgASdbkWvakN/966xaiDtEgsjXCWrVSzA9Ly3L1xzfuRBKsH9
ecarHmWmssW5OamV6a6v6Hi6MJ5a6Slte2OAppzjwG6ZQed/M8oYMdRW1ehILaosjqBf/VXS6wa1
OUNJxk/pXKr2wYLmKp78KNbKI8zCDF1THE+tlyEwu+FhrrrBeDEwsC1egyQhNlHNur2IWmX74baK
fpsWY6n3ILV+MDicX67uGTiUdl/PkRZfgqxAC7ZsoHc72GhKqCXmk4HsHaoozQl3MdD2qVWjfyLH
uii/9E1kDl+IghrVSVGHeA0qETb3RZTLbMsmxP1jJBmWL1Mlob2HiykD2q0onii6krPSnjXlE37u
Mu5nRtc/jxmk6QMfIq8PLViCCLdGQ9HiY1sjwAa/Yk7v5CLLZncmcv/eA0jAgnKO6aJoaTs9J5qv
pY4F0POHjdGp4I/G+FhkCZLCORoSnZsAlPrh+7VROWaSxeV9btnjL7sxo+xI7ZPPTrNqFPdlaOqS
Z7YwEZ00jsLoNBsUO44ppupoHQsdwVkoASo6eL3VKq5ILfGj1gG8HVG9AT3mYysvuxnRb3YI1FqO
DvkoRdlFyTolA5vt43UdlXb8UoxFd2/oocDS2/LTZ1mHsnq0YghPd4CC++mutJWoOZmz6XskxMnw
REQQPcb4ChZn9B7b2s2mnIPFewCUZgynLHiQlXYQlzSVh48pjiE/EZRqB1zrcetzZ91AyXgY+qAk
aJBiLNKMuksIGnDUO2PWPT9OtVXds2osOngtZHwq5HcyZ7LkXDnOsV1XB4CORvcyym1t/hKy3BlH
q+k0KA7j5NeU+1QKIZOeJ26MoqMCX5v6wa+87A3l56jK/csYtfl71CCVz8ih+8E5QlnbG8YmUw5T
0Vbivuqquj7zTwivtyiKOgV6z4GD1cVec2njRSf1J2zXwEe+5Q/4c4sdMuR6CDKYYOrpPJzQWQ1d
uCHjscbO9f3tV2fjbaNiRa+F+g2V7zUzIJPrsdeGASlQGr/v5mac3L4zrZ2ccCPeRmYEjTYYVMjO
r0V/7FTwjPfoRnGp29+KtglshwzO7WZAQlbUKxdcbPv/IVKhXEQhB0kA7GPkddrCrZnW0EC8dMRq
MColerBTgLi3HVo7AffGZ1tsakDJLbPDQeY6EKMECnYjl22ADENhO4OUJL8lIY3v4BTJXtlZezL+
GwUWajd/VM0WFiulx+sRx6BiEUXmezyokJ/nxPwFeEZ84cjbn0YwMYc8ablCNGhj2HFXX+Opisud
yOgPOX4VspggzJBTJJRHT3eV7MdoLAazXUkEHI3+M9StnNMoIf3QI1ds4phA+d0xrUb+T5bM5H0M
0wwHVnuKnmQtnl9VZdbnT1mYxL5jAHYICSf1eXxXRFmRYWQ8xY0LIjwKDrbUt9gIBlKknNpWMX23
VmIZs8susLlosljMRzRj7YcG9D4iHl2KeQha3JjZhsZkDW4/IWD80Ke8806PZpZ+KYNA+QQcxx4u
ihTDHU+DXnxokFz+AgE/+tDWeaoekgg/uCOhTNieJ5gWz/Oi6O+0w6AkTkuuNzuoxGuTgzxyozh9
pI0fjQSuopuUmjwe8NdUnrBHM/DW1bP0Q5+HmXHwOyP/1HehiT25VfIUtb6ERqwegUtx6zGrAUZU
rYnGZm+XmdvimWw4baAELcmOFH3oZKVHWawM8dENu7EilirG/FkvQuxFMQ7rKnjz6ai+z2O0BMCc
ibxx4sSa7nKjrX5neqv+7gIQYuVkB/FxCLrsO6pcie2MPCeNK0NY+wGbRXyqsyj7QX3X/9bVQf3T
SiN1ukN1df4MkhcHZ4up1kiJdNYDZA0YBLEppSe8bWF3+QuXEtv3hZCYgkLXPmeSaYQ7Nb6NKwzw
AxrwmDeJpaN0fRK6wrRSqQ5tL2j67CiQcjgpRZHvnPCNtIfTDU4J3VD4TX8KjX/VXFp59rOsqU0P
ibbuUzLERN+qaEaHMLUK/j3H4qpc6iAgHbmeV9fJIHWGXUe27uU4DLhtkkZ4HEdw5OYqVfc0/pb1
WZ1hqvfgX3F3oKq+LnbHOJG3gQylRyLWdTt7nL7285LFWyC132tUSyu4t6b8EIl2Vy9o4+OBFzUW
JAVdUWtdiRFyH4jEgJtRmWpzCCYjcdtJ3ytSbI1CUZ0sTkXCHerL9RbJ+swHPBNbntU16XFKRnHh
NdyDN25sET4Zvb4lZaUVs/yKv7ZIgcGIEYzUcyN0I9yxNbkgqC88xdU07DyomxNaoEaUT5nTGvwd
jWZeANu3PNwGwmOCGP2BVuq4A2fanNBfo6wKxmShcaVpCcumRjO4uTI7BaPff4rxkN85xMsXWG9C
6keUa4F+yQTS12s3JaEiZj2wvEmqk0eu6Yo4Xmn6H3YFBgTufXe4HfhsVBYWtCPQAmoZgIdWtwbE
9wKBviK4K4zSLA6ZGQ/3czyNiJIg1fAS0iaxsXsPk9C11RypbS67Mto55xtHDwGORal3acPDQbue
taajlxuOtoQX9Bx5I6iH98UQgK2IpvoShdDASGIadlFp7rzcG+vNyMuFicw+mPfVpzXDDPo8Qphe
q8iontuylE3AaaXpdz77nIzQCIudktifb7j6xn/UBIhuwSPRpb2erdxGVD5kTfL0WaNeQy/a6Qy9
PCfKFDpy0jzOk9w62Be82A0Jn9miwKf0seT6tf8MrOq7r8f/DpKngkUpBls1slnkaK9/09RZjVC6
ToIZG33pmgj9YklP5aOm5dFOqL1xmgDRQIimtsOar1FqVWEPQLZVTlNVd8+UbKR3Zj+XXhSYwfH2
5t64HlABMXQKSdxGyDdczyoZ6b6pVmh5LenuJena6R1q5WKnoL01CgTNpahNv4PA93oUgrMgplQC
qXpCJ0Iy+/4xVWGY3Z7Lxk61CCzBHtEQsCEYXI9iYNSdF4NpYR+tSF/LTMiPdFqw/Vn8ycPDWFhF
vzPk1pfibACyoyvHg7+Kaq1wUKrIZMihUebDYghw0Lrhp5CHZOfa2x6JnsqiKr98qevJSXC38jSX
6QloTeomyEScyccjt4Ucd7m9jptfC+LV/x9qtdOxR0oNI+RrmTF8E4Gn5gF9/39vYvPAcoh5l2BA
gX++nlCXV1bShzaWQUqnHxuKyL8ayYx/3J7LxrKB2+OsLGgLWhyr/a36PXjqlocJyI9/gEIKQq/p
R+SglD0H940rGhoy/lckkkB619iKwMi5n9WJEjulW8ltlJwCnZ9YMeqgkPnzY86rhougoWPRQhvj
+fZMN3Y/cRHAdZXOF0/9aiuGAvGgbKZTNQ0j1g+TZKHAH5YarLZy+oSWQLCzTTZSdT4cTVrIoySy
64r7nFKGjykJeyEsEtnpdKPWjsHY5k9SCjgLZLj8rulr/38InogBNWr9pKSLNd31xsH0I4+6pRAB
7m++WyZtnRY/5ycKzpq6c8A3zgLViMVHkORZAZ9wPVjDOfNnszABBwXGsRZ29s7K1HRnlLe7FAlG
VnCp5vPl1jFNL7rZnJrG92yKrRfqqo3T4YvyNJq7Vp0bbyv1DQX9J9YOPab1iSDKUaiRhb6XV/TM
DqTrU3hYOnAR0YOwPhPC1IMbBqYxHJo2a0a3yHw4qVqp5YHqDGlXRU5VIoR5kMIq/CLrc7FnIvR2
ay2/kecPdDg9yTUPw8wKKTGqSPKyYZzA0cQm2WtVgpxyY7lpNVedgjqieFKL6Hj7GL09xQyNnRKw
aVqqgOOuP/hoFVhkyorvRV2nZ25Ik7xHNQeIuCMFTXHfD7L4Uqgi9Q8Up3Zfyq2ZL3iY5Qkj/1h3
kFTk3KY+plgTQkRBwMXqD1HbaIc+1qTDLEXBJ60c9ygdGyUi4ruFCIZSA3Ner3ddVxWghML3ZFFG
bo+VkuxA7DXOUydyt1Na+agrsYJzmTW8j8OmPXXaUH64vfJbhwBsKQ6aHG/U/1bnmq/SN41dS144
DsKd7BEJ87TNj2pu6jvn7e2pXuJZcjygA+Aw1ngaM2mMoBgKic4kBhRaTCxvqpn4H7YSLwH7mM4r
52j1ZJtz25V5bi2rGk8nWUmrMy2o+DgmKLh0uJ4e0gRnrMhE3fX2Um7tIsqY5EiokNEmXC1l2AFo
8GfN95AaNchNDNvtUGo6B+k442ggcUVDMNqrRWytKkxVdi01afbwKkeJkWvJ/CSwcQGOLOVYhMia
X3K56pqdl2dDphmXLGiU3FULEG69X7GH1xRdb21vRsJiqZdlifodraug+qD3s5Gd8qzLv5htKz7P
dVkHLge1iI4zSt/hcY6yAFupTH8WRZPvYTc2dH34bbiTLoqvQIrWwFrMhuZUrjHCi1M9yU79kCQf
ZSNWLcfoRPUi6rAYTlgG5N9lyQ40B032/FlEplofhs6MZ7eSSpwFb2+ItzksyTm6dJScdTLYtdhQ
kywKA7VpenEkf5i67KEAxHOO7Ea/mwIlPeZh+auz1PkQpFX69fbYG5uRpAkI0gKzgg+z2hZGroZI
s1LSDxTjscuTQxLWLg2Y9F1ahLT7enva2R8bNwm8Lg3zS4gIvHWrg1d0qEEFSWVTztfHAy0tlA11
O/gRT4O2E5Zv7HmGWqDpXJ6AB1excldOUFDQpvIiM0OQRaq7AyyUdufzbU4IqYj/9zCsVcqSSFA7
pPTt0Z4M6PSaSevKajG8nwdBNnD7e20NBneSDJcim4EI2/ULiK6Lqvkj2WdgkFvTc88PyEzojqH6
exnb1sMDJBj40fLWEuKv9oYWRJHVSBzkKpO7DPk1fpXjj5gy4JIVj4UrG5His0es4GM7dcZ/aR0H
Xya7iz/fnvTb6JkbA9MuqrbAQOEcX0+aKq5FmMcPkS1pPlhIsh1n0VaHwuxTF0bNnpTx1r5BUBV4
zHIywJtejwcVT1WmJVftGn14XOCCCLtHe0iRrVkZFoAfwN4Ay9XVQZh6ibYdmZEXTLYR3emBUnzM
IsHNL5em3x0pDP479BriEVA58PW8rSi3XE9sSFqrUQMeAXMQ/6lyUz+U2ew/0gtJ93hnWxsVlyPS
SKoXxOirV26Sss4e2K3eWMrDsVeRYa/pCrlyiLjW7e2xMRRgL9DQiGgtzLrV9pBnwFliMoQXmoC6
j/NAo5KmhS79LsMGv7Pbo22Qf2hFLk0E6l8QvdfxSR9ZFsA1Fegbj7zm+lmQfpP6MNURIYnr4lnU
w4ykeFAjBdHbg9wfkkStY7dsINkdKXNkxs6lsLFf8WqlckM2tOCkV/ccxjdVkgXwr1NNqr/McvBl
xOT3w+15bwxC0YF3k1iUB3QtnimHvlBKHzEvpVQDhGqKyJMm5Mluj/L2UCwwariRYHioeq0JzI1f
KZ2WkKd3VlE+S0ZnT3iARYajVHP8Gk3BnrfnkjJcVzMZEGF9qtW0CnBjvj4SCZJ2ZqOgYwW9yH9u
DS2D8xA3X8BjUMgM+6/IO+auHevNTu1/c6boyyxFt6UDsLzMf7UZGsVvRSz3oHHBN5wBeJY0fYXh
qtAAQQyIPUb72+/3p0xO1EOosUjqXI83JbYBUrMCQu/347kYfeVS94P5z687RdjFMEKVmRU75XqU
TkVFT9B28uqAMvski+Ahr+cfttoX/75+zGXR62DTQ5FaPuxf66eZXZ+oA+hpJKDVd2pngwhpG0RU
a0k5zTJgw9s7822ktBRJUTujzgCuY23IV5t9HBqxoLKxiAfHRlQfR+j2bi/54x08YRuBkDb+H5YT
xVqybBwcKc6uXiIAtrY6NyXYh9o2DlGBBQK4hfK4eFF8vj2/jf2Bg4lY7G3BjyBffr2eYCM7emGj
fxmNKHzum6H2rFIZ9iydlg2wOm8Mw9sK1YqW1zo7mERrlAZyqpfC0qTSlRSlOCCFSGNIVpO9Avrm
YGSTwN1pR1F+u54Ter8aN2PmXybZSM9NV1LtMyr/EirVHivjD0D6amICE0UA1ApACuo3a06ognea
lRl1eCdNFljhEHUC8yh3CRo29aS1P6esHMZDgYmH4ch1ikp/p7f5az7bcX4MTD3HS2Qcqy+5XmT/
DTlJ3Kmbu6mgvpEWP0KCIGot4Gh9V9M7M3WxjIKbMApLMp9EwDdTnSDQwIClc6yZzmIKk7pFXqCk
manIIB3mLgn8A03c6Yuo/Oq/YUpiRFvBweLPkNEK5GKf0DBdyPauwIeNv5zzgdJoRw/HLQe/etKl
mfpaNgcIrTezyL7wP+CNNtd5/3uOg/oCPlxXDmFuKx3Y3i4F6ybPyYdxtkAA/uOGXRYcBi7HAkgx
ydz1x60otGIgpQR3gC1Nt41m+4Ix8V6L9s0WAvjNCaQOsYgQ02u7HgXGU6PX6Sh5SHVKH3j1wIKQ
U7wktC3+9Rn/MxQ+uMtWpUKwmhD+6OGsY0rrmXUTHUVfq/dzno2nf102JkT2tXiT42m6jgExyu4M
VAdolQ2pfUawUjrmQHd35vLmtkSy4v/GzgstH/mi62UrZ7uOe0v3PVpz6tE32xTEq7SICOeU2WNL
jQ/VaM8vt+e28bHYCXDrKbNzg61ZwjSwGmMuo+CuTxY5yEY2zz7xtxOGGAvfHuqt7gAzpLxB94IW
BrHX6msVyqRWoUzT11enMGSIevDdtgqM57HkljhGaZcOILvngaMSGu0ddnXBh1iNxw8q3tkfR120
IW5oo9Q5RaHG1pGDm/8A9VPvdXM2l4VDgrHdwjVaczuwNW0DyRSSNxhS9ywBG/oaymhe12NUHW8v
y5+c+voaJFeDPIWwLb0wtB+uP7wSJFJaGTbAUkuKAEGFwWDzMAsSjKkGK3xJ+tGancaPkD+csPeR
LgGgqfaiKq31mkW2CJ9FHkg9Gua9/hWLFRCjIVo/4pLkST05tPBa8zjI3KD3PdIliauHeh0+K/6Y
6OhYZEaMRKPa6mfiqibnsooHjEeC2fpoa1MTH3N8JcVRN7uqOoUCZTHK7DIoN1mdATupQVL3P28v
ypunla1iGNRusWOF4bG+QyQ9VvSgmnyMy7SQa7aa7oRfgaK/PczWZ144oYj7MdQbXbW+UQc973Lf
q/CX/tnpInwslXTUHCPqjX9GZTInEyYKFyOgLRDkq+/cIzog40XvpXGfgLWeVUdX0+wBrGu/s6fe
FiKWsQTJ/4LcMsx1Hccexz5qSEA8C7FwZzAgomdJah0nee4fGhTwz1KOq9dsgbAdjNQGSt/thZtL
+LPe15QgmDFleOS9lnD+r3AzrzNs7ZORWhL5W+SUU6JfoozXAN/OysXZoD+qRqq4/WDoD02/ayyz
tYdIKrnYKBBafN/r8QdllnlTG9vTcz+8G0JjdmGl73Fktq5tunZUHRYcKJr716MkcALCWvVtj4Ag
/TxWzXxO9TD9tnBvL5I0vNaD2ew8FVvbFtITXFbKoFSM14FnYYczvt2+pw+zOJe1kM8j+FJIYmV+
/vcTglwHy6fqy05aXU6N1iPOtmxa36qTh5wA4j6vOvNUl/1eXrnxvdiuUPmx/yB0X4fT01KkQ5oh
uEOnt3mpRLBg3bN+R3ntTfa6SK6RlyCNSj2CNOj6exlFEE6jhgiX6K3kd6D2w7lPTfyNhNkIqBhK
JkxH6Hl4zpLS//dIgsEXdbVFroG77XpwM5Esq6X3dlfi4nSGbiQGlAMgR+49tUutaHX2CO+QEqX6
AJZjbS1i4CUUNC2zLPKm6Y9KZTalG0SNSN3KHOCs2JkS6WcF1ljrNlOlp3AB8+yDltR5tnPJLufs
zW/RluAGqOGC9rqetN3OSU4bI7iboQUfIS9e5qw/2lE7XnAL2fMM3/i+3K0LGXmhzREaXo82iSnS
1DCI7kJRVsc0Ne1T2U0GHjJG/FlUauWpVlZ/bWHR7RyVjZuAQg/c3aVVQvd7NfKYFDZqhnV0lxpg
vUel189tmiafoNqL+3Suf8NT8neKP5tjWuwnhNCgGKxFOCs7V7ohhedEeZmeUTYrreJkqj3oTpMF
pXEeJvwX3TGuarGzl5fprD4rVoBouvOA0uZfx95zI0WI/WbhXWx2aXtO+yQAe90Emv6hSJr6UdGM
4YekJvoToWSnPiBoSU/o9u30tnNGVW1hR3KoUUelx3z9tfFNX+rxWXSnVc3/4ew8duNG2jV8RQSY
w5bsbkmULAfZM7Y3hNPPnGPx6s9T3hw3RTThwWwMG5jqKlb4whtG5Z/CMuD5FmD8UHGuu9nzR2Qk
10DB8vY75i/Wp3FoENdk//QIAbTO9AKZpzJ8bGTqh9u/7Xexf7tA7AP6RNQGAHLJb/fH+7caacO6
Ee56breIMEVCQ/Nru3YGH7xh1T0CmoP5hoOSpb23mtpUAiPnPPq9Jdu4Ohli6ed6ViqByPLlJYpX
E2g/0KLFX0Z1CEetN8fTjDxU7euYnpQXbyRPDrK4KrogXoT7Jk1GsmlhN+oK2S1Pf+SDObIRV/t7
Oa7GB6sWM1jDAVqUr/ZJmp1zfXHtUzwqVn/qCzetz9rY2vppnjjcFzgRyz91Z5Qmz7aI7+vamge/
TDX1a9uk0a+yiexnzRZ4uGARZn/Et8f4TqMES5Sh8hrvMaqgUPnN3PTRReTr9KVbk1Lx8zYFzFbE
SjafyxElyycnbmLh1zOgiJOHdcCnJRmU/LKi+/cg8kL96UaVM/uK2Q3fy3YSZVBTRohhRMBN9Nmv
qfYmM9vlH61DW//i0sO1TnMmjPRgD+6dA0J3zE/kBsSH7/ozmyMwEuoUcahjV3SSLdhz1ojouSho
GkeljTmmUlWndFm6U077/O8jZRp2RCCyBMw9sLldIzHVc+eVcViZXeu7irCeIgL9j7c3807EgcQx
oB56STzR21hKuKSmgOQZJSYFBgkGT5VRLnO7Hl2j+0NJ5XK0YDAv3oTJFC97J/Jynotc987DuJjv
jUybT/AKj1Kv/aEwBmZaxDjbjksTj8RXWRyHWTkP+Eep5qms1tUfp/GoY70XkaPOxPtHJQ9jvC2a
s5uLpKqx/3soqtx+hAtcnZXIsD4aStU/L2mNfJNakfIjqHgZFg0pASMq/rn9FV8387ku2aQwAqjb
06HcXJct/l1pohFijZpwvtCCTWO/abvmba8WGexSrDLLuyU3yc6HnOfjjdDmej3VsTF/qU1N8Xzd
xmL+4ATtPWLowVB9kCrALNL1CVLzcnW4peOQW3T6njTTAr2piNVPTjT0jygQ4qekz7N9EJf81hXa
XNDEghRVqXzQBttq7eG0OKGToaQh3aC2RGfPG77XcJW+1YtQv1T62H6YhFNUH/RsqmGTtuqo+jA1
MjjPRadgHDEMzofFcrNPKxqnhV86q/INK76pCqp11D4ajQfAO63advJVY1bMAGaxNp5cG1TUKVWa
7jLVpo5AgtcPfsuliNzDmDkvqLLTHDNaQNqAHjusQpM16b/SV6mKxxKPwZ/QWaavIPec5ozv2m/6
0tqOAazsBCqTKLIP0N7an0qW1nNQww2DNAUH1YItnWTGOYdFAcNMiPpb72q15qeeaPHoyozynQdi
tv7cu1b9OEdeb7zE65KfS7Nf+8e2X7IfLZ27X2mczD9vb8+d43j1PTYBFPe9K3KD3Tlb+Td9Sp2z
6Jw2qMx8vf/rkWSwRO/KxqqARtb1jhsFydw8pFkoTKCA1oRbUDVPzqlKF+vd7aHk/bvZZHSsZS1d
9q1ABl8PVfUtwrjKkIZT7dWPw4q6il13R0JoO0tHyZXWMUkh8INta8cBF2wLY8lCavXjv2aUp8+V
h+BdhVvGQcj5W79uOyOeHJaPDEPq4lzPSJQ2DEenKELYS010Bl6hILXn1nHvO7M7LufWorwHQMyZ
9LtogcsSlpDpYMxNSfxv0WbZ4gu0W39A4tctfzLTqjmDfMEhS/dGyy/6mtNgTORpfm8q8Z2mLDj2
dV5nuWTwlvq26UU/PYLu7NfHPumiwSeocvUgRbn7p1sKNFEULwUUNXa639Re+txmiMDZazR/jmJ1
/l8aq1iTxi1MAT9BJfkHSOfiS4UHTny2+1FNni1L9F+H3DI/DAgCPzskbCSHq2qLAFOB9uPtTfK6
Qy6ZERSzwVkDYiX5vV5TOAtIylpxFs6K135TsXX8igDm+tmqnfXd2Azz27lrym9aO6XNfaomM141
szE25xma69fbP2bnOiaWwb5Lot7oW28K0YkF0W9qU/AVptU9u8MK1x7DDWI/2zlbdaZ/9qzCPjgm
exsYIoq8iVWkBLeU5RlDyKFK1yQUQ6mHUFHRiYyjJly11Tj9h/nJhiudQALPbVyO9sS4xkwwzNKU
iqKU5n6Jtcrhj0UafQHeAarQpOZoHDw4e1cBuRoQRgTf4XxtEoJBnbRBd1jYCjexX4o2v6Ed4xzE
g3spERm/DgeGEErO8HorCcytB4cCe6gbwnhxY0fqY5kF8tRDZKLr0cTFOwVG/I+2ipaHfmoKtER6
nGXPczm3wTComXZp16n9D19YAoEJftjlbPXr3xXr0Em6MSFV1bX8eVac+W6OXO8pX/OjjunOQgN6
4irk2AAD3l7vNd5NboHeWrjoXvnN6XTjUmejckAS3DknyBHTKaWYK9GAmzMLYrz1Vs+Mw1bnvlqM
9YSfdyDUTARRTo42YgZ5sHV3Tgn+kvxHdVdK7Muyzx8p5bywc8CJEoZbRXEy7Vi9s7U5922Utf7+
iUT6g84srgj40G31yAjsE/y/xzScbad5v6aZIoKiMLXhsq7IeR1UNOWm3LwpYBKkLi4VK4qAm4nl
A94bWplxNNqqft+Swbz0jisesepUw4Qs9tGye1cJ8qjRjiDye4tKuVxSZIGLU6a6XtRYrcXgtHYS
NlnrnT2XrzZnHsUx4f6XjckQUNQ4nzyAmy0jchBkkzybNbKzb23V/aaCKDmAeeztflngBCeNMAGX
8vV8sHyZjZW3NtT6rHpcECtNzolhdurdX9+jNGaAKxNw4K25rXz3On6IWTxzyipj9tF4XUMF58cG
iQC1Cbx8mNIAZnD7H84AqQv5ghRgsLTN9OwKS1Os1LhHFDN61zVzGbgavi14iB5ZQWt7S0mQA5+J
NjYHbvMUQgcy+thuihBu6BJd9LFvs7cFHTpxdpYhNk8GpWTKxbbZ//J0hJ9oECbdpx7k1w81jseX
qhiQDyorC/Wf2Wucoxzm9Q9Eb1FqlKu0v6l0bfaulqZmL0pRhA3BkF+PkXbGrrc5OJ17o5AusmMN
IOrcrNc7yvVGcgQnJuKbq/SUIQt2Fm3enG/vp9fnUAYbDu04pL4oZm4+bDMmlHiGFnWh1S4u7O7i
ruu05iHvoO7cHmpvQlCuYYZIighFhusJtZ2b6f08ZyGFf+vUFH1z7urySKRO/uDrSw0WHq+PC0hc
ZtubVkMphrGMhywL1QH5Ml8f2nUISsMu3oxDbJBLN4vWnScgREfQmp1qAxg9metDngOCsS3Odn03
oKBQZaHm1lZxSvPE/JF1dqT5Ai5S7queQIcUdfvvU19QLJUuQD/0uMVT+fZK731USbd2JIKW9ufm
xoMnAKzU0NOwqYbsrsDB+6zXTR7UTu4d3Ht7yy092yXqmUXfVliaSCSzYixpuKB05QPctb/TzgDu
7EzdC5QgLXCX/q8hyWADKF9yG1EUkzCw6500jYNmtFQvQ33VtftewDdSa0/zQe4qp7pejm6/1w+l
5AAQ3YDi44rfftg2S3Klj6Y0VJusioIpEvFHivvFYy/m8ske1PbB1LtRPZG4HTXo9r4li8u2Ysoy
ALmeawckTOgzY1dF4cFcm1APi2YTabJCOdg2ewfUJQ/g7LA7IK9dD5UrLUF4ybeMUHI7L27V3Nde
ORzcOHLzbQ4obAoAir/Z6ShXXI9SCGNNi9XOQ12hfFyU5V1EQ8NXW8Sg7ENRCXNnUlKKQ3LTGREm
1fVwNoUhlMvSMgSEadCgEr3uBpM+dsupwX8GkI+2mt7sJwVBOEA4L39E/w+b8Nie1p8Ou/57hQbd
RHgywjZfSYvNYMb6+0dbDprpK20cY4uMbUX85NVpAtEATs4vEt7lrYVInx3AdzPfml6Sfmg1G4XR
Vve60nfr0lhO66AVOCkOnJszgngG/J0k1sUdYIZKBKwTWvpWNLkFMj292SFDpJVD4HZSzLToSzMN
6kY1/1mNGk2gybOAN2S1oKJlFp2LA5TFX9++W37z7Lffj31M5Zv2lwob/3pBY9zwFAt6TBjro25C
RdZsqLOV8y6tZrO4yOGXkxX3ELLdiXqY37W58jSVAMa6NC2CShnb+t4yytINnNprHzM1Lg8MxvSd
U0NtXgbRkqbKO3D9I5eYJQZdwbMWo4l1t4JsAuRkpCmuQwNCl09aYcTquR2b8W0cLeYQsHum+pyO
TfFRE2vxK+/SQX+01bR+AP49SLHGzsQ8Ns2cs50KLzupQOwhthZqUz8UVBCV0IPoMQWuK+2OInfN
l3MZ2X0eKlk2HcER9vY18SyZNPkmwOxNeGBTt0jFyGfQKq/4aJam5xuoIx5Ivu69aVSuARbCXqbX
si0RCDvBEgXlw4euX3TfTNTyVBZp+gAGV332+qymzTdUb0plGE8D+UvgOOORnfXvWvR2y9k4WUve
BDn8VngWjXSjzGfhPqAOZZhnL56S5tRmfds922ntjb5CoTZ/zD1vzu7KgdcPKU8lT+/7bOksfxi8
2bsDjxWJi2HMiG2WDhpWOdLdlm9R73af6EWI8Zeq8dEDvbSpJZd05D6po9UX9727Jmhjxh00nkWZ
1PpDM7pTc6mHfP5eFg7apwg8avUb1129N/YqbPPUJXb3LrOU7LPbKBa3TGHmaIwVS88vH0ohAqV3
5sxXUHX6giyx5dyviVnOH+Az04cUqD5W4STAB819OuIQyj5bToUntLeqsWKK5Xg8gAcPwM6pkRYp
qPXzuJIRbt5VM4qcpYgreVDF8GSV4/BR+gc/6PaU39++RnaHgqJLzClJGtsuECKNlGrGXHlo6Lv+
spz+G83PPKWDnxcHN9bOg0OfHhC+JGXLzsP1XYAFjmrWWYmEcE+iENhAmE+zBqFTyfv2RDCpvL89
t53CIleCpPrDxZcegJuzGdUSY9wpqBqg5eBnNoCTOS/rU9qM9LnGugjcsgeF2XOvq/QxHxH06+6M
XugH0dlO4AIUjIoiUCxwaduQG13MMqMpwg+BD3ea23x9VvRlOLMBrOdhVBc0SEvnYllH5cydz8vA
5KeIA9CJ30owOpR6PaORJ1b1qkvUZ2pAnm9epADX3cFq747lyZcIrix9kk2021nCAc49RQ86o75B
SQffk8wFNu73xkp32C7z9X2WTgikOq1KjxPy2ph+HGdl/Yo4eBLzTkWz+GRE0LN83lNboEog0iNB
gp0bmycJQjUxJHmjLefxRx1JLBiXzFI5zlW64pyn5Roay1w+3F6OnYBcwnzpoVGMhLq9eZ4dwypL
QWwH3rdAoXfRRf0/SDWdBByMXriMueP6mZWkR9Hj78Btc0sT0hmIMNJHJu3YnDMKjbOG9gBHeuUe
A01K69jKUGpE7rY0n1a0Tt8XOr2zptbUxyWK9c4HHmoF0MHMZ6o/SMoqk/LWMxblsrqj+hKLfr4H
UqN8Nsx+uUsK5UgR5zf+c/uj6c1KHAE5ME3p64+SFfieezgYPrhWNn0Y6tKszzYi8jk9O8+iZ+LO
jgkzYmiQzrcm8X2x0uUXr8LwARVxesdVLjSMbhNj8M62FlktoQ2mAqfIaaZ/BQg/epVOplwG4egP
PEpJfO82Ih4P7tOdSw6FTt5pwneCgm09bfRWp/cSsNPcLsVDtpbJ3dyY5a9sWfKPaaloH25vs51D
R4GFhE+WDUAobNYtyVvIMQPjwQMrfhRQZdqgnsbuXUw94YhCsTuYlP2kM4KgxXawASsNfMFs5UEs
Y3ai9oLSdqpn98h5Wpfb89o5pIwjK+aUDBFR2WQnNRqitdIwLxrPS6Ct+niqhXXUDdn9WoAR2SI2
N/NWIdC1VMA4iXxoC6AqTbsWZ5PayF0MjOaU1PoRPm9vAekZyhovHXcoTde7XIFT0yHxHD0spT2e
LHA5Z2XSyXH6Wj94bXeH+uNh39w/SGtryRJnbEREYC50hIYggjf8KY7Sv/adIJ/zEJPkPoXUTgP2
elYObc9ZV+3oIUOAPPFHYXSB3qbLPeIj08H52rlWKSrBKqVeLdspctp/XN5KN+gZaA3voczH+Nyb
a/aclFN2cqz1azsmv8xemw8etp2VvBpy867N1Wrli7V6D5qdwgirbH15qZE1nohQ+6PmvNzXm3sQ
gifIbYST0SLbtslajehfxafmoXHt6llBj/sxb3vzsdQyoGZQZCBcKR+dqRT/LggNHcQpe1MF4oST
jUw1EP+4Xl3+ch36MXJxfVTz0E5G6nT1ql9iHN4P9ufO0ZMetlCjPbBw0NGuhxI4Smr9QGxWT8pw
WlHDPc3GEAXw1tKAXO7IYmZvPFB3WJAjlfTahBhicDROFeIO+Thll3SY159zb30xEb0PU3vyDhK2
nZUEwYgYH+oLQGK3z3+qpZVSdBLOkSTFE/cpfrjojd+h6HvkC7Q7FMJdv58c0uztSa9TOIsN8RT3
1fxkVJZ4pixgvxtd40i7YgdDBemZz4YegDzr22lZdoHZgx1xLRN5XJBJh5qT5vndQpv+TtEcQUS/
QqqFnPbcGc3wTznnVaBrjfIYx9Rgbj8SezOndwVxiwCLOu9m5kYrSqWm9fCwIjZ9FpDf7uG7K+eY
uuQB8GPn3pHyMyBaeSnIYjZ33NQRmjoTvD4sIMRT09fxvZYq6qVb4+Lc9da7Ramzr7ent/MGMqZH
g4OImjBy81qofVmg+yuUh6yv4rMnqvw9JbLuoEazu4h/jLJZxEYta3ty0cKc7CwlO9cpnWWe1AVL
J/BBt6e0V8egUUOt2AWC9BrrMUbFag64XjxowIa+oUeSnVtn9U4mJqQiGLymODtaur7V2tx0gnQ1
AGq10V+T24HwyOyasryEI2zdbIyOjD4zCGQaoRbhYDtF6MXekdjs7srK4w/cAk2UbclTUTMnzsom
DrEFw2a1aLGDsJLh2fPK/9DTYTk5BLRbDIrUmzBwBq+XtS0QVXdJADjqXnVfTOXL7Y+3ewaIWjj3
UqpvS4dBf8Dr3EhauOMf6AtHdGfLzvFWyRAen4q0D8Y8+XZ7zL01pJGkAy2Gakwf8vqZAKuiLQ6S
5KEp4v40T3rtNyurmUdwhf/DUDQxdK42ktgtjKzm5izQSSMFgX4XCJGXQdGr5UOEVtzl9lA79QD0
AakWoj9CCX4L+iQP6mq1JUVDSLW4G0fcApx5zC8z0hKncpyzL+Rd1qchXv5DufI30kiqIDqSDn29
nvNCjQJ5fi7wpPHuasS2Tk46igN0yN7NRQNf1vklqHXbM83jRJstl1MOrBcFkE5RH3JdP8JN7O0N
LuPf4RLJ/FYvXdfXZIFcCtd6UkW4ul3xw6t042w7i/Yftj7BA1hpeoHUkzbLpgm1o69fKA9xXbon
iVDxU1sd75qhmi55jj9eWdfZAVtr77zR7AKGLaMI3oHrbyVVcZNOBcmjRPOEcqOGfQ4a3OfcUt7b
rgBWD43oPxwChA9k6sqtBTJ4MybFikTHHDh0tNh8yesuDXAR6H4IZ/3y12eAYhHQIRR3yYa25aIy
W7Wmz0AQKRUaQ5AgzO7RSGPtGY6chzWNFZcv9mA26x38yvkgjdjZoJDMpXSMLLO62xqJkw3tjHtU
HFoLIFFf61TAcIj7qwfLuTsO9R+a0RJNtJWANOvITtregmHe5Q04EWt2LjPO0N//fi1JKeHyUgEA
PLDJlpMSKYbVnCipFVYb0iNFDkqUqU+bMgqxzBgCL4ZnlxbNUZq5N0FmxyEn/SNd2exRvVGE3Udz
9NCN5fQBGk4LLaI7et522PMgo2QZADovodDW7cEZNbp8HiKISmetsY8MXUtx3jET65yNcRpJ8K3+
gbNL/65btaU5db2YuruyWC1Z5V2wmaEfNHgnVg9Yuq5VWnqxI65nCDylftRc3Ss9cyOh1eXqUCvc
bcU3QkPfEa3U/kykAmzZ9WN/0pSETaA0YqX0N1eNcy4zr4x8OB8zou9RMtMwWY3RCYyuMpqDEHbv
U4EH5M7HN5rMWf77H6lz7S6xldVQ7UtTFc+94i1A7ZejmHwvReCAaqQINEvIIzdXZT3EcdEXtveA
FkgTtKtVBYveNaFbLfUptiFQGIWiAxAs42f6wYvvJeP0oA5ei0VTdiT2tfshCMDAKCI/C+Rlc6HN
1qhMXDXuQ6EgYHIqE/ACsL6ttD1VtnDse5SHRuQb1RZfPZ0c5dygzdJdDPr6rp8r9pw93D6sO8+W
vO5YHxgxAKw234Grt+yElUcPuUiLS0fL+MnIFu1CwXz4D59ceoEyiOT4b0vd5VpHSIqlnE5HTc7W
0GZnZWmP6D3yi25qFsSDXKfETIhWb8uCi6gio2+xA7JzevpJ28T3k6rlYF266NSs2Y+/Xz+K25JO
JAOYbb7rkUfXRS29yOzFDNQOMYimmjB4mvLi719gzFRJ3/lWOO5uYbuUJlokqWIF6bI0uuuNPlN8
0+6ap6lfLYNINNEMP7eSI2GSnZefSxxeKxcWeptbjf0a7dUBD2uyJO7eu25UutB1RPwYZS5mQyge
hEtvHN1Zv8ll2+8oo0KpH6UiYr05uUkDrV2DPhxS1siMS19Tiw/SBIFGyu8V6Rg01DEccTE0/MxI
uh9j5+K06rTANiYjiwhP1BxpYygejrgfAO3n/gjfuA7arhPj2U2K+b1YPQVcQpcvs6+l45IB8Bir
BoOjNMJysQRfexmQPfqMQW4eB91kd1/UAWLHu96bJsw4wXHdZ03nOsHERRYHtzfXTmTOweRBk50T
Sm2b98zhhk7bpqFCqyQ1Nj+Lkz+1ovEurZNRqNXoad8NXWF+W6wmvbs99t4FTcWWPj/yfFwQm7EL
C752pbUoh+t6eh5bY7gr0+gIRr13WqnW0hb8/S5tKxl1SaddnXmxlTYr7i21U8Ez4nMXNRauUrWR
H9QU91J+YoP/H3Bz33VNUowJpnkPvVPjcpr2ZWDUa/w2XoDC8SfPNwXGZQWYPV+P0PdyUhoLt5d2
d9IyAOM9ov+8pe1gpoiKCrQvrigHv3VC0jvp/Bqok9m/ib26OrjjXx9gcLOMRRhNFA3IavPWZkBC
vIx4BVLfGtQ4N75Zy3UOPPSNArppxrO61tOH25N8/bBcD7p56iCtAeeih/yQNNoccJihdcLcCaax
yC+3h5IB5fVVwVCefMZ4W/AN2BSNbDcCoNDzTROli98vkZcGuMgOl7xDPMwv7L5+n8dU/jylR6/N
no80XvamKtmkvJ9w4F/pi7O6YDyGEdj62lkvybJWT+7YNuvDMOW5evCK7g4GeQ1VPQfZjK1GkaXP
UK4QxQibxmtCZ7Xqe8WJlndUCPSDfbM3lC4fUrAYFHK20L/FjIWZdQUwTttrTkPm4usGRevc5+Zf
SwOTlzMIPvKuSzNvq1qrdlWjxgPEU5yWlUehKcXP3piGkyOM5ePt3fL69MFllrE7xQUq/VuLLCxw
FUHPA9QfKbPS81xYxhxf8mjOT57urufbw+3EfIwnjzmJHXInrlzlPyLdrs9EGs+I5KJr636cuiry
lzUCd6uU2nkaRwHd3zYu2ECIE96C+VODc2Cw5JpxUAd5/Zqg+QpCHbgBFaVXlAe7mJMJw1GQnPOQ
vfNqywsMm5TayBQnMBdh+WmLq2lbTdb7gzWQN8z2hP45tLyh/lgDFI4KaxpFHrarqvbAXfpmsM6q
ledvVhdtPr/Bcnfy6cfDzy21zghH0q4mHItIvfS8zAOr1xpH2mI7r8FvGyjOEhx3dEw3j9yCoFs/
UVYIcfbFrbLq7btBWdNLNi1kqWXRPBpTn52GaXL5aF1yl9WzevDI750ywjrmRnkd+Xx5u/2xNr2p
4ZHBHgnzwXKCqOrUL9o4DoGNoeTBd9jb+si38fqRDupsyuuhJjVuSS/h1+TN+i9KBZUauAi/nJS+
cV4qCiAHd9Xu+hLAMBI60xBgNk0DIzGnlsgxCaNsLC56opH4pqI0/FGL7FNtRObZ6obssda15K3V
UrTFuKfzb+++vVkTyUg8AgEsMeX1rJGod6s+nlOETjP3q9oN9ttJ5NUFUZ7+0SSCO5IX2x2Q4hxm
BSBrWOfrAR0ty6LC497UXLaWVarFB6Hgne7MSgLYxbUPQrW9952mHi+gzKRfKUPVyZgbjQtlqxwR
gnDmGfe2CsycX42ZILedolOXmcbBA787S06hBIFS599WQZKY0D+bkPfpvGn5sjTJ4FdKkj3PVkSj
FoWjy+3PuPfKe2So3FxAt8HmXK+q3nalOlRuEsIQw/B0RulGK6cvwo6sBy/CgxycdR5g/dz5VSF+
3h58byfLc0N9FySNam09RKyplkKtePVF9KgwdI01xC01DZb1nTLY66XEbCrUO925xHhSv6F3YHyo
pjVxDt5keUQ3N6l0qJMam+i7g6W7XgW7tZakWMY4LKh5+AX6BS8Y26sHYfLuKMhwAO3lUUZt5HoU
lxV2C5dmkUhb4yc00k9ttZj/3l7T31TC7VyAciH6rcmC5NbGxKDw0Y5VSkKbUiXz7S5bvzezl3/V
PEmlTNd0eDOqTUNxjWJBqLqJ85kzXOQ42i50AyGgdCal74EPoiTR2vnCY1v6uCQSaK72gu1sDpl7
OI3VJI19a2zgj553ue1eTQLMk065k/BgCyovZI8/LTUmYZutFyhzsj5lS9K7d/VQZsul69Y5OhW2
Pnzux6Z1Too6ZY9alDff4mGMnuy6cMsTUUF9ZBiyc0DRsCbJ+F0seBVTzRDci8pSQGMp8XxZ2sG4
JGKOfupFrb5fqvVINX9v0yCmBguOhxT47GZrsmkcZULmOdThLIeWHpmVP0KxfHd72+yoHoDN402R
aiFEMtusGGEdJaEgFodlkRWuD4Mj+ZZEtvmpX/U295UyQsoQnlX8TR8dbXmjCKO8Rxyom4K1pTj0
bIg6d856KXMgCIHLl8SxwQkYeuXGpxa0H37RVuF2aPhM4jMSS873bsoG9U5buAFOtpu1GAuvZflS
uxGezv4wCXe4n1FW8M71WOPIa0FVdP1VhQF6mRfT6u7F4IrVF2ZdPwKO82J/nrT8JYraQQm1DEro
0Jf6FzXJxoYy7Rh3dzoIiq8O/7v8f0MClxnkahc7574heDpDs2jjl4OV3dnK0i/PpLkksaLbd0tf
83oVA3xOVRih2nr289z31f3tUXZeK1qKbA95j8Gfktv2j3hn8tIasjiNpCar1ceumdtHu0r7sFjz
8hmWzCevjrTPt8fcibGgGIKYgBnGu7x9kYep6XWsv8AKZphbL6VZPrS0h08IeR1xmPdOHaruiFBB
DJNiNtfTAz+YFe0KlEi09Y/Gc6c3apKLF3w/vLdR7FXjQfi4Mx6CZr9TDFBvNHCvxxORGwM1KUEP
RIbQfc0QDYZilTtTueo8SA/QgtTs0+313BsUoCKtd+jGXDByvf/4hlimF60YQVcPqaKd11n/7iRr
79uiQayxWY/A+jufT4oCSblshCKtrQ5G66Q9vBb6F2NXz0TisbzNqRtaZlCnRna+Pbmde8yUPUC+
HVJUxHHXk4tNo4nVVqJC6hY1ARWPPiCFxsETKw/T5t2AsG1IkAQkNNqI16MYJjTexqZf3Kk0WS5L
j57AP05j5o/epJoJeon28Ci8bq3PTVfH9un2JHeWFD4qUHzp5YU2/+aFx4rV6lFaUR7a2WxPutNn
d6MXz/68xuXfD4XKlgn1FIV+A4m565kWvcgSdMNAtbRTfXFIcd8UOfFTMFciPbjC9J2PBxoMTBjV
f7BhW2F1SJm2oq9GETrIMVfnKdIgSNqrak2+ZU2d7aekmj+60Um/pmU5lsiLTEtO260wf+V51r7h
7m3Wk9HBtTs3uY708xIn0gcy7Wof0jVlZAjeIBU8ON467/3Qf9cmXf1puLGdQ7TL5hcXt60jn+a9
idGfxsCBAJ/LU6bYfxw5cxkpIyxKHjap16GEL5pThM3IweW8NwoSs+xHmmbUK+S//zkKz5O1xCTq
lrkW983sroFniPV0e/PtjQI2l2oEUSzvuDwbf4yCMVicusZUhEAFh6cUGlfQ18Py9+cY2Or/j7K5
iceWYWa9L8LUAiZhLHZy0e1WPRhl5yBxTYAeI5JFAWALHQXyDvkS7kbYlKoSzAZFJbp09cUEvfrX
VwY4CDpo9JxRyaaWdL1sdJyXvl+zPNSiOO0CUo7uHNml+2HCLjw+GbPlXNAFvjecPDnI5F/PkmGR
U5WqACa82c2+8AgZbXUx83CtzAq7p1T1DXMSYaKM4iDDeX0xyqGQMsWxQIJ2NkMlCMBVpOZFaCRw
4u6SPuvHS+csbhwUFXzyH7ozQbE1SyMKh0VA4by9OXfHR1yBEiH1OmQWrlc57fKZpjWrPDRW9Wiu
c/wc9YPqu72V3JfJkj2Xrade4G71ByPvLjKqMrTY5BHcBraD7gzQS+XIq6qtQYMXwnf4dlbsu3pz
tG9fn0HSaF4g8mmiFd7K62lWc1OMPTL/YUq27cOCTJ4Q0Bjvbi/m62APJh/FeSjRYPFfQU4yo5rp
BldQbpG1q1DQW6zyBC2/r/0parlc22SI3thUZ446Szt1V4aWOxYB4N9CwNcT7NS4GnsjL8Ma1vSn
qO6WN0WR2eq5RGLqRzJY0/uhr5wTyvvjY27g6xfkVVEXvu3iNfYfPq1MV3CedWX9YnPjxUCuM2jg
BQXQ5mOblM5DYiX6CR3Y5OPfrzh1J4IKjDJglG22LzBkfRjtpAyBrhcIr3nqewHp2feKpv/YYWFx
ccBKHrSmd8ojsrFPE0SSwAl+N69TP7UUeMu4DKupbi7CjpFc0Kzl3eziqDI6+k/Rjt5d3g0IIxY4
VlMYOeoY721oKGYU+SiuSMfj6++dKnMENd7Jw44q+t3YukaQAfw9317e3ZlKBRrcP8k+ac9eD6OY
bqypkZWHi9cV77FdnTxf1Rcv8wutSbTLImbxBO4kObt2WtZ+1djzpxWHwyP08usYnKeNGhArjuwy
+fb1D4n0eTBHiLEhhiv56jeGM39vcgiWfosG7rnS8qPDvLfC1DTR8cKvGrmtzftDpVprrT4rQrdW
1mdzbu0QV+PuoEi9e3D/HGazl7oR/6CR8CM0jcJ4m5Hjh2gNGt8W9D0fvW7ufro8649zDyghyOfI
bv0xT6c86PQJYvft7707Z9jlFDmJXV9t7IXKaly2EZ+796wqhLwVoT+axqN3uj3Q7uekOUsMAdjx
FagzUWeuT49nLzL19mIZP00r/Y4zmB5UHorxtwfbuZahnbgylpSI8y21ZhzUJXZyIwvzWdezj7ky
Qc9rBkj9T7ntRHfYJtQPqjou97fH3ZkkHDqkRORlgVKS/Pc/Ar/BFCb9bQth9n4EPD2t5AxBlFEy
S/X8/zg7jx25jXYNXxEB5rBls8NwNEpW9Iaw5d/FnGNd/Xmos1FziCZkw7AAG3B1FSt84Q3ds14O
40G1aO+88pAzFtEEHbjtzUSePtZJS5naLicK8/7UTHrzxlV6pTsXGBp+lKo+GhdRS4E+fSFUJ+yQ
PuovxSR689Pj+f/EM9xnfTBKid4Q4lkNJret6q4xe3B3XRo2Y+l8mCsz/aF4Bjx3QETjjTQlsa55
rCQv1Ofq5ub1TnImJR4Ce+6ST52M6U2hT3IQ3e19FvqCkNO5vKEirIfgl8+CbomesS5J6IL0foGi
WwW13o6AACvxJnaGQ1Gk9Qi/WgYYAmARIMODZ9oMyB1Oywf9GtcYMP2KozoYk8V809JHv7aO3QRN
nCFssujdycb79oS773OmCO07kejvs/iAWdL9Aza2fpYtqh/t/ME0KUuFVZyNVpAPplJcrM5bvjSt
mwTjYHZPXq2J4eBq2Qk0wXMhHYRcB/JB3uY6FRPWEFlBN06IqAhMWeZB61604mzhefNm7L33Ruoc
ObKvK7tdeapFgC7xh6V8s0nGQUDVrjN6tADVCM2SunfeerI64rftRLJE7+TfVIjYT9t6W+zphUdu
h7CnpaxgDNFepLZEwVLgwvv4SO0NBayV0jskHVAym8iqBKiDMiv6Wp6c4HQ1fStHJKc88FvFiCHm
49H2TgozWm1LAN+Th91v3EaBbNzFShoW6ozzXCJ0ZDpT9+bJ5G8JXiz4D8P97DdhRIZ3wXaLpLIy
k1ZPQ70rmifa925QTgbaG12endPI6g7C9b3F5MOhi0pLD8eEzbkskUkZdIXxxqmLw3iK5LlHSiao
QPIeBFK7Q63kNSKXlUuz2Yi5Ni9Kgrp6qBTEUbUs9XM2d9rXHnepg1V8vedpSvDeUPDifoPJev/R
uk54XlrPWYiYPSExyfJZ76F4Pv5WOy8Nw5jYk4LvXetcxv0wMCJsNr7OMC2qBbjmZlcyMPNce8JF
psBw3yPq1lwdFDx9RZvNwDbb9uBhX4Pc++O9/gYY0AT+3lqQuP8Nc9rjR7EQBFvWwIbhFr/No7K8
Sfnep6n2ZsvnPq98DMwwaFhS5+A0vr7T1vFpzsKSAnC+PR9qL2wU9lzCJXRVUt+22+fM7dqzoG95
GkA0+WMtlw+9kyUHJ3P3I4PEpexnIGyyrY/1Wjegzl6w+kXcnyVq69euNI3f3rVrWX8l7rJtiYDX
Xf3LSwlOtkyaDPWmOVYioHSaeppazQlE1yr/YSlXXht9XsJOoMX3QzFRVP77mqGivrpNjtNfemuu
fUeVHoSwWb2ADp0uVt/h/PZ4K78+m8wSBh8FQCB1r3aRMMaxVAyL8FDYzQLyK40+SkTOukBpW1DH
j0fb+3JUPOgZrrIHONjcT3QWde7gMp2GESZTho+ZifupcfvuSABxb28CZkUG4/85n5txEofGvUyq
lILA0I5oktXZZ3fU5Yg8hjs/064l7efn5cLPTSM6SGv21pQXl+IqbZrXlG/LSaKiKrM0bFW9CIts
noPetfJbL42jBf3p+7y9BQjkgCpoKz5jW5N0zDGve69IQyllk33Ui37Gy8YQUgTaKkn4le+gDDc7
GrUxhHuC8cyUTvoSGCDvDPgoKJn5iWvWMZhJHAAWInn9PFud291yKbtv/azX+I4M9YjQ4hLZBM7L
nNxUdTQiXy5mbBzcaztEDmyZSeoRJqa4wRLebxJs3bSmG8c0jAFkvWtE3VzwJplOSqnGl1op4hNy
Nu0pQenhxbUmBJZg0vzP7WPgfRra87+/Zen2o54NjYEynH7/a9I+GYRloVoKaLF/O8tROTlF4Rxc
NnsHY71EAbau4ca2RIfmbVz2LsiHImvGJ8tplRtSZO5RIWFvZ8KWslHv8wjYtohSObpjpdlIIdet
Zgexmtinrof/6eXCOaB3vw6fqPZDDEN0C9wH/Iz7deOmnKC5IFQcy7p/QYNdw/ad0ubMRgyk4S7/
5U2mmc1fPMss5SbKGLIZlT8U/uguG+rfSAot47l3ytF8zjWnxEWUonnj5/hC5b5XZhWChUPpvlOz
HlbU4z2zt8z02lalUKKQ12D+PhGKu6AYHkM5ClyzjcI49ZxLis3dwbR3h4LuRH+PEZHIu19mEyAK
hDMwwhVE8DHQcrXTXiaUt04YrdAqfjyxvY8Kjp2SGygYHo7NYYixMVEdNIxC0a/0KvBRzyIFruAl
kfkDROcRVng30GJq1K7XJAOJ/fvp6TWa3ZTmcKmJJj33cSvJn43eNOsbOp4yO00VBQWklsSnpYzT
5lxHrbhlc20c1Wx21hk0msU+9ugX2Nt7trNdezKQzaKMIudToUncX0AhpLexnJrffz+o1K+1dGp9
iCxtdrKeD3xqfGNCsNL6zfbS9uw5UPQyDUrL4w+6c+/QEyYJgJRhgSrcDCWm1oyhKrJ9Kqlei6Kr
L5EaHZFbduBf0IlQCHE5lqvs0eYzGssMdRk2RmijC2r6WInNP/CA0v4EG+W+NbSywgdiivTyeajG
GrlEo9Hnv2zJqTkjB15/rlrbzj5PdTplEJEKfURoVJ/qWwr6cfRTEt3Wxy4jW9E/rnM2lxp71cdL
tbcD0KdZa6IrRWOrdIxlOdcdOs6hYhuY+Tau5iPinN0yO7cODvXOMUO6jZUiumd7b79KMSbGqE9J
HlbIWb9oytC7J4qh9fdkUOaLYUaLdnCwdydHZk3DgvIn6cT9OYt7ieBHQbCrW+ryMnSme20U0UOz
GLyD6H0nNlt18rGyIeYEe7F5GOqlkiP0QPpErkjeK6WXPsk2s6vrmqW+QL2jKifT5lLD1DzCB+9t
d/qaCNcCSaKYvhkbXSpwHgVjJ0iBnPHZcs+9lfQHM9xbzNVWhsecixLoxf1iVsaoRf3ab/OaorF9
MFAW6sNK+q8tzfT6eFfubRWSE9ArcMdsoqX7sTSkZVFV73Pc1Oz0nOhx/Twr4mOtj1VQOu50IC+0
Nxwm0RjnkMyTHK3//ZekaEK/qJ7A4oUl2Lmg4535IoZaxxFwzK6FYR21uPaWkjyb6AtVB4rYm5IP
jR7eIWT2QhE7H2XUDU/8m8+eXh3p5+3tjLXYs5LY0Y3YwmDJyVBkAdAVqtEYPWv12JxTURw1nHen
Q6ZIU4WCHIftfvnAaA+D6VJT6hfhnLCLRjKp9kxf4qj4+fHGWDfZJjFYe0VgFXgsgO1urtxsrABS
1XkWum0vLwq3Ij2y2H1XKrK4dl2XPeVNpB40B3dX0ePtovTPLbk92yVgv6YRGddIQ4hsCXIOta3/
eTyzvT0ILJonkpbBqtl4v4gzhK9Wh3gbGmIEplO3PirSy0UsYxMoWnmwjgejbZuAZlN2AFvQWR6r
xHpT58VfaZNl73sO3qlGJ/L8eHJ7O4R6Cm3sVaqIHOh+cp6+QM4oRRYuI2SFAUjCSYnhsIqq14LH
Q+3ODMMSAEY6HlDbOx/fXIk+MpvRVBTvkhh6ftM70Z+SNFHPbTyPl8fj7W0OmPnUD0GCUgzffDdD
l55TulQ58I/NL+g01WG0ijQ/HmVvASlH804hgLR6At8vYG12VeENFSpy7uidLbi854Wy4E0Mevsf
vhVdDeqN/FN7lXG41GfzyeYyFKmeXKooiY1AmeV8Rkt6LA4G2/tayPawLYBGwtHdXPSVkE4rjCIP
lVgdaUDH0ylx0IhWJa07p+qOECp79wcVGiAMWJIRhqzr/MtNDyoF+krJI7Z4Rfm5LfrOR782uSR1
p35WMew864lyhHDdGZQwcUXT0nBfO2f3g7IPizZbi9IUV7qwytEv9vPe7k+L3YuTrRQ4wQ1t9+3x
ltkdlT7Uqi9FDWxLflQcHRsSR6ZhV2JHmJA5X3P6MRc8Z5xnJEBK3Jcq7ff3KeAf2BBUbvhr+xTU
oyfHOm0ZdOmyt0Mp44+plmRBoc/mAZhs50iQ7/MSkCby9vzswv/yKXUnNr0xwududmLNvUR23rwT
GYfoqbJJaQ5Sip2Nyn2CaBbUM5gSWzb5jKFJbsQReXiWO382cRNdx6HprlYyKZ1Pv3U6eHT2Ph+Z
NqkZgodogW4eVRZRluOIDSPcOuWUJNip6CYyu0asj5cSJP3JVPERfLxn1sBj87wSj1JBWQ376Dhv
BtUbdxhtbNXDptTq9442vyV9tS+Jg3emEzfJdRHlfJ2xgfr0eOC9j7neoas6H0Hmtm+jle2QAUyh
uIg8WHrCgoJ+fjFBhRptO/oP3xIddkyOIWMRFa2r8MvOASYQxTZlonBwRDFclkGYH2ujjqmBVdCy
3scgm92DZ2nnmaAxDfgR6fSfei73Y2ILi1uP60KpW/satlfmL644BODtjQK3ZFUEBBFNJ+F+lNRu
oFb11L2bwqqDbFnLjfVYHlzaOwAXaGyUgJDRwjqLGW2GEflUI/+chaPRVZ7foxzyt9fUyvuWU5ie
MqQvSr/Dfw2JhyExAyFMKw5kAuZEdYz+oLCw/3PQn8ZLgdCCqtz9z+HirQoAjkQXBqgPMVbFqcTw
/I0mS/trrVX1txKVcCxRlOKW0+MKhqzpX8SM6uTjXbxX5IWhQRpNwZNK0jY8jb055+BqZNN5ZrW4
pxfFrY9G+ySnyqhYqNwLRbbIz2M7idtSWcs7FJPVl7hdEhfzm/73CbNrRcshKKfhS2S5iU6w8LVl
WVHnbbP4R456DXlb2vkot+rXKVWag/vjZ8lje4GsvR5KSdyTgEDvP0XHO1+JnA2o4hYwn6VwaPjY
0i6Ks2wq7CnGJI+ncDaySoPqONkfU6uPYQ1b1PJPs1NrXzVNoLDuutO/6hTnWBl0+tifMGzvXrI6
EjnUUOSQ/RZrPOc6yll8SLS5N3Gb7+vnqMqk6ld9KlLYI131zWwrbbkSuWHAQH+t/4uidBNfKKm3
X/BZTEy/pHcSB0vuJe6ttOwlCQpNVO/booCbt8TI7X6lCEcoCf1cnmU/mOI2N5XQvup6v3zCRLE7
aoLuHWP2MqBWwj06v5uvhuITuB7LJjrXUvnRcprsXQzE4uAa3Llz0RHBapVSLv2PragWYij2IhYD
lUs7mc6d4f5Yuri/kHXUB0/1zrNCdWwVwXNwwHsFUBFZNTpIWcA9LXKEasy4Suenwu3ytypiF7Xf
xUUJWKfBj2TR0sQ4CNH3hl/bc4CxEYck0rzflEK6dZdT+AkV6td0rsEJpU1XXTSMM24o5dnXFjeF
sx6DnX18IewtMaoa603A6cOv6X7kQQhtWfKCdoGaLefUUdwgdqLsWrV9dXApr3tic/JAe1M2gFGI
Vtg2f0RaJ1eTbhJhJrs+VNW+vXVuUZyKTsyfoNGUbHRzuToxjo4+3eHfJ2tSyqC4yzVDMYug836q
mGFMmJWrMG7H7AwxSF5kL6E39V0S8GUPFnYnOqI7iLDPmkyS5m1Gw+O9QhWzjZ7K1EMfS7HGNy6+
IKdWbZcgo+F8jidVfHr8NXf20ap9hnQkNSnEDjZfk0JLhql4Cr0QUZG3MpHdFbRdecmVOv1fWtON
wTEq5tLTxMHH3ZkutQGKbhRxSFq2OpJxpDVtOdHh0uu4ClsNrTt9jocPlD5Q2hhFi7ZqdgSw39lR
BPE/F5l+zyvCTpNjyTN4sCmLQdRnT+ZqkCG6/bXRjfySyLy+zqIcT50D4mucq+H749XeOTvEoQ56
klChVt2P+w1VOWOaQSPFNdbJVELQElcwKVaT7enoftq5bwF1qjRDuZxI0jZD1cW8uN6SrU22sRI+
brFjUOXlfFBm3B+Gugo7lqdxK9aRdtIl+gA0aE2yLPxiEcVfZVwd+Uqsv3ZzEzAbjjQNZyhkWwiN
WGVveJXwSYw966V2G++adIbud7ZnBdUkj7r1u9P6+Z2AJlA9XT/kL+G0MWFB5ZWE02Wv1GHq9vkf
cz4edVv2R2FKJLTUTLdCW41QBzXDciHsOguHArGoFmwMGjS//yrSn3BX6YtVGXM7GyeFCw8AKA6N
yeyFP2oVmVfldLCeJwU4/ONNvjcrwOhryARKDkTj/drFlaanRQNULS8LxW9rcNpxeyhcuHdxrTJo
4LLpEDhb/JjdDxD3Af6EpjCUt5wpJ0gRi3sj3azzO2d2Aq6V8qRp8++LdtO7prQAbAyPMw7Y/fyk
4sEqy0BrapIW5lKp+SmVyvABfuG3xyu5d11YZD2crrXesZUvZisYMzFbEmKyO36vrLJhZkn3aQY8
ffDR9g4YtwVni5eW3bh+1F82fOqNhpv02AbjiEo/ovXCXs/zk13KL33cf308r93BKKlg1UmqzcN+
Pxh8fVcxMjMOp0H0L56VxH4xqO6lxgH6PLMWT4/H29mRa8RC4ZRiPm4x66vwy+QSaer5ZFQo3hTp
cgH5uDxJaKfB41F2vhaLBwmDawo20dZ4JOnzaV60OQ4HHXn6ucOLxqYr+GbopiPw5M7mR5jYpqrO
CYO1r99PyFZx7sFUJQ7NIvfMMFWzPA1sObS3ylU8y68odl5bNukXr5H2wZW/N0/2IqeOrgV07k2m
XBqVFju4/ITzlLdZEE2F9keUTmkdqLG+XB4v6l4iTNYAh4luJ/38bWFDyUVU2o1dhjnf96wtRhRk
6pz7qdMrl9HRo1uieZ9W5WNfsUrv1FBwDdwhOziKO1uWr0r6tdY62EKbLYt2fRO16ViEuV6JpxJh
ndMMRPxiFR4J1JgeBSo7Xxi8JIKiMN7XIvJmy+pqpZgNAUI4GbPaBo6bxN/UWdG7wNGihfAlsd91
WZwEiw6R6/Ga7xyXFfO3JthEhuio3u+uxp14zCOzCLsCxB8fOLLeExT2R5JMOxEgdDgH0SuQzTyA
2zkWsrcU+JxhPo0CueMREi3g+HPZgflrEDY/dW1X3P7D5AiHyOZ5SAmN7icn0hp5tVYrQzNSu+fC
bIundkqbg+xwb2qr/iHXNtw3Xqj7UYB/mnWmLGVIj8j60Y1Sv0Wak3336rVmMgqUoYJhyo6g4ntf
DgljYkuQVQy/OZrwroEYRnFJfTwbzlnrJGh46tMBYGznAgCxSdC+FlUpbm6WMKIEDh8pr0LVqCvV
B8hjfG/TrhrxvhTUOB9/sJ2TgIgPJ48qNRGFsS71L5d30xOhjUpUhm406iJwRiPGC1S1x2+dp8Vl
4BhgG0+Yug4a+Mhlrqzr4x+wM12P2BMdD7BUBnno/Q/QO6DTCHnSzxHon6rCXS6OkZs3Ejn1YKi9
244dg2APoGlgPls8iRlpGTvUZSw5wz+Rg5mpPqi09q8u9lI87BqrlreRKwqtjTTrV26F7qYUsnuh
+QrE7+hg+XcuPnBUFs8ZUm3gqzcXnwJi3qZ0kxPDNXVgoUn6BnfCAUOy1ascUvbB5bPDxsI2CH7w
Sneg8vnqwrdyAf8Y5MfgRf3bLrWt98T8jXvBvnUhRoj1WfrUQj330iEdbYdGbrd/2HWDhv3UO3r6
tHiN+QzkHVXM398JILCBYUPR48/NTij00intystDu3LLczwriLRqSJ3k3awc6ELubTpUVXAtWhvn
cOTuN52iu/lMnIGCgZH8a0Wm98Zth/FiUBD8/PuTotD8E2XDTby9M2YIOlGiW3lIIaAKFjVJyKrQ
qSv0xTnIQ/ZAguBf4EHgy7by6TepQaqM1hInTRH2eZT+OZWt/NBPuYz8KfOyJ23yzKvdNoXtm2mB
UI9bWeepp6R6sKdfLy5pA/x3NBt44njX7xc31UrFSyujCBtDm8xTmeRDFoByW+Fsi94eqY3uDadx
mn+meavK5/1wVTaMrhqD/HbW67LKlvzLYtt/yTI2fvtxQ7eNa584dLVE3CZ6I7+hjBCxD3VMuLgk
I/nUVPkRqXtdnvtknFGw+Fp7JQDftnxJgJeTMboJvQlkfD+zT9RbhQTDn+hHmOKkxvZwHlW06g++
2uubiAY+bSB6SiBWgGzdL2PGW502Kab3iWo3b6VTpu+mrure2ovZiOtoJJp+eXw0Xj+njGiTOVPr
pI+/Nc1wqpbEzDIp1yTCCqgJFIFSO9rBpb+3nBCgIFyupXFqyvfzMiouu46Gfdg1ubi1VaWdl2Jw
3ybYs10ojfZ/rKqgv38UadyzUX4mfCzp5ijGCQmKJslik7TU/Szi6ElvwHQZJYI/WgRy/53olz5p
Q5tf0DIUfg23uzz4pD8lFrZbiXAaZQSTOIK+8P3cV8ArOFS+aZoleXvKoHW/aYqpWHxpNB0N2kzg
tCQcRH8uKafnE15khfi7FVUMZFzvvo42vvBq3xdt0NvNaFxdpxNrVt5L25dxZWo+om8GLZGZGtvF
7T3rjPNG3V0VVAzPdeea+U3ESOxctFmC1/C0pHJQsKpT0xcIxCoHX3tvT3Gxkzz9bF9tGUS1a05s
A7pXlLyLaxR70TNx2lHFZw2dt+u6grF5r1lB8qb7dQXUsmi4ZqRhrSjLcF0S07spxA6fhJ7a3kXv
R1WFmh/nH0EbJ8NJx7jr/e8fHiSxqSzrBiTQbTkbmUPRF3oMUSIaxZNhKFowITN88E7uXQorhwA6
68ps2zbnBhZ56HEkCnVXyNNSzMP7rNVRkhfi7zQH4fN4UntXOfWRtVz3U7J3Pcu/BKMl0jakxHAl
VI37XGkNAxui2H3qbc0+OBt71wJowPVc8Da/orMAnTY4cQ449jivg8GzwNOj4irPiWPHqz51L26y
XIYvj2e40+9lguxPqC0EYBS47qc4LEo9qRW1BWE1c3RyQRed5jlS3whQvv9aRdfSuTQX7WrR9fV8
0mIzOjdSuu+wK1Pow5TC/fH4N+2dmTWhWSvnJBzbJkWBYqTbLmMcdlNi/J0Jt3xvjrFzsOA73xYC
DGkouFIUgrePp+Iq0FLaJA5dq49CZ0KbxtPH5cVu1SOzgZ0JoeS1YiIRqFqBKfdrjGA1AZ4CcmKu
vE/akNsvOaLuBzno3nxAk5IHwsSmEaDfDyKMXO+z3khCuER9QAhIA0CXzbM1TurBQ7lzCjUUD1ya
OYSqJAv3Q+lxVi/NCnUxJ1VDj15O76Zej18cKfW/ShXg/+MNsT8e2fX6pajPr1P/5RiOTqkr0uFh
VnJkFJPE/lbCI7iNlCrfof7rHjyWe58L0TKK2eR00Gg3n0upvRF9jBj9ulYdaJRr81mksj8YZe97
wSZfi0urwccW5dkIqXUVrMtwXnLEaAe7DipF104wweqDDP51Tg1bgblQFOVPqmv361eh2IiDCc34
uLWWHxlqlKeBt+42D/lwqhU3fePgNfWenuCRT9fOJCF9s+sRbV71HTa3i7W4EgI0mmXY/o2GPwMY
QJ/Pq7O3pii9o3O2s0/o8lHkWQuHxBeb69pujQVh5pVFoC7JBROIqj8NJvCNMuuU1m9LUz9Q7djZ
KjpFWVI2+nurPfP9ymaGIcs5qYtQxkp1ssfSuK6ONefH+39vFbk/4Kytawhz4X4UW7EgIcqkCNvO
pKAtYoJiVCtOAPSPBDH2hgI4R6iIbheNxM0SIog1ePiUFiECXfKvUV1EdKL/Zn9LIOX983haO0+e
boHQtRCzW4tzm5h0JDAzUwu/1Uqf8hdtnpb2FBWd/kcS6Unpz7pWoaha5df/MixxPowh0JfbxGJY
ucn1AoC2dedy8Acultof49wixTcV69SiNB0uaAEdeQzurS2XyioVtTrzbeknC+SN8Sd7aJoHO0gw
VfxUGhinFrOqf3w8x72hIB+uZfSVfrgtSCqZpc9Z4fAY9KWFrgvy9L5Tm/m5mAyQR48H27teKLHy
sMH5W8Ge99tz6hG8LWzcPNTJsr92+azp2EF1zpOdt9ZTKmvjpkEaeknL1DxiAe9NFHP0VSeDQgP1
uvuxTSCzi9mTUVgubJeqMeVZbZLmkiSuODjre7fLL0NtW5D5MOWinjWaxG6RXsrU7S4T78e/0khw
LGri6Pc7q1RCV/YQsBRUVLe1OEPpmjop8TAYtOnfxByjN3mXHCUo/N9Yok3ysAqpkIyCpeKy3nw+
5EYSugogfKI6tsxPBdhzWfkQ2BWIuIOuXnKZdI4fRXrWn5CssQYMhDwtFE2Up75llGVxcrRBWa52
49r1aRGW+qEbO+Or0xXC8aHUpC1uBMVsBaqZd/b7RWbtvxnMpBQPxtb7JDKrLG+ejajD1XAbsCdd
XFadryDnHeaahh+8V2SReorLefrXVksX/5bKVb9pdunpgQAf+WEcp+hjNtqyO09U7urA1met8r1U
jG+U2ev6S+Olxje3VOYxMLNBNKcyN2QR5Aj1eEFnNePg48GrKLirSvl21o3afqqnAZD7pIC1P3nw
Wn9YHcnVxwgaHXdGZGfaVa/bTqOQJKnijmjRnZakyvJTHynO7C9WTwdeglXEV3Epyu4tTCOMipvc
zXEOaqv57wIlQlSwKfSARinF/GUWc/aZW8qR7zrPoQ3lA/LPrX9QoZwRgui0+HuXNsn0VNSmdy1G
yCJPCpZE4kxEq6UnI1Pd/BypeWaf1UKYeFCYQje41xJDOVVGmryVwAPyoEqX7n/cHrP9rOdzop+F
orTKm2xKy/FzuhDoB9I1i/K9rJrujzpt7Bd090ThS3ua2/eLXce1n7e2/OZamfdjsuVy8WYwdP6Q
AOq/KZrdOtdSbQqkD6dxfDtkpZ69TN00Tj6EUxDK5FYTqX1hZSKQxTh2SAhMprypWOsJX6i8emek
/Z080JbBbE/1ZGOMWFOS6m6ZOmqFL/K6MYO295Lncpm6wYcE6n2jHDi5p34urc+NZ3WlvwbO7ouu
TFNo1dqUozlMCeik8tDMtzGulsYvNbcwE8xRukLzewqbDQyfeuqDHExU86Rlsd2cah6LxndH0f/T
mOj/+VGuIH43GjSYTx3+8+oz4Gzry6BEMVhMKy1P+VCitmhntKT9BW8/8X4kocIC1LUb5Us5t7p9
EvCpQ6Xu5B9GijD++xJvYekTtaUjm9Jbxqc5adrP49JZvW/WvfG1bnSpXVBgtat/cbTUi5OOFcdh
3ejV/Urt29ZdGiK8WJhrbUJH3VbsCjlFWkxpnk7Bmtc/L63X/S3N0v2fHZtsKbVwM90vqdz+rdQu
D1qEYlL0vJi1gfefIrCtG8YG1KQalSr9jYkg9PELtPsr0b0kxYLVT8nw/hVAUrOJmnhA+hJPz5C7
R3tSUlU7AabOfz/N4gFH0RQIHSi2bUFnTudO5lODBnTjVR/meF6eND2ayLXaI0+1V7OCVbT2Hghk
iS8hx97PCgp1KTwV0l40DWVQlEL61L+si65ER75UO3Esy4eVGUV6BG+2dM4kllU3uCUd2WZq/lnt
uX5oA42m3/xMK02Kk0bHEvEzUrn7CYkE0bNUQH2cjZGT1so59U6um1p/rVKw8vfDEmOVql8V0PCp
2I5m9rWxeCVZTwab/o2XGNN1BPo+X21jJtJsvGR+MsdSO1eqNh8dnL1vRwpJHYiEBIXQzbkpG+Bx
oCrS0Orwiix6s1V9nXGfSqXvf1/Z1vvpw7H6Z9HT2Wrzl3ai9rGk/Kdr8PIznVvF7edrh+fIwZru
hOxrrWStE9GipUF6/wXrbBaZ08LIsobCeA8aP/rkNZ77o6Be9UfTaf+0c70cjPlqKVcmlkGHlNV0
KHFuQrwucyengUqEOdeSnLoVBl8nSnpeFOvvx/vzVRmVw8ZeAWLDwaOdu0n8q1xX+2V2izAW+chL
MHvFB24vG8yhl/bf6rH2rkPWVTzFy/wlz8fFCB7/glexGL8ALIZLO3hlc2/3LB6ji4nBKr8gassT
3vU8XZ2cjCCvvb9G4Rhn153zUxSVR2StV9HtetHAl6IUAXSaFb//spWWxJNouEIXNZrPilEW57yu
x6uVOfKNnljLUVHnZ0HqLu5cR6SbT0eOVtkrABWWOQvwXIdOpC6j0dcnqOQ4Q0+WCEyjb3kgo8at
fEKXlVfZlE0eTkva/qlnafVBxQvqk24l5hLIBebibRyQ0/bLxOrim+E1zuei6+wJ14g6+xOUQP49
1yMwS8vMQ3Ee9UqT56kx5I9yVtDWrMcIUIOejFqOA1/b6l84SUPvA3idxw9tTNHu7HTQSumywbD3
iX9s6mug8743QlizT17gJCeMSlPP5wyMvS8qrGLe0oHN/miRZ4p8bXGnr4+3y6trmyVEGAK8+los
pUN3/9EiVWnwR0Vevwb8dTIJRW4uEowHm3J3lJXgulo6oOa9OYCqk2KipeZFqOa9zu2ZKC9t0RyJ
SL4GQzAZWjOIs1B4s15VSRNUhu0cLGkonSi55nk0nQl81GBO0oHvr0WnONfNd3HSJ5jVWfLPuHWM
d0hmHUn3vLrk1h9CUYIQEAWvV4Aoe4pWJUNQGUlmLmecjHhClI7etGrMQeYq7Emu3IO4Yu/kU6WD
YcHfMAg3N2u1qJ5cQSAUQ0T5P2EV41OqCNfxSTSdS2RW5p9QxNKXCNnuI0rxzg27rjiT5s7h8tls
I7ZWzSGry9Aelum5VfMRnFmEw9rojQdtot2hAHSjosNo9CTvd2yq1OR9K2QJ0WiXWqci4FcgFzBn
0r08Phw7n5GAUEU/j8cK0sG6rX+pGpNOCGNBqSdcOq+6LmZWh3Xm2GeNfuOpbuLqWXWi8mDQnfmB
xtLZN7RUQBDp94O2RmMTossiRBK7/9PA2PKatAPUvUSXzhGi7if0anOFovdBeL42w0BFby5tKmik
EiObpiV/9NvR0p7sti18rgQ0i5NFxUumTM9tNrj/TvTNgjoBa5fZandLIbZdlVJaT5TD+lUcUvpR
ox7pGO08qS7VWMI+nm6ak5vvPaIZpM0zz0piOUCZ4qHDw1svlvQZa7TqE85B3TcJbvgyZ6hDobeR
L7fH22DnYcNxEvdLzhRMjG1w1LjAXVpy7lDqmf2sDtZ7LCwQwpwK+D14oBxEK3vDrZQF3m7KqLzi
9xugtptS0nYuwtrVlM9u1SE9YBUIfdZjfpbO0s8HA75G2azOdyuserXqWCXd7kfsxrr08qIHqxrZ
9VtwROJc9HWM7pKVpd+xL5ouedPXzskoveVT1KfjE/zD6sfjZd7b+HxkQl6ExeE/bx4JfVbytjAB
2RR2lzwXMBKRyR0bv1eK5OA92l3ilZFGvZGEZQteL3JVNm42FaGLP9PZEYl3RTElv3m1cJ572Trf
f39qFPkBLeALwjJvrkc9nutpsgcosSLu/mQkS8KGTc3P1jhCsHw82N7k1loEoKlVCnC7XVfPaoHf
FVmsLJprpmXyqjV6c62AyJwGZ47/w+RWeALYuxV/tuUo5VqZOZHES6HmpFxlVH4cvXk+J6Ztfnk8
s70d8utIm2UEVaIJSTgU9nRcA2BhGQUwCnDY0B5VTneHQkwKv+z1bGw1MnQINrGnkWguXV35VTxV
L3nXYzw1J/Hn/zArE0lByqKU9Lelh4XWEJ6+oKNStezDxOGwB5WbzdSGdWojjwfbicR+yrPSPiAJ
YzveH/WMmplKuSgNh1gMp8k1lue4duVBKLK3emB9WTwoXqsZ4f0oU2cnZg80FVloaXxOZZyd596S
l1p2R7nda/gnlxfvFmUbUleu6M2MogFJxjIGbWt6vS7OqR7ZM9XR9P84O48lt422bR8RqpDDFgDJ
IWdGo2RJ1gYlvZKQc8bR/1fP4vtFEEXU2OWFyy652QHdT7iDfhwSGOVAhOwcyrUE0dctC6fpT2WZ
o1Cbpvh24pKU5y7t4f5M8PTmmoj4aSJ0ELc4xS/xpf4VPwyZQ5Jb001swwzNpMiqL6Bs9tB1G3Ef
hxSWG+kmmftaVwiPcTOZaszSIHijRCu3kavbc3s2BjM6RDY15Lge2hNmSXvX6NY2C9g/CEL401za
1/PLzQwEFA8ukmFJDIdEnh8guqReNqXl8e3nFgFl8EEwAHikVkvZmhMWWWKXCf3hD88dSp+DtQe8
3HwJyV4F3B8esbxWMabTHE2thQ9YHDj9IWmThWquHH2atSU5UuKkXYF6U3fQ0oXywdi3eDJb5Q5f
ZmtDadYQ7JDDsKur57gZwqQIVLoBBXDpx9Gs6WaYlvQ+j8ufYzDJPxzE2r4P9B52Xo6tywGxORF0
CATW2tBBDWxT0pwqu0zyYD5b3Rh/FTzgncd3a3riXeK5oSJzo76P94NapFUOptds+s91GLws9BEQ
QGxl1B+U5QSmZnKdKd0zit86rgLDq2F9I7piq3XtdIx27A5RJyM35OdcmfPKDRyr010wSurP+wdW
HMh1YA0L59V6mVRwbXRtNq29yDmD8WOg02rxWJ3IagJi5CbST0UAGn9n+zaHRCYHByfqFdj3Xn+O
UZWFKHFy3dBU0j/WivQrnTLnDz5dEelvPzQ77cyt44Ih8f+NtwrYmihQB0e0wbtMGTK3ULv5p7Oo
/6F4ANQVqjlIeg7nmrtGCR1GY6SBAClL6VmqoSiTqr09iIGowesLIklwF1Zzka204XMmQsM5+Ltm
pFj92r3pAXgs3/424iBGmYKTL3Qq1etdkgO90ZIOWce+z8svXWlTIypKOHjZbP6HdxhpAPBHeOba
DCV28O8HiJ661meUvWy0CD5VVmq8REkV+NY0WA/3z/vW1clY+MCJiodAQV+Phaa/TPMXPcchUofh
AZkmynCzlJi+GWem4kumGSuuUfSm6kZN1xRujOFT5ue4ue319LcqQYgwiHqkqIFS3br+MRhuFJLZ
IqlmtHoP7WRW+z95WpU/G7munqZECY5K1taQ9zFYO4AXG86qVvSKO4LA27nvNq4dhwQWoAg1aBGY
X/+WuW0qW1KIj1UzCr/2zax4xlg2lywL58P9TdgbanWKS+yQh8UBLBXhdOqVfV/7KFbl7yQt30sa
N2ojUAYspCdIswHfrLa71TANbkUsHqUKuCULasIUJfHZmbr0VANae5ijPfzE7YUDegn0tyiv0xNZ
BwGTGtddUjTUtqcAe7YgND6TMsp7csBiQ66vboYB10kKxTfDY3i9YalOw2WOgGSZUpf86pK6Dzyr
k42THUzUlxHBPBsG5fvYxp3wzXc4YyOdJBqRhCHrkpMWhZaxOJQwh8GeD3EYa8/tKBV+IBXmU9y2
e7oFt2+GQIXRYoKsgG/UmtmipnWp8eZSXYkqxW0rJXhWxyh9p2qDCX4Ke5z7J3RrC8FpCZ9VZJBg
i16vbWFOTtfW0GLbYLA+9ZKSvutkpd4Z5fY7ACuLZJzor4oEf3XHxjolBBMNhstIxvE/pHqDY9pH
07MmpzsKdZsjUdaG1kGyQ/5xPR89iKJ8Vgv2y+jk96E6pxDO5vmY1tEezmZr6RDQ+b+hVpMCNgKX
WQPDV+KVdG6nSXmKp2oPurp1ICDLiFaZMHlbg0qTnpiXmB+F47nqvGKUrMTFTiJ8jM2+PbX8mQ/3
T8TtRUK5xwQAiRw2weca02a2mhKM8CMvjVJPrhlZQGyQTHgIurSJXKsTaIeqdfbur9eJrL9yXaiD
wGCjN7g2SZ7I3HrylPwyJnMHLsQicnI73MIVb5ii4nNVpwq3pwwKRQv6Szr10hOodayicIj8CpXa
/IGuatrQ5MuTHEWlYNg5W7fIevi30HxI6oggRfhzfbhsNTVw9tNpzoAD+YiCVHocmyH4jJTY8ISR
9PIAvAtr66wo3Tq3ZReZZs0Lh9Z+zkor2vmoXlUP1ivG70CTmjrobWHSkEFCxd0AxRzufuH2Zh4g
75Zq+mXMR7tx+8goYh/3w3w+SmNZlb49IfvpxoqW2R6QJj137aAxbQ/6NnbUI9ZRwcu4KFHjlao5
za6VL+Cu4simqD91jSrvTEHcLusZcM0BFsUVWGhqXy9oVNtRGTtmfnGoEhx06kbHHkUhz+rt5lkN
UPOhV/NjiFAJgcu1p1+78WkZ1AFoBwlsLLDV69Ex5nUwUVchJg+N9DLKQ3dUjMw4NeVM68229yQe
X0k7q+kaJObUzWkk0FNYnR++K6kIQ4xqCizszjk1wUMQ6k8Igx4mCiQnJ7WXR7jZ9bGfl/GxaG0F
Z6IBmqUn12ryvq/k5lMU2HvA9ZttoMgMbhdMkOD53HBwysLETp6O5hm/2W91o+fvob6bovVqPDRV
k79oSwMkTF4yAc4yzm+8cKgeUPuiSw62VYC9r7ehKgcTo5DJPDsSpLASENkL/aPhmWWcjrmKHSkF
1D1W9GtyebUXVJmpkcA9EJLnwBGuR51sZ7ETOXHOjo7w4BO3PGy1dkz19FE3JucLotP2RVuyPnbN
xq7fDyy+6WJun0R+itzeC+dKlh4CZ6Z7uARp+KngNL+TTdRRF71dHnnK1b04+ubE8qNR/H6l94Bh
XLPLKVZPU1ZK9nmoo68Jnm4n3QrTY8tl5XWtXu+ErxvDUf4EhksaQVN/LciND18bRMCmz+g1Th8D
q209usS4hM+h9NOum89vPQiwpahaC00xiuXr3rdthfKg4wh7LrVCo6mVBv2TNqjfpCzQ3+doVz4A
C+1O9we9CRgQJABQJMItQMfIIa/OQV7VgzCIOANjms+2XtuePqOLN47I8t0fShzk1ZEjAeLKQdoQ
CvVa8m/oyykM2okjZ6JA59uoPoYPOuiMX/fHud02nYgciDFPuFCEW8VAg8HXRL3KOtdjZvsJIIKz
1QMcCpY4PnZVrewck9vrQzDqBSecqgAgotU92qmjXedqa5+NPmw+OGnZPdSAKh5CoyovyuQMrmSV
5Tt7QvF81vK9EvpNwIJXFLkH1wH9DlJdscN/JdW1njny0inWOdfk4AWphexfWpc9oxqF8R1JPl5p
x6pD//4q3x6cV2UQunNw2qiCip/117B906EdD+HiHFnScsJLChA1EJMjuUSyc3A2NhS6NiUDWdBp
wRRcDxXmIWqg2iDx2cv/gNZWz2MsW0eCqMIfqin7cn9mG8NRMuCbF3qx4IZWC4qKaF7SN+OTMJsx
d2F/tf+Odhq/m8ocOf5xfjNSiW3TKfIAVMJ6iLjzen5zC5+OkoBztsfC/iTVlewmaLF+A4NOh0dp
/tyf38aBQZYBPWdSZTAL62e4xwqYpFVxzoFIr0bIp+/mtFdeNMmq3cZR+vMia/3x/qA3SayYI9cb
B0UwtteJJJwUICpL45y7XHfCU4jPWeU6uYB+LCCN0nOJBsV3IyuUH2XedHvmwLd3D8OLEgx6U6TS
pvjvf51WVET70TS5yhsmfZxtLX0ImOROLW1rFCFaKMC0oH701cmxE03rg852znVT619r1C8vZRzu
FSA3vjzRV+IGBSdFJ2c9SqPrIVV4pM5mpz3UTgWaL9Bkl+R878HdmNDVUOJT+WvZ8rCdQkeCuGrF
BVV/qVUPfZXuRfKbo+icffIudmddggxLjr0eogVrdUvtK/2snrXeDvz7J3BzFME9gUmKvM66HD1F
lTNKCtKZyN4uZ2VKAc6Hy56n4NbmAFiVQZSKCGXdg1JCRcnrBqFHLSm+LF2QnfJGib3aMsed5IEn
htW/flCJ3FVuDQjdtIVv9afqUZ1iXIrb0bZerLIOvw2aZL4oixwlbq+lqAvFRaxP7ljmCKyBDVGz
L8VgwDEPht68lHMUgRjWx/gBUQ98F3Sqky+RlCV/UjWEEMInDZBY0MrS59hEOcyPkl7+n1xGZu/C
21A/Wp0FfLOgvhcB7Br058jOs9nNdeqobkpIi2+yhMuHBZ439pwuHtRjpnS1+pmLN6fDgg7PcECF
3CLQzHI58csaj0APr1XapLNVmu/NJS1kd64kKztIo87L5vSK/Uu3U7mCyhDy3qTNpL+35x4Z7TZc
nMWNxnqZ3xHkGo9G26AWOUy2/KOcnORPFGnWBxi/YUDGh1GNa+J/8ltvsuJjliE3dyq4/V/QLApK
fzQtMJhyL6WaN+D98jWRivJ7O/S5442Gkdt+NlTB6C6zFX1ObWg2fgcX76AF9tg/BP1kPuMQXwwf
zMXWPlWGM5GZt4H2LelgZVB31gR4J0qlw9hrU+iaCDFKx1SJ66d8GtvYG1Mp/R6jWBU/FOh+Ta7V
Ko1zxI86KjzbkWqApHiQGjBiJvTGetWoX7A4U2o/mDq1AkGZ1/p5acP814JD/NcSjfgaE8YI0osU
L33tGm1nm66ZRoPkwzGzei8p+cu1JaN6wWpYSv06gEDsm8RuMjtlStQlOl7hd3MDGMofrVl7tHJr
ap4lcFDthzbU5N9FuSial9aI2bpDXS/1ezVI01NilhhthIC/JBfQS/O/is0evHFJg8Sr2wIWiW5P
5YfFmkbLNRKnbh4kVa3/wM/PonPDkOyHCr3GNWI7cd6bSaXKL8NgUqwhO2mfuHARFgASV4FhtTLr
Bz4pUQptasiTjwFM03JHweHmK+Q5w2WMyI8HBlenVfgX6FE+RDo+OlJmt+iqK8GHNuj7j2+8vV5H
EcEP4HHu/NVN7GjNIpmpzbfeq5UvITH1zsyT4dcbR+HCIgIhQhfk6htHDTOuFRnqXHyZu3B8VLQ2
wDe+aHYy3q07krgDfxAVyweesetXZebxmjBfQbqlH2Mf7tJCA7tP/CYY95yAtoZykADErhLSAgIt
10PhOIgoaJwhM75ImByRSoH8iNMTaV27w0nfGApwEw0IlMZEB2LVV5HVthyNpJbOQdJpXlI3+bGq
zfBJ6wZnDw4kdnt183MMRKkQ6i3821VE3BkmVm/gtHGu0PuDOcvpwSiN7IeUh9nTqOhjsxOC3xxy
Inl4BOTAjAiMS0z+r0Agg9arlkMRnBernfwcHwm/5srYqzBuDgN0HqShEIxdl/87ANAZXq4EUISG
flb3jocBb+PZiFm45qjq/zOGJn0w51zzczMsH4d6/oldS+aHi1k8jJXae11TDg/3P4uNiJn3ld4y
KQ/f3zpAFzpmWoTO9bk1KzTxQycCfF/LKPjY5Xd9No0TAeYexGTjPJHsAEh4FTfngrle8oDLdcnA
Sp97qsJ+ECv1cVhCuva9ZO1cYbfHiZMk2qR0s1j5NQVsXuymxJxEPSthmPVuFE5B/KWRoTmPRdTG
P8ox2FNwuJ0dbVQ4k9T1USBGEet6dmEBb3ZqB+UcT6PtN0haHgIVSHpS1IN/f/duDxVRJRQQ4kuB
yVrPLrBBr+pYUJxJv4x/hzDovhD7741ys4ZMBBsDwEA4dAnAyvWETLRO+0KolSAyDiQ5lJPhYBtU
HOK60F2Ht2rnk7xZQV4EGtt0PUX2DZbzesBRjnBT7WC4hQnM0k6StUckxhYvhGmzk9dszE3UwIAi
cELYrtXVZg2BBPcDM5c8rPOHOi3SQ5N13aku5cqDj7tbnRT319X9JuYm6sTQxQVpSL2eG00Fw+zi
Mb3oXZzNfo2kj+SnaNx/yKVkaX6ralX/tqWp/zzPCdxuo5ish94S/oP3z87WIoNloy7GLwHXt3qq
hr42+qpAnkI3Sux/6/lXZs2FX8Tanh0fplU3kxbbKdAyYmMhFV5PukIPfLZruoSJPtj1AdNx86jK
YWB6XYQMiDtPlfUnLTqFCDHrEtuV9dyyj1oZVImHVYv1j0qDNvSpIMeBP434KLlkDRNxWmmVbqqp
be1HvZUKM+NSfYkRbJiw5i5JE9CX1tOj1I7Ge6fBs/qUtmgQ+BYE4CfDmUP15NDvcc5yiE3Mk8aj
qns5sAaCMWdSf5ldY7RHzEPGb1apTPNDhc6SdQgoJf9b4CEVw4LP2uXYaVl2XJRxoLfblIZ1FhoE
1VFxktn2zYHmwaPUt4S5oTU2um/oWex4sjT2yJ60nRwconICb66QXnzPoaCXGITkdeLSVdMMP7al
TnUb3Wk+tS30ecJUG1wHCpGW4pVBT3UKTwENdTRroJcnTV0ZuJJjzqqrZ2Gq/DvlpVnCpGgzPmBc
JX4acRMHHhFk+r+QZqd+LGLH+QYnGCKUExbZY6s4QXNqiJJLL9PNNjr2qDf8THMlyI7Q27uPSlr1
CT4fcTm5BXzJzC21Xnsal2VcHrXKicJnJ5XswQsAa3wzxtgkEYostMtzJ10eI3keM99GHqjzBrnR
JFfvg/JXh50xrpAlOpO+EgepBOtfq55sJ0sHD8GiWXeTKdR+L1mef0+7TnvEV6YcD2oWTq1rWUlY
PyRpKz/g3Cp3bu/kgGHGQvqlmuhn2kpjfJ9HR3pIBzX72Tdt/a0p2s6BQPMRLaayD2L9IQs051O/
VH18GCdlRkaU9xoePHFp4UZLMvxm0+vnROsX5b2cLaZ5sNWhzz5gooYT7gAxt/FrVZo/D/EEZS3P
huEkJXOsHfQg71D5qGLnBeEsqUbNYIwtrzOX7pDbahKdi14LSg9sXfU9y6DYu3rcGN2xdRY5fbDM
QP9dTpVT+5SFJBC1UaunftYv0B+n1AiOtRxWhaeCwYv9ou1DjoAsTc3sjsrUfgwQhRDW8aVWP8kh
mafbFa1h+aMcaKmLayUSBtMidQ/mkC3OA90u1D8nXIRfainS+RrM8eNSBs5zW+rypzmiF/9QhV0W
u/lgZv/Q1c1mdlMPm0Pd2XZ4ai2t/Q43CnZgBdN2+BGqy6j4uVMrpK7pbNSnKIZdksdtk7pLV5eR
Fyl2Nfp2NeQPU6xUjU+YoH7slMhY3jnS1P7blKbz08LMQnqclkHuHqMoJD+Vwrh8HCMzsg9hl4zg
niYtU1wYNd1Lk2oZNFtECaTTLKFRBjs1cP7Bu28aPyFMyFKqCSec75Mw5KUkyO0+KRO57IdFLdrQ
6zME1y/sigovY+m+Bmi/GSe9WKrPVdnUy87Tfou2RqCFUiavH7QhSDHi5forLh0GyyjLKsA7srPq
6ZQXsem4Wi071cGqgiJwNSqK1ocGR6Pfdlcpqd851EXwIgsgVGapDfW2i0zLDRXJ2GOhiQv7+hXj
x5HgCvAudPe1/UGH9C/aqWjgYntqHOBM0ikba/OkcS+eOop4/yBguXjpGJ2UaM974fbNFvkOhsY8
11DG1i6eljZiqlWB2q0lo/wHY1bJDROpc4NcS1MXCXz5rfkPW0HPGKs1ghGBfr/eCj0ZlxZRuxQ9
Y5h2Q0H1AsKH5GIUvddJ3lpY4hDudBYVcPQqHulAQchopgIKKdEzC3sIMg60LEx/VPtrWZrmP7zZ
w7mKQxhqkhTupfy3UQFtFk4b9T2yMMzFr6eK+IqjtYZJeBImyqVaTP1ETUg6lVjN7QQgN6kHq0rT
nL/hFCOrtgoKUBqZKZYwVSwgp6OdK9k7s0BybBzpQrpRQCGqbJe9ruDWqBxbmi4Qn4SC7PUEMXmT
A6kDPDkZRvBliELJw8IgcNNuzJ/7KllEHFHtFDS3VvWvQddyRLAmLUtO8KJf0JA9GQi3Po61oPjV
u5K1NymBuDboEEJrpBWpr6UFQdTVvQ3l6jJMKgEGGf2LHKTNW4Hzr6MgYEAxACDv2gNRi3oIbAET
omqpfsSEMD+2g1F4qJvoiltOuXlKovGbpLTO4X7YujU/2AlCqA7hZioE1/tXRRSL8HJLL1hKp+8S
dMe/W7Hxn0ahpcO2oA59Y4eaD6kUWFSlLgPVeghWTU+Y7GRvTb5ZxVcFd4qN1HDWhgd2DoAFKjoQ
vTr2pmDKUG3v9UMWN6j5LK15GMo3E23FkHzgrCCMGbhk18tnlSCKQB3Cx8vH8djFmGlVbRP5gGma
s7VYsT/oybxz/Lf2jLoRa8mTAcJqVdMpqvLVtQL1gKkNvvRqqn+g+LunKLj1kQEwoBPGHQlJZ90c
V7R4aZApvmRTnXtAqBQP0Z76Y6+Xw+n+IRS38Pr5IyPmjhZKgox3vYpk2wBa8Vm4kDogPjH2FZZo
TQq/AVmmwO2wvQMJXWbHVIvDb/fH3rrAMB1F/IFzSZVxtYNlTK+v7QFc47FpeW3VWTTh9emQWR3J
8hSnkkewL3+/P+rG4sJ0eH1vheqMLH7VX9FInkcodI28uVIV20+ZhN5CbUnJd5TS97r+W0ORlaIE
Q8URivvqCYwkuyPnZXGXRU+9YcaKQ9Hywu/xrNrJ/jcOJidSEJ3Ec8fTfj0rzQ5afcpwwVIL5SWm
/vbYINW0U/rbnA8vKnrgpiYq6deDYMjIGTJUBkntP1goRJ/JwtoT1M3i7fcJBUwwg4DuQN2tkU+V
ZMRhpkqYwwd98xzhYepRWCf9TIPfqYo7lSXZwfntBwNcD2AinLhllLauZxek+NGk0NAuQacmz/OU
GR+CfBknt0unMd4pDG3sF9eXqNbSIqbjLZb6r1OI2oHmhCPyzqqZyt6oRfFRU5o9mt/Ghqm0JIm6
uUhgjqzO+mymS0mnNsE7XfqetkXuT1KunhFeHj/eXzxxT6zuEZW2hOjc4vUNYO16PmAFS3oSc3hp
K7P/HVI4WXg8GwXkgAo82BVdqPCzQ+jZ+ujALZNPRmjusbW2VpXqN6AQYc0Ks+T6VyiDVsPQLkLM
xs0Zhb4oPOpSuUdh3BgFuySBXeKw09ld7V23lBNlRvoVCUIIj844RYZnJZW9F2ttjgMdTJSZRCdm
taaAPqbOREsPUnasYDabhS8ZfNWdJ00c69XOgamkqEWfgmByzVxQ7NRUx1ySzmqfFx5tYAf/cGWh
qlCr7+wqUb0IHff3IeC0ndBr43TytpCOgK2EjLoOvVQjkocYOeVLHAZI4xlScEAlzPb7cIl28p6N
pRSAAq4ttgy5k1WtMtSGUSU4x08WfYT3zWgpPwywyTujbDxoIKCALSB3jI7tqxHBXx/1EtdxL/VB
eClt7CoPSh2qv43UdBAVmrLGPlImrqZzGVJofvvNDMhfoNsoAHMzr67/rBia0laBm3Qj9RQnShs/
npfKnwopevs1CQ/TNGBLcEWjBHT9jY1KG2dA5ZBur2IsVSnnFsAgw/iIfZL6H6bFZiFOL6y7INle
j5UOKbYKgRWinhj2GLhkkfkwQ3WlaR0X4x4Xcus8kq8Ct0I0RFya16ONjeE0UtzGl7QmebOQgfLH
OjB8O5b2mlVb55HkGFAIzmnCjOl6KFtVOjtTFxoRRRA+U4CaT5I2/rl/J9/S64Q6LgVx+HVio9Yf
WOk0xmhSbkE0NaoOiZY2HxCmwuS9GbXDlHS1T26AyWkimYcgHg2UQOc3Y234DUJ/Ackt3jltXZyP
YqtP5IDi/Cjn9TnTauWkjei312E775yWrUUlIRC3GREDV8X1okINcOSkQLw1zaLuwZ6S+TSldrzD
YN1cVdToBMoRtTAO5/UwpCN0cWEtXORKUf2oVK1jueSLa8Fo93q5z/wRAUivROvGbeY+/1AH+pvJ
SmJVNcp0QgJcRzb++jfE8zxkoVzF0HYxFYnpPoHpLEcXXE22s6pbXwXRK805NP4Bfq1eoQiL6Kpv
G9zOpxCHsH62kBqbmu9zu9ue2xxK5PuAdEVraTWr2tIi3YDKfoE/nxxUxNd8bYqhWsfaHjL2lu2J
PgePjjBco3qirQPmAvkHzcmU/IKb2eIX6RS5Uy4XXq0Vo28Vk0bh1JBdi7bEuyDuIYDSVzyZCyos
979ScVxW7y+dQYCPXKZcc2vfCdsIQ6nTENKJNDty22AuL2qTSCceYftTboSzf3+8jUVmPEoBwEjI
+9Y1R1nqk1CVGa+vlhyDN1vtnjSqrO/BiwU7Z0ds2HpuQG4AwwjkOm3J62M66NUIaUKQLwECJL5B
KOgjheAUKCSkOf9CT5MTcrvWp/tz3IhpwDzDO8JIgUR6XTqSjVKrkLKFV1x1ySEKosBPNDl70Qb0
AgolaWls9PJLkeXj22Ma0SznEsD6G6TR6g2Z8lyCH2Ggw9CNk2+EUeRjzJgdpnzXnHjrIqIGAVRf
6DYCxVitbmvOyIll+JrTHdRr14rN6VCpynRMCtNEPkBTIemYpXVRJUBffjnVvflYO1r/9f5qb9y7
FJSxKiY1FMXl1Wdbpos2VyaFuihXnWe0KfTnrkriw38YRTgNqQBcuI/Euf4ruMLEc7AmWjuXbqpM
31GWzLdkWLb3R9n4OgiC//8oq8u9CLOa54ouukqF57Mi9+NRDWch+rIr1rrx4VOFEPMRzEkelOsJ
qdo8NDIVzYue5sUBmSyLKk8UeIKb78aMvJNybnwUV+OttglkbVS1ol6cjmP+A+5u+I8KbehUEYic
9aSIE7dTjIJ2n9kX/9xf1q3rFuYuhA+aGECv14JFZZ20cyshMAUANIzoBYfZOelS+yutIRwBxx5p
K7cFW+TLcxDyS5xMezLCcnmGGJPv4UC2dpmWBO4WlJ/AGq/OUqIv5ArY8114nxHwt2iOPaNE3VSu
ro395/tz39pnIEJkinQIsGBbPaD0OybNoTuNjk/1vaCMdowSpJthP8Z+pkxvhiSh24BiCXcuxV4m
t7qBSLFrAKozosqxU10iXW+9xNIlPwpNYweStHWiAO7BzVboe/Ndr05wVAdjpOGoqzU0yUGMBtGH
USoRUo96UAujFQL7aGIzmHwgTenOmdpYV2JKCjXUL2EsrVHctJXnyUBa8CLHiwnaov4tz8jeGGrV
f0isJNv5fDbODJKxhLE8Za930PVklVGz5wwE8mVohu49Kk36nzoc63+rQer3kHybY9ET5EJFdAvB
jeuxbGNJI6x5UEmxjOmpCEzjDJzJOPcGEtL3T+fWULrFUYFEQz19XdMrAtHZUrjwom6I3i3SuBzN
MB8+J1Ktnu4PtfFOEIhyVvjgqOut5W3SYjTlMkBpIpuM5P0ENviBvv1/2CdiR0tgk5BjuiEEKgF1
5dqWBQi3jv6d2672OnAXz0PfajsTunUWBHGEYBniEoAA+dZWn7aEnFwSIL1wGe3FksAvV1ZzwBdd
d44TSInY05o86T04Z8BlMHY1fwaFjthv0mjy927BnJn8oZwBhhpK+rnNJ/5I1I0mjinS0KLpm4X8
c2fMBrTOkWDVynM7OWg8/Y4vW21ieU7kSLGPBREHPixz7Tee1mNylI2gRf6zswFg3N/FjXY+nFQY
iUi1cTL5IFaHcza0Jh7R/dbLKv1Gmywz3DFeFgD9qPQeYPdAHUqaFB5f50ijGxOMfgnatnxX45Wg
ui2nQPXaIYv2QoSNsyygaCTVr/is9XaAF+oB78O1QO21PkA6mw8OupgvUTu+v78IGzcfGCRqgEIs
hor76pKV7DRoG7Tc0YpREWAmwz/Zk5me8JQo8ZPMc0/rw8mVW2zr7o+8cevRDOVeUEjpFd7S69Xv
ra4JcrVk9YckPySsh1un6XhKurBz80Lek87d+GipKvG56jyWoOvWlbMomDGZAgfem3p4KMtg+Qbu
3/l0f1ZbOwfOlFcEUx2u9NWssHCMFhBy8SVYoBAmgzp+lEZk99AH3ssNtoYi0SL9gedGv34VBknU
GUm5ZAoSjVn6dRw2R2gsmZsiMLCzV1unRGQfKvVobqJ1lo4p5jjLaoCbjJ5I48nsNCBafd9+rXW5
O6T1DBUmn5L8A3TYKtz5TjfnyUkBCU6ACSD8+qDUo2ItYWIzeAT+DGHN6d88mN71gVV/fPvmgbym
ZyIwEGiqX49EbwFksGGgfyCFCWKKoe6hjKp7s1LufeFbp59H/3U0ah9rzehufEUEzDFiRXPumXB6
f2RBJnuGE85PVk0V5v7UXl/aVQYrrOtAusP7Fvjk67lhgGYCIUSyyBoj45s2F+rXGnDmBxnw5Fej
yqPPU1bjKBRbTTSgGh+of0rQr59woCtkT+4tafaIxzDXtIa6OE8O/RjXbrH5G3Eu7Y59Yg0/BqO1
K0BP9QQdazLq3G/U0njUl0J/s4wCLxaVQMGDoXqEH+P1fKDRDzqSRMml6O0BJICU/6rUKv5ZWkkz
ePqi2xSRGnXyF6KTf7TRbpedR3PrQsH8EqAAeoWiu3f9C1rDnqymtlAgWIzyq2bS3C7TcNrph4r/
y3rfgFYIKMKr78dqnvCYusEQVBypmQvwcHF7muL8H8eZ6gcwqY3nOLH6cP+wbH1x0NnhSMLVpyi3
usQWS9HbQKeBOFjST1hRynOVJtGDmnX9Tl1l6zPg8kIZQvTsb9ZwCaljEBBCZ1pk6bst6coPrc3S
EFW4pXwa22JPqW3rJqNJz35xeGAeraYWOTiWmIZwF4+a6oVPYvacGIOsSrJ1V67G7ovWSvMhyzi7
9xf1diOFAoZInqgKcpmJRf8r7W81GDtlyXXdOWN2wC16BJtrTwcbT1hv6rHhrHMjevPpYVAUfKl6
kkk5ayk42noYoA08705t1ui7pbqXLaGKM1NmvBhyG/qOHGI5dH+qt9o9xC4YVtKMgy5EdXL1aYQ1
OnmkhWQ0RmJ9AStZhK6BqHrgG8pQ/JbKTJ6wgkiTzwuBxg8LgDvehXT9Y69TcyI9Onx5tvOO3H6v
/Cj4BBBASCx5yq43QCmnUsp64mk577sHbUAk12xgJt6f++2JpqqBeilKBUKwcU2kwWcdwFVJWOME
uXExtKX6VvR5+H5MNTrwve7ke/Y1t0eaEYF9MRhpHRSX63n1Sh7bvcRNmEax9JhnFHsdOZsO5JTy
KZe1+diHpf6oI/+zExbc3hNiZEELI4Lma1rdTRAI4ED2dOXBBwLuHsBINTWvhaSgyXR/WbcmqVJx
g1tDLRI1metJ1lqb5HAqiavCKD9HwPljrwgcSfftTCpwipsD+0sdtNVjsqDiunN0tjaVGgR7yrkR
Tk/Xo4dJaCZ6hZVgrc2tN2dx+sEKrchdyjE56Woane7P9lXF4/rWh3KP1AUPtoVkztoOHFzxHNel
8HAetOQ5VruxhBJcFR2w+QZFeOgSecPmgpP3ltKuMJKju/jDSp3WPkhKo2Y/6MzN37Ipch7tqO6q
r4tmw6WNxnh8N2hLZ38d4lHqDtVIEe3BTOPgW2gBsfMQ/IPvRr5nSA+NmU7BCYPiOBUFfcXxIx2P
vONUO612yAdYQUi8BkXrUrroNXfphvp5NIekw50qMJEHU5XgMU8HEOSlvZhfaSHboStHdSFYEKX+
HFR9JHswiYYKSYGu/JhZMaqZ4yRp5cEp6zw+NAuwd9fKGmpoIe8Qbhd6NghMs4Yg2UB1TGL2cQmX
AtwcJl/9rE2eMZvDTwOekuqPxmTRlmyGjC8+tmfLK9oFv1nV6BoIdq1Eo2TBIRyw/TSkplstxqD6
WRuY/4+08+qtHMm29F9p1Dv70pvB7X4geay8TfNCKDOV9N7z189Hdd0pHepAnJoBCmhkZ0rBiNgR
sc3aa5lbuQ0DyU4KMR2OHXD74ihEyKZvW4jyyz1+k/KUZoXYXqWg+Au3HDrxVqQsH9qtp3eBOzW9
pNx/bh3njt2scUKxB6//Q3m3hfOBl4Ia+Rj5ikuaB+lC3LFd2TfNyqN1digCXboaQVTAG3Vq+A2l
iTLUE2rk1pRuO4FrGh4W76LOxcfPJ3XuiJFCnmUDqVxTPzodSaOpfUrDjmIkFBOK3VZ6dI/Tr++a
wWx+aKW4hmmbf+HyiCFKMOsqz1mPpbPfGFPX52VJ93FqZJoteH6J7KPAmVq5us7NjMeX1kpUejnK
i5mJeqtTVkB+exKjyumpobqtVDY2tKkdzvQ4rFxW5/YMFOS8iKT/0R06XcnBU+HxNlHYUcSp2CG1
VLp53NX3LQXJzeebdnYoKiXETFCJUb05HcrnxenELIiOuth2Fz6M80epUOrNOOqq+/8w1JwHg9GF
dVzisrKRpoUkGljFLFM3Qh2rdukH1SZQ6X/8+0PNjdWEZbOfsCx9Nbo+KEEB0/KYDvD1Cf0Q7aEX
8zziHbjzPx/szMM298HOFQUcJsrSp0sYqhJoRHGW2VPM2FEmy2xtGhlaW2jo1qDZSHEaaKaviavX
EA3zr16cAACrVLxoK5hpbBdvapHkcIOKOA7poIY/KKuUm1iVStOutAERbrL9HvULHfQxnX2W/uQL
rbUWB3+k6Zs5iDj40Azzwn7omTfEinuZ9+UI8NogT5KVwrVg9XDLFkGZXELSYqb3PitYQT4P4tEZ
STnyeMBmcSM3WnxTKqYvb+qmzb+nQhOsVAbOWDjAQxxocnEA2JbX0iClcqeHOWZnwuOC+hmCP0EV
b/TGW+v+PFNaggwBH4eC75wwFxeOnFX2ICANvIxAjmS7Ga1hX7aTaUdFYLixVsZ73ciLrepP/iae
pog0bevxYegJfm6TZ65GaiHUtqBtBgG2rDpLnSaGqUmQFCVJuzc8LbyzUtXbfj7KmbIvT5huzZmW
WYNpubYVhbsaBD/aH2bTbVsB/kzTot0LSQ7tou7M7KD0XWeToKy2cTM9qySlVxytc9uLnzWTDoOE
wb08PX1w3eW5AZHCcRgH351VvuxSiycHOe61DMyZZwBcG0b0donRoXU61FCgeiYXLGpclCATAS44
Izt+HeFt/NJ9o3v8fHnPjYfdvgUFeAra4nSnUj41QhmSnhBCP4DAwKCr1yPa+9VlYn2fdmaxYjZn
N5TAWptVEMkdLBF1aR16YQq+/qh6pdLZYl6bGm2McvULT7G4oXUiesrDVtsblTA8TZOvHJLRWGMa
nRdyca1xbwObQI2S93ZJ4DbIOnOdCvZUqwWaJoOku6De1d7qbdjuCIGrZ+L8Ye2BOjMsiV9Fw12f
0cPL+pPfNOTEyGEepGxArjCfzAAFXRhPtxUJicyhRRliobowIXb8fKfPjAz+h2QzoQLJ2aWTVhh+
rXdNbB1UrTG2cpFlB6s3hp2g0nsZQQCE9Ez2t2m0eDYAhszkIwB+EFA8NWcFqhMjyBg0ROFhC3gl
2egdmYXPp3bmfMIrPWMxIG75CFGjS8qkcgjjcwTi1BXKyHcrVdnW9MauGO+ZO4+byEAJFjkdlVrs
6Xz8aQpAGOZoloOQsAelkm8bP5JXRjkzH+DJXO3YJ0kCfT6075JAEL16hic2/tEjVNvmdIA/9bGh
2YExrfH8nXlOgGUSHVDVI4tHD8LpWPjTCeAw8NB6hgZpZnnT6KiaLn/R+X9Tm6qscBNJVkkMWEze
Q6pGEJuageFd+i1R5oqfc+Zy4HPwM0CUo01AHeb0c8yyC7qWK/9I17uHxlMeOlUFisCm4OZBt1BL
2zooRkcO5dFNw0G2ZU/VX/+uPfERXAwkNnHHwUacfsRY5lqBDq1waMVicn2+B9omU3dK6LVWTPfs
hCFbpoaH+BGR/MKiijxVg87XhEMMxpOrwC8jxQ5zBbHWBCDDnkZtudnlgShEtuF1WrAFJFcdy8qE
c+nzaZ+1BSCeXEw8szDGLVwLhrPiRtN8akV1AMw5L/SHCOq169Qvup+RoIR7qizq/ZhU46HNoaLe
oNmpKnY2BTBmff41H/1OgIrvPkY+3YRCEnkBJ1os5EzM7gOeEzpMpdG4LKOid5JRMiEZolfaMv3b
ApaulTN4dmMIn4FLzpSGXJqn45d1obQdZHTHiBDQJY8Xw/UOkvgHwgppjc9dWNdjl3tb6PVmzjnB
OrIWQrb5fBk+3jgIO4IPJfdN8AS8+fQzIhVj9PXWP8aa0exTTR8FZ0rCul0Z56MjwDhglmYkH1UE
c76T3t05eWNYgdBLdF+oA23ZRgRSUcvb7aTpgQ1FmXD3+bzm33f6/jIesAVyvJQOANefjhfQrD2p
1sAdlxaCWw/FsKumrrXHWLFW+hTODUXpk/LZG7Z++dRnZudnZs+dEmlCaPvUr1zfnODMy6A7WLnA
zo7FOrJhYBUhEjudlhFpWZplsX9soqC2tYSeLq0WB2Be2lpl6exQ1MRJ/s2l+aUrkcXEpEOgQ0Gb
iMEd9BzqU6r33TXSbdbXzzfrnBFqMx0qMyIMW7Jh1p6A1Loe+cdS7fqNWnjC1oiTdPv5KB89FAK0
+TECyQrNjjJP+L0JRkqP4wPnZmjJDNAOD1mV5N8BeOnORHnL1vpxDFY27C0ruzRECEXAT9HbZAJx
OB1VSX0t9/rRO1hhO4RbI6RYfTUGI6IKjSa1X8IqTiQnNSaqu11RNi8h7TXRDs6mLHaC3Mo1h1dp
DMHwWdFjOg51tPU7nUJR2Yzir6Hi1bYLb8hrOF6qMEYIpknUXYUfMbndNJKprAPd/x2qEYA8HkBk
aQIlHCInrxKjc5tagCJhMrQwcNAoMX9nUBHJLvf3cItM2eDZpL2S4ab0cs6QCC9m4/SWnMmOFFWG
sfdNsVSdLgj0zIkgDdvSVpuWcOi1euV2zTBYGxIZcYdIA1iiK1GezKdIiof0EknfBsJqmDE3oxoh
uVgjmrVPjCwFhGEUQbSfYl35rieoBNhe1vreJh66dNoZSS/UG6nJYe4sxCIxL3Hsx73vw9lpzxQe
14qQA00ee6F9rswk9Q6BUlW/RDG1go0gFvGVXDYlZDl9Cv8JHfhNu2mAckPfAzgdRmBIn3K7pjL1
QNmIFtPAD+XKrmVk3+wsk0Y4gOqKZGAoqPkLSf8wWnmdzhw+KJHwDkDEwFSvzQmbd7bqhdijDI3J
IVL75AK7Qtk38cFVTGSXV22UX7YwUUQB4dPG6ZyBMAsfwauqXPGzivqc7ocbCgmDDW/45KYTuAqo
bdwsTSAtNIK1gc+cSJmTMWdeAB3yv6ezbOW8VSrDDI6qGMfPEZoMX3qpj+Bjl83mMKQxDkBT+PrK
mTzz9BOpcItyHcxNh4vFNZXAa8tYJXUd5PUN4HNrD/v8Ta+ixRBZ6k9z1IRdNXQk3vO2XHktzgC+
6Epg2m/QAcKK+TJ8t7UWAntq2rThkR7OzIImqSt2CDWRbGsbGgXrSu3yIzSUcm3Tc5x+B8zT3raK
RegIbWuMSn2l7MKg7fefX49nTA5oDQZH5ueNJOL0u4zUT6ewEoEm5ahW8l4TLUbt4A5Uw1as+9y+
kx+z5gAZroal7xPCoiVPURVANhDq9H1OrZNY6auo+LkdtZa1AfC2Vvk+Nz0KtnPZDs0jWCtPpxdE
Y5r0Jt2E8OLIWy4Q6eDBLXUZCdIa8fe5oYALQ4s9x+JEpqdDxQ0YL7w6zFqizqpR63G7SuqQx87G
3eebNp+QxdGl1ZSzS/cJUfcynvF6ywT8ofJyRqOn2Hli+Zd9m3cNmMGo2YX0b4krp+fMkLM/RTA9
U/5hxqez85FvQUHO9JEdK4INWgPaI/Umf2sFcFvF2iCsHJgzxjL3uswBzAxLXiboEpDZhj5YRJBh
2TpVJ+s3wpj1Tj/UiQMVcuMMRfG3hRVn4kQEwFnbWZtrSYcxBX2V1yVtWmPRexAMkuNEd8wMvDXC
pHOrOStRqLAakr5e1lglv851OL6Eg4JWtE3BJHCUKDfdmZlrl4eJsPncYM64WjSazu00M5gd3Onp
7nmxl0ZGMwiHKq6K74aZtY4Za2t7duYEzAl1ABiUEwhzFzYihN0UGbEpHJI6k3f92GZOPmWmU+eV
9vdPwDwZwE+4dYBLFm9IBL5Xp1ZKMB1YoR0EmrQblaxxtSCRNyCj/rY8HJbxfrzFAo7DaLWJxdRU
2c+veoE+k1SxvkZRaW7Q+fz7lJe0B+M28k6xjDB+ne5XowT1aHiDdRjVqbehgcmPcJWqTtsJzQoK
99ymAd+gw3XGUpA9PR1qLOiokCrVOtRjPC9dXuzVYmBWLd3Xn1vhW3vR4t4iGcSrTx6aZO0y7Kwr
vfBjI0BELZOzvQ7xd0s9P+oPQ2ZEuYOqn3LTx5UVb1Bwjn5Valv1dj+LMNv0TEIEqSqjOe2bTIFb
OyF41h/E0JqaR6Me1GajIu0iOjKVpdJN80nUbhE1k3dmFmtfIrXJe0cDI3MRJJn+YOST9gVuSdxo
XZ8S5bopBcPb8uLmv4pESaEp7MzmyiMW8n+Y+ICjTQsG6lvhAIbKGWQpgDUSOLlo94JnWnahgla3
Yd5vzB8wvTfihq5P/3uIfshoJ1ovqgezysTe8UKx+xrLUd/u6ErVnsnK8V4QLEBcrwRQxaiC5Md2
Z9QjZf/RiH6nvSdTlPp8M+Z9XewFpTciojl+5TFfOCSTrkd6WMDiHMixfpH0seeOErznkJLrxAEE
zQIgjdeEltiVs3vG4qi70F1ApZ13eSmPU0v4MiIquUhUaPm2B5nnJkFNvmfUhvvPJ3ku30KTPa3T
DDe3NSun1t0UQqNnuSIcBMT19iOxLZ1iQjzi6mKBQjIKNuFf71SBrt6omfICi135t5MS6KtQX0S6
AKQhebDTb0iRDmy1DPRd2hSWo4NYdbzKmB6VJp5WXs2P9zwo6fmV5k4ElLXs70tTNTN8nVJ4DyHG
HkdT2Cdx2f7+fFXPjQKYjaeE5BH+++Ke1ybgM0WGJ40KonSZj716gBdUXsNdvfnEpyY6s+MCXQAy
PAMXZ0N65zNnVFiAHxG6+/S7vnTkylI7J58U7zyl7V90WIELRwDi4NtW1dUP4Cio2QEbaV50Qsnm
svHhBBjUulOB3RBhu8NkyT8KYDTo8Zp0AdiwW03DNvDFhhyOkJexXXZK/YiUXvjFrNI+sBUKhPtR
HqLEjXxPmsPdfPgOKKpUCA0relIKaqqWq+gTlNm1IME2laYD1IuSrxUaHSui8tKQcyfRl+RaZXfc
Fr+HPg9Mu4E2XSf1PEalI3eD6ZF3zMOHMpis1Rz4R5djppSRZ+vQAdYu1eqboYSiEeAYEESzvZMo
+r3E3TDpDpTCSecAza5RnzPgxiRKb54QTph2Y0jXbThJ+gu9seHPqK+sH0KlTxfhJGYI6oj60+eW
daYkj9sFghFWqRmnKi6KoiAoE9nM+uAIA3h9zEl8jahSBOnvTjD9PeESFNMyLY+XY+Z3xPPp9JhO
cb8pIsFwtc4Qt53R6jddoE+Hzz/t461FzQliNtqu5lKbsviyoJ3CAd0bmOjNutshqVjtNQ/5nkyX
EvfvD0VTOc1kENbMju6p3ZuCSTEvgdOlEVrRFZMWOYms9DaJEq9RKJ2ZFVe/NROx4fPSEnw6lECt
Ka4DiEhSM+wceZiyjQxE+W5Q8jVs0Mf4e24xhOweR0Pi8l+c5tZKNMWzCMWmLPoutUqwmwStccxU
qVzZrMVbC+S/i0K8aIdZs9axP6/Z4i6BVZJw4k0XCdW004lKYBjMNiEzXCmx6KaV1bi06JaOb1ko
79IDAaSwXOOyOTdlmla4I2nv5EJerK7fG2kswLh8HMTI3FQUYA6NXsuCo7a9d5953gjgxUu9XVDk
xPhlWwnyyjP/9rosJ06GhyomUTe9QYuwFG6ZfrQ82YNIuIm5jqwkPVAH8qzfI3IN0k+LpE9rd1Q+
Dg33R7hHBYlXcaKALWyqTJWBD0fmszxl2m+1z/vUBTUuQ50spurmc7s/c0Vp0MaQd56JcYy3x/zd
fZ8GStlIUYRjIADbcDXBCu4Hn5SOk495hZzOmBnPnw95bodmz3dOCuEOLY+aVaog04zKO6QI15RO
YYKRg2o4xO8sYGvX7SYMZYPWmGmo9oXuB+KTFNaqubJLZ15UDjy+MTUZOmOX4UwWikRjccXMFWt0
oFlKbtWsKf7T8fBfP4f/5b/mt//Z9frf/82ff+bFWIGtaBZ//PdN8Zo9NNXra3P1Uvz3/KP/55+e
/uC/r8KfRLv572b5r05+iN//5/juS/Ny8odN1oTNeNe+VuP9a90mzdsAfOn8L/9v//Ifr2+/5XEs
Xv/1x88cZYH5t8HcnP3x518dfv3rjzlT+l/vf/2ff3f9kvJjDu3v/zjUyUv2q17+1OtL3fzrD2Tg
jX+CgJq3FK9p7hr+4x/963/+Stf+CfgalPlcKgMZidlmedUE/Jj5z1nCYy6rzw1qswjjH/+o8/bt
72TpnyS6ZkpPMn80P9H19z9feLJVf23dP0Dj3+ZcbvW//jg1VIxj7pGcFXRnNBi4hMXtaWiDRmrd
U+5rWuHtMPYrRw1yY9doNj0cvmh4JL4hjJ+mh3dL9eeHvB/41DTfBp59Zw4JbCdc24uLMwVOqdV+
pd4rGTpRqBtblA2mNUKs+bf8dUsxCmhAWA3e8sJvSbTT61nLuqilNUK8mwTlCnm+V08SAhLtA0QL
v3yIFY5cF3/ruvk45jzzd9dNXidVMUSieFcHnp0iAL+TahSUC9G/NYtqZbDT9+c/gwGPMXhkedFh
vlsMJqRe11CPvQuyXnStGGLXMolHN+zs6SGFh3j7+bYtyu5vA87Eerx5JJtZ38Xs5k7tymsM+a7y
43vgDPVl5ZWHLI4PvtA/VuooHEK5pfaGete11kxrWf6393yxpQYt1yCBZ60oUsyLGSvcUFaTy3cM
pVy2qnwNsXuxK4Xe2PcUcexCr6Ek7nLZ1YOseYi3ndwCvSyy6EsYZgfh0NRd87eavliVmReJiEKj
Kgf701Lp1od+RaKZwrid1Na3Q9SQ7SYhfWMUxgTbFVI3K9swn8uTVWDAN0506NBMWVvue9XpNR2W
k36b0V7pjGb4UEnChYQa7baICDwRcpgek2wY7KAUHMQi8cT70BGKsTjImQaVR5o/+K1hOJ9/2If7
ZMbvz7qKsNai/b4sNYkysoCpNRm3uVhuukQ7qI33ncx/ucGRkXaBLl621RTtx0Ray7J+tAzGJms9
Zwq5FVHlPrUMGvKNuu0YG/TYZUqCwxo75Unyhy1fO3wxrPYmaOxsN2mVuiFR5h8sqdvlhpLbSjeO
lxaqt+7nyzEb43KbZr7BWXGMXpslOEeQuV/9Umabiiq+BScL4YHfvuK9fUOde42Sb7n4eC9zUZga
GI3a8/KfLkAfep5K3kO7N632xSrlQ1UIdDiUj8Mgfw+m5mkIKdFm01rf+yK8YmY8b2AgaFyVZx10
a3EL9RDWFMgVSPeq9RDOUimm76rgygmxtetOuASQ1cHlS1UWeKodhZAidN8+X+mFIPef34CrhfoL
zyqmdzr53K8UkpqydE+KybwyFOrSP1R52+rXGqr2v63fhr4dwr0uOH6G8IcTHLzJjtQVj+uDEb4t
xbvPWFxPSRWOiS/wGf5vXd1WP6V2LwUu/buCcaSo7bU2QXnyQjnbkNA1WLG3N2Dke4NbDr8wgSb3
Uw8FOuke0ZNQ2vvyvgvdiTqzcdMLe/9JlRBNdKrpKUHa8muW3NaBHbyubMUcs372EQtzaKMUPVI0
n+9bPXW08lsnx3ZrkqIYfmbiXYGBVLij9aiuXD5vLeYfBiYM5NFHQZag+tQG0HcJ/TFM5Hs13ZAp
UUVn8uzWd/Rh102IF462pux5GiAUuIrqwa7671N+nanHsd/2ySNa6Laq7DvlIWjdtDiG6iGNHV+/
ktfakd/8qg9fOpOB8nLzjKlLM9EgpsljRbqPq+1g7abOvtEH1xycvHWbxjZydyhcL95kD13tlD+7
3/VByzbCbsAvS7ZFtivb61Ii7CK9afeuuNWe69xtA6c1bFVyrHYvr6G939jult88M5rhakDESWPH
6eoWgemlgtLJ93G26+P9+FLJlz4y2dk3Azr51Al929iHKh+/KaONLrmTfzf1T4Ow6TJ3uApW3tw3
PYPPvmex21CFB1kutHzP6ERAz33HuDY7Guo2U7jVjc1Az3V8VftUw9xg2KblU6TspTG2zfbG/55y
ESGHJV5o4l4MEfvexuKXsLcrNJHKo2Fsukq9KNVdEe70zE2+xuZd4u1pABTv0zUZlqWbOp/a9yu7
uLsssWlaoWFlw+l7Y+0tY5ukO898acdnRVkpzHzw4IBTk2XlmXxjFYaF9HQbVSHQLAuqm3urcfQ7
ZZvu8523hxzuu3Es1yj35l92skeLwRYz6/NCpTCDnbe9Wyj8ZzfVhl5QOzU2Rn7UUtvK6PLdqfFF
1zkKWlH4T8N0H/b7fEQD+KZrrxtpIxZ2fFkGmxSpsjvxcoo3Q2/XptMndpvY0kP4gGzTjLL5qm5z
tHj0qygI7SIXbKV/rJX91F0F0F+objpewlfJD4c/YRgJhHs5W8NizlP6OGVSjTMc4aPYId6mKqg0
d92PO3QrxdJJta30U/na604tb71wV6dOZ7hhcFnGTlWuPEBvMgcfhp+Ja2lYoDdj6RkKfaLCdcSK
oxIOOjdqHAvoFjewltkej85mjK4zbYeWFU2v2j6g6PRL1SmHuY0EfuSqL7eBt+1hnJOjZ4FEOC0W
IKbSu6xDDOo+Ti6n+hmdJfVB3gMQQ8etei0LV06/Wvk9OidSvg1K2zMfJ+lCLPaCC1UvBfbPn5iP
d9FsV3hURMDUJOhFPDXiuqgtKFRY5CTY1UgADa78InJ7PkOuGBROK12V/lYejpnnFNcoHje6rUzO
UG/pxBVrGm1Xlv2NWenjsv/1QYuH12s6Ka2HQbo3RycsHUF+jtTLmUPqRoicLrkqm5suvOn0Yxtd
SPoROF2LtM8DiftgsiW4RSIbfKeB+pznZhmhiwvhCOJS/o2JVFXutD/qZ+Nn4Y73wZ32QjeG8YB1
edNhq/fuLIpGyu/e3HpfKWoqz2T9ADqpv3laTBigntNrfADrxrqNJrtMtz05WcFR+CnUYY7Cr883
540758Na0ApAhAYO84M6DLV8GlTB594LD9aN9jP6Rcef9iOVLxr1IEpbXdi2XNeX1VF7pbkZRsHy
hrmnLzji1leUt/MXAe2u6+Ze2RTP6WN50H5X15icmNrZV1glGh6dn+F9duldZJMt3NWX9SFfoxJe
uu5v1yRgGERU4bYwl+obspHktL8wCRaXnupOobpmp9dCgdjmjgKMFO/ZNuOVHusyI6rI1k7yW1fr
chnnII/StkzMvSTz6mtLSPUgkO+DXxkEjE9oYIS7uHUtdYdkNlmZpN8m1pZLU4sc8atsmxf1Y3bP
hraHtHApaSQqkc1V80S9yZxcQ9h9vtELUgx8bk6hRtmdBBIBF1HU6Sm0UqOCXJQ1qrYiBZXEHh55
/7W7TRQ69W3zZLn/nwMuPMsqSVtBny0LKszEs/XXrHALsJmVC/RyulLRUMery1Zum9V5zoHXu5RO
Fmeemc624D1NP5FI7K/bV/NRuoteuhfrOVnxnz+EcaerutRbRXnoz9H8Z48ubsUxX+RfWuB0k0NK
/fMVPW9kf23hkmrDnxo9qEER3o+TIw4HpXX88SbPa/zK0h7yr4GRzuQENv4USjOhiGgD6extyAvs
PbbGPpdvrWlfeNeiBiFK9axmVyrmhkp9q9145UM+rFHBn3Vg3lndsk4cRILQgjmW7ksDZIM7PmX5
Pq9c0LTKyLuuoRYZrRneuUf9/ZgL3zfrm4QsPWN67IMENwf8BNusfsDHRBpBeaJMmN1Hvs3UtVuv
WDtoMzDnw1VgQMxETxyR07IBXvD7TEV8Ub73fosv/nj0vlnSJvtRXEgqXdU3YbriW3+M6Gcb/GvA
ZVlS9tGfg6tCvtetjWy6Q0ytYpuOjxlz10q747iHzS6TLwz8rFhEaDVfWfL57vhkysuei66yaNYx
mHL3iAYpYRFNPvjpY/z4+Qn44HvP7gNXGTXoOaP55k+9O9uBX/XD6HniQz8QM1Z20h5HlKJTj25t
2Q6tv52nWIy3wGB1cZuBrGe8GE4mc9+mm4a6b+mO9A2ITpK6TerK5V1CfzTB81N3V2e2vgnjlR1e
m7Z8eqX18ICiFs9nmMiXmI7X0815lPxvIUBd+vU/X+OPt8xi0ovjo0X0jsL0LT4IJvTiTjm4eb2l
mUDUbB90k7rp9Jv0ygTFhKjmcBC/ZQky4Ve6QjXCRR6Z/3xxO4YuHCcVvW0SKU3S+A7g28+/9C1J
eGJ2iy9VT9dFi8FnFTlfmgAjbhy/uAyUzdTtIjKF10F9QDO98Hdj6dSTrVQ78Pv20Mm2Nv4s1WsV
IBegfyLg1FUKkgnVVW8ep/I6rkiAuaMgO8iv5cllMEGJ4O9aMYDVxQYtMQgJDNOt045uIuxzCdQa
gWppPKTdr89nuICMY+nzDMHzoNoxw+WXRUFNCKI2lJlhl918hyLBUZGF0w8VQAflmxIfLEL76TYZ
UItde0c/JIYWQy/9BRMVCJQRxYdA3SBuEfUsgtM2iKI4NUdBduQ1zvCPj8ViyIXHkGVh/+d+Jpe5
eBCdoTt21lbUfxkBB+5KsTZGvXJdvz2aSyOCXwGeHpmOTNg5T40oEMRQF6NReiAL15QHGEjL0Q4U
kjNbLbAtwPmoUT/T3xVbrhweo3hrzBKmUBltZdXuGl7NQ5rsvHbOAkWBHQmoG2/kyFV7W7vvv1lX
onnw1J/C9/Gbjy3Co8Eq0gxPfKzKdndfKVvV24mpY12ZoU2asZZwWGdHNURa2Ly0itZu1C9muaNx
14TCBQTUmgjgG1z84yrA8UetCDjgkvwhgctB9tFVf4B4gPGq2vEvu9+6k01bw7uxVEfMXKxg7vf5
0ea7KXQ5PtWX4Tg4JAjMR+E+zu3EZAGucPDUYCOae6XetuY+/OY/xlcp59IetE1oukm3C8aLtt4O
Jl3Att86wfBkCRuIoFvhCHpTyZ2e/kDIIE1b3pEqmljMLwHS4P6rlx1MYjSywtHKvffBk8P4Zj6I
/1mBxSXbgOCt2wh7r+W7piCM2IW07x9eytS0ASp+frDlDz7KYrTFJYuk3ShkOutNkuVQ/TTYajPd
9CX+Y+5zk9EJbYO8TOgEQY95J+M0H4kxiat+Vt8j6LC4vH7Eaxmg5TM+f9R81dDthfTYEh8G9ZkY
xlMkPVQwcNV25zvEJZ9P/KOzMo/x1utH4yQg8cXEs5Kmt7QapAcjsCsZRXKb0Lj5lfzwZTvynAYu
rMrOCzsD6vXl87Hf1Kk+GPm7sRfvhQJ/fKCmjB3WtvpsfBFfzWI2Qe1L9wXa/BS6GZrCCMe/ke2p
Jcf/4pFT2cesNaxhK9Qu5x719wsxW8g7X8a3xLwPh156gIljSp38LtUcsXYr31krNX0MiRZrvkjA
ZHQ7C2k1SQ/1mO3NmGQep9EVaQCQLun+9wUCl60gXo1r/TCrIy8ekTgd0XT3mCQsUCS4SsTu+03f
OzURCiw6MJaZttagE7P2es1b+dlWL56SNI7AiWsMrH+nE/AbNqa/zFw2mS08C69wvpWlm0ACuZbs
Ovtiv9/W+Zp5t61anQIoj1lrTblXJFftXL/cidc4kMrN+KK+tsOuUNjpacWcFhzq/3EVqOdSbofi
haLuwle1UPtEnU2UqIc4UeUqiiOM28rbacDcxu+62dlt8FjlX2FjAPL6M/QfxqepAAv3rZQkO5XA
eFGBoRZLKZCGolSGhWa0lbByFLmmwrL5/DCeN/+/Pndx3QZeIXUNIz94JAFUp+CdqQ+e9Ez5sS3X
0rwfQrL5AMzJLVB4yiyHebopTSIkfaEW0kPWbEpdsvticCSVWgFQg8sAyXsv3BbBcTX1+YYd+2CG
7wZeWEMpQI7YajmzxG2nh3NuhnXK2KVDBdoHUbXbzkWVY/pCISSWt43g6K0bxy68igg/isqmlVw6
8gMaUePDOFzIFMObnRptFf1SN+469QHBuKg7dP1Ra6+mYbfapnT2WfxrBkuhajMLJaFOS8xKdRoy
0xX2QTZ0jL41w36iMTSK3c8t42NK8m23wIzQQMd7tARoJNKk5n2DR0aXiDJpdhVd1lJL/JG5aoK8
olv7NHHvStGp1P1Yp/SPbDtJcfR0m1TbJHvW0qskuSLpJtMNFN4M05UJU6PgKjL6mTQeXxlETUb+
pRK/he1V3W2m5GuiHqrsIJv7xCxtQPkFnRxFUm6yiHy5TE5Fug+8y7B+WJnsh3NAapwuX9BAgLLh
Y1jczWNI+7U+4AhYxRXISls1Wxd2R1syd+lzZR2M5i4qbjitaXrhpwcj2k4JZdk7rbYL3fZiJyuc
PnSt18ZylN/SuAlS2EzcFl8NJwzn4XrGcJJoz4jbLhpUapwSFOVmqLa1cei/yhcidNuU2QDBuGZ2
9/n03qq4JwdgMb3FAyBArNh0NdNDj9hqiRCdunTyF2jtjtahi7d+6WTBJqjuyCIbMgu/8Y0LVSMh
tVWrLSm1grnBC6O5krzxfMfqf0eCW8mblmVSdrkOFt+phV1R7Jg7egHDXs0eKhF6T6ev940BnN4R
A1e7Tg361h2WpjLRk3JS9Dnil5T2b/mKFHsduq3sUrGtUhsmUfJpoPpjlu/7UNrFd8LXGXxa0Cnk
OYjEVdqXYo1N4qNrNK8V5D8zRwx5I21xJVZSKIG08XGN1M0ob8UgtqfmNvMLuwESpO5y1anbW788
TrPvPRz15nVlt5aP5uIDFr4ZHZZ9o5f4f2a0N8unork2dMeQL3pv5Yh/fCUXIy09MTg2wUThbIve
piG0HMevkn4nG4eysGl0s7x9XF0gPZ7nbp3vP5/lm97rB5t8t84Lz0tMlXLwZpssR4dytJ64FsYw
HEVh12eXdQfF3lYbYAQ4htVOiq79aqdDdJ7ZA8/iWups0Z7Eu71YisUFMFVqJnlRID2k2UVj7E2q
E+1Gfch/gdsrgQ/UK1mT1bVfHEkQPWo1yUwfgGM2/iq7Q2r6tq58EdP7bHTL+n+zdybNcePal/8u
vacDJDhuOeSklJSabMsbhizbIAkOGEiA5Kf/n/SrfrazXFZUr7ojOqIW74Vli8kEwYt7z/mdu6n7
iLuO0qWc9b8++GB+DhPKGVSGECecNn59FSvttXOPGO+HLoBXJhRxn/ojMLvATT6X0dDmwO36OFxO
n5hMqit+Pn7pgNpcRzgN9RCPbxdV3liFkF1/Wb7F3rCkrut8VWP4CTXfsqXd8orAYrPa6BpvrMdV
K/VGsfW36hIfAj4aJNTF8HqDsfTrh4CBGPzC2uUPChaU1AklcNd4bW3fWKh/K1twGD0bvAH+g+4W
wttff80YzdRp4Nd5kHH4PA+gItF6hMB3GDFi4qVbQKp8TLCrQZ6GyemEoTo1b33Wv29L368C8lHo
8mH9voQUzioeGEN6yUN4BstxQNtjGTZZP+lw7yugtCCbAonHFjihd8POcY668R4i6T5NiLN5Y/We
n4afnt0YDC/oLzCVRJQmYIaXlZycZzlWZckeQEPxkDrSPlSzjlIwzb5ZpZw3TqsXsRV4LWMb9hM0
4DDRgzfgUiLJ4z4gazLgsxt6BJXR3bh0rDI5ek9lywBm9uvd6FFViL57kRwnKUoG50qT9SOs+Gil
IMIg9UMhC9jJXjEAZRP4g/CX4bQ5+zSrsbG4geX7KkTW4Z+Xz+Xc/Xzx5ykE4tIgXEJg88XyWZYB
5ksoH+69GaOPVaJ9qNze3yQl35djex04kbvv2Tym0umqPGads2EKMyQhOWIQw+H9cnbD1cTbeyJm
WxpfhfCF5E0EhkwwTYUBX/6N7/d7tPivX/B3mRXUoZjn4jhzUTGDlzOVXsTIwxy6N9XZWiv9Jrdx
ra/Wpnx0au7ced3KMHWfo11bib7otUe2TWxvgkaMV/OMZiHkpcel7gATo24myuC6hq47XQipTiU+
ZzYBbJpjhmRuKjLZm9ohoOJ0zVuZpJdtHnwFIQRYiM48x7lH+O/iCQ6nJqkRdPBgkGOxbSrcfebo
GsVFHxWBqiHEaj5GIUAUnkZtVDIIaWAYggpuQM2m+mk+OI5FNwqT5Z7r8qap0YJjyGmrMeSGQ0He
jV40oAhaus1oRJwODjD43ozT9Z9X06VmE1JpiEUR9ofnD4zJvwUYETsnJulEct8INVzBGPzkodQE
6/ImwELKhlCAXVZPuwDAz5TOgb3pKgha4LtBUJnLi8k6zYG2TYqD6pBDFdjkHsXr/vtl/uUvOf1n
pVwYWi7+7z+7Vn5xuvzRBfN/ob8F4oafvrGzf+YXg8tevcifjS3ff/w/zhY/fneO4ADbHPS9kCDH
5X8bW2j87qwHhp8F9Bf8xJkq9pevhcIMg1MJ/gDiT2i0z1XUX7YWL3kHdgt07ODRwgIMJPa/cbXg
gfhlT0c3EDZH7OgUaa8wyMHb8utDEo1T0JYGDWZZOfWaKaXDHeuRPZut/bivyrrdlUOpk5xFEuon
MStbYZmxpnqKEmsQDzZXQXUXwXbLH6FmiUe8lHqFEwFui5cBtAEJCNF6FDfdSJJmE/ULY1ti9Qx4
icT561D1QQfN76ppBXmPVlR+mmTnL/dgXwkEzzlN0h6aHlrw9/7Sao1KJGYQJo1hh4Na1VbuM5k7
nMZgsCXrZlQOweEstG15PbHJt4VKPCtzplrUkGJqCUknrptTrHRbI9pRQjSSnNsUBRNqWp6qDj+U
lvO6hilJugE/s7QjKxJqy28NRPWygLAejXgMd8cQW4IB1vc6mCKf3yFtYfafYPfAuHKRcoScKhzq
wSE4YPkWjQJWVkvaCVChsgb+giadpsX4uZ0QKrFNlsV9rGnrlKmpIjCRPc6nGwfYc1mUE5/ghp4X
+JZVXS23ul2eWh4MYap437zEYja3cO+ZJe8nTgF6HBW1WRw5wxe/tM5Vq30wnppVhEPmUhMEeRkQ
r84lWEgwFYaREZkKarfaaBkGAW5G3SBcwgU2SGxZ5a9OYfFBn3zptmvqmSG5Nm3n6T1vOAdINIYi
8VvbRZP3OAoS6w0dYxFnAJiXcyHjLoLYzeh6ygzwIFBwlYm5toz6fBOMPlQpM4MfOmVs6tADwGaH
HNOe0apoNWgF2cy0aPbB2LMnxWZnzQSKlK5g1FvPIDYTR5nj6PK+ikb0ViXcvaaIkzb+UnK8oAva
wNaC4wwKiKNcPKAnm3Fts0jS8uscL8v7bikV+lNQl667JkkwK1JoViNzjANqVvgB0t3wp/EzI8TZ
0VYR6E77OFSHxInmaAsfOZaYN5kkBKt85s2m5zF+QUeV3SDTuEI8dzQzdx/PjiQ5LcU6IwpgbbHE
pEnUxvZtfL/YMLqmAOvIPBm8bgE4VECqA/TGMKW91dCge13V3rZwrIfpWkr5PClMoXO3X/DSQRI1
TtBguslxO0djDIKOz8iUavArousFg6clH0rY6veiM+IFzATooajLxm9xjUDtPAj4LHA41+WHcAT/
BP0yKp7WKph0VgbCdbLWjPamaVSCob/bckR9L3557bssDu5qVUJK7lRj4KUiBhgJB3kW09T3gV9I
fSPoJ8RVTFVe0tlG6WCQcYnHPdQPxGlVU9gSFJS8HbHI4EQaQaxtkJskru1ktQG2tKw5OqFOILMm
HPynpIk8XdC4RNNeq0SqFI6rjm6URrBhPtllfi09UrG8UoEF1AuAklNfT+Nn7nbJF+HLaMkIMfZa
YinA7WJ5CCGsw1woZ83qfeBNWHop496CtkkklmeAkL7362vkAixVGJ4AaDRI/QXWF/rpNUEvlQRC
65S3YItkkJZOqPDwyUQWKrD34OqoZL1pHaBINk2DK8A8X3RJOlfjelNPNmkgW+pDmiLhgIwpTUDW
ywOvcli6+KHqdt0ABg2So/z41W8lRhfSnUSf1aVpmyxBkCvLB6EhyFgYYFGQFnF+0/pDhO+Neqrc
1E7dbVgVep9lAD5LCgQ5/RgNKMGhepu8q8UGCkEuvdT3fhk5DlAJE1AdASBeQ047bIWZwBHBK6Dy
gqDUq8O8buPxXhNtZsxWa6u2zcwh9EOWAzqucNGvu6lsogTVXytNBi5yDEXCOrVVDgd/+TEAzadM
e9w1mnpQ+cOKQAfNICjwseao5Q66givNZL0ajHWrW1Bj89oDwdgtoaehdfUklpruo1ZAHuo1N7SO
zBFfFysWmBl5wOxtFYEMyhHRKlo48ebQv2obKU84Xty3vq5vkQGS97FzNajqoRyxCFQNAeYiTqWV
Kyxqjp+hgX/CRKPoiTyEPEB1aBliYSA9GIcdbNNCZAQyfiukvANT5eArsge/Ad0z3UHsT/V7vOM4
LqC8j3qA0Pli3ws21xjU9vchtA1cTdMXRuYtMgfekyDYl3UVgSAJOC4rw1u3LLc8CT7b1T5GoxOC
x7XgGyk9sTPAXmSdy69X2ZQbjm5cvTafh5A/6aiboBIfDxLl7VeBSHUkkVTXYxQ7h5nqEcJa0jUf
/XOsa1iZBWpRWABCWz1K/AsuL6FTW5e4YlnZEEhglx7rPS1x0t1Vit5wWIhSBW94RyD/HwV2OYhk
Tce8W28BxA/UFZxY4SJghW8ClpfeHN8l4ODvVgAm8V6BSnMOyEsUrTxbogG6Xj3IDavbq9IOh9Gc
80cNZvJ6uW3r7q4d+dExywhgjAr4l0kF19zpmquVdfNd1OONgk4Az/EPnawz30C6MT12Biwdt1uc
nb80T1bV/TW+dswBoiE8llx78D7NFoAiBnWajPtbTnwYRJN6a4DkDbYJV1uvd6Kd4/Mn2bVtXkZ4
89ZIfc15M2EiUD4qr0t20ufXYCv4D9oYTNWqzr1zJw+y+4DeIYQFKv7Y9p8CD/rYuJPxqXTwOllD
smT9iFd156mbMU5Um/Gkhgkj6OHHNFb034JoGY5+PLhbDizAZplIeD0683BLlP7iIQNoL50+H5Ye
+87icPTNAw+uzmqWX/Xg3mqkSTRFjy14RxY2PIQCRgA+Q4Da6b5PAdWqTw2bDcND1QIyK5E2ISp4
eUQCAiQUSPYEIjI/c5Ee1Vx9IGJ07lyUqhmOXfAn1OJDORlArS17bdvxE6ESJU2ItNkHh5HhMXQC
uiklp18it3xqSAc/VefwFFxk1C+rl7aLNan1a1O4nd1Sk8hMVi3fMbwtWpQS6Tz5XybnzFclGMcT
CLwS5jwgGRtvPdOGebCge+425VF4hO9ncCuQmIGatR6OXNrgpl37LvPofK1dSKhrWDqabcQpQBBA
bjk81OhRB3dD36/7xREDop+iJrVeu0EgUnuaQgZFKW3vS7t+XLzqW42EtzucCpdHL+DNJ4YpWjnt
q6BxvawOJMTjYdgLbysHX/f7ZiDBNBTYUD1X4nHuy88wnQly8lzPAIfqTiZmWTwiL/ObRE783GEX
rH2a21KO+I4mX+t7NaLTcFjiYeRQh4e9V39DKgdXKACsCT3ogwZvFfnqz6MHTXhrIxPhxcodPbya
WI2iLgIkZ+k+RxAgmfkNDokTRTNJ1l13AMdgQoOi9ToXcsU4th2/ayo6ygcoR535Oeg6FmFs3KGC
oodwWU3dbKuuGlz/UXWO64lTHHb4Z49AFJK+P8Ve3Mb6ZHji8ealBM0PcYoawItvBLHuNfQzCDKp
Cy1C+8lnzZxKgG9WoE9CV+ax8WFBm6gI75vEolAm4PRu0Ki0eIWHBj2jG+U0Dn1q+lh8pNQTpOi9
yiUfRF39F9P9/w+0/wvN0z8daE8v6uX1a/s7aMP3v/mfsy0Q6O/QlDgHm0Anh57gf8+2ruu+cxEN
AWQDikhAX9Bp/uts60bvXFSWAKHACYuUuzOG9K+zrRu8O5OHznEwQDOi4xn/m7PthcUT1lH4GoF2
/JssvAS9AupEfQhUc9NAHOqV3YGP0AEMfr7O0d5Q5yOP+hsgHVJPUQjNPGyAlO3cMpxSS8VrP8Ng
Jegbw4/vHcsf/bX/XtFlX20ORm+w0aIPjSCH2JEoSgdsr2OCsUNcIVFuUDEwEl3h0GU8xgFIe9IH
Srlbpy+y8d7LeIQg0l8PrnFf/EgyiKLiKI+0F2R1F3Ubt4cpM0ECSDsuQzavDTbMoblHL2+4d33I
tcqOHNqpfkZuHjJrh8e1a25w5e+XVbPUw6F+17ea7TrlBMWKraZoJC5w8tevQVzuGeq/ZmUnMgyP
FWkfZTfdoFMWpZWu5hQZOh+praFWddxXq8h7d5rDbd+ShyUY2LnQx780hrfrqt8YZX3HeP/uhmLh
/Sz0cEcROiMC9w5J06JMlTGMTPjMrIrrAvaDVCQ0R3RdPtVuWpfiuIjmeeij/cCQHeYj7sdovR0C
623bEhUcC7/i5Jt25tMUwdvlzKexCWDI4i3bgIbV7VHu8Xz0FpTZjWcKtXQoAQG2z7k/t9kqYX1p
/fAxcqFyNZG5kzL6d7ObH2vnoosZziMx3EnMAVKeU9tWV6pv7kJFr3GTdyPyfFLjmzargjL6UKIt
kS6RffbrtimA8IKVfJQ7GzabWrCHxrZbEFNep3gst6v2zjaq9iMdPIxRBO3vqoWdJoai96et46+u
4M8Ek4tG/o9LP88TfpLj8CExS+OgZlYlg1TWbpGKioZ2nsRzfgZDEr+8j5HvhGZSGiXtswnJ+5DD
h4eGOFfwQUZgzSKSoUldKdvcYtGmXeIeEwqFRgQT3WzfUARc0Jp+XOrFWLLqRRWAjKkO0zRlbt3n
PUsKbsBkNFOYjzN7VQGWTzw8trR5WJUGnxLUOszpUIwP4ohX9ZrOKnpjjPBrd+7H5VyMaMMGDzpi
SdQhptDAIoEzmPBkzW99Mefm3u8en4s5YF8lwP4TpQ7+Io6ylUc9LjaV4QrJhvESuC6Bm69ICMWJ
72IkitVeVXV5rhIeWIdmfkOq25KNEJJqBWE639IApUfU1s+k5Q+up3dDE3398zI6L/TfXexlh5Jz
NS/DoA5z3+Y++5p0CibAHpxBnBOj6I0t5WIk/OOWXwxsAux/dVdD/uQOdu+F0KzJDveHbY0H7qk7
5LBw3Uz+mCbBkv35k10Mi378zgv5c9kzDfhfLw82WR/8Jb5qOKRiiQ+BsrbhN173SNVdZueJQ6hb
L82uCYPN7Dlr7ij0LKYas8jZBCMg9eRjIyccoZT5nEDbiAPHojLwWN6KtrlAB/z3Wv2L2VAYLE4I
Xpo4jNY8i3rxUq9OBN5T05rGPkr5WrZogyVPngfHQrDOWex3HxSKszQGiDHD66VYyPgRxrS8ZAxm
ZZt3SZlbP8h4FV7ZuX6VtXdvl7PQA1ynHA2nQnfkDT/HP+1GlwS6NdbSVj6FgqPWTcr9Ptd9mGLQ
/EjQ7gksgHTetO18jhmPyhcRbiZgjKfAuRWJvkbwb4bUvDtn1unqTfd2IFeI9XrFRrsrvx/ymXyL
+f2djvqbJf9dpPXTxtn3AKN2ZSIPzbn7AOd+fFxHhIavvDY3iV3Dgi2oUKp5WlJjZ+i4XX6PIRC5
DVzYWbs2XtPIkDrjzE+TzoPKthxh+UO6bzFyrXetVz45tnlPS/dpGc6NuWlILW+3k65fiHaR10Br
TEhnMuRutFyhezvlONU9UvSV/rz4LyQRPxbUxdsBp8LxzFkUB/R1srCvr8KwPHRh8tUE7m7oJ3hB
PuLrugpWaPTVeEX6cNO3/VskkAsPwo/ff7Hl9/GoILsPxIEjkhzR6Avc5h2KntDV1UmgpEh8btFZ
7dzMIfYzp/6rcOSIHh24HAgTgzDFx2gjXljeLgEe2+nL3EGwNCNfJB11wzK/c8HUEEo2KQ7kXS7W
8U4I7u9mEBi6EM4Xhcxuc4WDC0Ozu7J5X8VBAbg8LHOTd4wFUKuJw3Zt6b1ANRKjNDMDsuLh8nEd
VFOErE9r3O6ppgiPwDgjLSW5B6rPbkylPgXlWfYblKdgqWBwHZwb049PvI0+VJQ/G2zi5yDmY8fo
TlQMpIBQbWTlP//5C/6exPO7VXzxEouItujCg3GFnFHoSJh8BAhW5sL40BlRgvityhs3VMHNjDYV
xcm194oQm2KONzHfxChFspH7LwmSw/Ja+B389qwqynE8wIqGmOkZhfCfr/X7JvC7a714I5phZBAG
TOZQ+tWNMteRuaGiP/m0vdKKoQs1IdDdRlCpAQyAqJY8dmGzA/UWBJEp06zdzsD4DNX6rekVCK7P
K2uvIyfeSmFgA5U7MUeQCoapRvqXWikApgyftUQugkKJE+ZKTgUfPoFNu+uA7kFHTN0jC+hqoGYb
GrjAoThxvLs2PGLvTaHzgN9p9qINC9F4qNriz/fhH7+zi5ctcuLaurIGjnMH7mnkZbSPvOcRkAeq
3ruximA8gzNkIPOKqXOcYWWS3FmT7eQG60vtKLbzmxUCvq5vC03OxlOMfgq0O7qU+pW/08u8vnWx
54v63Zd28cp2FuTSM9aNh6bjgZcNycL2ddgs12VflaiV41vWSpsP5weQ0CnK/AFDcZagoxa67F73
dadTTC/rE6JkpgfbxUjhWuFFSwyCduJ+ADJ4Rd4MnllgWvQb9cyF7efHxnPx1kfa6FA7QTIcdEBG
9G0m2JtGHu64hsTFJAJKo0qMhaINgAVQ46Kp2sOtM6GDjIScY7PW95Esb8W07AJXVJkIUDOLtqmK
eTqPIwmUmzWQOhntmrFo2wgdFLiOUs/D0EhEkHVIHs3wWNTPU4I8pAHeMo95/q53ON9RD64X6Rgv
ayv8gURHGioUcNrECPyzWpr7oETRd64aS90CDcL1ziztc6yqU23drfDb7hpP0V6W7CZGclpTRmiL
Rcjbw7SO9BlUmBCbLxw8DHOu6kk/b7UJP4x8RFEdDawwMb4mr21tEdmYviVy+YfVchlF4koeIm++
FYfSGXG/EMeaam0F3ntdOWdmhPCDIUYsi4bp6+wjeGh0xJq5sxYFpim2GKgOCjm4H1wdHPhK70xD
j3QFw8OVNLidPXP0+z5bejgP/vw0/tOp5FJwNaAD7EeNaA+cxx8qM34aZ3wHATkPerzqBAfjB4Qm
fMBs8nZu9bhtIVzJ69DpMcSBS0569Ul37svS1Pf/h1d0cRql2HIh/enRyZBufesuDcH2g2ndQ0n7
XeWE9n3gJRiECkxLKtd387rp7a6VzkH5QxVtscEEAgDLwL1m5Vpv1VSyN56rf+r7XGZ+eWaJRj0S
cWDVavHAo+0OpSukU20YFCii5j3vaRo54e3IcGxek5GcW9WkiDrXwG86+7fVNJCNY2GwnFyCaRcW
YvrGnfvV2vnfp/4SIOqufQ07gmsOvc/33upu7cBy4sTQww/7EI96PK0bUC6yzq3u3vid51LqNxsk
vXgDd15HXA8t9kNZu9uRn42OsFXWdXxVlXFewm6pkySXASzUM0Y7Tfmkdbn1aiiwRcLCfKXrKa7G
t4gh5+7M7y7n4iWLLz2w0kUEQGTME23aMKOjWdKBz6eymXGq0+ijBLz/2jnRVY9dglbDg49Tf9b4
a1DQ0WkKJLi9DrWPdATVvISx84a41Dvfkt9d23nX+KnkxrokYnLm6TBViEZED4d9KlEzQ9TvJgdl
Br3zmHRTiWK0rs0VRzcMUpRPSFM8qhrdAHggyM7ERmzQMagPqC7t3chCAPzc9j4wsEaHzXMU4UDX
kwUTgfEN++A/vbEv7f9l60DmPMbTwZXmKRiTuNBoqs+jE6dCdc8uHz9ZhheEv/gH3x9fIuzPKRMl
+AtTddOFzjXI/HDDThHdsBXrHTcBczFZf4UMyLy1+s+nxN/d3ot3XiicFcEBwXTwXPgsEtJcu5jW
ZZgYfKESJCs6sFtIlmFLXOUx9oejO+B1F5EzP6nD5WGHfVxjvLBk+SFSKM6AyXIEMlS/Pyn/quH/
OHT47xK6/It87f8pNDNW+J/QzBpatvv69eVn/VqAv/MXmDn23p0jcFzkZiDwCY18FFl/gZnj6B30
YmcqMhRqcRT8aPG77/AXIorcD4RSw0uEh+mvFn/wDiRn9P5RbyAZF8Cgf9XhPz+UP1ZTgMxmD+Ls
AIJ2mFmxe1y8jRz0x0m7JHxjh9CFj4aYsbBDqw7O2M0D+oiYkmOc6N0opNAXjgNYVDv40Al3zfCZ
Ky3eOOq454rz5ws6h5wgoQDoEQr6398SM1aWhD6HFqlY5th9rHRM9wqU3bxyhT31k8FgOayT4+AF
cAItpPzQA1x/19dqffzpWzz951f+3HNFpMTFpYBaB5kgbg3Uorjll1imcJCtrqCVhrgfY4417pw0
mM2wh/zOvQKn/0sFPVw2K4XDaBwu7naeB41phImKCbiL4xr07ikoJSqaldKPXukEW6nmbrOip45o
qXYzVSNsSxgiJhAVAB6rw4Xg+SX3MhihvUG/Z2jNdPSBr7/GcKO6GfRCDoAjjZmmFNaCQdXqpKfZ
uY+qob/xuii4SiaBMB5XLJhkYsb8jc5+uO34VF61eDNc+1gT2TC1VzCp6a0l6wC6RTdtLU7n3Vi2
mRn4J1wI3TlBtXyBDLwHzOwsFwMkJWMRu/fb9mpOmP++hd1mU9NufkEAZrWZqxucGMZMEvoaOfw5
bMiNrcSTNRirSBjIMq+vr/lQtR9jqHCzVuA9zc5tleg8R0q0GxwVYTQlrlwKq5WGJCNYc4gG5w2v
Av3UW2SLxkmv95oPQapbl+4TxJ9AkOwviN/xAMJwOb1N7IA0xNFgbivmc0O/eYVmAF2eJXbIbTk5
9s66DfZ35EmDieaR5Wu/QsFgO4LG4WC4l411oKcsqkLlv7QWSv0D2FRHB5lJ5U4lbsbtegzDYaeN
QzLHvAdr/2MY4esTMH6Axa1DGCu6z86ikIlYfQu98BO0AWPB2/O0rBnJjo0tJg9iUFcNgWR0mWKg
K8P2NYnLJkemHMRN6KMKBHelMTqU171Px+0U1CI1iB1F89ZekSapnrw65hn3Ryjb13ZEdKoLiBv9
3CTlRs8uZDQeYLj16EjM5bzzkOssGqvkEbJPMPPE8qXB9KYQ1vjpbB3INSCvAvmk+uo2AmTE/iPX
K/CfTTnucIwDC5E3467kwQOboamDjGoXOYCrrOdOKUbnt3QdYDh04ljuyUhIAUXcfTmho4KC8kxH
UOQk2mWZN1NcJhuGw8yJgZeK8caUPJ1h4PtEOmjXCQIlttRljdqLuLcQ5Mynmo4QIyCYUFy50Nme
0M0yx3606rySlfULEfEgyCZPOC2odyGEMYm21dWA3QQCjRj9oV4AA+NNy0tNCL9zZLh1vrf2Vu47
ERCeA3ULG/GwvAoTI6rbwYRAWkOK40DYpEXvreekqwQFgg9/BwiAcnbvyBDM604Nahk2AN3jcnyL
82Q6xfzWloAfMv6xX4d90HSPpBZBPhpWZyPMAtkygi7GV6uzNVgJfrQSB+rb4H5pVhy116Hf4DyJ
yHlHKoHzt/fSIoHhBRsePymExYHM10Vkb4D2rzLGlwC40dL5SqpoukviiTw6iHm+pkjomgCMieQX
Z0Aw4OBxuXEwR06RWW5SRQR0Ta7FqRQA511kdVk0MRn2QMxUedSO65ZaENGyYK7qXZw064elO096
Z6KfFkA2t3Fidp6r7c6zdfSN46SLcGfXagwNjXyoej0isd506FIrqGIRB+vam6Qx1dYkUcJBRxYm
r89ZOT0Z+u0sqQGuBgtNecoS5AvO/L7HCsOehuV66jAQfo9zM4iRyKus+w2azM0eBIiSv18TG8aP
DXW7eDuj4QIfS1wFSnxdYxjnABtr3PIGp/tmkyRIjAO2sgkLJEeSFvuTCK5FTxLkH/Vj+D4aiPtY
Rv3RW0r/ltclxBkBjDqpYujH+dx3IWlZixpaFZhTeoURU+vCJupGdN/Q3ua2gVDId4FdGkQioMJb
cExp4C4omgmEhpiA+0tFBNZeD5QxVvs8bCR0kIeppGsPYMbkPmK+CkGiNHrRqRMxQHyImucTQzQb
nUuknSokymGf6EtQPqP2KY7PUckQb3k064emeV2i4KFWSRhB7hLPwLir+YQlM5+isUqO/SAqDCH6
ylGF1sJ9TKAwhFEFP5TEoKpb9CoyabBhEIba1md8eqhijLtht8IsC+mkD17onPC8232F+389+dOC
43NJ1DULIlZA/+cWDHtuZpu23SFKDMl3Tc9eEKNeb2dlsMDN2t0jJdag10X9HrTcCOCYhu6FpQBx
UW7EI8pa+gzcNLBx3Zy440PtIL95dBe2YYMBU2SSY3hOno4VSanyxXVU+eEHgX0I6rxpaK4NbnHm
sBYUyD4K9CP0n8zkcqrLe/wvubWqgqGl58nRDoLfIYzRSaOeeJBqWRXe9WGFtnQ7OgocJtmDHiXF
etuHEkN841PI9R3aFiGH1gndaKDMBH8Khi5gu2AZsA2YeUQMdnScfUM3WIRkv9QozvlquiJp3RLP
i7ED6N12mh4X1fAT0mRXsFAHmiYrJdsubNdj5wrnvYa9G9xPsnVKjNNapNAdXCgbC+Zz+dyuMs6X
cqDP3jkwkMDDsxuQVI7NoeoftWrkMwYt4TXcSeK0xBCtNY5KNiHzpy225QT3FM8dgyUIFKwRezDM
guhl+bj2dHGn6x49cexacP6oMOH359NePhCrCraq8mrl8fhAPCh4wQKAYQmSTYfuKwQmL8XUTDaD
hEmj4RP74jnRc3yERvSRwKb+giMp1uEMqSsehviFLx5edU4zVFBCoUjFYVvLzUxgp1hsxZ5Ctzcr
ftQL7yhavxjtYOLzoVlnSGDDFnPyoHKc3JRgVq4mApJlCcdY5SHiSiHLRnMfAfQIMgEphuovGE+j
Zz6GhYwU3/hOU57UCqO0FYHOoNvp7xL0vRACHnlfKp7AjPD9GfTWFoul6jHm1T6gt8tYQfuO19VV
U04NLGkL2XmtbDMq3TlHpHl7mDHye/6+QTCkFh0hlP8f8s6kuW5k285/xeE5KtA3EX4enP6wb0VK
EwQpkUCiTSSaROLX+zu6dW2JV7f06nnk8KQqqiQSBzhAYufea30r/bwQ8ItsO0mvJCYQjwqOZG/M
8Y04GkJEUM9aXrtN7RlXRjH5NgFU2hv9S7ut3Ac11PGmn4T7UI29L4g18uWcbJIi9ugpddXwTUwT
S0EYapaZeJhvlpkZ1SPJ4yfpXpHTTp+skGfNy1AN1LHihp+HlJZiTRNyh1xuvvn+WkYFy8Z36rvk
vcmz5CJp4/5b09sJky8v852HEnkicxUGe8xylGLiS0TSRCRcN6TNeumrAjR2lpkb1Q/xRsaOfj6F
55GgkaU3eR2i5B5PxX3gDfKz1y49ilAwG2u/8+eb7/+TSoMbsgg8/hmm8kQJ0Vp+zpNATZt2DAC+
WUXACbS+YX1LOqqFfJbh1zyoy/fQK/0j02J+zA9r/xjX2Zxt9ezMN7YVys9xaeRzT8QypVdULM7G
GUL+KJzkZ1R79s1E5b+Xc8fBUW0zWhm7xFn1Be8h4Gm1PlfttGB1sFmYMjPyf2MyOm6SAh7V98uf
4UG79oPuH1uV/5/33KzjP2zX/sUudi/elHr5bxdvbUNv8x8BS6cUpe8/9ue+27H/4HE8Ee9JKI6x
SrG/+2cgkveHZ7unIG8sweQSRbT7/hTXJX9gE4RbR3Aze/bve/I/N94hSUmkrrAnZB9/yksK/s7O
m739j/tc9Hm4K8nG9VDpnT7fh9mtMhSy6RIfx4piztQ+NvByGIdXNlLt8YdL84ud7Id97OlQJ/0g
YkEcUiHbfT7KD4253nFQ63fzUQV+v9ZxwgYrGP5e/hfhSt8PAqaGFgcgOvvD+bjS7QbyBY/SCRcs
F0JvrQIS3V+fyS8uGlFVILCg4BCy5n84yDx68dLV+siHGb5hObZhwnr6dva79DddzI/XLKBWJEkF
q7YT2j7Gvp+vWUjMbY6I/ljgJGS4ikCHMXTZ/k5+9+vDkBYJbfWESPxwQkOoExll8ijSwXsYc5Vi
qGmG34gmT7/kh5YKnFFM+HSLEuQFnMvHrJYiWcaZhNNDUGuzHzWcJfwUIY2Hkk91NJ78HbDoX88K
PAUuloTAboeg9VML84cbDvm8UjRDD8gR6vXQGDbIUsXbv74XfnVWPNqn9ljgnkL3fj4ILlzyPmuP
0BH0Jm7QpStbwyz0ASJuYlX+7pv65eFC2yaqOcJw+t0q/cM5VQ1WPybIhzK2vUvRSYeZsVR0UfNi
F4Zlc/fXZ/ehi87NZ/Nt0RvEB8kqRO/w59NbCF0a27k5MHto6BzY4lWOeEbZgPWMMgPZQAso67i8
mcMpzDZuSoF/ajyrRzuLs4WxZzAhLGuq6LOsHYNUArdMucb8mN4IpLFynRu9fIaNxARX9nl/GNvS
JlG1EoF1q2aXcGHa853zm6/t4yNMn5EVD115SMuDp/jDBAPBbuqLbjzkpg/2+F/VZe3G/sF4qfhN
kvC/fmOIl5mVsR6xKEWnNf7HuzAN2QhUpj80GUnWlpdF65Gt7htCuIBZ5SJ/pwX81ZlxGJAFJGwE
3se7vuqM08tMHRoR9RuMBWYfxzOTO5T9D399c/zr83WSZUfkj+MCo4f7YXGai74IM0xE4bIs655g
kk3VkH36tw9yWsZ5A34Hrn9XVv1ww49lE5oCaa83A3P38cCuhK6d3V8f5BfXLHC4XvBIPJrkH5cm
1xOWM0b1YRpaSbICAIAiy/Sq6ILuNyOzXx6JAxDLa5PMG56u6Q+nE2R0eHH9HIpYiYvCGaxd2zZy
W+nc+80c6RffzskPjp4fj6/HqvvzkWhKu7Nj1SQuW/4qq0kLEVE+/uad/qvTcTHQBJ59iqY4jRt+
PB0RlJ3dR+VBNxBodBD2+3xweI80o3/z11/RL0+H+gQqIDmwJAf/fCRdQ31NTXWwEmH2rfbERvnA
qP76ID8rU0+r3elMUAoCo+Fxtz+MIUK60HQ3i0MbJS8B3cFLGY3yUtdueNcwlf7myFl++S8cEjgA
VQTDD7I9fj6v3M4CVyMILZcuXxdZ3uxs7dSk7gCZNGaQ7D0t7Jp/fVDSlvm1P7+MKUi9kBcke6bA
cT+sf1E0Dpmvqn2PfiaGaabtrz02XnzAPGyaHCYIz8VgIP+f+vifPVsVrwk5Omwu8XWqLeWsfSXb
Rl8bXS4Glz66XtA26hlnaNGsY5Yge0WsOJpv7ffpboLsE2/plZGDVaoEIGInmXjc9rnrX6HYVuNN
MbWT2DkViI67UDRxtRo62ybTflEDORmpWw8dU+Upf8Gl1dh3rvAtoke4adiadm567SqneBdB0vVn
qeFyb1VqtQ/WbMmTEbm36T+X+mAvgzuuRJj6Zm00jX7CWgZ/33dcknXk1PoMKzoedydGLo1uNcXS
lpSzOE5VH1+1WNQ+h55JUbA7k3ts5jJ97/yg9/cYZs1zNfrRsCkq9L98qCJ7s5qi2aT9aJP3EYgI
WFvmTCVhOLa5wJ9Bdg8WW3T/bYPoZ4MHsusOCeyYaSU7haYso1HB1xKVGG6zzrCUd6AB9KZcyF9d
V36El6GIQoFsiqYgqrpo8Z8nO0eVW/ZT/Z7TXLxSLGrVOvWG9L7rTGqvM8wUO2OykuCWZna++dkE
dqfqw+mznTkolxzfxWqHfZcuVQLgyjKShlNa9wXt5LxOrZVdVN05gEEb16dukSoxYhpgTpixxciY
DCi7G2Y3JxZVY+5GPxw/J7ocXlMes37TYmgPmcKr6aHANHqXy5QkAWcsKKUPhoJUYNPQDkbVTgTx
xRQVggzFHlMbXMPWu1xybW1phTntXsVgo9ZLGMV7JTusii2xVbHhzSexs9q7LtAhKcRTP+7zdI6I
TeKJu4sdJ4PKOTTe2RCX5ScTxMuXKqudyxjQzxMbgLnc0oIp+y3FPu1ONTb1QxYOlrcKli56rnHy
jUBXM1rKoxnY1MhIWfXOpZlic1sO/atJs2jazLlTIR8oQvFCmRZ8owdtCCxj2LCsfdnK+hzZGw96
Haj+1LeYq/dM9ixufVW50aYY6vxlQWvmHCcZpOJRgkdg0IGxNV7pYSgFQEdV3AdY+4a1xbZyYA/n
wbPBO1/0YOR1Y0NCziyDhtReLrPIhbrU1YZtUtZAph9TZ54BBCprT1WUWZtxyq1PXlRnziYdI9qZ
7dxVeOjVYJZdbKXySz4lgsfJHs2e9qbXb3NiZatVXDEjuV3InLU3eRyqJ7yAbXsI5xaejjFV/Knq
agZgTW4WEEr+MubbEIfhJ/ywgL89dOPlqs1sX64DG7HDJveq+lFG/BQmKwe5dxGNQBC7PK+/lrMR
95UgYHsLb8ELrmQU1dUmoqfyXpm2AfzXN4zillpCpfDSoIOYw3eBMriGzb+evJIFhW5/+jVEOhEC
AyhIkbWHtoIYF/YuSlaXPj8QJyRbG2Ye89dTO2veSczpIFaMa5gmpJmiYZgHlf40T5KZ8gYoQxt4
J8YCdtbUeBGjvyx34Xs4jpNfhm4//OM9/LdaL/9Wy/CT4uH/OWDPaQv/72UP6MdxiL/0P3ZfnNOP
/FP14P0B9z8B0EXWxanPQl3xT9VD8gdvXGpLqn8kB9/3Uv/H2sgGldgR0G++G39nxv3T2uj+QYmW
nBhuUM4B8Pl/p/3yQRDIftFlIxyy8T59PiRqH7aPPragKi9DgjqNBm5sYKUETXA+2MWtZ/XkGZGR
OLJirugprpruiTZ1eIZT3j1OM5MSJ802+KKJtHN+pwz8iEKmaAwgqRJoC54IDcjJ3vlTbRf12h38
Kdsv2kk/V2nDa8OCqgU13vPKvdR9Nm8ZYIBTbRe7uqDdyyMXQmI92qll7hdh5Lbzxv7BwrTMmLzt
/Y1vOe2Bodty4w6Dc6FlhmiXrAxY8b1K/Wm9tLX7ivYXQe3YpukbAodEbYtc0dJNofVdWL6vflPF
fhAa8i1Q9Ycwcj2+Acf9F7VHDwaB2Oo53eU0YB/mZhz0Lk1nUGKdEx1CMYp7AL7LMbZKa68s7Jdw
F60JaEqOab1uInFJ/HBxLdLA2TNOjr8hpXHWY/Y73rPzoeA+fVJ2Qugt+WL410eRWB537mQnIidJ
YplvCiyjj3GQbFXObUGXT19PjOEe5xwwLa9W/3pJZHwsFtI1S5TxI2msqCeHtMWksRAB+sOj94sO
3wfLFdeRD+QTlHkS8WDssU+f/ofdTdgiHIjnIthJ2RPpgLFzQ6EIPcGpgJ6IcvpExsc1s/r0rCdx
+yLotfOb7TZ7tp9L29OH8BKXqTevWahaH0mLTd8SPqoyDxR2aFWXDTMV7yyrY0kaYvmcMeLdGK8i
jbUC8I2cAy6u3SJRyx6XUYGDUI0DMHNxt32k7QsrGPd2B2zdmxbSFrOpvdO8VQIQceYQtlXJZCJw
bzwR6P3sO4JIhS+mVw5mQrv41AYIIZnWl596o8S6jgi+0a6/ViSHM7CSlx02/ZXP9BaKpzOKh9zT
ubUCVjA1+6mNXoogI0y3KuEYgJoI2jXTSbLy0jF/rG18WrayL3hnLlQCk7/sTimXDaFQ2XRsVVJa
q8wM9rrog/hpTMUJOE2Hj48R+GJVTTLZJZO9hX35EEUECvYWhoUVeK6vOqyrL7FTdgfRke7SM4HY
eGFmd8iC5ohnuUPTraugb8kM0vWbZVGBdU6Ji7ni+upBEdcnCyYUgCDEJ+ZIbBEgKx0gI3RfEtQs
V1ZdmfNMxmZPOZ5uZYovIQ/YGlt+17+kcU/CqWgu4ngZdp2Z6rOxdNsVJCHS8oJKHeu+vZqbEiTB
3AWIL6YCjnEV3jmIG7CmWHJrQub6uXGai8h38zfIYCXjUEitjiXvvYDOY62m5wbw5C6OUr2nmFme
CcGThG6GyXXVJWoj9CRy6ogk+TLo9DPT5RsEplO3nsbAe2g1/VgG3Q8C71ZFxWOSh0Jb8XtWySI/
n60kvEIgNaP+gA4fucxjJ2up2UQB49iZXsxXmZvjjbWAj9yHBvGBaZxwH6iWkfQ83JtatrsSk8DK
wXazondRDassGR/yvIDkVjlmXJsY2lZVt9Y2EXyJs9vmO+Z8zjHVvXhzehOA68HE0eqY+VGLdKHV
n6s8sd6svCcEacYlFXjtF8rUBrM5F3kpbb0NwSbtMR98tQw4rXROGFlpdZ0ahgOdi4s9kQFQMs9a
t4xl2yKbtgEbxG0VDt12KZp+I7iR6n52z6fFus27gjTZoL8p+3jjq3A8Vkjv0QPLdOeP6fCtrIKb
wEmXve5Qs8pM7/JKxG/WEn21JkrsSWfNyknjYFcIuCZjIvjGXPaRbjuIFVFL6OTd3j2fpzR/95Tp
r1hr7ARHUu5+1suAf90pw52TttNBLJUY1u2inE3uZ+aoINFsLZm88aruV32Q4VoYU30tTbnsykIM
D6ZSySprO/8GASvA38XZ4lifNlIBYFoJx3gXQadKNP2NsLe8NeYvdTMnr17d+Uf0JeEzs03/i2w8
H1iLLy7YSdlk2FRlTTJrluSHoF/uWjdZrhCL1Psq8MLruGu+Gmmesr5HbUEC/QXCiOxAMy7dgTjx
Pylv6e/zPD1b0mo5a+s6vS3naLkYag3XMgkPDpSPdcFmmERHx6XLkBRAW8ASiISs2Hx8L3lGv9BG
QoSWYgq+rhhFwqG1TwACna09UxxNS6aPg6J4D4cOXhiqZPk0NsgiilrzuFX+2ViZ8d0OFn3V+kpt
g0U1y7ZNK7R/WVgWN0nfW+sodJ8LSQhmqqNj3rOMxV7aMQSKurM8rKdtXXrluemt8ipesvCJbR+J
Fp2em3NYZ/4u9sXnHrRWqaz8zsKKdeVnWUXQbQVOr9bNmRN1/iaKdfKgmwXRMRfrrkd8sLHdvqc7
DlMAyGGaJCtnziX4cnGd5aO3ayPx1GIkEhvHmnpJlMC43BY+7ughmywCNhoHHNaCRKuNBnVme2DO
bRE3a+6Jeg0aEiwCoxmG4kN124m+3nRRnR9rpyuedeGIR7ts7HeZLfoycevXcknEeRQk8ohAKniY
UaOcTOru0dGEtofdPbM4vXKS8Xn5XlHlmWx2eV13l5kpGqwPKGha1DqXXYQQpMHDdl2E9W29DASw
EooKV/me11R+5nkzGjI1zscqIf/JbeVZqPRFEfbXkQm8rTbelRSMjgHMYN0VSh0jWZPABBjwUIoF
hHy2nMGUvG3Gio5JDEK1DTXsZKWgB01BGZM7bNK1NwtUI7AMdzgPXhuTRpscwdy67sKKfkBG4tUk
nxRgnBf8//JRuEW1RWdBUwfS8qYc/WAvIuAFS+UX503oz2ssZgxuygTABhX6FmpqfvTzLrr1hzjf
5AtM75q2wsr9LuOJlX891gUKh87n/ubNNx2sZiox3YXBo0ma+yKvI2x21qUaxONYOCRXmPSmmya5
BUxTvBvYdkgbw/oSlxPSsjlo1tGQ6owIdxG8Nb2o3qMMyG03Af1QEr92wwZ6NdGIupmLRPbb8tSo
27idneHZtWQRHfspJQuyyAaWL4fW34iBep5oZmTtqHbW2PTxuRJTY23hYBKj0U3G9rcQTyxMHtPc
kv469nPl3RsRqTwDgMH8Z790Xb7RlmjgBI6DAvkTOAmGX+md2MjGJnl3KnR0HkJod9dO3Cz9t9rD
fYSwjX4aGVRh1B6aRCofFUE9lPeyieoLJ61G1qekQdgZBsNwNUReSzun6+kb1JBgsqNtzx25h9pT
+nYkLZPepJg5Nxn13vmSOM6l4+vsnflGIhDY5PrebamvrrjNRzYwsET7OW8uAgQ3UEdmroeL0qdE
hJx6mgKsmC7APbr1ZnFN/+TD8X8clSz3/jRVV7KJWXQNNA/YQ8mLTYvjoKLWI1sijnD/IXmIeGBl
ToR8MOJEmGyoGSgosXuPpK+NOCIJCuszAx3Tiwj5cOhE4AieZo8ohHZptwyDMrVa2kgzLxyG4jEq
/cq6qf3RXy0QpG7GXJQ7mm/1llXGPke07l2SR+FcVDTAPkeo29QWknApN/hOWlIkcsHalKiiv8xm
/HSrdJDpmVXb6VnpRuAjcdA1R9mE+t7DUXvmjtDQ0AFPaLmE4x4UGrZXrgB12tiQouRNRXjXdm16
louJ2mwBtTXQ5t+lSzO9yp5ktXGxHEVTQogb1029p1ba3hdqbXwrCJVeLS9aaBFmTUIB20ZvqMvy
aB2J3r+Pan2v0qRn39V8qjvVbtJEPAmuG1ZRtGtA+UoreOqXPF4vPtNbStF8bQfuvHXp2E7Ybi/a
BuzNoqMF4V+nydyyocG5YdeAgI1o4BXuEkMa007bkKA6pWuny6pNYVWTWjf0toL10AbFWZ0PabH1
o3GqL2S1AD9J03w4OOXoWJd5OvTurVgSQBWLUOU3neAisikvv6nM6s7tGJxL47j1UUm3es6RJrZh
b5GxHgnQXqF8sNrQQjpDBoScEtZ3aLrX1lSII3VrtC6M1AscSHBaK0fNuHZhodkrOI/5sFoWQ5oX
U8kXrXX/GiPdfM79CoZ71BHKXCrzrSqKz3MJtah1FrdbAQhC2t6r/EsowBb5iyqxi9GDfinSqj4a
t8suB0wPB+iPj1mngkcPjNZOj9klTAn57EwUB81MtbAJ5UhQ9JCHKfvoyn6EQIhUsA9zjZldhSRd
Iw6cixX66uJbLesbu7KKK57f+lLOblGsRz5+dmLqeBvLAQS2WrKA2iaM3+syCTe1Hs4mOaHSL228
3jYB8omavcuSEnmbB1idMJHWW65EAMCDZkW2SptqyVdzH8tvglnhStb+pu0xgte41JHQAd35klQ1
QrV4uPXSjB+Bp0psVtGkT6WPj5f+czzsIZ7KTTSP9bVp5eG7uhm7a7jKI3igbYE2OZ4mi7Z1Ul/E
naL6jK1N52XO2lEJcHhJzNs0ztfggI+8d1nl0mZ4JzIXe7mMJszYY+gP0UZZQ0i8SQPukY5tVuCq
1cjoI1N2+8wZlv4ofdlfcs3fG1uYZp2Y4MDEw143Hgkwlt/C/TuFonj5EevvgCCvvtWDQMWAszPr
Olq6fUcx6amXrGeGaKFsWweTTB/SubqFsOtcznXUPMYuXWWaPaV5zgRPJSYJP0U8mtS7sKrmV1aU
ZT/1AFCZUazYL3K8ypHQSHWwSkL2qP0Y50eYj8Mmzam/mKzHNI4waXDze+SR0QdfJUlOD4lqB0J6
VHxizMjoHunKiuJ7umjbOj9Q0pXnvsowEw+zfkAOcKzm4UI5XXVvcKus3Ko221SGJ8WbaptHubTz
Bu8otMCCIOUQYJLl3Q9zKZ50PYL0bHwbssuMZPo89w2LfMdqnhgnuJoLH5I09OYtzdXsM2+cHIXg
5NK3n4ddKyabLmsYvdij+iSrMLoKy7R4rcu6P691ordBV+aUrGSSVsW9Dx72c5pPXbC3qyI7Jvis
vw7Uyk/5HJ9YvTr7RGELDzQZHZKIJv0ykmJxvZgO4IIneOHyycr8KAfh+du+8SgfMA18xZU7MYow
hD7XKmReYPMyOPoVxouQ6eEG3Xt7LuAxvn1vn/ytJu7/jWftpz7v/q29eqnf+o/2t9On+QoLUIks
H2C+//npTtK2n/5j2wxiMLfjmzJ3b/1YDf/zf/CT2Vt7+pv/2T/8UxL3YOTbf/z3r+3YDKffBrWt
+bFfe+rg/PsO76qtxCR+crWdfuDP/m4Q/eEjrkgoLnz6Pe7JGftnfzdM/kDZgRQiZluMEsJhtPpn
f9fij5jxsmNKbB99FePX/21ss1z3D9R1LsC5AH2Iffq5f577nz2wf6DyuRa/6Im5+MV+akjhuaO7
bHu0d1G/0bULPmhoYigM1EyRTSAuHq1tGtLjJHHJVeN02WTC1Q+WW2KoiirNbMnOW6RrCiyjeQ0Y
K71meDyjL4MzFEwjE8saMN6jiaA17Geo0KVZymA1tFZzN7RJLnY29hiqjqFI4L7Oyzznq5a3lnPd
4YpK1st8er3BBw6Q0tutH0Od9aJcPzSODC51obvmkE4KcPx2KqH/+Otl6Lp+O0w8LJ+qtuvKo9+1
qoblEul3XcvhS5EpCBbxQIaxMFG4hcFcnKqHq9n25gc1kjKT5m20FUV7bY0+tXKNUloY8Skcx/ar
pd0A7TAVR5SZV7ZWVJOzdZbZGWgc8DfMkSkjlqbEzSxIbUJJ5O+XwjpHYSHPyxJxdMSwaOeEMj2a
KTkP+qC69soG53MeeevI8297A8W3ZD64EUbThqmG6WpBJL/C/Bdu2ii/TWsdruJCXQXjnB+H3Kh7
ti3hNp6y+GiTx8OWIQBzEgxvoGTmjdNF11kYqGM3WWcybt8dy9x6QbmsgeVZOzWLx2qccLSRNLFj
StveOpX7mhQF7b+kohJIYbDLWigy62roCnb5amXxl2ZGaM992e6Zk371wty6Bnkht64ouhWZQ/OG
9ydFFavlfckm0fAQ3EnJqSrA7auqydJHWNflF5hSyUHIUG6tPiTbWBE27WR1BRw00uP8INgF29/0
0pWf6Cljhul0NIb3XSPMMUQf5Z3BwB28bwynQRSqtrUs7H51oF3yMxi2MAVjm7AvrNCG2YpMHftA
1uVn+RhH99Y8NA69KmOBtN44fieYR3uTE5vxMh78PLyJzJDE7TbunSaI3yXFujEXWTT2iXtDU8bS
JyPcYDvirFfozCicoqnbw7uGJM++dLzLbNkCNMIbozYZboh7LQP3JcIAtob9Ph/GIu9uEfgntxMm
voMg9hEIBG1v4oaZ/oViCJ+5bclHsMaTBS8MKFjtejjkpeouVVrIdy/zAIpnTdutQ/iZZ7rJzNWY
lVHfb1uJY7v/1IvU6HVUlOm6PMFG0A2JK2f2bjL2Jpsu9NhKxBb446QOc59k74K7ONajnM7rk1oW
H3VlZIT8wMK61WMpW/tg8c9pmduHOGGz7afMEn3LMtskBwCF8+9UacoOjVcvVWFDv5pT1eK+N8lr
knfpoaLeGNcoR0GL0SNJQXef0ONd/5irNvhi6Taniplymrfa0rCIZX7De9fsQYXT17KcZEf0g73z
OzWsdHLK0U1jCFs1O5i8Fc+LDAh7HJqOlgX7MawcOCBQja6SRpS3oliWs96vY58MWN8r4uteuOJc
pZKtDrPSc7jbMxZfePoxGpTnFqzzeTtoYLntEF/Giy5esowo33LmtmdIzsXwsoRa6fRXFmg9WvvV
Pi51vO8hXGWrUkXiPFZTvLfhb+5j1+qPFazddTEGy6oXhMzRdEG7gXcRZUJhH2xfFOcaCcF57Hv+
o4DfAvsnp/fXq2prluLYA3q6t3lOwENySKQdHWC3NF7hMzh9quRTplixaLtjZNzwdXBcMajn799g
20s0wfPibdj08xvAabypWTVoX/OXsrXE+ax9SBptro9IfuYHGG/8tUKn18MAE9E58RJzHGrHZhqG
Xe+HnB9DiJ2222QfjCUdBqr4oyD7BvObca+7aNLbuOLuwdYHSWYOP8epIUzidHw6gfmTjsJqX/b8
DbvLkqvv17DN2vnBpgdwpIOSz5dZFeRPNo/et4yRwWXj5d63GZPobV9FxQvZYaDW1FK8lKOnnpsm
XV5nDAebms4Ipu0JPQO60PBz6VgMmTIreYj6ebpXS2N9EhK+SlUmFJHInaHONPGFdpAWoLvU70Jb
2SWd4eg8cZaEmp72RPyEY5xQhqOEKWGXp2tMrA6P+oIb+cybQ1rs65KB3gl64DoujPVKQklHbAXW
RkZBebSatnzoReCdzZGZ94MOr9PWvh+68s6EzWFuvIWQEzK3GN64VX9sIiKEoPGMnveKY4tI+iLz
8c/0zZkdddz8Mr7WHt14tHA3yFufJpG0a69kQyLxi++W2un3i4UH1p9GbiazmJ1Qg1olWY+fZwzk
Nm1jbEszA5vYEtmWDQ102Dj3z9k09Xs7b8Z1OEFsCxsAptjssgMe2OxEEQRfZmAARB2EagS2YD60
QaSBUKaO2ofSTb+MKv0adAmkt8a6d5TurniXJCcZSHNw2BBvi1Fzd0csxeOSJ3BF4+qQQCx6nDGO
btx86Z9NPshtRODWqTNl7fs2z7eNcuZ92OdHJ+kMC7cfv2O43C0mOtjOtKpNpXllieWux0p6bik8
O6m3mdBkbKRxymu3xNIq8WxuYo3Gqo/glpgKUcopbqSGFLeSMn+EF1asLJ2alUbA1Q3FE1L+vQxd
eg/VFO6H2CPpwCm/Ch9wFnFPNGBbV70P5ECuLCi7QPpTPKTCYTPlmMMyWt12DKJ6ayfkL2AYWFu+
jneZ3x59M7kbojeqCyY1WJw1NlHEbPG2IZFjHwWRdTbZGLptNR55Xou9NZtwOyJtHJLTWt3mxKib
5qUwAv6SN3i3GhXMPtO0NLDaJzc1uNY7pw+ZG0aVTSxBFd+3KnL3WYOlvQRUhJy/om2a1XSTe7wh
y6aK/IYYACe5TcHBUw3GxUYk2j2WFYkz3Hy5uFr6urrGplfvWKu/71Is+1aRnfGkiJZgPDeJ8RiL
KCG62I9pv4PEO4TGHc6iJMWCFZur1HX0JfJ+JGc4RzcxAKVbYXftmsZidnR4SW/TWuHAp0Jmb+kT
EKpQn61if8qvUrvpdsou1EMN/06xtBEuOYbd8oXOobWPxkCR/4nRaFkyfZxw2p4Zr5h2ArvSuUAo
fgya3jn3wiI6aNarb/PIvM1EhXVdtGriNs3KCyehAcK6iOAp9E2+Cmc9r2VuJXQGfRaZHGWG2bgD
vRNehxFW6GKQZsM++pRWG+ImpXmdbSLUm9SKJI8Q3KM2hNtUuxY57KqZbXXfaHToxqNiDCH/4aqI
zJfJtQZcn66AIKVADLA70JuIFJFtM+v8rQjaYKuxyO5pwZ6aE8gKtqNxIEzVTIRBmMlNumhzI7Wb
3Mq0P5XQJ5xCaV3pVqdf+cXlTaKHajvQqOYWG5bHaTZ7tIjDKhR4hxednHna+JuwNOYtc+vwWywj
HJbQEgA5oxsEX3gQRdqfemKMnJ1C80IMSfnM25Reh+CdFBfpe1ITBxmCVV3xTn4eSt1fQn5rb/2y
Sda6aT91tM62Mrfns0aV+UNCyUi0USCOIUNrdHEUoIMZwy2ZIWLLJOadN/rd4ipi3HmVQX6Jr6Zk
vEttWC/aLSANae2OB6V4m6RJXt+CQcU4b82satgpn6pkeCgo7c+yoP8WJeNXuwqpvQIL/WUpfTz7
Di+zzF1CyKxZo1BsFq943pPNmBUvUbXw9luYtTljd614xugt+czSgpE3La05EnJ4cWZx6K7C8n+R
dybLcSNZ1n6Xf48yzMOi/0UAgZiDo0iKG5hIKjEDjsExPX1/yKyyUjKzJattt1labiQxGIDDcf3e
c76Dh1qN1GUL8eFSVpV+5ixS7ipw2v6kFsmTajKppw9WuKcYw5IPw7unVNaJJ+W5lEk9hlPFPtpy
tiPYvSITQ9W/uVnB98vU6lu/rgiK+OMsyG5WktrbI5wTd+TRjb7U0EWWSV5xm3SwrwXIZ9RtC4yc
+WEmamhvNhBGU4Ok3qFjthYV5rWy7G9u0YHDN8msJfp8O/fS8plYKmHXRHa8gcfLQ7+Ie8WhpnRj
d72p343UdQC22iTa1uMEE7T5PnYEyWkNAUItwoNNZwzVg77a8AeFthewV1s/LoqOwq5xyZIbZfTU
NUIRAQWWHY5USxvIrc2BgZC580ApQ9Ty3gepg3ewJXmhJvepa/XowFy33xeG8pjXxsFQ3Abo4qju
e3orN0PeXBRiY3YK8LkjiHngmjVdZ9dMPGQUnh0Kht4+ZlEmvlzGDa9to9qiwooPMfKEgHoyC/oU
CkmUGMrz2BPuxTzlbq7kN20RBRSOdmP2prhHtpA9xqau7wazNb5yrurCyVU/GkRcR7K+2Aud5kad
lJtFrUkwrnajS6VVxYqAHreO1GwyDrXaaDcs3DekvmfaQ+5zhLKeYG767JkGb6JIvWNuD92mjfDM
91Y8B1bRFdtBB5ts9bqubjyiLM+j2Vf3o+kiW8B7tvIeSzKQcxUi4NLv82KJtuRheachiinPlFen
SuTF8YaJZB5l+B5hDXgyUhKr3DL1MAGP1p79K+ZlKaInwzKrKyLLcbfYVnQZNYVXWOSqwTi5RWCk
1DwRF9Omh3U7OkYVLBhcbtI6yQkvqusOY3k/XqyexKe1S3jBQII1tZT9NWNz9hNl5Y/OZXNN9blc
23IqQ3dO8UCkl4/K9BawAclwN82FspvWcyjFCkFZZm9x8G7kG2RIRmutPgeFZkMKgABe+ZPSvyVD
SqWETtmnEajv7NSS55oHm5Ao7SuT49K33Ew7MqIyWf/oY2l9vMxjAbiQJCIyayb1mQCXFnlA5DwS
7qHexUNv4lwmOCmaRvTInrdA/J3jE+b5u6FZUL/0thFWevHspom9d02IFwKoD6lEqEDGwe1AMjQg
L2IioUIbEu8t3y7dNkhLoJXlK910tB6WzPza2isW3M4TKN7C9G4rckZIMNG7txq5qc8MioteahHD
dZVKRMqKkLQRNMUyMqO2ekVlrplBG5Wcoag2vDuIpMMDkbMxZ/aMFFZRG/N9UsfalrNwju7RAkgT
Z/LMEbXf1qTKHYZEYzrTjvljTYTTvcGktSOVa3YvjVEs+7Lo25MBbusqI3f4YLLGPl42cDTA3z+U
OB82xeJW26k2lZfesKc9nVE0rm0lbshyab5iGBZHR9bma1qpiOGYCIU9h0hKJq/bZFgzwgSu/r5c
ED43OMrPUE0q8IQIdM+gc7OzrtP40Bmq0rHH5Ndayxk943fVG7RTPCYLNnsALJopp72RTz1VgmTU
5fIoeVncETquxahITMJTI+hwE7ridaI8NEi3i7a8tByruqWrb1pnqu4ce7Z/w19VYPuO5bmnkrsj
tzPdOQytGPUPsXitKqs4c0lS6CGuuXNm3QO2m3R3DkX2reQQtXfrSD0Jmgk+/ctC21gNOnzF5iHY
9KaFjsnDNskvtFSAB5CaBioxswG4yDlFT9Vk9xgAp/2QVs5upEvnexgcd15FWJfXNsqLJyKTKdkC
naCJyodlBNYUM9PnwiQMoFbHRyfoHXJ9GeOAjdFZXCR/QhACd7EtZx1qhwETVPZRcyWsKLpOXk5K
aDKXQTVV5ms980t1Q4zWu1cbe6+LprxfKJe3VaIpX+yeY0fSMieQjCZ31Xr6V2MJHjHjLYpGBtCN
2u/5vZKDR+ecyW1TXIgiaHex2ae/FUtafKscoYWo94u9U5fdbkA9/rUTbCpqTNrRGvBnvtt6Y/ii
XtxvmFVzxkSV3C9YfPc25rBwph3zUqCx2pK+GgMvlL32AWKgeupdAfBYS6V3rwlXvSG1Sn2vvD7a
WsTeMIl1zO9gSirCv0A01xnDSIL0KmaidF70qAC0jLn+idZS9IYupb5GGVzQqnfqcyx6gBNjNb6n
nnyGDpBfxzht9rLvKFgsb6pf52ky7/VJxbM5ZdNXNxU9W4Ppvg3pkpwE8+F9zguZodE42/cdgJeH
oYvYXOtG+GO5HqCrWTnWk7YEXZOkSPp5udQJp2FsV5VKbl6tuRfGQ+lJEGb1ZuRj0a6vk9jeDHqZ
3fbtgsmFNGOxQYfuUhS0ztWwlXw+jWhFxC5BYA+I14Yb3OeBuY7bSd1KeZlk2nCSitcgJWHEy3PQ
eDfVlDn3dNHyiyby+FuhNwKxn1KShzYurT8k7vBcarEaYKfy3lt6aY9mDGfIswG6F7Oih7oXj8c6
TYUvjfXxVhTluxQ1mUZqets18XAL4Ws61lFJXyxHqhZpzLLpSlyw4sLZp494zpw8ulNWusxYzd6t
PpUajcs1cU8W4iIiRuDsmeU1yRlNl1Yz3fB4MK+f4/7Do8ARdfyGufFNsdQHk6bpWamq516LHlJj
oc4ZVGaIFq4FRBpbN9E/yhJ8s254r4QFM9RDtIimNz7RNCwee8wsVDd6oObOF3sUKZo9moEqzBZN
g1c9IiYN8PU0CLB1dEEWhBs42j7AOUwPExGQWTzvrGZg6xYg+cUsjmSh9A+t4rJsuvwyJLHOdlcs
4QAm1U80XT82hj6A05if4kq+1A2BWIklGTMNYc0pEymbOlw0jc5gFJV7HnBCrTQluoi+1+F15tXJ
UStnP2mF4MKPlGGGGwcoxRxfhxV0sG27389TN5PkPheB6uVHTBb9heNPRqzMZL7hmcmCJOaNDoTn
zqgbrEOeEsJ9SX2dlJydAC7y3VZF+2DDjtiCnqLlanBAQipBnmSr2fuRWdpG6dcYmsTSt5yZyCRz
ZH4ZK4+eatkXxE1YWIHdLHuRKnJMcDfqbZb1CvZkRcOwsUhz68rWu0FknqBRHB7LtABq0ZFLqaCl
YO7YIx4lnCts7Ci5A+Dbb9XRUQKQKJclplIH+NHv0UYw5Ovs+lLRIwqdduR8hA+wa2uuvata0MI0
5Qjunm/GckDHPd97FSVwOhAWQz1JNdcwTl5PTLqXDFvG+g6KgOm4qqKDzqnEdczqg15nz6KLL4NQ
PsSQKYGSEhWjzk56VePuTp2xcg1OP/uxGjn7xbPsALMzVZ3lvrk2mKLYrV5o3SASBSHA4Yg57cx0
lgjttR4v9bCe6OsuJMsqpm7cDcJgAYwlrWbIZB3HBMJdAeUUyoC52jPQdE2je5PwcPumTuQWmKES
aohz7vsu7PT6ZZxVazMXDsdbcPe5mT53WVpvORZEG5uxT9iYSxdaud0wtVjUgKHDxczqx8nKeL+R
pscn2+fKy9uN0TIJqNDuIN13pu1SEm6YuYKhtEnXLhHdpo4mfaO3ufHoKN0KnuZMYdB0j8lP5Y2p
niLie1FRQDkrE7c7me74pVsVQRz11bAUBFy4BpIwA5GWLb3H2qaUanqS3fQk7XKfM+bOM8goE5a8
d2zB1GOCDlTQ8SZb0kbY69VTGlrVHHr68Dok3oMV0erI6mzHTk+UT69H7L0I3+WUq4+Uhdku9d7x
yxn05UjLy1XvkfrwmeH5DQeIehMbhNMT2fkxM6e55sTYh1J1gBQq2ocTOTSQBIq/ZaO1vdh5zVLt
RzRFR8OddrwxC/Y0loSjoUid1/LeK6oQGTTQwhLkECH3TYQqIlfvl8isj1lcZmcoivDL1/Rur/pm
A2vctCXnGS0dGFmBGDrkBjlGOPUIEcVbe16y7MjpJz6Ojipg42nviAEe4zz9NqSpdoyFgmQPsNW+
9AomRBSip7iPrZ1BmXYm/6VNOC+Pe7TxA7roxbuZDf3DKIfiIccnfKiVZvZBvok7w22INqySOkAb
maDcT9u7GD3WrqrkV4LkyvQ8xiP2xUe29PFQlIgCjQIbmA5SB+VYHb9iktVWERFLXO0yn7rr0I/Y
BudIIbnXGnZGVR4KXP8lc/kuluFiTBPIJXkscnkDjSvDlBXlOEGzr3Nt3nG9DxMTeqtal2fOa25u
1C3d1F2Xpw9TFwVTxkivQSJ1myb8pUGWp7bp5kDpxD0TtHsDO4TUmfRbblDqq8WsicgpRDe9NKI/
mVFP1HJyKz3tSUHHrAoI0zmAxKWR6JIJo4wU7Y0Ek4PF0zCwNHajzC5CdQ+K7j5oNsqBwSyPUxcf
LSPfOibhq16uIwzE3sncDKoknccArsOxqDuPc2JjPyVt9WIBWErcSnxtJuXWInXX1LoHs0lwJyza
YWTCmHAK3DK/FS/qkl3xL26Usg94RQVTIb6oCcx5qtiQtNmroaFC1OZZP0gvmq8xrnmk0ZHfuqm5
he4ZMXFlhqUraTDG0xsaLueotATLD7C+KLNIcV0rC0uhgrILYkJkjW1Sxt22mKevZYIofFqii85x
xBogKrZYA4gXW2jtYJcVtXcDlM0I3cY5xm7inRrA9JzcjMp5ptGFYyLO8DBF/XhDfvmpWVZRGUfI
bWn3aUgLQbyY8GhuJ8fMjkqWphdPIRK1kGvsa2m3m8Kwd/RPsAl0ih325Fzy5DpSPJlNNr6ZDQV7
N9FPYZFXxbfUtjiFU1ebEXu+MGZlq3at2E6UcorIP+C8mT55LwmDFhXRq7fESNo6ZrWl2jGno6UE
T83ZGtwZ2/EI3/SQrVSUJmakBQ4eaEvSIY7pUqSD85C6ar4fnGnYmp18N/OcjgLDJ3oRGynTA3fQ
pxpEFwVxNWjGumXTsKyjPpb3WmkPjCoUDlfzkxlVx8bJyQRS1VtbLlgWHKy7ZdQ8FYm8HQf9CyNO
fFaCub5im1nQ4GM9VEs7w/9230lp1Dhwq3KHVrB+lPXgHF0zu+8X+4AzyQglSdkodrV5Q9LVnS4W
7A5gsUFjLyStYVeBOP916PFfjI1ALUTTvTNBVFrcUVwihNKgodsMsbObGXhuXBqvRuJ1fllEeTC5
0TUvY8JxaUZ0zsDkHtEcb5/9kIAZjeIoBI/12rnaqxwIXGuZFW4HkRJAm/VPyGLfPYxfTeQxIoH1
PpBpyzo2bhM5irAuOkY8hfpu52m5V2wX/ZTD3M3JE8CuBGgOYHkCCRa27YcAsa59qJ3sq0IIXpkX
6HYQtSKkMnYIibVw6Zp7N9I4Slv3ve20N/HkTEEbTfa5rU0ZRD1ta7Jr+w3bp3F0K2SSY1wHzJaT
I0xXM1zwtu69nLKdsThN8ohDqGPXpd/G7pPmZd0V96l1Sfr01FWd3GIVJphwuslMlqG6vmgiDhgQ
9vCbgOtKeTqG3Gjp7DCZzbGTjaqTbtCeYcV3kKKRzJeHkkH8NjEpFHJXB2tXz+mhcGlGA4txUPUR
phwVw9kqzIdhGeztZI13WBboHzrqU9dlOAmJIud/dXJIB/2bMdGeqMsLJH2C7vWquKixiWfb8Apf
w1dMRW5wugHkXtGd5WCHHWbM6GcaT4MhpqK8rWOhGd8XXURNEDVM5Tf2UtTDwailk5+mabHnjWi6
wrgwa0WbqllD3h46V9G0cyPaRBG0IBomTKg3lSy0OmgsAf3x9lsmkoL+e98tzwktuOmuo0UkNilN
xnHHH47Wpef8WW8L154TmJhG1N60Sj3/tuSTizuyUAV9+BJayr7EXZ2HoDOHmCxaRiC1D2yxVoPM
ahXtjKqDgtCeneRrI8bYuPaW6Yh7nWEX1TTrPk/Pk5XW8n5AI0vhGutNFki0R9WxihNPhjCqFZry
lidtDJLNoGJHUltmyPlS58oJ2fEyX8cp4stFUU2rCvdlBykADSfEa28YtBRhfT9O5kvVjAt85Vlb
kGhmuMr6LXWP7d6kiCJYx2Op2BtNcecAfDCOZRCj3i0qCfdqOtobdqhbt4XUgGza9gsCmUgM6MZ7
DKhoPDLR7LsoijKWk4xfy2wUt7gaB1TzVb/ovq7yLkUjrrkHBBz3MAutxxJsbNw6oY2nqUy0yEd1
P4Rxbty6Y/lhRDJQUNYQJje35h0D8foYK65wfXZDuTyZqXTd34a21dfPH+wT4OQvo+htNpgkVOLo
PTGltisLZweibicGauC2OM9WivscRMoGxnfKiCNZGK6kdBMdPWQoUSCv5w+rrF8OWlkXBO94yHmc
fnpqFmsv2qk+RZgyw4qy9zSWwEBLDzNSaSWgZNeLVFmVQUu7xdFp1Idu8mbo0+KtUtxrouPs0FPy
3AQ1HqejiQ1ugeCZ6xaRWjH7qK3DjobTzAysd7QvUeewH0+6fSmwFQd0JQHv5Fl0UIbWfJ4nBOnK
uDyLPv+oKTqCfsJT0i3R3hFN5sc9KmWc7NlzJbwPfXazg6zltQYDuasHvII4LLBRdfVd07jFlgCj
FhuU+lr1VQIBquMtY6DoxZ0n4hDFqawQxGf1N8flQOstS2hOzL+nhLyWPpmwG4yYV4uGAUMzHxnG
GXvH4yXozbrYmhp8rgI/C1WC8wKxgJNy1U13MaGq2HuJkrF1D7gD3mNsDY53cZ323iTG9xFcHXYH
udh3aPW8/djETsDQpHmPxoIAdAKft15jTcxcOm3fDWi32rbjLJExgU1aUiwNvj24CUPZyLapDjzt
9FNd95QikvloGAjQtCdUpxrH5cbVAXpBSYU7YWHSGaP8a26vdkDMWJtazx7yjCz70p3IUVC1B4yH
5cXLCYjpvIZqEACKF1hlNj2BfCkpZtA+HRlkS4giyKzlJlHr2do4rrd8Q/alvxVeYdV3vcfhUKdb
rxFhhsnu1p3rrAt7NVGPGA/F2zJ49ANX26N1JqABrLlSmM95qqVMDmvxBcWadULMSKI7mJGNXNrj
sm5ZBI0BrTVdvD7jUp0LZIAQzOm5CE90wbgWNxr48z01R/aU5aQFId8aj3oHpZcNjMLajYrcbwXr
YFtF7Zj4rdSourpqFOoR/wZPn9HLyf3g0Fd1PgZGb+tOUXXGLgOOoxmPMCbMewWKz9GVJQlZxMDc
euU0h8wasms/J9V9Iqp3vY31Cw9x5RNTrtzVeXmnO644tMijHxh37HSn+E5kr0u4YXa2B4utcDHN
OyE1CV1Zi5RgseMsQkWTLP3JtSEIF/UXJooymNNlKxtVOWBUZZabpvdTzoAOGbES8B7eu42hfK8a
tAO1ByBjrneZXhGU2yzjgR0itCzEOi4PybZUMrTHXZGbgWbhG8fal4O+UB/QdtMALbQdEy2x0c3x
JMxeP+j47f2InAR/SMdwcXOuPRL/9NZRTZxJXsWcEa/EpiEyNrAY/H/RRe9cY7vEfaK1HX7CrFV9
x9X7g5bkMynhevuFAN8nnD+8vGXzwQGov0dah3qhHh8Stt0FPdU0fYf19kiDKA0lcxQm8PcxBHgf
lhqCejk+UoJCm1HZJxqZj2EuxfPilR7t2YJEmE7l1mg9s+7RrtbTxdiOKhIbGLp9do4tixApZXS+
GLltXorRwknceNhLPR1bvfExe+Wy5bC84bPpb7kZ3o1K2vW2RDfbn52kqcxQ15Q3qbr2lj6Re9Cn
VL26cjZ56lhhkYb+ZGxdJGcGMvIus+y9wdR/3NgQhHxtybXrUvevudWMF5lr+a7IunlbyNg8MWTs
rsbUmNh1qo+K9RgIYlJPDS5siChV/N1OUhRAzRbfWUhH/zzrPGle8zAONTK1OOHV3uAbUpxAwyRG
5hpCDaNfNIrxKvVrwM0sdb2j/vGQXNiArRk0dCh6GKkfUYbvJaM2Hfx5UELaH1qUDl2mPXhxj0eJ
PFgdPeuS10MoyhjhrNlaeQB1R8IZ9sQ5y1oFWQ65txYKpKCtyJ3K41EL7CQi7CR1o33XmmIvabzx
fRF0pd78VGp97RdOQjufq0RcGBHSGaAROWX3Sqc8KX0+M7cildOzYIX347zwqrdu6xJPW1FZzKpW
1yke0pOSjxWwErFnBIcsX6Mkr2salQYUPUQNLk5fNaODorwbGkwGQSRMT/t9m7fDeRwzJVQGC2P7
vOKIQUF8X5vPh3FxwO73putrNkkcOaXCZtSW5VBxsQhlkxUnkP9c/P6/k2Ciw/T4ibz9e1vKjz/L
2/kH/5S32yYadsdAz+Kajm39zij5l7zd/IfrOqarIWQ3V3U7sIV/ytsN/R8GyBMbnpkJctZdle8M
zvvkv/4ff6STpu64QC401WEo/p+I2+1PGDFGhg7SJNvWYIYyDf9d+v4D8KGRVKJYN9pw0nLc+1BB
XFZKFPmEYNK0RgpECW0HQ047ws335dDv+KU2/ULcYqJdGBLsavB0zfw0kJGgdY2PadoHbe2XfbeP
sIq7CuJqPGKe8WH2r55TbCawjdCMnkXefmHOym5mIxbK9hq7L713J6vDSSxBz6hZAVMVZz1QuuQ5
NmmZ2G2w1BQbPGtRSjoEmq1sMs75ITM8hHY0o10kWyDm4g2FDszxKns0VOsl8ob7JUl2Y6psc68/
2XTWaET1Jf4cfg6JBcEPi+BvbAOfIRafL+wnPpsL7dkuQd6HfVMfsaGzt9+aTDZwu4Q//6RPYL2/
3ML1z3+4haIROdMzbiG6a0X/yqD2Fz//r1/FhQhigzYCF8mC/PQBjaNUnZ6NQBbiS6pmlGQPSx7S
ovRtk1bsY6wT8CNG3tr5VSQMsMsw1+0gy27WJkTbl1sDiFNbJMdOsQJ7eJYG/h3taWLhoHnaIDqk
2QutkT11/Vl9M59X64ON5d8x7hTCUMDu+1mPcmmut7OoCdaiK0NuZ2uQEKDke2Si1J60Ba1jUyu/
gO39JcDHAHnnaWt2D8+xo6/ulR+vMOYTJyLXpA1bZDzop3dgpGKVvNFnujP7HB0jWYAmzfMWmxvu
Z6hTURjx6/38Rvztffjh1/jE8ymZRdhzzH0gkmVD6BCdOZzw9GgYOf9iTa2clx/ogqypP3/jT2RQ
9FgUWTFN1wmBLXRfSnTEO+qvvtG6k/7N52Bw8CAUWbRP/3xlPSTSRZ9zZTv9MRHWIVOJNh9RkZYC
3dFz651tbeF9d6TDd78oV96MW5oJOsOIBbddJVSmGdsoeouQ9fz8aq9w4b9egn//ap9MPzQBp6HL
sHmrjgX7nWA+TgW5VIE4ofrtGvKjlC2ZKPc//9i/v8n//lh2/h/XmodONRIDNxnrfWDVuAL0zO/E
EBZR94t1/deNY73J//6oT1tUZTEgpsnWhvNUoQermHb/go35q0/4tHMkslVzDzZHOM6vrfPYyV9s
TX9/seCEYxDTMIOtf/7D1meD48SmzyYrtZt+fpcOqyPGXRm9//ym/O3jsLLCPKgdvHM/PQ6p03tT
2fE5DXNfb9gJ+aQuDz//DMgrf7fi1sG1pa1+7t8hVz98G6glwM5KVlyJsLPLxlAgcUhSynUmfn2+
ipBx0S6cOZH1pPapw9QMyplEV+NpimnuCec39J80meAUtHA7pTJ9GXp07DZFOqMp/qqbjj58gr1S
WOdy+pLl6t5k2JVouc/M8EYpuqCU+RYlzk4VHzEYLVUWGwnVpHfeVUJ/CKjJHXFU1iNpch3Q7rjI
Uax+9Fdd1IJv9qMzv2iIkdtDzxweZFPQLN5hqPj9GRgTQLpVFM+vCduJlygcSzoRizhE04REzQmi
tA/a5YnJ8xGz/B69yb4fd0Ko27orrjpSpGOq1W9p6/xmmcOTbS0PbjTd9w4++uuYTneycH7LJEFv
BMUMWov+SH1ICI+gTXfquXBd4pwW1MQmh0gUKxuT3gEK3cAeb1vIgsr42mLHUwhisUZrV4sFBfJ6
JLjqjbdlidwCXLjmnX7Omw9JCbHsnbu+ec+XXcS7cf0KI/V9pC1Yp+6xe1f2e7y8SvO5zT1eTt+s
tLzFSbyxcfyaBGwQABYsog3qMdv2nkdeHRrOLrssk3uSk74bky9j04RNXh+JR9IJa1Nl4zNLumTw
v6CjnNfloqQfTVoSa5LtHHOlq6iByzuTORIDCyuIa+s8I7Jw5RSabvQwTnGBnJWDL3n1ZxyRl9o0
4X7H49UYxgeB0kA6HfFJD1iTN958KvUuEE26lTqKHdU+lS456ZA6EMOSZLoZ19dDyt1GWOzAIjGQ
3coIJblK1l3/ppRZMKO4NxU/bT4m/hKp1PQr58B96z0woPGIFk87NL15cOJTzVNmOckhy74ZNFC1
UQ255qsZcOgvpvpHRUBmaabIPQo7v0XGhDJ7UwqUKHUZ9IP3WA43nTUG1CHe3NFTUra9fNOTbZsh
fdavtcSKc7tKn5dGga+V3HM0C5HcB5MoA8UYXjCO8PYzN/XEU0ZbCl0rcU1kDGUYN6THfkwPJSH3
p9BDqy6urWN+y9XsNTXXMJ/6Wi/jfTe655JSVjXfabYdHU7yDkVoL9+lSbhbhU6UfLHI+TI01C6Y
vOP6rZ+/j4yuVNLK0TNByKjWUziAqe5BX6otMk6/gGvFsDNFhJR9aBGB8jA8Fk0DyRJMZPpROO3M
0eY6iN0ao9CvRk7Mf1rOpH/2cdAFmaZsC+R8osj3rd6fSuwDmNMuU1y9Yqf2pa5v3fqm1hV+Axw/
GeST/qYGh18TwOxm9YbxW5gqCSaMJ/IAD0lT7uUKT+2tMBev0SxuI2lsE9sM63EOWjxoADkurvsw
6msGjQW4w9kNHI5nZCmd0m7WYlIn4CQu7tqSvChGmulsHHIghWnLPN5WfEtFQGu2e9BWgcvqXzxy
vlaJXbo1m+nszc5NoUSUaAxJRCk2YmFZlt3BcxaUKuV+qW0fjY+/fsPc7R/sbtoN+itkqm1WPdA9
ybk5Yrx2dXWblswpq/LVbZW7FGoQY2riuzQQz4j2lbOCnbSha9Atr5meBwZ3wWK77ud2O1gjfruH
HvKXxgdpwIvNNWwiKsK2M/e02w9T6vEIDziKMPF0GOBqWnnqLYUmCNWFswJaIkX35zLbQ3PFiXFm
rL9FL7+LcueUtPGzxwal5D3tjd/UCUG2essM4zQD9FBwkczx2UrjO5A8V6N5tfT4voUiNAwX4XaB
MXtbJS82DIvCtsBAWx1IPMTGne8Mtrsxm65Klj21ZO1kWnJq7eFGc8rLQiS5tHQ/stKtrhSHtHto
4+EXGRPa+ir9U9nFodbhPxvgJ7buz3kmyrx0MFfqNmRWc8xoKdvMqyzE7rXrbVQoemXFkVDPgonu
lSJzZvLe1nSTUz6oFxgZDMuHWyV5ykfnF7/aX17Pn36zT+U3DpqKBjK/GfDZwGijGxWnkw6zw+qe
Cu6l15XhGsP587LgL6XHp0/9VHoYMsOSj000VAjp9cynHvOKSS7izz/FW2u9v1x2DYuTbumujcrv
z5UUiGrNJW2LL+cw/pP23lKotmV/K9V2W9Obqydvq43jzVoAQI1g0miSJiZPQ+O+xNyKwtgS3eIP
M7Ht8qT3uBPQP69ndKZ8G5N1BYTni4nAFIzHprUYOvNTG/XDSjC/z/ZhtJ/6+z597JFBkgrq550G
CWs77A2OhAOq1qhF4JJvQD3Ctn4R0ZZ0wxA91xY990YAjJgTBCX2fG2N/tZ04Bwb39M8vk2U7nZ9
5mxteLLi8kWByWH9HhrtbQuPbhjBceglnxJb27reeNcJ/ZVpE5mdD3a8lJupJW1qXh66FYk8yD2i
7SdwxS9FHyPSNY8qcieYBH7BaUw42W+QllEMuEgeSHaqsT2WFBq8SIyMBzox/J/fuTXP6Gd37vcj
1g9VI1tg1MKMWpflVWVPTFrAGuHaxnGXFbtN9fVElnZX79h7I+/95x//l/6RptPfWptRpA+b/O/P
66YjDdVqmTKTgrDrUhmKQ3JNS+vcV/KPJfpPfMXtH4vxDzDDj3iLH2kX////IlzD4lH8n7uPPtR2
2f0I41j//h/NR8P8B7M1oiNIBwA7q63Hoz96j2sT0Ub0rq6JDySbuOwq/2o9Wv8gtMrDdavCuiAc
hH/0r9YjPw/Irsq/ckAqq/8ZOVlfD9D/3nJwohEK4iLMdU3EtHg7Ph2wgbwOGpC5xS+HhShMmHmN
BpM+r2niu4V8aK1huGMurZ09YUZvY1KigatNrX2bIFsSqcjoce+UpvgCDW7kWVPc/lsNHuqli5xS
bhqpOYAvcRa2PmYBZPoVnFUz/OFy/3NV/hjv/Of31fotSGqhu8v1slxaoevj+cPj1wpnrFXmd76l
zQhHoDhB48ssBKBmA5VizR9gOpzJr//5xxqgrx3+Z5Be9OnieZNg9k3klz/H2G3NKOCroe4ub5Zp
AYo1XEia/FVH5M+voj++6o+f+ak1MeHRMQQQd39Wp4MWYZiMRlIUmkb/Rdvg967zn5cG/OE1OE13
qQLoC/35okIidFIAfLqfYnEa/LLWS+aOA2nDm6walMceAidCBsSem1o2mdwoag8pRVJ8TajyT4pS
W3vXUhmSDwz8EXwnBsMjpiA5NjFd+6ZapWJtaG5JidrGq2+F0fFSFdqQ/+oF/vtj9mmhOygIsSGq
tOzpxX3qUmgSSyABqouvdB2N8ClzUkKmktGhJ65pE7JjnLKbxp0Fje6loCuqlM3y4i1roOvIvO+0
jIN2iaIKC2WryWnlWjbD98SceWLy2c4ISXOwjQVkVzD4RnCu4NH5/Sv+N3tnsiQpkmbrF7qkgDJv
bR7dfHYP3yDu4RHMg4ICCk/fH1lS3TdTbndJbVvuIpcZboaB8g/nfEcs39bBvXZUuM8gw/YFlyNo
ak0Xs1ylcblevP5mOmUuolPZrIqwpnBp0fw6WLG43hLfBub/P38GgBNy65gorzaeE7AuROlbJJsh
KZ1fMFJyTSdioiABjUEIaa17LTFNkS3E+kn/djRg2HXCH7G2yeiwj5tVaP/OmxS318haLVgpYQC7
GETkSHQ4aGZZQoxOdumwwPCPl7C/1mXXagRqMkOaBE6aClqhcbW2PrF3/K4TORkbUsni7GkK+5OM
M70lcUQMAEAymHXerGHAmoKql9wq/Va5fk1HIAgooRToH4u2nx8XStpzQm7odE0sX3b3KJXYCxJt
Xj7i1KqPiR6mYefO3Th/u3PJFnbUGGQpAkKt75ApSpYQcB4p3IdueqyDesaS4E1sqFNm3vHeKxAJ
Q9/KWozMyin9VaBwrq8RylvDQi0ojr1bgqtjk5EzfDTFvAM5PIldVxEn7ybeOK3SDlAh1gJwCevR
cMdnEZEVjtGjLPf8X9whRdSKeS1VOY+sCd3uyfOMGBlFFIvf6FFhlXIU27/q1HWtjcyETRuTD/0n
cvjxtbHq0QEGyA8NHIbpQ5fVROlqgu8gvzGU2+hhkC0DAsOA+lkChd5GCQ6afU7YGJ7A1pPruq/l
O4tnhdhZajwny6ntLef3+OdRDvS6/ao7wQEfLGd9tJz6CI2HBx9d19P/YYQhiXrAbjqHRrhtYqg+
OjZRHXphYizWU22gziVCNFnZQEef06ycnX9RI/8N3c7559GY8O7zyKNxeKL/1gCMToCLw4/5EMK/
oSP9DrJp2JSBAsXYoy7rW15KQvxu+gh2kiK8q/UwibXhOoqHR1ASB6AZ2//5PbDU5X85KflMFOa8
RKEc8T7920n5Xxcm7YiNQV2/fPkAXeLK/fOauH9eH8KGE06Y5bJNywX88zP8W5XZ/9LN7zLp/e+L
r+fPLM15VD//SkNb/qd/VGC++4dF/cXqjC2vg4CTV+o/KjDP/8O2bcH6l8E17wVqqX9WYI71h+m4
QPh9EuD8fxRn/6zAvD88sizYlgSkP0Hq9/6d5e/fAiLIs3P4BIy0Ge3xeqK2++trlsgEUq+pD/dV
CfZ15ecTlDxMUhdZNfYXi0s3xR6o6i1ZBQhaQeiw4xv9rTNGIfoIT7zwYOtt7HdwJnXZHEloir0L
EjnUiEWT6vepFxlLMj3efCOeD7MnzR8ZEp2vmAd/Zdk4IFFJKly/5D5jAi3+xeNBGMdfCzS+JFwQ
m86WHEnLZHv5t0opgufrz5lG1DSSc2alXfPCxaVH1X4UAV41GapFzOQnoPyeYs/SRGfYMrhsMVH9
7NqALKTetB96uEb7QIf+a5jM8ZMZBt2SHAFLd5W4SbBzmEA+ABLgTBP28BDkISPO3nUXRDm8LGdX
zXq4twLtfcF9yEiYShnxkVlxaQK6zD6quCDIXKIyab88R6uDLslAsEi7+NR4AJlgqdGydoM0kAl6
rosdFANHdgqpwaAwuNbas8rql3aC9LdiWK4g+JSAr6GlAWbrRA/RQdVkzvshWR9jFF8tA9YE4H1A
imUumpudadgNRd/In+E4N0957TEQ7S2Z/KyhTryThlVt/WJSG6BftOgOBpVmhdm/j7eaxDFrwyvT
fzHGoXtH2YR0E7N8060JYYLFHUcmR6eGtEWAe1m+QjiEc4ufV69Kf8R0MZXAo8iqPPod8NiBwc4h
7glPoLJS66adjENewyKfUHbtoz5O0fmb2e8ABNYW80d0F0RZi1kzFv3F7X1xFcqGNWxa+mqFUfNc
UFMizTPbQx7l+f0ItnAJ2Kp2ssa6iVRM/1Buish90kP5rXNdvM9RbJ0nk4jsYYgHHLC2fHV60gup
SuMXELfGhsIFPfJE3ucKlIe5S3lr5gCtGvkdeqN7i5yWECSsCevGiPFxzjjENwUMPaIQzPYEOFTc
NUt3PhVUOkEv1C5t0u5TBcQQ9e1dyPyFjJt5XZUj0Gdbd+BOTPmgGmHfKouADmw7a7do4m9OIuNU
+HUOBdOKd0llqnNllM4uQVN4zJA7vgYBlnnIgGpfp9awzgqz/Mgd5T90/jT9LlM7LdZOPqVPDcws
MiFT4gny1FGbxpqGCwasoD9VtTn9wOAwr8w5iIFXqDBnVOMqhJ12VDKgI4i2m6fj7IifigLuwvC3
3vAkfElebbjsCTyz7cZfw6OB0GtM965nBL/sQF2TDLuwhSDcHfROupGxdYlNuMUDpBNiw0go67P7
MbAY+2lSdiR8dCtGALwg9FUMRq9zAGiV87dXO5jHSKWoG6ysy2iugmE4E5GGrUfBBpXD2yisUxSK
n22Be982SXqznmRj3M0+4sMCTCHT1AddpK+1mp5brz1Fqf1sxMkT7oVHkchD1rNrtOE8ZOPe61NI
0jleUA3LmhzAVal4mPIKA0rcPldV+2lk4yu+d7nyedgJ3HNXeWztiwi+ubshFu8rsZ3nJBcfUzJh
A0XqdjPaMMLgqOx7FBjfUxIvQjOKy0YZFwp/jD8NqlLr4BC9Nre/ykUhDs311NiWt1JDzPAHO6NX
dM9mWG05kdZ2VHET9pKiqQkucG+RwgMDciZc9iFDKlNTl7MWQoFtAoAGxrTiouKKbhNlb6PZ/ll4
HpVf46lrbyfJsahL9BdB9ezkkXtqtdscVJLJn3ZiVJsM5TnSIhe47nRDM/cOTZdICATCB691T9k4
Po8u5ibTVfUTvoIt/oX4TWiZrbohZI20gMaS01AyPszewMupvWf129oL5nXOgVnk5npuPtyhslFD
AP3Js1+VkI9ZabNvCDnelXcHhKLdzikbUrd8IS7pOUEfjv8tswlRKfPqO8r597UERtSI6LoIMR1l
sRXqx0ef5VblUUmbPVJr9HSBm54K2FN9Yn7MtXnT2rz6TbsixOMyqsK4Dt6IQw+WDD/uRrfBIcFm
sTO1nwDr6bDx6E1mIjXvsIyAOmK4qrpFhnk0nPQKPXrr1gwTUmLhaSMSgMLzneCkwtf6AHubVpeh
wkogwQXFAXnYexdNc3VCfqu0td8yFbBJqx5I+LtRRD9YfZhtTDAxLUHNK9MIL5nRJbiRsF7Jhqxw
0nwZuqS3zDZuPNRPOO5Wqc+/FpOksU7Do5XjEK4rDGKBrnC1QSFTg3uDvQErtGlu4zBcGqP/0YzV
HeEeaxqbT4VBecSXDzQU2tZkpuc56IyVDLu9MN2rNfmAuFvvMe77cxE1d9UcrPvMeHXt6mJBAskS
YB1JOSy4Zd5qeAMgimy7RJnwsOwj/sUBCRr7gEZsLBRlRaQAPOmDcl+EMsCKwRlZp5rlitui+c/i
MDooq73o0r3qxmOC3vzi+Uo2OobUhnvRx2kAGceN8fIkHPAXgHuYW2SQ73OzmxQqDLO6r2qln+fA
M06IfB4LhsjgURwTSjp/ZM5AWoVlEXOvM/Hm4A25rU3efj73aAxFIZtNRPu1F2GkNe1TCnaABRiF
eQdTQdmfzeixJnXYVUPN89Yh66y1TDGCpoFxBaxqcL+wJuxS0AnQeeInA6c0pK5Gz5+DD8mpLl8t
5d1mzEyv2i90cIF3+BIAjcmDYoerf0WLg5mMCwRzgSiOXYkTAHuGvgb2RcnXoMmxMDn8Op2R3pfm
8igLxFcTSR0Fe23rFZnuC2OH9TzkAeuI7Icok5FDL8l3bonkAKxHeVMFkoDR7j58r72fNc1IBbN/
ar1TPPMiQtrrW+o1wCXG/Zd99u3MYSWCneqab2mh//Z90jPTEQQLQ0DOy8b5Hir/pZ4KJv0uITtd
U3z5YLxDZahNWkLp6ZQ+zkaLLTmTlFVx8dTH4tgY3qGS6X2XN09JlrwUXXqODGeNTShbJRVWRbe4
q+DEmt2h0CyVSkJisGgWSfU8yR7Jfg0fEC/VPhmTUw7wg9eXBHxgC4RH7guf+EeIg3OIcJ235i4f
VcK1Md8J8NrkbLCmXP3OouYaKnlqnXIftuEPhgSPjUGv2ARbK3PdfRSrR7suiNIepbNOmvQjASXF
rHNwVp6BGdOfzlaPS60cOaIUN/xklNG+Ns2DTCJWmrO1bsxkAyqYrUO6CevSxWVTXTq4ohsmQ2w8
uVFXznhMdSKZicpLFvTjauDg8mSIGIEKfyWN9l441Vdrsr2ZHGxHMcPnjZFJD2ICzG+ln+IWRKoY
iTJoTG8X9MBADbIye0+8xi48LPgYj9mAe28JGznA9OdT1yjy2YQjJx0OgymylUlwOCvRmvp4hts5
OF68J5b1RbuSaCyWCT3ToRHWgtWZcELBVKwzYcF0CDCQm92C2i8hqQtqbHa/ybuyQGwUxckoqgcn
oRIbOUhWvfI/wrbMVi3cQo/EMAQy6MYMqorNsPCCQCdxkdP4K19mmV7BAWlZAoeLXFwAmO364iGa
ZzIxEBLUPub9EFstGNboF+PXjVFOD3WK57tpSbYG1L+rcO6mWnMUZhuXIymZqnfogOlptKm7ubfO
ljt1ryUV2yGGSUzGg4lgHYlZAwExqQHYzMlvjIdYy9EG5EZ/3/jildb/ELOMJaeSkwOKF5hocsTy
8iwTBK9Z6N90EaxrGFHHySARk6H1FRdIsLPL5kNoSlqTAfzabJGh1vCFIeR55aomFgPBAUKOOmof
ZpW+Zio5kAl3hf+9dhnbpNjfsRC9yciUHG2DvU8EXuqiBuKjc2ysDHiwEAKD5ka1JvWK/fTqwAeS
3nwo/OGN/dka39696AEZS/0ywqJwMmNfK/d78s5x3GU7RmN4B8b5PA/6nNrmL9kRL0Cq4FKSnUWk
ftgd1U04l+fZhs7WubhdpGQv2LndJ7OWrQ/lCl2t8NZ9O31U2P/YYc+ffNbPYIzfAUveSdJ6eZbh
EuESQYRE2AYpAA/2lFzaDtm9wZG5yTwXnapewqOsFjB37BPHYcyY2IL4qBzrkpqo/zK570p9qToT
kpqMn4k3T/aNi/cvH3NcUC0cPWe6EqeF/iC0tqAJLGpoqKAlhys00s5+DOL21CKrtrx03vVZT7oJ
oPyFVulx0KNYzhUABhDcs2v/Zpq6wup+gWy19cT0bJjetJW+2tt1SoBU+1gQfQBgjFoBuEzfYf93
DAXrh+QL0niT5wJTB9xXEqnUxvPC+jASHdOjdejpE8vgPfSRSFhJj60jQPBFGlh4rNzBe5BU29tW
+y3Jw7Wlj+YUVUcTqtQOX0+8x9Zp/2qUK96QgE1MnIkNQYkbH0DOrThDyJXItLYW/BgJR50DN9mo
ZduQNmEap8RBpueCEHw33SFVS3UBfbxpovSeRsqKEZJLmtcuGeI1QUFgb0t2Xc/eUNLFDQUNZaix
reY0GJwZqYV4I8vb36PXL21EMtpLW24dQWVhPWkaS+/I9zJuuh2Kb1CO9XmoU+NgwJfe5kM2Eh0y
9wc5K+MOI5lTrYim61YapdYjwxN7F/maarGWlfeeCqKhYXEwpS6xoTIJMYNdFXb+bvID+U2ohLzU
5GOgIgtFxJxTDj/FHE2ngBn8uyc8jHkFeAE8TJNejF0D3DafuF9/tKqDSKvoCSl0sEtDwz4Apki+
hZ6RAJEhRCCgbYxlcEhNGCwEyUELkSCMfsODM24lCWAr4UcnTRjpFhN9uZ8cObUcd633HfWOvqec
6EOiDRPnDg4v7n7aFfdE9AOnFUqLZ1iyNjmAkGmUQG0wosP7rG0uvk7LX3MV+k9zNeNmJSgFW7iO
75RtHwlAfQ1SfMNSpeZed11jrGVQiy1UjvpqhCPWYNkHNFb1gGeSFFFiYLAXugZCr54slycVZz5j
UplDOKennFbk27inqIH5sI98u31JwyD5Nc7D8JF52j62LmqttkSO4zrSuEJiMa5mhHGXbDJ1Ssh3
2MXhDLOb3n6vhyT5LDjRIbp5E/UaiWP+AYxcTpadT9wIGUfnsI/1bhoT99iOriIWqtGHMYhQpyP6
eJNxOX56nXrrNPd9PZ7hl8t91drESvfA575MO+NcbbqQ9KJo7gEsOuZigs9bNhR6KBiQoP7/6SR1
dnbqhQaLxZgHnoXFJhNAPjM7i+49s5/ZrvXQibpBXqXj5QCo7RsfWz9nXuXtW0vJnR8H7brz3Dtp
08LhL2dzIvQdO3d4dTlWsQMxl+pM1Fe9m7uO0CDSZjZkkibv9YBPmzcMOWdDHP0ACWcfvZjCnv/E
Ywfq8Cr7YaJNzvzkJeT4OLRTGmYrRRa6uZ68ZFo5U+fTcvnEgeQIJQhmdsg8EQzKEpeMTDRjw4qw
IPEL0ED2g84h+O7jZtpNrAsvSMslk+hkessnET9HI579Onf9m6Og9yaBmW4bW+Gmx3LCoL0tDE4G
S1LXxPkpqsr0BsuLU1u73a5tdfbmhKq6z5fV5wJbXqdOZt4cEqAesEwPl8Sf5498cWt6Se8+JPDr
9yK3pjMC9/4W1tP8wfvBoTIOKo+IVaffjkmO00C4RXptBraUuOGXDOOuoYSkZr00oazuSX8DGtjZ
4kValHIJgpezBcfpGU0lbxkavK4DRhobaxibkBtZw+/mFAl3bXYD8hgjRZTWeDf6jGYjCmPelC6q
v2A2xXNTJcUB91m2kybR2J4Os0M/4a0cMtljjzCt5tNAaLPhVWpuO5JmN7HPP61qFZFZjXkHPEf5
NgXRfC4tYiAs14jOvlC3ZiSkUrJVDCOstX5AUSFShjdtXzpPs98Na9zRDEJDF/KFrqHVAhdT78k8
A0CBk34mPka9wJR0TlbUB9tsqJKnuQ8y4mCQrMkA8ZAfshBjQDlZz5FhhnIVwjqkWJtc/94wDfnQ
VnVxsVss6blqhh42V+1f8SKauzohmg0kVY/0KJ2S5IBFP4cfohKebh8uA67I+FzmbWfuRt0a6jrV
BbNTDCNQuNw8W3JhcME/l22dvxC21i1ZjWFxky74ScRISwuIh4IzsmJu3dP40bg7NKJBG3gAkfFC
DnivNknmDGe/SNxbQXUCyY+PSOaY1cHDDGmYg7aWm7bLqX88PcmtH9XFCflT89OaG+toJ2gMmWzW
N0QYvBQMmAmDQMGau+qxBN/9FijV31d5yxEV0cRe27pwd72X/UiLEsld7szRUz7M1Z6Ml+5dlIb9
00hN8gtbsh0sQ6ov1ovRz1E04qsHbfvUBKlx8lKPsFgOPjS7gREC0vEYyzao1lP96odlOmyimBOZ
UQdqfzFCteudnp4ylSPMnskLjY+gIOQPO2TxFVlMMbdkXLWHAUbUtJpS8vTY+YcpCQtF+FyUxrxT
2sdiW6FBZKLkx57YtL7kuBumns6tGKvo6IREZUIs7BqK+jQGocZc+SkQetyPxuTeJ5kInlk+UARI
u+8vVZ+K3ehTOK4wkhF3wRQbIewQh6+ezP2tKmzoH8zFvVXYS4A+TdMMp9mtSopa0CBQZEiehibC
nAYAX9AedA+zsZgqIPEdIZ6RysUPxxhgUpZWdXLmDFljM0SoWjlpy+/Y6rujrqzoNjaZ82pQoNzc
zoqtVcq/jxwBTX5Xk2K6Qttpv3SSsfEOqlT63ABN3Y9Jipq2nDPgDRkygyKDjubFxt6qLOdYSYfj
fmrc9kkWxbBlc4S/s0qm6Yb5H+ha5emfsZ2Qw4Sv8ynVTR1sCh2Lu76pxvt4KsWmGn04W3GZ1+um
KFiL6tAAzWsLONDSCI2jaRb9C55Y4zjpReUdMEV9D7L+Ox4mhBB9HTI0nrJtM268i4HS1MpYOA/V
fRTHzcGIQS+H9Uw7AZFoj10v1g4MV6s2cibvkXmXe41/dkAxVwxX0vYiW0uco74z+UUtgQa8o4Uw
pXbICWPwwwn2HSPT2yW1ZV9tV7fPhAE0L3VsMjFCqT+fZsUUbu0bCLWtnCEWBnbfWikQN7cRghez
tWQQO9iX874VIPxCh/qqgpKx6eYc+QEz4Reauug8eAPhTtBHdqJSzdNIGsZJF1JYDDZs94GpWX1C
sjCtYcrpcxuiBixgiNHPJdW0trqSu8JmJJk00n+K64jFd2Wk/TN4V++trQ1v3/OdXjEHVDgTABQQ
3WVvbCa+n9GcGMa1HkHWX13yKmfQidl70U7ItmEWbJKCzdMK/HK4FBiBXA2cIe62TXuxtxl069e+
l96NFsOqrpNwhQ0wg3Sg7dxEaBBHTp2bAx/8FpgN2FUQg7nmQa/bH+R/Zj8ZV6Hm9fBxnNOmU68i
MwLsEED5CxKsf87wPH+j4292lCL9y1g2PBOElv0Yuh4GiZ/XxVOXePVB26V/lLHFANbKcuNaibi4
dUXf30E/M46dm/XrInWSW+1K+yL7Llm15iBWObSWG1Mm7iwVis80wNm/h59IkSccFxdyPAwvjMWA
AKkU3WZc5fYa/IKzpT8sdzFBv0fClAjvpuZ54f747ki6vDlMl/ZRFqpHQ4Egn7uB4Yt2jOah5KhJ
0JXY3AoFnOKHIGTbYDKwJECBgnkASL9l9l99szyQsOUmkpxdogW2Rm/w7HSyD00M4WN5KSqG9ZHf
P7Q90y/LHYFOJphOnCoUJ7aB5PeqwC62PiTUlyTv/R2HXbt3woA8ImdCF++qOP5yx0AUJP3werAG
wgs8pka1VO1PfleblqxRv/xRFBulDOBQocZWY0JDsRJyMfzJI8F0NGmeHL9TjEkKl1pNYgHzx/Y+
inLjPjPn5zANn9sMz0tJ2OvWNTw4C3xUDJOah2oX1+78UpiW59FUIKIHxVYuEgTkC+1KDIFxnMFP
HYzOijZWHTSPLS+/dd367aYIUP+XadB9cMiMF8eb5quZRfY5oa+5pJUzvwBsbFYKqN8HeTHi3cUL
sobcMXwVkNKeq4ik0jBmOFsnEab2Ql2Ew+psZcI3Htb8ErAJhnI4W05U3gacu59THx9mOHwn0fJZ
C9R/7SoeOnlkEK3vvSpw1BpY9FJtyRTRetJm5SWiw5o9XdxnLnjrzCmbc2n6DdakqlJbXmPNT6Py
hhdOIYYdtKh7WiuqKzGfJysgT9iO4atUNmy4qYDXWgIuxORhtyj49JQCP0jVzpvTLF9RrNSvRutY
vzyfQSJ6KrXTUTHtaG/HazvPA4D9aAkQgEigW3EmaKXlNvHeMCr4B5wk9m7CK3ufjrKh8k2daA8C
gxAwzN/lXd+xdRC1ARJcYhTyzM88SJLXsGbutfAu3dIkW7FkjEfLxWo9D6mVuuQNQmMHJwPl9bo2
NCsnjx+bkffEPGim6Aoa29ykMniNQ8aacT77a60ydJD90SZjZw104DoC8WTsbzyCDLDPQ848jvaX
nIpo6d+x1DUd2dVVxhpFU3iBUuFr++xKN7kEHVL17d5vR+9Ji/jYYJ1BjGPPdKLzuk7gIvrlSxy1
L7KYg2PmTOaRIoMsCf1hDGr57IhSHmLChYpsoXZWW2a2F7s2P6KqIivHXGlRHLUVPmaQonEfX+ds
LrkUdnEIwugh7lv/1bJnYnYqMjviwACs13rHjMoTltYIbZyys8UDhza9Uo+jJ8nFdQ1z1xr6mWaD
tr4gomukoi58r/w5M24+zdkEAUd47TCuMkrBr1SDmmenDKvE0CkaZ8ctC/IsByIFmIVNJ01QJCHz
XfM2cvTt58Rt1jMpCW9kuSs40XO0ZvW2jJqa8VHxSJfrnBgZnw0oPvqmy22yYabsuZvQnjOKj7KL
9uCbhnosj2Spsv0NgvKD3TY9dbFYEO0lQbf3WLxr586kt9wrAqgOIX0badK2+J01mi9h1hEx00Rj
wUTCpmN1CemVvPPuaEkZ9rbhVO0tL5rvBs7CvfbLEy+s4S3ra3hxbOA3c64Y5dOZgwtJoldTetbO
G0MWhspxaBpyk7HLSvQ8YmGA/N4ixmoHAL9rHuJ6qMeDKdhUtYSqc5GQJTrI+/bQsuattsMQOuGy
ll1b8agYL5uqfQnIh1mTzECGuN1NkMYjZ9tMTEUrWmW8/snYv4esDb/zOmE+NslYfZiTWz8Wka1Z
FVn92p7L6cwoGLOhS9bHsSQn3uWxSKqrSTQWImG3u/CqHl+I/movHbqbT8/oO2Z8VBkhIl7VfUOU
1Cc0xskbOYjdWU9+zZ53St1jyI55X4GTsfHLenSbQ9pAzC5MSAMVWpiSkPuA9y3A7aJfm1QdDFim
0Xpi9ja89NWAWyTMSg8OoRNWl0lbRr2NlRYRGkXbkGtjdsjlY31PVkLGDvapgK94CmbfuZKLnrPr
z42jMYFnxW5uPbIylIwTqnlPTRqdUeTAFRuduDxFZgp0cLItdYtyF8IhGPJ0m+dO8OomsOhQxHY1
TwycUMwrHqHI+NsOg5TVA1AkC0efErQIZEJfKRgdUIgTOjs7rjH2hbVJgZaYUxvuymL0tkxva0RB
DtqBIhTtxlOBfzIbKP9FwIDKTeLsjpTz6Ew4QLoDxckeiu42RfPIC9Y0iU/Jsa62eXo/F+7Iardt
7Jvd8wCuBxv4Zkf01dmvAAnnsZK3rOEEZOm2GNAKg6SVVKx5Y/P92Cey9efrpaMzPAxRxQIZ7K5B
/sk4PRMrXb94URQfJsQUK0Ik1UJGiu5M1MwHyMWJqD/sKn1zpcdUIkgC8C3m8FRac32A52S9O8SL
3hciVxtqr+GjSwwBmy0zLk3VDcU6NzGYNcSS3M8qSZ+mrm8eYBp+AWs2xi3jvmbxErqmszKtqYAM
m2ZsuwyoP4+EYEWPsI69e+nk/hKRLf11TDrUzzF1i2M24XyvcUGzZOAMM6Rp/Lb4DQHTZ8lrSRe6
4ziwj3HrABaMydjDkTOT/KQt7xoSAoXygBiTpi9pXZrW+moMQt5Z5LoXk53BqR6G6g5ifnBkVRjv
Yr/6SqLmqYj+JFjRLzJd5W/I5V7qrZrv3yNdbboA4mkblNvWCn93+Tw/ZyIR6z5If9mNBG7jF8WW
Dny6QkHNbkyNg2c25uZjEvT9w8RW55oWOePPaFbsNtiMge3Kwye8QRCFej8LP2nwaZ8k3e8qVKX3
oAW57cQ4t+1aiIzGEkRadUjGPNi6U+BinowRejTKee1ieI00+QmjJiPc0Y8ewiyFwOUSP4lt2fN3
gzEnOzusWK4VjRXBR2Yd5Ko2wS88lcndArHH+N97D+aw7DBp7Oa9X6ZQp3M7I4VXun28tnrB8K+w
YhdObmDdl1VQ35Ne2N+NU1FfszGx8SKH7PYXfemRHp8Nw5gzrCpk97s00+StN1zSCLiCWArD0Qi2
dVG+AFi13pjGMTqTtXOJaSlX1dzIbT2iCipixiosO/1Lahfqlo0GiKPFCouIuP8ZSafZtGkA+Urk
1WWY6+gIAY2NpGg5ZUNfPZKtV93ZU5Zu5BJwb5YVWWB5x+vTRsfnbASF3DgjIA5k+GCjNt+kYWE/
1k0+XQ0i59djE8hXH9A0koR11Kh7LyK/qUekYGLYXjdImrYwJIkMLrwhZKQWcskoT6JzNTNl6fER
9Ctlk/1XkFZwhlQ0bXo7zVAwLC0z/ON1ZDvg0WRXvTFbRBkTZ2zi6vxchUmLK7FJ93S2+cs82+o2
uSPxQJNZ/rDo8vYxmL73qEuCNy81vG+nbJd6ooZ5JTK9xrdkbYhXKF7apn4Zu3JD2l91C6ZOnsxy
8O96c8YiG0vnKhzIVX3ay/PU1caelbxYlbBr75n5810tWKz9hrGReWSuHL36man3BHA3pKUhvCKB
zek+sS2Imf09GV5JnPgHy5bQTWz43jadV/ZE1gUrS/SH45Utxkiom4WFxQ/a8SJioeN1zYGBbTpM
7W8Twd2GEf81HEq4+AQA+CgfmNU0xEMMK2IH3FM/UFyqbmTbMrpNv0Js7T5bFmIBx6i2AykbX3mp
lwPVTPV3jVbnvqd9DzYgN4sM92wmtxXgFeSPv1RJ7ZHM0/NgTiharOHE37HPOfM1pN5KoCLxavlB
8oHck1M5M/h0RPKYQ1QLaZqxDbIAJ+dCBJu2rN1vN03Y47vUc1j1rOxuQOy19QJbbm1JGGvhz2w2
KHrYkDsOaIo8dtjWG4FFNJPhwuj8vzS7/w8Hj/VXCMmiEGXKbsJ2cWxTBOLv/gxVmjrlOEpJ2SQz
YDTaqj6mmeCAUazCdghSWpjASm9rerVLEPTE+fUtKrx/QbP4Ky2DzxFgVbDMP8lBZuibf9NygwGP
dW2O3t5NNFzLJFHb1O6y/f9Xa6vp+A0aC3X1fy/WXjHp+Gz/mkO9/B//UGqL4A9oIY4d2vwCroOS
/p9KbdKkbZcbBBcdimsXYfZ/KbWdPwSGHsxfwglNgY76P71yiLiFDZUEiheaSkTb4b+j1OYm/JvO
n9GUjZGPz8gfgj/6N6m2M6YROV/DuAYgm90GOxcbJL/IQhlFm3vGIHqAYqcCYz33WH6YxSCbWOc2
WqZNCsT9zQuo3yE1Ey7UOssiYmIfVW1S3q4R6go1v1sOeqK12yIwIrpmwIoPCZG+MdfuAmUSug2P
TRHJR87J8D/YO5PluJEt2/5LzZHmgMPRmD17gwhEx2ArihSpCUykSPSdo8fX10Iqb5XEylLandcw
00SCEQDcj5+z99p+4CeEyzAarxF0xMxV7ng3XYNhrwUkiThb2I0EN0VYU/zIRNbD3UkLNT2m8Rxe
duHCZYdoysKNrmuWToQ4jP2y8M0yGZP3WVSvgnT4snosv0BxXjE8N5YsbmLVPRlLuOFghsghvqQu
QYUFYXPI9uHQE4qGTgpmQIhQLWaIt0Y2WEgk+XfofVM57HLMK6eG9M+t4TITv518IV+U9aj9Sg0Y
s6wrEryCEq1IHWoqR+fYivpbAysyNEYgLOm5bvwHkRFl5jkgCdNut5j8ZO+OEDTqXcsc25y8rZjo
U7ZVg5OqQnQTuRqpuLea0uTMj9jgcGMDYbOPIFQ+RS4RO3D1Ef6S1GNwWu285TjRXKJAnLcWc6Y3
PCRUG1PxmETpvsv0XeJULxEC941D8yMacwJ6EQ46eXGqSTzzss/20uyT3o6BI8Z37QJII89PKKiI
EcTw1MRP2nmEQwvj/jny5D5tqwuxWEFOwZJ1zpWB6XpNhVh8CL6GRE3BBAxvftvSYojEfex+SuL5
YVipIEm8ZmOi2+oxoq0dANbUfZ1lWAXKfl9lBCTSykxUfSFIpM43jXWu5vRUzPatHfq7EGaMZ4PK
JwYmR0NSJc4nR1D2jzAXElI4iBzkmyPqojCKbUNTPHHBIrQXrSJxK1X7JX0Ueb4HeLibCpdPbT0w
djy3nX2I1rqlM746TJooX2K8Sa/aG28UKtmIqImEu5a47W0bYSDUam05vPe2Rq3ePtrIrey2zQMP
s49r5DvTrm/KOoJSn/Hi4A9PnZNd+C6WeEbh03WCkVBa3icPhbRBBOAQfgpHAz97GV2Obn7rDyJ7
iEd0IhNMlDzMjw5BGqpYzI0riAlHG+GESfOsm6tezJw0J/pAS6YfDf6ZZSAdncP+piDBdMrnS7zZ
DGIGsYo8b6JkOJC/iDwsgmQ5i+Ngi3qgSm3tXTEiVzSdVQhS7M0kOasmXKGm7OGa7tdQrdIr94QX
EZPEcGVhJ8SsAG0m8a5HrHhDlFxloXkUdX4Re/QcObffugQtaFQnSMKLjbMaCMWMLLOhBBiz63CO
T9ZgHCHBv09pSx7euMcyt7GM4iRGbHy5vracsbnJ6OzeyoWg47a/HMhhMGk3YegIhhm1tbO41AP1
HbnvZ9mDIiYARhwNzqORzt+QV5BVAtKaMFUaIfhJBKkCRvY8C20z2eQgjbgZcQ+dwrbPtv0cHmPO
LkvOVA7mNSO1tTF7KNGWlf0Y0BG/GRmpoHwMLFCDE2UXwZbExrUOFUmT3aemc190PH+h9aAydFmZ
RsXNR/dAvJjFMVWEPRlNsZHkJ5ylRmZYRNdEBl+hh7gU/bSbDD8oGw6tjn+KUbK1tn206NrFGbqs
UQ5XBYPjujc3vLjvU50HhpFsHK87mh1L+4IUubhTQFHorjBBtKv4CfAxKRjzjUX56pQaOCOxEaY4
k4waVKrYlHZ6ihCviTlzjrBuC2L8GkJ/qLjLXOxQ0fRU/Q0ynEq9LNqj0erxkcACAnrRVwJhCYez
C9cwr4TZXEgNXtvN3jSDoC+1xPSchdHealsifOVlCAYHSx4pNfGpUGpLfMA9PqIrUuG3OJrh5GE/
lOPFPHCsrstma/eKvBWH4l3fiVy+L161V7MqAra16Tg78qbloDe1jIXU9AWZMrB2zKVtPF7SCaOj
2QVk0zFcH2H8m3y21vcoRd2Ljo4+ZOTLdTlCh4rKvrFOk/1m0OsZCJ3ZSAJs2yYQJflyyS2eOVwe
C+0D+IIayXOtKTwX431CFl5MTArdI9PuS6S+MW+Mxp7JbZfTNV174k6L7Ibmw1cLbVK6xGRsMhkd
KeUiG2ZOtXxK6qeiqadXN56OdnUP433PMPUcZuKq6QzI1yHEyI1vFrN34U7VxII4VQA1aB2z7Lkd
ZHaEWGH1vcOn8xSPXf3F0qDCjyPRBYTbjJJzWp6OzM0qWhNbjGn6u/alfpwWP/8iahL2NiFn/ttp
aOx2Q9/d/VrFRftFz4V6mUsujdITwUdQpm15qWQqSA/LOt5G6MWYWcKye6xHbRpMducF/hCcdewL
xWCi8yPiFTN13L74CCLvZd+qPKBpI+jqMlrepNhQST4guzwB5pPGwzapfaYMWYd/maZA9tbaLlmO
Vj3RmcPTLmj893wJHDtYXfKaN/yyyu3izTWt8RVVkIivcco5BgF6DV0HHyvToRFo/3aZa9T9Ifbs
HLWMrkLv6DLQsoMSPa5NvpAd6vPUzvIJjwaflgrJAgQVKsg5k+3CW3aykmiycSiqy7zo0+SUidJp
T1UHBubKLNHXlgos8l3e654qCJdgtQXxv8o43ZZD8NzRczhKI4pMon+8hKnwxIgA5romGybufBES
Bd1VTlBoYdi4WdM4JLSQ7FOkzCMQ6MocOIl3wMgoxDx3fdkzdPYcxEJBAEqRCIM4cBr+n7l3ic+L
m4xHd1is6gLlS2ZtpB/mAEAAFJPcZBZQkAfTrEYiDOJ44CmrHbiVCBHagwvoMLypC5QQTxluk3wr
KWoB27CDQ9QbImLF6gH7xm2msEThvlaJuKLLjC1k7kiZYfrQltjDKhIh+6RpB0QAhs0+HLnttJ2H
DJ/DklR9EcwlteOmFRU1Tt4zWQ+A7iHjspkQLkeUyhPOL78n3cCsiBUhVIkswYD3R6zpwf7ybtrS
KW5GTyzRkZvfrfQ7D2HzQue2p4VE1oXhDqq/qYnGfAgRlzWbrCZId1/XpcNeO/KrNmUWQpmO7JA3
xllz3E9dmFAIzGXoNgcUqCp+zgvyfBCNoCKkGTStmZKe6lf0d1je8swu9UWIeUns1RoK1XnaJ5i6
qRj2Ol6LHEguM+qkmb7/bmFz0Ue1WPoLYYvDZdiMA7gGP+8vCjj9knVWpjZpoXzL+3loGasvUzec
67qyU2RxGPv4zjqiyjtdNOpk+FD5tgZTHbzh9P4wBRmZ/VWXKdBRlKcCw4SgPRvk5VQwmyazoZ9q
AwKCwRBp5MXEFBLGIajfPgSObph9lgUIcG3ycOgPUcD0iEywoawtRp+yl/9TAPcPGvhi0156o0X7
J9ZeHdiLxEvS+sj9595l1kde5sg0IEkhkRFkTTOTzce0dyHJ3wzhURniGZcxdHYMl/T13apx9S7K
l+p7gXj1pZcTvtOm77ElyjZUlyQ/1m+kFtIgGcCeIoRk4gM8L2oCtOD3jc8vN4vYiRAbxOI+U5K7
xBAAIFmO+zXQkjoJhtb4xbaLCB16NwWLiY89aNPRelF1JVZ34piMQU1c1sWQRe05H6j5dk4ZljnN
9SJJDp6tjLvZKpZkP0RV9KxcJO8kPgE+6L93ST+oawW6iiGLlpLmWU5VBRrff7VDN2E4hoTzZqbX
SlxvP1qPKYszSuTUZXc2QKkD6pOlc8+kU77KqoNHYCFE7INSjPWrV3rkFYWNruShCNUaxiBCSTkC
tQn02tSis56K7mkWBqMlCiXWW1pIDqQdT76rcAS+TABtFxjNJL9ao1TABuH69AFLM+JtO4vxrCTC
tIsgdzzzPRrrETdYPViEtCnF4LUBnjahaO6Yj3sI9Qtq0sr9VLU2El9/ydrXqUWAuHHHntvXNXTz
SHQT3CTpMNTfCJ9zkrTmhDmsWTFDzvNPUjcNI1fSHvWmavyKhEV3gVLRuj4bbzOnDDosWvVEQqEG
ZkteTPtiQLzhbRRCYweVKTj9uXY9hFhDaEwBSvvmLg4To9tEdGC/No72v5sG2VYBX3WNtWampwbE
LR7IIsOqle5rK54+5cIu7zg/999INMwYzPEiQzucOo3/jTXb3WExrE5VrjUd1dCSUTBllp5YI1WU
bdximNkNZbvYOzKq6V2j9YlrpJJ+eVNXjurRa0pMPXmh4ZnBGU3s7f/1dX70dbDO/66xc1N8+8V/
/+c//9HVUf4fHk8XNnuThcFiUvqvro6igfIX8chy/pCeYwEgQsct1g78f3VxTPz2TGNsYdF5Afqg
5L/TxXF+taK78JTWJp8vTLz9vEpr9+lnVlDSuXApUk8FpkGA4sZ3yJrbG1FCeKk/zeYtgbVGB6XP
Q/trwFGn9UncR79hBoq41qg12gtjkvU7wxu8Brzr4XVqVRjGmqKHrdrELa9N15voi8o6VK/sQxBC
jG4ieofuflyeVVYgw5emr+6NchgeBZUTA9K6StnYtFXage3XCDEc0Yg7VCrxU7ksCpZYTBYOe5An
ps2woObl1FFb+OlNDZ8mXSp8YhNQluei8E3ECpNGD4BYgeZH0qAO2yuEKvmu60zIm+Rzqgs882l4
YDdjPDD29bJc4GUwrS3qYjPb+fVS2NjacxKzCAnEeOtX2XCe0Lm7jOPZ0gimSkkCT6IZCCQ8HMUu
3fYwBoqK6Q5noca4YKuGzZgxf7knnYmAaKppWkemqy9+euL+rof8oT8nXdj5ALFQOAg6gv6fFIKf
MFB5SN+8Tx07AI1Ql0dm6tSS4VgU49EJc+cuzVmByLkBTmrF7rVgN3fo0yQOpv/RJWHZl+Xt7/+m
FSv0ExpEIhxkgqls0wXypQAq/fq0QQGK8Ob5BCaCqb02jXWk2YzYEOOpu7Ca0PsHEtbfXA8oBUQL
37M835If8SjE4ebW0nA9tqN93+nkOfSYFBYcRl5Ni2So33++9e//9fPxEoHJIBiWd1vKDy3RHu2E
h0cBcWTER8tg117YQHS3FHL5P3y0XzvzFJAEhgIpcy3b9m2+zA8MibYitZbGvRcYc+rtSmOqXpMR
Tdnm95/of1yG5cdnBiBQRng0etdv+KeHKBk7KFFRgpzbsLwd2pFmH0c0P35/Fcv6cB3bUpYi98iX
sD34NPaHj5ONE/3kBaxPF4bYrFGYK7ZOlBhyvhhgyTYPvZUL9YyT3DQOJTao96hMrRqWMn23EFK0
VlSKuU0QHP3SbJpuiG2MmSZ1HNueKUIT1CkWLCjEWQ6ealCjxRiubZuoPGaqMt781GmIc0L0MBz7
aXG+2KPRzbul63mAMhZJHdGzUBj0St0yAF6YacotWpyleI5NPB9ApPxlxnegUkrSTTUYbrKXhszv
R+QuLuZ3neE/z63aPyRtG9p3pdFARy1G0KOwr4oY4/4CxkGfHUC1Y7hViAJpc7QDC7DahgVDATSs
Razmi4zSQmEud9z8aJSK2OmSxLJqayIyK67NhbU14ByUUhT1beaGZ5AnYN/CosjELhJmh83NRZDB
hG8YaX/Tr3OSnWqGJb8OR1E7D2RFDMPWK7tUvWhahfmuQanZcIQl6eYsqjJ8Kixt0F9ZqqR/IvvH
Q9Ap8jtFsN2EYqcxk+52KTMjfSx8MAoIjhAEYft36/ToJYR8A3AtaQZyuCgQpxBogFyW8DwLMbXd
hjOc7aUe0NVlE5FHUTKTOdlYXVNHW0mD8HrpS8M6L+nUzy8qJ4Aq8DsGwzdD74QkVxaejvdc0QMU
M9WJFyyQMF7mLM+vRiPCHRYzeyAkFxRI/T2McsK9CHyIvP6ojNkHo+2YOFo2XqEN48HStjOdcrRv
Cy0v9igCQRp3ONhaFt1DG/eVfT8sZjw95mkCk6SNvGk6jAxlF/xDxjzc5GTORga+3CYPn+zBlc4F
6RZ4lnBtmeVX7kUcYbLoRtcEkuAqghStqHeN7oBTrGhel9qyxpEM+hTsaun5YNOll3LC49p0zsWE
4Y5mtMAo27JDctsHfFWlTo3urCKo1Tv0D38GKBdjcaH9xj3geQndvUeuwgxKjegenri5Q0GvS4zQ
nQEKZNfx14OwLaFv7Bu99Nax9rPqeYa3S6Y42VFMHkmamwIBCwHfexuF4S5BUMaLNsKP26IUDTuM
ZvYQrRD3BTauMBKCnEJvfvDmMLoUpZ17SLAUccg5H9jfkdJBHxzGmj4t1Mh2AGit9QMjLGmB9+i5
YzJ35YRIDO1JwgwaM/CaMD3D8qgxaV5KGyfYHmzkMB+BSKtz2iVIf8us8b8maANqoKTajQIoqSlu
hCZxnRM26pi0+KV3xAVDNkmrwzUwDnmuV15ZGY6DG9D1GgJbPAGhrmRPHJJJF+a6HZRLu9atYavq
Iow+2wOfd4vKhy3GY7cB1272qSyWK7wdNQKhdoHSwZ9MaBmyadw1LtfpCWSLQYWUoLGhhW2KSSeW
z8AFcec6nEFJc4j6wbGi5qKRVmMVfdCXOeKY3KPFERjuQsfkgEs9xKz4+yX6Q+KIyxgYE4BUSnls
OI7010ryp52AhaQrhywcaYDCskcsiT3UvtZaNtmuhy9XP04FqvmT5ZRIIARhll87eHv+ZVk1Q3eJ
TEeYh6acBAFQHcS5a4gc/vDw+7/ywwZsWyCtyA3yMEVTIkv3w7y6LDGTJDqNg3gs7Rt/EgWJwzhE
5GIa/7ABm+uW9NNm/+e1QOGwa7HdU4p/2LKoKWuWBzfG3wOxR66uHxzmY2BblXqclY+jXnK6S9Cp
QqHAFgWvmA54Ften33/oD1XO+oeYwlqPEp7DsUB++NB+I1rZEUwWWPbMZJANJ3rBQEL+dRKSUHaJ
apdG9u+v+XG/lmD0KCuFoqBzPEt8YIyS9sds1rZRtTeg1DvURZt8AoP8716FUlFCdKLaUZxUPtRT
wySTmP7THFTjYO+Yv6aHwRfLP1Qf//OzoPMAmcoJY61M5YcapyHPTeRFwtgh7sSdbm3rNBqt+/r7
z7LWmj8/LpJZvbtS+iBuYgT6+GgC8xzBMNPl6pGT7Eibs7cKb84eLxr7hBcRtIZ28sdt+j8O3n9Y
q2bmf5dW3L+Vb9G3/GcK8Z8/8eMQTgzwH5LgKLBuiiM0jxb3/AcFzzDdPxS5SggaOOAgbvjpWL6e
vX3O3szXYak5TEz/+1iOJANBBkd2h63hzxfi//8/QNHRW3X74yn4wZH+7//+meD767OieORtDvku
ZGMkWlD1Pjz3dHNX2Xx4h0rMfHJoFj70OD30tgJv5mztzpteKlhx/3B6+fU9+HFVhxeb98Ci0v94
WnKR7idN6d8Na+4GWsPkvpmj5N9SFP11Eeh3QCLh6Ervw0drrBCZQ+eBIrLtp9nV7ecsaqb5H17p
X5fEH1dBrbRKU7gM7P5fN6veoy/Z295d0cfUz6zA9h0MumEHLlUcRen+Ax34123nr8tx2uKRsVwI
UCsS86e9EZ03nIHevTMzszmLSd5HJCtetj06/Z8e4r8elJ8fjL+7RWCu/3Whj0u9g/WnF6N7Bz4K
hp+L3VBoI/uHtf3vnj53FR4RBcia9VHY40TtUMSxc1eEnv+Jf0QDfRpphgDOM/YzRm1E1U4UB7//
aObf3jOXVZg30lkFTL9+iXm6YLDNvbu2wL5A5Qc1t+lsG0WKkvul8rP7HvTYrnRz94vyWgdYShG9
wAqmzQRMn75nvtjn1Oq9izHOsRJxqgAs9vu/8m+/G9iYAP4UW5P4+GBp3Tf40O9gPLd7mWWLzUDB
dreFAHFoycW/raUtjr+/6N/cdY8DOI8WvQXk3R++mXmJ27iarDupx/pcg6QFZSPGy99f5G++fk8g
NWM7Z010P7LPtaGHeO7FHZNT8hISlf357b+mIBEfpObE+fvLqY+xGixyCFC5GIsw7Hb5cZGrkeBr
XQOpXfDt77RS45OfesiBEW9jiEo8P2PEaqYuLnOL6nlnlgtjHfIazP44C9G80+gOo4CjLtaY1rXJ
mx1Lbs5BL61bBCmS6UunWaAWjhUFNVnYvvMpQ/+M29qX4e2Slh0EsLibUBX4Sf2A56Z+AInkgCGC
9PEeD23XE2vvcTpXBtIJGHQTNhPLqOWXaaDswxHUpZ+7WvAYkG17Er4jO47XPeFVIklaK3Bwoe/a
rgGnzbs7XUbGKO/qyQuxzFZJ9k2Rtj5hnViQF1euYx68RjIkHO3SQzPjy08U2HKCrlxjoNGmLu5S
quzlwMEZz+E8agDF7ajGr45Zz9gqiTEmaaapC71t2tor6C8m/JOmC7s3Oy5JFsrMzniNemt612lq
nzjgu7CBRgXVnGCZ+J7v0cdfUxaA1pbCp0zBqnt2mqoqTtUcd58FUr90H5VdeCqFi46obq2SCQko
qmgXZtUYH0pGxVUQOW32DiAJcXzEmS3aJU23VJd4ZSVyFBYzuqSxwqgStdp407CrOT6xOjBFzVL3
AjrI6OHzUtbXMnSg2ZC1vlQBnRaOZtqL6RqrrkSZj4fjFhhDc81QjBFhmrn55zJ1fFBKnuE9sL1E
B347wgGvdsZnzxh7NLO5J4NGZuDAhhZuo/Cjb6DhgDOlOCDMg6On7KlM2hJXSAZ6BkXM1F/iRAT8
aEGpwuW1rExpIaKsDgoXdVEQ+2MdMPBjfllDtDb2qKUbM1BOVH4DbgkFSBpJiyJxGeuXgkwAeh+4
ha6ZH+CEk3St6Nb4SPNBt7klt3fJolc1TAmKmrJ28VeXen4VIybRTdG6yY4jsPXFrXuHxlGcTsDO
bBALW5qqEhpAZYbXuPKs/KoZR0KbCjVWY+Bl3njfYQW7bGQl30EEOzNTdHM8W1E2XlcQRU1kR9aM
KqEkoH6TE6mND6w3c0Q7QGK6A6kzENT8kWHzPlULsz/fHnF5jJ3W6LaKuYKK3vXiUwP+lVdMYKSE
NzBaYTD4FbqeOZoY5keAe95HrxQkIwyeszdawXuDdx2Ige0kHn3URqTpLpT99JpMpv1gZXn7deya
5N7FjZ9thxRr3dYyevltbOb8wXYLdZfJJXkB/guzKbH9VgcpjfpTNfE0n/winq6biVfvgHm0OvUF
XkVIEHb9gs+XGwRQtHgRUMKe+QvaL+Xgrl3xcnEvENM0sE/Ar31Fu4cAbh60A3QMCwjRbZD+n5Gi
4G+x+G5X+LvP/No1hLiCCKnXDC5Ug8y+0zdMAVVKwnU5fKYHXb06mRE+M05FX1mNVvS1bk37cZI2
WoPMT8sbMC4DsAIfjMqWtB96PZbNnojWKJ1uPUNZBqYpl9a2EcdXVmvFIDWNUK1zzyV29mG1aJQK
RcOAsCplzdgmctUDKDd6cfn6DE6if5za1MAl3Qrsx8wlEOZ1UzODbljs8dGcnPCumUnmwmrQInBY
mM4nh4J+bks+7hBfCZkQ7uAiR+Cw1g74rrKwjLztgMYF5q5KzPdR98Tv0AeEQzfrNvID/LUAFjAa
j7cdebx3YzUjP0yUYV46FO31Rg2dFLteWcxsEKhFyDTyMkOICW3pLuO59zaTRw9zpztb3bYjUIot
Fo3lwYzskrFsOmanYaHxfDWxktdfSTKsFuxBVhIae780TFagpkL+4W4dJGkJR2UdtVjD3aXsNvWo
ip4+Go5SeY9jGcINqBTrutOU4SzOMiaWbWDucGH4Km6vEnuEAkLPNmWAT5N363Y0JHbrSzHBIIFk
GEAiada9LiLhu7Y4OdM9TnLMD651NmXivmPZ823kwOlyWORIoxM7XdXS127q7TggUj2qZBBng943
qB4ZOc8Mu+ZLuxbYasTiDOW2l47xfciM9hHwiq/27TSDR6pSkXzt6f7eijIf3oxYmW8U4kAtpzLh
ztc6jsdTT/8kDYyqzaed0Xj2HZPouASahADcBKjUis/N3KR5UM9tlByJ2omQDasE5mktK7QpRqzp
xMV1gb6xm3IV7d08ld/VlHKKB4GZTUfAM3D6V+gy7OUxFNNR5nVG4p6n3escmhHWEQ9AxW6WoJKw
qjZGgko8y+UWc0nzJU07AD1W5xdfQuHNcAvctO/OIeQcLkFiLg5phgkERziN8mFR1Q7zOQmVkMQo
mACyLJ1vkx4zINsAuGvowpCNtgROQE3UDmEKW2LTgDlNdjGzw3dgNpjLZ7WxE6kdRztQBWgZWjEh
PvDiPHyVk03+9Jgj54xDvWpaNfvQnsoDt9FshVhFKGa03Lp+gsTUThVmLreQtKBVMhawMIfFKQjv
BYW0SThfdBsyMMiPIRraj3ZuFvZWwEk1Q8oFzRNxqRGzyzs6bJsrAbSk27fm6A2HsK3YqJzcm9Nj
Ar3buBR5NcQXEzuBv6vA0Uynoq3kF8LOvBMKKTJMOsPRT9D+inFDWzti6JC5HvSKKGkZq6C2JrgQ
m0FZ3ywm1JZNUWh1h0Tf/WohGUJP0NrjTTZwQtiyMecte5Ck603zNmuKTdO0fLKF7hjURXM2biwH
2MHWa2XacFOwGW4kkja+zhBh8D7qMRlt2Yz6FLlNmUDbdO2SWYIkHnLjppE5op0JzXdUVX1/tMKW
fEykud7BmhmI3JLOl057zu4xQucKfdFxNFMAQ4bsPahRo4tjOfFcfqj1K7I3tBIifgjnMAOCQWu6
OGjfRIXPeHIh369DScctJhUkwA7MptbqxEteB4/xd0KPMWQANZo+jBHQVQ0waL/BHolHtaunbN+b
cKFuUIxcVlNWXqDQMYbThJ22B6QKcRHjhCUh9qURWiK+6Iw/gTEWyQ2lqraJMZEShAYtN7eoh8zL
HkrssHEoVDAVm/Aot13BPHWzGLSVtl23ODcpgIxqU4RL/pAtfupv4mnBnMShy45JCKTMnrzY+Dwh
MicewxmG7lSnfjYEeJLTJ5Abbv6jN/l/Daj/cGkC/O/9p+3y9hr/6uxZf+BH+8n0/uAIiUHHpGX0
p0vnX90n0/qDDRaPjiM4gq2tz//ShCgyGNbu+/pqqr/sQH9lMNjeH+Sg0Oag5Y3B59/UhKwdi197
lcLCeYZ2jF+E7Ujxa389is9R5hlgGcstZBfvvirTmxa57qoIeEhLoz01M8rwOQUSpJOw2ure/dZk
Et/JrL/oUoDppLA+5QagZ+29CDu7SwhqjaZiO2qXUZXtE9UqEBAPIGwQg9hXS6XKa2X7Zwrwcqv9
jKIOGoBqq9OCXhN7O+Pbdjrnuj3WMWZwxkipSgmCra50BNFvdafDkfJV8dUpxCs4xaPd6ffW8K/c
Vq7W70+xNex7KDr5Y+y/VdN58B+7RRxVeMGcvkyTS9N7yBp53aaCsoASBhoyXvkD6gkoUOrVr1+y
CddsdCXQ4lLALbuC5FyCmANhZSSQMohq2HTL05xN0IL2MoxIRG63rj0TvnW/5FcWAakdQxSOk68E
HT8sznIaSTLGYLOZiCs1/M8j2Xykdtyk+nkp1erkR//cbJZi2ETxBXY8RkhbjZnUdV5ssk77R0y3
B77GsackT64meW11Fw2ZrJ3356nszYiIp2JIEMwGfBWj/ayjb/QAEP5uo/w+xLWRW+nRbIANmpxK
nfAW5TpRPlbgaYFCvj4uIkLViQ7hqsL8xziWtsB0KAZdcFBWwTwhehfjTYzgLJLe3suG7xlB7dk3
nC0SP2exnXHXwCwKLOuAs+VuLs2jPxjUqUD2UkJmx6I7UWOkdxGXjSO8hvJCDrcaUaKP90rN23q8
zbuLNK03iIT2dCpKkMh+fGL6eTlkqHSQW2xVqD9FeYLi/jYs1S52ZYA87jZyhnvtZRwz1HxoVzZP
jY6Px7V4BilXbVxnBhDhnSUy1Y1LXlLpLXsmvf4Wrty+HsWnVvHtEjf6JKe5A0lXbe3FfDfFm212
LqaM4YrQWdEWhwjPPd2HrR4wITjmqaux5KgMHSh1azNbDy1QVfJZVj7iFvAaZzwYDmyXXXlO7Cbd
Di2Mthlwf/+eutN16+cBTKnA69aEiRUp9wxDJBiwhbRecU76lqPhGU+KbsaA4XjQKwA2WIgjoipS
1JwonJUYbtu05njhXVIHbz1CLJ02QTTxPTaXvW3mXzqrvw+T8mSxcw8LqhKpr7u02NmJugN1gy0l
P6G9OI5yhHAnXv1cPcezyXNAKNixNeogxFvkF/pkV49EepwHMkqq8iLipMP86DxYZBavQLZC2Lfo
O49eFt6FQ/EeR0i5GhTvW3s0TZ7vPlgsdd0vQ/fNtfSrryu8Pevd6PZlLPAb0wOaDICGTtxcUOg8
x0b4xfd4PQzItK0v3lZ8KWM3VCQ5CFY/THbxkp6ZV+96HQVpVNyCo9uJybubeqPZF2qBj8IYF1vt
dE+N8eyrbAkiuG43xkyTxYAWE1cYGwm2m4PZM6L9FOc3k+tXIJX0w8yLpCdWBZEfGYJvyvJ5wbyl
1BOZHtlImYymhRXkPunIXJ4XwDwLBjQq7zp+gbl1HWMzhESNkL7HO5ORl8Hub7D+hKDG8l5Nn1hJ
GbW586VZ8k7rmMavB2eQnf1s5W5zj1v6MmGkcWJhtw/NDNgj2y62Ndzi8XsCoQnYC4FCBg7bXZJk
Z3ct8+Ycw5cI23varmi2Z+sOYNBNOjnRycvHfu9E9XIMtVvsKqRa+yXmnXR7MsHHLPmaWe2Z/Nsd
WLsbb6g4gmaXXmXPn8EDfdE5HYU0PaMkvjbLdhva5x4XdlAPyRvkxE+U/TZDe+dNh8TjTlnqBQBn
4qM/W/ZuzNdsALvArKOm26FXxrPs/AGMGIK/7aws4Bszddmg02bvNA6UKl4j2wjBsyz6Gm0fnaKB
Y1xt55euCptj2M2wvuu57K67hkiDpMAun/n9zkvoJAkEPyfLqyoQAfLBpaQ6paFwToRoOfeGVhjp
wXWzYosrCsXwCSp/u3ecKXnUXT1iCoqhy8yQ69ouSi4hMUzniDTLIGrt6kjOBbAYD0BCHiH7L1hZ
g2Z2QjZDOJKNuVy5IEuaRXPTyAuDN3ZAgESPznpVAtGjmeqZvo2dn+1syfCchc1O93qVYtUV/bk6
B9X0ve6ie5ifR9kYODatT0CmsDxxSuWIXfc7zXp1y8bLOzP4TonF3e72Mu6I9zB8Yg9yezZPs4v+
k6KElHRlldfu6C0BdNvmppVLv5udz4aa6tOUuqyOcw/2O3oH7rfzmPOvwJQg9qzAH2VxAVFsAtsc
8E3/J2XntRw3l2XpV6mYe9TAm4ieuUh4pKWndIMgRRLeezz9fFnd011/RE/0dOhGlKgUEwmcs8/e
a32LLDu1Q2q1FoT9GTVI6WnHQbUVv9B/il6aE/0iWOlbmcAwF5VTsrZTyBD7KSu2+qxyRPwzijSQ
WoFQobjYTQjhGnjhfG2dDU8SzWDLPExZKflL1+geF59qQJc/q/x+vEgk7lq9Kz0OtDcNuqKr1WVs
q60wuoRxjx5ST15NmUQsSH11rWv5Q5HK1ef4zgkB2if0kedFka+aSNqvAlzuNInUB8arbFiWvyeb
Yvf5imu32T4RkkAAIrziaGpot8TB3AKMgmowSRMYne68rT6z6z7bf5IxkxxL6LET6f3bXtdfs548
FFongputWAdo2Ulb/qJkQzgkhP1V0sMuGJ6iAPjTpme5rxxJZT+J9z+rUfyGAc2K0fo9lz3LSh9/
uK+j0s1WL1ZP6wrWu7mXSlqUDZrPUdRO4SwztXKaCsflkEZ7ZYKS7gEN4kDjiH/msBjRQ7smnDbK
5doNWlDXQFDb1o8BKAgzluiYUm1QJVcoeD5Uqb1w7akfngQ1tyLaMsavBjEfFPUdtKOV8hCk4iyR
h45niOAAyEOVQRpFAQyOPApRjUM0j6ZfQJfw+npenTFtBOWu4Kszd+x21Bw7tCdX3dGhYcSYtSAx
jNoWsiZDutRLVtS1inGkUtY/aYCsdireqdq9Ds4lGUW/gZD2oEsG+yJcndJj0CU4OLfB/SSl5ckV
EkIORZrLtF4iWIRdqQaieZxTVXiUUiv3p2XXgiktpNPcN/nvLdu7x6YZMJEJOzXSkEFJVUFCgh7X
gV2ZIokuYOLW+apBqAi7VhODvFy7t15FIqcu9BUO4pzhlBfqOmjFdnvO900695Y2RYM6aj/AVxEJ
j8v4YInCh7YQ20mXPx8v5mhgBU0aqpkK9s4lr0i8mMw6exbxJuFAxLUwp+J9VkWJks+gYErJaIPV
6sC1CDNe4phOg6ikiqMviAkX6a4LQybF/KdTNo/1Q1ECpVWCtdSTCNjuO3bKVfXQv2lvUiln5EoQ
hjUYJCBZ+krX06oGBaV2iiM4b834RUeCFoL3YF6R4MlKYGGz/NUgtatBONLKA5uTW8qbkleoCZWh
jBRlWWqcezuFYrsZHzuzyIPQScl9cRoghxnVBLlDyN97qzRDgnxoDMhLRWJEXbbz1162arDOBGoI
6fhbgz7LgngP3SLf6iw35mNmab62NpgxkszpSSToeqJzcDh3Cc0zoPmVz5UEap4I57huLma/vqoF
No5tuchro3Irzet6pGofnG6GHphvAk3CIv6tEP4NbJX4Ueg2GFdOVso2uJllKE7Ns7lUL7RBvHwE
wq+uLE/NM5trpGAhFet5BGOyli5xL7+ESSJFUgBxlxmt24kNKZ75cJOhSdybIjZSGWCjrJdMKuJz
KTfnVkpDa/jgHoQcVyyta+nJK1rXQ1vF16ETZMo/Eatgk6YEhdDrKOQZRrGQY5xL1Ld9EWV3mmUu
PiE1hWzSPdeBB2C8PugbYRE5/fFnWYaAJ9G/eKZbANRAp9OhQ62ngSHJXpOjsW/z/mWHI/9YkMx3
qBMydMZSh+JmOVNmJF4cl82Vyfx2aAtufDOBtSAacevSqSFSRPXomj5u0u8GQpqCdFCbez8m1IAd
xTXok1mpai+q4LYJFEeDi5RTVVpyC1Jv9Vdsqaak/dS4ZFCWeYQvRwVSMLHPz5301kod+WfS/IUJ
lH4c9TbwU7H3ABFrtqSJNNeb8W5g1rkAnAiW4iju00yWKOloNHKQ2lGUsm8I1bEek8iUZHj1A+Fj
IpkYKXaizNBMv7SUkQDU1G+F3tEGYpAHsG24UOthdUuoERxbeqP22C2MczFrhb/LdFK1TFHexJ4l
At4ppmipYMCtVqJ2Kcdad6uh7K5E1M6uJJG8hMTQPA6TzEMhAZXwcHblXiOWamBqShoJWVm/rAKp
mgirUuBgZY53XDHelHLafF3se3+M2wwI7r5ab3fsxE2f9fmFYUr5ZGhIPEU6796EbjOzTQxrbzIO
zHM6d/m5rAXrqS6FFN5BqaJNRvPP4WbpQol817cFr+5zwuT9g7Sf8XOm3ojGfRIikfSiwZs6aXyx
ZmO6TkWdRwKhMr/1hFw70LczYtq6n0nPtSrrYi36+E6QA9DpPk8epSljY5qHmKJXjrPqeVI25feu
qykjGd2Q7pPYLnYUC7zGlBd47+XaeNb6TvZMkLSXQmvF4y5lHMgMblTdqKQnchgFp8l6cLJqsoV3
dOsF2yzgZVVvWfrzUhlFZ9w7/cQmQBoIjEEIFlpfv42grrlpNoCuWPqfGNqnCKChaThKug1vk6WN
sqfuq/xKHwEeQZKrrgkb2RW0PIRomYXEPCH9tcZefgS5R2lXU+k6Mm5gLs3MRm0Oli2bWYqeWFXd
Tq+Tm4Xd+GcCE08+U6IWgPyanQFFbKSxv2tkDMmxDIZ6Mjgn4jbejoWVsEdYhRkNK5actanduhsU
wjPrU8pdm1mkZq9MHocdq700OMVKb0IdAY8L/Y19lxiwmWoh1lDKT+oT0nMOMwXSCqyJgbRCvaDk
BMJX79IXwgEwXX3s0ArK7HnNq+9tysbLXOZhFlezW3NcZ5jDFD2GJlZYxTtemNKXjdRbGHrkCmu4
UWQPwAroXJoLZVjxCyo6oRWb/N5X1aXF5MezLibPptpDDrhPIeea4JDKAPfRog84lgSzVOnPTsvk
7pqeJ/GNIMbQmkp3UaXpICOmPxA+HJliHDtwu6O17sCNMyqDoLWcGplYqsLo8Q9mB6XFHAMEjcPk
g2kU4N52AoMQ51vONj/o+wvDz8NW0nugrWSqQCem9FnMRloFStPgwd5DIPGB1mPZmxYay4dRas9y
+z3KV+hn9qKtANtysFisBkiJdcjTq9jYwkJfw2AeqJuOZYGO9lD7ljxDTDUGUgEJjvbyyvhu16x8
qQmaGFbCSo1uoMyqYjWQ5OFucOCQVeTtleNVyKX8ElBj4aIlwTAZRo+YtQ9GvzcWOdb8EfWq0n5t
c+2K7Xss7Jut0zzJ73yfuuFkMHb3k1o+mywIhebru8iPT444G5XwOoJOHqqO06nVHsnOmo5iAZqz
S1N/iHXL7e/yxp1MHnwUdA61mM+uTzzVPCmll+T5r06XrozR/whM0B2imwhVgxlGaFqMd6duVJ9d
yDz0DP/cvqkmL01pqTCQVFyMsF3Q8QjZldwMD8ku4dIcTJYWuAES6rJmPZELQJVZNK891k+rNT/w
1Mw2w7nMl8TiPBeBNRlP0yisBzLrz1IvMmfBE5tbZxJCFXuqxiIgoYopWTyQUqbAKB+s7TMuxdNE
ANOFNXuBHT0c1QwTtdQ3lotSKz/Q/rVLgEAiXSFXT9T8I0HnQYHUNW87ESnSMgKJuZ9Gxb7M3cSU
L4AAIgadoF3yj5IwppOa6KdpEDDeiZJ0nWrdOq+Lsl6LoTf8pSGqId2OTRu74OBkdiWNiX7NJmNY
Z5374GAYTxY8uVdl2Q0XGGYNTmxcuAxk6K1zDlY3RTgzQiA6CfSfnhSFa5N0S2qPw3jpi93Xs+Sh
qinxlVl+3TiAu91uXRQ54XohEBDpz4B+H9Tau0uHMMG+FI1S+iAM9aMuxxTwdRoOe+OZMXcp498b
SgLtuaLZCJVW8IAI7mA6U8Nv8F1jxdtyP0fmBYuyMR+EtPjTLclN3lXSBJJX9sSzMEB/MMwPq6zp
cm0yS2HO3hgnWXh3sTLugC/Q1qKrCc2NTDeajRotZ5OZtRzjNNHrsXM31TxaVEBo0rffbFZM5y0G
jfSFTlMh0UuVxdxZ8KxjgpTaK6XBGUP/Ub8/F/OiKsxu84fCAulBbPm3NBOzMuv7H13LyOeQEvNp
LTGXT0XzQDONRbJfJy8p++ZBL9ARpGUzQe2VZhMz4S5HrdZqp63EY9AIchYMEkiKbJlo0Gx1A65E
sdm4bqUOjCFr9VeFaKRlM0dHNtr2xsbj1wyGAgn5wnWEZgd1ly6oll8lvXrCG816pXzN7f6PXYlP
BC8iOCmCu0pKG9Aa3YtmrEUAfgCWz+iRBg34V3bGqXtVdMQLNKSTVVSu6RQmceMY8sOclm4pfoBr
FZ8gtNwPPGYXSf3eHziJqU+bvBU+wKH5juBu0FWsE0oGBZY+Yow+3kV49IQMZrn5a7ojWam9Xjua
Y3TbWXinukYsszCoKy00Ft2W8k7X9gTIsHCsmL8kh6c4pm2MG/06y9oa5SQ5HfqCQ5dBaOcs0Dbt
XFGH5V6kPBC5rtwtLVtJoUKLdurCwopDURLOCwqkmelFa6IEyV4ogkmH6+WgwxnkalDiIadEO03Y
N9HUhzNiPO2gVoaGUmWCfTPMPgJ7YF4SJBMV1hVZdKTOB/1Ik6SF5jS8Fx3xLVrXaMcanJATg78K
atVK6SBQdjXjMJzZLrEazRv7YN7+pELnIKfvXIR+qV20e+7p8sRstUwFLRILBhQERIse1Jw/cmIc
oV/DaE6UsJiK935LxCMeqD4i9jFk0NgGuVgZ5DkTkXioYPcwutgPC4zhb1MsR3+RpxPhsuC0IKVz
ru6iOStHV9o2d5YVrmX/aUn3KAohXpkJa8tpMbnJs9iI1iXvvcpUZ0fp5SSqpOHPVBrDcx7r32mt
MUZWo4l+8pLWgjeTKgY60QKayMSee5TcGDzr1fDZmdpH0RJnV1iz8tyayzO3wW2q9MxpleSb6kcm
5GaMlEXXjlgDj8mck72S0A+2tiVzkbVAPiZcV0Rs40g5g/JJWMKkZb4qg9G2m0o5M/2+cWq46kny
JkwbLQjSD0nMzP0ul6FeMI/C/E9MeJWeSlWMELcstiDfvS6UtpCQONp2ggnReXWrKqemagi4UM7p
FBlVYBTPdXEe2/7KsZWIJMOL724MrddLz0CVVoNirg3BOEBMkDHAwhuYas9s+7MqptdZlR4mgSZn
2hfu2O8CxY11VQwkBvuyMtIuvwXzoBHufWjERrAx8xV2kw2BIkKLG/MnbaySUJuWq9QT64iSBpXL
dpkKpked+IV8jpU+yzT0OyBMc77hakzJAiYT+MOuQVMpyQotjd9iL/5QagdIeWoGRpMnbOaT1eUn
jlXXMZ6+ajVTTiawaJJHKthgibZcgXsd+40TXWvsbyRwiwjtGjbuSyWUD1YyHmgd3uWXkaBsQT2q
pMiRu6qvVrRY2Lq4/JktQRgfuu1hNsVry563iC/EAlHepXZeLX5VDKajkeJS9cMTHyujbcZK8UyR
NMTWbbuPH1uLlfnOT6v64qo2+3HayDDg00wSGmT1zq5hxOmXnCbwcjgFy6JMV7hswkSz3gy2zcPI
FNLoRcdMAMeyGEnCG+gI3V3l9IoTBr2OwsNPhN1+zeDXHGA7AOOdDC2kx/Judc0DUXXsPStxdROj
qcTvyFriZxX8SrN+KbzkxD29oFERxulrTtmfO9GBulTqF0QBXqKnnmXI5y6GmQdqED2M2wIMK6Vf
pSwR7aF/psQOToZPDux+lyGVgjs2XIWtP+u1cEakGDEotk1RCKBVwzeOj8CGOrbjPKcMzJAqi5KL
g3V50hsefrUBgpp23R0HgXSlFPcni4nvczes2lNrEIwtKIn0rOBjBj0T1xjiMK43Rw7MESLVguMa
YZimPv1eiPywp7sKZlOJp1S4pXMOI/Sw1cGRwUmhexRCVBBJ0Enmt1WzTkoMdIEy7uWdz8cuPqOJ
yTvyoQsctviZmBDnpg3YWotarG5hV+WONU/XApfXQRIhu4HqIKG+ER6KqSduM3nA/kXHXb2mQllE
fVr5QgEEjkyuoyybaWSpwoKoNHkr2vS69UUoJT16pnI1XHp7YN3oMtn5QDYEENZjRYPxJW+6H1Gk
37oZHEJzgMhU6NYTKaarkzUjHbC6VH0Bxd5RkMcgV0unmffHCtK3ybHlYR7U/CEdU2ZrlsB7Ikx9
vMgWiO508KpivO4dTHDUu0K2++P2Z4y7q6g91k0cTBW5flXJoa5nSlw2AM1kX93qR7NvocaAVCm+
hjH1qPFRTRUsM6xjoGJJ/pxmHxeLl9GL65KOybfuWblCydFDYhCdRTshF7GN5jgC0UnVZ70Yrgpr
e5J2AAMFZ8XNaSgLad67oP4CBjC401Dg0J4K+VUYdUy4esLBZlni2LD3iXeH1NvL9GfspPDSX1Wy
GWLgnjDWvKQPifMp1xOGOV9N/licyacNDhulgbANDHNk9Ps/cnvfelfeFTnJRfau38k+459U9USl
fS/z/iPehBsCWNQHipNgnsaWarcFtO/xVCIoE7MPzJR2y9kzZ01GhZXrgzuSmlHRoSl1YBBYntMZ
9U5u2RSEEZRPpzXAE3VaFj8DWZnu0kyA71gjbJ3bOdxNzt2HuNXFx7w0kickgt2trugWtns3h0Mv
WD5iD0JolZ7YPStW/XrijhZQESGOGBbJZXrfIKinz8BkMhNN8mRi9a4v4K1u6XZu22mIYoU0KPjn
rdtUtfpaZzInuXVg3c9lmo1WrxbumrZXNa8lUD88ylq7jXR1y+RngKUTigXrda6KzdskjfNG8Zqu
bp+b7eNaksmrzMWLwhAel7NqbhEKPKBw8nArKAueV4p75MWlo0gDUz7tvSOg2qiap7wXXgwStJn/
l7/iDaRzIzISw+dLAvX0QFKdyab1yhi98ZsNDVSM/fRQcVxAV2jDQktQ5TdxhOeqcwA0/5Fz/cYk
71We1RB14c+iER87tKAS0VSPJPNQujyOphlZMf3edtWulkGPF7jQlZReOk4WmriWsVgbv7PaQ1Bt
JnrFilNxjiEdj+71nfndiTwoSxoA5o+wZMJBVcaHbVnvk9Pq1i9jgAX3kpTqtdOM34KsPSqLEOXK
eALD6OcaKboy0DI+xV0ICHG/ldDZqQ+Tp1XMo0oZ31V2WZbdnZ0cPW6Ardejb7qghU6fYBrdKvKP
TYFudaPACVgZRsLFG6XiHMeNSLdw+tSKn16aBBsyFjeTNCAsofWLDhzk3mT8jCl9rZiQFlQVJZqG
1jEtfrOtFKnlTBSZkF5UZXqAmMYwZo995OC/JwsqSoukDHT0J8EqlNl6FvUw6n0+/CBONNSF0P5Q
v/q4pD1jTyJLv8duag1j7uSYx9YrBeJFkfBMYP+4raS9limB2yKWhFjDVlpV8AbZVhvF5MEj4Vo3
7suxhNsWomG8bNuhJuowaDreaBEX7+3OhpXOkaSu90FjfGhry4G4VvqtxtElHn9vbXXNY0JY4Pc/
iamOUA8YJASlx4kIDmCPv2t1C9Vxuo4o8olaIci9/ZFVkgcS2XrOGhQVQ0fT13B7Ub7z2TofTbUS
kCyxeWNFVvSey5ad4n05LKV6WakYx0q5zSTN6jl2CQ6VH1JagRcF3yeR/ke7UfpBt4qJPjcjRuLJ
oTOnW7pK19haL7KYXIWFpNdhfJeF4VrPvScY26NhfVqTl5XihTFiiwi4cPE7ZRxkAD4tpNFzBirE
OYAT8K0xJoU81UlsffDWIYZSckjnkum1OtBqqeQwp8m2SuXjNj2ZRrhlcmDW1cNaPcmFQGiTfhcH
EPuxi1pvc1jl+BYXIRE7x24zSI5fZO2wEjt7yOvsaOwAxDpC5HJiRJj/0b3ad6ARDSdcOssUueI4
rF4LGiCHd2V3hX5MhRas69Ai0qn0L2GvTmhCnrQpc8khhlU6zQRg07UbBwIehHzzMMfzHLKdEaQy
vpftFpWG+pX0Y1Sn6iNzdmfp9DO9johj63ZQNuadnDMPjd43djJXhq90G5TGxieRzp8A2jMjwu6W
j2SS1ZJMo12Yya8EvouSBekCKuHTZIpfag4USFVeurb6jI3quFnz91R2X4KASwNls6OjMbDlqf8z
mvkDqGp6UlP/aGpU3bMeZqj/sdafrHxgPFUC7iPjMv0RhXF2VeMbtMsLlpCLhtbCHotVvkiNfFzJ
F0uXXbSrfkbeAIIUXamdTHtzbMhnPzQrpok2L98pdkOx6z/KKX1fhljxOUEe10V63ebup2bAeyBE
gmjOQngWebQlGlE8zj/zvpOf2rBKJrJpT6b+QRu5Q6NEKmiWdje24Ug2t5tJ6gW1BfHoe2DgKmbY
jxO9IjkTRMNOXILha5t8wsV/pXVn2GmRolZd2hOR4SNfCY2dSttPRtgrCz6g5wUQWykysS2HFvhL
Qih1e8fmUfcP8rixyBE70WxCaHYzUmQUM9zFa5QlFXRMleYtQhXJa3XrKmmWeIphx5M3UVUvg17e
81g/93FEIZU+T4LhQ/eF3TrnqauQNXXMUlimTcugDIFsw60oHWtmD3bfJVC/+5aWN48pO4Pgt2h9
/B5enB2DhNFy62lTJ/rTuUzrjmz7ZP496pNjqqe6ZQqz9VzjlHgJY+5/1/16UjkqpF6rbvFBbZFq
6NqrNWYOc1ONRscwu9sMX2Kr0w+hz1+0VU2PULBkp5BL7VMRxB/Itiyn0seycNSq2vaXnOWnbAMi
SAbVfTD1OQ7yrwZNpMYwNR81W9AtCXVRx+L2vuNfdRYyFw+KTIbY2qFtyELVlG98UkfE3819qnTL
y7sAmRsJVp1NeNWhjCn40+s0nK30glyIpELoeTpZU3IbJXsfdN38SPReG4otT5Umxc/aqKOXmBDH
bBLyRmuJdGV91/JOJ7FJNhyGuk97i1PLqo7SOl/GzHiGMOFbiuyRnu2pNMUOS6UL/khyr5Aov+Lm
oRcQv7XW7gkKbNRuYqRVpY9kBXp05UAFWw8SCscxWd8g/f7u9lTxxyV/GoTiz4wCMTa+FSoGsIbR
osE6psqXR19Y/JacR61FwMAgtijP9ycib7wy3e0khwQ0edb0mNESWNxCxUzC0VZkztESc0RTRNnQ
Hm60jUAKyxEJO2JEUNEpxekimKL7khIieNXuQ/eqpuv80KV6+px1afwIvrXnZhjgf2xj9m0U9R5U
kyJ84ygr3DKd66cdPeSPkppsLsSuSdAcfqolSy8Z5qrNkTVJZfq6jW84d5YL6trKr00yKoR9yo+Q
Fs1w2zvFM9N6OG1UP6c70fMzBl/Ebs7RVYl78FuMNb0qFvtAMExyjxiTvi968hFbyFu0/MPoGCfJ
I74QpR+Z9eAecdEHtqc53ftzmafFBQ2+GErD/IpxkOwTMF+Nqwj1q9EWpPLJ8qREEtl6zDSLrz7p
bZZbN00Eb4dIe+eK4oC7AuwlsRfLiai/DoQrOlJWg73hbIw3TXaEmqWNtLP2uct14WGy6H0qHw01
hd1mBpw48Zy3xQ3wB9zDOBDoQQS0kgSfIXPlAmBWgmweb6BXHhG0ZY+L3joQFdBRyTUBKwionbUk
yNEop0ujS+9ZRn60/CefRDubOXcwnIGdA6DqYuaFX2wYARhTkTL1bopnmGeHeTlJOgYUxi6JfmuM
OWBOfuio6QzpW1gYL6ZCkE+Cg9Hkt5J/7mBg8+yV5xafFidLgoZ/Uy1vHuQ0vsC3l8r3dBVz2z8U
iEqjyFGX2Cgd3Da+P2EyosJIXJollyRvQw2rA0Y3BIRy9oZzebyfWTpWFSyrOWnSuPUk4g7kXrg1
JucEFj45gx4SNlV16wx19sxscpVSjN8L9I6e0lBTA0y9c61Ihmne0tqHR3skl/ghv/eTFm4JN4UT
EG2Dxbl2xfDYz0/lZJ1ibEqHBEyPs5vZGsp7DovH6H/1lfHB2oEAuC8+Y1EwX2kPph4+Zor+Ni1g
poveXN+HASjaipYsFyJLDQfanEsgAwVLn92Rl+yr5YrNpiwXu9fSM+l+3rxKb/vYQ7tHrltrfrYl
CJdz68uSWSTpsQi/DGmV7A0L6DnXO/rzwn4UmsWfy80vBNKbhawwAV+vM0UW/P16X/HN3PNqCAKb
RqSvgjUTDp6ejPEbbxJqHZX6SNU2HBxr+cF+y8ND4jh+RKCBjUt2GgNt9nPm5fBKrYb8vY6qrJL+
GPkfeC6I0WXrvBgU/xNfaIhIDxoVdtn2o92KRG7GIDxYSggGz5Q2vSCvO7A6Y8ckQVeIJ7LTrOR5
G5PGJTvO+K7A/DoiTTcnkdoIDcC5z8RXxtypPanlgghbqzYXVyOQ04pZ7T88B/8t98W1/a6fxv77
ezx/tP9y/6d/GobwWZKO//uvX0Ko+LdXdj7Gj7984dakOm8P03e/PX4PU8k//Ve4xf07/3//8m/f
/3iV5639/l//4w8ulvH+agml5j9jOixDA6qD7+H/ba4A7lF8FNPfwqH8qL+G/+lkH2R3jB/Z3x6m
+uuj+U9f7t+sF7L6dw1Eh6jQ6VWpBkF4/Cv4Q5KVv8MkVBSdYQbETRm7xv/FcWp/h+wBKkfU+Bsd
KOe/cz9k7e+GZEEAksElQKHV1f8OjpNq6S/OC4HJlKGaEALu7vx/Ikho+6Ia2ZwrZ2blxy4aLsIV
OeeBFRGtyhmHIV+qF/Oiuwb3rIenINgi6alXDhxGHrLL7EFGOG9vWxC7RB66+XXxs0i2e2eI8lPx
UYZ3pxUtT47NoepPR6aNzurptuSRyeLgU3f1aA4ZYQWqPfF7HHZ+6xSPHNzdzl+Pqb3ZDFqPLFy2
4M5HxUlDIdjs3ZGCLOjDzWVq5KtR5xd+7hBn6yF+jdqnJFIcySkug5+Rw3WWnDZsvdbTvOqSXJBy
S57ijIHqMIbhHASe+FScjaC7cDq46n53QfzoEGbhgJ+4ZCFLuFcFg196qkt/MzKj5iG+EVX6hFrx
0pyroIvGoHdpJ/M+UztxhTNJq3YcguLgCa3O6ZV01ZhKPz8UL/ENi/lh/ayiMWRM5Oa8rOINh+/Q
HZzYe0ZmZeMEdzJXduMf3ea6em2g/+PHAPAc8ApO5yvOHqiHJhw8V7zFJ4pgv/ELV7AH3tnkozPy
Fq8Ld1fx++PkSH4fYNs8Dg5ruq07SlSc6D16hs+a7S83UJ38q+Wxeki93bce2OCH0PTSh8Uh+cav
ookhik9b0K79zQFZbyPOiBB2Raan/EgRmvMv+Y/1ewxoyPiDw1L2bGM2c2Cb2QiYouG0ePq1CVUv
Psxu4bcB1YaTBtPJeIiv2wl0niN6oqPY+F4cXGWP4qn62l/pvTSYUJCZyPi17f5C49rVLsrFOg9h
8dS+1G4Xrj8EuthaaDgVL5Ld0iP5H0HuayEFqiu5hZef1bPmlMhIaZA7LULwJ+NmhD3/m2VnPtYP
by9udZQ5mpP7mSO+qUEbEZv+JoTQ2h2ZH9Z0xz8Zv98cMVAfq6MSToFFXLxkmxf1UbpxJ/pQ6DxO
uzwnIn/2NR3LF+mWffL88J35A2dpKIwHPaJz62VXMjTO+UmOypN+bo7mY36msvX7Ux6mUR2px+G/
4OAoxl9RIv/xqN9hMv/0qC/NJDd600nnzV7cma3cGx3sE/YQkK52aPkZeufnZ/Qzz+CpLMM23B3V
Fd3NHh3hWQmJX3Grj/S22DgEDvQAvMWl8WkXh1diAzwA6jatSBdhNBIdpw95wjyouIEB/PpP5hou
d5GdOp0tOYpneEi4+bwV7vLxqDLB8wt75RciNhvthb8GzYN2lAL8uU7iJz6++W/cBKURYWwavvfP
6mUOxiMF2IuZH9Yg87crya/c/aRZz8dHwSam9lV1ev5sDOJfqaeHiNnDwo6d5sX8lZzlULognDe5
l876lRsyTEL5eX/UHg138ObIOFdGkIRzlJzK436JvcFTr5qvNDeT744PjLMO0hnRti1xe6/358ED
ZXEgo+fwQ36z/fGrPPypWRXwjh6QlzmDK0ajoxy+fmALHBaHZ5LvjW3Tzm3U9g6v5A6hFi2nPJj9
nIXVvHQBIcuO5s0hgRWSs7gMCezMq9XDFqDWcBlJvnHHOa39gaUgRBpr64f7D/fFGn5SfT6UM4rX
E3WRM7loDd3paN2wGvNVcQG56Jmu+UhvCuEEt4Psy77mGA7dTYc5u4sy9VCHwnWL7v9ved4+E+aY
BzKjE/7L3G08pFWBFXYBsad+Eogu/NlDa5PFdxntzClt3YWqY6s2WeauaCuHzCu85bAcem/zJ7aa
wRUO0CcOP8g07dlh1T+sTh1qjuUkiCFCtM9BF4iPXUBm87PxK3HoNx2y955X1xwlFNiBBG7jnLdm
2oYTPxohAS4H2ReClhdJo/aF88Z/wSoiFe+vdJz/eI7uf/7Pz5GRFSB4qfU7Vz/vbGWkp/vCYXS6
AJGlwGfSO7vX/x/qzmu5biRZ10+EDnhziwWzLD0pUTcIipLgvcfTnw+ant3UGi0yRhcn9o6eiejh
kDCFqqyszN845oY3YCj7jXGM+BLQ8xickZ8Kzn3KBtS7Gv8aMxpPYJO82c3tb7QLN71d2tEm8EEt
2YZT+dl+3vaHnmXYefha8q5YRTqT8wWwvT94bM22YFObdFt2xdYFWgpCn2mzbpL8H07o8oRsrgN/
rfuS1+zMfUCgajw6XIQrNBNs8Uu/z3brBdutzhyjsHQ1edi2byKCZu2Cs3IhdEwH0+dsYMNe+PmD
9GWdz+1Wc0r+t7hpdumdyoUAem8tpgSlcD/ZjRtMI9314rUr7RImS+f860WorTgDs5uCoYPqhrMw
KzFZ9tWTuRk39Kyfet4OYORG52WYWlcMGpu44hG9eHPWhle+JA9cn3GVbaqzru6KPiR4xlNycjfm
H9x0HHnP9Rhu5pRwkz0GrunWPNL8g8+yQTxlM6O+YYf3NByix/ZQM3dUH7oUI0fVYaPvULTZxDY4
YPKcgs9pMU0tL2LNOiB/NqaP8Q65ChPdEd3BmVk48wZ6Ek//rzHrbRaYT0uKvSNz141RYyLTCidw
4v3hGDucxL11Kpeuxd9JTslNCt4hz23tSBfJCZxgt77OmiqBkz3MWyIBX29mtjBA/IZgr1Ov3K6D
V+yWz+YJbyGGo+WpTb49+YQf+NURYNQeRg8DrvvC9fqlDYcWOTEADIEbetg4uc3mPufpBS6Pgd3m
B71jGwi3jZUu98x/jgX1ER46Y1TWQcb+haQODgr7gEhGU2Elw4TlcbbyofP1rb7t2JVjJ3CtrXAg
Bh2Em3Hbbmfm8XovTJC5DP5tTuJGPycmJUX2GbRUNtBM9I2wywiXbDyuwcpbp0RxJDZts3UmE11g
xLsRwSNwwRozxOQdm4oNq3WXz8vnaFe6+uxEPuFqSyOpYatLfIP5rfq0MjJmnsiuXH+1dtqu8Sj7
8pPIH7cCq3idqfEVjP/94AnbxtsCRDxYu3Yb+etygAHJ2gWsRgSmfEcaEpHqEqI3wjbada8qYZgD
MbEq8xGiYcqsIwYkxcZiiBGFSMstDGaVzFjOLiPqs6RuzcfxVr0ipvGtYd+ccmcd74qHUTfplvTX
4Wp26qCUQ9QDgGzXHjwbu/DxrrGpWfA7YE5YkIR6H+tld7yS+Os18Cv8TbXrWQkBsUjhqQY2CtYF
abTomyftVWf5irezz7GTuDs71YvgI7DEcic2uOXTyHLMSQMmAg9eEnwbjFIZb3xcbCB1fKlsR/66
IW3bAplyKs/iPUPuLe1M13JKh2RukzHIncfAOuIekBhfVfw5wycPn3V/3XnW1TpvpDUMiXxqVupG
If+kGskr4JGkMUmokzCm2LPZ0I1t2ZW8LmIYSXfWXY9HGY4YbjjoztjAp+6ib+XVOtT1XuNBM4aB
6Mn/Tx2NlNz0kwcaW051nfs1iUrkQOkl6QaOrZ+K6/x2/j5t10ShI7OJSVeaLZGDpR74Er8GkByO
8oFTiUtT3k9P4Z7+b+JJW/7nHsTiPt2H+9JHQ0Xg765pm5zaU/s9IluePcvHRWxDEkRp9zHzOFJt
eRZPsCE92KLHBLMjZ/TrDT2xE6ciO7N7sqTSr7x4i4cfv0U24iQcKWIbTjBZ0Zp2CZxP8BVZ//Eg
4HwTNiFnBmtTuWvegqa5U3jzqb+ajvom8UwHiRXX8jsStWlLj7Pl8rKrcCoJdkqwsa6qreIvbk3K
jurYrjpoV5R7gezyL+K98Vjrj3Pj6kcSMTfyctiRvslRAhCvsuEUYMcMCzhjV38YCCY7pFR25SPj
y0TBcfm65xRSHOSbUQDVY8ePdG3J4JQv6jfzQb1BBYjT4bJN7tH+2unP8XfrCv3yG5jQbga4waaz
GLrwv8JbwRXcZgu9xlvTzDUPlTB0ckNfcJE08egAbEJ+HHBeyjeZPWxAytmv3TYlk9J8fmDXm9a+
ITd9KV7ADSDOnh5jupCcayDb+6NXuaR5W6oGar2lLh/vrC8abVL+7LN8H4gO2F2Pfykf+GVyvvXz
4ljlQfXXcNRjJpuMYblbz2HWz+8GjnfbesmLOh2EL6SnTEChPQZbjAPt8EGhkrqLkaj2Iw+Wp5M8
S8yH14mPGLyODjAT94V+HEGhsTG2YyXyjNjBuVjv2KAxOJxVzF2qmDbNetJQQMk2VXEWFVJM3IJ6
dw7ChjMXx0vRAWbgSZLPT6kk292PlrDa1ZuZ0h8aag/ya76Ld40bXS2aN/2YPex5uN2a3QaxPXH8
qrlDxvVl7mByJ57CtvzQ3Aq3sqd7tbc+RkeejNdc+C27y65QTlO9ks1tTetIgghrSBpvqi0H0ZPh
MtsJ66GXuLR+WQ89Zz5wOySehc+ew4dj7m5euo3CRsvDb9ZFQ1uH/64fICELXZPtdXIv+2Xz+CPx
13x2Ha71CALancfpOeatu4f4SSBG6fawhwtsU9pjz/sZUGwa3rzTbCcEJLJzDgIyP5PYd7gy+yIF
S2e2SzLpNasTDsmGTY3DaEGwczAwZxs11/dg0DmG+oULxd+DiM6DVJuAIL+mg9QJSXUT1/Tqh5Lg
b+0yf/JxbGR1Cv76m2y/m+la4wXUrbVnHj3UO8aLTWl026fFS0mvmw1AHc4Ug29uUWq32Uj9tf7S
+dEaht11lDkCEJRJC44DpMwfLRmj4MHBd6Fes7eQuNj8AQ9MIuVFO3EfXyW7Ncc2DQZUtjmBqA4m
ZyRikVt956jNDrMeF6HBfaDaqcrUvqjCz/AKV4Pjf9Lv9edv0m9TmGJ03irpRJJKppkvm4LCEvu6
+408xdUpGLGHFMqGAwAfwCCzQjuDWhCVI2Ia5GfSJ4utDjwdiQqE+y1GpKQ2UFLWfcFH5ZJdQaKW
RGZqL9fBY3AKTs3Rum52sjvsRl+iwmGRsbYbakwk1eNeo2aE7tXD7IbbbheQI48bnYgtEv0p1Gzz
fXuC33FotgX/hTq+bhqn7gDbm4jYe+b9sB7beMLh0/Rpsm8MNqHcbx8Xu7huT3Suvq/bgPSw7m85
xRt6+1vJLtkC2lv6ufYrvWIiPfATQhW1Y/4R1zjPbodEFNFB20I0oVfK1gF+h6iWbxKH8vp6qFz3
FQzJDwLRUHLMvf5DIvGlfuRUHUEbTBeDR2GJIt26pcCnP46kqNx/Q+VkM3sZt0gcyuKcatZNaWK9
QVXg5hK/PTnB7eSt2Y1GoYGs2ZafFmfNDdbynexWXksgWweCvdQXfN0rneXn64B3IymsCVN8kZZt
hHakizLLvlBuW53lbpeUsgYiOtgSMmki+bRJCr+nQNR6+j2vThgI7MUdnoRbmnjEg8lV9jFHfY1d
e9iyMfsz8VJxWRycs2IvIVcy/Yn8B3PfNVF1CjLENcfmtMA7KJzste4awdWT+Cm5zastPYXITU4j
y3sNIgg3hJtNThIG9hT/TKZg46xzcuTfEVsSD/Mh9B4TMsV+R/uNMI0Lwu2kb6I9wkt2sl2Pthyu
WbMItnAEJMC44/WaIvbkP2uKp0DP9NTIrvaZK/JAa2I4MXD9jq2VWFIRNdaUriIto5JDUlcpx/VQ
AgaFkEoEW+PYMXjNrsKb0ZmISWvJAfFSIlVGPvumTP4b+WBMCi6s1jMJ2TytMEyLTOMUfJeuYZhA
DSZPJt97FO+We5C78mnwFmdNZE1C45paSl5xI1yPVJm7Z20X32s35YGq2u3ymh35+Q+ajJ6yZY93
AceQkkTXAfXjNXsIbsJ9cT8cqoPkK/vlR0l9E/HPzeLSSuYzxzsI6XZ35ABNGsPReEevy+cQ5zXb
+Toj19BvmoPxuOyp7zntjk3TTfclUyQ+5sgqb6zTM5sjuaQjXqUEvMV1C4ou8o383O3zI7sQCa3M
XhZ4PUXOmtIEjtk765aO5/g60P7e1Z56qA/WdbYjvhPFKZ9TeVOu5av2YOw4ervrAT/xrX9p+f5X
LZmHMuc/vzZffjZU/unMnOLXBtr4j+78t35p4Pzv6NjIOB9cbtbY37Mw7vO3PZn1D/7VjtH/QrLK
1BFNx4MMVaN/N2Pkv9AgXg3SRNnEZkBatcj/bsagg6WhzY5IOVJ+q489U/nfOljWX6qFwJqhIJaM
vLv1XzVjfq3Poh5uGTqOAJYmm+CzDPmsviSqyZTVua7ZqTaLLqhGJy/7T32mHhCLIHFYWv/NuPxm
da7D8GYr/fuOumRiDyBS59LO7hiDoRwTdLnsvpYfVSl9AQhjJ0Ly0Ab9vWwB9Kt6OCaj8snqtVdR
ae6SuPo65zU2hILiNb32PdK0Y9oVYMfbz6UyZ2476KELluzq/Wc1rfOHlTCykmmgSUhxrrpj6/C9
2f/7OQx0KJTUekKk/5D8m+xWr0H7xhZgBr5p4cHOTUAld/ID0NXlNo1Tv4ma0U+W5XEuC93O0LOF
ehNwUBrAgSsTbja6LLdXmRI9a3FR2YkScGhGAvmL2Vu3japg3QjgUukjeb+YuIubZLUpPZtxwlm7
MxR36MPhEfaQ4mhGjhhpAOoAo8eVHTZ/Ra75ahqosgo5WHeso9lHpEKgjZ3A0xGmO/RSKOqguezD
UCA4yxMO6VViOCJ8mk1jlF/yBWQULkkS2r2RhDiT3oKf1xLptu4G4Zb2Ppm9XMToi6KcAPcF1CCm
qJusF11L6K4MeFJegNXMAO1qVr4HqZB+bzFV9XoIdU4n4zmu9WhNmkK9MY34vjWbzIvy4lPUqdYO
Ke3Pi1rday3+lKHUbdoJmHuqxnDmejH1DZjKx1VGfJeMwZM0cXQQJ4t8ZGKARCtEqtaUBb9v4srD
FbJ1w0HYW0P9GM45W8EApCZfYIFKwiCcEBlAcSstPllqn/jBrPh8Q2uLFHR/HYo1Tf+h0JDTUXd5
lHxDrTK/ydBbOmpw4iX4ZUrkxzG8IUBBdAWxhQHer6QOYmTaDtoAkiMCaOmDOWckrtkCbFYuZBfR
EKCHEf2iROB0in7mphsgv8yi+hin5EFzau2sRX4prFUHpZQ4DxUWisMg6FwpU260JW7cvlsKp2gh
B8dRU15pQhXaQ1pSEa0AkA2p1sHB66tTNg8TfIHgBzT98Fs4aS/t3MFHH7KcAr8eddtKz8vbJYB5
kIfStOK32LLQAcakCU3PUILOQj8/9NDuey2QV3qRTeFpjDLlWmnj9LhAfPflSlAOkRS+GEuZfa71
FlPYuVkFSgywn6EWcBRUQvXU9KBDEZeBEK4lEdxboyr2TVBd4c5cfamnwNgmEoj+wgwx587RCxDi
VdF3xqBQbbCEair9Okok5QH8VsLgaDnE9sKAQlcmV0HQVV4Kof+rES8ZCq8g8MV+Atw1RTelBufL
0NC8SxD23RL/wsdanO5KcUlYpGHmNd28zSAlxHj4IXDd0E+BEekEOBpxwo+2TZNPrlmPwR3KACAl
e/Cb+DeWV4JoLThGGeNzv2B7ls0SzRioGSDrBrjrclzl4Dpu26LtD42OilyuzeNJtcDy2UFEQVrG
7AI9aVmxFaH/Clf1WpcaINNZ44qIxNiBPJ/i0XhUZ1xllVY9Qi4x/LY0KVOn4oKkb9J1t0MeKEjO
VZ7SmKov6ohCjaMBEg9xeipasUq3pZ/qb8MkWBvMlvRnhLueAEhSu4vw1wlxB7dbODQ6gnVB+aQW
/csi59WVlJrq1mj0T4kiJ481uue36KAgvo107IkwFIOwbel9hibGYJImXxedBeKnnOUbc5nML4i/
0Olkrt5WdVUdq7jIbuQkXdkZFC8CXSM9j1PkruOCo21QvSRj3vplUnY/ggi17ng2wmtNrURbBVa+
WYFAn+sq+jLjIIVwd3fXzZgvRa2mHnJtgAkoiNddOD4Isvpp0sQnLYVqtxmDKjylWR1tU7WRkdVO
BumuVcRpr8E92mlm0joZQfK7NBXGAVhnAKAq6GmsV1JDmbvKocoNaLTuQLIwE4cexHEXYcWG5EK2
VYyKdY3krEpDu1a2olLMMO8EiUrpKrtgY5leXVe1BmxJmWrK1XXVPxtdI9HHRQueQ1MU9RCMg058
KIH0MLJN8UOt+ny7dPAURSkwkqMRSn5nBI4ZxNk3uYMBFtcmmWs1lkjfqHgKWEZgfNWkkDOLEK+K
5FaEU2gmxW7eKc0+hL66KTKdInoZaidTSarboMlglGXZvA0nFQ5ToKC+EvbyK2Jq9eRqZh88IIMj
beI+GmgY4LB9FdRThPZFW9yGSY/g3kwr1rRQ/UrbioKw1syegLaL0wOYhveFZbWLwZ/m5NYCpSvS
rJuyCaBCtXm275F/Kyq0ufD+AyRolaY3RHJySisr+FEj5X3TBPpoeRKi8QurxhN7YRmY9ZzGYFGh
zIMOPOa/EK2sI8SAHxgcWU9l09KoZZ9/6QZ4QDJgiAqGI/R9kIlpdYWufOWP6BM4RgkiGqeFIb+u
kkD9CmUHzSwo5dtJHe7lugj20Wz0h1BTVLeKsbvH6/x7hJP4VTvlFAWMUfLabNw3RgvMQkm7mxbK
jNdq+aemgRoz6YCW2A3KaDvHhYgwZUbVZTIRHEFg35mLQSdMzHAEtcwSb+FId246CfBCUhMWtFLV
6zcUpmethMOmoX6J0bZn5aimtEt8lY4jLrZpcIRhO57IDqgYTbAp7Wxgo+zZ49CJzEb4bnnlCV0M
RtAclvYqsNK7DlWoDQsiOOJMh1QRuQfEn6K41sxa3c69toX23sBSxNg2cjtBjLYl/qnHOlOkHSyi
4EdvIPNgsmMchDZqtkBEm20pJz/i1lR2MQjCQy1l1lPcMkkJ2cI0UtPo57rZi0k1THcx6gDaxgxF
bPTwytrO3dSHmwDs+yYrWtVb0P53llafTngj1Las/5CzRqUWWS6Wl+XTzay1BT17qTWcTgxPTSRV
qP/JltOiAewJOU67atqzq1Waypaka1djA2c864Xq8xJPwRanbRo16hgcoilojiHqHp9C2GpeW0F4
Ttn+Ds2AEy644p4GV90k+2ISqq9qBv1wTPX2uzAFQQ5+GGCcnJcjpOuZwgx6x3eqPt52Yx85RRHe
j61U7AYZtbVFhcAD62zYlEEe2hhUgEhJodeZhB+3D7vaMZIyOaBNqFybo6kD7FPUI5Dbdo+zRIci
inETBxIKDFO5gfGUftcQo/M06IBbI8L001RAS/TAu8Mug+PRzCxAaS4drDfpVQw1QJwklq6kKfuU
Dlp8jNTgDhq48TDmYB8IL+BCBvlbUY7lKtUFCD5Xnir0w27DYdlmEbctxQZ4becgwS+hMYdDciqm
pPAR+BNhUN24Gvrb3lyxhspimsAJs+Rp6Nk8WyWkqpTU9QF7DsghY3jE20T/HihthdxHIz/FcWh9
MvFLJVOAo4KbvDkBFyv0G+CR482ozEi0DeEUOQtcCQD1Yz/AyUroD0BxsJFM+2yg8LMBWQnrywR7
JYMdvZJmxDxCIUuI3eUN0pEPaiu0aCoUCHjWCcCLHpS2MMf3aaWf6qylDCM3bmcI2VFR5s9JG1H1
1a1sl0j94JWNTnVKHDytMu6JdPBPjRhyn8FONkTJj6rpF4eT3re011/yoHugpni7cB7DNsF8rUAU
4xwfPZQWkulSKJ9SM3+oSLT3eRx9ztSpo0RYiE5sSWisQkuHBZGRTeZMvrFtQy+th3GXxNBpNQkO
S5ZpNPACZDfyec6dMkECwagnxM3z5b4pC9MLow66bUsZSAzxwYjVG75kZifwa9Hire4qWaa0mbOD
qj2SqmoZfBN0DDoqJJLhLtIExCjWS+eodTUxRMacDQxbUfTwQyWgNVa01YOOuf0x1QPB1/TUCyX6
GyFMQrFt81OmZTnEdcDdS4/ajQJLnWQURoAYZyrMPbiQY4fILCLj21AyRi+pRtPLwly7G6fqGwKg
lJznruXoRDlOTGizaRYtWF3ZD1knXuG/BJI2XxTXCI0vRiW0W2wmp2s1R+drzDr0WMzlUFRqj9uH
0ESIUmhOMQLTV9pG26SYV4azId1meF2aJfbSBkaAR4zA85soBhEudWgnJglave1k9KYnpFn5qWsF
2oXxcsTixPxmdcifZMVXsV6gCdcccmzFoC81Qub4CnSY3NfANVfuVs24zJSZqJNGybZqzH4396W6
KQuZrkAGyRHunUJXXAv7bV9bCLkASixWVWlD7AuEgZIRsGHFMXMJuh9hKmquZMmEYwhjFKQ6jT1x
ECj7t+Jz3cKymabdkGMOA0l3eh7HwbqeItl6FdJlcbqmpIVJhmRbLbLMkhROiByXuR9r6l2b60j7
V8ptk1pfi0a8z7oo3KslqyFeOEp2q6xllHRbWVOkz1Ohxz46NVdTrj92FvaJoxZ/ybN6vhLXSGdY
CCZHSTD5mFP0IA9UrHxU7GlgHEppebRy+rYYcmwS2SgcCw1QjMbze6QTU7stNPBvYXqdsfgcdpYF
ZUct3Y15HyA/yZPhH7PnmZ71+YlK/4x1cHnNgV2+a4zJH/UMbdp8mu+00sg9MzHa51JOOSmbIU1g
mDy+2M2SrSbrcXNCTK1DM99uFs5LPN/goYHLMJks2KpqEkeO0anfZLyAiw7WvsrT3GMC0SEAtm9N
pMDidBzRKPNazuKQN++sOU1PsEjZsqwQR1dZfyyNbKuGHR890JdjvHB6XUS0S03i4oLa370CLQtV
lKA/DoqOmFeRB6/GxJldN7N+r4ias1Rp+6lJEWtIG5TxyogqrFUqaDahTyFoY7VP9KQC+6BU4mMb
DwhdZqJwWqhx7LoB8TKjKTU74yz7fVHm6nVRmsRDg/Zv77r/bxXCXxDe/vfy6iX/3v5fKCOK79YR
1+gRVxx9vre/1BLXv/o3tlv/C918HBoxraOCpgOu/hvbjXMjCG6FKqNE/cwQKYv/G9st/mUpuq6Z
JoQSjd/5p5r4ly5RQ2TvUVVVlhTT+G+g3eDK39T2/m6TUcc8K5ONnRBUvZYvyLOMO3WcXuWMgJ4r
+PcsEqiNOaMatIhf3y/P/Vq7/OduZzByFIlQtQys+djLHQfh4nmKp8+qWDwIuvbCfvwBiPXMFPif
+5xhWMU5jsJAqrEzQ/J5cScklm4n/JSvMtxZbnVUk27LIDEPZaEaT4VWQO7A6Tw6oR4Ncy8rC/Fu
ooCKvxviBt2/WA+/uGm+NUlcb/4fHUmG+qx8GhYYqsRNNB8Ls3mxsA1z9D5f9kpl1Zv3h/dXr7x/
XpvJ8rbmSTi1DA5Nw1ESyImN8dgsBSl1OD9jpWW4f3aTs1YNpYx0FLHA2xkd/knoqEj5VheBAg1/
eIO1svumcqvmCdZhyAUehQz1CFmVAc3ICdi6xcxvSa3ED0ZLXu0ifvdBzmwkDHRY2Nur8WhVRv2o
lmXpGSWCoeFsosletmAPVbXb1I0obSvMpl70LOo9FqlWOLEo9EfBiqNPddCZUGqHMSHBsRLRbhs5
vp61QJHtAdG9fVQP9e37Y7+ayf7ukdcQ8nZsSjVX8lUZ+5jgevZidbrsaFUoPvSUCbGPExrgaZOp
559nuTJBPEG2I0esleSDOXxpzPQ1jrz5OIHULCtZb0DNotrA6r2plfa1FOdth0FPldWbvtZuRvWT
KVe+YZCSr5LPCQn10O9GDWFdnBCyVr1dwtz9WVUyPhiadRX95mPqZ4FsQX2KwyyzpgZu34DK6LsP
5smFVaWfBa0I/iEWNlw5rJ4q4FptjPZmcGU1H62oC4FBX3/+ZkyrAS1FYeKjDvONGHqiCTHRf3/C
XBqVs5gji9GoQ/4fjip6J9UJd4T3r3tpTM4ijToghaToXBdZyU1iXFNftxc6n21VfDDql578LMxI
dOVKOV5HXboVufoQfGAoemm0z8KL3mNWZI6RiQAB+mnQhk9tru1QKPvb3Pq/jfP6WVjJLXkII2SU
jurUtG4xcDDFs7PB1GC+eX/0L2yj2lkU0LK4rWqlMg69KCJfTfkhiK1vpVDsFy3ctfqcf7DcL3xm
7Wy1i6WJ9HMTmAfO8j6HNfRYQBSnqBQYz++/yoXP/B9tOiwxRSORzUPVg86dCr8u869/dumzdSsi
8B/NWmciktSjO5OK39GA0z8YmUvPfbZmhdKi3FVx8UCUqY0jMelks/hf+Tb/zz5+3mjNaqQuospY
i9jSce7SO71JbpBEvHt/YC6sgJ8gjDfxZhgzSaKybBxCuM1tPHuKqt2Khun92eXlX8PZMMEp1hpN
P5TjTDcoOAwCBQpJbZ33r39p6M8WsCyOVFaRYDvUfY8o7SPOMh88+YVkWDtbuYlYy2OxFIiKFDq2
qE3wZKrjc5iGKKjK93OrgOowmz9bxD+plm++gkARpBirQIN2jyhkEcJADqvXrs7uEloVTjssH7zV
hWihni3idhmwfUu5EQ65h1qM0TkckZcPgl2zOrNJ1MM/WBTryvrNHqye7cFtS4GmH7kTTRaU4wZu
E5jq4pRduaffV3xwmwsTQF1v/2bkoPmno1lym06VAYlxRrdNRHj+aHapZwsbyEcXIeShH/JaUPdi
iczMLLbjB1e/NELrK7159GZMW6zG1kc3XwpwwP0prJ6H+YNgeunqZ7syvU+5jYuYuFHeFt2Jbc5D
iheq+PTB0rsQOdSzpY2f6ogEOJEDzeNoGwzl9zTBLGMWQ/0DAMelVzhb3GjMhBThLSarjL9auOZb
HJvwvilXF8NA/uA7XJpCZytdxAlmUKfROHRgQmwkStHvqF/en0EXBkk5252zoY5CFY2iwxCY5jYs
YRgACvInqKR/doOzBS3nC4iBFllVERFqG4sUp6YQSlE4/8AE/cLorOimt7M0qiw8pWZBP4jyqu0o
4rSsIxb0/tNfuvjZ6jVkKZnlMtAPkpwL9thgI2yGyZ/lpcrZ6oWhXkk0GvUDsnb2EgnPJfYBttHQ
UBqE5oM3uPSB1zd7s4hnJVQqFTP0gxgrj2MvP2Ou+UIDIvvD658t47lMxrCHzn+IwSCCiElwExP7
Zfv++F9YYT/NFd88fYCseJmrun5o410ZgwrqrnMVpLYQee/f4NLwnC/hLljKiEPoIe/i10JprM95
Gjb32VC1H6zeS3c4W70JPVVT7fkAatSGDoZ5cHWHCWO+hp7W+y9xYZTks0XcN3OStDEvMQQvWit4
jZyj9IGOWZC479/hwjqQz1Zxg8DbjJFDddRAQDwpoan4+Mq3u/evLq2j/Zu9WD5bw6HSdVjKaBn4
HnxZEvR3Iw9/5uyLqQvBldhNxqchQ4kdmbRsQL7QpM1qS0Y7PESIDH7wFL9H4UuKfLbYWxyQJaxF
yqMwtombhWPzFSEn4MdBCEu7z5NVeC4TVwN5VQC0g+YIrhM47Sh+BvoDoaVuPkRoTyCfGmi0xxbs
k+SkpmkYz8ENEpT6XmwC+sMh5pFxFAAokUID6dKh/nDTXr/I74ZynYZvVkxhDVNjmWZzVKYGsZ55
McLORuYLS2vkf4mQxjzKGgixSo7wVlHwu/zgI64f63d3Pos0aT6FVo0p2HEwBmcMhs9Tre/LIdhb
pnUarNBJI1xKlBOe4nZTGtiIg3JEpxapJr+PwSkvA3qSWhT/WWT6+ZnfjASFHKwmujijwy4N+06t
tZ2UaHg7WW39wbKQ1ij3u3eWfx1tuiP0oIUqO0paZbZXVjQOCyJbGSadYqNvizScE0flUghvzIPo
D8jtgW1HVP5TO0UqcL8KH0JZ7L598BF+H21k62wO50YyIAhXzAfYEhDbJHgfdzfwpZC9wB4IQnzy
Qcy5ULamjvjrq8+4NGVpzJ1y3NA+Z8/pfgEoBMmjfVV+6LGNNLYET/vrBy/2+3kNjubX20k0hxDU
5HbmybgOryYngYBFKRMm22tytSpZhBtjggsRbacPTra/D3o/2xlvl1JiJcYwlCXMhkm918IBKSL1
4YPXufSdziYOos+oHpKeHmqXEzNiKC0UE/BYECgUyEkrgdT8YJL+fneQf4KP36wDvcL0oxnz+QCA
6bqrjBsV+BtuKJUrjGL1R4sNgZ9fP4/Fwa1frJTPU4s3iSjcNrG211T8Yd4fsN+/hPIT7v3mJaIA
7AGqbOmxUgXZ5sQLd1UDBIPtGlakCGd+MFg/g/3vVvTZi+RdJQzYduDp04TpF4J9sRdFNPWKUJc2
yyIvECktqQGfnYbbmXjiUf2ACZFOzbEc5vwp0OppX8xz9WNIJzHHi1GIJlsNUgk11HwYblTJlHKk
sc3wYGKNddNNknjAeUz6XCSdhJx/uKBQYHXzH51SaNv9+mlaoQEQrpvTAZlZWrVf6o4eeI9TLvCh
9z/OhclsnmUHYJmGZTaRSe2aXYYAdY5fjCDfv3/x9TH/84PIdA5/2dDGQhfabIrnQz/03XOXVvhP
KE2q4KZo6UfCHUT/QEISR8G+KVMs6YOI8/uXUqSzYZtiXSlIxdNjhuxmiuRheRMb9Qd13QvTWTob
MRRWUVhT8/Q4FoAfMOcrt6GJ/GLBPnlohLm6fn/wfh/CFOls8EJAkgsK+ykOix1IDyNzK6X/qKx4
qcEjnW02XR9Z5rgUJXYS5TZIcPUEaK4uP7QatL9ybZnUfHW0GJ/ef5lLg7Z+qTcxoG/LBHxLXh71
Dsxn3ODKcF8g0y5/1Ja5dIOzPcbqq8hY9IoboAElHjtgajJWiKzW91/gwp6p/Ewj3rxBMcZT13VS
caxkc/m6zIvpgfVRnDYSi22JF/uuSarikzJq87FKMO7LzKHYl5HcPOqhIjldNSTbom7yD3a4Sy8s
/zqikhqqfaGpxTFpzG02j9fokb+muBdhA/vREfqMkfM/BeKfSf+blzarusadpimPEHqdzKuRNCs8
Fa0LsL1QNCe4jONu8JGePRU+gCjn/cFW1oj9n4FD+Tlr39yX7l9AO5Z0voP2qnlf8Q+CWroKx3wf
7E/H45WyeXm8H+G+Ie9gy/b9t28fKepciB3iWexo6rIDV5yUx3pMfOziVBCy460kD97773ZhWYtn
4SOYKkDT05Qcw6KqXuQYflBX9uoHQeNCIi+eBY2klpVYHAlOoXhKwwfNgPGg3qbLK/n8+89/Yd6J
68/ffJqsUUQp7LkDxjLQwTVhssVOdXtRuTUR9PpguV36CmfxYrLSwpLqNcgOuTvE5IcWx1bzz0L4
TymlN+8wCfNcYICVHuUFE0nh21AguhkLTiXs/myQ1jPHmxuIbSiL7bpHRBO4CANFFQWNEuNasO7e
v8GlWXS2+jW6zgWyqMXRiqEeF+UOMckPFt+lS5+VVcbIGohatFXGRu/+H2fn0Rwrz23hX0QVQsQp
TUfa3c5pQvkEI3IWgl9/F77fwEdv01S5zuh4IDUKW2mv9RwVI1l3SqAsbGjm+lXaojU4ysUEEJ4j
aGt/R96AkpPtAT/XfjRuNEeevSrGZ67CmlSEUCBH2t84IAfkSf293uxftxr/DUxgNfzbsdZg5SGc
oQe/hVURvFQ2EEtAg9+c+Bm6gN1vAP02sP9vPyYfhPYvpN9Q9cdQ1U4WNNd/w+X+0RxpipMmTJVM
4PihI8UoUo1trtYLw/Zi0aDjSF2vdTbctROn8rPmaIGnzCp94cg5tc9/2g0lS/1utrrCCCSDcJ2Z
7vHNnu5TDX56DL5LIyyLtYQ9wdZ2YXZcjFGqJd+M13YBR/naHKFQ9XB+uuOdOGYi9kXW3F3vhItx
FjVI42AoCeWqIoBWIsbagQkLtcCcScYVS9m26JfC4EyHyBfkBrK0wVGlI6hSKTRpgyfCn3U1lcJ4
IggrM0KJXwwCbAak82SD83a9ceZ+tRS8SU/TQXG6yrdD/SWLrJe8zf9cL/pi/EC7T1V+C6xpwwcb
4CziG4k+rlrNgbF5FRhrs196Lp2rQQrdWslyw1EszIGYxT7jSnw/lhnA9QKY9esfMdc+cvC2FdoU
EFL7ah2/tSw9AcHk/axoaQYXMSD3/WAp4CiCZACiAjiGPytZmsGxFjuQP+cTuwz2QobfFNlCbJhp
cfkKvDWgvBybxDnoWQmzGZPW8JejefInLMHZvf7r5+qQ5qsadZZBNNM55CBsGGriCfGu03ah1Wfi
jXwHHscM+ASNBQcbwsI6cs3xtdCeCXzZf/brpcna4ABhGMjzhh3/TRdC6ZF8FhC3Xy98ZjRO5gPf
p1SD/E3eggTsx4wDHBMQxWNOaS6kyM40vHwUH1mbEZ7nlc8SgL3MqLmznexkA5F5/ddPC/uFhUU+
jTPkt9ehCt1dG0HsoGSVnwYaAFu9L1r1D8/K2tX76sD0ZGEkfZ2/L9Uor78mlpbCptznr6CE1G/O
i9GiYtc8Utiiu+VJfRTvDyU8Ntzx4fpHXr7ZghRaGgAg+owjngNrXxQG8YKwRDYc5C75L60fg78G
1M0bw2TdawxKTrkRdWs8QDuQbMohgM0c0iWRd9wMKswTo6r6rLB7OLdWGv1NC2q6HSGiWyU9HAkS
HPdiFyb49QsFkVTbQHUC7XGY2XCCH4c0+qOEJMt/Nm3ko1AK6iu0bhnxqzLvbyB7RXMC0u5BjWCc
EgXOBNebb2Z6yoeiSAAMBS098du2d3n0S6n9cIQT1pKX8cwMko9ELYmdHi+PxHdsiLMQVXAwX5ic
M9NHlSYnUiBMXJiqBJlCjIPhxs11Ewfw89PF0oF0ZisjH4bMNAV+Te90v6ugxSFdsNaEA7MJ1t0g
P2zb19FP9v7ql/jge6ApM67wETxzH1qr9Fmxkc3M25Fgy+x048LJbqYriNRepK8BceF14uP16MB7
HShu+nJ9FM0VPf3929YjUSYxacwhRMS7FDYhj0VO/lwvemaAyndLBUtbPc814lvqp+NA+vU7AlGX
Jj8sXtpvAP/FiNbBYMIK07NW9bciV/4AugevoDJ6/dknSBuPAMpTYICwnywRKaZL8hxCdRbe2SB2
/6wGaQPSjI1hRKPQAR7S11UEkWH/DvcHxLiljcjXKLkQ2uW7H9aG3KhDS/cJnrT3IMhGG+Thhe81
Ic4fowrZGYn6+nEANW8lkhoOUWoV4/5D1yO/h/ANwyIUQND1E6gRuNqFZJOZkadK/WdWtQ6hIgcU
hBxpCzi7tRQZ58KL1GulKFUDPxbGoMhxMHqI3hOXtgt3UTOjWpU6bIjVmkZ6Ofip/dGZIWwqgHxA
49ivdEzE+vqouPwFcEr6d1YSg6vDSBFU6ijl6463cHUn4AebTCwsvpdb35SP/I1ZgMBkWL3f4J4U
LCcVQoex/FF8h2zm359fQ5rIq0hR8EY1wGe7mLiPZmXG9wmg4NZCJXNfIO0ebMeu1dTUYz9q4FHe
DLe87e6vN//MbghGUf9+AMTf3GRBFOMsU4w7yuARA7FOBiPppiJbJe2BINRt4260TCCzKqBt3tWK
joHrmEUDe4k83IFjCc/sunTuKHfie13H31pYZf0oMkH2++8v1IOaKe10VO8djG47w2UlqXoFSalB
tQMkbekZ9fKTimrKz9y9UfU95Dk41olw9KjWgdlUNodhCD4tqrw2TLmF35FvGeJB2N1Skt7lBBxU
S//9Prx4wsILHi4H1ppr5OfDVQR5NqFhwldvrABZSitjp9ZdvMpGgwH01MCzte4WFtzL+28g2/6t
PaL4RfHoDH5gdS/cKf9Eumm5baqcxoB4TgkosSJqEMBwT3x9yM3NeCms5EmgKbB4sg8RbHoNAUyY
/loHZKH0uV6Un1zRg2hHZlg4y4WrFH7qoQIPe1VzteCZDrCZL4YHEbeuli0cKC6HSVN+gcXdSFTj
eGeBzgo7emQSqvomDo7Qi1xvr7nypRBDuqQM4Jsw+mp5gtp8X3Y4mOBZu0mGu+s1zPSILcUXQtIi
1Wic+055k0DgT/iHo9OF4DX386UAk8cksZiT2QcyABI8gnhswFlf/1WM/xMcz+poLm+ATXsKm982
drFBcJcOdy8QukC3r8+aHu1p8gB0NVIDfthE0iQF8guOBRzTxMrPJphsAVyjg25hzM59gBTh7DrX
jciykMDWhyvHgq8RoNI6yCJIVk+65+udPFeJNNEbRhu1DG3i6wr8Y+sU2bSwtHAzG4ahSO1zoYlb
CClzPS5NcIM5quh7JccN3AuIai6M9LwSHhQNHnSvf8vMgLWkTQOuVfNEt4wKpin9p14h92iM+x3Q
i4P3swrsf4dUNYgQhlqDeUiTHOZmXBQ7BGl2S0dt6Y0UGWUo7L+7VVOWVOejCvu0mFmHbGDmgfIA
HgNVq3odFB+tO1YEZjyKGYDiM+DxrE9KwLGQhhV7VpCHB2UErW0oC2Ntj7DnoCrPd2VmjXiXHGEl
3iGb71RZaulTZpVHgjQdWDMM9YGPtQ68pAiOWYQIWTed/tQHWQcbIKfYqrxsH7sO5gWDBmBqAmuH
exqW5q6eBJpVopUgIuuaRxo4PtVK9MvkAMY2ph2eo7aq1sKBGBwOQtFZa4emdQUkn2eR22LlCGC6
U7uONpHgw/NgNQC7OnW8T3k07ky7F4cCnjYHM4AZnEX5b6OIg40moghJjHV4GpIhg2ulE/5qRzt2
3KgK7c8oSIatGbewmBnV6lgEYwrHPSCT8wn6HJRBc2qCAv40Q99tBKfVqgflE1DLsdjEVIGbfJWy
G7sFFdNsNQWe4kkFaxGzgIl+VdrwF9e0epf2df7Smc6nWQBjX8YKPMX0yPFH0gLyZxO6Gnht+zxx
4PevMvuX2ZvwGleL7MXSxvClpSHzmB22KxgRnhmirRtXOUDOY9/soUf9i9xzGPmzPtsZwCj7Og+f
4fmiPSEPFsoMAw9SA15ZVjSyPjho3I8ZnHBubPh4HSurye/hlWaAIAmTEkeLS7ccx78/mgaGtPRA
eGQ1Ac5FB9rApo2kISQi9V0nkoXLv5lIYU1//xa5uaWOSTtFVZ3CZaOIIE1O2vgdrkCDF9Vi6Vw4
Fy6kJYi3uNPhPIYhdaXcsQS2vrx+hqPTD4OFtP6YJASkFKJN34CHSGPd5iCB8EFdiHVTKZeihLTy
OF0X1z0rzUMdW7cFSR4RKH5d7965oqV1x+Q2iwrDMg5VBkakAhL4DwuW1hoDLmZ9rDglXLaMZzMa
Th3R99d/81xfSotLBEAoH4Z+wGkO1svVtoEAzwwWjhozhcuqeYWleqlbfPApz1d2DhswBexCmEz/
6LfLmvh2TAiA2kBqj3reeIwZ9irTsK+G3Z+yMBZnZpSsbs8GQ1HyMgcDMcgCNzXZi660HoGHl2cq
1cKOd2bcyEL3ygwiAavh3E+BiS6euvblevvMlSvN07KyoyrLEAA5Zc0ZSi4gA7UxYwujcmYHZEjR
Jo6oACwdvQsrQBd5jSvS3qfRA9wwQK1euCOdqcOcPu1bRAtN2PFYuHDwhanBnE+3U2RcGU27aadd
qWUPw4kAZb2Umjs3YKXgAHRxYOmDoR9yDV1emxsS1rDpXVIhzn2NFCBIXWpBHUHeyNqoPqSdUW0q
gkUUh9NyRWHAutbiJn643vtz3yIFDTVX9ZS1dPCFc1MlMDZU7xw43F4vnEw/+UIYlcX2ESs76I1Q
+pimoHv2ltgrgWYdOF5YVkGsB0BtN8DDKNGTFofddmgSUIYKQfeCBUvJujOHbVmP3xpwb81SVvtB
E8QPou2NdVD0waYwHNcpTMAjhQMCTI5MQ7j7koX9+My0+o84X1V6TkWHLF7Txvp6bqKlpMqLJRNN
PjgOQ0KbGK7MfmV1xUOsIGGyU/XOu95nc6VL4SDBvSDs0SwgaybLPugKy3Hp0uXiWMMPn6r8Nk0F
3i+Rwm4Kf9DvygLztDy0wUJ0vBiCUbY0J5vEgJ5ZI0DbjTdZ8iehJ71+K+OfBBiULk3JsVdhpctT
x2fGn4GWbo0okwWJy/FYPbLn6y1/cd6jEmkqhrzlzHEG8JB4usYSBdPPo+HA7kyvXcH+Xq9krp2k
lTxtchKWEWQL8Jt1Hed30rVHTf8dWerCV8xUIJ8SeaMaQ4yTjk+QFyhGI1tVZXOsk/KPqsJg8fpX
zIwkSzopDn3VwLyRCz8of+e8OzpMeGObbH5W+tRB38Zpz0NQnltD+CnnKyXlHoPWhi389K/nqf/E
RKL9Z/vNeF6GJZhQwGF8Ojgf3hQ3E4vJ+Wwe4Xn1UCzkEHwlC1yqSJ7JXczsEu3kA1ynuf16PE60
Pdiae0CnbQHzOBuH7A+ARJt8my1UOhM9LGmKV9pAYR2N3tdTnm4aWFWu1Nx4ut4vs00nTfIU9+Sq
EuKLKryrbyjQaOZeBQUG48vFgwm4ddcrmvsKabpnLDBo0GMAREQDY/h1MvO/XvKM5BIY8X/HFh8K
agvwBvzGofEpaUrnluTQDaQ0DvZjB0fPlYhosmEa12/Sykw9WwRkT9igPuDZqdvadescEzx/4AWg
0l+cpOz3mRrkxyLmoM31pFmRgdFTGfcRPOpD2ByWkdUuXQJ9JbhcGlVSAIEtHK46RrTNhJS178Rr
cJedTDBcJtwpuHQw4ThbJw58F4Byb3ASNTfKoXksgc663oRfeZUXfoF8XhhVprXQXQo/AWQQkxN4
oVcgpMBbPT+u7/eR+yvd5Gfhbo9vHwM4YRgcqvtxO6nNptT7GPnvEQid9npJGTgTjeQThpl1PTI9
GuHjDppxzXX4E9H6hc+dURNo/zlcwFrZbkx8rrID/xPAG2MHEzRXWf0FkhuRA2Q/5PInHiwGJnDj
woo328pTfP8WBNW8GxRFx1yDmTK4r1CtHsHRArOVgsk60RgH/Iv3cCeeIJEAAIMD6lJ0QuNOkNMI
qoNy1x46sMTjk/kbt7cG6MlApwULk/TyTR7S0KT4xvSwFlqBXzgxPckx9HNw9CxwEicKHch+23I9
gd5a1Bl60OlcH35znS1FuFYolRWJDt2BmVWEpQdVm0merhc+E3hMKcDxTreHYJpcHV4zrHPKf10v
93IqFNpK+7c346DTlDFBwfx3+Gyhx6aBRL3uNDEp3ysAJsM19NJA8IlPeph6auJXuzCLXtiffQnn
L81aKfDZtYU3KBu/wEDdoDaskx2DCjScuN7HAHjJCrgv50bdQO8DVB0IumBJ0T0AuavsZWmm0qm2
S79Cil64Xs4tLO8Y1XeAs27Lc3AALBVcOdBIMHq4Dy+8ew2MynKXux8AEQLn1d4U5/LQnLUdONq3
hrfQJVOfXvgp8rGkqmCD3ihoEKvyBAJYeA8iljfpdQAN2SWYVu/KO1472ImA9Ae3dV95rMBovl79
l6HEpeqlLVTNc5we8mlEAEH7Cu47uGaAmG/Zn/g23BncHU7Uxwr4FGzsc3PkHzrAtcUG7kvoHbLm
axDSwPO9/mtmdGKafOcp4jG1IzbtVUB1ObePZe6OL+at9QQCTX9szvB1/UVuFyqba3kptCnO6AQN
DGb88Ww9AFP2CzBK4FOHDazJj+jlhSfEuQ2YIQUorOB9CpdYDLZDecxvq1MPuKt1jwZ9sIBcZbsJ
HQ3fha2xH7bXv20mgMjeZE5scwfu+6iSkVVR2ysSpgt9NBP4ZF+yYawKlqhotbJz3LbZ2gNbTc4t
13/43L7CkCKUChqHak6LaL3JCxdla3cGGOPhKdtRv3qqPO13amz0c7Nx1u2v5EZ3QeJ18xv2l74t
/ISpqktTQgpRZo5DZDMteRzUdTz5gqQe7rpt6iUHCFa2yaoBFG6i7HV7G0EKdIuFXfPs8JfCkjoC
SFTCWdyvUld5LW/7m+RJ2w9nvMkckrf0ED3wpf3E3CZadjbrAh4YdUGFbwJIzB9VcClN7KHtV3tX
nAF6YD8birKxmQ0D9owG+KYQCow4BnurCRYGy1cG74Wekq3M+iFWBpuhbHYUYEsbr8mO7sKDfYz2
6qbad3tYzZ+dhVA5M/BlQzOAdXKQsNBgTnC27DdF3QfVy/UhN/shUogQdmOXTIzYOt5l95DVBZ/p
m/6kvVWgErlA3bDQjUD/QKr0fkllN/c5U+j4trGDNhM5hxmqrGqgryI/cDLPyH5y60U0fQq53wqH
uxneoHXcYSgmntvy7bjozzwT2WRzswZvn3HIcMFTN/paYb+yViy8h00r3qXBJE37Cs/m4SSc9TkH
PC8HVor9VuOnUvzWc7R9vTTJL95Dom2kST40AyuZpk47av2ggSmbb2JPuS/9el0cs308YUtvrP0E
bg/W18fXTKPJkq5RBPi0ChGtGR+T/Am2MAuLwcwtj6zkImxsFAqeGZLQGzdQ+SrU+1UbUE+AJ339
t3+JES70iyzjUs1Qac0pgNTe+Bp9hCftEO3yDfGVk7VWbop9eMvu61N+CBbOPHMLtizvggdZb4PK
hmuld+hRkBNGHo2X7K54Ct7CDtBhAUw6wDOBrx3D392OLryuze3OZV80S4dLhhniSxMXyVnBWWxa
b+LqUm/aICcrPEd77FR+JvtsX35AjnOvwS5l2jksBeuZoCArxKAxzHOzQH82bf9a25ueGTeNxhci
6Fcxl7pSCguUhaOVlPjACmDqCWqsgEPf34Aj49be++MEQE83xq/iiyWPlKIvujdz67/pOvZzIGXj
tXOb3iyJQee+Vtpr2BzpGCPpcFmMTAcXSI3YtYGNKrm1cIM4N++kkDL2McVDGmJsDToJF0eW/L0+
Kebuj760/98CbFoYZm7FGKJwc14rZ/ig+pCu7J1NfBZAUpc4QhGAbwEivxl22RkpJAgp1+ueaTVZ
cdY0Lfy+enSiaJFWVH5EBthrzkKLzRUuHUeSdhyABESkwu3rOpx80cedYhjr6z99boMla82iXgvj
YsRvp2fjtX7Un9Wb9AEvQpv2OfpjPQ/MJQu7yJko/zXHv3VQqI8OSxLUZDmRp4pk1YKcVgYvdn9H
I6S0Ru5I+NJqOy0dF+bV12b6W2VWpgW9pmI0vGqrd4CCvMf3m8TFAf/mV3TY/CrcTeTeMw83RSlw
3g7Y0tVGdT8ZLsRi99N/vktXz9dbeGbEy7xb3gtkSnVY3FKVfhpmtaYmWSh67gbsay58+8pIMVL4
yaFsAO4/aboShRuF7vBUPlj3znt+asBjjuEgZdyJA18bK9OPf7aH1aRAMag2y6sKnWmUYOwAz1T0
40JMnFtsvr7221cFQWwaZETIDZ6GlbrubkBQAgQboDgH95R8rWzVowZsubFP4edxf72b5qaZtAfJ
E2uMoWHBNFNvdP0xYx/D/xjVswmhl3UgRPv60G8fVMLpTUkHNBagcGd+NPzoLnuyj+JQ3aJ/DtHZ
8n6UC4GqpGhRhmFlGTraroMGr7DBcbJurzeQdXlGyf5BmdOrAqA43A3EwAblLmGGN70YG/a4EvrC
jvPyuzh+v/nvNjkFmK+uLNQizvQ8HMq948LKCfdv6rleB7+vf8pMJJJVXVrWKLoj0NdAWx55e9Iq
XL2pyKJt2bHQYbk2AD4YZQsNNxMAviLvt95vsDSYQAFOU+WxpB8VXSh37iukrUMGpcpAgDX21bhd
GcMpBjFm6AG6bB5S1qxMDqsxbXe9xWb7RZrvtMfrJQ8ENgap5kb5vi4q8KNhggnoM6zYXYMUIGI+
Wcw8VtVtlxju9YpnpqXsGNSrBCLFFBGuC24D8xQXz6H9fr3oaUhdWCJkU6DcBiLVsdAvQOU9lUHq
9ZZ1GPrsrlHShS6a6XpZADaAFF6KorX2AGWDc6blzT2g7EsDa+6MLAtekzENslHJrD2htA3dTO/Y
lhsdBQ6GmHsFjqUbK83TrSjS8nZQ9G6LPIBmFTeOvRPW30oDppDm4MEiCZ4Le81tO1lYgGeihayR
rYPOKcD8tvaF0iO79M0ZueeMd45TujQKFzYvM4NDFsqaCRKPeebY+5r39MxGzTzT2ER6QFwsxe65
Kqa/f5u8kG8lbdsRZw/30vqjjyO+zfQoPEMloy8spXNVTIPnWxXEHJuiRDrzPsWNqBuM4c2EtwzH
JebJVwL3hYE+Ubq+VxDYyDXgeG/fUy0Eg1ZnjpuOLdCmZjG4pI/sPxEBTcHWhb11ujh41Iq236Xc
pjvQMgGwTOoSYvs8boy9BufidaMHzXlUKFm1is7wX5JsVHglbkJA9KD0LUF31tTikbAif9CEybBy
x+kuGkfnTtOS0Wt0q1ynZljvtZC0HhDN48ZqgFOM4jxaw/VQedRGQIfhAIVcEtHBRQuWLhEYgtSJ
RnccK7wwqSFQiKV6mOyO91mUqC8Q0os/ppYUv6wkA2m5UxnYHxpMX/eVXjR7XSX0WXQtfcyGvl5n
qmGUm9ZU8TQXAvi3SnvcoNR5D+exqkZ6nAZrbLw59eoGKNYKRnMxQKneYLdIMc86ctPkmQECfGuV
21HP8IQXhmAmssrxCiSeaysC398j8u/aOwXkVLAwe9xtC7V+vR7ALg8cImulUieNc5Be7X2omvu0
hocaFzcVJZvrxV+ewkT28UxHM6yqxAYTXgCi6oq6H294YibIhIOJU27CmNUr+pztr1d3OVYSOXOl
HKImS9qq9XMD+ElktgMTL/SFC4yZpvqaGt/mWNanEL4bWuUbyqOSAcb6mJoLke5y0ZqspgX8MTC7
BlQK6DlBVhz1Y8ss6oom/FE3a6p0ZG7UAcxMPAzthRJlqxSeLG6VapBKVAC0Xm/7uW9Q/40QVhtO
4PpQ2VPAJgXmTB8dY7IkSp0bSNMG5lvjUwd5CREt7H0Xd48YNmSlBObOodb7UNqKB1Dz4/XPmBlC
srQ2tw2QABPH2ZsAvZfIN0hTsbCSz+zhiays5YqR6yTVnX0OdOyeVJSv0rZlrdsXLZaDAGrUxLI8
mzauAxMRt87TYoeL+JDC/RvbcsgKe+gJIEKJfG4jGlz/5MubGCKbPOeFRnkjFAufTLZDutXNGvQ2
A0aYC291c206DZlvnde0Rdw5qeXsk7a8LVRlRYphYVM5V/T0929Fc0szooYIex8gf3crwlJzWZCa
C6XPtYy06mkWeK+hlWJeIv9nFQMo5oLk/BqozTmsFrVyc98g7YuTMM0DHjnWPmnM+9AedmoBNvyP
+laWjrYFjGg6pQj2WHfsG1Ml9jPY6PxUa6V6b43q0snu8uwnsmKUFm2EDAjb2pfmuKlJ4Gqi24n2
R9tsIpv2tg1VeGZlyr7CygvCs1k9cpPSvUbb+A2mZ0s3EnNfMY2Db6NJDbQRLp9oLTKQl9ywH6Mk
OlgR//xZZ0jzgAZjFtmjau+hxl7j4nIkoQfXoUQsLCMzw1VOAa4TPY6ROBvsHR0ox95I9VUdBsg8
r09jVi5UMtdG0pyw9IAVYIwG+2Iw90VKcigCcuAWq279s1aSpkOcBGOiGQj1SfIQh3yVk0OTIWPB
WAjDM0uJnAlcqj1JnBr5s7U+2CubV3hryJubthXsEFDMvNRa0oXPdYi0JqY8sKK+EXAgMZ5FVE4g
aRcWom7cL9x1zHSGnA9cjKOeavBW8klgr4scu3KtZedE8JfrfTFzI07kfNrIdPo2rHL4IRWxsuOa
XjynhZPtWm47O4tayUNSk3Rj2srwOehZddbIADqANUa43elbdhtgxN85EHs1qyLI7SPt8w5gQN6A
QM3628J0hm4VOtOGQQ371NlwsHD3bdkbSxn9Nibvf48uxJJmnQIrJMgr4fmRBLGx6rLGAwdmV9OS
uySr7oBYeu3DRWzFtKO6VJu0IKmKAwGL3hCfF50FVkSQP+L8l/Rep5etZzMOguDQtSVSsGIFWWJp
3Au3pVa36nu6FMesaTJe+hXSJG3TOtRtPYfbpNVDo97oZgVqQ4ATtacHEbYWg02TXw408pXbV2rx
bvQD34Eh07hNVdKtVoc4pKS4EFALAm2tyOvH3Bq5a1IlWSVtZ596YUYfUJSk7ylp03NWle0HHwFB
t9QCuBA7il4FTDfXplHSelU1pNBwCqPY7IxV7RuDyG+RTFPewiPaqd0YuN4t2GYELN18eOZ2O96q
TpN4plE0a1UteOM5dke9elC6u7ivIbgvS20bqvBzHJCwi2pzsevqxtjiaq6CuFdpMJN7zVNbI/Py
irZPQ5alnWvEw3CEO1ZzgLn9uOkVFQlpYZ5ssapVUMEOOYQBqX6Ho0u7BumTslWTqWAcgFPNtFUv
1KjwsqLB/aWV8OYw8rz3WV1mhWvmmkHcXPD69/X5N7M1sKRY2CVRwyPOW98U4+BVwGR7oFHZP4we
0qkgxJt5EBW89uss/A2sACjrTu4mGAY/231YUvxzuGaXIY7efkXeakRWkt0UwUeYL2leZkK5nKxM
hd6MpWlWfp7iEIDkrI2Jk/RKjaxDbNE3GDU//qgf5CTkZgz1Bqxue+8keFJg6ntXBAshdu4bpr9/
23NkBm1Z3hbEz0PcarRp4YVZuY90fh5aHGI7J9787BumRepbRfAiTLkyXYuHQnuKafGUscq7XvTM
MiQnC4s+75Ebh5tdhBXcCZGU7HO11N20NpYefWeWUplPCcVaa6ROR/zUyO60ulfcqFOfeVXeKZb9
cf0zLt2GWw6ODv+2UJFZbKhsIg4q7j+FMcI2yxEvmlCRjR8FH6mhuGk2DmuTL6q2Ln3WVKW0XEQj
g/hQaJ1fKAGSMbU+WtmkiNwihV/fkAcLFyNf67W8IEz1SAtCBB2wo0Utg4EFzzEddcdYWcmoHc0+
DDfG2Jte3GbRpkOSdOLqIoGxfdhom4FqfNXapXgaIBA5kNFREIbG/rbnivlC9ELBRrOy2TsN7O52
bIRK3UgPtI9AK6OHgeW66oWGUnpDlCB/Pbdbr2SMeHWa57d50ZJ1UjjwPKJOQ+B/0IYvFQv4wWlp
s2nijruGnUOGApMfL0GOpBdpnbKJklJ/Tkwz+cNpka9ts4e4Q/dsS/FgMZCdcKi2b1k+Nh4FRmKd
Ejhp8KIaAcLVSy+Np/QTkzibbEzhy2kp/CbmsEfTRQq1jhBvTZloK2ysnBvLssXB7my2jXOqQ8tY
517W55kHSa84d1VtuhbrgclMR3gzCMofFJNHrjr2sJyh1W8kCBWbzomWAuqliYZulO9xiiIdE9PO
xSGEcCoOjw64005sLkzjmcEou6O1ObSaxI4rX7Oy5FQxah9iJdkIYFJ9vNUuPqxf2JxYzn/80SDA
EWmph4VPnN8O28R29YPlZip42gF+i3C41uJanMVQKnfxxigwn4TtUjFsE5jjXQ8RlzvgP+ZoTRXY
2JtqMNSCXVHatAcGZ+C+X3LtvVy8JT+JpzbGb5kJRCDHeHWi4Y4b9IWH9U+uA6YwIK34VWjQRC0E
88289tjksQJq2lgnroWd1/UWmgui0ppvFx0N09DqfGzvvUjphxuH6p96Yj9XQ35T1LXmxgQrD0kj
baHKKVheCG7y23hDTYUB3BT5mtGcRju5G7CKXv+auaKlISXE9D6E11ffNHvXMe46Zv2wZGndH4wg
yUw7g0uj09+ZwslWzOybhZkw97OltZ4pMRFl0/TYZwNFnXpDVi609cwIld+9W9zDKthFMD82q7sk
inZwpzwqTXF3vb3nip8+6NsUVlU9YVWFAWrkwztM272ugkWLVejhQstcOg1iBnwlbn+roFWYZuaK
w33bDO4pzw6wqetceMMfI5utRRSQjWidpX6Y+xxN+pyh1UCG1hlGZvkyhiGWeW1XsaUn9blulqaz
poD7BOMX5is96TZZV5eeWVbNwoPHzHIgP24rhJQkzAz0RfamR8qKDsighEkxS55/1Nny03ZUJl1e
M0yBov5NGBKP1Ru8lC0M1P9Ha10IC/LTNkuK1oCUOTioupJhB9A4wS4xuvqEAGjWJ2HT6jPtlU7d
92MnAHyIQuMQiKquPewtlTuKo/OrUah4HG9DvXzohjZ6HTq7f+8LXfVhsRQ+5XpsvsZViBNmO3Lo
Kiqa40F0zKMtTOORyTq24jaPC/NWVE4JDBQ1n0ssgJsmoeEtVeNi0wRw9MOFiPkL5HD7zQ7rZkqU
dtJVaQFSL1SVvpV4IircWDMS0EKzojgJhsdX4ISR11xnhecwpmx0Q0sgqo3it9TQzDUJGcygqECS
eDw0/KizMN0FRRH4SRYMu55gsXSzvmLHWPTOvdq08aFz8A45NL0GgISufCa4dcUqWpbqb4CLqzOz
U7hI1SCqboVlNNvBzJDGMarNOu0r6/84u7LlOHUt+kVUCSSE9Ard7Xbj2Y5j54XKcMIkBiHmr7+r
z5MvxzRVfkwnEaBxa+81/BpB/blXtXAPtdsJ4OuNiMIeUnbPVTE0Ia2GxPG9tIA6gRZ18egJSx+Q
r4y/qbYrBj+O3eZ+jlK650S7fwtZwZ96KNnjOEp8Pj/ntzw16R1v8vZgu3l1mvoqDqhO+98VKmjP
dt9BXTwRbvODTQ7dwwiVTzeqs0V5QyLdPIg6vXOhv7ljQ2UHYuTVjaMYBMdzrzk0Pct2RasBfuBW
cYvfyt0gcxZwGJfvRWtbQRaD8gPQWgstHbeEsZWNqvZce2XAvcYLxsbM+7yzzSvlxP3WZp17nJtk
ghMbz/y06Vrt04hAwrqbacCtbggaF76WThILmPpRfj1Z1PU9d4j8JOHRCTKm8w3QFdELG6boWNd6
hgpkah1B5gFPtIQ8tuE93YmslkHc1/Yv14XIbxFDjb2Rlnye9SQPbj6P91VCnV9D2Yvfck6HV6/C
9LBikv62vJgE0+i2U4CLgAjq2Zn+ECmDyDLQ93Lccoa4MZM3PcO/GFsU8CGulw/yuYBe8zCLH14d
p0Hex+W+yV07aLgbuko/OTErD3VFq73hyLbha0Fw7VKz94rM/tkqjaEqVP8NxEFx2xOIiQlVNsex
E7i/azvb66L39l56rty71XBMvA7S+RlSeL6o+vxKAb1yK6KYHqLEGg4xROhfYMcKCACq2mDWUkOC
Bgq5N9NY0bvU6uCvq1l+X9qwSaW8pvdURP0+hmqJX3Bp9YdeE4jDFpb3pwO3DCp5hmv4D1q9r9k0
nJx6ml/jHsNEGDEPLhXsaPdpFGaemgOLRd7dbHveE5src2VoRY4NACYaAu/JBKqJkbvIlt3RTSGJ
AikQEpQNerAmNYx66l7tuGcMpgHhhxx6tedbCiN1UJsU5GNRNfu5QBH0hIwqo1c1jZ2dzJ0c8rn4
r4nxqtASmNRpXkZBmebqAI9u58ob23LH+cSuVEr7n6kH/z54P83qBwALRcjzsnpKRGGukAZMvvNJ
1r+wrKtANrEOJDKZzJ9iTzeHOq8tfmhKGx58Uy6igFisuldapRBVtccoBn7ThmVDjb4JoHNE5oDb
pVcEhc7Lxz7ltkIyMDfwd3WgcJVxPr4qty9g5ksw52HiNT0JY/hVlpXW8+wwx/UnhxA3yLhdZ77r
MvMOpZnohzWq8RTV8ayDnOr5fmgSgYK2PUmYkVpu7DP4EGGnYSq7rnEHOLpzB6LPWEMl+wRL5gyX
bLd374YB+1MFSIl3VF6Rdvc1mQG+iExu741Vpj8hgh4HehYUsf5s9VDnavq62sFVryhxLbIdEO+1
Nz1OZU8Aqh49OPUmfVr+/dr5uAgRaQcRb6Mr4G5teh/FKeKUMn0fuao3YtDPck/n6+QiTCxEHaVG
Kh3OXXMjGxPksvthRcWzjcgL6zbfCLpW4pSlZYDlqQ42W0isjH36yFrvEAMOtNH2SkC39ApA7gGC
52I+Jy9TyG1k9Ka3TOo3nCdI35hra3bvWfSVgsv5irnoMbtFrqYadR3q/DmKkr1j3SukfC+P97mR
/wYs/xGuRl2NZkldVyHJdfVXILyDz7Sjn1nV9n7RWfMXL7GLIDvOuonYhcIFPC5xEhfvXf6jK/qX
y1/xecz7H/FnLuwijuMZWqmOu9eDGQ5203j+7CTJRj99Sjg4j4Lz/2F1CyPlus3HKoTuZnSCn2UR
cJbUr4OcYX+K/edmgPDV1CInk8b6plQ0PtZz3+6LfIjv8zlP78oOWfzLH7w2bP+Nwr2uj4ciTLR1
rz2cdvac+Zlov1mutVG0dP7lNX82ORb3aqsxOu8rG8l6HIDPUzd4t0OroyZoYfSBk6Efep9oJNQS
1TVg2DqOfNdj5DzT3JNgBbl997PlFUeCn0/lXVPiDhcLUzxBPp6wnZ1P9CdwkAI8dBSqB7+pG4ay
LqBngaizOShcWIqVkYMLK2Xim+JTFwVMli6gY8x8hxbOhPqWg8wOctZFHUHeqiUIJlxp9sjJQM4T
hNXyobPs8dG1ZQorKJpavqNQBM/MOL7VUguyt5pCfKfjMO3rnkd7AoE73xaN9VPNrvgBSH/Hriyt
mldBRTUFttdOz1CMRbUKNHekFYlGdTHzjqZO2W3fqzLMy7i+75CKhl9WoQFrcboMft9d68r9nAza
LxtH4tUBTOl2cBa1vidktiDPUFrtlXErFUBUNq92FVcJgGtxGT0Sy43Q5bz9ZheT/WJpMfjEqXGF
ENkDoHzs6JBOAmclnD+0sGR80GU6HDzLrp9HBvnYGkYEx8IpETml82mYcQoWCrLFdtu1JyRIARFy
FXIZaQrnClzE4GcJqdxUizH3zQxfRdjwFg8Nc7NdJTLPj6zUuioiJ/FF7lq3rdtA8IEM1XsOe5PD
PKXN/USL5NB58PbMjfUzh/35IeE0gqNeP0Karpl16SeeYwIIpPfQR5AxvJHGkj5YM9Zyl9L6Lbcb
kaEen3oP9mDydKebUdx3jcOUXycWBG2TARDIyq7RcQjiQuTd9J2DqH6nrbG8MYkuUeZl2KCD3sDF
PojFYH8D/Ni5dqMY+1s+SS/+U6XGPRkn75IASVRkwzOvY4GWZfQ2QYTzX8H8APVNOKBNRO2sWtq4
pciY3JGRSTx/mI4KV4QXx8jhmCeOB1E/Zk6NRJnFmSd2aIvcQA2hUs9k4tmhGUh6jVnFAktW5phQ
rYIkYtm9N4xxwFHPO+Fa1/kE+ks7AD490Dsc56quLKBRICZ4P3IRlYcJ/zpsnXgOHMt1boeaIo6B
NciRD6QJeplnb33f2wGCp3rfjmXi0y6mjyXGtxgc514PmKY+RIbBjFUEflcxzn/4dUb5vuEN+13U
kC0qSEf28YxcWm4a/g6Z9uw4NVV2khEiIDBqR5ARIOx/JycI/x+8qEh/ZQnxrnLEnq+WB3Xpasiv
ai1xr2l6DxXPwT6UMIG9TdtufIXztrqvUEYfgniYq2crnmS+t88S/WxA2v7oRqK/S9WE4nANRJ67
N0LUx0rY7UFNcBoik8ZOrFT0DTjg/iqjCnI9prdsbCTSrv/YUudpUEvYX3F30tBJwU0NzjUVyiyZ
oxrtM5lVL4g852bf8v4MJbTb/kaReXqLJcGfJWN2ADPq9M4qXPxZcbjGBBWUgjO/j4YphdWDLLE1
xgrlC+KN9q8vbfVLvIVwIWIwZelwss6viYoNjVDlGlRQVRs12ZXDZAlhTcHUgz+o1Z/03Lq4ZGoS
OEV/6uX4TcTjVh3h84CML2FhqOI0ptEI/FQxPLntHNpV+3S5i/4tXX1yUC2hYInqpdt2SO/zx+Ym
PUKjKjgY/zrbRe+89vWOPs4n72Rdlfvn5HSEvnD+fdxAMq591iJgLjWH5UfPy5C3KmjIt4JtRbAr
Qc1/ZCGzxhRzgsLL1JLnpI0e+4TeqoL/vdxpnwexXJwf+yEriXXtnJMyNcQ61RXvVBDZ9lNWt/tG
Ub9ohndJNhW+Pg8ylyAxHEESISz6qG0Gs5uaOd5ZionD5Q/5/EbBl0qRU+QQT0aQaC8TdbJtuiOS
PrbOdDVXv3TRbuT21rprEf/BSg8e1Xk1hB5EmGsGdBjybN8hsX2vs+Epp+VDrEz1tWh5iRfLcdnD
0T4nocCh+d6m3PkeN5XaaYOj9XKvrX3PIrYrBw6DAZRHQuxdT0KS29aS30unvYKH44lS/cw3AUpr
+8tiiSS9Luo0VtMJEDh/8hCg1fF+7H6nzVfEQhGcLyFjtoEtJBui8WQacRrj4piM6mjgWWqrLZe+
lVm2hHTZREnaD24W1lC0jWHP5wynBBXtmULLP3u9PCifwrXPH3LeZT4syswuLKqLlITNG33TdxB5
OA0Z6tV+9zb+NPcn+Y4AmWxAXD8vm/F/kVwfHtZAsNBpbGIgJsGgCyubqrR81tviMOVxebLzWO+H
bKhAD8h6C1JRVrqlnbGyay5BRnWWOThrtYcIojylnB7dPPt9uQ9Xts2lICNk5M9UoYGf0uSNAlsU
z98Rf/lfa3yxapCQpoPuZn5yyuklncp/ps7OfQCzv3aaLNFFTQ+6ltPn3glUoxboMMqPg6bVBo52
ZQ4vIUUDpB57CyLUYe4BuS6aLH9IXAtJqWquw47S9B/YFG8lelZm11LmsERg1KEiyE8c2L+q/z0B
VFcCXTSnCSwYjA/dvaAHNu7ywKxMqKWYOhTgElENKByl+dj4yFQn7443ez8vt76ygy3BRkCftrBB
ZiMMVP9M9gwJZRC5BujtVuPGjr/2/ouFn6dikHU54tYj8r8Foz/hbLlR31wbCPr/e4qYRuQqiUb5
VGcBm50Q+fDHDjBE5uYvQLTsvD4Cx0D987W+WhyUrSc0bl5kPHVALHlKBx3KJYB9Inu/RfFa66xF
9mOYCIfUXTWdOOGI8NMUJqa441x+/095/NiDlxrnkyho58bQ5e8Z6/bRPLmB6Ruz0wl4XXNszM7o
zt1FY1b+KO0cLsoCtxRYPxgruSthLnksyt5VuD/Fzfd2jNh1FFXQQIHG+1vnDuUfS4ktoPFKTywV
6bg1COIZW4WzJBD/qsa9pWS7ESKsbBfuYk4S5DmhfgoHIhmPxxiVjKqw/CZJoNdgX1e12njMSiSy
1KHrEygnlBPpwiKxD9wtr5BaDcYuvhNJdmKkfyUu1CEuD+5afy0mJwyPWoKsThYa903TcIIy3eWG
V04ddzElQf+nYvLOSdo+uwY3+dvoyCOcQf5cbn7tvRfnzkzAsc3GFLXilAECJ14cYv5ebvrf2von
l6elfpxwPSOKiYuTc65bxXrM4EyA+VtaqTkit5Me68jq/LFAfpOVU7Sv83HLA35lY11qZhJaiB4I
cCRuh3M1I0kdf867h8yG8UuRzRuBztoMO//+MdCxAThO3aIOK+QeyhH0Yae/LkprD6eEYymKUzpu
4BfWpsEi1EVlI7JTGEdB8t3d0exJs/mgkufLI7XW+LkTP3wGoOhzQTOB9ZjnXRDBp9jvWPM0wa3p
8gM+m2XCtpe2G21F0nJG8Q5FPeH9yUDueFJKb3Hr11pfnEN1YXGIfbdjiPzJG/WKvR1lGxmMz3rm
/OKLZV0hX0kh6GGHUyHvaZ8+xN70wPv4eLlf1ppfLO4CZdqinJomrA0yafkPBkqBTB4uN/7ZEji/
+2Jpt6AM503Z0DAq7zLzXsP6lHi/s/T3l5pfrjCgKWYDWGobeqy1/GlqrmDqNcJd1QJ9XPKfl5+y
MrZLcwyYHAx0mgGVHiLvoJQ4pGxLB2Clf5ZKspTnoOPPmJQR1c6uFb2z15IOgStzcVSsqQ+XP+Gz
0w7jsPS1aShMQ4dZ2mFVJVdx3uHuw2rlCwPa/Jwj0W7rLe712ied59mHhdw4dm6znAFYTgv6T54M
UDaooV0gO0WuWJ+Z3eVPWhuV8+8fnlOVknlx2oILxtpbHtXHWTivl5teWRLLQ7uiWliNhxWX0a46
5vbsXteo4dzKaJAbu9FaLy0XdQOUjj1PmFOCHCw2jz6Skb+BbXuBeTffOLfXumixtEcDzPZYSBJG
zUTuXEXYMQZQ6GsDsDxaJawz+i4rAUyF2xPudLnZpzTeEkxfefelIOvQDjUiz64LpStPmrk3XbIl
kbqyGJZ6rJXSGeBVIE2NDlhzXnOMSzhKd85hwIEGe/PLk2hlhJdCrED/Sxz/qgmFnf1DlIWCSDU+
jpGkfptW1sYQr0xVtlhtIDRFpVfmmEcwMrdjVCN7ex53LjCSGzP1s/gCWwdbrDOqKGQ6IpiCogII
WNeDjp4dRa+z2g6y2gNkytpgta912OIIhVFDOqOyTELavsHXC6iou9l9d2N5fXlA1j5kseQSVCxB
rHUJZIscCFdmlt51rX10Y3EDa0YYAMh+CMT8NXMR+1+rgg/7U9ZaleKDbGBAmt0wgHy8Mn68/CVr
g744VXH3HCaNG2fYjlA37+7YmOzU+P6lxpcqrG45GBtwJjuMhxuLpTtJCt/z9MZsWnn1pRRrKYaR
pqVrh7M3H9sKFrwOTVDb/5oyo72UYYXvX4GNwoGFbesEzqSf2zy56iAOdLlzVnalpeYqIH/ZRKqu
DdtIv3eu89RX0CW+3PbKtrTUVY0BeAXEVeqwBtSzlu+gnB695Lk0U2ChzH75IWv9v1jNnPEEEFVE
TJPlvZQ5t31AwZ5bTNSNDWmthxarGJgy0sESdgrTrrinsriqa/drcdi/5gAfVlSRiUkVcQMqcFu8
jlF24yRqI3m49taLk5JkE5xeXRzHCuVwAj0d3mzVVla2taUGao0UQO2ZqQ3T9JxVG9KRXrNZDUcN
JbK9YLncOHBWhnapeCqANZAZpmdY8LIMusQAp2xzmFP2ZMtodO0Ri7smd+dRzH2kwxyuKqkNSYQA
MMnd5am5omcH8av/j+hAudfZSMGNLxpQ2K1yJ4wCiNntvoMJdpwy9pdadeC1/d5u518etlW3jZ++
+PDz8H2YXKinACspLJw+NWASZQQRM19HBJuTB98WIL5BvNMORkwS2JX7HDSs3QguNvyWy/5BupF5
vfwmK1NxSZqMxlim2QQJgqhqfZDkbiDKs3GBX2v6/PuHb+xpTTqBAD0cOO0hE1iTB7DXt3wt11pf
rHzkLIHl6eo2ZN6b27860z+XO2Rt0i3O7ZpNkLqp0S6HSbWwyXEEIw3vvb/c/EpYsKRwxTnjJpoQ
9k38zUFmRoP7XsbZgTjgVMk86MzV5Qetfcfi1K4zPtSFHkk4OeKhKygDKRVgdzpWW0ZzK1vNkrdl
545UCS1aqFpyEVgNqQ9N3GU7Vw3wpTFN/LWdZiloKuw+ifkAWbBM0B8jLNuR6npN1MYsXfuKxTYA
XXMcrh3OWBMB+By5kfVccQpXGy/NrqQdx187CpeypoCfuTAlw0Kj2dwQBOWdBdQ4gD/unJONSG3l
TP+3FPphxRHgJ3CpwNxV9hmcpU5t942aCRoRvyv5xYvYUszUm1tz1vdrEWlOk5+R/F22cisJv/YF
i1Ut84KppjM0ZFP+k9TZCejRaweEmzj2DsAsbQRWK4vj3zPhQ0f1cPlmSSSdEA4Af/lcNXCrmm6t
EhSpy6tvxUnEXqqWFgo8jtkoGvaZ7v5hDIRNWeb5Pors6Epraq4LzbydjK3oJYI6NOp5ivyELqf3
iqOhCKWU9HD5XVZ2yiURjOesAqd7opAoaL610AvzZ29Lb22lI5ccMJk0PHL7noa5Bbx/6jbvcwVf
Dt5Uxy+9/JIFJnmlqIkHvDxIAH4y998n0v693PbKZFsqlLo5AP+U1G7YOe91zfd1jEQzuS7c+aSK
18vPWOug87bzYaa5PSdlUfROaMVPOfAaYDj7Hd3onHMjy3IDLstLYD7RUGKz3RbTmIt7kL6f4lL+
5JK8zDzb6KO1918c4lbVClK5EQ2rCBpqzCnSe5iyNH6UDPPGrrX2FYs1n3DYU6NowuBBPPkNVHWm
GqIF9RhsQiTWPmJxpgvJko5FNgtZre2d49TObaeieO9a6fi1Q2pJ7U/iyTUxpINCHUdY5CC9Dl7A
2y+2vjjMJZhKQqUFMOo10WGlsjn2MzX3L27F8y9Zd9tgiP3/VE01lFESKVjolHejeSHtO5cbVaPP
tyCypPbPQLUi+5iY0HPzMphsYZ2AYis3Ui2fr2OyFGZM3dTSrMNujo38Jo37fypiXoEyeKuN+6ey
5/3lpfz5PCVL8gi8wE1jU1wIB14eGWJPH/7j0FTqaBCDl3b42lPOc/jDhiFyy0sd2UxhXGXP8Zg9
TVN/R00LVny2MZvWPmSxphGI967hBWLQ9okgBq3He8Jf0/6fy1+wNhyL9SwYqJxZpe0QB0+zn7xC
Rz4Boww6WcW7xVP7u6Fd9u3yw87d8t8tkCy5JKkHph+hWBSGA0k81UV9NGP0ogtlNgpia3N3cVmP
Cc3hvof0lxpcgOE8aFW2GxP3vLI+e/nFsi6BgWvinAK/C6VuH3QTOFtp57YsyxtkuX+46EZfQiTR
7wQw5Zc7bGV0ltjhcm5JxHtoi+FTkkch+XgFiI+dXAPx3/4oo6ywdvacb5HgPr/vkCWc2DVqdFo2
zfAM6NOfrlPLA3iL5GCPthUFAE46wZy5ESLv0fCtm8nKpFgKTkIQ1bJF7PQhWOlRme9Vce12Wwt0
rfHzqvqwQMGnaHOLRrj2xMQGdGkcfCtJXup22shMrz3g/PvHBxgg42UDZlTXm1vwx39poQ6dZTUb
M2BlQi8hxMgdx3DJ8eA8PJDHKoaYRxbb3dXl6bX28ovF76G6CwfnQZ5s6yeoDHPzaszGtrXW9OIU
h0Ve2kz9bJ1YcTeAzcRBFKj4RhCy1vhilUOM7myiNkUnsFCrqQ4S82SaPLjcKWs9vljnnZMnyCGl
1ikj9XNRcOhai9nbaNz5V17mk21kSWvAVb+MUDSBG1QM61KQUfrqL08L+ZTzmOTBDNqP8r2saI9Q
UqQAkWXfaZ/Nvw1C9cBuqXsNOvSwizreXjcIME7wA3L3WTpVP40sHJRr58wJIUczm6BsG7GLjDVE
QaHSOZh5LWGYk3TmrgDFbYfilvPzfLwEUZsNodKRCaa86+6ZNUfIFJRcBkU3yh9dWcN1QLJMQtXa
soqgBwen98e0c0UAOfw3LUe38UuvHV+M8SC1npvCBKlpTbobZWL9w63cBZQMusz3TWQBR1BBQCbd
g3UN6pDNIfDXA3LzO8uyiGAHTfjrnHlzAG7hCB488ULc9/R3FlvdjyHjHrgnecl3NIVqVVMl115U
Uj/JIufUtx1s1jiByGNruhdSN38VBJBukwT7lrCTZHpUZ9o20PJx/SuBpCdQvkT7bVEwPCoXwxHG
5u0jT+Pm4ER1+RRN44y/bn8ZPhqIJA6QiO5ke8pJgn0l68mDEFiX59r6b+Zy96q0jLhLOXcPTmpb
+xjCrbvEzZ3rFsKUQU3HOuj5qANvcrzDbCi7n2LW/yUWChK3qsHOWvYwIfKL0tWHAgh/gJNLkIWl
U35vLDrsM5uhgtHRMagYcIwjSYodcPo0EJFOb53JSSAAOg47kPDMsM+jhKXXou56doRxX10ElhXb
zQ5Q5PwHyaf+qQIA5n1gKRn3zLieOtiOBZGcrozUDe6i8/XcE653k13x7zqVs/E97mRHiHDQveJY
HEKkFP41oOwon8W22I0gPr2VAyy/IUkGmiZwKr0KlKH2FTeC3qY8E0/NmHo2hCoVRDhQNzw2vSwa
v+i5glo6t2QNqwKrBp1SVfM1QOiK7T0bUFcNz/SDl2UBxCfZsU0h4jFjG8A1gfTflDXTYeclTnlQ
bhU9ym4ar2XndjDsjhqgQLhq9tDJL6GGUfVnSU6wEYOmbqOTyBX/i1y/9S5hDfBaZTkWTlJWtN0b
2tTXICDRqyp1+UNfVZkGN66sbrNZ294+abL5TZiS+N7cDK+o6bJ8Zzcpa4Khacp2X1E279vBcg+4
cwyAALnWdWmIeo3yUXwT4Bz5jt2DLReBuCN0NT3GlWWOTQ0tixmc17DzvHJf1CR9LSqUJwUUXt+i
zljHrgSgS2TFC5IX9vVUS+gaQFm9/6HjEa9DZLmbakZ8jDY5kbnIHlJhz+oKmuku39jWVjbkJQ+B
ZykdsRXoUAKtgLEANNSTJIhntb+8Ka894Pz7h2OWC1anPG3bMPa891j0GZSQJ9dneqvKs2LSSJYM
BIeB1gJTCXGa70njJw/D6/TT0b6+Tb+Nj9YP5028DS/tY3sb3bGnyx+1EtoveQiJ5hVLUiFOtp4L
HyWGCPik/MyHbTiE2soEfKHLT1rpvmU+M9epmQDthfRhasO0HBoifuGoP6W1lYhfCVSXVLoIekWZ
HBzrVEt4WPEWAsN8FydPdQcSaj1vXLdWPmNpC6FIXrctFODCouXJoYd6xEs29qPtK2tLBfbTRyAC
XgSMSaJmx4s9UJmnYl/qk9fF+2RLuf3T0AKNL2axBf2S2GD/CXsnv8mcbB859u/LI7zW9Pn3Dwuk
kzZHYr8BsQRlKQdGgFvm32sN0/9vOJ1pXGSalaHNuS/GOx1/u/zGn85+dMYiQhyHHsOZKVBKev5a
NLHy3c6CGhPiCjI0W7K1a6+/CBXdtPDSSnRTaEUq4GlG/QFK2l8JzvEJi1ARpmSlZ7VJExro4fiJ
Zf8F6Gl/uXs+vW4SbJf/3++VS4XqrHgOtQWyVe7esRy085LclB2906bbdY451DH/ylUAjztfCT/M
n76GoL2lszmsa8j82H5M/wJ/uNFPK4tquW5lBPUpYrMpBO8Oa9ULPFr51rBVel4Z4+XpY9UuSOWV
KEIXSqZ1qaRPYfy08e4r03TJf2MT9rbSUPdkx9BIUsiH/XXNq91uTdC19hcLNyOkdApQaaHne1d5
GnDzMBdPpHu4PI3W+maxfKcJCZ4UBM2QF1BqIZP3x4UVyuW21159sYIL16WgH2YVqmQ4UDLXdPvE
GWBB20EdJhX1xhX73zLMf65MmJuLNVykKSgnRNahgYdl2BcdPOTTIY2vWCrKqwFVkv0opyG0Ksc5
cLhb3bs2QPS+Z5Fsd/lT17pxsdK7rkIUiCV5aq3iKXOmQ1O1L19qekl9U6CaNDlvs9AmY+lb6RBY
cVVuzN5PMzpELJlvrOtHmQ6ePE2gklTQk6/Y/JCO73x6diGI7Pd6ax6vrPEl7U2l7di6gjGgPZsx
aCVsiImGd3ot2y0m/cp8W3LdFJR+CZkcdpJuDumZwh/FGHDzQsuny0Ox9g3n3z9sgimvE1MCmnc6
y9RN8fe5SXf2sLULro3FeW59aJ2XZLY1ayvoQjvV2XvNHJLSA5ZbMeAKxs6iOz156bUyyvvztQ9a
rP6hS4gqW3xQzfbQR/aRAPDB6N5dbn3tgxbr3wVQeRojzk6WgkkzYWGu4tdpzA/AwexBuIz9znT2
xsPWxmaxCaQ6thTU2twTU6PE8o/vMi+9sTOo4V3+mrUHLJY4YLGdkh6+JooUhP7UDTHNqYbG+uXm
GUb5k01syUeA7h1IoU4enSBVt1dSHKSTHy83vfLmSxLCwOfBHiBfEeqW+sybgm56lu5WDnqt9XPI
/2HaCsjpZB1k8E4StzkHcjVZeSYGfAXRQcSSfeC1c1uj/s5OurhSzlMn/3G6k8m2Xn5ly1jyBCck
RDxX4uWd7LowMJrQg3/20iFbbgVrvXMe7g+9M9ptw9ngwZWUdFec89cpQ1yDmtZG1WFt2ixWcJUg
NUQqYuNwg/PP4DFkB5KtGHPt5RcLGEmMKJpI7YVeAleRmUa+hiZloTcjhE/VwwSGd7FqJwvIOQCP
oBIyxk3gDfN4R+E3ElSoMgYGUvS+EVwCvsXGnZ6dGEYJjbhXqhtvPK+A7Xtrsj1cb/ItvvTKhFiC
gCfcYsaYDSyspsqFxUryewTULeu9O5J3W2zLtYecf/8wKZpCFWUJcYZQgwLO4/txekoL4Tvl29cW
/GKrigHUjVMcgCFcPIMo+QODlZ1HvhjWLckbXtJA6zhGdTxOuV8I+DaNbVCPzD+jRi5/wMqsXjI4
BIPdZxxLFrbuHEDTcqi3jomVrl8SONyZJ3mj8fKc7wr2rvNfzfCr2mKerLW+GNixqvoCou4AuPBf
rPlWgSQy66fc/Ur1koglY6M0pYCkQsRDMUEszC76GiLQW2S+tXdf7FRuaUybOOeeGYBqgTt7Bjko
8VO7/cZWtbKbsMVWhcUMbBHNEAbwIsgZhfXgHTStN6bMpxkm9M1yr3JQaaN6ciCfZO41q38Vqs39
VsJbgnAK9cGu3TiSVsKaJTsDsDxuNU7jhlBa9VGf9mnzArlnv3eKgMGHCaXry6tgrcMWyxietRoG
aZyHcGA76oGIA8owO9bNxf7yA1aW2ZKvgXx2NuoEX0Kgf9Y2z0m6sQGtDMaSqlFPKk5QAuCwxkzM
taw0XDqmYtrPkKiFdD8ki6MUprOXv2JlPJbkh9xEMwxpKrClYEh8iHg+vENyGL5atYapp5c5qd/H
Ij8mcyIfLj/y8+/zlnV3YsOjAYQCEJvU0e7glsUgatn8KoruOa+Pl5/x+eB4y2J7DM8bu61tHTZt
SmCaFd3Cl2uLQ7gytehisXdOB/9JMnphbbW+qfgxklAzd7di5U+58zjX6WKti5w2+WB5DIVGLML/
cXYdS5LqSvSLiJDBbqF8tZ22MxvijQMBAoQV+vp36q76cpsioncdvQBKUqakzGOKKmzIvvaScIRk
t2FWmNj3QdaEDBrJ10dr6SQxZ3hk3LVjO+28MxMQpfN+CvPzYhmr1S3JXnn7i/gPpXgj6h7+z2Hr
fOtw2V159ULm5LNDTFHqnMWolZ9raJHDhOTVhYogVKMBBp+SA6isoWt1R6iN7Puy+wMaxLhJB/eZ
pMlRUGfXN82WKm8Ndbs0tbOsYXcXj1EbiB1IIohwsktYQ1RHr6xW0t/n69Kfc0UGooXu89I5pxTs
0I4fkkm9XB/JpUdfIvzDuQh0085JY889oysbZToLIcm5kksX5mhOEIFuvk4hegbgD+wrMl8A4n7j
DDlUFYqVN/xD5PrkBsdmm38nJK8dpLpzZnN9mzZtvu+MA23LLg5QWcvjaKobqMWjf1CFqqHVwbJx
+HMHqFLS0dUbNPyLTW6zJo2KrJ0OvIMS/dBO49/AOGJjvEBsC0jEPpWgMryaFC1nl1o1jy6exe8N
vKDOTIv0O9TInUdBewk3Q8XGG6eP3V0y+tZdQj1r6zSxuK0BXHiOMxeOhLr00V7/2gzO4j6QAt29
DIwlK1DPqRGQSLH/XH/05xwf4s8NeTrbQ7mgh1pFUanhd1zaFmTmRXVA97/9lWALuNNT4QCRKCq0
5+BEPISoN8UPBgK9+7Ht07W1tBBhc5oN2rAtOoEVVn9b6RDuja/oNz35lK8VrJdeMMvOBag2wJj7
zjmziigBeLYsTdRZ364P5Oeblz9nrXQO5A2gz1efaWlxIDFqm4V9dYHKDA7643ZTbCFsmq5BWpZe
N8tHlgTWkULV9xzDWWKH+uixLTMkZhdmHH56Z49q5XS80BGZU1iSqQvGoK3ZOe+h5BQmTa9AXM/Z
pinrFtparaM2xG66yKsG7UZQYU7XtoDPs4sXzHaAuMncygD4drbTdgBYgB0YIBMhnapful3Thlt6
yWwgC8AwrTEHZDWP3/pcAzP8CP+RsGW/rq+LhVU3p+aY3IODrUdQJ/fsV2ExILJKiHjXIbUcbyU/
LL3jskg+ZHgLBghFm+X1eUqnV5GMAyw7U1hfpcmacPvCHjJvZStstyrXNjD63LkrnPp3B8ngla//
fAb8OSUndgJFciHHs2qrXxK4IrjoQV+rmtj7SOrH69Ow9ANmwQ/LT/TavHQ4Byy5B2xrZyDOc/3R
SxEyy860N4B6cXc692Wy6wWEhVzvJp101AtUUeB3SNH/5O7acC1NNvv3ZJtqiC+sZ35uyuoGos0P
XWn/TOJi7aSzNB2zqEvrgpRdUkMhBrrIoUHazCMtq2DrX/bZwjT2mhfc51cMb45BLYsylU1j3HMp
px7Wy/Ftl6R3QTBshZO4wFynP8DQ+3l9lj7/WbA1/PewefCUYaQh5dlzj7x99m1rS6wYdfli87UX
zIJw1C1U2h3c9Ou6BuxH7svhJYDwk6dWbvqf/wIcRv79C6TrFq0jL14W5g4QKHuCrUnvHmjMV37B
QozMmUrgxsEHqRDq7MZvrvdQwc/2+tB8PtG4ufz7y0HQh5yDXbHzVI2Q0LZ+OpZlwnj0b7q8/8VN
/QNAxZV5XvoRs2lAu8pu3T61Iehubm2FKzjV7eH672BLP+QyNR8S7ZSZmmWpQJHOwLVCMe0/cJ77
D1nn65cxNc4m6E3zNwHFfiMuVsOdVn3Y5RAbQfPE9SC2ZNl043Vesh2LIdlVXNY7BpooyL8SNT+v
Lw8WxI0AMrX9RwbT6pPrjeNGd8rfe46ydm3S9rey8tqNHly2MkGfnyYgQ/jv31UqU5O8cMazL1AO
Rvjl6oEHXf/dd8vxTtcxuktdKffXh/HzDAZvhn+/jVp2I6mVQlchSA4FrCUvihO4tn3t6ZeF8XGO
JNRkoWiBrWqUj46KTyIJbnPZfP/a42fZvs4BNXdph7YPCnp1LTfJ8C67NeOPpaFh//54GQxyTNwE
1BbV5qETV/ewgP7lxa1c2aw+fwH7Z2V/GB3egQWU+gk5U52bH6NqADdJAwiMBnqw3q8P0eeric1v
hRM60KXvc3YqcKB/mSDcdJ8LT54oS9Iorhp3Hydp8e36y5Z+0Gzppl7MU+URc9bQtqr7KHVwu/PX
NK0+z7lsfilpGt9D5bHkJ9dwGaZuezGZAkowIdP7pc+7knmXXjNbsy0X1FNDT+HVyI9B0Z9th6Dl
1+fbGnzxlSD/PDMyNlu5ImB2WZVdcEo7feqEeAggu399Epa+f7ZsvSrrYzFZ5tyK8imxpkNAR7C2
6+cUxlsrn7800bNzCXoMwktgTHXuCIUCK9zl4jH9yWL+ev03LD1/tr2mYFVnSeEGp7KvuoMUerrx
ar/cWGU/Plx/xcIMzO9S08XG1Y0pOWWJk8P8evylbH+lgLTw+fN7xhB7MXX8gIEO3hZwlRDFS6Vw
dwZGq1n5/KVXzLZWlRRF0qsWnk26Sk9Dr8Dqc3KUz6e1a8ZC5phfM8bYsvJAEgI8ZfI9BpghhCv6
bxwTt2Vl3oS2v5YF51eOFmHWlrxpz/AIeYDnNSwueH0qumENl7OAnmJzCQCS5xUqUhP0qHP4WOu9
i6tl6lqRPwXbEpjOBjKaDXzAga65ZUSsgbYui/W/1TI2N381bi7gOJKzEyblHurh9EVrkGpq8Apf
Eo4LZ2eR4I+X6/GtdelJEZqtDOnS2p6lgAbXd5EzDpbhxWTI+671WuAvPXkW+DCMSGNrsNVFMzwJ
hciefb3W3/r8QMfmZ2ri4E7riw6eU6a50VO2HfOzWwMLQYotmZ549XI98hcW9vxoPTm5lShHsFPS
woM+64dnuMKaMPGav3Um76W9plm1kInnR21TxebCEoxPQ5lEuXzrYY5aB1mk+vpreXguCWD7Psgd
Pe3OJh80kpgojv0YowhkTPsV7QnC5q59eLDVcBO7MGfPujsqKSxU9GRvynpNp3Qhlc1lAcBFh+Ep
6+0TFI1CWBBuSeJEtGQrwbD0+MtS/njKAu2pg9tXfa6zOnLz7FQPXtgEZOUesvT42U7uuV4gdeG4
J+L3W+6TPNTJ9MqzVd2ahbAgs2BWwwhFO4EOe5F5j3VcHlHh1lAWZNAwBjKvtMWNZmRltpeW7Cy+
ixa0IK+8yPCMrb0hLE7DgikDOla7TfwvSXxgTc22dwO/Kil9tzonQf4y1PFNHiQrWmWfTwedqwLU
VuXHfsOB9k0bmDTZ+sygaBGmubN2Lfg8BdK5OIAEK8mugTiDSFx/dPi4b+HifT0zLX38bFOPTQoH
6Ql5u2mdMLA2kIwPbfP7+sM/T3t0fq8E16CpyEWPIR5ovymL+D3l+TeeA4heDfByy325cutbGqHL
z/sQcaSAaBM2cnJOwGSGb9Uu97qn6z9iaYRmwTzkMldN3pIzGVjEPRyd4Q9L9tcfvjRCs1Cu2iop
8kvXY4QLHE1++IPap/6T7yaADtCV4/nSS2bh7Hk1YyOA1Cc/tR96UYMbjAZd77n9BgWfC1Vyrcfy
eSzTecm+GYsLyw2X7swbtiOrKrgq+iQyF0Kdnekf1wdt6S2zWO6NIg01CDh7OmQ0CEfwYWGiAA33
bPulN8yhCDZukaUDrufJcgBSSyzWbBwwxfZplrX7YEqzL2VyOocj9EEJ2zmnCU5d4P9wpHqpLOvW
E3QltS5ExbzC6pGmqWFMqc5pBQ0LeMd5zsp1Y+nJl6n5EG9QEIepS2c1Zw6BQNj4DRQOiEmz8vQF
3AH9D2draJtBe/A/rer6oXY8sYO6iw/rYamPhZLtpV40qYeco8TekyKG3XES7EQnAbfu4H8cZhD1
2me1/uJ6mOUAWdgXgRkQOmQ+JTANhWrf7ejL7kRFz+EDm8Urp6uFpT23F8tpygSKC6gEJERu6OTA
992j3RaX9/TWzexyJe98vsPTOQ+MVtJAxKnED+JkIyGtkekS5OYc9I1zUBZ3Fe4o10NpaaXMtnfb
YMMcoGdx7scfVs4OME784qTM0kDQFcmIxYCDAzzNR/CRA6+HO+KTENPm+rcvpP45HQxHIIgtE1Qq
ORxEYfRDkmoLL05+gCe7XkkBCzMxB+v6JWyS7CGR59r53ZZFiEt2qBJQ43m8y8kNGtYrP+ZzwTVC
ndl42RlXYKMCRlDGRuytRBT7ZNTTH1/420Sg4zPAQAndq7p+5NxOH2LXH/aS+foQlyQ75Ib1K5+y
sCbmzRhI94sxLWJYHHgZ0C4xQK/1yqJYGM45640yM1q9vhw5iPOeaPa9hztmqCv1Dn7UhveyCOVE
vnbym3PgCu6AUY81csrt6TRaZRVZXXybWGtdy6Ufc1mXH7KsTlseQ6aCnroxAb4qU1BbrbtfrZN2
+2IA9mra5+L5+lpfyDxzKrbNKt2C7c9OrTi6ttyK+LeXwXS++RJdHWC+2VFH9CIn3aW4U+feYzA0
r+kwAlfaf0lJGc+fnXJ8lLE9H5CLk1eV+6a8GNW/ojP7xamepTGqnbYZ8xjYm5odLQrNAWiIyDBI
imF3fQKWgmIWniKJs6wRjTm5vrmzs/wAA8jo+qMX5nbOdoNpdt9DZIOeZO7Asxio2rQ+1ul7zFdG
Z+kFlwX8YaGmfocyo9O1Z203hyrO3ZAlzTEZ0++9bNZgUAvH2DnZDUJICakS055jz4kK+gYT2ZAB
aRmnP41frgzVwizM6W5ObiR6rFilWUZeJ9Y/4eq+cqoJMBj/Lc7Rua+bxzuZ4g5NTn5dv8Fx4JtN
YifCnnKHKIjSmgKUCqNpYuCRfH3eF9Bd//HYiYupDwiQaydrUscpH+HolIRWrzau/SQAg6pycj8V
bEcUdGUSoOGS39ffvDSMs2AfpaVwLuMYxo49mG76xlfb1P80LD4bx1mgxwnQVb6BLrsd12Lvs6E7
VRDRyrad0vKmUCMEJI0MMii4tH7RRAXPmieqzXSkuvEGiIVUAS4mNqU77tgmiSZ0p8tQafVrVJAy
x7U0daDb6tDmQaq6g1xJPiTZvu5NDnWfYvqKWhM8tWYpRXSjQ7vSIydald903AFXCofCvoAU0fVJ
WDi+zM1+SuIEpR6xfZCq1OfOyObN8afqJrWsL/kJ4UxxWesfAp+5qSVbD/OcYmz85o6NKtL2o8lW
Yuaf3sgnkz2n2Q0a2USD6nUaqzqGE7rgO5H53QOq9+LQlLTakDLuXwvLgjwRnHOyqCZBs3NgFQ9d
aifY9N4kv9EGbXdCOjAkeWFwYQxG3Imy8uDWDn2/PtoLOXBuHcQCB9D4XLfnQQR3WFLfCIxegKE5
GRBPr79iIarmvD1CAg0YSEZPMAY8lI4HXXSk3a9lvjlrz7dQg/N1DVKgx25R07qzuDh87bsvv+fD
Kgkg2SBZi/6gTLX6AemJ+g4OFu6aT+rSyM+STSbQ1cgncPiLJD7lRbXnlIJwow8mGB6v/4KFvceZ
5RymM+lT1o5AftxKb8cZ8D3dN1YFoZ2uwWQWwnVOAWsNRAXR4uzO4Mo10E2y2wdGMraVQJCuZISF
BTSngLW2gt3QAAUtxuL+0ErNAIVWa4YuSz/gMngfppmnxPU9ywXIrttXXhJxyLhw0a+sz6WnX2b/
w9N1WqSGMycH/WWCbkk+xe1G9Dm7E4OsVypLC9M854I1ObcLp4XWDa28fGdN1fTqcFr3ofIDCMfk
RZ6GCsJQ9cpvWnjfHF8Agf6iIrmEUnjXPxce+1FlgYpyE/yIafvgJsOv68v3H3OLT9LoP172HwbP
dMDYTK7FTuXof6sLV4VZVheRw+MxdJ1Yb/o2TuAhqO4SVL5C13P2OZ322KDgxwz/UQaT1f0kUrPD
DgqNucbb1QQI56aFn4U9DJFkZb8rmtw6QHqgigaT9BugGNQ27Rmqyo4C8zTP+JulwMR2oJyzsqI/
jX1K5qf+xioIfMpj/zT6w8nys+cUZcYpQwUyrda6uZ+uPLxjtlGDL8RTypl/Etkxq97L4o+x1s6b
S8+enfrJlPieRv/4PAzmiO10q9141/jW5vrELwzP/OSvFRBwnjtAiWdMftYE8ql1RziMNLL3dvBW
iu+fVxYoovzfocm5EZ3j1YAtUbgbxLraeVXzQqvqjfcQdSr0vZuNz5xPTWgRcOTLMn3IoCoVimRN
r/7TSMInzHJPkOpW8cYuzvDTEPvUyvtNUXjlfefU1iYNPLqnnb92sPo0jeJls1TUe0JNDVSI0KD0
h1vQSEx0+XHP1+ds6emXpfIhVqWblmXfc6jP0e9D+1SqP1977uV9H57bm0RabVfEp8522Z1ySQIF
FzHurj99YSG7s014COJMWVPTn/2ga4HuhLhs2PZWfGtsOT1df8fSyMx2YcuVPPbtRJ/hj1kdu6Ee
9pZxm99fe/oszK24qRSjWMVu73QPQTv0x0En3RefPgv0zpqmkpUsPiFbylDI4Q4mjOnm+qcvDP78
GO4XkKD0Ay8/S+2nG1PG7tEkZNwY3/nSbQVC+rMYL8QYj5lVxycGT+ZAeBsfZdak/kqLCk+fha9j
AzNIejc/awMwLC+hsinT1AtNXf4E2BZEk1VLgKWxmgXvmE8cHRyNHcLfm8BFRjJbAC9XcuHS0y//
/xBkurB5QWWRo05UR+O0r+HVXXpr9NWFdP4fk+zchxs5zfqzzn74xIQs/9kzmJ4HK8fchQCbG22a
WoPg1eByJHSuNk7gFi+x5aEqfX2ZLn3+LH751HmArUNCOFNllHVtmKt7Bq63vRZkS6M/C2HFRAAU
ex+f5Jh9Z2Vw9Brv2U6TP9e/f2l4ZjFcY2yS1gogJ9OMyU2vCCThVbBy1V349vnxH15NAWsITB5K
RU6ea/1PFPaplMABX//4hcGfn/3Br69yoyEOLYI3rz9jszzm6bkekv315y/swHMRCDeFSmiepMGp
LkBNHnV2R6kdBh2JmBJbq7Ker79nYRLmPp59qSH/70EVzEyQPIgrhz2Sjq1dVZdm4fL/D/GrLLRj
ynLszzhCbIoB4L36jyu/UiKgZG7dCXnunHlZa4NGxULS/dYBwDTpew5TuOtjc0nG/znm4wWzTbhL
0JAILOQ2SBSLaKja4FvpiiEaSh5b0D9OugdoULfdxpZmTWFraT5mQT1UkMfJFcTYlTPtA7t+IHX8
tXQ0F4XofQZXcLiBwW/WNVHb+F049mvIl6XvngVzleZZV8c41Vu5fzv19Tvr05XdbOHRcwkI1ael
bZSVnysVsJvGEkHUJNWXWhGUzHUginocyQDm8SmBhjMIl1EHlsu4ysdbiOP/iPUAuJZ3aeefWF39
qt0/Wt4KCgluKKOEhfc18zUyN+60wGZq8h5vAWcb23D2VNbj3ih3JZkuJLu5fEXGeqJRLUMgWE8M
he3+oqQOzu8wrkzx0gsuU/8hT0BipaSKOKCXND8tUIt3tW2ds9G6a6VZs1NZyEVzvYdEJW06Opho
MsjtaMihJW/1+CUqCJbRLG4h241mTWLh6Y4VouDkqwCuVNH1RLQUAbONWNIWmtoDggtOPAp17fbn
wLs/15/9aR8FHz4LXBTGsqIcB/8EvXAVAnUW+Rd4K1SPjwOPt7UX38QcALxSfdFvYq7OMEL3m3h+
aaMy12/8Cef31uEb1y9XcDp0IebmtBxvrHMDVLA+Z5Vl9o3xcbsRQr2UmYFOU9fmkRWU7a5rcexw
gLB6wXUXdphBetFvo8GmcUY4x9pTSw8ZL8ZtX7AG/F8arx0eFuZzzukBCMCK0XKFjlFZ/fZcIvMw
zqj/+/qMLiz0uchDAbJTHFcVqClQQqP6hxjeLbOy5y49+/L/D4EqdMyDChgAYCcpCPJl8NOF9lqF
Mfzat88SQTFwwesWxxEPLrXd9JrXz3m3gudfWhaz7XwYtMyhIYA7l+lDmOrsdA9fcT9sp3qr1lTE
l6Z2lgfgRTlmaD7jUBv0LzkBzrHKV5Lk0vfPsgDPu0Ym2g5OVmu9DcH0lzHpkXBqaH9D+zjf5umY
bK/Pw0JCZrOsAKMFWhdjDW5mlj6wrjw0iQvSvbwHFHElqS28Ys7fgdxjpZOMYGfsYxO2IgV/OIDW
FoWhFqSXNtd/yMJ8zJk8MIFw0hH8T2h/27tCyz01a7vi0qMv8/QhFgCa9FKOEsGp6YH00Y0RWyjm
/bz+3QuBNifVBD712mDAbqWGZIMCwcmT7jdtviTUQCFc/e9vt3gSN9SFTVI8FQ9WakVxg+uRqu7I
2hsWVuucPFMRxpuSw3M69sU5i3u+yUZ7Yxq04yUvaxBu7TUCEvX/qRV+clSfG2yWZnB4bWpzLtOG
bZmInWeOYvYRXIp6z6qi+dsOSfOO+Elf+qn195KLFPYXbq12oFeKt5I6zraATUoZ+qSxfugyF/tA
6/SbajP+OsDlAD51Y3cQU5w+tK6f3Lix7COvKfxzw8vkVtk2yPBj7W9IFZi7XDrTA9ON2GN7LdEu
HUC8cIMKNOUOuvx+QekfBX7WlrEJ3izAdm+SoO6/97BUmKLBEriyyj5/Zu4Ap+QB17PzlLlx6Gje
P8RWKn6VRHjd7uLAsEntZjx1TWrvPMnE3zFwqlfVWXxXlqJ5C1CQeYB7kT61qnOOOU/NowV9sCDq
iDbHcRAXRnWVkCPAn+N9npnqrKBZ9juw2mQX5GmykZ7Uh8Qb/Co0Vts8u4HT9VGdj1m+g2HmAEsQ
Wpx14fINAREZalJEPxaDFb+ZStOfFi77MHHpxDfAp5M6zJJURoY7Eg0g0eNIIwJ4u4I2zeGU40K8
Aka4WRgTkcASZ2ym/oRfbeLIMZRUmywX7RYWaWPYQdMKUL+JPEmngqiW68fOjdd29DR4AbpanuM/
93aV8a1XV4kbtUI1OyF8b4fwKsodyWrvsbLZxOGQwLtyY0Oj747GLQMGGlyKEAiW4cUllXkaXWWB
ax5TrIVE7Rpb9rtMteWurkx2QiNmOFaOSE5aiAtYuyy3UD7pNpPumo2fMnjtDN1wYLVRJ4I+85H5
PZqREJx+hDF4947bWQ9yEZHsMHl+A8hFOx5wGHHDrgK9LsRqDR41afW3gNseFg2z3kpsZvtS+2wH
d/Ryk6jS3k86dSJLDn4oJqN/O37a3Eg4H726g1/ckkaqDfYQSIx13vQeV0MZDQ1aB3Tkwy7lcPMc
XNgQBbi431aq9LeD71QRUBvyj4ei5YMCW2yDvaa/afC6na1FvIHlUrnhPMadoLKHe9i69WDhgz6j
2qF6ou4wRl6iJnkRbzO3SVv5b4mm1Q7iy+JBaqu5r1JGYYfO46jMtdrwCWAaGfjBtuO0e7UHKIyU
8ai2JfEBsO8FBp30w9ZL8ZQxtscowUzcGsLpjdvScdfbgY+pm9ydnbrFlpMSWl21E98pNJ/C1KZF
2PCUHQKZ1z/spvVDu6jLGyFKG5HYyhungWCAGSFCRev4ovKaeu/AEY8RoRZ5HJlsNoUkcKqqB5c/
6rpgBxfI4gOEx9ptTgdzJwdUIzRkTn8auAvtg8KO95bPum3D7e6V8ul7DcOho9MYum+nFrbf3WSH
jBh9a/mwCwo5hb8PHEmKgxdr+93verOtSJNRaKADBJZ02r6rcXqOskkBhhRMjrsBUfIvcRla920T
/GZB5oZJAjk7O7gAuqUIhtci7V5j44vQs5Od43T5wZkqAusqa3Res2RMfps8qSJRFno6Fa7bngB2
syLbooBjNrl5gqqCW0dBMMa7UfLigdlZ/S3v89+Wy4YdSb3qm6p6eeqMx9/G3CUiKoYefc20qOA+
EPA7zymg4cQV2cLCKfnO8dcJxw0PqS4Ds2sq/Rr8N2qFhQr4Jqmq76PMrSOo4+a1IpZ8Tqqhijxd
pN/h/DTwCG2F9H+BZsY+tNmQ3yUMJkfQtQM6tW6K6mmiWXEM/JGGko7FM7SOy2I7olG7LzRkGpg7
tf/jve6KCNiH6s4Fze+MIAv+OE1qgTSb0S08PfB7yeiGrZQgbw25E2l053eiL+lhFCPfcJews88b
1L8zGVuh6DKy0wai3MDPeMleyKJuwrbLPYCovFREtt2m+yJ2s/vYk80ZKkwYSBrTLavdGqZZlJ6m
RIuoG7nC8g3S+8R2/CdjrPpp7OX0QlXl7wlM6m58X+uNDeYXLv0dGs2+LlQUWPEQCt6KN5OBXO+W
gb03rbHDsW2HczdV5YsZaj/0G3x9EVMWwWBhDA0PnBeecPVNTlW3hcBn9zMpLdQVRoijH4omfexK
2Co2rOr3TQ3pCdgkk37TmLELHdpbINFl7TtYwekDrTsbsOhi3LSePUQ5GMlRQnp5i05ttxvTJr2Z
5DD8VnVV3vlWW+/gdFL8KIDIOXt9ZmcRGi/8FjIf1nHIeHXAssAK8R15lAkrdiPsBLdSETeCf0YP
fR3kbaiQjl3kjNLfUdD5XiopRxHWte889rnrT1EW1NZvyKP1tyqIYbQwqoujl23uxCiT1wIyD++C
FKAZBnV+m7qju/c7n29GHatTT/GA0SiJ/N30EF1u2lMK/HUQVth4nz2LwwjMje1H2bQqlC0rniaS
mCxKhp6020Cl8Vvpa3qqUKCGxVie77mU2VsxugUSswOXu8ltHwrQiaJg5KDlO/0AvISp960S9UsJ
6/hd4Nf5qz1lv9rSGdzN4HnTjV1hriB7MDzjJIGQj6kQx4mP49GG55kdKtrmQUSTHt40DlKr+cZx
zfoOvwa32RaFcKOU1d+MV98VIrjA1qOhQFrMeR2CLBr7RydOOb13ZBkrSKg3epcFSfkagBVzYtJC
aAEkfOBerJrQawQgmFILN7lt4UXYRDAGGIZdi/R4IMoH8ytosPuavqxiMPuIfCKS0g00sWCKlxX0
qcqZHZaa414gUYzgqtThUDqFtbWm2H00FSVbpC2ySeg4/iV+W2/5VGh1Pw0VGuIg94XwKESH2gma
375xFNjBMtffqU81jBxpym3sbFlANg0OP+/K6uoXGjgyCEH3lru+H/powGqBP4PL4iyik518h9jA
GPGa/lUFMU/TUAbAMMS934dNjoJQNI4ObOS8xqlDlVX+DnY9kK3ynfGW21a/RyqEaVzlD8ehstwI
ZoYQQq8GCMNEtLaS744V5OeS2QTSdmoc4FXqVaGDU5q1kS5HSpw875h6Xr+Hz5e5x1EseIFSPjmj
Tg0156Ifoxqh8BvGcHk4TQoK94MCsnoYWrrNWzffGy2IinwBmuKmFrgDhIMNv8VQNJZ+cBIx7LSC
sxNc5NFPuki0567JdxO0OU+9dHN47PEkv3f9tDoLgBSe7QHGiiHcua07DsMPjQZUhnTPO4u9yEp6
f3vLyf5Hgh7bL4Tb2pMwOCxnEg1tSlRxGDqPberOLx+0Nxb7GByx52Zwm0eZYQMpdM43TNnGC6Vy
8wS3w9T4kIsk5nksJXwMYUpXgOIBP3j3JBN4ryrE20urZAadyoyxbRlP8t53CdCypSsZLMttF6nI
LUa+jY203lhp4iYqRcX/Jh58cblu1B0gHWikCddsR6/oYQlJMxnBB8RPYWeo4r+2mtqobmLnR99J
iB1oPW5L2+NPnc/0Xd4BLBkmk7HhG5jU8e+WeJZzgPc7wBw2G4PxEfCXroxAlu52lqsOWa3ss4HA
AaqGtmj3oMPkZ8stXTiD6JzsjAgA8NGM6YcW6LVNMuIqC6Mss4FiJDwug2EyUTbCmSMqucRhBioF
5RPpE7HtlVH3BohP6CYZ+AmGsrb14yg7s3PLSz3LCkz2Dpc2C382UCS0TNsgBki+pW2LQ1PV4Hzf
AOcWFqNm0NVX+anBHgt1bNUjwwmo5bmR7cbVN1hbwAwUsH6yq3BOO5Y2dGTQo0mOiafisxA9bjhD
Fx8Vv2DNg8IiW00ZtBZ1prfKKctbCOOJE4aXRhqq2LvBkTXwLzS7awBc3fctgFYtFfAi92yibhpK
IaYWdPKQBg2/dXAi/TG61dAc/clqdpYU1SOQZmzbJr17kznYLwB4mB68tO0eIFjRQzgCfL5zTbLx
3ifQmvo/Z1e2JCeORb+ICMQipFeW3DNrt11+UbjsNotYhEAg+Po5OU89Oa6qCD91dEU3mQlIuvfc
syR2qJYdxOzUxSAbKZ4OLfoXd4V/aUQchCfh2H1x6pGeA19dlUVd128rLsMNiHkzznaUIHELmkai
vbDairZwkfUx1ds54PrRzZ3u+4oie9eteXec6ASbOVRgdVpXog7japF9l8puLZJQufNrHuroW68Q
coqM0q6CIfFctPGMhQunKxjbQi0R/ZRzKwf4LMohKSBiT1DbFSdW6jxzGjNfuUlE8aRcR/xBDvmL
S9fmtDpN/g/iNd1NKUW/rdeGbANbe6mMTJCGKx4ScM/i3lbjChcHlYeb0nOQHkm7chsMJDzxBTlS
cCvwNstocnSdNTnkbtiXiedP3UsxyP7NOlXw2rAy/IHvb6ukZsr7YgUSYh3iOMib9JqvWuYudAdA
CzZ915sUWm++C2Q4fqOKBHunV+uzdm3K13WZrwS50URo64gV+6Fo2kdYfgmSDk1VtoCQ3IknniNU
WtBq2fQFbA9QE5Prl+rWDkYa/hTPBVfNznilwdzc9b65MKU9gosxs03O8u6ko3nIxkVEc6LHXGP2
6lTla1cbJrf9VaQSlLNC1+XrtFC9zsrSD2MXyiW073xKeFS6KFxN86WGE8IP1qAizbxFhtFdqZpG
P3klKEmvBcZYRVahYS4Tt+nXL+AJeMemq7xdBDJ+zDX2+VbnEL3nyJVY9ROFLj6zxgszFTSqTDve
kj3C90YPdisNljLpYe+HUUGLkAYzfgujKkiRXhrsr/4sKvHntn+upmrM4xD6hTCOMHB5QfJnWKS5
CX2AIR0nB0TDQl1crCvdDYipgkcp2tHNyMVPDyHd96hVNIw2Fuql1snnKOnL2gZpLnYG/UF7jzTe
WSVrALveRPl9P2e8KwueCiXhZwxI6x8xq3kzm46jsF2adssrWK2Ps2rgUjsOL5FoCvw2j+99Z53f
cgbVXLUgGXnCTXz0+OI+9zUV6TgGPjYhCr1sC+wnNg0CS+KeimE/jWN7WSSFX6RswTsdRuebaSZ7
4KjRDjVCc08RUkjquEUqyWaeWZWaZix3cB9utlEfynM3ESAtwNFXBKoGwTbwYTS68PWwotqOAQBh
Sph366VGb5T6MwrAuEY49y5wlgZvI/oiCbZW25wb3tCM5rXeOs48xQWchOD+XtqzNcu8wwscJWSd
uoyLsDmrus3RCkR8i/wpCCvQyb72NTxlBFnkxmuIuhdzNOL5rlWTYc9+6nK0Sh6X81MkYZbrBybY
BcIsiZAj27RNx+40F97eeAI+EGQNBEipo81UE40HhiU8oloe+Y8lxDKNe2XYSTmC71ptzHllYED1
41Q+l7Zdf6B8rL9VzpWc2uIITw10h6hPptpeSO3A/DfUgDFKQ+ldI011csygTx2mhjihx6LYrGhM
H0w7mH/4jLT0OIrc6GfZQl8YT+isU6eDtXZCRYhduUeLNESMZNiIEWRbnwWZgHy1lU2dugHI1fce
gpDLJhNuPQH2AY0Bgx0ZHGfr+umU82kTVowCZPTLl76NwM7GJo9GxXb5N5c15QNWUx7LmZSnSAZ5
CmvcALXmYjLv2pbFIJfV8BhypEjRbELGR3wsRWV0NyW+9OCntBZuBs5cdBgW2x94ZbuzBul/17da
XRD2Oj9Ejpdv+9Dzjjoq1En6snlDYDPfmMVlWwI3eKThVFZsgSNGe2tbL/bden4li79sIyqgLMO+
VV0MHG6PFSHDIy2G8KWQkqR13vhFYqQbHFAIunsFT594iOB3AM+7INXOQk/A1WFgVS9hwtAB4cB3
zQ5ZQjNseStYJ7c5Rns4KRQ0nMqhv7itcHKKtsHB5nXae3bHnrDd3Ai2a5RlGWwnJ57BiwUBuTpn
FTCQSHbs2tWNE5KWWw56srUnLNdxy+p5OfMehjBLOK+/Bx0U27UoyIXlAZ5Y5HnTSZs1eGyh/j6q
wmLyLh2BmlQ4sz3W6JHaZIA94Hcgf8E/8IGec4BpasLkxg/vHA8TS2ceoigOIWjnyQQ847tfT+XT
pMgY3ksFa/00JDkUl4rO5nfE6uoZuFh0tvkQzCnzyvZOjpHdlPVa3bVrASvJQoX3E/EiHJhS/c4N
l4+sL8YUgdwYgRLwMTI2MZ3JoIbLzTzDdwy6lJPvKbaznddvurrxNqrs0AohKws4KO/ZVzGUeocq
p7sX2EgzBrbIzgwq/1VXQQS11cQuq7B2K6jf7/22b5890zPUExi4fPMK4KUN+vYMQeL+bqRSb9VU
uifDXLsLwOhY4DmIUTPDcfzbCTzErtSLpioFf9u7F5Y1Oxdq0QbuQujgYzcokLXcNAgGziuHHAoN
HjFCrettgJt6tpRzExdtAd1Up1h+0Q4vELdbDhtUhN5r3yoxpfnAffRwPUgGlVofV7+pYUmBWMYm
dvDGb323KsWW6kn+ZKihDqxuogCBumw5qRWgWDLMlG7mEKTZyjbrj85qScBho3o7TaH3RcxWZSsi
IOZUmYElFKv+cbIj2sO5dX8gC2RJr18ncVZsNaIP3JiXnrdD+rY8i5lOqUMq/kuOzm/X1dMGIo3l
RY1hvXE4ot7bafFedR+qO1/Z5bvxKyCzjA/ZACnnS4ciI2ubXKZu0aU4xFK3J3zesWV2thbx6MFu
mjvvC+0pUtXb3CgkXUsXeOyIsPKYUAtEPsQ44CW61ma5k9cHFAks66DWT2eHw2IcObEJoWjtFlvC
qwS99vpsipHH0gndN3da+d5bSf3QInnhBOiivQ7K2QatGN8ZaLz3qgSYLnGObbvGsIy0TXMo0OXN
Ccg3wTYsmm47reRtjUT02Dk1w+mHXyNzoHVj2a1vkPfn5xF42lFia3l2dekkJm8ojj1hLp1tdTpg
ChjDzhKVQKfSmaINWls2JQXiwuDDHKlXzGurs+Nju/ZtbhOE2yDcoptJ1o+y/NHWBNgCBhpnJRvs
8xJ8KjzBsluQ+VCUQwK8uM0mhECkM6/9R2wMYrOGDrLWMSI6XxOEUPWiDnzynBwMNRRO2062676e
3TBBK4bOw1YDSmzg4P4ivG1pxvApx/Q/RdWBY9UsZQa/Mwv/FyfiCaYf8Fs3RfN9lbC18JBonyy8
bhIvWFEQ5bPMfFuSxFNX+L63XzmJwLvmrsSVl+YrnPqGu6VR5Jms4ddJOyITOs+/zqP327oOVI79
1MCslhFoQmUQppjA/0b26vxr9HIAcnZG3nfNTQbVcLFkQYSdJwbgzt14DVwgvTwaNgzJet9WWEo8
qwUhWUkFsTEaOb/icUW5zQqfIgfF8ChrCmyXUQQYGlH1636Sjj3l4Ds+BvmC5T+O8lFORb/xhMv2
BlVKhmOsPbsjE3el1t2rsPO6zaUPhbcL4muAmNV0UjgJ+0mtcYOqpI1XFO+biER0UyyA/lBwyotF
GchTGuVgDArENQTa5xslPQ//CvNpGlgOG4yBZTDFAQujCeBbqRf/W1jONqshGD3JAAlBdBXmQc+6
PU5VJwGyOIio6Ud+ASViyGBQp1OJZNQU5arZirHHAT7lESTKgq1fUBOGF1pJBBZbiTTFkdp4XsNl
jJ2ct4nr9gsMFee3Ikf/FndjHb4Q5FIEltVDpltpfnPHN4nnLv2mjIi6jB4Q+4pW6muwFNFhWc2S
hT1rUjoM19cL3YktVZ6WjWSJdt0ZpvM4o4K2LL/XFP/d4tXBRhauX8azHs2eLwLiOYHhkwM86bUs
A3eXO8W0wUgajVKuVXESc1icEL8MCxYGqUrExlfsQQAKRIdb2KjxuZY83EwAK3Z5QMMHyHN8/JAI
cxfp+AQx7wsQ0q3FFOC6bStrQSVxvZ9g45FvDpyt7gQ6qW3neCQWZoogLcWgpmwi/+hVwKMxPdIp
tOBhaheMOati/lZTtaaodHDVqZOb1pHuYZCz2sOcNkoaYNvbauBzyqdyTKzTNalomNkVBG89pIk9
xnmowx+Zo+QWIQ3iaOcOpst8bQ+dRCsZVjPfi2BFJT1W8rmj9RtGMG02N3WZ8THIAcMDMXXm0t3a
dcJjtZXUMeyn9QVvKEkrFCL7pVYQr010OQhT2EOFGV26jOhPG1EZvMXBdK/zdtqivmAR1nbQpz2M
3asUldUSz0oXO6HL8TAFmLa2dy2o5VGc92x8GwD9J307w4jThG10IMwftjafSoRY+0N4DxZxWSTl
0IUgaM7DLwWg/y6ELHp6KgCwwlWReR4C8yYsTLdQahNI0v5AdnRwZHIkd149lochoowms5GYVJUV
LKyBajs1vsGIAxsgcF8jT5VMmJ0pAzSzyGHBEDYEQT0d6pNMXpW2jE/rmTdrMMYah9GmnVcvjeoZ
gGGBHXESQtGNg2SJH17v1Bvw6Ku0tAhwUSgPv87DGoLl1PPqR+m33ZQ5rmr8zKLH/gk1S7fCns6F
+hDhVAfqU/pdjbI9IFfe/hwx4hpimrf0HOmc3PMCRSWQSnL2hi7A+1xUMRr9cwmT2TOfuv48Dfi/
Y4bBWZi22CN1GmDafSxKlkP6Seom8/N22PnDgGoHM6pqrx1ZZeUgi71Vav0+FIuxSd3qPps7Mv+Y
6mj+agtqL3OfBxunpt4WkykaB0RV576e9KXx5+ZISy94InXgIJ/KzCaLGjQRWO7jtm8HfqqrZnmw
68izMF+WLekKCqlE3wCwHAq5WYcR/Tl2J0C0ykP9XzcXIHhFFtVLgH4WbgBJYcbph3GiNbGeJ10A
Yxbrgget+B4Mys+qCTHPEeK8NxVl40NDwinrgJckkVnyAwD09sG1OUmM6L1N7nL+FOW5fY7KNty6
hFVn9ZMRxzyDgG/hlTZ4GhIF5avuYgZrTFzh9UuCGVBrPAOL/BYu4hrFG8lT5MkIX3cRG0K85SQr
ie7NNTq8uHRSbxh7exYthkdfUeggDVyzyp/S0YvGIqlyCahjcHR9AiQeVid3LGB7hV0RA+Rgnh6K
vgdmQEOfwuaTyBoWJxO2/tGvM+abedmxwObfRB86G6Fgl7GZYGMAo0Osm5i0pP0OBwrzu61dOHfa
NhRf0fvIFJQgsg+jvoCeRzfZAkoA+qE1WDB0DkabKIYwR1ObIgsDNEQoQ+2d4Pj2cZCXfRzCVP7M
hnD9VUKWD0OGyckmAtVeAs8deycXb31EpljxnbF23a5shWQ3mC0i0ReMMLFLlObSQ313XPzila2t
3Foe1v8YM8gDICbzAhezMBl9B7DN2EUvCNSev6kSVjXIURl+z1h3Lwozfn/bu3Lc8QIVwjjL6I7P
pX9uAg3eyzgMv13rSijdarVxSnw/8FCkA+0wsE3gNDXM14Z+jnz06UuNmK65WS+6LtDwlTgFU1OC
rLOtHb8Y4khGKMqE60IGGjbGwRy+Uc/coJyOTQSL1qzkfRtmYeGOm2LAAAW+LmM2ous7mAXqr1hW
Dv8VFbR5qkfoPOJxGPvHFaEhA1rwRbGkDYwTk6JYdiNxWdIpW9/D+QSNcAMI4GdkpIKlzmJckOj6
IVvQQWDQ60w+DPs1EwYAVsRB+SA4ImHPioEX6Dk8AZKVP6wBOt9y8pcT3IL5q2QsfI76oD6jaBof
62ipd/0imxR2+V7MhjUCuKO97cjQT894PvfIKG0ynOs1PMv8/KFfxHwPi/8zVd0/CMImlx5i2VTL
CZPwmsitRqeCoCs48tgOb2lcDVKmIRzDf88Y8u97Uei7FQdjGsqx2QIORsp1PvPjUq5oshkNM0h3
XYSuhgNwHdr9xmqr7knD500vwvnem9dyD0gnuvcw/Ei0qYq07ztgB54egZEbKzJMjJbdUkKmMKMp
/RIwWt+BTgk1vAjLe4x5ioTiAWW+wW3rJ0Sx6QU0iMFvh5MevOABzr3Bb/TW3U41ekRu6ji72wCm
4Tr2PeE9zMSrNtcZ9AReh4QA1kMPgoloBNwWnJqE2BKGvA7ezQqOGUlHpTrDNIXGpgCmk0IUKHZ4
p6tjR3W+6eHLhD1Z1jjOZqNR0reRFl6WF/FwAepR6HYJY4O++IDAhQ7zJZy6Uw/MPCh8e8H4wyBT
b6xeXVSvczKFdfPWyvb3UgsFw6WCZl2FN+hj2tx7pMIbjqSMZF9HDKmHSwPqTAPTjg1IBqfKsTCy
n8XfsVRvjY6DRvgI+V1hiwDYsIF6CT0CQPtaPn/8K94h/90aHOuBoN/k/XIsFXeL2GlYB/aUx34X
Eo7XH3/GO+zFW2/jZQX1C7ah03GS6IYesON+fN335Mu3lsZoKSRhljmHvhphWCPRhlZFch2QlrVK
q7I/WET4RN609UEUIwXdaxDqnM+iad77Xdc341+sTJ4PKza3EOzn5kVHTwpM7o9/2HsP5fr3f124
QT7nLCHOOQY1JiZ9bJxfFCT/jy/+znvr3vAxgZHJERsp1MQL5GpEJw684LX3NEefkJ/f+/Y35Gfl
4GCY8zI/TotES7krJwX4kv3l1/f+994YguE20lnq44pJX5B7IkVXugkpZuOu237mqfLeTbpZ3Asn
q3LzIj+C6Iha5+L6aidgtFuG6yfbx3svzw3tOec6MHio81F6KsmDX22u048f8B+vjCLuxtoHuGtB
xgl5EW7VbDtfZq7VLx9f+o8yNVz6+vd/vZidN4IGhewAdEP9BezDf4Y8CGNtG7TCnuYwZJq+Omv+
2Tr441PAx93QnokaMMcT63ik5DXM7z3CkqF67LTzCS/8vTt1s4CRR0m4Q3VwxIRjPOd9x4+kZ+Xb
xzfrvavfrGKj4XwUih5Smqk6SIOgdgBaf3fp60f+6zlYUNFKTLM4sjqYiCuVOW30WXrfH5cvbvrN
8l3Q4trVB1m+YyCZEH/eDZj2ZHA7uf/4y7/3ATcrGGkNAPUwE0fumrr4JRoFqEL/Kd3g9ePr/1Fm
hB9ws3Y1b0MrBrgKiWUp0ll0/l3uXksKyoi/jWplHgzmCA/dqth57eZ2/JutCR98s6RpToZppVCU
sMVAJuo5lxmFRyLnax8c6E/Dfa/X+z8GugsG1f8+/QFWQ0PAIZYGwXVbgIzi1f0dCHWoKe2bRSQo
CcIn0ZldT9Yy/fim/tfi808ferP0cx8u+45ft0ceWf/iEI5KEry+NQX0D1iG5SorwHzZ1I4J44nw
Mg29qNgMIyx2Zy9wksFBsmul7Qwajag2kyrNHciM4RaT7gDRcQNSKEUBBCl2Il/9BnhfxWGFcJdd
MQ62AIFoWc/eqKqvfo2gF9i56ku5Mnsmq5X3Qyn8bTCS4TSw0T6VQ4muQo91AOCkNdlY4iXO8HWb
59IYD9lJM2NADlSLwqDDYPrkRtXygLRPnoTc5hthKd1ywaIqxngO3COmy/KL8PsX0K+dbSOJ/7MB
urbDvLPeKq3N3gTRlWnMELoOhcZxEnRNEeWxJIusvMvCTZ1VzuBvmzz3M7kGFehBK8br3AkxVZ1H
e14E+NbFcK0i65reVzSYNl0folWybIzQuy2y20obVZsoXPwTCKfuZ4fGO4vy1n51AlbnYRTDDmDl
X+FBIsyejp8Y5r2zE97arTb+BIoA1MWHCEU6xJw5wqs+fi3fWevRzR4bLqGzVlXADkTpeyUGk4bC
eV6nfEhcVLL92GVjUO0JyNwff+B7P+Vm5w1lVbqDj9IsgiPCxjYQnEPu4X1SFLzzFG59vxnyITES
cvjBx4CasSKj4SN24U9u1jvfnd0cd5ObT6yfV+xPAJv3SCdun/opoLuP78x73/3mUWiz1EyHOJPY
ZOIFo94OsDgHzvh3l7+58Y6jVOR2ZD2C93u/rhZ0ZneMF48+/N31b469ieQ+hv74+mRpk1aItO4u
ZRWlf3d173+3bBfhOlNlsAIEBuFkN5QRhlOf2eiR/wbV/2lzvjnyhFzdqvY6cVhVjzyUxjd387Rs
OOb5x6htpmTVAQXnx/HTkQc/y0Y1b3OD/94xNZr2efFfAl34qS2u2B6HyDID3y/ftCUM2wZwgF5q
g7Gt69T6hCEaWJ8tMpIeuA9SbY98rztMA4ctAufJVpBRpb5bLPvcLUBPhDUuWGg4A5/dXLANGjH7
oN3xR0Ga0oC+NM33NTziN6wz9Sun5XwANiyAvnfBk+XY3zrG/Q0GW+jnQbO/i7BR5ckw2voYwAAb
5Dk3whFr2lj6UxGLQK5b44zmKFYC1r2TL9lYEedAJxATAJtywME2+AEIb/qBVM720Hq2+03LsQMR
YqTfipLQl8EZ5zvrjuuFNvl6HQCEEnh5vW64R+oXotV4mRcHWEXUGIiEiEVgT+R/mzjpLg5SdvoU
fNnqtPAyPJhyCADHlOSHQNzvK1K41zYV2iVJsHrtFv5b4WOEkefB8QJ7mYSDfXKp35qVgpG/MM/Z
GYRM7Ogw2S89ddjJ5SHBtEyCWuoR8FuwyErAeAGY4iqsMlktNSQuC8h8yrVxCY7W81XfdhxNT0Bh
x0Awtg6imIrSg/yCWsAsRrS/IBdwnvyKqOPglcF3Jxz7N1IIu4Fn03QqYaIXh9BTn4JqAFEI0qc9
ZCuA+ghoTLogL6VwQjAXWFCcaoSTJ0B6+9g3vXx2FK2SsR4+jQT/c+fv8uhmtUJx1WgyEBTAoQ1h
1mnGF7DUiucVFlbgp+k22LkYZd+VK9rnoO3HFNIjwHGQmZylCGwGDHf95HR7b+O7KfvENAbwZpv5
YXBO02IuLndOHZk+2Tne6YFureynaUFFyV1+oOYHZAnJkoMHTC/N/Onucd2D/rB53Jq61xScdYA9
7GBne6DoLeKmwTBL+78hVZri1bNDDFpaFfvD+OR6/Kvl1ZiU0V85t7jubXQCaOpT3rq5PpgOmj8x
CPDR2JWv/lnB/Odb6N5mJiz1OOgRTlWHuV2zgH8hukv8/G7lX/5mc3fZze5brJ1BmIavD1N5apD/
2FQ/A8xoPr74nw9tl928XY2NSG/mViOxomkvowO6cVWAMPLx1f/c0Lu3bxeq1VVCRz4dLGidufet
JE6SMxKP0SYQm3wNPoHq3vkVt+8YZ5hrNBa5lR2IEgnq2uFYwTJh8/GveO/qNzhBQbX2DQw4oR2Y
hjtQS4IDRmHqk3v0zutzW726E/jXnoXykrnOljgaw/6+h2Rx7ROwIj9bhn/eRdzbSnZYlqmo10Uh
Y9LfdSFiBsGnqbGV2Z8f36Q/l8pudL15/8IMaBRQ6oPXdOg89GrIUQP5rvWjOmsRY/pWKYwjWa/e
9IyuzVfFp7Y0771iN1u1j9REzNdyTOQ7CAaq2vzkowKbd0VgfEiLIsXUCFwBh41/t2JunUVnwQio
0FAfc5eIOO/YmClEGn2Cbr73rt0s9gD1QF1PS3WYfPjq8KLv9koV7JMi+r2r36z2acLhgZO7OXRR
CRGAQ/q7kAfNJyfVf6cG/7/VYwryv+9AwMYpyqcq2vva/gJJ18Ywjb0HqfuRoB4CRbTfi3E+gxP2
q3KCz/yR/6jPd//PZXSmunY4hCIHEcLpGVKTAYCzf+etdgey/F/1B//nI7rQYgTJOKxwTvrFna1K
QAa8hMayYDAc/3gJvbNGb+1Dc9WT2aVwCi/KFys26C5j3n8Wl/nexa9//9f67KCPXITvqKP18nWL
vPIxzcugPWsqP4sLf+ftojdbgGw7M4UDyBBAOc9DTvcorD4JkvD+Cy//6d26XeeQqa+YZCKHN9Ta
iYVu/DtfQMcbT01t7qMu14mqVpqsHu22eQBlFLhlowY8ksPXjCKhMNbQMm6bcvRemdv75rysalGx
cbXud55Lm8d5hmQ5Wbyq+QWcpNMxhS7m4nuSouS6aplFozUMOGo0JpAYG4zpffeM3JUoWeG6kyzC
zRMrwHygoFAiJaXwgruhocumXavh3hWmOk4Ncl3rsI8OPpEqqQAa1r0OHxqkiCSN8Sz4AyHfLLOP
87j0yfOoKwwf1sXdiCDEGBt2AcXzNW7+PCCi9jIIGCn7pKFPMxQ3CeHtDw7flrdwgMRjcDGTh1WS
u12pQ35BGuN8tZPyf8DgvtqUjgzmjRM6RQYeBXskng67SxtKiwG9subKPSYXuANDtW64Jck4OmAt
yLJaPDgWsPoU5jBASvIuNOCbg676UuYOQfXuQEiw8tw79zgSUuzMA4AlDqaZpLX0ESoo1CEHPTzr
dNddwqLSUGzy4BAC6roTC+i7AhTcTCwQKMxqCc+TZfwBo3+6h/62OY4SdE1h8vAZmRwRHLilPKLv
8rcLmpfv6JOaJvFrn8VKgtpXhX29L+tu2IhKtD+baXYzwzGSj1iIIfeiqu1k3X4bwVF05xvC31jg
gFVchHlWE4BsGZSjQMEnyCj9sCy+hmLsvjX4KWsCUi5HkBBG3McByQ0xFJgRhA0WeeN+KEjC1vKe
0cLzoUiDCraiVz5UqGC/h+H/AoVC1+Lls6vZBPXgbF0fiDhm8khCpEJsvQGuYQG0CXsCw4ZM9vNy
0rw3R0Xz4gLhZrWDpR80u4FCRmbna8R4FP38hUFxA9qeZx9yuEbBWoBSiPg9P9roMuxpyurWSwF0
FkfZBDLpoLyF6XI7ZwF1KcIQXLap/DBPorAHO1BP4GxD/umBxmJESkMcsI6R5M7p8zyDih/cKLew
rwMYhODbwKjBgm96UL4g+6rsZp1oOLdAi+NT5IlYeH1QOtlNCK3HK1ToIlW9PxzVEGlgzB3/h0up
LqB1zkXisRGCj7ybB0gFLPjMiVVgc8ct6LND2q95rWAkEtQbD1rqeMnp+hVu8F4mOjd4mjA/umAk
D9YpXZqjLJp1PsBfoHVwSDRj1paFux86rwE1rQIpCkz2raeK7okuNeh3GLonKCrlZnam6gmtcA3I
lkIFUuSPORZhjPFIBHqsJBA9wizNivw3pTRKfHdyohTM5SWtQZEAUVdEmE6vYEpZkBubsWpTqwm0
N80MKSRdWL4nvmH/lH6Qu0elLGWg8jF/W7hAoThf8hTULhaAWuURAQmqdeMKz+YnWUqYcoD5Ao5M
2WalBOMnmgqzuS4tiLg09/We+goC3Vx1b0vVN4mdbAnpIqzdcpfCzVV3xT8CzIvXyuXrc7FW3a5B
rOg/lg7umbLae2uAL+07pIWAvg5ArzDNelevYLMjIFSluiT8XFZFtc05GzarWHtMxQsIsaDEtuO5
QII9ojUGbyeQRF7fyVrAtaRXLqwhLBgr4Pyq/s0D65/uHfwD+inww1yQ+ieM18vZk+eRLwPYs+sM
GRcYvGNw9OG1bf7u3L11QJ0MdOVOZHpkQ4xz7ELVnkJbBdJYUxfbvzrab01QtY6Cqhi7/ihhm1Or
EQlnyxEE5b/rUG69TyM/j/gkmAIGI/yrvnwbTJgKffzd32lQbsMPQl+G2MSFOjL3ucR7BTJ7OtoS
rN3PEpzeKRxu/U8heB90VOf9MYKudOT8zEP2iYXee2XPDTKaX2PjqwrWwuEAypOdYBUqXYrH0A7Z
X92e27ieZUBEj4WpBvQndhv04m3q/Qn2L+anqPVnIRfv3KHbyB5M8kG7FGY4QpR4zwJw2Rb7yR16
p3y+9QgPAJQ6XdAg6XdKlrMGuaVKUTojqPXj+/POV781CB+bynFWBRqLVc1Pz/sdSPr08ZXfebbh
TV8eTG7rDlPQH9uwjDtTJQXsX4jzWaP3znsfXv/+r4oZQZuwN4Q86hjV/oMc1l1YNpv/cHYeu5Hr
WhT9IgESlacVbZVjt91pIriTcs76+rfqjtx8VgmoqQ1IJZKH4fDstf1metPLNYvopbY5f9m7V9Qh
osHB8KuT0iIpeLHzn5dbZum557+/ey5sQNTzBgaVZTU/j+74RWuDT5cfvdQq0j68H8KKmlc8Gmvq
ZYVzl4bZrZs+lMO0Ml6WelWK2LZILAS6tAnb5Nh5yezjaD5d/u1LzSIdrqHbhSaC6+rkir959Vn4
t5efu9Qm0rG6YI1qAiWuT4P9mYTAQdXY87b+0Vz1uFv45TIEnAUe4MygVaeOQ/uGK208VuJk5XBl
/Zft++BwZUhtXnfVEHSUnN62fq8cRJAGX8a0cG46fYgPgxYk+6YUI4W5YaFtAQGFz3GBQq4WkL23
Z08tikbxFDs5ld8+KXHaHCyj0B4BS9vfMftO33TqB+4ThDsvcxnigR4Y7Ln6MbzPajE8RGNX7M1y
mo96g9FhL4AgRHYDHkGvKa3YzHlehpup67U/U6GU+y5W/mbRMP0sM2TDbYJ0e6eOzlDsBuDalHxb
DjowC2dPdExmdd5nOZ3NeTfNb+coH27bShfptpy18SEMRewAX6hLug3AxjbTx3mfz3YNNE8PD85s
INgT+N00bQtMJbbyHKd7vVe4G9KnHWUHIzapyKRTVUH7ywmzs5QRQc9s/5z1dLyb/JEbdYvrSnBa
PWTaYNSDHWJC7lKsIbnHkW7+Xtuc7CKnhb9Y9hkgiL4ZumOrmPoP7sa4dGhLZTykUcURxI1ideOX
afNg+4H/EMKcQ1muxZ9mbip2mtNSgu3acXjfEKvnCuwMdYOZ1j8GhK9bp03tmzhEuBCYFbI6J+x/
mUj0DmhxNPJmY/oysePcaXPgolmcdI9jtf5L05X4BCxLf/WRBe4qMJoJV185LMqwSjnH4kU67TV7
5hpM8QPAUOW0DafiT8QZ+G0aek7urmp8ygDx35iha2xVRUTfEYIBNagV+0sI4wdRUxO1u5Qv2plZ
xL7a7ktsR7kiyAGqIcDqMCCyA/uzSQEKG52ovHHyMQAmoSkOOqPKCN86/NDO66/zrRJN6GzC0orS
jdLn/YPhx/kRHVKzqeuByz1uKh/8qEDzj7HTbTn5nClG3yQxigutfuJnxpTGIr5S92jSMvhxhT3k
eztIJhUVcZKfWDhrz+Ka6HkEAryftWSGdQZnBIlIW7ebwjWa7/j4YEAN9fRM2NeRzwuC9wvuZ9aj
7dYst5qZ/ohn1f3bqn78ayJj+UgaEL9CYYvy1QIa9KJlKoXIquvP6cHUHYsbWISoU9DV5cbu/OaB
7AiIM/M8AmYzP4lSd5+6wlK5q6P0pY/L+IClvLY3MRM9k430CXH0oByafCpv1N6vdjkAZU/PjDzh
8DkqnF91GCmOIg6GVkeHvK5VeB6NTemrb5KbqOob227bu/4syLO0seJUZY5H0we1kblVdFBrkEwB
E8A+n1oO5Ekn7nIBIEG31eFYj3V6U1eJsZvMGsEoOoNvCM8o3giKXNvByqvCjdqM/XM8BTE3QnP7
fD5WPDFTzV4yadOuamOEg9k4l4xcF2Wwk7b505T48SfLHsx+QwNMR0eL1GIbBk51m3ZiOIz+3NwD
OE0xOsicl5Cz/yEjZn8HuD6iYQq7DapehedCUtsh+ClfQ8c2f6R5b+z6Iu7vMxKEe2Fn6BuUNmiG
7Vj5dHk26tVz5kwUlCc6CqANNqT1jQKedDd2k7JvcVyCn2M4GzS1mUeF97w13FZ5rjonpXxdqZ0j
Qu75TahDil6dlvf11PhWZ0P2E8FdvE+Z8I6JC7UpCX3/izrbwK21ELRPiM8gyQYjvYuQVT2D55ke
IrSJT2ER9btEda2bERtCz1fp3iq2gsdMDXtgfy2XtmJSblQb2TviV+uno4ztZu7n9g1fMyx7Il0N
NnNVWdsA8OWNXZTxHtBf8arMPiX9nV7HGA46gZcxWwM8JyWWCOhcfAWn1zNKYl+OUOfiWA9fs8mf
D3NljjudSi9E9Wo1sDX8rzDf4WhJxrZSIT/2aRnccPNZb7PWfXG0LtsUaGeZ0FXQW0bj32Iw4D45
BaUBm9kic7XJnRScJVaWVKjF41ONpHfD4Xp6cFMruYeRNWY7Y7SNw2DoNZkWK7ypdZVuGQLjTkXT
/OJDYXjp0pTZj2LfneWK6NVQ2/RoWpCMbLwQ77VWDZ6hEESHLK/d5tiIIvuqNJTEbk2Cz1Nyg7yE
ASjDH7LxF/qajryd0SAprsVNWikIgwtCQGR5sk0z37rJmzDaqZHSH+ldQEQK3BVdo8oc6mgLXSv1
wSk4yGK7BhXTxs4q1IgDxNZZDPaXuGc+iSA174Fmugh3Da26K+BGfB1Ka2QH5Tv76ozpQs4SbIvJ
Kb+WhjrstY5rdidQrONgNcG3zJ+SO83uwmMLS/NTGWUACynUvBlGq4WE2nIet5GQBbloPJWU+wmB
/sivEc60t4zEOPiZO2+TJKCkjYyqdkB61m77aEi9IRz1LYJq/zi4AqJXwdwCrumn1ljBD0Ovxn0h
FHPPP30Uhy433ZVbM65qZ2faHRJb9lKPFPmTq21Upf4dwqG9gWhjfmH9ESc/L8GraT2zyIEbjhdN
Gat94Kul2OUAmQakRWH6lLTDeCiKuL4jy57vbL8XKcm6qn0jPoxvsaCII50ywtroy0/V0IhbP8qo
yFCFSQjX08719ekT1yc3FLKlR3ZLPSOnMsAXpMZTNrnWr5Y83w6YW7wHJ1HekHDsH5GDA8byfR2k
VVgeR5C9SH/EdKgzU3kISwWpMer+Bzam2k0PaQqV7tg84sfoP0VxrHxGtFa9thF1IR2IKq91y6cw
TcmkUsq1Y2mIjqqRN+dlvQNYEc+HkSF5YzSGSlYYwoHms6zX4LjuUhAO3+uYBWBnhWdLXC1379ve
wmRYjbvDOCnt774hjcbaHj0lmjAfZ2RzB0Hu/AuEqOwNaZm2oTQy2U+ABA5ZmOjPlmpqz3acFE/W
IOI/k9Ni8+aAR2sb65MJSG1fBkZ0LJy6uAsmoX3WgcT99vUi/QzHHGUghSbjoWameXCjwn5sU23c
uIbWvSHrEn9teLIeHzzu1dovb8PYNz6RLHCP7jxNr0YzK0drFMbv3syn75kJIc5pa//AVRQcJa0U
9xR4W79yv03uzT6fXwOSsUBGw7z/HPdB9Fb2efuXZb6iMIm7t7c4asrnPrJsbqmHSnyyEtXGRgO2
o75pEvCRW5eCUMhISZnqewMN9bAJej8ncVSU1GvaoiHvpRn5Q8hZ/aGtE/chhxlwNyWG2FNuqbxW
o6Y8DqmKCnzO7JBU4GBlu0y3O6+YHfwR1RSLKws087DrKKV5be20YKwX5W1SAawJG7N/4tICuAvS
h/gYKSpJz1R80VRqsfLRSo+ODlATNSGsjCbVnvN+TO9zJI1HkHgM8bjQ7/wMgi5g3OAhEhM3JNQx
HO3WATgi/OQ1wLEqhxlY93tEkuberZV+x+Ksv/WGbrOC2Mh9RxLFNxDN3KcB1NwuEQpozGEsJnA3
tvvbD2P7M3nr8Xwd0+5NS2h3cYeL8sZid3zqelf95kQtoqp00ACxCnHrNJZ224PZEXTeNO1FjhNg
EqlZvUlrZ+RuBUhWGY05WAzT+GQOJgNDkE5/jDrbenBRs59V2cM+aptuX/hGAJLXjB4US4kOWCnY
v5VIB/YzCBSoTA7Go1orO0OBo5tFdvxks+F86DmW/2nUKXXxEEcsi/yzvTUncsXUskwUgZX1eB+w
1XtOqQTf5Ti6PGP/JKBXs6tijm+RvPXTUbd16yj83DnqxlQ9k64wXkSMvCBNzHkfG2V3nGoulcYq
wxQvNBW27VpY/unK0XiK0CxvYWRanyY9StF1BjooeaNw46uKQVXZREdQgWMGvkC6DDaimb5xN7hh
MF0+ES8c4g3pRKwPmtrADyhPFhr9uvDy+ncfr1wzL5y2ZRedhgTwpIw8u2UcMvVvkbs7wa5r1yQK
C4dt2UinKITaGj1G4pT/ek4YPtpjt7vcLkuPllJWVV2qhl8r5IHdB5Z9TiArubClB0vJqnluDHcE
8uRZquJ1s/laZmtCk4UEoeyZE1UVVwsjRdCJYnhja31N/PSOu4IUVLP+gmXoyicsjJn/qk/fJa0c
I+4nzHzrE0maHZUEW916QLV6ueGXBo2UtiI/63I2tF0vYqc5CKqclO8FyKcZcM/lNyz9fCmHMkHX
mppQuF6Qc37U9XAPCv8RS6Zoc/kF2vlJH2RpdCl91Sloq+uee4rW32D8c4QlF+6yV+u7vW05rO2s
aS0htPAiKXp9tUGF0eQV9G10j+Um4YBkKkxHabgSBwvdITvnREqKQAJO6MkxmabrbsOhZaOJeYO8
/nJrLYxa2TqnbZwhdyoyZvAPuy28Vw8DgZu4gO+s4hu/sSOSOZdftdDzQgrqLEt0uxyoe4iRIk79
Y4p2OMl+XPfwcwu+i4qsa9V4Aqx4qvzPCNgPhgmIqS6P1z39/Envnq42jjJpoFtJobc7JfpqQeCY
cAO+/PSFSUl2ly7COlbSgjLaxun2ypmBbK9ZRv5ne/JBMAgp3HLVZ49OvvE2rhtSKCS75104Jv2w
CbXe/OHUqfVldmE0btO0zh7mNo84MabTba2DHdr7BtURELIb9rSD8nvMuMRH5I2RnEO1RdgM/kob
LI10KWiFFqtjknY6GPkHrUsAH3Dmpb7CEtfdXsoGN5UQJRf9jub5Y5LdBQksw1Ixxh9VpIzXfYMm
1XUBKDcgIRamNxfqthhucxuvIVvnCLKyF1loJNnbxldNgXBHFwiGg42T/E7dp2DCYVxZaaOFgfif
v9a7YZ7GthN00Wh4tU0qI9ZT0LjZz8uDfCH6NSlAbfBcHEU6gbP4pwZa+OA+Ts2aDfjSD5fis28a
3VaAgDN59c9ZrjwbZLou/+6lR5///q5NsgwhbdCRSQsG5+uMUiEFT3Hdo6XFFk9e2IxlKzzOzXuA
MiTVau3t8rOXmluKe0CKTm+rgjMh0IsexnPTMGrilUZZGohStGJGF3DKZ6CQwUf3sCtJVUT959xf
69Clny8traHRo0TsNOGRKthkFmNc+95YK22zsObJtAXEL1TU+J3hsa1HWGhMGQfM/sW1DK8w8791
okwr7bQweGTmArRWfzIcbfZc/40aj62frW2+F3pAhi7MdkS+0DWFR3VtC4RMyzA3Ef2j1nMKzSI/
i1cmtYWeUKW4BcOcuMoUap5wHBeLCRJ4uhZ+sxX3cNVIVaXYjQYzz0pRCY/70u3ovFgzkJG19W+p
maTo7YLS7kqrhudabkFkotD+FlcgDwvruilZlWIYsxXbIWU3USqMvwOyFxj0IEhy/7XmDuTKPpCC
uYD1SJ6KYA5AhbXuvFHy3y7uSJc7YCkcpGAmlzvHVcqqouZfpoqE1k0eH0zUudwgrXzAUjdI4dym
4FhU3xVe1uvckYLfrcND3f3igHrFR9jQFqS11yBdAfo9Ep7fsn8KXtw4eAzTvzEamco21tbHj4Lh
/Bbn38UAIk/X10bDHZiSsDc2et1zXQAnoW5XrwnMoucQ3JizmewE+pdfDnslBoad5TnZHPLwlIYl
INef5lgd7hDAaLdFAtpCoTp6W5+vsmAeZwalb306UxtmV6QlAUCpVC6BAOvKu7Rp4Bl1Q9nc5Upe
PMQ9SHynMM1PpLGtvY3ecJuKNvzCBqcjnzmV1I9XSdjeGiPgI4R3LYZ7g+g8amR7WqjIvc4OzzQ/
fH32dpcZN2aBZRAuGGuGux+Nr3Ojnf/+bgXVQkdA+I8FFzkJhZPJoUPrP87Dt4KixLpf859b6htp
osL6pUUfhW6urm8qsrMxygbKSFdG8Ecz+fkjpFmKXJ/op2ouT2bJj9bzw1hYV2wDzo+W5ih9HkeH
FHZ1igNkxuZm7n5dDuylFpHmJixQE99CUnAKkx9Y1e4Mbkpb4+t1D5fmpCobwqCzqaXzDXUjomiP
n5Nl+vvrni7NSf08Y403pbPX9icFuKjSfQmxW7z88P9MD+VD0bnFpeloQuaDJ9zs3EZ6kqfbOOrw
11AzrmNt/NEggZUnLPRIHCcOO5ut4wMhzLQebGzTtA+d2wI/Dadq15hKtDJ/LfSVTJOo9LN/UDyo
3hzMP+A2ogmp1KPCHfHKAF56gTR1CSq89cJgClaEtW+izyh/dmXz53KLLkSHrJjXTNUPivN2LbPz
m0rX38ym/Hvdo6WwxjqktmEICs+lQAUnRq1ba5GlH31uqXfzkhPkraH0tIivjtOmsNk85aO70p8f
rXgMMUcK6q53mj4pz9smu/hCsf+r3hjH2In7TTw0K+9Y6lIpvrtatXKDciCvE7Dg43tUEJsxWZPC
LUzbsl7TTy2qcQtD9abqZzob+1L88nHHmFhmlGilc5daSQrzmMrw0KGSyHPsz7XzI2nc/VzXWzPq
VkrOlj5CinSwbTqKGGGe157qzVRBeUe5qvq7OC7JtcRJhxtfao8/Lw/WhR6RhZztDCupBc/p6Qj9
1cTcJ8V4YyXfLz99YcDK8k1NoWLfyVIORUa/yc0f2hqrZ+lnSys0PnJZ2zoN9nOjaR+4cTmZzfiE
ZYl6vPzLl14gBzHGCGOEYYcXOf0NgGngt4HzGGna4fLzF7pZlm2aGJieHV9GL+iL+57d1KbS9M9F
w2FOj3/alljJ+C69R4rqHBi/C+pHhdo24khapvd2jAXfVGMy6UI3SNcub5YaTArtqYv7PIGq4s3t
FOAPZvoHV4EADkvRuLJPpAU8jAuRzH4bnIp08BTb+Jr2/g9MsK5bb2wptAFkapkZBoOX9KVH4m2H
8uyVQuSVuU8//8wP1nBbimxukQs1rnwmPwPhTNAo/SGiXhHCZYvCY6A4EOfadIzf7GbUTpyKMXxj
d7ynYi04or+LcC4YrG5XzolbbkM8PzYZxfW4OuSuu8MiJKKWCnXbPdZJE/WXSshtRaa0j4luqFj6
ifDLPJvzHwiyxUHv+uEZ5bDwTI06pViU/W6AiAcfop+G31cNcrmCvoYTGxawjzynntJNmLX3Sew8
mW57iIf+r62HK+857wg+aFm5iL4Vuh1SZAK2sVC++xmlPThshWcIbOZurXL8Nhj2Si8uzGhyUT3F
kBTelH6NyE3sEESBh0znP5eba+nZ0oZHG8aKScGsPXfubmLMMzYtVuDXjW65pn7KjAx7Z2ADyPv2
ut/8GNPhoEbG2pXARwujA1lDCk7K15zaKbmHG8ZXjVrWwog2bvmpa/9ebpyP+vj8fCk6KSwIE7/L
4VlgzLKz3U7fp3j5QXpG4AXeNf2p1EiiZuH010wI51dKAZvGkPji2nFIYjwY4t5omy0RsjKQFtpL
llRzpTgaCrIVT1Prr05d3gZheBJV/JoZw8p9+kdTMr/fksaTGWidM6RwmxKf6g3DOMVm+aXJwiu5
ddZ5zXm3HZ1EZgpltmzPbRJkhqVqTV/NMKpfKBud1G2Lq/WVjXVuxHdvguJfurCD8dOh8q/woc/b
9cY0qPYaXi4Pr4/WyXNbndvw3RtiJSxHM4PBNxrNxsyGTab2+B9+Kxtlwz9XgnDpLefIf/cWk6KW
JMs1xxNa8dNw0vvGzSoq0YZvXdJBoNe7w+XPWep6XXrRaHIYDQP95EAu3tRKhnshCkFHUd+ue4EU
7sZEtY+uJPOJusOXBGfMCiy2uUL9WIoNKdaNabDsUqW7dVJNaS+4u3sLzLteWcvuLTWPFNkIgdsR
MQM46MC8VQMcOZAK7/zI/3q5dRY+QF4lZiVMSkOh+ecsMracA6t7M6ScM4RlcczUZi3psPQeKcLt
xAf1z5TnOfo3TAC3DUW2RhMddeXP5Q9ZaCh51RiqZgibiJquAbEnIMz6lxuY3+LY3l9+/tIHnP/+
LiD8qqv6IDjXVgRiU4ThVun/ZnW4L9bW1P8KD+S9AYFtnr/s3RvAxpuzmkzxCW2/+ol64uoJAC2m
KCi3b2o8EzxrmEfMbawArniF3gMqerSPOt3f4b2qHGvFMY91lZrH0AYXkKLGvFe0Jto6usY9TF/h
kTbHAXD8PNBufDG3WxgvEcdCpdlFRjU+TCOOM1kXuF9ZoQSilSbUVzR+C/0jy0+nmMwQnhrRidVx
BvpVf08ivd5jT39dB8kC1FJHkVRj9nTqwvSr34+PqZ/sseqkwik3kuumRVmIqihBksxhPp8s9yEW
A5X0E2JObtUfp8g+Xh5pH22uGAeyFDWLHddqOkucygTn87bGlncMxJfLDxfnmemDUWZI8y3Vn5A8
zQIAo2VXFJ83CRvyDixV05rTTTYl/ScfRfdriscafuImQ6apyicwr+WfqSoDCud9JNCdEWH+rZnA
2Qbs5rFXC7G10LrgZgg0uzxURln8CqkaXbuEWBg/prQgGUHSwuMfHA97pL8klEKK94v9aJkr2Yyl
50vtojcUrM+9P54CysGPmY3KWKV6/0bXlbU6jKVXSCsRrjLzaGqmg8ugcghblHkwxL8pkbtW2rew
aJvSapRM0ZDkFi/Ajbu7ATLgPwS18dqn1JNUAZNDjpH0dcuqKS1MOdbifYAA3xvm+9D4WeCmO2ED
enmULnyIrDXU8wBLNr+NT2WNdZ+g4NXVcd9zT6n/AzTYyluWAk1ak3payuH6nl2zoTtb30lObWyu
4YQXOlvWM/oqx68ed+5TDxlY6/+c3eys9OVy+ywcMeTC2dnk1IHVV3xquZj5oRZp/yN3BuVV72uz
OuBgmyIQ1PLqF/JAoIaXX7qwAgopQrKhZhIw2ESXQ7VNZwSETCNHEL0PURJ9uvyOhS6RS6pmUzBh
q9F0Qtepgf3uC6QT9fbywxe65L8p8d0Cy7QE9EVYpqd2vdiGTrnHxSLax5pvrDTR0hukoNCsTtPL
urSQSPS7bkI3mEw7jJuuW0PlIigTtKCSN0Z+Clp9MyGimuZ8b3bXPV0umAYJMZEDJRycacbZ+Xeq
URZff76q7eWK6URnH9u3MNeRXHmBb39Lk+5WhY12+fELY1Oul1b1YiTDZNpcCXzu8q8BtnQ9vmLZ
3K68YGFg6ueZ6t3YAe2dJXmvTSd96NRNCRtE7+FUXv71C8NGl/aWg+OGtplzfA8tHLpM58tgqxEB
nF5VSOHK5dN96c9UV9E6CnckaviMWBP/yL9psRK1S61/brR3jWPFOInVRTCfcABGmgv26PNsPXKJ
vtL4C8uBLs08UWNRd2biM2DnPZ62o32nNE64Rer3gDfdZ2QkK+i7pY4Q/35ITfG3KJTC8bI4Q2ia
2EcdpdbWnNdSq0vDSFqh8eypyGwp06nLEI0mTzBGrxxD0tQjBBz5RueYGwhTbBt3vi01ZohIXGV6
omIa/m/bYJ0bxVUAPjpkonjJRi3clqU13YxpWx6uigO5YNqMMfWIp3Pzm80D4uW3Mk7fqmEt1bAw
jOQi6XwI5zoMaXwuZNybedCLXaeg7Q/DZvRK0aFpNOuflz9lISSEFNJp5GZ60Ibzyc0ftYBb/PzO
Qapbp2sprYWhKs5/fxdzbUK1igt13hMkRrOw2LaOs8m0tb3R0uOlkPbDvLJibST/09rbBtZ5a6po
e9fSSwuP/79q27bvbb/pQcuTm8N12sw5YQz2NrRx37rcAwuhJhfcwmZCTGdo+YnyjA1mojFQ6Oue
LPXt5Iqaiw3KM4K+8jdOq8fbWVmbq5d+ttSvKRBvqt3U/IR3Jxaar8paxcrCnvG/go13AyaJzJQL
/4i9idqeLe4fRrd/ssOmx8xt2ul+JrZamN9cbqKl/pVmbN/OgqhMANcE0Qh1rYCwkDSZslMbYyXz
9t+284OD7H8SlXffo5Hn0Uy09acBNNTBQsW4iSLQyjnM7881tVg3GHPGpzxw9OdgDHWvANN56Mqg
2wVW4O5bP+8Pg6Na7cYMSgdhHRro1BQQ3f0wLLdZHubfmBnEvssB+LEzCnZNn7ovl1tooZ/l8tXO
j7HMNXoqk7CTPeDwFu5TI1sDBy09Xdqu4OAJyEM3q5ODxMQpqx/ATr9d/uELXSsXrQ6u06PV1U3P
zMKDIdpDNQ+/DSAo1z1eGv8oLkuk6rbp6UXfMqGl46aI9d3crC3BCzOzJi3BQEimUelR6If91xqf
Y7bpm74FEtCF150zZEe71oZo0AjuqydV/6WUmu81wlR2dWq0+8uNtIC5BY7+7+xPaWylmLHBUkbe
cxvncX8wuac5VE2XbtGuY1qqDOneHbLoDLnUMAGP7Ot2k7K9mt8qeV8BkzhBnUl97OeNr01RAh5d
KcVY6CC57LcuccWeyrY69SOJTg0II4DAEiVwWTkHu0wOl9tw6TXSXs9Sq74OoduA8dibiIL8JNip
yV1UXCdsAsX8bx+1c0/tm9tylvWBveQP7LjjaG35XwpwabtnUizepAliy4hkOgUT2xgZ8OWG+Xih
AHbw7+92BnMsijYp6F9hYeOKR0OnWVTzK4o130wNNVau64+f+jaZV2o/Pv4aR679hUihRk4NdiHW
bP9JtfxwryWDu/JBH+/7HLlIVu/8ThFN7HsutIhS6Dvf/IyrGP63JbWy6lW7AnK0/zabH1aVOuum
4c0VqAscj7DjasTK2XypgaRZUa+bLG4DHt6IZ0Nx/8yK8/tyby81zvmN75ZRV8O0Ja2j4pSZuvJA
jvKGc626Bb+K0bffPIOYXdkTLH2DtCdwoyxivabM13L7+1jvbiEdr8Ty0qOlWIZjoBswrIqTHgEH
bmooHo295iDw8YLnyG5rXVXBs81xsU+EYeES7JrTvQW8cdpkSvr3ci98PBnhdvFvLzQuRytMZ3xP
41ilJ5S/TnjPYwQerNmgLrxBLoK1kjwvAHhpp9BStnOsb1sK+h0LTGr88/I3nOeH/9+Q4R397zdA
tsVucBwh3dc9DlgNfLXYH1Q4kQgFzFQ7Vr36y53bn35bv1x+5UK/y7WxygTOSIv97AQGKHS3Y1Q3
GH0Cvdldfv5HXQ9NQlaPTuociWwwQFKZAJVg7r/64/BrStM/l5//0e8/P18KiWjCTB0r8BSXQ3EU
jv1kGf4VM8b50VJIaE6AT104QkQaneQ+aJUZcnBt7C//8KWGkda22okgt5tF4KlhcDBA9pr6IdOu
qx52ZD1pDVWhj4c88Mbkh9oZG9TgV0zStIqcQTVQgyjWyJNxsQa3gSakW1uRPwqw86Ol4V/Cs8ob
two8nMJ3rt0y+IMDpt9PefJ0VaPLJ1rqL6M5HrOABO24NcVr36FWStZO/B8tBOfff/6udwuB0GzE
Q3h4eV2pE7/VABVnE5ixuBuiNvnUTjPN5YRqv1LzszD2tfPQevc++J0F+ro+9CZ77O/noIdVn2jX
pJLOX3N+67unw9EurDYGCAasEjodMKFaV7KtXbhXrGbnF0ihKxJQX1GlR14eRHdGlR8tzJEu9/NS
T0ihO1KTFIVtFXlnfJwJ3tBsg40xmzu4I3vRrRygl9pfCmHbFnY08Q1ePc/iczWlJmegszP75Y9Y
CgdpRXMiS+EwPXP8mLW/1qzhZpfUm4jiBQZV3V8Xz/I5aE44n4f2FHmtFXFV/tWx/17++R8tZnSv
fDwPtLg455wjLxsEC7L63WnyjRoXJ7PGt6ad/2SzfRslz5ffttDjsuK01my1arE+J++sf/HZdu3G
KbgLleEewqOzm915zSBjoVvk07ui9yLEcSvCqPJr2CSerb8IQAN966z0yHm6k3cB54aTwjpQRd/p
sYgwuet+22V3N6rOxuzRXulhLjbp2N5QbJ1ecdQ+v00K8xjolxZbJVEYd/dmCwIrHq17kuzjyucs
LHTyYTTU9OBsiRKiMj5E07QzzE9Tv5alWXq4FOjd7CK8imrldsy/TxBIavfJjdaaZiG+5eOn3iZl
Ijp+OeyqB4r2AE82KxmApT6WYrucAlMfhkq51WI33umuHnrG2bDDsMPyMIWteW+DfHzGQFFdmW0/
HraIfv6dzvEDsfrCiZRbMQ8RzM0h2zn2BD40Hsdd3ayCnT7uEUbUv+8Zg4ktZewGkBTCaaONInoA
ZjYfCm7/rlr3bPk0OllKl3eWG3p+PWTkXttg61riqlnXlg+hvYEEVrGLyDPi6mWCFroLGuemjQ0K
ifR8Zbb6eGRx3vm3kcKqsVuA9iE+WwDuenNr5mt6zY9HFnYr/z56zkkshIYVeUpZ7eac6Tcbtpqu
HZxyuk8c9RUg6crUsfQV0gJOtsE3fJ0FXAf1mXT5byucVhaPpUdLcU01tlbAQIi8MFGearfcwQZd
Cb2lQJBW7ayxqV2YxshrLFw1wj8AfA9nizZrMlba5eO1yJaPop2OjzTMANpFH7Zt8qghPWzdzxEe
HM5aNy80kHwY7W0W11Kl7Ssz33TlW3ztAJIPoQ40vAjUJROSoAKynvHB6cbvamO/4aX6hAPRKTGz
T5dX7YXJQj592g7VGG7CDGv4+2k2t5n/GLdr9W7/HdT+fyG1nfMIeLeDLc4wMlyAdW9IJzXdqj7M
3sJUm1MeasrvuICZqYTReOeDjL5t1cy8q1RsgsJOTD9wlxy2maklp9SBMQqlSH1os1nb4dH6VQR+
dwiLSdskdVMchFopD9PQJvvLrbIwQh1pdkD7G5imbfm39LJ6goucP7vwLv8MHdgz3HD1lanu4x2a
LatAJzccq85IOcpp6fcoc9JtL/RndaqfVBG/Jdn8VMSNdp5gV4oDlj5MmjCGlB1tUZj+rWndzL7N
uOVW5QFI4u5ywy0NJ2nWMKIkZDtl+7e2Hv/IUv13U42noW8+X/d4aeZIm36aDIOfjz/xDUjgYUsh
q2c7+ZfLz1+YumUbT6wBIgtgu3JrAzjHtjwD6dr+tDXDI6WOL1LZH0nSrLTVwgQii0Gzsgj8QRuU
W8Cj4aZzlc/1qK6lHxY6QtaCGknHL9ewIpjFF5Dq8HFygNArk8bSLz9Pu+/C2o25Oq5mTbmd85oi
HyCx8SNohehwuReWfvt58L57fI158zhmc+gJa6dn4/84u5ImSVkt+ouMAAfQrZqjNQ9d3W9j9OiM
I6L++neyV/XRZRpR24wMUeBe4HKGPYVYU87YxplxJQR0LiiupHuDE6z8TXsaxzHoq3qnILPtIAyv
v//fa7gP0h6/9Nu7D6DS7lhC8QEg6td7e4L+bZKn7R3EmwccxBKYBFSyhDsS3Hlp3GTPkKaaA243
ln/9DdZ6UAtzFKiTi9WTceqFCTtnwwH7z88vSky0pfPGfnatES3W69KGbYxpIxgdjE9R7qoSAub9
vNGLa5NMi3Uui3IAQy8+NZ1zYiUce03INm500NrDtd1/NpqZl0ojPs3zKfbmwIJi+PWuX3myzjRb
Bgtmf5elY2CCRLEXo+BUM+Nw/el/62QfTC2dZcYMjuNcU1jn1pb9QywKC8LnHdlDpd24HwqR39Vg
ugXwyBpCz0Wdt03Zb8eTThoi28ChAyLFEalqaASDmhwVExAOmBkp21hgViaF7vZjuEJV8EuPTyJ5
csoXSBXTrcBde/Tl93dRVdrjUtmkiU/mZM15wIzaQxmmNAY/55n3/XoHrwyfDtFvPSUqnqAorC60
4dJb0p9ADNHX609fyT2OFpdDD/y/AED1NFfgLLRGdd+Uo+M7sfzt2Z8BDeFophMFe7tNYYWMGcjM
7KZI1K7Jmo2YXBkC3Vp1aOyhRW6LT3B8EU6zI3BjGSDW96ne0VmBrtEYUBnF6gvBm4CXC1wGPB/q
aLtKfrnewtr7X0b93RQaCMHmp7+8P7w44xoWXX3tvRgFiMXXG1jZQDBtgHOCAhFYGNkZvi1FHxJG
80fD7eBDLI32K3xlKhpIG9+zwKNwd73NtUml5WFg5khrMts42bYBskH2KFR36BL5wyT09/UmVvpN
J2WYuWkyUvTsVLXGuU3IL8Mkj/OQbLnqrkWdlo7dpkomyFk1ZwNUhrARFLBqsUVnXdlk60QMT1YS
zA5HnKuY872FgtL/WCW9XW/C0TYz7WXHWgmrGkFaEP1zsTWd1+aCNi4Q2ZvKwsYJupI3Y7Vn5teG
Fqh//yyICvpya8FZGRud9l+3KIxMCYrUHB6jS2qFTlv42EJtBOWKGBLX6f5TbZWNhNUSzihAHqhJ
ntwqVXCXKXkZOjlJQqg3iDCGyt0TjFOhaMMcGXq080JbFTDRqJh77w7YS1+fi2vT/TLM72K4KCbY
yE8IMSbH/mBbnvs62EvOoXgy43ZkKnArf72llSqCbrmXMiVkBWH7ExcQby5+Z50TMBhtOuNN7rbh
9UZWhk/nfI7SMVyIwmKbU+dh50IRAoiOWny9/vSVwNI9OdveWqD2Fldna2L8Fh6wTtg5fbm//vS1
yNLOAVnt5H1mmOJsp424sFxo/WQwluysxVDhAv6qWkQbmtDRfDP7Odm4Fl4ZF50lOXSSwGKpZ2du
dyTiNBsOFoBQT7C1ZgfWKBSWrO5zQk1cZ0tCL1PVLaPsjD3TuYWxcSFbn7TFTco29tFrY3T5/d2E
zpvYGAonB8bKWMStVJnys2FJNy7iVsJF50qWUM4seNwSOBQfCJ8PKv7ddxe3Obqx5K29vpbmTECo
ajY6S1TB+w0OvReX5Ofr82vt0doRoEftvRNlRaJekUfTjB/yPG02XnutX7QlB8XrybU9itdWrxly
PuEHJVHGTn5df/eVuNbJQjRLasiUchFNzgU58hVm3sFobDx8pWN0qpALC7DOhdvbucusx9hV98zd
IhisPVqLaXSwKswKWqKTAY1Yr/Vaf4Qv+/VO+RDzib2pzhJqmsIrpt7A00upbosya4IkNf+XNNgv
+Wbh9lHSmvJGpkbhl05SQJy/nzcuLVZGXGcQFfVMEnNh9DzNgMw6lvfNy9Md+Kx7l8CS6foXrjVy
6dZ3wex0aTzIAUpWllP9MFPx1ptt6Nnd0RqGt+tNrI2Q9d8mGOzls6VKrDP8DKWf0OIAq5bPRdxf
NaV3r+8VnRoVay6WBaw7TEuqQliqxeH1N1+LCS2emTtA9SO3yFkW/I6kbkSxnSTjFul87fFaSMM8
vnMqb8iiKrGhF0AOs1Xc5Pn4uTytk4eUA6N3Alelswfdo7rFutakf653zMpCqpOGCodVBTz5FO7O
UxZwlvxZRi/1y7l9chNnCqQHt51KwRgzNTaiYWV3qhOJYrFMLrL2dB4oC5jt+EP/kJwWyYNlOcD/
b3f9y/6efD4oWOgkorkh3IZsAsGxgXcMhvLN4o+xVwQg9Kl7VNV56Na4VO8hGv7owS4GRxecX5Kp
qY4wFoUzrpLTC6h/0uejVUUjWzgG1i2PcIuavjcLWXaLMOiplyOr/Ro2ATsK58yzB0YvLBKrLvmS
cAdOAUlF4N2XdgfMOi9kNoNlnUUZvKFMfrJFOhyzOHMODc92gyN+zqk37Z3STR6soSQ/6Vg+tVPe
gAhtL97eMlTzVaYyO+b90ASk9WboiXWGA8+7LnfDjIr+yGzb2sMQbzk0LrEiGLjPN5bd4kKzMfsw
r4wOOqGVBLVjWB6E7GwGZ0pq7KxBDbcGjCpvY1yZbIzESnToKAAzvQhG8Uyd2/53V37l5N7Lt7Le
2rO1PUAcSzdhtoJdJlwv4eGaZdjwla1K/W5ss40Z+xeWpE8loFl0WIaqiUpVkziRVHlxyDphLPDO
Gaq3War5ppn76mURVRYmQ2ZAWUHE4WxYaTCNprFvmjINVCOLL9fn9V8c378v88/VViUnCZnlZoqk
4Y4P41xlxxQaNHEAqZ7kkHte+oruHucnTLGs23eJPThhKQezg0BQ7YVmxst9Uro5wZlzSKzdkljj
ycib5Nfg9WAvN0jv3zw79QafGTBd2ZgGH60eLuH8snC9z/DmBK2VcbIjR0g4qrHIzMnGvvyjWXB5
9OX3d4+OPa93GFUsUmL2Bcug1g4dys8ZoP8DkxlHyFirLh0juL56fr6A0yrTrSPFh6fcy9zSFtUs
gyuxlY5W5DX1Tec6iw/iY+DO5fciLppTLfsfS1++CFnAyTnudj1oBLLOCcD3YMFSr91YgD8621ze
Q4uktszcWcjUinA99NPJBrhzVaE5KBa0dfujddgWVPKjjcqlIW0t9izW0b4bugiCO5NfiSziIn0x
ZtOBq+rweD1KPp5sLtFWZJNbNUkHWIDF8OkMzNi4p3n5v888+x84TTLlRVJaBY2Gyir8NFYPAxxi
Nk4HH7/4Pxga08zGITZxaordcd+xCPKwh+uv/fEA/wOdycrMLkrw2uCKBiNe1AqnR6Ns2xPEW62w
a6rxrmEF28hSKxGp32O7iVKqLyo7GrBTtG3mz+PdpDa+5KNNC8Jdv7yuR1z/UJnaEctiX8onDntt
Udi+Gyd+081+0jQ+Ed7GiKx9ihagJKu9FEFvR0jzPrgSR0PRMzU3wu7jaOC6mHGZwwjCM8pLR9XQ
P2uOc2z5kkOBRG6Jb60MvKsF3CBGQ+VGbEUdDKhdORw9CYU9A76qMIqCjezGLnWtGS3kYN2EbVbV
t9EE5f9mVsFsiZOUkTWjetd8vz6JV7pLv7oWHAu+MlIn8gZ7l/IE3oty7yyV39TGxnjTv/jHD1ZY
/RbVxOmccwPLPYzTUddbhPs41Hl1LFrYRAeljOOHIuewc7Alqb+LxqXPiZew25z0GL/RqXHZtZjB
oPBXHGQN77DYakyBfDWroz1QGvuWNMtwmkh5pLPyztDuVTcw6k53dlXxYxM78qbhgoeCmf0xKxYX
YgRO7r5QAg1Zo5bcz6sBLlj58BVbE/NWDXIMl9nmB5EtLGzsDp7dXuzthOvZJ5kO7BHusXUAaKG4
ryfF74ZcxjcKBggYKwrZVtbZ9JgbXhIREduHjl0o1LnyFmxTcT1sN8v8Ak+g5MBN8F4sR6kTnKOt
UzzAtthPxzi/g0q2izql5wUS1A9YYxPL/gmkwRR1MyzsceCdvwiLPtpD9iMehwgeve6BTGUfonwr
HwoGa9RE7hMji8NxzLLzTPIMFsItYtpzY+9kQe8QBuRJ3ocyBsdnkosFU+62B3gSOm7L1ORPs5st
Z4JYzUNhGfjklPDhR2rUNKCJcF8qExbsYTVCxI20JdthSE0b3Y66apvyPBwHm/g2vMgfhmRi087o
67GAMWghPic2wbmWUIoaXtMkdyU2cBANM0cjjpwp7lCnd/JPLX9cp95QWs0tiaGimuUqKGpglKnY
DJCVhKhLwBp9DqP5htfRZI00UPBPDxzYEweT4E1wPcxXcomuAmuNwsmWJq6jzkaRYepkMBDjO3yh
Yz81xptUwWr1ektrH6NlrYa74I5lloxs2U4n6Fukj/2cWruOusvb9SZWcpZ+Me/ZkiuvHmTUmga0
AjJWHbwp678tVT7fmoQXG7nxQ/QH1kX9in4YZV+Cu2FFjFvNTV623aHumvSXV021vbPcKvMpHM7U
jovSfqwJKf7kvZ2/5RQ6v7vrH7uyf9HvgHMhPCfpGeQdFFzl63beV1ilN6bFWk9efn+3z3eZ4c1F
BieVJe8e8qH61Uts9E3bCvmUjhuNrMwInVYGm5sMoBUGiVj312hCnLn6MlZyY7qtdc+l0XdfwOYF
kIwF3rcOUKiS5Uc3zTd6fq1zLk2+e7QAebDvl7KJhJSPLI8nn41q9tuLDSg8Ijd6Z60V67+t8Anm
i3KGEP/UCGBv+q8mUJA1j++s2tlfn0IrA8DM/zaRKTpQy8lAdTXlD0bLzIfjLrkVfTltILH+1po+
WOH1q8vOnMbOA1wkAu6tK/yxgDFROdESBypcBp8GlYiH2IJn1iTj8Th2igPsUibPMJdTQVpbzR0o
bOzgFd7y7JgzjCG8jt4nPYor3ijdA1z+khcXFmutb/UGarK9or6xzOKUDG4O2ZO5gYBh0VEVGBxV
no3ZtZI29XtDeCPCQZxxFaXmr9Fl/og6SJYRPzO+o0j1uXmm3xsCRpIkEP9XEXWGfDeJCX5WIEL/
ImRy/lDheBuXoGuhomVmQDE6DIvsIycfX+d2fEzEsrFV/bA2iEypC/cK6Y1GRZYeFj7tHbWGlIbt
YqawfDchAp0Xy3zsSGGNYVplwxsc7eX/Gmyhb0rQ4A65KehN08vu1TJ75zQNaXUL3zZjB7hVGTkV
qOwBrHC7Y+OmNCi6wf7uLG0KFH5Cf7ZyAAyqXLpDnIvW8zM2yB2ZYDzVxx499qOx7N2SuYesnuaj
3Rb52cYl54NL0vwLKQfzzWjtbB+ng3tcvKTZCZA7vpBlqaEsPgFXW1En5F2qjtNciBNgM7jtSKbl
mLitHfQWKGv5aGLOx5nVBNC5cJOj66bjzuFdBbOZHuZGAWyQm7uqdO0lLOpK5idUS8Wv1PWGJQDj
1vNpRr7QCaff6xH/UUkYw6HTbaFPMcPgK4U86WxFaQ+DNxbanQpp4h2aNvF7sTGnVlKLLmI4ZNMU
20XD4V6xdGc7gxm9y+QS1q6ZfQKHdvkWbdqa83Kpzqg5ukgmNCex3GZk40Z1JSJ0iNsQx3a3wDY3
ShKofcN5mb6OfK42tikrg6ArKLNZzcD3cRJ1bRHNl3vPogSOVD0pnh2G0v0zk3ljGFYWkX+wblWb
pwPyLTYJFbx601M+Cb9038p0PlyfUWstaMtUly7uNOXcjgwl78g0wl+sGneJcmrfKdxuY96uTCdH
W6lgvFVmPDFHGHrnoEpAlHmXpJ9zDuA69Ak+Ih5PqiY+L90L4G8+LLBhgHBreH+ud9HabNIm6mAY
phJpB0m6Nq/CelwC2qfNxiLxN5N+sMLq2KfJqnOz6rJLlXrJIeZPJhWOZuKgtpHx0HTs5GFSuPwU
uJi9USkEzWVTQzgqzyxn19Cs2Jdxi7un+IvjQ2HUtGExDrQPrmpbK4gL5gVtasAkZW6F8B03S3em
6NzAcWNA4CDkujMN3jymYMLf2g7ESqd4B33i8a5MlbMHvTkTOEFPoJBZ8xgyKsUzNWvmZ3MLvYVZ
ZfGrV4/8W29Y9MGknbwpVDldAMfD2wRu+k1u1DAwrPPiT2eMRmi6de9Pk+wzJOS+vW2gA1MFyNwL
Nl/GdBIWmZ1wwDX0Dqqm5gHsauN+qeOGbHT4irk81wE35VDg0tdkxhl1gX3VFGE9VLs4mw9ldiCG
88rjN4OBbC1fepQQcELYiIGVPYcuTY69Mk+yuovPirR/+NKGuQRlyxZPF4Elm1cb37cS0Dr0Zu6L
nE0mQg0u2buutMKC0qBmr7ze0slca+ES5O/2z71YYNRetvHZJhJYqMUn7vce0msp30jfaz2lbdCN
hOKg2RHj7MbEp6i9GVQcMziDiBcj22I+rX2Flvhsoxks4Ibic+s9K5QQ43TeTd7NMJCNA8BK2tCl
mWXqVI6XzCi+uvUMiXjnAeIhW8jFj94e/Et9Ehs8LjhThnXO2h9MoqoLv5E4LcPEnDem62U09bx0
aeEyOO9GeRnHroiXzsaF9wJbXLvpIC2Vkb0o+dYB8qNxvjRx+bh3TYw9GQksq6yzGIoo43cuA/EW
1UrD9bt4Ywe71oY2WeOEGQrmW9Z5TGUN09KiUCFO9cXTzKo6qEeky3E0ttzF1jpNm7nYK9XO4FKU
Y5r6LKXceSO7NdRW5Xht1LU5W5pgCRcE7hBuZ7ZBXHrJzZK4dIexmg9zXZeH6yveWjvacl0ATNdA
/Nk8y/ZykS7jl9k1HvrUyG6IuxWAayOjVdtZxUxWTj2Yh4kz+81lc2PYv8jAD1K1bzzv9tc/Zm1M
tOWblXKGhAl8fpNG/jaJGVRF/h2Et41i0srjdRTZbDQoW6XgIDbAnbqgc8/NbUZ/XX/3j3IIIkRH
kYm0BYwMh54IO7NzUadHI/kc0ofpUtOt8ooLz9OCts7wzUgI2E3F8i3G+Tu8/u5rHaNFN/Qb27gv
ehJZo+eT5gnUCtBANgoTaw+//P4udTCgbVjuWFNEkztTFbct9EtKY8uafWVqWloYz+mY5ihA1dEF
+3E0gZB5AsO0vqFFb6Mu6ZV7t8Yl4UamXYk2XXc6Bw+wmEz4KSye+tWb5o2ZF5mPr/vG4+VzYEqm
w8YsU2Z9y6cuijOxb2aCmwicwUdv+ukMfAP+sTZbtYiGcWY79GNfRzj53tFifBEZ/QRw4RIIWhCX
bu84NZeo06fML2biFxXxF+f5+lRdAT0yHTg2A4xPBB1JBK7za8vMArUEeUhc8gsiuUFX0jNf5A40
tB9QO9hdb3Rl2HVEGcBPedJ1fIEL2Q8FC7fU5X6Xl0fTeb3ewIdoHHSaDiAzsdUt7RlpHKhlnLGN
EbYpRd2+sNaTdzCy7Z7h50MhoWJZh9Zj5GUSi3k31Sb5QgxRPsiJiI3D/kdn5suraMlAeXPXL5XV
RkMKUSm722VMQfZf+RDvuaXxb7mlwrjWq1pi4GWGqlONi2drBCu/LdiOWcNrPKu3mDefE+Fi+q1R
EidOCl80eh5kNjs+MZh3n6vOOcCpsgoHZsDx/foYXl77g12YXmNP29J0s6khEY1NBfvDMZyt5Jvp
DBsFhrXnayt933OgXwmlZ3hxdj535/iXECwJEtFVP69/wkpW+KeUFA/1LKWwzl3d/oKkW9QQ7+n6
o72V3tGygtEVXKZNBeXbZip9W0EzySRBNsl7PsSPtHajsRh/W+OWNNrKuqDrurHKmus+npeLqC+H
SCNEHwLXve+tZkf52/VvWmvjEkHvVjZHlAaVtIBvJJ/DWDqwP8p8k/3JlOfbdAtDvjLuusib4k5N
BESzz7m9nIxElD52d2+48HU3Tj8rwhLYMf73OybIQk+VcrqI4vaehgCtZ0Hem+I1jdMFOr7CsCEW
I3EGFhboUCDGpvcSzNmHiYxN4fO6K3az0zrnGnYJkRcL59ljzOkA5yrE/zjIx/eJF4PPzGaWHgX3
sggay8nWDcHKrNX1m5UpjMqBlQi0YvPbMh1Cq+g2Ynrt0dqshWUtdRgZ4Yc+M3mfQVpq36f5Vll1
5em6VpmbD1Th1hT3TikADQOuVOFx0MYP12fnSnrV5fTsqoG7DZmGCE4oN+4MX8ieJ7dJSl8sCm7e
9UZWPkFX1YtHr1L9AOV7F2jMuxlKPQHr860VYm3qW/+dmMU80d6dcLMoTe+UuPGLyE3Ix8nX6y+/
wv8G1v+/z++mHISrcSLn3q7JsS2rNMwcs95Twf/QLsn2RtHQfdFJQKHz0jqlorGP9hQbuOxufxWo
tYeJV+RHrxq7R8drrJd6jseNjPnxOuzoKrOkqAtYEHfTuW5G3H7Dtg7VQ9hs2I8uSvx5kXehUNh9
Xu+Lla7W5e2Awuey53Md1b11M+Tsl6qaY82bjUPAymTU9ezaORuNxjHJGYfim0R8mb0vTFVHkGo/
+f5aDqMJeGWcLtbZrcbyO/TWxbmfBna2VAnMz/U+WvuIS9+9y/dQ7y4lGGx9VBk3LK8fCb0py/zA
5VY0rSwounhd0gPQaJYMfkjzfJTsmbs8yIgbWGkV8nE8fO4ztKiS/SIKeMSb50zmkDBs6Blflfhe
OZ55N2+sjWvzyfxvXzmZtRAVT3209ONDb/UH4om9qLa02lfyjg64NV2pgImS83kcHWzDi6ivtzDd
a4Og5XwBhQLc/faA3ycgGBfOT9bDDBEV8d/VzEoQzt2N9LOy7jq6ht1sMKMaQW2LzP8NX6c9O++n
kzzQKMb28Qd7sZ/ZffJAbuLIPD6Xt+lr9uP6BPh4bBxd065fpDHOAu0a1QsoaQDZd6GbbVTxPh4Z
+M79d+BhLzQVHFeuUSLzb4VyvlFDfGqxcXQtO4m7I5FYKLF0fLxfWPbkMrDqPtcnWmwXGQzuaTo3
UZ/LapdS+qdcmj0CUO6uN/Bx8nB0Ibu8A0UrNyp1doaS3eVAYjyRAmZwYl6sNwgjzhudtNaOFt2Q
8uS1kXUt6GBF5JX0Jp+b8wjqjNhkO63NHy22SWVVJplzjEMHlGJVfems5iXPTXtjLFbWZUdXnPMm
6IFaUmBXYY9fYzs/G/yPo/J9Fi93LbS8DbMLsCE7qz5tA5bW/uQ6ATdGfyBNwC3ld1kBDqq1vz50
K1NaF6eD/2A1Td4E/Fehzh2zDvEybcyKla7U1eloCRGT2sMOZ2TJvXCqB5IYOzOzPlXxdHRBusRO
lN3LRUZigAIEp9brXC21n1ZbxLePk6Wja9IVwrPNKa4Q7fM9G29QVD16VrynaerDRDq83v9rnXT5
/d26m3Rj7JZ11UQgc/wSxItaa7mfh/Jz+kWOjr0HzDemJm6ZoimHV2YJe/ZNLtdKucpxtXCsUTVf
2qWTUZezn8iLUeUZr4lldcEgi107zI9wBXvpBIWiKOBTn+swLUCdJB7tpiJV5C71jtPkBtBh8Oe2
NnNr8aAVD/M8qSpoMZVRI5zD4HHoDnpy67psbbC15XecLGtRM5Clc/4m5sxn/Kc5bgTyx0UIR0fa
w6o5G3qYZUdFo3ADN5dN9gNLPQmYt9CfPZT374li6hUCCB7Yoea00e6HF9mQR9UF5OBLlS/wmmui
tuj9srvPhjvmKlSPAc4jdG/Zy13WlOcaRYOhvqfx52p5DtcW49mgQykUGMjG1Oeg9fhNGyzluKvS
wgd1NMnVRnFqJQ/oRLiMu1aZLqKO+omT14TXSTg6hvVTVL1zvliMBzCf3TJsWpkiOjVuuXCJLMkB
mVWRLTKQUQff7ZeNwVp7+mXWv8s2rYmq2nx5+jC95XYdJKi2eZtbfIan/FslhFTcf58um6YyRYKl
Dcuz890YOTk6WcX+eCb0k8ylSjcGZO0rtBRQmoSZU4W8o0wQJmLgSWS2c8p44zy3kgJ0MHs2NnDy
bjMRLUZ/IsO0L6zPONtcYkVLAFbSMfQkyMkeykyjqL+NPNtQ3FqJfx21Dpj1xNISeVFmiu3V4oYE
hkY4qtCbZDEe25EboOl7zs7l7ic3ljqA3YlxOa8yVEhoaVg+WeQf6NGWvhytzym4Ozo8Pa7mQZjg
DEVAxyDA630JcRoYNcbgtHxqPWGXyfwuJCzw6C13pipqzKfWg+Gqd2QgdV5/+EqdQxcqc5barQqr
h2WL+N/UTz53JEBGRpB3r9x0Du6WEvbKlGVaXMtydPuu9NAOFBbnrjzB62bjyuTv5dMHUa0rlRmZ
NZFB4PQAYsQQSkrywEst8F89miZ+3VLLj/N+uuUtt46ON8T7qUzst9brhkPuKubXJoCqeQ8NMEEr
808J8y5fQjvCV5k9P8dZYn3zTGo9zqIcbiTp5LloK7EzLU6CNivkrlbY4qtxyoPWK8pXFGH7jTri
2vhomaSvHZ6jGCWjuChnP03Sfev0QWyrb7xnkVNQ7qM6/bkNqw5iHxcrq6Z5qSLsLIMudnbVcKzy
Orw+1VZWKV19y4W6V13FqYwIhLV4B/KK8ifbDZPytqk/JyPu6DjsWRpMGgKNDP23Id032RbMZ+Xt
/0HCQ6opV04jIwO6p+SiQwkoRumbqNNtrawrMaLj4BPPjgfo6aso9+A+0Lrky9Avu091vo70hcoK
bSY6YycsrdlXExCUNANGtlfLCDikfQs22sv1pj5a/ODXqcN+kfxssfRdHbHOui3b4qck7pEkcb2R
staer6WSgi6wZapqMLETfiP6HoUtVNK4IH+uv/9Hw3B5f22TULA6thwjmaPEtR9Sx35zl8+ZNjMd
3lvTrhxLx62iiwAdt0rfhYbCyDZyxdqLayeDcbTH2q7MOSqN+ZRy64CSzcaO46ON06VPtG1B5VS2
a0CrB3Wl14H9AbQRUrDfmNzy9Vh5dR3c21BgLiAfDrMybva3NeCzJyGn9HB9RD+KXby9DgKcPWdh
g+BVZDZ5EzSVFUnHu1N5fdunJEzaZgvKuDI1dSwgjKxjnDAxvhRqUJOg/lhCDjuzguvfsTIKOg5w
gtOxKMtywc1wGhoAgsWSBm3f+NLa0khc+4LL7+82G63t9ayQ0xgBwqhOIFHMj+UCE9PS4+3GKvPR
knYZDS1+47qncJhOZ1Rd2r3ImjyE38D3SYHwKZbyyWPTXo7TBkR2bWJpwVwlBUHdG7bTRiH8WJ4I
2/iKtbHQFua5jp3Ss8EcxI7hZzotCUAHC/xuWvMGLkhbaKS119dCuocukFCjZ5+JKl86d35txbyR
Lf4imvRt02UctJgGq8SZYxh6RL1HreeqtrGvrLyU+pNnNHdLaqvBV0mLq3sGTGgWeIoNT13TJIek
nclB2QT+V8ZIjOwgPTX+6ouJLkHnlRksDlCjDNrCzfYSOio3Zt3DQ4Qa6rEdCP1CR6PeY5Hz/qRx
AoocNzPTb6t2yAFVyuo7MuDUR3pn+gEH6dnPvKx7uR5BK9NbByECmNu6dVkAR740ZzMRU+h28XNb
b90qrD3/MuffhY834EKzy2Hf2ZtN0CvnO5mbQ9H0T9dff2XS6VjEdJjNtAHXMLLj8pQ2yTFp6n1K
+n2zZBsBsxKduqydmyTmIGOUW5k3p0d7sZ6h5nFI4zz1jcF9Nr38mA31Zy71MAd1IbuUSK9uDZjb
Fm0ZzA24O+Xvln2p5cYkXxsPLdeo2J5FFg9mZNGxD1vUSd4Sq3TOY+tsQZlXFhcdlVh6YC821YQ1
pVkC6AsE1fgmpteUQY+/2wAMro27lmzEWC5weBQ0mph7Jy7dTxrnuHTtTZKAyn59cv1FZX2QECwt
2STFXFhzWXWRKINpn92ZZ/D7gjIkhm8Ett/NQR8at+OO7GP//JyE8V31xnZbza+kOh25aKfzZJal
AIN2bKsvtUqtvWwTuqUtvNKFOnKRe6pxiSzaqKh/NU7iL9b9FJehveUZt/L6OkqR0oRCEQtiVGnr
Bp7Lb/j8GVVVBIkOT1RTZubWkJs4OHXPTkweWbWlM7jWK5ff3+WrvM1ouZR4tMnkqQJhCcwnB9aq
cU188ALbjam1EiOmtqto2tmhjTvNUZ/AO9EdigkWMXYC4hNhQWNmReLDHWfrIn/to7SgL8xYdkUF
ASwGZCNv7/v2fxZY/U3xuWjUsYZ2kotODEkXpcZ+WbBeFl9tHALNYSNpfVjQuAy4Fu6N2VERG5Yd
kQDqj18UrPT86nXwH5ZztyuC7mh+Q7HJfib7KjROxjf5Vr9VP4C9zn0e8hN2axvjtpI+dUiiO9bF
kiTQRTI772BP7hJ6vXiOnXbrun8tavQ9SC9LBxqmVtRSb7nrkyYPoO+1JZO68nQdhljOtlfL/3N2
Jc1y6szyFykCgQRiCz33GXwGjxvC1/4uIEYxCfj1L9tvc67cNBG9sqNPhISGKpVUWZl9jHmkznFQ
+c/Ku48OzDXlZUXU1rSMM3ZudC13Kh7Ktz7383veLbEDTNghtjDoABh3zsVI9sIaoIw7piqIOndl
Dy9NjWH4iB1A++hdGK/G+Ng040MW+Su3rYVNY0LfCk6UGOYe3Ia02nfl40XbnSI1fPuUWvrwy+8f
PJZFYqJ9CMWdq7z/3VjucSTR7nbTSx/u/Ldp5WjOB7viZyQggrz9WkDILZ7WtI6XWjeMOi06NrKi
tcExVj92rrftLVTTZWk7r8z70swYx7fbJEkKKkYHLDrJUakaAVvhr037ggf/k2H9MO2Q7rK5ZVHv
PHrgBc3H5FxV0ZOdFQnI0QAI8CA0fnsVFoZh4jK1RG5uiBp+5sorwrTTLV4I2Up0u7AIfwHtRt3S
HsRi58x+5xP4oFUTqOnO+7mJs6vAtxUzi/XnetC/hDV/cxP2TUb+U0TztezywuFmGYYb+17j00rD
uhwxv7henWzBi5dtqDu7YZMxtb29DNfvAdz0QEjKQw/a0RCot9Uvj5XFaZ4AWwpi1pQbAE+tz1bn
tkOQNoDC3+7y+tCYSfEXO2CeoJkEaQMbtlCQ9TeCT3IDfvMHIleriK5We8C3mtyreVNYUZK43pk0
UIAoWJ7t2pjqbQu2rh0Uh1gTFKoeTtNY12DNVXoHBbj2QGqvP9RWZn8XKe65t4e8tNkvv38wK3fM
5gKEas65LSekdigQ7d8jiZxbcLv9pf1uuLSqScpIXY4pbxwfHecnk/zYzdZK6wtOwWT4nHNvanxP
DmcIwu796UsCvQSEvzsp/vXkr9sjuL4pXBNrOESkdFl7CUGUF/D6GHEAV2kWULF2B11aAyMGyQeP
4SkCDIBpGfthLMG84NblysMpvd76XzDDMVHeFHfwCZaTdSFEBZLXpCubTw2qaZ+6dAYkARok88Ps
W+UxdcpmZ7G83s9A7L5rWztN0MVZFMb5rL7fntGlLzLeKLwsSyo4EHaOh/xx0ORVzPOdTV82yoft
PDGOd/mssc+5Atq9VEOCB75kLYG89OGG6yORrGULMetzngxA6KbchUhDxV9uT8t1U+GmjG7Kco/1
NTaz7n7O5FnVZTCm3+5r+zKiD/Nip1PEcp4OKE9tduWUBPRCpBh/vd36dRPhvmHkeVniXSiHiTSd
ChLrQWroY7A8IPl9nHbcN2KX0XO7YswJO+dSHDX4zIJRsu+0omvvnAunjQm3L5JKcrDrXjgA1BBY
RfudMEjyJBJHKWmDDKLA6DJdOduWltqweNynbei6oTfpg74FHCLbJvGSwCfxSkp6YUVMzKJH3Up6
NeZL60xuPF0hV1y3AcQgX/wx0yvud2EYJnwRGWFZdSArP7NLsFdJ8cLK4cGZppVRLLVvWHNtD61u
HYwCsUCQ5iDvlkAvTvcA/8CAbqIXRzUSsPV05blsoS0xde9l56zlk65ivi6NX8b0weLAlKp7XsPJ
jXzYTgqSoZ6MvrgJyLiEYOFQpbs0G5H6F+qnnuSTlY4//uT9b5vk0tQZBg+KOc/hIEo9N3hU+WYN
SXYijIktLdlaQnppjxlWD3CTIiNoFM6jj1qF/HIkgiw25YMbIj335fY4FlyuSSZc9pDYdWacjZmO
HqgdP/Q8XXnlWPp+47pCwXNUzM1Mz2XMglI/jSi3sJx/o0GHt799waeYCrilN3FZgjPhDN0oFPAC
m+G4+6EvnqtMvwwseujreOU2vbDcJrTRmkt7ivqsPmcU7guP8UjPIasIhbY1ucKFhTAxjGMvaOHL
wT27iMEL77OTrFy3FpbBBCk2cVTqimfWWec56qr9snxHrVcfQvJK7kRWqMPt1Viaokv/HwySep3j
Q27aPecgLnSyxxj/zM5KlLWw1CYmcWq5BRkN0PXPDMHb8BD5eTAB2MAjFdDqzVLF5vYoriKK4VdM
JudEtjnwQEgl9yAD20etA6SXk1XvWlvWAShMnmytIkJhxHRBUqWqzfONyFSy9oy98AHMhEu7LoSp
BW+QKR+C1g+taV+BNSoNpiIkbugQYDFXjpfrW46Z4OkWSfNUuiCHk2L6NMTTJ9DcrdjL9ab/wmG6
LVJj3Adhc9PaP8cx/9lUaySPS/vZCFUKpnlhXZQbUFKyn5onK3711CuTa4yxS59uuC0y5OMQabTv
WVlYQE1PkZXgeclCjKiktx1hpVlun2mZFuGMTP9urLgdAlhY725v3wU7MSGYeFWG3OAUdecUMoeO
8ymyq3eLfmpaZ0+ak7g3MjFhl1RVtBw8wc+l0GFOQTM3/IYc6vb2KP7kVP5OVP2FuRwVqtgThlOp
3jhv9skNi1P72fvHP9fHdss/TSHbZtv8LX0R3603/xEldg/ykL/kP8ofrr0lK75gYSeYuMyijPsC
Oopg3rXK98LrHvtpDVS61PRli3xwlq5TRl7TWMj42O2Lo/ovQtGVU/FP1uja5F36/NA2JEStslOC
nkHUPIQ8A8V2lMTd25DJCepJ4FwNPQkSd5BDzM+l10db2WrnW2K7zfPkIhiHVmK8AZk2OxGowm37
VBQ/yIyHTUAf0zHIgGILJrdzfibdoHdQdLaeiyLuwqFT+Z5AOynkOhYbmub9XRcgZkYptPRr21JQ
V5uK38D/7WY/37TkH6ByV1zhdafCTMGDHNzdFVRbpvNYPXbS3zZ8PObTY0++3d7R19vnJoJVj5Ya
hiii57nZ2CTAVXRry+/JuEYgtrSfDKdYd1BlcjXS4DRhz7R0dyCafLv96UtNG/5QAxUy4EEMadvZ
8balmsTensu1coCliTF8Ith6tU5Kt4GYhfWlibxDMiVp0MnxpS74ivrK1bsCxFdMrxiJIo/wut2e
7EbvQCqxL1tx4FF5HAoW9m35rjRUYJ0qRDHRAY+CoJ1Mj7dn73KVMo3x0vXFUX8wRtR9W73dNB0k
Cl9SWz+BR+lRXRBRjvs0d3pzXy/GRW5Qcd+3SFieUgIaCVm0PWQbIAEalT+yzJXbvh/v7Omyjh/G
w2s7GSyUjJ1QT/XDnux3R+bJHroHQ1C0079sGJPd7TFdOy0vM2e4SK8GM+TYWurUyMwPk8yi4eBM
Hkjq1oAdSz1cdvyHsVBLpYXVY9ZwEuvn1iv1pxjk4QHoWcuVdMQ147kMwrjDTTaonrvJVye86v/D
C7LzelxQb0/QNdO5tG3YfNyNZJAEnz9lzd4n7/ZsbYn6V1rFfStgQoo7rRxPgzvppOfY+n+Ny21F
JQ+mqrFXHOOCfZhYYmoRz2N2XJwKnWff0jqiYd2y7Gj7OWCuuN8HHkoLVlzZwoKbJMJDTadymK38
BNSZ3qQqA1V/x9yjyoo1wrSlLowFz5IhrmeaeUefPkC9fevZh2ho71wQY8WrvPUtpOzVidl1sYf+
onN0GDDqfd2VK4+kV68f2FUmh7D2pZqL3MtOisp5CkYAdH4maZuGSH1l0BOEAuNQOlUeFDRX4dh6
fAhmWvsr/S8YjCkB3Gg7in0V5Sdwlj9ONXmL0ctte1lq2pg9PwVtBai+ihOYhcRzb/F/eyCiVvbx
UuPGKQl5vyRyhBxOFIUoQdRGP2pwD6x8+YKRmEDOdvAAaAL97wlxRP4zjyeIWCnNskfqKPUwzBV4
YUjr3wNiv2wB40xmuZtFHlztsdH6n3wS7647/ajVGtZtwURMKLgeUtsnsy5OEFgdAJ4ey6PlNTRI
fMSn9y21ceoS3npgsKj4sbRot40jV+/x0inveFHB/Jgg8LFSENN0JHA4pQjL/NmvIEqXicCdX29/
/oJnN2HguXTBT1g4NbTKff0DDNGA0PYzJD4BQ0xAGx6JdH+7p6Vte1mjD0fgxHo6QJIH5pbRbt+2
vv9Q9Gm+ua/1S68fWtflyGykRapT07f91ok0DyO7qVaW4bKYV0IrE+qr5pIJsGYNpy6bZFBahO1l
lGaoqymajY8rQ4gX2l+dU365azQmBWlTRGVse7Y6zXP5WqXZe1tkK2HCgoGbsF86FYpUlqdO7qSg
/hrh1aEY+CPrikNfpiwsZLNCH7mwtUz0L/iNYq1E3ZwyUn2RQ7n3U7adMnKohvbr7XlasG8T8osb
bQdg0NCc5ETeoqn9LLzpRwt62BXjXmrf2FVDUqcW7y/PGYgOGjCTF1JAGGVN6WPBJEy4L5mQLm58
fP7k6KeqrgbIDIC56vbcLE2/cQZJCBxKz2+aU5dCtM8rMgJIgPswOOqZMLGyxksjMM6ivoh62YGm
+jQm3vjQkUTv87a4M2o2YbxlM1TtzJg6JaxBbZ9OflUj9cIpvzOEMoG8ro4ySpy2OemGDmHTZL98
D0q5Y7s2PwsbyETyTlODtIGMsEH1V+V+7abnPFox5D/wwCtOyYTyZgSv7IRXw8lFjpNtqBzdjcJi
w2tbZPwOlfnmR3V58KmhqLeNRC/PcmbTwYPm3Y5KaOuq2K3DrrNB8RGT6J3l1j+9iyfgWOfOSmbm
KmYBJ9if3z84ZmBg5qRNq+hYZLkjApDLtS+NL7kXQtK+CpxaJocsKlq8Og8+Bzp1LiFvliE5MVub
PhP+V6l1/IVE+ZoYwYIzN2lRIfFdxhQPJCdZRWe86zyoRHxCOd0rsL5hp/gLgXh2cNsIF7ytCVaW
ArSKlePZJ+2C68bfkUKhzNPaWvU3178HxoUpNplRB+g4iIZN0RHr/Lvt5BTM8/wEqoDfPl9bx6WN
7Pz3fB3pKIu5nsQRBWlu7e9bm4SJXlM3WGrd8FW9ZJZVK06O6eTpXW471bM918mPaK68FXe41IXh
qVSPzDBIA8iRY2+3yoWgiBvvldX6K0u94G9NaR0HGLd49uzo2NBKbUhXPOoSjnfM84P22dqGWnC4
JgzZ70Q5JnUZHSP/q9f/azcrEc7C9JgYZFKCclM4khw7+jC6VaiHN2iRrByjf/hHr7gqEwDolpxY
Uz9HRysCnxXRjvNQJx6FdFoSw90kVG0cO69/Z93gbkU8+iGdsuxMlJr3KCpW8E9MBFWEIrEpif3t
BEDkSvpoaeCX5fzgn9KISIdSDLxqmxDKKpt2/sTLNWGQpdYvv39oHbIEaZVeWm+rpwwEAqU82tav
277lqqLixbUaNqna1InsvsenD7KAuvw8gDKrDiQcfdHWu0SDLbcVuNuOpRVoaG5uoUW8kiVdcGwm
4SYjAwjjWhod7bp/juIkGHkfZGmxmySIgddQKUu9GEbb1pmVMqWSU9E4gCBZ/ic7sb1dzNnzHA01
ZO6tlYfbpYUyLqIQprdk6VfxCeFMeohQQLjzpvp/0rHXRIcWLNfEIrtJwptJjMmJ+V9rLc+Wlx9u
b4SFbzeByA2EyGaai+joVPZPt2vyXYwI243ateztUgeX5fmwi4GOF6QareioNZvClKT8uYbq0GsU
5cn29hiWZscwQw/v/rNfwUPUzaGncWiVa1nupZYvg/rw8dC16Ea/y8gRamH9pgFN76Yu9BoZoI9W
rng2k+gzcmije43vhv4YSJm66Jvl8J+9Tv6ZK/tTPAkaTIRDZ1nsb0/UwjFjGUY/9qysIkLE0ZNj
exwo/ebK/K29sDzMSf16u5OlBTfO47nkHY8hWnxMcr2BWlLGurDS94Bp4LdMGK5MU87Bvxsdu0Y+
JU7zK8u7ZzG07xCsDmnqfMlXORSXFt8wa5fIGq+7GIjtuI8jjzZuVKwcHNebFn9xfgLR4NR2izOt
yl/KMnnP4vwuYxAmrSdqlNuiSlV6cqA51jnAmM29360cxtd3rDBpPQkKsquENunJzvziDe/Hkod4
sEQRSVVDFMvHHQ6oyVE338bZ84+tD/nDzT3bSpi0n6keR5s0U3KyfSvgbvrE9Hma2Pvt1q9bhjBB
t3kxeYp0GFg3dxB/3XErDz23CMu7FPU8H5C7/7qSNGqHCWuTnljWZUExHtTUA76a3oOwv7Rv2Las
VeHHVkqOTcqPGfK3Y+y/+Ok9cJZL84ZVw8PaVXOx6tqzgxrF+Y31Q+QvpLtzAYzT2rN88MJo2HWW
AdzZJFYUSLjzXNTvaQLFpNvLfJnsvz2uMClFG8hHTdqBP6eaHCzJd33NvtxuemEHmVDbOPXAidWW
8YnWajN3B9BMPeFiGDSVtbuvB+O12PVbodIGYUZW/MuzZ0L5JxI99ZyuXLevB0zCpAl1KkrYTBGW
8bwE9if+X5T6sGbVH8Da97WCvNTKbef6JVqYgNu8ogN3sgiOtS+CHPEleG18pwETIyxbv5arvJvX
jyJhgm+h5UYnbxTiyMbnKG/CsgVFIEReb6/HUuuGRfMYTgqVBjhN6fBFeigo1hl95+3aei9sVhP3
pr1K+dHURMcycw4iszcVad/u+3TDmtXABzBOwpqpZMEAtdvWn1ChvHbRXJoZw5iTHHXbthLkOHEo
BPd4GlFFHoe0gOe7PYAlazPO5n52XJdYOEBxJDdpFcT+l7GDmoj0VjpYmHwTSYtXBGaD1TY6ihp0
+x0eKQdvxQktfLsJoc1okeBYREQ8Dc3Gke9+xsIxk4GTv96enIXpN6G0TGkAp5CMQQiQDLsGTunI
dONta03WVPqWxnD5/UNgPNBsBNwBvkiIN9rj4Hf3pfvmRHdGMSaQNqPpnGbMQ5GH3T341hhakV55
rVhwcyZydvSgkTqVcHMQtGPfeELacJqSf+u4BzFjRdu3QpXJyu1qaReZh7LMqB6mATlEXeltQYps
y0bOV/bo0iLY/12EUbpVzro+P5XWRRAG7InWzqrB9FSPFTRQOr9YmbKljgx7Tl0frFtAqZ988Ui7
F5F+aqOf3Pp2e7v+yaheOZVNrs9ZNsLloolP3749H8n2+TF9ZXu2P+sgCotgCq0Q4NPgHIW/eQBt
0QBsIHukn0JngwAqAPx4027oCQyzX6qjt1cPUxXUQR2+kU0f9MHvla+8Gjo4ZlztqdhyIP7VnctM
PwtWPbS0XJne67vEMaPq0Sv90ULZ0RmaXoe05Tu3oyulM0tNG3aaVKn0iaW6s2u/R9Vr5v+6PRvX
XYxjxssMbEk6VUV31nKKg8nxAyemn9xkJT9xPUJwzGDZ5lWFhyBVnSqWJK9dQTzE+t6w0XMmQjty
3NAaqurkOnO18iZ1Fcvr+Y4ZPyculjduyvjc5hD3CYp6mt/zYhC7GQ8vmxmUkRAeLSkY9VtwbFIZ
JU84gDhAgG3abxOWp2cvidjeUcwpw7nV+juhaWzjeJ3ZwRbTnIa8ilMaQCjHjQMJIfJj3iBmD9xW
to/c8Xuc8BUJc8cbPhOfWdWrOyZrFTRLK2acmL70Wck59qwXt+JFNTbdiiQiO9QsVSub7SpxD+bQ
RElZPWouK5R1nqtpgGQUvwAn3Ih81VWVVUc35rUfsiQnZ00gJp72XG1E3uhTZ8eyChNqdTH+TouN
SxL/C1UFC4Rf999iTNAUDl6r/vHB+zWHGRTcP1UdJd+dKR66Leo5oJqUjuPK9r7u8BzztpN1EAtr
KOSGrHm29syt0ncPRbkyUBbqtSGTdWcg45gFh9KKKW8H6h8rUUa/B+TkEIwNoiZgm1Ygx4xL0Jbd
ttkFX2DeUAYyVKDDFPLkJ11cBziZcNX1anFH2QAW36wC7AbZJEPRxierZf94AtwSlzL9XKZi5bhb
+n7jJTH2KBTRRYp4O6JPTWQ/865+vz01C+tt3kgiPdBx6IWHNzESoqjl3Mv5SQLAFOhyjdR26fMv
hvkhZLJEBhOHdjs+v3trlNigumJlZZc+/9Llh6aBaHVrKRIk2OL5ZKVvtpJbR/nhBBDk7Qm6/vDj
/HUXyfqo8ArtHW3uP7ZDvOPSOcn6U+rmgaoBUizt31Xqbm/3tjQeI7CpYHlNSSzvmPHx1ab114mV
+5xBrzf31yp9l/owYhpGuGJEeOwoVTQfXNo8qakDhMVz5k3Stisrs+B1zdq/QVnAVSs88Q5u9iY6
94HT8RXhzsq+XWjevKXQBt8dAUMEFuvU/4bcW/uq8ggEDpWV6t+3F2Opj8sZ/WFzja5DesADxDGm
JYRP/En2Qdv2JLClDTd1XyeGbQO7D/6GNhdHqsgznYevCamOqdI/72v+sgk+jCG2EjrOgLIci5G/
tKn1OVIIFMthZb8uTdHl9w/NZ03XjLz1HajTWcFYDNs0wn/F5r6PN6x7cIe2051wjo3YW7ijxyDA
c4c17Znr1yHHlCJQzTjQGq4JYt67SM+PfvTdFf1+TEloi93tESzYmmfYM2CmLWlgWccoj37XEGoM
tEcpRD2gBsnLYSWEu8zH39cIx1QjECIukzphzpG3+jPl4E0gQr/eHsHSLBnRUztXiQ9RQOdIK38z
tPUP1s15WEoUebkgWa1TtfIys9CRWQPSpY1IHLAnHZvGrr/N+dQdo7rqN7nfxL+qGejHosrlShpi
qTPDtMnUgeW7LsSxI3M4SojD+A9ZcyjmeZc6n2/P3EKm2TGFCWTqTgDCUfdoj15mB3LU7q+5clGc
1TVxvHUzJwqtWtNdM4M13+np+AYgEZBIqUfYWo3/wvn1F6V5a49AuXTJua77g9T+bircjabJ2XLn
vSx8nC7nyFmTxlnqzXA3KPWPSp9Pydme3aNFREDnKGCieoDZPlpRu2uhtCdF+357ihe6MwsAbdFW
g2pHUJBxVxyIZvBttW8dY+Z3gQPrBmPqhSsj57Z77NK6X4mSF0D4jln7ojoihSLEOYKxgAScTo0+
J6095Bval/GzD9mXwMsiIYPaiqYNWGb4FzuN1gASC/gwxxRzSB3RSi4ydpzqcX63E8BozlE/OQxP
yXbmnViR6UM89Q7At7U/RIFQGcqmLEXtgEqZbyGr0KP+1J2+TW3p33camMU0oBh225wm/Oj400s0
VnPYSRCUEzmuPNQvODqzokYPTiliSdhRC6g+Bx3p2c4GYdwasf0fWsUrntTUXyg5iGIS2nlH8QfT
km7rRL/WwLiMSFk5uLoVQgAnVl3wmhsdJQHC5q1TgrHmswT5rGW983EOGH+WSIBAJ+4grGhlcheO
ElO8QVljyVUM0H+G2ruGpKFyD2U+PZfi621jWpjcv4QbkqYcJs09XP3izxXusigbXlm3q4xfl/ux
4W/d3rJSu4nFESUrJWJN5qFeZQQbOORE081ke8VpmhlEp9oRmhceUJY1RI33qQa6t5ybbsOgVvL7
9jivOQ0QCPw1znyCgIeb92cquBs4oz88+7GctzOz8K5Ws31S980WAqH+BtHNl9udXpvcS6fGBChH
ubYWrD7rmv5oi/g3TdnmdtOXWMvcs5emL2fchxgMzVYFm1GqbPfVP5Ydg+GmropPbj9V+9s9LH28
4dW9CHJQeZrY58QvddAT73ly5vfbbV87iS9ffxnVh68v6UwbC4APvIwMKH6WG521IFfWY77Rl3pn
sZbkW5qmy+A+dIQyKQd0J7Q5j5SmG9f1UTDnFjqkcVuvrMTSPDn/7aJDQaSgLtHnjqefvSnaNdF4
5zQZgaQ/pV3E6TxC8Ov3PKoA/L1AF6E29jHmVXh7KZZmyLgYokath+yMRc9gzuk2Lq3bcGgLhYNT
rWmVX3Nil9U2okmP4Nzxa3SRENc7iHqAtg1yJ9WBVuV08qsWb/h3DcYsYkJdaoX4o2Dgb428L9rr
433E2ug0lHyN9etqFIDRmKoW3C7qLp8qek61FR8tKruwSNjwNUPZ2l75ePMD25h9zBoWH8csAaUE
aYvvt8e3MJNmjVMEhGQPSPF8lsT/N+MDhIZ5HuD0fU0runKvWLBNs8xJ0hQFxE1Kz77H3X1TRdO2
bbpkM+iJbgcvab5SQZL/3R7Q1SLwy2waniC2fIhY+4qdO6H5G3e7+jTTKX4FGrQ9QUBw+oxb//fJ
b9KzP0xWCVS8V1hBnvneS55U0xpz1YIZmOoYIs9iImehzpwMG8snIEErQ7kG41qaU8NHZF1XNIoO
9Jw7/xLSh8OcBTZY43r3pxPJ7e25XDjimOEtctlZWe9EI8AM8pOvAPuIZzu0bb7nNtsWTb5n6fB9
RMHUSiJnac4M1yHddlLgwadnAa+0laWIggFw0ECC/fnOLgzXUehCFD4f5rOYDrJ8GaJPc/x2e7oW
1sQsVJvLnntzTcbz0KMgONO7sWk3dlf9bN1yq8DnteKTFmzWLFCjHMJMeZ9a4Bo9pRUSfO24t6Zy
06wVuS4sg1mm5lr2hL0bW+cuIW/gWN0UJP/e5u7KAXE1jIOJmsVpcdbh5XCe63M/pHzjQYD84BQe
WG87iIQUVl6HVlxkZ2ewnQeCCk+8grtcPnGwyraB39bVXsmE3bchzDI2PWk2J6CrPXtZ1wStq7aO
rOxgrNbexpe2hRExgEymcIlrZWeZD6E9QmSO4QJru1/6onzSZBUovBA2mAVtKIDM4xJEWWc+gIoP
SkIb0GvcU9B2WTLDFeihrwQnERSL6hi0dMgh1+2hx3JV9tqlf+n7DeP3M1Ai4wI6I4GYbXqB8wE5
rfss0zB6BVliT6QXbrS+33KJFOLwGafuFrVmQSpXOlmwGrOejSnilpUzzedmUqF2dpG0Amdtly4d
a2YxW+pA85YpCJHQOW5OPVBYSZiohsR4ykz9M+mndOc7nbcFQDzflzPjG19UEP7pPBL2M7/zmmAW
vjm94uDIT6xzVX/xoVbV0D1x6YpnW5pC44ZgMSITWSEaaS8PXaDooOyddyvlkgt2aJaDjVk+x6jg
wZfrbN7yGoU2Y1+gKq7kTdhDLP2UuCPd3N5x1300M/MWeoKCW11AGwsZEqgooVokKJu+CroEMsly
Wqs+u24zzMxf+GmaqaqL3NPsDxD66BlUyny2Erctrcal0w9XnQYPPF2qOY5KmiFO+965HKrLd0bW
pvhGK8D8wASCC9nbW9Tj7fveRnqhW1mAP+CXK/dZU3sDZMv1xDsXD2oeJ//TTR/lIWsQi4axgwhU
MT394CABynftTNNdIgrBNjaLk3PrjH0WOH3jioB3Cd9pGvWnugPBDgpWIQLnAQv5zIoLbYYkZR8K
XbMNQQI0DiVv20eFW+6mS/LqaHtuf5jSzN0VHqMPieqnn709R98i6DW+eSXyP8LHo9uQI8q5CCIc
EomnISrscdN5LRJRlFXT17LMGUoZFDvMivjhXNQqDbPU69+H2VdbV/f2P1Up5Ftb1/VpIlX92nfd
HKpxTo6O048CKIqhOcY597ZDOYvHwZPzxnZ9cqAe4V7gFrl/qmrPC3tkvoKc5P1Oj1yChi3JnH2Z
knLfVgkcShMl9anORufnnPVevAGnTtbvpT8MKym/66bD/9IqGUuIYU3dfJ571FVkHpRl0gwQyzmT
MsQ77cttC71uOtwsGWwm2iDHwcdz66ZJCIbrKQBc5cftxhfGYFYKFkmvKtmh8WyAWy5+TMlvL+4O
4ODY3u5g4evNkkFc0CT0cBEp96P9GUV79SfU9I0rhr/UuOGGE4d7VF/IYrtssLa5ggRaTbI1Wo2l
1i/u5oNbkYAIZgyPD2cOcYhgtqxvyTgeb0/LH+9xxerNimeAkOI6b1HnGKUenmbSpp8/UVrMXyhD
vSN452cSlqoQLwAJ8a1rtePBErI8NMyf00A1Hg/U0CH8S6XziKSHE1S6KZ+R3xEh+DPEYeCV/SgG
SL7Xnm9vUp8zMOlFJVmZ+4VT6k/M/GF2JihCu03u9ue8jSFrUblfY9o9zHk+BJ5Xn9o4WYPRLrh3
s4rQwyOaNTo2CO2hdhdIv3vKfAGwoB43txdjqQMjoEsgJkjUOIHfKR7mTQYRClT5R+53STsc7ff0
AUDrfzeTILUd44ofneZeIdb5gjLFva+mu+4GzAQCV7VI5QjvCSGLJEhpclDWwxy7d86PEZUSH3lW
opPhDIUA5rSbZvyJYr+ViVnwQGbFY1whndEMOjoldheO0EmL+dOA52mbrMUeC8trVj76dlQ6MyTA
zj2yjGnXIZHxqq3icM/CclOCxZshlIk8gjgxnIy8eSD5k6V/3de24d8q7dCiEngF5fWwy7kzbVxW
daHNvJWPX5p8w8VlFMSfJHbo2dJg/5izU5wjR1vIA9f7+4Zwca4f3ERcNFE7pxP8v/5B62+EnWAF
K1tnaWGd/7ZNuzTx4EjxtuRVB1Ao6MDLARHU1lpJ69L02P/toAP5zSRyCjETD0iJtKPtDnfjctfE
dQTYnpeuRPxLAzEckJ5GiYgH0jdD+d2zfnEL2aG18HXBT1uG8SpEVXjNRJRS/B9nZ9YkqY5k4V8k
MxBiewVizz2rKrPqBatVgAQIJIHg18+JeaqJqcgwu09tfW93kAgtLvfj36mrb2FMT+h3gFkTcohI
zFT9rRLtv1+BXTY6RrgSD7Va15NPYRM8pD5/s3HU7dq2g8nqx3PpvFf+/zOTXSqz19nvI6VxMcLZ
snerPSGJRbPVAuxNqN6jQv2NWHfjm1zJdrNLsbamPhQNiT+cPOLH3xYcw2kWQSFVbfxUD4+QQNrc
nyqT8zncMJmKTWjdrdP13zOPxRcrn8IdwBcIsY8e88qX6Cz3G+IyuDN68PZJM5c3tvbzMvzHkF4q
CiYZq8GDhvdEkAbOhsD/IVBy/fhzXZkSl6IBTOioHr1qPbHehy0bGiCXSpzjHXZjPlwZpMtO0WHp
WpjK4WbWr/fC/CKTzrzlQZTjjcG59vvnF/tr7wr6uSyDhvknsHK/RVPbPqhWkk3oXPKzVumtE/DK
OF1q4NGfNcy1Qz5MjhIU6W7RxwmckxMj9FaC/NojLnbKXg92XgjepO9/1U1SDJRnVX3L3eTaOF1s
k11tOu71LaIPdCOXU/zWz3zLu6DetIu5Zf107RUu90hhuw6Ap/g4xmU2+48WVmB9fCs8u7IOLvtF
VxlWEe7f6bEZp63Pqud06X58vAz+XZxgl2psW2tWQUieHPuKDbk/VnTftx18n+L0mc86/iarqj34
baO2oh+G/7b4LkXahDjf9LNJj3JuHmgzvNfl+ujp4fPHL3Xlk1+2kFqueYdTfT3ZCMr+6pm06uvc
NCILb6y9K5/7UqjdjVp2fQTKMzLqS+EMT3cU6ssc6KdbOPUr73DZetbJoU4lHxKgSKZDRPo/Fka6
S5zuvG6+dfpeeY3LHjQwtjy3Mlgkdm3o79pSe3ktHQwGW35rbV97jYu1ncZubTxalUcYYWXl0kKj
02QVMocG7VEff+1/xxDsUtbZD2qxPlQLx85nG4CvCi+6K9dXOfUoSn76+BnXRupifS9Sq9pSPCNd
zabtvEPH5VM332KsXXuFizAogaVZD+ud5eQ1ynvxYN2x7UdRv+jWihzkpWFP2li8ffwuVwKVS22n
ABR3HLo5PVaqeaFJkNdRwLNSwZ9xsmne2PCP6W8Zw155s0ui9+oaSVxK5Cmtu/IUJxAOQ7S9bLzK
NWPGJ0o+S+H7/+2yzC5Vnq1ppAj7BvFkF8At06cPbqKfWRC8fDx2/4y7ACC4HDyVkMCbVFkfVSVS
kJEFhaDR8XgDzqI+EnihAFXfRnXRNKX+FYUxAot4baIbG+e/ltP58edv+tehDx56qEiFHkWcwClS
4kxBy+BnNvwvFsfnB5y/418PSGYNunsa8WPk+t086qZQdfyZLdOtyse/JsT5Aec3++sB6SxYOFPS
HFHaDbcDmEtfzBrWhxCkSo12tKA/OSabWz3g/zo6z487L+i/HlfOpC7hocaPSCw/hhTV6oT/hxzT
+afPj/z7pyPwA5omro+S1fMjR2NeWcbe9qza2QSJyxvgc7YfT7t/bT/nR13sok7ygE49ARcENBWl
v1IZHlYIHj/+9X9Wxc4/T//vm1iTzrRaManXJNmYdf1sOpIcZRzdK6/546FuUTfYukU1f0ML3Iga
DDaMthzfP37+/9aOLuP88/MvdlfYj5asGl161MwWSr0GyK6MzO4J+0VWlQnYlbH+ezJXK07Y+jh5
aMPBtWrt/AdwIwsK6xYLX7NhXu54DZupuL9vRvVQrYDD2P2Uru9xTW90F16bUBdbtRSk0yL062Mk
xj9Vnea1N/z4eByuLO5LLSTMKBqVwCvtCLfro18DLuzpojXR26ButTRdWX2XyscEPnyDP+BLx0Ru
hfiiEnsYwr1XPnnxf1xylxJITWQ/cSDIjpCbn+g8H2p1yx/9n5oHzJRLyL4Cj576Y4IhGmmeRF0B
veVubmmhYBQbiG+t+USJyToH6NBiNwRGo9FN1Oq173OxlyyeTBKzNOIoKpzIYwe8ShvN7VZx1x/L
urvlNXxlil2C94el9LBG0cLY2/mpT+1xqjp3Y61f2Uku1TVAIxnwegNxjME0zSqwynO425SZBjik
+HgaX3vExRnFUV6vurCRR1B0VdYH7gefxp8Qye8+/n0fZT5sTP/YMMKL/TD20d8LQ67g2C1+tfWs
Xh5NwtW+81K9ZoNurMy8ULQ/VaKHcY99fzrYcvW+oKMPrOKUBEOMjmkTfAlj0u1RZCafAzpWr9KQ
OHM0QVcn2qbBIoRLIu9WiaEKmvBOcyoOYxeVJ9t51ZcwlCiE2LFP7oJkqcps9GfxBo/bNchJJePd
iOylPMVepzYsVZWGvxCNcwVj1bTQXZ328BqiXi5h11HA7Rl6Sy+iQHGpWG/RGx3khoSoqoQl2hv9
ie9LD5X2FJHTFiLjus8Ar4Nrt1xCvoXNgNl3oJEcYNki9xhGVvCw09lcTgzb6TIGea8XUBoUC1+p
U6hEkkXDfrVMjqARsZ8uovFJtZa80cWDSYbxjfppFkb2yxwPP1PUxQuuoEOt9aA3HDIDl5sQ913K
mqTLplCQAsmn8tEvo3jOh66PxxyNt9WvDj4FSE+FbqyztvbYaz+QAc5sDqB2bkDc4euMcKauMk3D
MpcYL5F74JX/mlntf7fcmhb9sH79ichBFXRdfs/rmOIbUx2+2FnDrXpUimUqCiqYhtTNRkhQ4GE/
vPzQY43EupqjsgC21vwsHZ/e0sYt35Km8l+71hcvLOy7benz+N3N1sgi9hpR9Mua7NQs3c+oXsD5
9TsToZC1zMNjOgyLgAmxN288YVzhLxDrIrCd08dVoONVotKbo+Wyd/nqPBgbl9QP8gmThmRWRnEh
e+79qbmMPoeB7osxWOTBX9z8XfoquUslXb74+KWNv6TTb1JX6aaPoqlgUBIWMkZIG5RjTIFsn5Os
BPb+i4nT6ITvwl5kYNGdWrp0YZkewxXSft3F0MKiVdYfBT9g7MOd39H05dyt88ehSDzDY6k6CwSj
7ufqAvIE6wzyQ3o2fSKpgd0HHwj/xhhtd7pkVmcJaX0/E60ei87O9XelK1QhuUrYD4n++XmbGu3f
LyiSAzImmzQuvNKB/8+TJkAnQTjFORHBYrOR1tNhDrvkxQB4j/9zmOS2Q0d1Wk72YTEhpkfLmdox
ttRA98Q2q2IxZNyD+2oOOOmIbnhZ4jfLuNygVlzfiZaOr22axHdcyPGpidJIY81Fwt8AQuFkNmmi
31ph7J9wRJ0+c/A5LuKlTe6Q1Ao31B+kBCEf7WdVw5ZjHGPR1XyeoHT0vza6QyFzaqc9Dbv5nVOu
IUlj9gntXMNWNKp90uixwjUdZ4TzBwBTk7XcDmnojkIB4UenNDjGA/PzcAqirQPs/0F5vTuoSLpM
+fLcyGQmf+MDJ/ujR8CVSdpPL1PcIcNK2jaDKfx0j780+YqYrd/WC9MPFR9AT+ySPme2KlIzFUmA
jc6y/uj3hkwZA35vJ1QtdswE1uSVdlNaBNOc3qtRlgX+5PBt8vzXQXFIl0vQ5yT4FFsywi3SBmtz
n4L+2uV6DuzDaBTZeA0QlFPvLViHbiz3fjMCu2fqae7OdvViA8eg6JAIQfdWVf0fr23Zm4bhyx5e
E3IGX8DRTUM7k4M8EY9Z1ajws06idh85EqBlqy7tjophPdjFtnc0neguDtFTjnB1KEIZVwfcheYi
Cg17c3JG+mqu4rwGTgI+OCmUGTOXyRbtYd0xiWd7F7DF+wQXVLKfhRd9lWoGoTNGFJFh5xW7pIF8
hkHDGG+V0OBheAka79H6kqlRuW1gCf2ywvb+aUor9p2Ncdts/SUSyGukk/7qGj967kK/eSKD7nYu
mco3o6rlrSRLnI9zY7ISTo95HXjyboVR2GliUuwTu/Ct4Z7alL6On1TcV1vmLfV7hGV/P5kyLnQU
Kxiidx4KYH6dwQCePlZxK3F4VKagQ88L00be3TiQ+IGqaRmzNBX+s/EY35vYJGBSxC6rl3U8kA5d
HescvxvAKr5D3K3nbDqDb7K0IuI5sTN1ecncWEQTrOYLvBorhJ77QwNo3TNg1gxfM7DbEfbgG9OV
dUGScPrCJ9a+DLytn9E1lO7WNPBYrnwfjcgAl4Lu1Xb0Abjf8kWJdvzZtjGcYQdW672Ml+FHN1QE
5usjP9AWN+YomGcI9GkH9B4SVNEZOM5PNYv7h7jvw2+MNuHJx/D9aLmoj2SaMZMCR7BPhf4hgVXK
xuNwdopANsH8jzkkYw3MkgQU8zmmUL9FDFz+cus0sj2CK/usyyS9KxFof0fNt91LYSnu8Lr2f8OP
rP00yZA/RAyVFWh6g2+LVPaNQAv5ScNxHQpIu0QMNG7rb0LT9TwzfeB9iQHjyyI4ieYDWdM3WU7j
WtReNZ/dlGJAhnmQ7pQU4r4MK+icYc57gNKFbjxCwoMlQQWF+GC+na3Gt9gj3YbC1zwLuazypu/a
fBhGVYC61GxwdA8/LI7IQpvFuAzRnMtGSI12jgr0VZVDeT+wFdiixh9+JelKtsYF9W41qctMjPU0
DX31Nfa9qtBWxJ8rMP8LWHuqYl28+mFBIqcgPfNOC2wAeOTsDxMMHmAocvrlT+tgtpUOxVMZtN77
PA76nlnsQ743rSSTwVQ2eSfqhuclGlm+9bQL9q6iLeRIvb/euYWD3pO2Xd6OpL8zK00foTD3sBDG
oc+WoaN5aVMfF09k4rLWrt4zetDqHEkesxGVaP4EkQ1P7SSnhzGuhwe5kCBfDTCCGbhD1XwQSoSi
SEHhWx7aWq+7NqzZd+Ki8SkBBXALSDNsz80YH4Drk58Y5Jl7WDcuiL6iqXpqFLylM02Q3ql5QwvP
d6TJfLS2NplGvJVmOogxWGEwAn1RpnbXw8XguY5W4RVT30jgyIc4hZmdcK9zhG62IPBFHo+G7HFB
wd1LrG1baAY5Vc4hr1sLE87qfWICYEKhY1jadtOQPnaGYu8Lx8HmoaqqNBN97X2zbWo/l76D6Vs6
9o9IrrG+UDokPEvrSqhNUvrtrjFgsma2Be0la+lq262NRXQIk5bsFatyYtHHCO+/YvWDJp+JB2Iu
8Ec7Dy8k8wkq864wnezdFgFR+IOMbvjWrzV7VipORLZ0BrY+uqH9U52gfDN5UfjMhyj97oZU/nZl
1RUVzr0qT5Cb364Iet4tiH8czOFavaWxx7DVitEHLkugXTMzzIboqARpNQ8hp3vvmjl5RfMiOyZ+
GLxwrWlQ8EjTzcSnqsAiix5lEif348LB9V8aPT3ioPIRPM2x98Cg8DWbeWgmDMeYbtGKMT0lclW/
GTxAkd7wlf/b2Cl6WMqpD3OJROVdQCN2/i6BaCBQhIvDxAJvB9MydQxWI95Sr+pOEOY0hagAaEKs
VB2TQZk2S6E4OofGKBIgag73ms2uzUBd6fqi577/CNcO3mWpRKmuJwmQ8IzgIksZStR5V0FqhzMk
ILt+bLztPJvWZALVhg1a89lng2kydPYIBYC3xwmXvicG0wMHsWBb27T2mxwi4Or8ONiNk+xyR4fx
J6+4121MIqrCqnLNy8msP+pVK5A67AyXMqlI+imdRLxkTMzd15qQqMyWZaL3owjlvQmX5rPsomVT
hT59WXkgjwLFEFusMOPOpQ18aNGayv2Ggr55CKak36jR7YOw2qVhOKP5YIUDVCr0ziP90uRLGolN
YyCA7BfiP0tq3U5CZ55kdiFug6qyPVIQl07pEpuNRcPMLl4RdtRD6kG0p8uCuQUdZZNdnmQivKea
sekg05kXo0VXRNeOyeN564QbrUZmkShYo8S8vutl2KFpyeftyTcCn6uD2chuQeAksNxsfPLY1EO1
CaXnypz9U6uWwk+1a3cxV8tP+KzwY4z5sIdSjm5rmXZoe1Lz3k8jeTI6Sbexhp8sJf5SNOsafa+5
Fz9r3O7azBNkuuNpqfI+4HbjnMGCJLof0A6ehMbmzeLBrTsQ6M5wvO+fYmC/foMai0tFJ/iChsxp
2MooGPJyrBdekK7SP9gMmtIaq7kumAy6IuVcf+4a6d8RlXhDzsWIRcr46r6wpV23oq3Tn51NzvdE
psRLA9/eh7Bvy+EOGP5kT9NVPTtIevajMWY3rAwxkUxcO+zK2ZMQ5RBQxAh6ijZq0OueeTDFLjwH
a9tuqHHj9AMcEiIxuwSqiy+cjAQvJqrfRIUgh1hP3Hd+jfDdll1FNi70lt+94uyZtZ1sdvMSnY2S
HWKKHDyv9q5ceMKztW7bO7ykn+RhFGJpStnEWPoG5tkTzCKTrhoPBssf5nue3k+NDHNqzdxks2yW
44Ld8ICO6M6g897whxoOWwWQIFEPn/QG7uiqGUTRwJr9k9d4dREOS/0iYj/+Hi+iy6PA87Iaf/BL
FNb01wi6wouRHt/3NqhO01jFW5dQ/yEd9fnQJWYrRVfbQtMaqRCFf/xl7T1ExrG0T2Tl5KsOGP/F
4RP5KSYEaAD4O4LBnvYzvHzAaqMbbM5BUOi4hiNHHbRwu4FemPww1BsR5S5daZC76bxNr9MaEzYN
Vj8nQduvkLC79ZuAaB7wt0bVGz8Kg1PaBBMuN8YDxQil8chk0xCZrQ8PhAOymR4YIj7ikbSPNs4v
28OEi1adoXkIZs7eiEhsnb0IPREtvx9iGfwIXBBjA5/b7tQuAfRNNS7wHNKwAslw/xRgqW+rWC/v
umds183x7LLIVvHJ2GQtONKdAVIbQTvkotH6US2zfsK/Fk9BH2u1kWsjKngoR+p7vQYsjySYdWRk
sCWkAtQOo3HrD52cTnJZlj04BP2mojb8ifRAcFS9DuS2CcaxGKHCumupKTflKuOidMjOlG0aIdvg
ommLCCWJ89mn7LePzo9cTrTbBm7pnmD5TLfw3xPv7ezzuzlBzOZFXH6JOlz5lbX8R78IszETukam
eV6OCndMB+wAqwud+OR9nSs4uSErVJTcdbDwY3IAwY3Nvxklagt07xRmJO3f5mX1jhO6cl0W0oaf
Bju1GwbHBUTP8fKWaCTp8god81+bfjTvZSlcnOFiE96ryHSFF3gdTnTka1IcX0cPiss7GCxFyCkx
ECw7ZMZtmvY/upbMPRIzLeAIMTXNlygwy4bO7ZixKoIxtRxcget0X0DogViS6xml1IgTu1shInro
nMCuzhFvuXntMIpAIFo/7l+HxYmv1k/8PptWy7F7oxg7ntVdKlAwPwd3JU/kUr8ptZSFg1vJG1vh
Is0dKra42qunCD/zjfDZf1vDONqbVNA7HxA+maFnDXRHMsfBVvOk3qBRA1LV1Yubp3N640SW6jyT
mECgEk+qzp0cw92il+oVLrz8Fb0lHuy3xvUAT+Z2z3H52w2mbXOsFFEEjtaP5axKmMZE7hG91zhx
1Oxtx3SQD+jWSdbMRWm/n9dGfwuWWT6eg7zCj8qgz1a0af/SoUrutV7Bjl4YbotQ4Gxo4FRRGQRa
sJ6scZmTFAOHo9/XzbgjTe8VK9y73hVaIbZxgAxa1g1ev6F1X73GFY4YpVDwifCGOW4x3SaJG79Y
SJeuedeV4WlFlmQ7RSUcZ3ACbcfZ+oiO0Y5lRjXfB5KG1UZELUBTJkLE5fiIzgP4Cewm6webpQSs
haz4KjEsWF48xDt9oWdTPWBq9F4+qLZ7RQcjEADpHJIX6mb9mIp0gSM6tZ9tLchOCNPdjV5rt4rW
atcOuGZlXsrCI4AngEoCXeG+dQiD82icugY1JITC61TyB7BR2Luv/elX75L0tXOtQqYnwZcbbXeo
Iqz8rClL/MWC6aYtKpylIlOEmWdR9+MDVvB6itNBb/2oHu6h3goOTPB5201hudfNTA7nK+ED2qOR
GZpcEmKL6RFxWQ17dojUlz6nEbg7TFV842lNkEmT6ZMBXzXOQlC/ChP57CeLonnETIvST3PdRBsI
PxDnadM9haaJ7qVH0mafjjHfwsoPIEuLiAlLb7znVdnLAsyhsaiSRh0mGZTP4SRqkBswNtsgUXir
hHbefiEro8UMy5uNncLuPmqAeVbTXO1U3yismnBaCuGdI4ZEqW9BKoMNY6m2WY+q6V1UTv5hGeSw
aRC7vTcRUffD7OM2UAblyyh1/cmfrb0HNN/bT+uEbha4oA64pQ4DshJLJHcgbySHKOTqkKrF26Kt
KISpIu3udArfbefE+AMJa5MnOj6Dfb3+uDgLByrXdj1SJfCuVJnEVV7tFuWPn4NRDTuT0uZoy2ga
cqRV+q/Y54fHdp3YwdOTPaFG2p9oLdkDcGLtI/JE5ZvwjLqPEsYLPgI17quyKVLSTjj6TPhUJbhY
ibIL36K5wn288wGBQ5Zj3SUsIH8ocNabmQT47208id841GrI2T3YV4FyNOYtLLKfTSjNFzqHJmMz
pvsi5/5+EZzvamTntgP+x0WpgFZdGJLVYYhukDIdv6e4DLzWsY4L7FNxlsI6cwvSF7lPQBy4C9BO
VAyM12+kitQnJHPYnRpZmGNZtayQ4CC77ZyijTQWoguKEHv6PWtSZAgjD2RPpB1ksvEcoT8hIrM0
b1LFHgFHN/4T5BjW5h6kDC9DEpSfyoFPj25w46dyAs38IINliLYB2mTeG4NjOwfAdcVtcy6Hn1YY
/VQH4ejBqx0p7cwhaf7J4zOFT4mlXpaOZXOkATI020RVwZc0rSeHW7X3pVwn3IhUlNUuEK+RB3u7
TGkk5NhKIqRoa1/viKPlBkglYoqWgZ9KVjpUaAlzXl6hJXDOPN/q3A1QXyXzpF/hIwZIWTuI7nvj
OJyYsbSC5yQCHcnwuHyYR+KOJTbD367qxbdQKocwudOfXbfqeIMN2X6tUSTdpw2fIK2N1lslq2tl
0YsCuFF0msawgyhhUa+tD2+JFEcZqjBeVnUKEXvo36h1/0tvdy5gXpS6ra894zpCDm2V6ntwFCqE
504+paS2cO+b5XNPRHdoo0XcRWGb7j+umV2tmF2UrZcpHFEw4+2xAcGhsKsI8iAQrvCWxRTCTiyB
/mtFKleMNe5OSwirTUfpznaD3ULSL3c0FApWWROoxAvAITuOW+EnCxTxw+J3+msP16bc1SPZUS3+
WJpSxGVVcNdHSXwaOnMww6rLHKcN0godjBRfhrRBNo7bRv6SsUEeQtSly4amXjEfdO828ORC5l0E
w9zkiPn8e2Ss0PNZ42INAyRdkz9EtPyPQLjzxBudbMlQjuwYN3wWOz0NK84cJI2m2as2UYsSUq9x
p0N8ktxNdcDupaW/aR9ML+E0J1hisnyelBYZmHf9lyAY2ZY4JT/Txm8/971DeYnhXkPSqd0FFhmL
oSbNs6nD+Y5qMu+qfkSHIBACoAejlzGHZRnLmZi+4uoHB+qEhlmy0DK/8UX/XQK9RKrYCg5ivK5Q
z2M9OUyJXxV1j2PSed60oWnnF6i0dDf0J1foecklXGUhuvRx+sljEGjKclwc9K/RaZabshLonBx+
zQbZ3WylIQh26YA4ZEL+5dXG3vj68Qtfk15dQlaaVZTYJqk8wlJzS1i0Zl4/HvozKbBCct2P0Upt
541sxC7Qt9CmV2rxl9QVnciWl6FrjhBbj2/eiuIM3DDZjXG9Use+pKzMoY8aCPOqo0yH5rROJtwm
Xjo/MpSMUTFrylsaySv2hckljGKNGC8V8j9H0+EIArzzrGBIExoVwGBML73A/CE4CPIV53kxhy68
F1X4E59yhDEK95N9P3vlWyMa+wQ7B4Y0VPxfx/g89n8JqSqN9l8ItfojrKjekXNu36D5nz99PG2u
fcALqQBIKOESwsz+aFcQ4/x5iF482tobGrBrv35xcEDP2CeBOXvuEZlRmuQDv2Vjf+2TsYujYvRj
9DRPpj8mxETviZuSFw+L4Edgp7nPHImwR7kBMWzt72fbN1k8obIErzAkChq6IA6W5qmnpN5FrgGu
mlTqPwE7E3ZxmFiEkbSKbX9USP3n1Vi/1aZJs1CUr6FjXs6nqbkh9rgywJeQEwPGDEenKQY4LbN6
QPROf348Ma7JVC7UPNOEbtBxRgJTJwL0F1CFv6+J331aZXerBeTaH3/+539N7ARFL3BZp+iAE+ip
Q3cZF+uNBqBrP30xrWkj0wjAq/7oTAjVJFoG3z4eliuh0CWixOLaWXEJJo5ep/knjSqGfizJnpsV
vjlQwQAhBNOV8evHT7v2ES7mOCA8cUlrSJ1W3DfI9MDwH2t6owX+mq7x0nzbDDVFuDyq49wRgJ1s
Sk+zqGCmsHRetEPZpQZv2Kv5AsYwUJZ7hBflqUYhhh4C1IJs1gTNLR/Qs/rpH5KlS24GV6oF2xNu
OB6S+nmM3LRxaLRt7W6KI2D3q63Dpn9D5XXlI15CVOKonlQYNd2Re8PeEv+lTBSAC3L9FSaQwqIi
nn/8/a4cYJc8Fb0oCh8hWLIs5XL0er6DBWnW+j9odWOeX3vA+Q3/WkJEdbOVY8mPbdtA+tAZV74p
6pIdnHnSkw+Gyrz5+FWuTMVLT22gleMBhX5+pN0TH+/opHPZxjfGyf/XryceuxQLr/Eyj6bT7sRh
U3zsOzc+DOu0/EgoH/OpWn9BcQVwBocsIGAR35SdRhotWkElpsJC12pL2Mc3uF9FXLEbt4J/bSLn
P+piE2m7aAhWXMNPZTJvAroeoef5D6N5/umLgxH1ZuQIIOE6hutbxKfjbN7njt1Y2NcG82LXsFGM
n6eqOS0driQWd3Hooj+XEQ3+Q1x2/usvDjjFA80EIctpGREgud/Rqos5/jn8186bS6lvaIntoSgM
ToRGT8soT9G5o5wScWP4/7Xb4AUudb4a7Y1jgtrQqQLK+7mnAV/BQKFd5gdnnGsg21eJMtj3Ws5w
tP94Af1r0zk/82KpLjzmzNdTffK4+gz8kChG7G5am/e45yU0Hernf3vQea/4a0+Q6NhMa1jSnEh6
72YUqeHdTEpQ+9Yow32k+Pgp14bwPPn+egokj+cTL21OHJ1ESMym2HmAkoGsEBoE/w4b7HxXekHw
Fc2L7PnjZ16Z2JfKXx57XjOW5XJqg+YohYOo4pW7W4Dua79+sdybFUIMAYHsKXLpfnLmEJS2oH5w
Y6u+9vMXS540QoWTRg8keqMKoXZpY5DAe/l4ZK5sVZd5k0nIdHJNhAbL1D53wj1EQ32jp+afl9vz
xL1Y7b2DiHCiNSpYgXvkonpAA9ZDUJOdv4SbxKSvBulm4g9VVg6E7UZ7i6X1r8MND768w3c1H6mO
xQqWVh88wBjHHFYUcIqxDigy2Etzy5X1n5HQ+UnnSf7XZGY2Xv1mQf+aP7XBrgT69IByKdLssv3y
P5ydx5KkuhqEn4gIIeG0xZSh2pvpmdkQY/FGGCHx9DdrVn24TVVEb07EmUXRSELmV+aXSVnWd0OC
xPNZa3rwjLqBatuDatWGqEmXs76WZrjV0usjPPXGtml7XPkoom9akYa86fB9JbiMJsnXFstm0OCP
Q/xtme8SWiRHKDqHK2vwxge9Psrrsu9MJjGpd5IFhfrCCMfF6BzL4edU3I/5NbfuxnewPtSnRjtC
6VvBgzbMjV8UIEj1CrciIq8/N02soaisEdJaBgBVLPVdEsircfYz9JVm2vrzV7MEeF0F1LydF5fy
1XV4QE3cBCTXgt43vuM1DBVY3nKo0smLZaIf2MiPNshfl6eIrf5d7QpGYGBwWevOJ9QYXQSijZmO
y6kzA17CLu31CflOG0PGDl2E/tyatz4JWzXH3UVKvXhhEIKR74X+woe/Rv/Lzf9cfquN7lgbNqD1
bhySSjeeUpnfNUYfFIZbBlaFm9DLT9jokjUI1bMhL3c44BikZ7gL9oJRXwN4bYCkrHXZCaYik9YC
I5Wgyh3KSUEQz0QPSIz8U7pQDhg5TMeeIgLadlxDTao3H8FyW2JbGPJW9eJNjY46DsI2vk08IcC0
zuD0kmWK6s6Sb/2c82icSnKYJcJjOXD1nwO4WOvSA4X2HkIYDNXaXp7Bxz/hxuaQmem1MKutnj3/
+7s5mblOOnYz6Bb9BE1Png0RIRxBeGV+5YP454panzkx67Nzj797wtBNruuWtUYQXmfAG5X91lYh
nwxmuj7gztPfVut675TeLbU8+Nhxe3uj4JaE14Lwb43wDJQDXRIMQD88QCBLvyeVQtAlS+Qt/BT9
DxT3rSNwVwawTjIDl4oxnzbVLytpiwiFlCoYyynzTa3NL3SCEcsdtf4LGDKu8TwuH+0+6yL4Opaj
g8tvuEFnuGP42B8aqpsTMZ2fqTDLvd0k7SHhBfRLSsvxhJuHrIcqGz9Ncce++GB0PkCpFMMJ8WjP
LXmoIZ5BHmRV/Ghlp0sfOrkO2YbaDDqUAT5jpjq372qqhE1jbj1HtKeZfFMENtx2CIX6+7nPcrWd
kqUWSW20/Yl1iODD22ok6U5L//K5n1/NljOH/UimsxPDH3TrILKQG8Yn//LVfgpa0L6UWUpPhgdd
cLI4NHT6/Brg9sN4R7T6urjhwMdlEuK1J8nr0IU2JBNmOHbP5Uygk/L8YhbH2VpibmK6KCvYNqan
QWuAsJcAMK+9xv123nmHzBaR5tZdapT7cpnvFRY6oaCvzj5RHD7/oatNV253pufAOxUbjQ0Vs7Mc
DVF9bguwBsiKRqfKkEyfZli8RggjxunVFurazIEJ4oOJY10LGROrKKAudmNslfLbyYJqIoHgCq7L
GvrIywNwY/pbF8SyBErbBi6muCwhq3mszLhmPy//9MZJ9N/IeTfv5XyCMfv802KYgmT+SSSQlxCO
2+b3hvef/PtXHz9kV6OkUC7FZtHcuWP1pZfmfoas7PI7bKzKa/CqS117FlaDo2DbBrrr4WZbxrfP
/fbq25c97gyxz9MnExqqjPzoqisjfqvhV19+BRxUbwLHAYwXCau8PiBCC2ogSIuKEIkfV64fNkbO
GgvqKtC15ganZJAWfc98k8VfxIpfbhrT23iHNRMUk662Ta+XJwoadNARpz/MhjmbEDKY5/yBQo48
tNxFyQDkUBqyvBoPlSy77wB1ZCeWHxe10L0AfvXYjwV94DYF9H1i53KSMzICR6Zx9juk8Dsh4KyD
xM6phrLzeWPlCtMXh/qVIhA1If3XOSubv/msNAyXbb8jfblAfWnMOyyf3r3jCDgcHCsbUdnpq+4r
t5M6cC1aDaGGtVTdNPJs2AfmBcoimKqey9RyQohulK8n3BYNdpGfqtxF7dtu3EiA5/u3TN3ihwT2
B26rvoikA522O5Z0X6pePbumYc8BSxIkxot0yh+1CQ+c77Z1DsmpDT21NGAqaElm71mapM/zoIdj
AfhvXDnS3RlJpsKkrJtjNVXNrsvt/EAQAxxMcpzgIfOQFZaXfVRC+FT7lTVM+7GerD1MbG7jI3LK
gaMwoXw8S1yGm7GteR7MdmuFLTPaE0AJw4tGLkYwjdKb4cUonINha/fN4FDkJfOon+Dt0RFvpHfn
Ns743DZZvbNS14sEkxYUsCi+wM6qOuuhGE3npewL+xbmARfp72V9KD3JXhO64Ibf1QMcoYZZqZ8V
JHMDTBztGIFQeAtqZxn181DfI/Sh2Q0WIfdQmLhxLRPoCDA7wSkx0OaULL2K0NvGjbI8yiLY+Io7
N3HLW5Xn7Z+pGtr80PZLiQvurNEicl2nPVTK5TFVFX0QngCIvQLOHxa/bEgj09UsBdqq7gPEXQ2B
geP8m4C0Bn+nRSa/AaKuhXuQMyeq2rrIYK/JZJBJBC822sh2ooEFE0eALlTTrKDS0vPe7IQ864e7
56qh9i8bErGoSpI5D6TjtRBRYqv82mca99UCCtnHjsNbHKDCYEx+tSzz88L1EM2thoy07sMJozTs
3GfDwlrLuGH9kmIST9UIgjSpgESHvOqlTCAyocCo2Ucnk02MKxIVpMsyBkNaDwcAFd8W6iwgPOG1
7xODwDEGBwjUJaJPmH0D4rO1G0bLJBBhpFP9uaXRXO2pIa2XCBIEl6lAIGnQwiJcMfpqE/vaRdHW
7LZaVwZrmZJ0GM0ThUR1UjgapH0fJWBqX1m4NqpO/2pE71ZH6ATpZOWGHXfp0PqZBUN83lS4RXTd
+eAlWXKlrraxgv0rAr17Tq20I2DsLk6qgki6pBROSpHBtXx5pt76+dVakxPTEyo32xNEvzRSvGiO
5TTS8PKvbzTSGvxq2J7Wi3TtuDb3yN0OUmyBIOxXklz58ze6ec19zTRDDnppW3HZPFAU+gS/La4d
u7d++7y0vWv5pRPVTL0yiRlxpwdddlDUGQmMaDyzr+zxN4ot5uoRCDZTRVf0yBjQJqRGyvsKFxHm
NNB9oWi+7+d0XznD57YV5rmT3r0PR4aBNVrSi3P7q5Mi4UQXvoXECSkG322GK0v/1oA6t+a7p9QA
dmeLFmd2FF/A3kjKaGzV+OPygNpoMLJ6B9akKD7BDnmi9jKfJhPWvSJDRGVj8jmy8HH43TJq+Jbr
/gqpZmsIr94HFBzXtRGaEo9iumlMpXxuDr9mbzgihOZKm20949yW79oM/sExQYwW7pmqufti01kD
ng89mu0WdsSyzLiy5ftQ/IWzFFnPigA7VMjxzE+26yV7BulDBJk2CxCIlaMlqzl/5YXLT23SQP3b
Jmkk+/5a7O7GyCD0v2/ZmLNKZm9KYgqVTTejJROO+6bLA+MjRej5zVabcZpWVt0r5AbQxAPRo1+A
gCb9b8KTQHp4JHabxUxvizz5c/mB5/7/4HC3Zu62WTMlijEvZq7XHUxnPhjwivkIp74GsPn4CWyN
26XjzMkMO308UysEchOYFtxoJ8WV69+PBx1bk3bdXmg+d2gxRYavo+Hs3Ly5mYb0mXnX8q0+7hS2
xus6hd2mHtgmsRwVFBqs3AuaH52uRmqP1YSm4faAQyj4na9Vr7fabDU/ZH1XFWxmSZy69NYsFHyf
WVT05MoU+vEQZvz82HcfKmocee70uI/v4aMcFuMbpLHfPjOe2JoQa5X9IofJ5LHnvekeoltPRl21
/9yPr757wFMEmHoERdi82sET+I2JdOfJfLry9X1IlPII46tv26ODaQM27cUQF1PAM9zifuiEFVqJ
KaMJFp37BHbBCBXNCZyBDryToTawJSCQnXJ7CRdHkfBz77qaCVownV1YBwCZFFnYNB2AKpm+a+pa
f/IBqy1TPZzr8R1zYymwgnaTTgLLrl8Gcq02t/HZrGmyM8g7SJ/LQZO1stKfAEQIxpnetW2yA9j7
UbduHehGPzcN/325zTYWBrZGyU7UFiYY7uf+M5NdPg5R17JdJpxfBe7IfNzLfJmS8dTm+YtqYdO4
/FjrwzmU/SsevPucEpMUeW1mKP5MlQGM1qyOMu+r6PKvf1yCYGu8bIaQGw9nnPY04t6tMLIvIH58
NQuyh80fSBLUwK+M/o2Z1FvNCgMzW1bJCtOcnfxNSPKd6/oeSUInYC6vXaNsvcy5Cd81VTnOrtc2
vDsxp2wDDHH9i3omzmqWNr8j8kPelm3dv11uOfjYN3pmNWEUgrhmDb8qEsCN6qc7p31+6OAzsYMZ
V/vTsQDaJpgt1hnxLC3rlTn18GZ0AG4g/yW/sXOzfgK3qSj8dJyrZwvp4QxNLvMDPLTzT1xCFG8w
83kdfAgIL/Xk0NyYWW3BvW8KGo7wNT82HsfBu6L01jrjOv0JNtE5cqVbVr4qv+TVL5u2NwNZwFku
zeUrXE7oV9vtv3sCZUqWq+6XuSBszUedIUH5Rhf9l7Qt+aEgth3B1ChvJjEMLVYjMvzKNUzWEo6A
oHeIuXMFgVJBgcXgMJgiiE7NN2oNACRwUKkdmmdnFaS5V4aaFfbSwnjLbKcNE6q70HWhC8kM+ymp
UebB/UN1gBurmY92ZjSmT2o5gtxQ/W6gJvHn1DBu88w2gyX16qCByzls+DhFhVLfhjlh4BjMTmhI
uOhxRKA71Hy7l6V2ahmhwMCe0KTLHyjirG8sc/vHWR+kN8CZDNoK+Fqsc63ffVv8yRyK49cC+1po
dzVchYtjo1gPi1hewN1qf2nk0O5sZFPHlm7mHbAuuI0hyER9Jch76nxaG+h1L4H4yW8HcFOTUrp+
bo0qqGZ7Aqyhsq3IBnHlHsQq7MJKMrg3fSclbAwjqlvZmX/ZwxOIIpAa8l3nzQ3F+6cKWEpEzezy
0ksOUDHUsUMkPVhzQgpMPgni/XhRv1pL7b7ZkxQHUTkJTnsU8dsA31oHpj2UDlDlq1PQXNEIBpMc
eVDLoH+lqmrizuPZvrJBZ2Fllb4aUALuKpg/piDTGptEOqcKyUuJMfv2ZBtw45dwDLcmqV8sN+uI
Dx1be9u7ZQFYppdGZZlXARkqGY5c2D9xA1JEygPCwgfS55wJnqLGhWJLFbRzvjx4vNb7vqXDnYUq
231LC/oEWaxx6EfYLqMMlA8L9LA0k2FdtaMJxENajUHBCH2+/E1vzbWrFZrXrNO4aB9OqGydtHiy
qX1FsbQ1/a0WXAFGxZJl/Xji1HgjXf2H4jrTy5ZDXZvB5T/+X9n4/3fbzFutuQmy2HQL/9QpLdBo
AhHOP5tWWtCx0yym09Q8VEXWhnNvjkngIkqF72BTnn9Su9WQtfUcgDJmCPo3s9L0BfkeRedPxUBb
cOBgl/a9ukXC0eU/dqOl1zl4C+81nRtvgBpR6qAtWwntxDXxz8cHYJwt/rsOZN7M8f2o4QQDGIXP
OTnNeX2fLdNLZQMYlcg5kIjvufwmGz3rnhejd4tOM+sJwO5lOC3I7AGRyvfEIc/uxvRaFubGdn0d
gUFq1mKE91PsEXkQSQrrbT9ERQq/2efeYLU0g6iYOxqeKkhQXS9GQHcnQHwpHGhymvYvpulyf/lB
W2+yWp+V4aaGm8MboijYCsBV/Ujc4q7l10I8trpitSC3JszivBYjrmuHnVqqQDu/+3TAnHHlBbZG
7Wp+GKkDcJBsQXehpe0ny/gVBKsrR82txlnNEG6/uE02WeKU6fHZSpKYp1ZApHy83PZbbbOaHHrN
uaEJN+Oh1FNQYnkKbN1g09HdStgoPzeU1szy3BvqikBiiCQS5+gS+pjm6UMthz8l1Vdm0o0+WHPJ
ASjQzLE6hN+4c3+jvTS/X1QqrnzNG8eKNZRcZU6dCXitwPLdwy3hS/frxKvImiy/bQDvqLJdSj7b
Wue+ejd1lIsBXQFyrU7VggBa8x41YK+TQVNdKWV9SLvGiXONJK8XoJwUSKQna5/s84N6buPxfr41
DyCsBW4ggyWgO33j7KpDH4t7ckCo58GJrpXstrrq/O/v3o9B0cOTBUNa2rkPD63FP5XWyNZuAonN
ygiHOCKJ8ukFOPQ8NFXyJJB96Lj82iqy9devPnYkcU7NICrAn2BZQNL1o7CuJQJtLFBrCrmacsAq
PItDh0CCBKwzlMn8DBy90fqmkD9U9p+TDrC1vYBMgPp0HurZC+fxxDzgTZrhJVnSH5+aVtbuAjEb
XTl7wGO0WdBpB3c893ro/F5+7hIMvKT/jqGSDR2pXRsB2W0a8ATXjEKK19ZNrpSuN3p5bSUwIPqa
s5qB79FNtzQtI4bt+OW2Oe8APtiPrQniVlGPKcvn5qQgSRM3Xe6cEiICvrws9jVC9b+Q1Y8eslq8
NZBCcGSXXpwABwGveYLBk9m3IFwnf0zeZC9IcKwezSThgZ4QPTsVBomGAjfwunDKe2EVPdguQty0
DeSR8J572mdZk+6XCTQNfzZK2MeM5g1hFNfUiBvabLYWFcNYvRRJihTdqjEbsGlzie0nbi243xtz
jkQ5BmivbaMzeuLpZytjECp2U06VP3RZf2W/vNE963u3c7nPaZoFrNz6rRY3NaA/nvnQLbEysiuP
2Fh01zdvluHkE8DC3ckVX0ec0kg+RJLF4A/tLg+xjU3D2sVhEIRGGqBFxaaFgsGiIuPsxiWfLH+v
4ee6YHkiCDZU7ZJCN+n8RYZLyIf0lRriygSy9QarWbYsYIkCUGw5ifMdv9NVx2ZhUZ32dXi5iTbm
2rWdA9WJXBMFaNsy0GdDTGOIaNiv6H07lEb6pKslzAB6vPLNbz1ttc3y7MoyEwHzSFvYP4Z0jhfC
T+7cgfDDalRvkr+dSa50/sbUtfZ0QKU6dXY7jKeqar443ngrlPx9udE2emVt4ihN4M6TvJhOTQ/m
jlDNbwqmbaeA77/8gI2Pb23PIJ6Fkpfb07hM3kT9kDnmEZBMgEfLHaBpVx6y1UCr/RUA7/2YW2V3
Enl+Zy401oW40kBbf/9q2j3DtwXrcMdanBNsDORAHuBJTd5Qkm53SrkTREEk+3W5sbYmeWt1sBld
O8nsaaCxkvXjWJP5JqMlgCeQWEfA8SLfinm0OPTMWGLQOuQuF/0fa7ZEBEe9EU5pj7QlOhXToWsI
BSl4QmRROUp2KGxo322U677zgfa3cGB8TvvB1vYLiXwRKBnw3Qnoe8YEdnrPgn/uC1VPl1tla4yu
DkxGoTtULx1sPRRi1lMKttn4EwD2a+6UjU95bbiwVVIZrhhInOOCJqxswKIVMO9RYXagNmcJgDKJ
Vwb1DPLap95obcAwxyZL63oGfNuxb0eAcEYjefHSa+f8f8KhD/YKa/tF45F+BA7LjJtaPsEf9UJH
FS1IJQDlFvJsuB8AzC3s4igyZzyktKveWgdEHPz25Bts7qOhMa4ZxTa6b+3XMMqxRWUxNWMUMH/T
Kr+fgGoLkOF2pTE3vtC1p2IAO8VAHQvC4loHTf/iCMNnXAZTdZNgM/+5HltNA21R1ICTZeTkZsCQ
zg9wAPi033/ux8/T2rvjU5l6y6IBRImhEaURgrESAP4pCv8cgQiXH7GxQVnbCsaqV6wv0fdlzWH0
+S3pcWngpv2cl5KtEQ8MwlApswF279GU8VgC7VWNI7/SQFtdvJoBvHEE6HfhTsw83DRzjlQs6uPG
xPcAap2LT/bxakmvEItgstJgcVIYxhfP7oE4BhvgOGU2O1zuho1vYe0zSKldwCFhK/BXbrw6Ay9r
39Nr1/3/tEsffPZrc0BC56qZhAnlzJLneQDMWvNUGHDPlk62QDHaeOJnC2YcaL9WZSGBw5MO9ds+
KXP8d26/tKVL/yQDaKwLyfq/blNiL9tVlr5Sp9i6WSXnDn430jtnmioCPm2MK3egnb3Mh7Nj8rGO
7nqyQI8+6UMtKhUCRH0DqdzxU82+FkrNxeBafYHEyBoIzZDQjscYULWfFqq8Mng2X201Q8ikzATE
ghaoMlQ+K7tXt1brentH2x2odKkKSmdKwrHvQfDPGpTgUcf5cfn9zhPFRx2/albcYgkwE2vAYBq3
8KnAjy/TeGX3uTVmV5urJq+acoY5JOayeWJD3+B009wy1/xy+Y/fmJrWpg215JMBwFhxarr7pqB7
iL8DMfUAqqfR556wml+b3oKFPHfyE6/KrwvEXkHe8p0CN8/XEEtfaad/OsWPemG1eVvGKUk6Ss24
GPtYVkbYIBQHW1PcSx6QKnCfTABLfEfpJgCAN9KEhWP5XTvZG9xFvmDfcci7cjjZ6jL638+sALyB
QpShYjC4ym9QErBIyqQPSs/K4sttuvWI1ZS8UAIRAZj7Me+q2DVaVCPaHfeuvMDGhE9XU7GoC01H
ZrG47UbfcP4kJfNz735wHChArhltN15h7fmosLPvqplXJ+SoqAa2QlwmWA5vRDi3MOZ/pp3oWiRF
teoNS1kL5A/ntCwvaSPZdUkII0b9uYFH12op24FU6gxeOTUwaWS+zGr9sy0c67VNW+sRBlnM+Aay
m5bAZCb/beH2uISGXgLHXIwtypDekuJmwEhwbwPQ9+QgsPV8miBgYJfCFVf+zo0Pfe2CUXYLQqKt
Vawa/ciQwFBnEgrxLMSf+5nGhuX0v+OeghIyN9Ka42QB9hqM/GHvLYYZiba0r4z7jcPCWjcMnDZ1
2JLOaGv912wRADJnQsUEW5Tab6UNsC2tABg2hkVfmb62xun5398tmmMKeHVH2+FkJa4RAezzLTf7
Gce65srXttUxq/lRlLr0Mgdv4SC6+2Gxa/e+gzclLDJ2lt0BM325ezaWqX96uXcvkuTwLyF2FEDW
zD3MNuKeOPlkt6xmvKaqpsxUHUAx9NGzn41O+L3GagWLi/eQjvJKV2y9wWrWkyZzBYKO8xMyoU9D
Z79AoXNla7j106spb3GKOc9tqhCcN95ACxhneXtlb7Jx10VW/TuOFXYmnsviwVYUER15JyMDERuR
Q5AHxLuBRcYI+wmAwM1fUxrtlQ9+67mrBRFpEKbX8o7G6aJf57Hp/IZ2EUcQnF/V88lQ4zdScMhn
sGG50kEbC8daVl2IHH2uB3KyG7mE7TxD4wPljV/QGQ/lE/aZ57y3T43ntcyaqQwqXrRsPFbZ/ZzW
UZPyazvlrRdZDYdJNYjPo3gRMETcLKqmaHpNoyy0wlr66W/EiHV37YO6q6L0fnm4/D4fzwN0rbFe
VFIvyNTrT0SzY65d8xb+dBXxbO7ClALDe/kxH490utZag+luDT0KmifsU8gRXObmFcF91yC2Wy+x
WgMQCY4UEcLMuCqcb4VGKQys3KPsCr2T5lXszMdzMuXnp7+byoQylmqC+PVkuvs2vRfZgzBePtc8
q6+GQT01LJ7AvTcv3yqWPzuZEV7+6a2/ejVLuulcQfnlmrF2UvjsFn6w6Fjh1FVdubP/eNRSvp4f
6y4ZbQ3uh2EjhEX/kHnne8l3yOZ85lyrZWyNn9WnURI3SQwzRQMt5SOyEyGTxQb6cgtt/PZabczm
xZ0KhVsK2mu/r/8QmPcv//JG269FxSVVyFOUDTmNea1uIMVoA5zV3SNPqXllff14vqVrBXFhjnwA
V4rH/VixsJMTzXwUlhC214gqAhWqaAJR/Ej7YrcIVr1dfrGNPl8ri6cm7bOSwGsvqYNgHF2+FJxQ
f+zau1LWL23D7E9N7nQtLc4cPhXStEE38V6RMook0FBgnNniRz6oz30i3nlgvPuwF9tL8sWF9rsq
Jol4i7OgIUWpv7fSawhX+1/d4f9PirhL++9DYJUvXQQKoppopOWOIwQ2Hs1W/HE5KH43C4Tld4gI
tKRfo05c7p2clIfB1A3SgzNH5b5bI93AZ7jOxdowiBgaWBUgwMzCb7l91MLh+Y1UtPJzoCJCmKIX
K2Cw9WrEsdrJEVd9Tpyjp4KWkzGUS8L+WDXhx8rE/hyI/dy7YzaMtyYyeUIyIliCjg69ybMZIQYV
uKIIwkZORK3cNz4U3otpajn4zpzbzzguFDvFeefAIiv0rTHX6Q11R4YcJadBFHvRJnsoz9I4HbP2
J6pOcldVmIRAR6wD5J0hKCL3qh3FwRzRyeCiK4juAJQxRJR6+HGfZto9IAbSfUUea4ry+UQeEdQx
346MTnFvljqseFUHcB8jRXQEnKESY3JAzl5z8EoTEQKZZyCmwF7+Ym/i7G2oJfyepwgONEb7RZ7h
NgZxyB4bCRkWBZUhQntgsa9dvLg1NzcG6MyRgl/xeSpNx++RT/NEDYgxkQOyuMhgtOlOCVIfkeeO
/U4OfXXrIPujNa1yh++z2ZU2QkJUJfo3ZGCxfaHm4rV34KLoBY6FVgnBM6IG4UJzwIL+CWjaHKIq
3z0LWw+xzlrQEEb7NNgSOXXIVjuqdk6jVi6IGxtJH3YC5qgqp/0dDGzmo20N7k+Wjii9j8LFKaWd
j05TI5WCpNPJLbS65cpMd7pzF/wUogpcz/rVk2HEbQjyZBEv6ttgJOEsULoB4pMX3+LZg1Eb9Kig
197BYfg7HXv7iJopeTat4aWsyhFBFAX9BUEComZ4K+Q3iszsYAaNDpEAAmPYL1ObBcgcqv8iOaUL
Gq30sRT9EHpdlYcQXLoPBRTOz/XoKQTE1jzyOrV8QyJq+ypEO9wBNpMCvK//Ih+nh8RaFfcI1EjQ
ACq7Hdzh1RFdDkw3leiQtj4p1XZ3memIHRRZnc9U+wVAguyOC7SwWXb1McEvHpHWgbTFqrbroJND
GXaeo96SYp5jzXKyxymaITEajF/SOvnO0dz22w4p4ZXT9vuOLuwnhVv+ps/BPSejrn8ZCI06cq0k
tohZv2fY7Ue5SRLYwCBYFfh+nKA1lu6mtxGs5zGGl6xFEmBEdyEXKOEinP5fmku2KyYYcJHFCsm6
lfLQ6Mx5Z1p1drAzpCE3mFIQ0AjlorfQQHGk1pezakLWO0hjTlD//OogGuSxEgguAW8kC7tySkNb
OQgOUSaZImHzGSGN4xLZFQ4EiH9CdN1gGDmQcwSeghT5ho+9x8gDKAYIgfLaLlb9qPc1CKe4gS3+
JKxBnqJdJGHKcL2fMCc/OCanno+AigTrqguOhQ1W7R1vmqJGkJXJv9Ykt/2MuqhLm3UCh0MruXdQ
Xdl8N+G/yP0C/fOglho5dMNEZyR3wuhwj8AX766yePrdMY0vqq57F3NHj7NGhikkQrAU39VCDzeL
gNIPNAwwoWstblGDmZA5iSsjp0EJohEgbvqQQC8PS4ZRmFXOEhKReidEME8R51kf8s5efDY27p2J
ZK47hRLOrsRp6TZD4thpNF3xBaO6+JIwwl4xduYnFHxnzKfGMCALd9Y990m12L5euN6XPTWecPXY
fYUymsDaAWJCnUzdDRgMzAhhDk2CbmSzezRBD+mDDgB+FKw7BxMpgqkO5mxwFM4nfJs1zehLX+XI
5c6Q+WhUi/o+zD0QSXBAREbOk9QXZc6zKLcRRrlTCD4Nxjqnh6rjSCqG0TYYx34+cMbY/dKLMUQS
Un2XQ6VxQMzHEuQmR9nNo1Z9UBoSScIKcj83FXuoMyTe9Msy7fAFY5i2+BY6GKh3BZnH/XxO9EPy
82AiIrvgwIMSUHURuDaEjJTLbdXlAHrmhbkreOPdUTLzJ1UrCQ03MkI4GGw+7AbmPfjh0BH3NP01
IBFu104iu0sx4wSdtbCwcOw2KGEE81NOknhmZCn8nCR6l5/FRyXn2ANh+1Uh3BAU2wcOlchTU/bV
MxmhemqB04gQ4FveAu5dv4AEmvj1knYvZVGCDDJj9BxFS8iunCnZdQzxrgjGC3OLLEemLfIdtXDn
kCBvOgQUjYMAgjtCD3eevo3K262XIYbWd/K5jPLFIntUVcRjgzvzWFVL+2Yj+yOqWOnuoRL19lJ7
Cv+bDX5mauvY6nx4aVmJpatrkyeJSLqfGWSFe4im3Ec29npfKVHgOyE8IMRGkrIhnCMioBA+BnbY
zYQy58nC5P2Nmcb8Uo3dbzA+TORYIW5jkLOoAoXy+O00KHVncWP4Ia0OOX59OvkJ+IA7EGj0jdRL
maGJFQNVbhZYzEtA5TCBYxRFZS166iPvBcA90zG+4p6xeJ6Q/fsDFOIyXDAt3NN0LL6NA7IBE5o1
ASULRUuS4RVJajApGA604a7ZYWFJiv5mpDP7MS0LggiBecOFZZsZx0qfN2Pj1E/PI7Ghnq3tImSo
uO9VCklXl9LlLuna7g+ZCmTY2p4LJ9U5RFXJAVKpLP+aDkV+k9nF9IR5e7nB1MuQiLHYT3WlmxuB
Ke5QGQb/yzS0E2ErRhq7EpuupvCs0BzGNCwaAvecLIuvsjHsHWna6tjWpjxMk6In0+yyUP2PszPb
kRTntvATIRlsMNwCMZLzUJXVN6hGRmMGMz79WVHnJst/EkipvmgpuwWBZ++917fowkwksSh8mY20
PecpGO0+aNiQVCRtIrCcS/dkzyVshOEV/zMDbBpfmVcPUCB/Dvpr6QqRDmiDufM6ZP4ySELGnMrQ
asAWoTCR2YhXrdyzdWFHu/SNY7dgxmAeniF3BRUL+1Ir5c41bCO4frf4ONpq6QIPEDMc1gwozSB9
C8tCZd3UwrhJ8n5vi/QE3zYbgQm6cUNb+yItcoDYuYtFFDc0qeiNgmMST4rOz4rmFBtio6B55X6p
azySVno862tyVsZcQw5oH9N6Sym79uzLzfPd1aWiWcWzOSfnRjZfm5ZjCamBYLzeE2sPv/z93cNd
CYcTt2+8c+rAc3mG3+oZEkRx+NTTXS0wwUwBAnde9hFrjf+K2fo5WO5GSGLt3q2FJJwRdb916UAP
AT9HHzafp7ou7gg8Fz/10/+KRt81jIGqRu6MFVrdtlQwT9PoA5Xy7frDV34819qlGWZZlALHPxyF
qz3Lzeo4W7P9dWj5sKHiX7m+c619RAshK6I1mGIGwFN2j4Lgkd3gDPFNutXTUi+/r3/K2uzSojZc
mOBvwnf5jMsUcErgLtlgJffKr+CJ+alX6KIUWhPOnHIw4aLcBJP5sxMT2N67GrqO6y9YmQS6JMVJ
CH50R2HHXuOI1PU3XcE/N0x1PYoYh2yRojGBrv5qYDfq2sdu2UrwrPSxc+mTd2O0yYAAESKhZ25n
OdxqsU3lRlvAlbA4gOUGGz6FiM31Nlp712Uov3vXLEqYPCkEoZIxrqLGdg89LJWdFtbYPRgsEBq6
W4XdK7uDboDhkQ7RGm9GmdvEvNARGQzWLQeO1TBQ80eY/OyscUSVZsy3cAorg1jXo+D0VDHPsXNs
9Uh5OxMd/GVqvs4oNIPvbbERh1+J4+lGF0VMMkjAk/i8JE+9hCa4I6FY3kQifBAldm3/zRw2QoZr
vaXNfnjOjU1tlqicrf/Q6YtSD7bYjeirzHi7Ph5WljBdmGLHZcvHzhDRQppTxZofHhwCZO9sodFX
5qQuTJl5nOQEeMXzYoNASBrraz8Cj379x680jy5KsSvZZJ6FQB3MJYEh5vLAKfT+ZrZTbHoF42Zj
EV5pJF2cUhmgT+I2YJ6bfvkNf63nTE3HupBb37HWSNoCYE1TI5wRpSlOS+VJIGZ7pwYEIq630sqs
sLUp3xaVCY0nUpazJcEyEqGZv9Ex20mDhdffsNY+l+96t6jUlWfYXgWiyuy5B0+4v+JcpLCycR6v
P3+tfbSArEeb3LZdyBlx7QTDoTmkfX26/ui1IaRt4Z1ZWGa/mDgfJKAuNH+y5A/c3cMlRV5n45Sw
sg7qygdcphBGsBbwSkqAEjLPVA+wdS2iapjvwS7fU1i17Iw44Ru9sdbf2lbeTXCN7XFRPVc2bIvH
P73dhCT7rj4JsrN0wUPtVMYInCy6u0fcACGKuv5ty+/XO2Tl1+uSB2oZDFAJ8PXh9n20C/GKcEsZ
GENzj4gK211/ycqA0mUPMF4CzmFgsGUC5cCYltcSpJCNHXZlMuimE4hCKbezE/dcN+RLYpCn0TCC
nm9UUqyMV91qwrPdDjrCixoyZ0FZtQWM45WLuyo5yRYGz2YOtdj1RlrrCW1Wuzkz576Ll8hrjl5t
7Jj4kZWDj/DfxkBdayltWidFQpoMyreoQeLC4/9Z013O5UYXr/16bWJXBcsQmkIFCyQCX2QFsbCJ
YLRAFbTvpfXWyr32CdoGbZAGjsjJNEd5jZpIy8oe5WxbCCFOG5+xNlK1ySygZumEV5uAtkuYCna/
jNzdKGJYaSFd5oDQXF9BzYd1yWY3wOO8zZm8EcR8Rlrtz/UhtDJadaWDzIaFyMlqIwYSe+cgs1nX
9rMo+HOXAK8yVflWteBKO+kyBsSZc9PjQkX9XCNz0NpvllVt3CFXKrctXcPQ5lYJapLEw3M2B+W0
AHEtmdrNqXfkcji1IzmgyPILYJL/WWZ1z1P6bfSKB7WwRyerHlVuPnsmeb7eqH/vBR/kJ+llML7b
bklLgJ5B3gp+LS504jy2EaPPx4PtGOOdWzXJ/VzWySFmso4Mxiq/tKh1Igntv/NEeU90mKCLWqh4
ZqC++JVRdq8QKSFL31cwWKhAL3lmDSpbVD+jLpqM9T2zBuuGmvUvysiIgnVp9b5ne+Ie4CrnZqzA
n4GRHmJmSVU+LuY8+bIH7rdrF+tQgn28RwuOvtH38W2M20yEOIh5W1J7POW45YDWU5t7c+lpFhAP
DqcGRcJncZU4I+xXfivhyx1W1mIe08kEn5qZC5zxsBvUpelGuSFiSEZRRbbE+A+oonUDr8PKuHh1
cldMXvo1Hk1+HJxJ7seEZGHFsCznoxrueo87G6vZ2gi8/P1dr9T15NUU/q1AqYh7SusTY1tc3ZVV
huoLZenBi9lBOYsHC3Z2k/NHNm1cZv7W7H40mLR1cmwAby2Z3UT9mR3qGyh8gVi1b/hRBMmuOlr3
xSm+Z5nf3uGqdivu+43VZ+2btJUT5HMPlQ7gYdduadY7MQrYz/etyXZW4Y5buvu1TtGWz1RAG0ji
FM4iy/wDfOi3sk63MGcr5zpdLYLElOMVNrfOLcy1btKcGX48shkIWfBdEbwmATTssHAsZ/VyfeZ/
vJyaumDb5hIc+DmPz8zOA+wzZojr2y2Z+e9kBspQVO7r9RetuIeZutJR5qzy6NINUTstE7Z8sP0M
uXzJZPOU9I61c9jyrR69RyEoyget29iEJwsQYxuHwI8HB2wK/51LyIOWlZO6KJWp81ChHgBU+N04
be3aH48KU/dZriyYcVoZVVGclE80a//L1GZF+dqztRFnOx6jlpkqVMGwA53rWxhQb12mP96xTX3H
Hp2WcKMqoTSW1aGC17qn/HpGzsdR4fWO/zi2YeobdmdNHrEB0486pBh3S758EYTew7Nnn6IYKvOS
KJHiQRjVRlxt7YsuI/3dommnjZtBPguDH5eY4WAu/MVFKhrcT+ObiQqH3fXPWhlP+gY+QNi0mIbR
RX0ZjlYe5JDZWXKL+LXS5fp+DIcZI+th7RQ17luGpNiS/bz+s9cefPn7u9ZprBF6PZ6pyGrotzqd
vzR1fbj+6JWlRN9S6rmKIVCG54Wn8j34and97d2b6Wj5qDTKw7gfj9dftNbD2lRGTXnGZ6vGiGqT
HXIgoZP8yuynpdnyl1t7gbaRGJ3h1n2d9pEFA6gub4MyfkigzOzbjfPWiv2QSbUpbQHCN9ELUtQ4
Dvs5iA9klwZiR5HWDcdbmGuGS3Az3tR36q48Vo/W1+I+2ZfB9fZbUa6Z+jYzJKmS1Lu8HTVdpY9C
qGLcGdNO7h3Xh3iN/7r+opU5ossTjdl1bNfBe5h31/Topl31uaMRmCf/jmOVcGdhnaGiCT6hkhm7
XBXh9V+9MkV03yLD5rQZcvzqxSBf4nzwJW831qYVnbb51+Lu3fRDtV8vLKeMTwDes+OYIxfoA7PP
pO/hjBcJhFluZTbB7H1mF5O+dtlbWAze4K8VDzvi9sPXjPTLa7xMWyYFK9NW9wgaKxhMGUk9nCXc
wnxleSGwnHcNLb500k79XNjxxgLxV2f1vwdD8y8E4d3XF00fG4XXxqecdfkOYEj2RKfaQsWwjRqI
GPjKx4Q27K2yyz/pCP3qAsubeXmg1pQfzRjaDjTA8HWYrOoFckfiYyEgaYDDeuzHjhm/Xh8AKzuW
7jlhNtmAYqdMnV21jHeqytOHdkxZAPJqeiP4kJwoKzoQxJopf4gZ26LnrPTE3+n6rnnGHiU73Uz6
sxIuquKku/OaGXUb5UPsUBC9NsHkKy/SxXZozYXzGC8qUUxbLJAJsjueWb7TAKG6latZeYkutpvL
lFOUSbXnkcsoHgC9T2ZAqthU7SZqEwCx0o1z/9qbLqfpd+3WxJ5Il0l25wHmNLvMFd9S0T0pTz21
OPiH2WKrjZVzxYoSJaf/vsqE+YWE9D2J4tgG3TJZmi7djXY+/5GNhRDQ7OTtr4UhPbSjSV08wHTI
/D5PKb/Hhb3BbuWMKcLYJB8qHyhUdkRuab6vEzGcliEfEn9JgJd23Yb97B2+/ISze1GFeYEdFVds
upEDWlnhdD5SDT+qntVme3azQt515Wzv29zYkkytbS86G6kHxhfsLd6cFcyHURjlLj3uzArcYsOF
p3vQMWo85MWA0sJ68fi+oyoDIKap2j/XJ/DK/q1L9jrDrmakCvvzUsbkGaZSNCx4a9y5iKocRY8U
9PX3rOxv5uXv7wZeltdmOvB+OFu2Ybw4Q90EvWcyPy1jY2MtWumqvxvJu1fQNHF6KBDbc9LY6Xdb
FBDxZ2X8dv0D1p5O//2ACdxqDAVkQFCk6OyVVXl3NGnYRmB5rRu0cxrsM0uviOMGFSR1emgWaj2j
PBClDdYE+y06DRvZkJWv0BkDoi0hiIVN5JkmcLYlHqpZu8TaiGasPfzyce86gNtlOpaDSiIX2GYR
FyE3fl9v/P+/ZH+wHxJt/CR1ao25jWdH/xn+m+3DI9n/xUM3GAPbv70N/8v8fePfvkVReLvHP/en
0/60vw3D29uX+ydEU/zTk//zcPh9ePp9+j34v9Xu5uFwOvmH08vJP/2+cf1gdyj93d35vNvtXo9H
/Ovb+Tk4ng935wDPCcPoGOD/2QXn4Bjdhvv9W/h4+d+CIHwLw2P4dgR5fGO6rC4MlzZ+35aQI9Fp
xLpDbUf9l9kee4zrsQ8rF1G6fq6cexOemjuDl6j1zUUTtIQ2L9dbe60ftaFO5yROM3DdEVnlB5Sj
BsWcbQyRtVOdrkGcx8VOO/jKn+bEg3rB8FVpHMnwo3BQ7L40R2Y8jdnw0OCaiJfDV/qV2A6s0LaA
OJfx8tE40u4rtFrYMM5gEJCZsNNkzOZbbRooQk/j4ufnmk+7sBDctwCh5vxEOqBDrC82vOSuP/lv
3dH//npMz39HhUGypLFaBuy6Q2pUvRb/Fd4EcjhC3jCYILlp/u4nliZHgxUyLIaavPRsLl9knDl/
Js6HA68kaIMZXMGJbyWAtKPe2wwne9llqHnBaXE8jhODo5zMi5uGGO33doA5PHIqcskuRZmp5TMO
GTmsOyx8ogcrrdHrxsMChFIgOarAy6xDjUQ6jdm9oxCstxdUZi1DWkyAA/H4IIXh/YbldByUORux
xVdmAY++REGSAjp4gXJ8r4lcr/IOM2Uwme5hBVQFi8UcgHNGYBnhuDiOkdm0qBqGvTCUO47V31tx
F4fGTJedIxLnjiRyeHGBpwkBQItxo4JDH5V2+dYOY3XvdM4QsMlNd123dKM/GCR5FXGOCAVVNJwm
AAnyTrU3jsHJRvd9PK9Ad/u390C3Kc3OJC1EMCiU9z1Ssh1AQzAOuD48Vp6va0ezbEqtFCZhKKtt
s4c4T4ogq5p8owzj4y2K/I9FDypNU4DS+cmmT5P7tCxL4Bpnlm+RxlainsTTtg8bhKHcHWr7NHnN
XT8aB56Up056JwNVzolbBTBnDoWkD0kLUZJVmOEs4o04yVrT6duL4y6ojkOQDZEZeELdd8mX633y
8YGb6PiJmZgjE1bdnova6A459eYj6BPNPefKuhsaUp5VbHu76y9b6yJt4RY0hW+lLMS5BmYhmmWu
bmXSdxFJnAwqh6HdKnj9eBWFE/e/IzmF77jdpQPQwzX5XQsZMrDAfRQAbozklQ/R7/5wnE2THMHc
s704OykoDZ0S8MKW3zmq2cKGrrxEdyKC2oJPuDjwU22GzfBj6bjf9Xfyx/W+WOG7Air+bxtNWTFI
5TTF2fZ6wmAQApXY0WxgXeIvOXagoFUK+o/Jocr0oUe1qZ9nCbiEloL9apUVvR1c/ylrY1DbkBI1
DrTqnPKcD67cI0mY/Zj6gZoBdaZ2lywD6s9MNR6uv21lbOgqYXtxa+VxrBOkcs+Oqm9ISh8Nbm9c
yFbSwUTXCg9zQZaqVvwixpuxIVj1mARzOrVfcWaabuwks07UsdSTKaYWFLQJ4oNEsPkEuZ8qAhgZ
j6GoJiNk0qBfJgZ1aAIzkI2ftzKodJkxv+y0acXqMwzr+HGJY/OcpsNyW0PpYflL58Uby/FKp+rK
YliVJCVY5+V5gi5H+kOMS6QxFdBVOrwIzRTHxBr+XRtDaGV91NXFExmEnZVOC2e5YjrGpuwOPfwO
N1bfj74FMl69Rm7Bk8ua0j4qOhY4HcyATe4Dxucr0oMHNX7iIy6v0fbfsXJqTxR1Fami/WZwsbeJ
2ohWftQ+l0drC2Lcl0VlgMsG9wj1FVT2fW5ugUI+mk+XR1v/riMzCgRa20OEHX47NdDGCTk41AS7
Q/Yy3hi1a+/Q1qrBccANMIiICLOD1PAObtU+JJumLGutoy1AtcXnFFBuZCFmelg8K+yd/vX6arPy
aL0aLpVx43kCyCG3lXDoUUP16nqfOvOg7fVyuNpuwIvtijGy2wRCK7m7HDazsvezwdnY6tY+4DIn
3l30wPuDxZRIRWSM1Y6rufWHC1jwc61zWaXePRxVPk5vpIWI1PyM6gjfk1sX1LWffRlJ757cZ8JD
1jbrIwibfscVsyef8hROndd/+MqA1HPtUOabXUdcFVFbNrfjBHBC3BVxNNROsbHorL1Cm7Jdr/hA
kcONYpV8JQNYVZhqfq+Kz6A4LoNHm7iwhi/y2YyBUJvVDUi5L67cIlOvtb42Xw3Zw9Oep2M0wgyq
AxsAfLnrDb/2ZG2qFomajLzBkxNhoZ4IlUTO59YYPX3ewvgGpZkK1LTUjrJZRqT1XnlCd9d/+Ep3
6rnzrKW8Gku4fFBVHyWJX2EHF6bz9t0bA1u/eqM39RI3k+EEJRF3RnweklTndzGRwyJhdgRLtJJv
VX2ufYU2YSGRb+E3NPaRMfR3ymBHZB+/FW3yuTGv58oJEcKaGzZEuQmbDWicC3VGCd0nn34ZU/+s
CVOxpGWNNaGWQ1iaLQQthQm5VL/FL1prHm3OyqHrKtouSWRW2fc0dyJQ/n/MtXy+PoY+Orxd+lib
sdDpx1xJfACw7/dGW+b+6Bi3FA6hPN+qIlqZYFSbukkRi5JPyMin9IYZ1cGanI2pu3KK0hPlWW92
KN3GkwHvfFY52Tfu8NQlyyHGZj5Um/U7H+X80Ep6SpxTVsejYQ7RYNE/6ZydGhAOfItm923HD6MS
ld95DoI9bloE1ztmpd/17PhU2x2S8JOKUDErgjHD+2KFa9OYtltb5Yf5qstnaRtxYYxOMS4tSIJ8
lI85yq9AYRETNMmqjVGn1GFz6B8nktVF6PKcoPDeuJySGmXj6lt73AygTargVe3YZFcuViJ9OC1k
DljDZXUPTEHzIyGkn+HVtxiG7yoUUwKb0raBK+xPrt96Qkl6SIEAU4bKEmt8MYV3X87J06c6Qc8d
WG7muQ0K96PUsB5Y7J4axR9RxxJef7z78QKrc4gXnntdiYLli1/dl5R68MKI70Cs6H1qGyqgLP9l
DeVWaeLaiNIW2m52PGcunCEy6QB4gzRfZcwQQp2W3fXPWZnnOrl3IeZseS1ekLFHXp1FvpHBWfvh
2iJrUwTNRWMP0QLmUP6rz2+6+df1n7yy/OlRF5OT1q3AYAb1xpK1b3aFUfsdMYTtM9OubmOhtrSC
a62jrbQJKCD2zOchQqIbzhp3y6ecgi/TWFtfXTCwkgbIpaiu/rPbn3Rr61z7xdrBCOD8FKXYGP0L
MI3pkN3Swdm4yq+0u57+N7y4KGc3G+CABqJa7BVfgGg52FmqwqzZysevjBsdMJvaA6+HvIjPLZkD
yyT38KDfW0l6uj52Vprnf7L91ShqliU5TqR9duTjLG8g19uit39YJ41e1dPUGfUqZ2h7TFfR86OR
LqkvXMKCti1w0phB1M+WuDeQNTfSfTshNtxbcN8qHdhpAq4Jb2y5jN9Ge8zDxgUvB9a0ENMYpJp9
2IqQkPVU3nusFBtHobXmuPTCu6NQmtUN8xYU+JFOyi954eW3SuXt2/XGXhswl7e+e3qVIlcDm3Z1
ho1uHSR1kpyMcVFhylEqbhd1t7GGrb1HO26ZqEkQbYrNZATiBGmf8jbNvC9zUdPQAD3pk2/R1wIg
7UucSQeYjz0q/lukdZA1J4tt3DvWukJbEMbKANjLwNDp6t9Z/sMTW/XAaw/WVgRmAsgDVccQuXaE
Q0Cw0ORzxx296GRCwVYDuAAWBFe8QqvRBbmTPOWx/eX6+Fn55XoyfYGk9u91KWLk3kQlDTJw/vUn
r6wyOk03XRY7bzo1RhiDoF35eQXtgjA++XRtPOLYNwEPIsdocN1dC9YfLGFDhJWu//a1VtHGoWvy
pDUIfntRwoHcuJ3gRn39ySvzSGfhehLVz/MCBa2RuCBezcEyXjzoQHPa2k/X2l0bi0qaOCJ33Rg5
cE8f0hsTsh4+bxw5Pm4YuDj9u9w0CZmRQoUcgZi9n873RH293i4f31iYnrBs6dwAt4abRGMM5y6F
Wz1YSUP1bJVpuDRbLltrP1872HstQg/UQeCB59BE5V1gteLx+gf8vbX9b1QAeIN/m8alagQ8d0AQ
CZ7yzG9GkOf6KgNRq+2ccO7NJBwqBR8WmAgDJV8BnUeY5YRF0uRhatXm0UsALwcaf4Ftuxfvatyl
IqOtu+cyXVqkvrsWKXqkgjIXDDDbBvPEb6Rl+qDHin1cpi5WSnO843ntHSzYvuy4SFhYCg8nicz8
cf07Px7ATE+VAQhDl9TBdmbbHL7zKViPyn0BU88KoA/+XEyR6RkzLllTXhbVs4yfbVS8NeOWDddf
ivpH/aTND15Qw1tg9H6Gtin9Bar/nATF7+4bKjnLu+IblUEs/GyjtVYGnJ4BQyRdqhKEvnOLxIww
n+PlEyx67jE99ZWDi9v1EgqUOEc9IoA9wOrHqJoAFC683tGXKf1BO+npK1fmRt5btIx4l4CARm6A
OXsqDFTjZB3ZJUlx6hrjVpZb1lFrTaXNn7Yc2SAzzE02f2PNyZy2ltyPF0SmJ6zkTNt+tLFm1W7t
7ajVDX5Nu+kkaroVMViZFHo5RzOWbcNSt4hEuZwHWyyRaqbuj+2W/S0i+lt+aGtNpG16MTwNCBCb
MlIi302Dd6kIf7re2ytfoPtvVJ6yqYsql8h2KwoCfPfc1d2LWszdMG0hHlZ+vl4A0ZYumTs37i7U
6we7i78b1rAxHf7mBz8YrZ7WNDPAm/PgNAN4nt4ctKxgO1D1jMDmwAvAhRfqAT/NYxkok/Y71CLx
/ZzlrvId0FB3Ih1TEH66/tVhXXXD88wE2rBxfZlmZNeOQ/IoqN2gAM0CSW0AcxGt0uz7eXZDJCuB
hZFWss+8rH1Nyr47I+ncmb7RunkaQClb/WF9ZT0vTTvsLWLyAZBHZ7qv4hkuJyDi7TxsHoGNS54l
vkJZFovDUDocMBtJ7uBP155q0qd7VtHi0ewS8kcAJvd1hGEhKp1meejqpfZ7gEOPOLfALjan9j14
x0hfpKji3jrkfhyVYTp8rDaRTLOg7o0y1CEeknRSr1OTziFjuJmacVWipks50rdQA/bZiaWd2Hsj
cazYw1V7akeok6WJvHB7Yy3T96QfPnVfZToEcOiGogXqV0azmf/IzPTnktCt3WblWKPT/7A7z46s
lzJqYIsXCEO+VEsRpRV/GXt1S2E+uHGuXJlbOgGQpJ4heDeDDDcl4YiYkHTJ5858XDs0qTo1OLyG
cQUZm1CZ30i8sTmu7DA65M+q5LgsFtRIwpnd3yXtsv2Q2WU0wPH0ob5o0Nt8NvzcddKwp4m1v77U
rewH/PL3d1fmgWWWU8DWJzJqazd3Yp9wy0/GbqMn1g4Y/NJF758/O7OTEaSfYjXAo7vuoRHohOPe
gr6VH+H8KUMAMbJ94vbV3UJjfl9BhXMorUw8zulFKQ/4+Ov1b/2wyBbnBEf72LxsPV7aHPl22je7
Ad6Wt5Up6oA55nicK+aEBlbjXd3zGiJ+WkJfBKsWe5xEQM2+/S8BLhaa8LjY2GdWFhFbO33B8sdc
xq6AKrfoOx/8zcx3HOtIC4Ijf9oVQe82XwfZ/dr4/r86yg82Bp07KBorQU3pJTtdt2lkxNS+WaAX
K323aZY3QroB7p5e/5XAyud1srjz3S15Fod0hiNSOAqWBXIRKHulJeXQTao6InHfnJQl4vveK0Cu
JpTvy7FsvlspH27dOuUXgq09QrHC0nsQA/K9YXniRzkIpw6gTLdPhQ0uWqKW/D5Xs3HDmtTcGwaf
Hkgv+cNcefzHNCvAtScxd8jiGG5oKzl/S6XXPqg6s3ddI8cvsZNlrykfs1/mJNLbqh3cIOkacsjg
k9n4pVnmN7ZXL8+sroodNAv1q6OQJ04wKn670uIozgUJ/glpjikYBRTmNXDdkVlyeq+WDGVoiJWB
12LmdyAeOkHaJ40I6x6hNBCpiwOizyhBByu8AdPhS1aN5m4kDv82sAp5DyaBIFYOHLLU4BwGkTYh
b0z1tmS27ZelawZ2Q+xghsHWOSeiCnALVEGX9V5oljP2T4pqqTGFdABkDeuQOg6KeqWjbkZiAz08
ou0FvOOOaerCJIsIfjBUYvyAhiUNUD2ThFbOSqBxk9T64vadsR9FXr/y+sKFsaGASxwU/mDgW8eE
wEwPjOM+GKY8fe2LBaY/o5gfEBFkqA0yq4eCQkyGul15oBKYWGhi4h1IG4iKlxSsDmoA/lHOMECu
qPenrYfxAGB7EzpO3d5UABEc+MDZI0pTyrcl6ZNfpUB9n8hHkqNViy2q4Mo2YGuH6BFg6rapPYTp
UpLdWHZDb+3Y+nl9Mq0snHptlmkq02p7XP08S97jVguYcJXtaeV+LhPD9KosTsauGcTknb3qvizv
U/nbnTcOiCvnW70qi1QOlWquVJQvMrQ90P076U9uhRrv79dbZ63prX+X/QYIXtshWNmWuUdlUJZ7
J8woe2PdXGt77SA0ZBhbNU5fUW+T0IV4MmGJb05bdaErj9cBqvkCn9Mhx/E5BTcOtphDiulRvHyq
ZXR0qtenblnYl4Njl/u0uivExoNXOpVrmwnUpjUWFVlGVVouym9hAffQtTH5IxczfYQfSXn41Bfo
xNRsSBWrFaBGNWj+MglFSoPPPfmyT747LMCrpJtAyVeRS2B+qfxCehvnkJWjp05KRd3/zODaqKKk
wPJPTkb9nAwjZOvg9gB0f/3nr4wbnZhqD04OX3CkNpUCVSiBYcWlag2Rr+uPXzkt6ORSZS9cSgI+
SNp7vmXdmvmLAdyaK3qwHXJf5lvFNmuNpV0fR5OyRABzEfXKDZf41CBwBqVlsMBKPmcPn/sa69++
VkCvx64F+AWBhznCD3N2xM3S2xNjkOempOprQ6QLu0c4EHzujdqqkQ8D9C4C3IqxzW9a033Bofom
sQlcERPkzx0zOQtHhtdftrIA6gRTCUNur86whhhN7Y+W4xdso6R2pXd0dqlM25mCLY7gREX6W4Se
2yBWEttxDLPWISXF3mWjsQEZWxlzOssUstFs6HmjIu7Af32BDshv4yE7u3wsA7MCkNWzVf5mTtXW
4FtZxnSqacEhxQezWkVQ1VR3FnKYDwlsUvZDlVh+A0TD50aDXiBrwJKRGzDjixw3BGJs3C3LDmKv
+6LZeMHKCNBrZKHCGuEDA/4KxjYMaC8QxF/Xx9bKCNA5kRA5irEdMLbcUZzyxD5lWXPMrAZRm9ps
wibuN160sqAx7QCVMDc3rBjnBMaLva0eMncJLftw/SvWbmM6NLIlAt0p7T5KwCoMPGZOR4o09k3B
5/qUL0bl2wrdXbiouOwnz3loihQyDWqVYdOZI6yLXPXKqcw3dp8PlSm4HurFtRx4zIrBeSiKXRi5
FXF26Bv4aiTov4nk32qjeTGE2JuuvfNI42Fag3twvTHWWlpbci24HLGMYlJD2x8Q+lBPr271uZCO
Xm9L03QySomR3skfbvadZhvlGWu/WVtPrbEac0bjPqIAfjjytSQ8MMetksa16aMdZ7o4HZuc8j4a
2nxHjOnY8i1cyYdSGXS0XnIL3PfcwTeijxZpT4FllHaAW52MaAPgFmxC6v2SIVHrSWv+rgqDYXOw
WLXrhyQ/zSwfA0QnYMvj1f0OZibWIYN26Mf1gbCy/OkEJDDPjCqZL9cKUfsFJ0e7hLdReWTE/Nxw
0Is5O4uQBZk/TOry3I6hs1WL+Jf28kFwQa/gZAquK7nCg/ug29Wn4imJhhczrMJyn+4H3wnHvTx5
5+6F3bhRe6iCrUzASoki0ys8hdWW8TShZD29offuQZ3sfb0fb8vUN+6y2zrq9uKUPIw3sIvfWVF6
jnfei9zIjv8/8uiD79brPgvXWeDDlJZRkjaEBlMM26nG7l8nnifQkpk4aaSOWz1YUxN3/tB5qIWk
E+rG4H9nfjMSw3YDZ7D6O3eo2E1FPETZDRwkIe1FmQnktg4r7gbDEucRvjyXEJFIYDDEXCjcY9jE
DHzJgo7ktT+JhT5OpUDpD0uROCVwieH2gARVLAkWV/Z/zH1Zc9w4l+Vf6ah3VHMBCLCjqyOGTGam
Vlu2bLn8wpBtmSS4gSS4gL9+Trpr5pPhysppPk1ERYVtSRATxAUu7j2Le+V0bHkDDPv0sVWh9z10
0+xOgTz4KVw73AWFZntY8vU7TnEtZGE23ZM2q/Yym9A/BxTg0dHZFIOUV6C7NjQ31QnWurCl2teO
s6DUM7dHyMIsH9pp8q9kP9GkGOvpKxs9ge4iqMp30qhgz/vS3Km29hJB++xr3xa4gk6zwkdTqOXD
600198pt9fval8SBNY9PnlPS81uvm9woYzAZNFp4Q8TXMf/GQyeM4JFEPvhgdt6XgeQRmVkWjyr9
Am9q98nPPVA903x9y0tXgF+MWs4KZ+ZocSfZQLLQzDEcQutrTfW0W+Fldkvomipw7CtyEM40vDPo
9yeqpPoNdNHnp4ytTX4w8PP9hCQP9FjHw5omYJX0XQ6Rh9Zdo2UyzVPf9Om+RTvvXtAquOFVuaIR
QmCdCIH4GFLVKgPDMncSU47cj+qiABINXlqw+An8cQcHjDqIVA88U6R5NyVQlvJvBfHd90pBHyfy
VB5e+0P3lM3YPrAvgd9ywzopIII4k3n/zzvTmQ3ZJhLkTk/dnKvwepEflqpPZJ5dyJTOHCQ2hQB0
+4wzApuYYFUyou2QwOoSvNPguO3JrTRm0E6xNKdejSnm5g4OfZ9KPRQXFEp+IPn+Jvxt7oAss8F4
GtcKKCzRXQvJ9Oe10GmSduC4pnW97LO0gTCmO+e71mlgJp0CaZhVq4nbmpK3i1Q9PKJwEDnDAkYS
096bJavNhQ9/7kA5vc5Xd+punOB5GIKfMXtzilxUHuBMJSBfqbtdnsoLr/DM4rCB6JRkkAvoATkS
cEgUxX1af/jnd3dmbdjoc5bBqg9+n/51JxEE1Vp+GQos+WLgF47Dc2mordXWQv0vnYfev6ZhU90I
v13hOwjzw5WgkNqAuti6Mt/VbqOPDczDxBwUcDut3+hqXCCl6dcHkm1MA21wtNFZlbqmxdm8XhXN
RzjdRVlw4d54ZiH80BF8tRBqJIGmz2t5s6g3fqhuQrFczZV7SEdxYRH86Fv8TSjYQGm0xpaiPa2C
GfH1OJuiuFVp7V6pVJEj6IdrBnoCp19DPawfcHrUuDi6cl+xyokWk3H8rx8eWhSBdtgjix08DGHE
2JbdsXJdF6JPc3EM03Y6FKxrr1PVdRFEPVrcS8R6NAP8BDmn3kPnmDlC6j7uCVfObpz67ClkxFx3
vekO5VQ1dyJM5T18X/xjobw85gJufsrPSaIYgefqKkJQgSax433u3qNp4ibhlFYxzC6BASDSO6IA
1j/kEPJN1mGhcWjCcluZxwYk99CX9siINGqCBXNSqR2/w61bN7uLF50zwWpjkrWQXZsRlNkKd4Cq
VnCtBn5hCfx4yr9ZAjYguUNThPUhVlnvTZOO5hEA+asiyJr3Avz6PuKDos0+y6j7qfbDaw3v2pP1
zlM9yqNPePYFtsUusiQyrNcFE/3eNQU/QIvZj12hL9Eo/77Z6tvIvXn15glmLCDF9UbtVDXUSbEA
RtJ7lB7LxUMHrA3DAyzIP8DrfLhw4z23l1klLwk7SL20FVyO1vR5aYtHOjkf4AN74epw5rXaCP+q
V6rVC8p2RfbABaxnH/95Cz43rnUTq0oP2a0s5Q1IZvs6MwnL5IXD88yeZCP8uTEe1AiwYYBoHalx
jp2uTaBsdwi6LSK7uOvZAmuQ8Qv0SGZ905j7iQKtDRWbZrzkHnZmbn4cKq821bBFslU2p1KpGSPp
H3X37Z8n/dzMWAUBk+Y15w5i1NXjta/YVz2OCaT8dthpLnSBzpSRfujNvHp22KECNpzhJChgPtHc
EVXGTg163xL3dX1hMzv3MawaQQojxHCu/OJGr8H7wBQvii5XZTre+3JjdmdLXqp5CfJ58MGwqHyT
AMvgJ7SYLtnHn/kAv0DOXdgik77prouQZkk9aDcOxUw/tIKzjyt3uwuRcGZvsPlpkgxLaIDIv6H1
mojsWHlt4hX7TYvJZqgFM22mzEWKCmCSH8HP8xEkryeY++48cCIvvOpzn+A0g6+W0wQW1IJ+NGSh
+71uRBSoLE7Dh3/+BGfizEbmt0JqCWKBvtEcrmlUwRUZJ7B/IUc+9+in3/rq0b1OrHC9BMA4hIHz
YA4QY9uN9EKCeW4FWZHskWB1a4ESujJ7vu6hNTTnSS0vvNpzE2OdKdgnsgzXb7zaoN7hWhp3l0BU
5ybFCt0M+aLOT03WQT45+UsKkTF9iRF9ZutxrCMFBj4eFPzRHg5GZ0SuB2+0EWAf2DzSArzStjhm
8/SXKNO/f13+I3tp3/539jH813/i719bZfoCGtTWX//rsa3x33+efub/fs/PP/Ffh5f2/rl+Gexv
+ulnMO5fv3f3rJ9/+kvS4LJnHsaX3rx7GcZK/xgfT3j6zv/XL/7by49RHo16+eO3r+0IeiFGy4q2
+e2vL119++M3V+Cl/Pvr8f/64ukD/PHb+7EvGvzplx95eR70H78R5v8eihMgJxCh54jwhNSdX/77
S+J3+KO7LAQ4k4deeGryNm2v8z9+C353XIe6+G64m7lwh8ZLHdrx9CX3d+G7+P4w9B1YTDD3t//z
bD+9nX+9rX9rxvptWzR6+OM3/0fH+l85JAvcAIQ2FI9d1w+ArbcLa5nn9YF0oSe+qsIVEdzKuN4L
T7Y9ADOByPcCJoRvAogatHE9LvNTHTTLDcvS2YP4A/xdjmgkZR/zUjR5NEB9D2YQFOlMjFtHva/r
+vRHL+iaBAqaxV5OORidkOok+6bv3CKuQYv7LMmKDh646aN/EHwoJvC9ameB1zqrbwwX3jNdxmZC
rcygEeuvPB+j0utbvhvS1AMPwJRozoUyhUBgAxffNyFMBdrYqKyliWwXFEKRnvTQoR4y8IK8Ffdy
HfAJYs0AMfK4Ej39IqYJd6K5XYGMGoOgVFfZwEHrmxwDf3LdAEf5QNNihTJQxkydCDFUYYTWSDhH
wg9AUmuhpfx1FiL/CJu0ed07PTjcAJkt4QPNlhSY3DH7kLJ5+ACzP3ycUGT+Uz9m+TtvwSERdXqs
k9H3ah1Pgkx5Qsq0eSMBdzHx0E99Dd52DcVFbynAgFYZX577UMqnltLgc1HA0imeZL4EMQkDBZ9s
VxbjDhXICXKM/ork3pD+LlxnDyspS9/N3sKfUMmrSgCVy+qx7iEFs4Nw5PjYOEPa73zPF/ddDmZS
7GsRfioqZ3qotNf1OxQt64M6oQqPTR1k+wwVFiCCYQ503U9VUQOT2wDNBkDSuCTgIwfdHRVEwLDe
7z0VD2EGzxRoPfbvhTugIQASTvOcStQabz3UtwN4p2QYMJtD+l3Kecp33QL50V2HzyoSySkYh91A
OrPjA1E0GteeLnvDsubBd9P2OOFlAlAYOAztdJipu1HfcF7GwlfFC9QZi0+VzDJ5MKYANnENcFVD
OTDXYRToSsJhvWraIBqGCQnb6lPSRQ58SdI95QyQkrR3x3TXDE4PJWi9Mn6TQwFIREuGMsZz446k
uMY+s3yvBV3IlcKdqweqdD0Jp1dKkf0UVOGD6cApg3YBzFxGSvpPMAmssmuXVo68CtI+fa8nqCwN
0LdzFu+DoBnrvgxhG8gb463TexeEYPEE9Rt/2fEiCLLYZUQtx64n6fuxhppKPJLGryKHVryFclBX
qXc4KGsOaQnSiC52ApSSjznzsvsp7YCngKVTpiM6VDw/NK705S0KWvOdC9zeuJsdB14waLbWw84b
W7dMQpWt+m3qEBXsgHHTOpJAN5IVWM+FmyhocwoVyEHKZq87uXaHxkh3vJ4y5rdH5wSsg9BWQ5eo
AG86i6cym26HtiIqVjNj8IJysxEq5INXOnhFg48rq2HTg0nT8b0MnTJPcnwafTX31fA4qIXxCJCZ
8FsDZRp/J8OSPFdzU75BsV/qCIXAk/DaIv1nyuX0eVZ5jtLPkoHA5E2w1VnSfHmE0jVUHnBFqkHI
T/lKIA4qJ7LLl1bhz16n/ux9d+1iTwzBn2m75DLuQI16rjzIPTuen710Lm2/V0sw+pGSbKXxqRcG
003dwiysCyp/gUYFz29ZpcB3PxlCfmOO32D25Dq/cT05jlhJQR3cd7RwvahtVjeIOVnFF9ZUJ+m8
jAsTN0NVyasM0NKHLgzK9RBKt4bzECu6Jq5B4M6jVveegHSlUo9qgch2UlP/ptQzvLKmiZconYNe
wA4DRNBooouMQ2s158NVuIbVmHStqu8Z2Pj9l6qr++YHrpEmYSa4jnIo09dJR0t+PZdjz5M8byeS
YHOLC2yBQeSuff959md8L7oPHYmNs5AiMWy+K9FdoZEEr+C4jGDMR41AihWPS6o+l2KYPo9tszhw
Ee1Byak6U3xJp3Acd45kIUSB5irvkkXANSoOG89XkZEdak6i700Z9YDoPIGr1L5MQbN+awxx3vi1
f9pzZB+Ynak8ipW/DERGIyqBYGdPxYDLmeFLE5WuymCaVgzudzazMY/HGitxl+J1PejQsM/Q9DaJ
J/zrijfwGutKsB9yWRvY1izBFA2TmR6pLkwRjUNA30MoVE1H55Q8Qk+uHb/ALQalsBIqtF+KGabF
UUpzEJzCYl0NCOQMsbkGdUoiU3Rg102pS6NpDcqPk+YAi/prQbOd4oJDECGHpcbc1+N7D/16HoED
mI0HNIvrT0GKz3c1hCw8lq7R+YFANIDFA2S+Tu2NSTJAbKf8EQwW52kKCKKjbpAGxMUK76UHKkcn
IrVR7yBO6LAkZW4OCO8UQGykbQG1iNdwLf+Cjf2PUse7Al2oof2u7cTwp1zyjXpp3uv+5UXfPSv7
O/9/TCH/MYP8X312SkSb559SSPzIvzLIANcuZJEeVIad8NQU+iuD5P7vyA+pCPCPlAcswM3krwyS
eO7vXITUQSLpcAcpKH7srxSSMPY7ckeYlHHO/NAJUAP/HySRf3ctwu+24Ve0w+nUpnmVgIH0tIbm
Szp+fJVK/5Wuvk5Pz4xsw68qljmajhjZDTiESZdo7bfoFOOhbbBVsRpNu8UvExPytw4MDioX7bxt
j326ib264oLS4DVpmZaJM/vrXcu8JU5NtcVK5/Tk1t0/hcvFUBWiTNxp77QM/gJ9su25T7fTV8/d
SkcuRuBAX5dmul4BecN10YTvt41+esmvRvdgcT83vK0SNfc8LqhcdwGhT9sGty7+0HbkM7KNMkHC
ExyzRj/PsMjcOC/WvX8VQ0E77lQJ+r5Rmq23xUUxtHMrHOH+elIwvUqFlJXJkA3e/cCa8asvC2eJ
t02LdffncPScg6qpEinG5aaVo3uXCnIBk3Tm2W1UH0N3aewNnj33vnYoQAUXpZfPjYwt6/WspOBb
ANDhVUklG9S2TjY0ZJNkBqLHRvQV0wCF15ZDtl11b1Jvyo5MLVtq1KfBreB0fNGqwVVV0htTfV37
OrsapBdeKG+dmxcrQCmw8gv056qEfVpVjIxn0yqxsXipYB4oqRh2HpCJ9G4nYwr+7bbBrchsfBF0
vMEqwdXw0GcoF9SgsG58cisyp9LVqiv6Kpl4Bhlm3IfjWYAjte3RreDMmypdsxk7rQirQziIIg44
8GnbBrdCc63rdc4G0H14VtQ7MDiQV3Ottz26jbqDFcEIDi9GV9DmGh9bdaF0fmYF2sAUCmge0KKm
gufBdFenUCeETNSFpvm5sa1jM4C8gxOuVAKl5F9BQb5+zlvmf9403bb/YxeIYVhmXyYSJZ3PfeAM
ZQSL4GZDaRhxbwNT1topuoIGMknBJQUuix6NS5bDtmc/Tdirk7NqTxoeDibGq6p2l7KmPE6B5tvO
CBsFKWHCBc80WLr3vUKNAIDLLQqxp0mxojPgXifzQstkGCkchUf6zU8vaSucWyxWbDZgMBIIjxSJ
AOqgXtTn3JXzttC0IY5uyjjcjzqZoGBJo6IfjjWvLwEozzy4XWjV00lfuceDlzM4ED4c3SpZPmxa
KDYyaBJ5U4N6h0WOYVFK+DDU9dttQ1vB2Sw+DwWMPJKeQ/Ze+/za6Re+LXpsWBCU53LaDxi8zmWE
e3Z/ifhybrKtA3MZ6NDXOM8SU81x7p3AxVxe0pk6N/jp31+F5YDauHGCHMukIzQecocmQWg+bJtv
69iEIxmIsyNgEoGsaHVIXVQd/uQQC1DbsjfbR5LzFvx61DhRO9MwUXmCn8bGt2mFpuEEFRwfI7eA
AelMQdFiWB+3TYt1aiqWyxEY3DyR9fyFkPE2ZarbthHaAInW4SM8P/w8mfwleCed5QNlmXcBAHBm
sdhIo7TpCggIjkWSuaBLE41LBEin205lG2TkAeEjTVfliVOIZec3zZ+4EOXbdkMbZZSqEjcpzfKk
0MBICQL2bVtfclg9Ny1WgDYEdQ5UffNEFX+GOUQtc2dbBmSjRYijpMx8mmPCFxH1EBHBddNtN75O
Kzx1P2fAjWGtLNkzzooySsdy64Rbx2YlCnce69PbPAETRKY/DlkoLrTfz024FZzzVNSel2Fwrlkk
2cFrN57INjZkZB5SWoNXOUsds9ABLDAoL/GFzjy2DQ2BNy3VAH+jmS86Bya3rRdnIZm3rZVfACES
evOGeHnimamOnDmTsVqKaVv6ZiNC2DSN0yIweuvM91U5v3QrCbYFpy1YLNEemry8zpOeCBqBZ5WU
67CFFoT8zQaC0AxCy10e5EkAK7wd+tNQ26m7fFsI2TKNXg8xAsfg0QUaPat6G6hPm84Ix4rNvhYr
+Ng8h2YGivtyDqeHCa2IjaNb0Zm1oGLB7BcnENTzTH+s1nXju7RCszfQG+pCjAy1nhwECxgkofyx
bU6scxPwNlOR0wlRzr0LSwLWoM1Sb1A3DRizEZ6qE37VtgMW+Ii+zLROuykUW4QlToNbtaB8qII6
Jx0G17eFOdTTpjMTwgs/Z2/cA8xiAp0lgbrJraqqu/WSoe7f71XM1mOEgPUKLTCNJ64iF2yTTddj
9otQGp3HIR96nMMAkwfACsHYeLdldcDH8+e5CDtgyOAQhYhZg+t6vvNNcYGxdW4urFisjO/MC8Wh
0OVSvsv94UMzNuWmHYTZipBL3WclX/AK24q+78Wd6rYY7Z4WnRWKACRw3VMcN9Q8ZmPS5BsXnRWG
boX+fj8gDEEP+2rAWVpXf1tBidmKjzoMMo22N1ISlY6HtDRd7EMceNMGwmzZxzqr4Na5nBY1IJrJ
6rXpToxkU+bNhBWLfs1903YNBs8a9cyFcm9ztpJLaMkzi9C2KatCqIbKEMOP3SqgMLIcoNazRUcD
S8UWeYRlqCOARskTVvbd05q2Y7AHlZYt2yLohBt7fcuEW0NJJKyHE1iBPJSwTJHiEl3p3LxYwdlO
PK8mkOGSunaPeWXgyQprso0Lxvv5udsumHg/n4KzPnBq3phFbTtuhBWcBiKDBfUQnBAAOpYN8CSO
v2zBeJ5epxWhZV3KIfCxyxrtnUCk2Qp/Py7HZeNitIX5wMQ3uO/gF/SgPELmefwmO4++27SR22J8
I+QYfW92sG+5j4wP0OnZ1nVE0/jn1zmmlTfT047o5WGc++kQB2F9SW3lzEK09fh41xZkWTB4BUZr
XtytpNiUezNbcq8Snj5BapD3iOFtJYi7D3LDd9tm2wpNblYXig0jT6ZQT7ej4zS3HRoRmxonzNaP
g7lyVtaA8u8L2Wc7kHubKzN3l7D256bcCs8SsC4cRTrYZ5OqD2Gv1yt4kJmN026FKOdKL64usBOm
8xT7HESWPJCXxPrPPbsdo8APmhm+JvsyHMZjn63ufsFlfNthZEsuOSlAOSAhBHsxAvcUsmyFuYO8
RJE58+yBlc6q2VUghGFm9FiSHaesBlvVpZtKb8yWXgIakzirK4N9UBYEisNpcNX7ony7ab3bmktQ
F28AQhFsny4FYhViQqA/BRvzF1swsjW5t8CyI9jXYdA8dLTzr8rqItPv3Lyf/v1VsTboU9dJU4zu
dIHzDl1hZEdTE2ycGeskLUToc0abYD+PIojlpMWnGijfbQfeCd3z+tn7es2XcqyCfWM8eSRl7r+d
Oq0ftr1VO1ZruCh6GmumLb02apyyvps9RralLzY4iDTE7xyOmanlKNpIBd1652hGtj28jRACPJkS
QzC88GB22hHh7moBg4NNU2ODhLhrgGAsoKAwd/lDR5b6Vk1i3nafs8WXRDGsngPX2T1Kkxkg3q4L
LPskts27jRKCcmQdNhl2MUaX7pG1jfc9bwu+cWKssu04jCnsi7EDh2EF94s2nCIeFtW2k89WYyS6
nHql8ex+XpLbumoJVFmKbLftpVqxukiTzwXLgv2qUzcB3CmIiCu2tbJ+ccqVte58oVIGiQ6d77sZ
F4OyCti2+yNIHz/tBBRoLNlTnNpalt5+mHydDLTeutytc3UJhJv2bY5Y7ak5LKtTQdbbn75smncb
LjSJRq2snTH6WMFZGUT0eHEhaLptdOtcDcquGySvsd7Z5B2RQIp49Uy57Vy1MUOh1w9NPjkBGNJk
vF+0Ax++jJF32549+PmtdkgKwNHA2dRqj4HnUX4BY4tsqm0zW/mry9wQCHHOTsu92fmzNyWMtlv0
KXFdsqFDbMTeDtkLJKmMvvV4X9yxYA62rXZqRSq8SOaATUOwzwcgtiHQsCZqHdptOaot1SXdziWh
42Nzd5vs1ilccnTWFjyJbS/VClUz5FD9mLDcRQBfJvAqaNRSV28c3QrVyR29UXuE7Y1Ii5eQtvTQ
ogZ7SRjwTLZkw4cyp+yAKUYlAyVSN+kmZq5md1IXDu2/FX/DqrFRRI2eQ68qMfXDOIeJ25YCfG5n
PPKUjhHPGXwg4CR0Zcb+JnSh+dWX0nsskeJv3OlsFZwZ1wVFWpy96TrKT63hw/eKQuBv06u3sUYj
nfN6rF22H5uhvO5zlgF6qcSFne504/4XYw+4bsqhqs5sqBHoO/4wgC8IDh1pruBOv8j4JGJdQNeo
q3blZPpdpedsW/Lpn5bIq8S5YuWIWxY21pySIKGDB+6GUt62y5YNPppY2tYc0AYI/XlD7LCBQqac
bawr2gAk5og8AKkFaQqskd4gv21iDRuhbRuIrcGWn2D1vKjg58FMgFscgQsGxFG2RfgvICSdzrAy
RJri6Fp9W9QQ3MxZYx43LdFfUEisTCf3lKZo3/MSj8zhsdcF35Z8/oJDcjqsZIIETurJVDsief8C
Dqa3DUPFbKGihQf9zAzGHyBqQSOxcn5IJ0qWbXNv45EWyDM0uOriopsp/SRAhbxdYaZ0/Oe5PxPA
tvAQcIhTEZxW5eCXUxZX2GPjMGzDN7Vf+KBKDms0ol93ycjvzF5uaxFNKNNLj5d8D/KT3A20V/ft
7MptN19bhgjIhFU0KapUWQWFIOje5zHKGXTbTcAGKQXLHCyOQt5l0Dv/0BRLHwFkQN//84s4NzPW
Ec2wYAxdkF8MDoxe0FrT+7XX2wBW7IeN6KuNU4RuXy4Zw/1OVoJHfaidIfHRKdi4M9t4JRed5woM
5GDf1d76cRQp/d5DaGrbi7UBSxSIHzV5GB0A6BBqKOoTHFL+kgn4SSXgMrGH2YClsvHnaWIcg0/L
8h5SjO4bOmTVhQA7815txFLttR6kjQXeKyQV3k7EuDHHLXLbXcAWuREOIzlpBr4P9dymV6lw2/ca
UUC2rflfgEtgsijHq8M966E9noLssyem4dtyatfKqWVHR0FVG+6HQfr3dVU7t+FQ8k+bIsqWuaEl
TLxgihHuxQDyEBl5+CHr1bwtFfmRTr6KqAFaqsId/XDPaSevlMnrKFPLtHHBWyl1k7brKEgQIics
AQJifv01z/z2ZdPM2AAmA0h4OI0e5j0g5iOAUboGIT2r320b3r7+8rwMC27CPSm9Tu/YCtfhOExD
s61YZWOY+jKHAmmmIK3Zyz5ywPV/C2nNeVsj30Yx1X66yKlv0r2B+eauCGCUF1I17LbNDfs5g22d
QAYDb1PUSxgwUii8R7ArueRWeGazsWFMbcHCloKBufdLjapA7RDo1VXhxvdqhWtWgg8KBEyKonjT
v1OS5/ejJtsoeczxfp6ZugJfKQN1eZ8rpPUwDfLvdTPC32PbxFvna5GnYS3yKd13UGNLiE/kc93U
+su20a147f3BZKPXkH0xA7QXTNLbswn9wy2j/+I3y5ewBZEa1j15WLsf4OFS7dScX3KH+vtF84vp
7KpKH/p0NdmntVmSEXW3w6yJu2mPh3iw9Vob0sshrNJ9BmmAmIAO/5b7pf9128xY1SqztOVyapLt
Ydrl3eUulNrzeq3ibaNbwbo6ea2D0UAao5uWT96SQdeVO+ummzm1gU7Qe1BeCZnifQP/tz1sc++L
tN5WUKK2E2Raz243tHO6h8AupIzNkkbLml9y1Di3ZKxYTSFjAL3jiezpxFSiiSMPs9dva779Ynvr
pT7qmSsjUBOrsvUKEiHdez8NlL8pqaGhFaxZrf2hynyyd2GDC8DGPCs39sbC+bZp2djgJ8l94XYo
HJzK7sGO+iJ98mlxSXf4zNzb4CfYczXLkGOrGU3f3eTGyCsI+Vy6D54b3QpXaCqEOVEs3U84w689
kKU+CjFfhAif4vLXehFEAn7eDZTCJdO0M9mLHCIbcTouzgEUp3FfQjkbCudtwNdtwWtjoQBBE9VJ
XWVvBj5HbeZ7YJe0w8bRT/P3Kv0r2sBBF2jFluwv/rVDMxr1KC9sSi6p8K3RgYWCk2WWHYaZzfTa
8VnwAZ7pUEXdtkKt+M3D1uhFON1Bj266R1lvPko1bNwdbEyUJh5FIa0dDi38dXajmcomWtti/b7t
4a3wpSPLCxfM5gMPl36nczbAiQp+TptGtyFRMjckKLyaHOiI3DVvq/nQSej+bBvdSo1TGJSmxGfp
gZlmylGiIMELhUzxploXtYFRDqD9cI/U2bH0iNPsVIMGd1D2y8ZVb2OjJtgttvBIyY5cUSeavGm8
1arMtq1KGx+1+iEvqOP1x2HUlECdN1OQZcjrbbxYVKx/jqpybPy6hLPmcS5ZHyuBt9pA+WHjwrFi
tmMicNIyY0eUWMIDkADqoYSh8aZbCbWt6dpyxCZcLORYdOrJzKx5qfg8/LltVVq5cS8mOdfQHLua
fFp9Zq5U35RuLoEvT3v73+z5tn1ZzyFvksllvgo56eb9hOLTchxgCPq9dbRb7krwOC4kymg9/P0v
+yEt+GpfLkcHhjreqK5yo/3shqGmlroHrn2fNbfGy0cSgrEzSAc+6C2nd+U8E3HwXN+kL7PnO76J
qkb28JJ3hlaNMsrJSvQdobyZmpiUBi6nPCC5/NI1s6kj7jmL8SNi6sC7ztuxVFB4W9PQ2cti8ssv
ZPFV60UrDWb3T376kQW5atGt7wJonlfXTQpprzuec9lcw4ZIZX+OzdiNRaSght6/d7purFRcGq0p
XAOxc2RfiDe7WRqVjtfKb2Qmel7jJRwXyPgBTdBBp5CSHOu7NT36DC6Vyy0UWtegjwcom+udS+sy
facmiCHctc4qVrKTgJfKd7wbS3eK5iVzFr4zyrD+Y9X3VX4APaFRV6EYBSwX9VRDvG9yqgpqwVA9
XLsrCN2F4Bc4JO8+eTDQbe5FC6PsIp57CqdSQDK8ro7neRHiW03hVXWPxlrnfKp1NXnObnJrSEhF
7bII3seNB2lTfFgtSjNeTRiz63ZDJ6j7Za0clnfRLDpZqNj4S+rUEeDNHrTkckitNn3UGeko+J7M
aXsvYXXJHvqMDRhBMEI8OK4yL2QmyQROvTdyaEp5H0K5rjqGuAYpfKCUtmavB1dUN6sQRfUgl1rN
3g65RLsecmbYcDeMPlpfUQFRo+n9GkJmrop1yAPIhrFlzdQxd6B792ftazM0UQEAIs8jiP81S4ti
zsLmOdJCzcO4Oyna9XMMjp3x/Rsjqwn1QQf6WGuULg1n8gApoCob4m4dCPxeV8iSBUXs+qhJPE/+
MM8f4Eot8g9dyrqpBwMduioFxO68BaR84md+fhWMLYMW4+BV8ruGsfoq98Ccr14TQWYLPxYH+SSX
o1zwqdyDqdOhgt80WPiuE7kNtAxZ0oRFliImZigKfneGLPdlVMguBdmwg4Ez+URWPUKurs9Xf/3q
QsODfKMOr+odCBe6i3Opwjrx1QzFRAhyl6cAg7scNNPAW27DZZc37RQuN7RofbffS4cHuklImP9v
8s6tO1Ic+/KfiFwCARKPA8TVt7TTt8wXVjrtRAIBkrgI9OlnR1b16qpa091T/fSfNa9dTnc4IpDO
2Wef/ZsoKZKZCtgFGJed+4ggbcwPE4E1+ivYxZp8DFZGah9Vmlb55ABDRDbk+DI3KC2XIB5OHFmb
oB2tqc5tsqyiRH2Cx5xYgocBMDg5/QiR4+feTTNGQK0gETHczj10JXaNleoxegAkmWFzGI2suu/S
VJ5d2JLPSE9V8buZ9Xi28GRc02imBTWs2esUWRShDFE/SFk1X+I2dPV7nYITcqhZJpjPa7oKU92s
apjaaze1oFTOxQoIWVu/zgLfwfYm9iKL5LnfbIeHJx3qwT6POEziYWeblUlRwlLphjNCI7fFlM3Q
1I0pY7Wl7iUNyOg/AlrV9mlcmM6afBJQ5kk+03jy9yKsUCiUCndW2BfKsbbxOQ6bYDX5AC+l1Htk
pnc2OjKyIMXogFXHdARuGGE45ifWzjRICzWCQiYNczryQng+xRuPYL2am8Z8RfJrxeke9OZVZQWC
bdplyMc+Q+x47oPYEJOTDTFGrwlO3uzBRohH/Eo3kIujPFtg+cFrc4uLf6oJsaT3UozcvK5DN4Rd
Hq+xnm8r0kTrd1cvDQw8zUa0PKgqWSzSi4yWIFuTWXQy3DvwjdcFJ6ilbXTdgsoJipCKewPRzfKK
yrVQoFGGr+vsNrJjcZvGP+cA7aE6jUOdDWoPbpBt9yGJRgvEczP3Q97KdfH7BNMl9kUgMIC84WOd
XZXzlSeXpFGsGmWfVy3jZN2PYlrUu29WE3xD0u4U4isamT7uwQrtwRw4gHk0BQY5Nzqt71JBA1NG
oH6SE5GAa9GcpQsYSrg8q/etVYu4b5ly891QmQsQeuR1/EPxuAuxYMgTXj+hApmbNle87eolF2PX
uxM3sTcrjPLcEVCkcMfjmJjipY9cwWaFEFg04sN0JDYa3euoEB0eIERSitbt1LQiiRMBmCuyVmeD
U+lmbIS6xMXAqlKEjJMW4ag+412OlMPwnol4mvNebTJqch27Vb0E1Zz64R5NR4PJjcWmWqMRo6s9
27kQOZlXmJ4GCQHftB/nA3zgYbzlFUQ7xfOODFv3lqg1lkneZ8K5qhTGxoAGzQI5NYhQDWpx17DZ
4oCvqjX+jtwq1XelX5opdDmWeqxO8z7C73gZOcvGu65tm6E/CNIgJhjBoovlZBfWYSCvogFRs9ud
48tlSJ+B8lP7G+o9PqvchJOyEqrqRipSDlHQNV3Zpy3r+8LoS9efT54G+l5PfERwYrX5LTI776A+
9vlkEQbL75Rx9dcqGJDYm692itaPEH+7B7OLRs3yHjuXwTu2jmHvchWsANDEEXe0qANSOZOjnnL8
gcwh3LF1hmTiLMc0DFrDT1n5ZTN7jWlc9oTzEhTPfIllFuxJlM5zerCpXtoG2HIRbW8bjk97VUXt
Rs6NYd499sqPy01MQKIhxWRaecF94SMiS5sD5o0T6Wl1I74gRTROLLQI9qSTRKjxGnXrM+6AJvg2
s42BuNWADM8OdZNR8dFkqrePls9gdB3igQpAz41KTXadEMNBVJ/noV0Q0hlqJIBv/SpJVmZL2OsF
Ibw4nB5cwBYczXFs4v4zhatrPlXZOqX3nrRkqZGkIRPfFIh7rfuxsHhPOIyUNWWXDroHX6IFLgb7
SiyMqPqS9QMu/nxIRDJ9C1bgZz90U8WjhuO4c+BWL3A4NF+zViO/BDgx1dCXcMkaikxgO6Czyis+
e7DrV4Fko3A3+l63eN42lI9Jvqh4a66SdLHpAwbeNPsifWKAYF/iKDRQh1Mje+hyPMXvS33d6jOP
q6R5Vn5O+h8skjra8rinKw4Kldkw/QGL6LAgllemSr7UW10h47fmASqlfIVYY07dKBrg53CvgfI+
KgOYSi4XIgK8gYjmx1erAk6lPiQSVW9USCQzInpELUkArE2GZBIkWE8W/XouO6WrkxDziHew3dbw
GhVKzJ+pwtG41z68hFv1HsFlr9tA23a/mshZ4DVGTE6+dj4bxnu8lKQWiCFQ3XjlyDBGnxGuyoM8
S9c0zFnXzwPyoNspVEWDRLjqYaji1Z7CValo78FjGlCeL0P2NDGxWuxSjvX2tfJgx80Igw3Ay8xD
QYb4JvB4Ju7J1ugGwbYGCaAIFa7TREnsSakJVmCzDTWiReN16QGsIy6Wcbuj2Vizj7FFZpfONUky
/HzXYGh9TDpcUi9+qxgD74wPyWsd4jz54UEiCO9bOyULiOwdXW7XAPXLGZnMDHt86OsdP0/9aKef
ofb9siMkQzhqvsyhABhvoc382mokY3yhJlbiYXEBnQfkxtpwe27lCNQRxtDChTknKRueLcGo+N13
POzDHbXLmro8wmzUPbaZATgtX2qnk9NmGifZsasbhY1WKYK5y8NKz8lHOLdNguu1rbtnJJsjYTiH
VCgTvAdrUOFTwPNszNXqO+W/E62b+w09YHKNdHGLvelpJp/XYcY2C5VWZk8SKHdk26KfsslN0GZt
+xX4TNEAm9sk0d42eA6/16PBM1m0SZUhzHUNM4rlzDD+WKohQLQ0AgJWtFouIMmxJ4iPOWH2zqfH
QUWTeNsyy/Hn46hvtzvmetXhaVPb1N/UwYb066gGF/iVgqWIT1qnjJwaXWtzbYlY6QGY6rZ9TBIt
ujZf2i3qjkrH8CAGqO2e52xJ9d1cLUt7GBHljejshfQ8eBTa1NFHC4vafMDNZ9a8D6MtzHEtMnwr
wyYaSzItDbm28Vxlz73uVYwzmye6DOXM9dPax7M64V32eAhGBNVjb2FOUZHdB6OboInPyEsHbDwx
QVsuHJG5D2CmrREiyeuYHZGurBS2HdZM3VJQzkDK6jxOn0dQQcC1H3o7D7htagAkfdqM8xUhTqQP
SJfrlraoeqamGr5xPscP7URSECBdjGSxfexZQg567DjbET0u9Vhi6zl2OyQ0iP4aVSdbzgwE7hRs
k7mu9w3Fs3nuPALF4cn1DZpiJkNzXS0tuSRNzoNsr2QXOwVnTQhS44ls08zLCH2xul18osfTLDyG
yqlQA2iOM15bemQ99otuV+zw0uuOYEpTJoj21ftmxUYZy2nNPbmqbNoOP+q04+PrDLRKeBcqGm9o
9LD1lN4BA93anR0nu1ynQGrrU4xkcJz24byQk4xtuF5jKRXRE3naTHH2rR2kXvdc+qV/bPH8Is+h
8aE5WIrm5y5dxlijqOIYYC4QsaKsu1FtH/nbJcVb3CtElK8kak7JVscBUqnTSvYSjMiNZUiBjNKA
/lczyfiv211JB9fvgITkE7Zo+ibP2oybvMOg/Nt/pev8db/LALQOp6wV4E0ScwU/Ablt+6H97+ZX
f93vAhFgZqiQ/CkZxJi7MTSPG7YN/oMv918MIv6638USb01PB3cyqQzPkVDNy6VW/g+v/Ze/7f8k
Sl30oz/oRE1CW6DQRHsaRJWk9S4GyxU9W2yrUwJnF8mxQdXUADJEAb72W+eTPUFg8ofMWjRZzVAn
txJfJOSZRyi6/FrEOgM7GsjgjeIK4thoLOO54/gBgM/q6hCZAYTEptWXVGyakPqWs1ku53qRocDX
GsSAXTPL7T8m4PyrN/AveuRqWhos4zaeFoSjBWclhyxISgQckaHMBg8NJU8qHyclpICAzwUmP+iK
4QIMgwR6lidbjgPcjbswmQK7X1U12mOG1PLkOl2qoC10jx25eRcDlJzBKW2s6sdbtOIp6qNp0jOf
kE87jtrewRPpsKmgK4FaHl50c75Y6AasHFYtetydbIK5TXZqHRpWRlZsrikcDoPo0KZ1tB6W2obu
sUNIdxjkKl06sQKGUCnSordEN70dDE1CqCgADY7AaFcbkLaRQwbQrquDdVzOMV+z5bbjaT23t60b
XS/LX8/Y30oK/7cZ4H9KC/+XmeL/A5PCMaP416iZ/9W/D9Z+/2NMOH7+t5TwS9g3TBtZRjD2T+Ax
hK78W0h4+CmOIgJcTHxhzFB+cWr+nhEeR59ShC6ANMMyRlN68ev+HhGO/xTjybj8ohD/e/j3EsJ/
JXL889GHMAvCTQipB5HjKZr3v66LXGAgUww3P7rMgbzJpWGfIfGtYO/6ofAEldRo1YBNZMafFtyz
x2oGZrgy+tpQUh8yFeyyaSsg4ZwQtr/csdjxPF5W+bzaeCmwhMJ3tTd8n6GgLZp1+dER+83XCpE0
wXZfabUcGO3Ubp0zgQUhHMwq9TNosBAYUBzYbzaU38zKv2rnm7IfoA+u1RMkKbrvp00cKmOvQt6h
TV/7J52G8613zUcFJdYMvsPIMy6Jct2L2ZYFqsjGzlE0TAcaTdsu7EK2A3wMuk24Tj/igDzgpXQ3
mNUVDlXpLnNIGQAHQyKubIvuas/lHroYesfR+wLDYVNsLl1KtLFp2QKzN9kQs9YLHMMDjL2fnK13
eqDvA2DKJfALDVDO3WGGB+exAfSD1vq9aoOXeKkivNMy+Rms4Zljmfexai1gjMwdwWFXWDHNTKE7
7c8ea1u/Dcr+1lP7+J/RUP/ycf3TQ/3/EEAq+/fPdD2oPz3S+PHfHuko/kQ4SykWq2EUIr9Klt8f
6fATMlTxLCVYBMHPXFwP/4j9jz/ROLnQoVBLxRR0Kcyb/xH7HwI4RTm5IAGw0of/RP9O7P+vxex/
PtSccDA9MxBN8BoJJeFf7UaDIBONY8xoGoQtHCw0KWR1d3qGInhAMhT53FVL8mUbZZOUzeqnE3Dc
WPGITLa910HK5qIXvPtuoMYz4DLa9dV64e6AeAm+TUj6uNwrwr3YhhnEbE6Nu8UGpOBXap5sV8BW
iZDWsLPBD2wACJtnQYMUqrnrAYI2AUsyiMgbBjoKiyxfmmSdAUaNOCLWOaYOAHzzLKGHyvE6eyEy
6Fnuwzl+HJKW2H3ciuonTHh1V6LdWPEMq9llOC6UfEZrB4CmDGAAzJnUzSNLescK3PjJUA5KXTi7
1Tw35WLJ2pRr0vK4SGg0mIJrQ3BagZP9DMxuvZ6BYe+73TgyCXG/HpJsytnqsMMTtFYdGOmXYS0d
Sj2cMS6IGrnrNG36vzXdxwcJykuKPx2HY4pRzF/dUU5rrEym6UmCnH3XEuZeoOtl+j/M4f88JsRv
5xlIXbhRcLGEFDfSn8tA6FLTvEThnVtaSstgiE13BDVpFMel9lJ+/sNj9Pm3r+EfHeZAZOD3/eHr
CWoavpv4VuL/EKFZ2V/XdPrOt1Ul57c0zawqDW3Va5+x7rvMsnE4eomwtXOG/WizY2MK8TFKRQZS
/eat24lV6quhXincFJNwXxvLY1EKfGhm/FDoxcLhta63rD9oFdafsaU/zMCCTZwc+LRV/IpuIXhK
6ThukJLSCt+9es0suJCGqg3Rwut6phbA9LxC4CMO+q7WN1kogukzncLhhcebpDk6WOpKD5fpzntk
fRbYrVmzcvYugQPagdf2WDmqWa5sTLudZ57aPeFAnccztsyhV01WH5WlbjuDELXoMtAdDfdJM8zv
pBPsdcN3qy0SyzGS6Ld4EcdRkvQImtamj0YmmNcmiUo+Ji6Ss0vghCxB+wE4qGkDaKHTzoyrX7cS
WKRVL3MxRFuD+1eEyZ1lW4ALzUe423Tru7fWeA+KjJmg2Y9rGixlTPXKDhnpks9r34/ZWaaSQkH2
eAtyaMXt21Qvdb9Pl/TXWi9rScmSsDIFNlk7NMqERt9DUW+umFvE6xRpYGWcjyKour3a0Gc+eB/G
WcEBZnN4O4b5dqTdiKp66qCBksVV5xFz3iwXam4z8JQRHAO4TTy/CJpB3dgs030xcLzOMxpZyJ4J
nv5r74TqTo0N5kerEol5QZ3FUNOw2/jilwg3fWXnYCuiBkugO+Bx2VC0cScufxVvbb6Oxk3nKcCU
LU/BNPqi6yqShag1NGAyTyTON4QcrYc1vMjwbmmQu2O4cR2+OmB4n2nfMggLqutLQSkQY2JqAVCv
AfHTh8akQhesF0QWjTOk380hEB+oVGT4DMaW+XD11n6IGMIqINCgDuJp9Kk569p2JwswdlIgNgdQ
Lxx9/jgBJXPNM7k4YFiIKkaf3EZN1PdnLW0T7jlt2jPmHTEpxs0nL5T79QmTfn3uiJt2ep3cx8qi
+QVCAYtKFttGF0mK8WNZOwyKAJzv5q7QWDIe0fIv9nOKaTQvnPJ9v3NghkV5OHMg4LAlze+m0Mc/
UrzHL5hcDg8J8HT+iHPFQqSwYcuLbduW4OBrK4I8MTOWcCtZ4yNRkeSsJICnYziJIdiXjYzdvNeU
Q/3Chr2cC1n3fVmR2VkgATfZorJi/DSl3vxUOGX6HGMMF5ZmSuwTFj/WcNfTyD6Gol0/ktnRCAbz
dDwlaxigaE2YTYoNl+IHPsqWldVWO4Cm2gB5t3xbhrg0W1rdgxpIG4hTGialrEP6WTFsasXYMpWT
LZdo4G88mtVNsEEhvpq95j9FJOO7WKXuAzY7bXcBerK+JFZhmFyby8BXOdX7IqW0fRJ+tjcY/qw/
5w4nX74GXfWquwVyO74jkpd1qHFW+dBFXzII8w9wI+DH8CTROo/mTAKaJTW7w3Iw0MiqBsVlryYW
9Hu+6fpHX8f6BYENmwBZymM+ZINIZaXnMOQUyVLhS+h5J48j9Uu4H8iQPVQc2n/eM8xM8N1GkB/k
/JiYsq+IeQJxHoJ60MbVR+qTtMlTEPLSfMgU2YpYLfx6iujA5x/92rdTERjTdHmF7yx+xkGDuxZR
OtyTEQPBXJjVoJHGsstM87r28XAAeBE6CiYxfuKFmKdhyD02e5azmUOwAlUQmaC8+BYisOQWxvK4
yxjiujaQ4Dx26O6jTbu+oDgLlpL3kbyD+uc0ZsZBfbM2YKjtdAYLQFuTjh9BTOg/ZFrTZJ/WYnsC
B60CGu0yTigEx3ALMjZcCxR7IWDP103Egaocqb7NtmVmZTr2mK3lYIqEB9XW8Ls4M6T6LCgKgrIS
0FVKByQlFEDBybMbp/DDVoa/Jx3gZfm0YVJHkyh4XeGSx5e8CuRPTLApDA+pMvNZAnCTFhpv5AZv
wdjJIuIzMGMhhU8OaotuYpwByTLswAVDukoNTkOXt1SQeqdig0kGl6DNIfqz8pClVrNC11FpHOVL
lVaY7WQZ7gC5+R7qbx38sE0Wf838NN3h94E9aS350VdVZfJMjBq1D/UcpqCIQzJQY+iQOwtxPil1
TcyWw8WBgROzVfPSsADR62lWJ7KMF7j/C0qaChPNoUvMTsYxfRMpAo9zuCMcCjnMBTHdItMdqGlD
X9QYV4BzCJGWXCXdkDyDNyW/TPjCWxCbkvbethFOf61IdRchDlflIE4mVbkJic9JtMp91fWCIIs5
8GIoN1d5Ucad7s7Jiscr55kApg1XYfvZQUjG1bNlIDbJVkyfQ4+KskSbrH50tNc2RwNOfppl7l9h
2K3eeUvUCHG15q98mfHphwjLTktRdfWUw3yTvivYMFFLrnqLc5pNfbRTcFw8eqvS7xPCdb92E546
NI8TZkykHc20T0hDIJ/VCBQqZBAQCtksQ0WzLP3y2vVV+jpZnN37DOtE0G1z1ZpVXcGwpR0UNlkP
KBIWMvxEV8pCXGVgFq14zL4NmtEfCXOw0AjcurAkpF7UZdNR05adgvB9rTlTFje7E/bzyLPmdUEr
0Odats0Rs1EhrgPbVlvBFtG3xWoWNe4ZUrXVLms5NmTHCgPfnah4qwsYaBSmEwiECK+BvfQMbjMV
ACntRw2rXk2ruABkMFgeVtFnS1E7139JYM2Ibh3g3+ZoMTfFN7KPo9Wi5xg8ZmEFtoOmcCl0apPw
ra8MfA45iepLVm6GIhPlWWq2Prl4B5oISvkMOm+s8TJI7QH4RmF5NonuNtj+4Q9AHHhfw0qMEIAF
TUPetdbLN5kIATZIDfhjAV9nlVwrHaaRQ+UXsQZQvhps789BujnQ9QIUE4DaqiQRgBEqTM9dgVkZ
Q9QZhpJR8Hnzs2+v+QyHa12ssJ+I98gmYOqCpglppUX0QPoO3DH+Hl71UsY7teFoPBG+kKzHPG9t
yVwAy5VFRZTxQe51FVldDmbFX4HB5YaGppXLhpkum418GjMvElU2hjfzs8cwe3iS8HxEezW2pHqc
my6hiDECnhB5ARR34hHD8gaY7KSzPIKn5IJAzkOWYE4rPVqQupBivcQdu4bhGg16vNpybX0rdI4j
chifNjvNUCNGcdE4KYRTtgtJHY83gRgwVemNXdzNyAybkC4V8BYGALGi/T1VsTXkboY/oC0QxkDd
vdYQPr5Eo4YLD9mxKoKdbVues8ATPH5tFad5u8GBBPe974oQ+z/0xYl1+zmGdgQMtLUYcTNpoJD0
NYVjI9QzJjeQOa9MukkOEPIFhxxSi+uw52PwGKDCxnyrIT7dYdME8980maL6uknZSHBQQvIthqx1
hw5Dcgp/rIteMdABtNdiDSA8GhErIOoHjHpOWQLd9hwiiooURkg77BjFm4/vV5XijJrYiNY13rzM
fYcx4p2ZFBIVp6pZALmzKMxL2QWxPje0q+WuyXT9E4ZBXL2C9/AqDRikPpCkk/64jUkX7eKKoMDf
QjV9Xjk49tFw1SxdHePuZhX+kGCRaBZgUECbXYmOlgmP1YMLk/lHBAvCu0f3W78GxICxq219Xw+A
4uUYqrdTntLRroVfVvcekSVqPldDjAM7iQTDNAbj4A1/+jDvujTE9Q0I6PiBFUQt8jBY5ZFb75e8
xUQQLQWCrdF/88Sup0Ww+QnZvdNzgmuwyTdvkIqhsG3PLshnd8+RUt1gLp2Si4eHKjBR0fPK3JE+
uQsb1vKSZHX9SGzaffWol1KsC2ZTUK6NpmpvRCDwCInav3nWwB6kV4HR3DBWUBMWssr4FCUN/2Eq
Vt/DMrhWZaM97tTUth26s4wSXEpNx+AkpZAAf/Nw/y1h7f9ONfu3ovn/QDkclq4/dP0Xtvuf2OvX
8/rRvQ2zrf+oif/6R79JaOmnJOJgZpIoARIVBhloEr9JaMknBp0M630QyigjvzLuf5fQEvIp5FgR
Y1nKUOhFF13rH6p49gkobfwuqAqApYdYCPob3ExsjvxJomAEgQgIZvqlvAPRCVDnnyWRDViTGgtY
MewG05TTGULT1AFACyec/WFACCxW7bojALPh/YYskwKTbbpDL9eVIuwaEJM91KPKosbCMXtIAZR/
RsLOWzL66YCC3pVU1zTP6um77NLvmlXPg42/eqCxhYG7Gv65nyiuH8kG9xNmyZerAWVYZKkG8Pwa
+x7ZmW31Awv4exzLOcc015xWb1gOeDLqUw7YeBSp4KrPNviBRfUGgcJ9nUIQy7EDJ7+sTm4FCMpz
7mvCbqYQjoI03fqyR32cL12EkO0J1QVyTsDxhd69x5ycYBeki+/g+sqOsF2u15kFVrgWI2Isph5C
/vaE7IlvdbdM5zZq7wWoM6h08CqLLFnMoUm29gz3eQ3vIEuBrQ+/YTZyH4kG863e/IDRRZ0zMHAw
IRt2a1hdcVhfMEGjfN8PcL9JRw9yysait7XZg+NXYeYKoZ14OhX4cFBMaugHHvD0AhUnUMUp/+4w
wMwXJ6eyScV0Xteuvhon/k2PFpc0s9HbAM4mynbLEpjMOnslGlTNisCzXjv21BO15D2wuzdwYgSF
jgjyfWjUFiECW/NN+VPHg2snx3CvjDW3btjCcuINrtJtc2UW9Q8iXhMYI7Kx1H0KZ6SMbhCo1OCF
WlhqpUhzs+JCS7R9pttlOGo2SBXAzucyM08Ucmke19tWkDl5hpP5kSwVLzhs1qUSy7PW07QHT/gm
wQC6cHqdb6NKmtxO6NbxTutcCfg5ZLAdZVXDQYaSNRfh8oK8BF7GkfmCuXWVb7C9TfEMIHffDzti
O3x7kbisewphCq+g4eo7YntypPRdJ2YCKBqW9cIYceuXSpVjFb0hJCVFqHeDd08Pe+zHfJ1Bkcux
iQNBGAx7nARXasItBo1ugosxfLMLVBq0xHewgaJ1R4TskKIgXoMpH5MXhbZsP1XphSDPzW6ChFMM
erUFdIJo19HZPiKb4cipQJ5HFb+jvlPwi8D7O8Zx0QwEAsy4rnCBNuMus/NXS+tHLdYKxadZjsjz
oTsqBFTxLC2xM4FlP34MKVyKQaXT02BYtOKVw0IrB3ix4XW2GGWv44n0YYYey34dGbwwgFmEF0mq
OjYzYmLstJzJMq/HZaIn0nB+zDZ60EnfHGB/617IZN+mFHbRsB/mEh4gtPqCun0amG0P1943Mtc/
+GKeFtpF+QojTckV6VFxw7/ZgQF+COchLQTD61SLutXZitlZjDd6GNESz2F2WiLtr1foVucRpo6y
z9KsbJIhy2G5XvLhMlMTlUCri89VrFg/CNP2xXKr9rCGhSUb3ReQ0L5K6XaTxwYSXM30EFDotZXQ
MBeFmzrhbIwO8TiwYkg4EnNAIlnKNEz5ngfTbWL9DmbouJg8LmZkDdJjIme5N1pBI2XodJBjEj8g
6St5hHGUQ893WJTzCtsXcNBEZRhuV1geuOA6LR61FCWSEj6P2hG62SLvITJfQS3CqRLAf9t/j51f
H0ytThVFGlagmC2rDh145gnLXTTdZvX2ZivXHgB7SnmRVNW7qKHmGhhhjGRPWdbMRW3cpR+rplzO
/gn+nTfU/9dqQSglYoIhZTSG7tEYvyiXtWXvxLFvkRbaGfLm0cAfFEtRG6um2lfg6So7gYsezNsV
GuOkdA42VfSAqLintT5Wkn20diY5QVuXc7rcrNH6PmyITWqkyuE7GE60lmzHMA35zW7zt2qT/x+H
fmhl/l3lcivrDyv/NPf79S9+H+bHmO+xEDOLC+0b03NUIL+VLRjYM36ZnYQsRvGSXIJWfi9bQvoJ
k8KUZqjdU4Y5/x+G+Z8iRjB5uZQtSDQl+Fd/o2xJf6Uv/XOywjDtA4kcs0f8/4WEobL6c9nC1BgB
EV/hUMBq0HrYMObC1ygaSHbC1tDGbzWrUYAj7qoVN/PEpqmkk7LjqalXjBtgD+/TAvqBfWRzL3FZ
AYno7qCQCCjpCfosmdezIfysp7BvshzdcKQG/IuW0BIGdg+3IvI25L5F8mRzZFvcJIUmSNK8ifvR
kWKrBziGrcQ9lncTcoDyIYXMXSxrgzZxBQ4MeGEaxms+qgFtCYaP9Aa0kuAbAkTTJDezg/CSJGy7
ices/tY2kjYFTsltKXCxYj8F9Unl8ti1eIBaXjN9jANsfUBHdp0vmgqjOlA4msyWW7pOJhcNRJJ8
kii79nTB7jVSN6SGM9e06XaM+1i9ZqyNbmMRD+FuqlV9Z/2UfRchT14HDJbe0aFnWCvbEiysCTvC
Jb7Nc5i+wlMO30EdQpTOYToE3GeD/tqdMWa71BNDVLFyTkjMT7Hqt+ELhMv/zd2ZLMmpdFn3Vf4X
oIzeYQpEk5FNZJ8pTTAppaRzGqeHp/9X6H5lJoVUSrs1rMmdXEkE4Hhzzt5ru33EZDuZm0KwVwhF
I7x1o4/M1CSDDd4zpyXLeEBqNqzXTt4OV74bn/Llek2SE5x1w3qQKlbdseMExAQN4bkPGtcsLk3X
mlnYu2l+rRKE21vleylF73Gu2Hqm+WhvJ19LSzyJ5A5S4lasjCrr1Nd2qWojQMIh3lK3Ys2IlxYr
Vmz16Y2kJzGGJUacTZcNC92JRjhvXVzXbYQmd+p2bqMNZug3lHaDynMIKPC8pL3MHUebAsPl79Cm
iPFkGBRG8asshFQE1VBaAhYtv2vndO48Bq0aun1fa9q3dNQyynZTll0acZfea33WvbOdf+qzhIUp
7VC5QHDzGjY9uZc9DFNNzdLqC7WV0pitUFvbVkNyblovZj0XFEdsvVwCsTjO/WBTjg1wt+inMohc
G3Tsrq8FsYngP+jncn6dK5ruVMOG6s2kYtWGlNPx46yus94h53f4bYaRldtTKZzVuRrXIrR8vf2e
4gV4i6eyOnIAMr5m+prLre8VKMnLAYg7rTc+nUBIIcZdM6NMWSoVZxFOovIl1uOhoV7ro6sb5mr9
YmtOcxwtZ0gCpVqaEniLcHLpbUzz20vRvgT0IvL6YOId6gIK+nUWJk5HFw/7xEJBllLd+krtOn4D
k2GLXUOEW3XpeEPCfn8om+7BV2pRGyo80/vYm8UtRxyRHNK20L8pNZrrFlXrTMtwzL3XHH7zXe/2
/mstBMeVsTFEdlFLq68v0kmWRyVrugelNGObrw3sR+j3XvLd7BacOE6rPJ3/Oa1miMkRR4iD6hE0
wjzLpylNUvYtJu2Sp7yWmEPz05vxZZ7ZgdZSGoiKAY9LpDA5fhLTsuZYe0geSi1PMUcZibr2vbx8
0k2uuIlFvlApm6z0OJYdBQXDdYfivp2RPUaWrrlFFHtrwkEgVdPONakPbZLWncn4zidOTwPZMkmk
mtxDGpSv7oqUX0NA5bOp7oICwpYZoAW0mkj5s40vpu6bdZtVSTpQaylOd+jT4o5w5Y2UViiGXHea
aQGjNVzg+saKfDTyWlgfW4I7x08azbRPpa3MIcCm24xYoMxkivo5Y78nBw81EsYlthlUsNyj7Krp
a+f17WUzJ6sMEt+peopodIGjzrWte4S1mDXc2bQ5Oq2pa9AHXE9W1iKt2qjhc6OoR6N3CkG/WlW4
uF4+bYRomvQYp3p6gf2A/ftqiuQ+Uxz00FSsw5ZuPVMyLDPcXwSblUGZqK68hkOIjaEvJa0gTKkk
N9ksQUNQrE5ebr247P2NC7n8c+YpBsaA9AIiqPLFfRdr8Ro4jZu6wFNZ7hjPc8aGVKcdCPxZ9yIk
ctkjZYEeWXhs1Ye4NI1uU+BqzUN6X2zhmEx1qnq6pM2/KJqUQa+VfcInSsOejhk1KDZ0ZvmcdT/M
lXRUjUDxH05aYA6fzZNeNGxJkvSDERFGGuKncj6lfVokIb6xYoiSWfQHBA3UQg0h7G+zn+HrY6nP
P3lOTIn0wp46vK7PsVti6+cw3xrfpr6sboZ1RVxiGqu4cLqiHHdxZhbv+WzKG2d2nSdTy9ZPcjDb
t5R6bB4uNS0Goxs0Tmrgm54RivpoVbu2frcTJwUPLupLaazr58wwh2s/NhSG4Li2fEwheVtHSsms
CDNVG/dYa40X18kxqACpKHwqn6t4jZVFV4H6ynpPWsX6XmgcZAw48llI07Hf4QFCmpeOwj9yjMmW
IEfRhNcHzwC2WOqDIwbL0bhwBsGYGaaCo+7KR5OhnJ9GK6iy0UWLrulFCONKjNjU7F5tbdKUhgjv
C130EZXPNTW89K2bNSjEM5tzRDpSLt5dYq14ZbqM5ukNZZkmCTUCEZcimPOq9A2W+DGzvhQ+nHf+
IlqF4XIy6ZTfrmvpkHBvuoRBXCW+MRZXbqKNOevKvMbVI7X7vohQ59kYbAsxx3uiQFp9oj5T6sbF
ojlSv2sXhWOLJjl+Xpy5fhUVrtVce7XCJE2gDbEbYs2NN/wE0/TNWJZEXdXoc7WIqbekBSEJm6Uj
VcTW6W8ua0jIsvU1kRpNBIvcRZylhmvHfYTzPY6jde71+KIbliF9cWmO2JtO66r8sV/Gqo5kTLGJ
AwTOTogxTO9GWDrotW6Ijlh47VjY4s8DjXtro9NNsPf1UHsYxEdfjrYX1Er6qtq2WLf176pQ/HjN
s0x9t7i5NiH3R+FG69nxcCxd+VkfL++9P+vFTccE0W57q/Ta66zAjXtNUTr3L1K/MFZnU7K1mFHG
6NRMtunUDOIyKXIrwdaZ1MmVOdoy+Vq3WutHaT/rvKbcKfsws2N+KGCCeNpTpLatOSjnxLK/DXM/
yEMCQhliFhGma9iym9ZoxapeP8QNnt9QXxi7eyoF4GeVvhYyZJjWuJBXRPPPMArNbJfgSJYBA9mZ
nwA94NStHAfNEA49bM2f/MnA+xprs4nHd4jf9cGz3B22+BPl/NSkxJCgU782VwZzhPd/6LceyUL9
vpJtsVzwzIshXPQxI4WpzVV/zJl4JHUkc/gOu3a69uZYfBbVogvAykuRbWlgIO22vNFfkFJktJ1X
YcQrR2k3caJ1FQhrbCbmm4a2hbVZBkNvwtp1kuRK48ZkSNPJoPXKTnsO2kYoilhMjRDXOo+hbuCa
DWmJjOgyxMBnjpXfqjf0BqRCfzokFrpzUw0bCmQ0OS29YAPvZxXb72JV1sYdTGVSCEqLmCO9mPH5
L2Mvd+wMKIEoWiwopGiA4Bxj3cQ2myHs51NVj7XNZno7LAJ9RztNdhfioZ/dTSOy/L5pl/S9Mt28
COXooi5miVwu+yZGNARtwOmjuhInCgLdFrzSyp0QC/ql6x1QE/GIW6GnL5rRiCYcXGSAYW+1eRnS
AwScNKpCT2+pCSXDReXUGQ6ueRnqy5Ndh95DGi9Imictr/Y+qd300Vi+bcxpQ1FdK7Iz0qCWnjIv
C8hAkofXaiRPY+9ArFNj2Io0nbcA7MFFpm/Xq5eGBMFVMtIHaiksB23RBXmzVBQRpo5MqylPJyz2
nT+9jRp1jWDt0vp70mTS3yjyp/OvDfYs4OAq0ThboMek0LK6RlevoaoFtsnQSnpaFUE99sOM59XB
gT9uOXX49PwEWdjAEAiC1+LNsli9GZaqG/0nl0U03haFlen3KSGmzp2DDE32oSnw9IiwZe+PnnKe
ctj60EDJtPpHUfivigv/NxsfHp2C/9kI8Jh+/3+7L+XXXwsIp7/zT/1AoxaABNgGTGFRnkLry//6
p4CgGe5/If3l8GACY2O/d2Lw/1RBMG3PwZBqwv+xXRSV/2l88A+y2Oj0QgQ9EdeDAfMvKggo/39p
fJBpJnTb1ClhCKqcjutRxvjZEtR0M5g8Ke/Ya000fJfc+1yVrXNnlQJ7qHLyuGqOtkEN/lHgmY1D
FHM+7Tln+rY29LJRonj5ASlUOXGE9+SLteicULWGNUJ2tfUyssvRd0QQ2ZGfZut97QJ3DfUGRP9B
tZrQrpQoWdqmZcieENwpDACY0HfIFSfkEm3cqetMS9nWJaVMVNjiqqOSrI93bhEPZjQr5X32cfhy
BsmSSYWUv60+8IYa5EE+ri4C5WwqmadLC3yDOU4d3QhgExuX6a8PPRYnK1woMDJleDAbSbio2n7L
P0ktsWGmrDiNEu3s1Xr81q2S6XeCbgzSAdR2skkqgyTO3Br8wF880mZPMxyz6sJeGdRsH8swTiZK
BU7RsXjBsWEu60fWJBKH5vGx0Xv7BlMZMxNkD4c+6TAilMQPnPagOwA4BKWBGiAyeqXlF+SpLxtN
96imW71fvoCxFQiTOS+8TE0hrRACjQZJdJ4rhBRtnhmbtTEluSPWqBLatK24YavHRAA7hIVDn2id
7hdBmg3WhvS0k/agZu81WadLGI/oEkZ7Nb85QPISTB3NLKME6eMcKKtGYTGKOqfM06Dq2DiyQEfh
lbpIQlUMmYy8WVvZwECqYGE2U2qvAzA8/tbqFP3eaG2qBJ1chMVcbsYHOeX0ZEVcstsuYKdMG9Ms
7RvdK7oDzR1DRlKH+heUKbTnTUdYSxrac9FRu9VIRPtfVEz/b05qJ9fi/zypbZKl6X/u457++D/z
mcWc5WNCYl5Cr8H+EAvTf+qhVErZIwqPuc6yDJ156b9nM+tkkjAcB4kCBU/+FH/pP7OZafwXsyMz
jzCEixadK/2L2YwJ8yeduTBt/g3X9nA6GOxdf0vI9LSlZki5STidPtfZ2pe1PDQcVXLVBDZqJpU9
/vRg/qBt/3X2/M8VEbQbXNXi55+U7z8ZKpsy9dJ2ZbgXAqW5Xu/KOPtArG+c1Pg/1Xj/uSvsAPhL
KAiI86AIF33kGPteEjZRfsFxjLgv9z0+ZPssOM7Bd+4U6/VbGxyosFz8/faMU9v77Nqe4LH6vD2b
YzBv7uf7W6TRSKjQFGY4lHZHSc84dZvLBqpQkuD11G9AvYfl8v5vr0v/jVHm6MQAusI+h4lmw7Ck
yJmSsOo5PMX1TmuNmzrxLl1r41jJBjXInSmdned+YBo+Fcx/uWFECq5hUZGjcu8a5w+797Satiut
3tquOcKBxA4s0WzkOD7WFhYAtuzOBy/4t1HLJX3PM3nE6BhM+2wMZSOHLjDKRdg1y1d6lzjUc1Y4
oG23oy6eWvQP910J2ebvz/gPl/W5pu+zhbANwzy7rD6PStRZnob1mqCKmgzzK+tpt4nn4mIq0Cv4
B3sS2tvfr/rbB4Oew8TXguTjpM07f7EKwa0qliTHQMFRNRwAy7ws0oMP9/frsK06f48MIJNqnWUQ
wnkeL+Qm0m07hf8IrBd9POJJTXbVenU5LR+xtX910zAHsE8zUJToSJyoRJwPGTcZSZ5UZh5WgnVo
RY7JZPPvMmj++yJ4Si2aTqdp4NcPsVmlxAas5SFcim3Wiziksj9u/v7Q/ngn+I/YqPo+nfmzi5Rz
SYsBaAdAM1jt2kgJZV6bLxaK1ejfX8m26YxRaHZs7zx9AkAOB+VhYRggpWPeDvsalty/DHD456nZ
jsNSRRo1K9DZ9MXWxLPNpmZPY6aPSB4foCp/8Mx+hEH8OmPQsuEr4oTNq8Eg9+ub0SZjaICLIAHq
QANR7DFvZazq/djWD6teRkl16hsvxjBGFvSXfYs+JzSrQb8329Eww7mn3jxzVP3gh/3hZZquzYAx
6VNaEM1+/V0lR5OkSzwkJ052wogEnYamBP3K39/k78sTzEAWcNZduponU/Gv1+n1xug7ymmhNU9f
W1/M26TPH3VfOpFeONrG1OvvPmLpTw4V4iCt3awNqEN0h8zRiyuVqGwPrNG5UDZHfDFY7/1gtcGE
cpKq0qB/+/vP/X1+x99HSxZTJs1bPtdff60rElsiOOOpLA9y/ibiGxmad4v19PfL/FgYz0aFRWeW
+h0cMJfv6dfrGP46+sVsncTa7mFoxmk7qXIGEBnnGlqm00mg7agfBwvHHBeRRksJEglWq8E/XjQ0
MRtdqg8mxd+nfPZsNJ5PuzHPFOdTPi0ek4pGx+KmJZx7Fuxy/viFjfjgXPTlpO0r0BwfrG5/GIYW
7tRTr5zNHxq+Xx+Eq5UV071RhMoWm3pCwJ9m1SGu+39F2v/xqZ9khDjuuTXO2WefIS7BjgqcotC8
VgIVdxlP27L24vu/v9jz9Qt5Ims0UyQrp6H75xui3NDgr5SMn2ZJtKNPDHs0TGb3wc2cr17nVzn9
ip+2lfCcYqukFBcWtTLxlSUilPjCLtHkqI0s2+GDgXH+ks6vd/r/P10v1QFdjiN35bTXtnG5qmfj
owf3x0tYfHOCsEHhnmePurU+tL3PJXx55VZrUHoZaYzlR7PRabb5+bvjTmxbd/nsUOYjOT2bjcyC
ZlVOgnLoOMl01VmaCyCxmT+NUG9udL3tvnRdp2+zFX8pjYLOYHJcIT51H/yQ83nmx+9ARipOn5v1
2+3OcjGqjrpvCJoDpaPTBh4ghSDVnU2P3hrxd/3BmPkxwn+7dTYiTMbUk/TzL8BzJjASFXwkWwzz
zm7K+K6kdYzBiMP+CunhIe58J1pQ2ePBRbhlaeZ2LtLbwkiaUM9v1gocl7ijZqUeexXf/P3L+cMA
oDXnsUxwPKNyfzbGnNXmbIRMI0Su0b3RfCi2td+xFOJwdj94+h9d6/R9/TSelWfVjpkz+y7QeOHT
fXPJ5Zmz+oNbOj+Z/XjJP93S2ZyjuyWu+JWd+5T49Jmq5lBkcTi59nHxs3u4y0gI6uGLaIku+fvD
/MM0RMnudHJmr8be/ezK9BF7zDQtw9zVhoBSdoFj1vtoTj2hSn79mli9TB9xtCtOt3lOPmcN1vsk
Q41XnOAzWVnim0nwctbgacnkbvPkia793o+rwzikO+mnH0xMvx1A2bqbLqJw6p1UPD3vbCZMtJKO
nWe34Zwk3wSVMmBaD3qNqWoo06PR9o86NcCOwpIJxOjvD/m3UXR27bMR28PmxbM1oj213qaRghl+
JVjOH4zVk1Ds14d8dpmzwWpg7FITZYRQTQt9dzJYtexLT4klcM3m4JbJhm4YeSDDhSU02hdYtZBe
jbu/3+xvE9bpVwiPlgsHGmw/ZyOqEKrTgSW3IfblW3SdB8xpG83IHywqokSE/usJkuud5gFoBHxG
7nkosifipbBmiPR0V4iaEjsKlpHLmHKd7Qw29+9398eHLEyTu/N/1NTP9P0gIceuS3iXipzNtMkO
qTPeocs4VLa6M3L/Gs9ZgxZDXDVZbAYNQlb0vR/N0ecbsNNoFraOao/qPVq5s9UJZfY0TL2hwjUF
oPfYdyZzFD5jcdQKZbfPlTVMzYO0rVqBnhob5/7vj+F8RAsLWPrpqXN1n93S2fXp1cPpmngKVXnU
lksQmFCwnQ+e9Wm8/rwOnS7CK/Ud6jZgJs5jC0e7rDhynA452UVZZJGjb3y0AIKQ3L/fzZ8uhPsX
8glBoGwyz+aGRpp2aZ6WEHtWm0SLd7g82xsCD9Q9/OkPJoM/XAx7CGJP3cCTQhXz1yUlnzVotHCZ
Q3vUt9TAQmFtu7oNS+sjLt5vsy4P0OGLsF1KmDbT3mkU/bR66eiVEopjbTi++kcae277FJebBjlR
1V7CQMQscuEa9QdP87clhSKJRx2Wwu4Pz83ZyahCfoEdmHNJsU5XfIEJnPT0X1bXToUYNifINSl2
USo+G391nqE5m7kzugifHOzNAAxvvd6/d/X6Fc3B/+aWfrrcaeb96UFOAAbxwOZtiGAc20uhDvM4
PPy7QXh+S2ePbYZGQiFqZVwIJK7u1EZTJTag4rASaR/Vgv8wCD2YkRQoKQKxKp8NwqzFGqfHlBkk
WUhR2in9ZUaqGFaFrKO4zrUPBv35mGAkcqqnlO46NoXJ85RwLApmKxc+ZQDtOSG/ehfgidz8/Qn+
+SKwX0yOy6Zznsvo6CXmgwzQgzDqLIC/DK8vBYP996v84dH5PxqnnESxoZ2HxMCJWbvJ4tFBoi7H
+2r6Zqf3rXz++1V+TG5nkx+X8W1gUWB2MJX9OuR0tG1FA/M8NKW1BUf+3GXTFyl6doXyYOX5LVvG
raVL+AYo50Tr7dGcXJkQmPzJezIrHrPW2QvWJv9WYLX64OcZ/vlzoMPL8m6yl6PGzWHp7AfGgGQg
pgDkaF2FrBXMtxE5A8am92F18YYglPM0lINaEQN6i+uHmrKWE5AI50CgXVHgIELscscNPS9vjl4S
I1eCSODImywnN+GARCfP66BfnPXBXMV8IydDe10qXVxaK2qdz12HWTVye7s+ls2JX+2jRn5vJ6N9
Nzpv2Betam89sZQNtI7MPMY6fPsn31gT3MnGsF5Ns38v8pwGoNDEEzS+8m4y08m7ymB0e/sFXfMn
pC1dveswVNy1Otogw+jcGBHwOD/rkzly2IFvcEQIXF7MruVsdNqP7xlb9lcE3821WRviJhcOHfGi
R1FeFO8OVj77AjaWP0ERxquCDW5NVDRjXwr71tbx+MokcXeLSY0rrKgUqF1cAdRaWr/4IgtyrDLf
MA8VHR+ItNjZaat06fiqN76J+SmurhSOFGIudHOIL8Y+s26LPt+eOMGXE+aVgzKKcSsLu6OA1rov
ulas7d5ZDP2KPAP7zp+xAC/5+gBXtr8Bt91fIPjszAif7rbDpxyrvIovjM4XhBPU6QZPftrvtTqu
kZACUy/DfqjJqhnsPiIJWxxbZMC3fVw0+ICdkgHN+4yMRVuHhySuzCennzu092vWONHsOX55Aaxu
vTSKRg8KBY2YNIUNKu4hQ7cLZtjq0OtM5XKY7LwP12oIkAGrXdkQf+vWsntv9R7p09heG11iIodf
o5TEhNtybkr0ahQwZzm/ey5GtTot4ELoaYU6UpV4rZaDqU+QQaTtfgMBgH7SrWj05yvp59nkbsQq
mi6EIWHdqBJxsyE0/Y731R9nNKbGta/Wr46+EgjBS4MInkies125xB5wVrf86t1CXcQ52butTxXr
WuvDJMdoQK6sGVboG17IDf+KI9z9lBMGc2V0U7OJq9MPzApShsCFXGS1WIEjJdqF2ZjvyKfg0hRT
iiy4yDZNAjQNXYEmi6d8TmTgNuR4QE2kF2Tfx+l3f+mQmOvJAkbEqY9LzTtmWUPBuliPEKfqcFqX
5iBAyoT8IW1fimU6tKejhLaCwmr4ow6cbPOYwfen7lEv4Tqk9QZ7t7HNjfEI7A65srsY+6mkOCkn
9htw/KX+KC01onbCcx06yamgPkIZt+bsc9VxLOqckiCPWL1ZeptjI5AnhpaxHjiUFUfJF/ZtmgfE
fJab2ocYHqTMLyn5Qy+FmpH4r2Jegikuj7Jfn0rntYk302BMT0gt9eqOoJe53njTUG0rmQ37tMNh
yYdZFQ+TRis40A1lPgz6OzoFxFneQHyWj4Eu/bSa5pdEY5jNbKcCoXV6xKvvHwuqiJcdwSZPXWxn
kaFyd0P3LS0OpHqEagTbM2hqO2iu+dZlmrsFNuZflMD0xSZBAa8XxnXb2BvoJcjMph+q6+/oxi47
6RyqNNlOS7NZ+44PqLA3qYdqfjNKByGyTupOaBl1GXp9/ZyMsolc04BYgJ7DmPJ2k5XYQn3p8fen
dWen6d72uk21orgs7cDW/c/OYG6JzIkwI4RyzYgsqUIcDC+zKCIdLl3q5ZGEGfBtQJ9OSoG+7+Bd
93aDKGTYN8M+R215IuxMCF5RjUYsA8FY11O/HxvXelGTMUdAwF6Zx6CjSB1v45IcKKO11K/Wd9fr
UdRgt2ikeO6bebyBpTBHCeriQK3F3GxZlYyvhk7ez+iaR41xcbBbe71Gc+iqbZazrWAzQUlmTIbu
DTrFm5c4hBpIufdyNylxzJXq2Nh9vBm13Gg3JK08WAlvunNsEi9+pBBAiFi3A4yd+7noV9631cig
Xkz91jTIXLUXu/iKqpKJdAHl0hETQiyI+6xXhJyvVoo/KcZWrT1Xjv2a12hlvHwhXsC7da1q3ojO
2ifQC26dYlT3SkOh4vsz02ulTfgqTjSjAF27j/ZZGW15QBBj35U+HQ5jjtsUNL6CHCZYH1YZv/SY
f0KUsrnclJWa5kNMyWTnj8kunvm841Ub3oHWDPomX7Ilfaz6arlFojnvNK3UrhJXxu5u7Upx2VdF
qkWLt3ph1pX2tcTCyieXQMyALNzib246Omn4q4Op91BjG8ZbN8wvOiz9BuyyZWOlnOI3XyzoC+NZ
X3er49xKq2yoBZaIot36Wp8KY8+BOdLmOaISEUEBO3AGg25H7imZH2ZW2uG4pCExQPM+wzfXBz5O
FPoXg1cDu7L1FyIOakIcycCw77vEsr63hmKD3ABP5nSM29i9tvT0muLrros7kHlTiN4qVjfZeJN1
9CQa3yUnIa0vJCbcLpyo6JpB7qr7dmmHg0zbyQl0C24bcrH81QPqJA8drBB04Q5Kp7QEgdQu/iz5
oPlECYww24vWwfpmtc/+XDgH52RKHXSsDKFXVdK/nElgDRW1TyAhyK3DvsPCUi3UiGn0uIB11n06
JesjOKCaG2xU/yStcXTYCylvxPOaZls/Ees+TmBGsfF5S3SrekPfiUe9NppXZqovdNEa+hO93UU+
vPu7xNSmPTI1dSORqAts1XAssP4u1o1mybIOjITQNIwdBXZZkoQxCBPRgGfHiNHAgm65nsVCKotj
5U/AKmtANyPBVqjP8elSokQurzsArkwlBlJCEj+5yXF3fVbEwu9m31l9lhRnTiKs0BjEJrIXhmjE
hu6E0qlf/GoO89x97QQYOktq4PvMcQb9pV04jXqYATB+zoTT7yRRO4RAaYbg6U3YiLNpuindcrlN
KwEuT/dfrLxX143Q9nNVAzCcU9i4AqsY2rwlORpzjWdJMFOfgqoDAx8u7t96bbakUj11Tk4fVeH+
jhbl59d9mQHxS5LkNTFrNigxrJw+IFSPED9AQaazfrKX5YbYWC/fw/3apx5sMBxVzY7UMRhtFTtu
qs/zXWzHOzHWlyC/1X2NQzhaqPuRsWkX+3IAi1R500Wf6nB1SvxEmAs+tflwQVhDm25UcYcG/pGI
hO7ox+Kl1LC3JzjoAcZ0NBlmoHctfQ4Ns0L5Cl5T9y8lnsFdw4IQMonFN11BJALS76Nfpg9eAbu0
XDDl84dGPTjhA+4tYxyzoODjCWr2vESKSPs+h4ITaGReHeylbi89M+1e5TLfJ9K4I879RcOcPJ2S
EvaYKSCH9xvHqjhhNVXifimm1Ro3cWtZUMTwrtxaeKuYcC/a1R5vsx6iCg5ELfbxVFbt1ymt1Avh
Vi2Cbls/qg7h5NStzSMQvMtFI7sKV3tzn2X+GJk9tOWiF1FdN8X7muq7gQiM16YRQGlRuaMqlfYz
SsOZ0pD5BR7897JcZ2hxc9Js/MyJD60YrrPcnHYGMYM7yKCUXIrs2bLqOsKOVEYTXpEgHmFNDJO8
TJzaOSYyNzGs0+iWZCoE3cBn2bfmJp9OAHjmgQe1pkDss3kGatcIcPbZF7dNQ2ic4r0lbYpDS5Mc
y8E7uFmxAVG0pZARumhi7KHWdn3O6i9RPV5NhlXtR/L9tq6XdnvX8MBieV4b+dqJIDXx0SOARdqP
9rRO3dtlxk1UmOqabAhJ5xl6VeDMZb/zIdyCb0AnG5pISMZLC8JbGs5tvCOXAluj0b/PeU3jSIcf
hHVp1ssd+ZogBwRHkLchAWQD4coMbZVOn1uSViMgmF/JwRuD4UR+IKTg3vfrz5Va0LaDySqvVNtO
uB8JsmD0kwXQDsZwrRq2VGnfz0e/rRJiA5u53ua+i8ts0MciyiDw0s+n74DvLR03jYH3AgfP3s6Y
PcXctgrMSFy9m1aqXbRz42/GXOU2i6RI+01uMYeWZAVshMrqjVngC8Wwk2+MrPtaLRzL+zh7KXy4
ZTn2v+2SKabsIh2brWwHe4/5DO89YwCUQTE/VzbGObvWbpK5eK/Nob3DSVvJrTX58phlLIr7nkkz
DTPsw2togMVANAexDyCaMqsvBFP56sAJOU4ux9Vsqqu5MhcA6ASkVeW+cDL/HjsVUi8OlMkcDYY3
yjCL+7LASjAATrKEqpSAdDzP/XVR9oKuOqTePsL5ym9bDL9w71uqwNaWzu1oRNmCJ9spSngv5rTC
4wKTN6hoQoXj76iZeg6QZDhHqcChN0iwWC8Z8lg8Hc7ED8g1v4O9RWe76T0RFH3lsw2tinp9YWs1
5zuLs9yMmcWa361BNF+Ue4pLyouCZA/b0eUTsA8hN9O8LE+0CQtrp5rF/56YxdhHoy2aq5Gkp1vR
yf7BJzDg04DXoALlvqTzVZOP04E/aWifp8RLyl2ett4zmfPjgktNztbXLGv8W84YNVMwqUTWkd2H
mJ7Twaw2cZJhkYyhkXjPI9SP+Jg2mFaCBAppdpUPnZvc1MjGoQtWScN0VGLDzfz+qqlTY49L7H6q
6vVCqxSsD7v93vbFHKbYHGFPlZyqAiQ0rXUoi0r5L3U1DsMlXS1JcGlj+buicPxdxuar38/rCQmj
cWgyGycpNqzUsctg9G8WzE/XSHm+EBF3WWlkGGLXMDtgV9DQQLKMxRtk9/YpM6b0Ck8LbhEavEyB
g53SDuvt+SnDnDth5I0fNbKvshNor+bUTQQhM0HjxhSeJkjxx2ZMb+oUTar9PUvUQ5tvrfhA1ca8
4hyeHFg6x4gElmwiI1y/cwrOwESTynlTtpaAQLRGjhMm2cTpjAA/6Bwnj6Ez6FEHVfWK5DVPAcon
4MqzVsKQx+5GZvGllTmbRl8urfbFFp+XFYE5nP1tbC31DXJuS961LXTkPd6aCR7dyrC7ATpU3zWV
E4n1lgvWr5NpNFsQuLjw2dsnq8G56nqNX1ov0qiI28TZdQMhdUQwAT1r1Ras41eqG1o4jYsNRayt
rpouu0qV3l9DHtRcD2AcT8mdAN8Y0JNCbcaFVmSEWM6r/r2j+QgRh5A4AefTax8lMAGHBB0fhX08
tpeU4qx7yzTU82Sqp+aS2l9LmFMtWSkb/nVQtERjllpvX5lWD0Xy/1N3Zs1tW1ub/i99j68wD1Xd
fUESBElRsyxZvkFZjox5nvHr+4GTfBEhHqKT9E1XTqWOY1sbe95rrXdAK6ZCSFO0I1m6gfPupZzm
ML6R3et85HzEyL0NkEWCLt0gJFkS0zQULnzhTYYupKc9ymmwZ0TO2HRsVmGKIStG37Uk2V2LlsI4
oHMewCCChGdbjJChwAPKQTrsNWssYjtA2Ayb7TywON+8oCAhqfv3g5gowlYtM7++TjTh4MvyN2sc
+h+GF0eT4R5Md69TYCCxIIlkjFT/nkYCGRZM3bpVSVkvPZoRMrVboY99W2bPwenDlSkTIWnceFHh
kr1RXHCDvsgH80qL0e0xVND5PQoyHgxKI81fkSPco+s5yRurEPvszGPF36DbgCxp4z8VYFVzuzPU
90pVHBK3L3VByLVLkto3yE/B3TVAPdxIaQr7k3vZjtgnTzxAvYfayrcakqQwsnGf2csS+aaxE5Vb
c6iqchsLXmGiyp20/ZOqZyo0fbQ1UdZ2u01lVLbo1U+9nub6G8w49xhGpkG6I9DWChfzWh7R2FdR
keK8S7e+kbrCvtGE6yhCpCnzy0OXtTctXjWk2SwUqfL8phFVO81EaTM0Jq6gWj1itrdpBE3ygIpC
F29YOFp0JEk+1psaVjz5z1TDl62EE8ur4bvkwldYDzyrD0aayCQPIoC7ZA56AdJs3N+2SMXcjVgy
EXQZ2c84xtDnPiWP/mi5lJfXUjVWyEzHwkuGaPSxF9CZv41SceCFV/fuvjGLUnZXpdwUCAWgZD0e
Wq0SjwpITdPGwaNKeSz4rLLYGzcYu/XhNiJVkaGBE6H0GlndHsq3/5IhbJweK1/OhLUZxYVse4hE
oPDvtl4I1WYwhoOUe09qqw8YfMAIRZS179WfInKMnY1nXLVpUb3fNGRH91Yq1z/Qauye0Bx3f4vF
MhKcOENbUMP+mKfuJIeVj/VtHIbpPhXz+iYUamkb8ZVHtxDwnLSkEDmcEUbl2o3qTNHRmpWVPdUP
eHHQpjRzG1ZGD2WVBHWeaA85pnguOlDdiBNmAUkGVa76tQvgVaU/BLXHI3Yl4T1JMgoxJdCK0tZH
CtfoAX5EgtA4I9rvvePnOfG/lgb+HY8n9QuJ7zsFJ8NdRCHvCh1q7bZPiH+kRsEgOoq68ODVcfwU
omyYkn6QMuiNYmuqhGFJqNmw4Em17/pYzDv6H5XyWAjfuw6UnyCqLspHKCzCi1mx94fd5Wz+PJXP
wvuFvNQBoILvNGY1bbheo+/jWoIjQ7kJyHINnN669eT2C2Xjedl6aghUAEpOMh4XFDdOixoyPqiW
2lLjonRQrzGZyJHzDF8iX38hNoX96xMOaK36d0uSv9rVIJxQehIVUZsVQn0YJZ4QU35qkyR2xNKL
bpIhyxeAU3Pkw9QKxDeJ4q6h8a/ZMHo1cjF+zDD6KDArqbT2ErnYjgYKdIne7usWAtjfnjhq1oBP
qYMa4AlnZVC/TqqiYU8TGUrJLk/JnrVDnu5LoDhrBTDRwkKZyoKnRSlVlEF9GtQMASprsx5KnaFk
aOQyf1XoIIq1jk3zJizR2EDlsxvq7eCjT4Yrw9/tpgok2uTtokoUx7V5tZIdWkRGSY08Txxmd9Mj
/AOd/MGtzYUa4uetQFOqBpOB4qj1yTejT4tIbqcwIiFDE/EyBlQilTyCF9bK550AdgL4J4sRySdm
73Qn4IwA4AAZwbVShBsqJpu6ySn1jHZX+puhlqb7a2GxfIISQ/8UEYiZgDka+BxrtgvMToeYbLD7
Gvw8VkMvObUvoSMRNFStxC+VFL1WWbXzSDEWIq/JiHhaqR/CkLLC5Qn91HsVxU0A5aDcZbDTc8BF
K0jVEE3lewySN4NynyHwRNZ+pZQ8olDkXWLGfFq3U3uQYCG6EihxBpyOtkbKWSxxQ1oDer2rr8ZV
sQHS91I7l7v16QCgmanIPYHYLei2s+2Y6jzvdW71NZmpdAWXw1iDTnrINeGJiyJYI4W3+Xctyqcd
szAATaBflohI/1bGUAdwCxAV8oFCvUWxe2Ha5iA6MIL4fYEbgMplTmX22QoCj1TUnglYBduNg6S7
N0qVbHJekAQvmbeTR2vr5cLWz9XfW/5btPD/5A91YiJ1XphuaudHlg9l4Pl19b//5x/tTuqzJ7+w
8SCsh/vmvRwe3qsmrv/kEE5/8v/2N//Qs30a8vf/9T9+ZA2BHT/NC7L0IxVSBr3wn5mTq/c4GN/n
f/4PKrhp/BdEbxaZpaMAJwJ1+JM7KZjWf4Eoh2YHF9vSzUmx7k8muMlfglVJYRhCDkwWTr4/meAa
MnNcXhx3k7cO58Kf3b77/fBnxBhA7z3749cfTXpo4cMVwbmJ/C6IBd5YkzQdVKbTFdnIAaaoilg5
teDvTd/kPVEevGLcfhiOM82cbrU/mpF00QJjBARoDp+noIIK8DhUTiMIV9ht4w3z5iq/oVF5F6vR
7zZn/7FPM2rKH63xOOJegE/I3j7tFCaouoS9ROVMpGfKRzpaON3XQDDAmiSJtcZL3SbgKVbTg7U0
/bsQvyvJTR4xxLhG227flw+q7kdbHB3fkAIEsCc8Xx6QGWDkj28EWwtHicEHX3b6jVKHJH5v9ZWD
s3dA3oh4JlcIi0VJ34Sx8OhLxVMhyTvNEx7IlKMJIeT4+4b9nRpaR1Hu97iYkAjRoIWiAtashD5Z
mDR5Omf/ej/8/o2sMe47kLhIDsxuPV/VsjHSi8pRDLWZpGpXUlNu25A0exPKB4StvqoExnhqeesx
7K89X4WdXoDpVDCW8httLQrNq18W37o0fRy9dJdlI7bkoivbl4fz9Mb440s5wi2RnWaIczKSoAFA
g6BfOR7YQAcYQGUHKODy0AEKkFmk2XUJza4yRXK0ExdO9WmqPg2TLkI/4MrmlTB774gYIyNJkFdO
XAYOjsLsI+H1cv/m25TLEPTHtJ4hFUjKJxaFaQYqoVzlJKJ51QzVLtAiR8r04+VmZjcGP39qhzf/
9OgGyTSHXeso3OGZ4VdOaZXvXmrm11UUBHamICSgoQzhRKgdk9OMvc0YEC4jN/Vw+RN0DraT0Zw+
YZLI5PiDBcw/pxtDS3BSjlFlciKSvccoQGCqTPL2DQGoYVsnaAoRmXVkSfNAWLWCK716kYblFApp
R5G0GYn9JA7e2zyOqCoYGfqvidLvx0HvdpLGj9rqmlB9I9d+7RbWTY4KxbWWkowFZLMfMQHa+Kq0
EjFWQmovl1Dg1W8bxA0dBQzepvOM2zbKtn04ul+yjJdfTRF20vnY8RlHQSxbe4gEbYsUDmF1LWKH
YUK27VRED1U3uzWxxLXVIMRzNwoxfi0NjLRF/9hFAllaI9vXgwgrV54UreGX4yolvAidEG2Rxyct
q/ZvFIw96pLBxnRFwdbbnSIjJKm0tXXULH9hY/3yaPu4uKfp0IAXQLGCAMJ9cTodGWWReJLPc9Cb
JL+EJ9i6IVW/5mh4AHG8TrvgofatwMG6EyQ36nGNY1D73aOzKb43gfbcNEp32zWok2WsbLSOEjwt
kgzBHM8U1kPrXVethjyNx4FMl4WXvuQ3c3S/V2Uhed+8MMWvLWx2XCL49yoFotKi+fPysju3wXhz
ojhKUpzZmj05B0/stbGKSw6QSvgSe0F97Y3VU9HE75cbOn1L/77DiCEQlsUKFpbm7EzteOhjuVeX
To4WMMQ7IAAYycSgARqRUwu/ktpuq/g1ZB0svAfP9ZEQhpCC8Mxge59OpaigQZ7XeelUQRa9F5V5
7eu99OqOKMVe7uT8umcIEZcR4fJzrpKgnbVE/kWrce7JHTh5dxqqSWBG1EePZ4Y6qneBm/92ub0z
g0qKYoK4k6iQeOme9kwSWjftqKk5mAghn6YYBwmlzEBDZtXNpWuErtc4tS108sxw0qhBmAIzcJrN
00YFDC0AZXelk3hKBGAmPCJtQwJZhXt1uXvnjmWoh0ycAQ1RZpecNqV1vCQRbytxqc/fcY77rhiA
hCyA1K1VehsqRfuuqX8WmOmuqyT6cbn5sx3FR5SXFJ6n8nzJ6kAcjNJi3ZQKEqaado24/rYC1ne5
mTOLRseX2Jx0kqFtzx2KrSZGNMdNSycb5XYrj+lzgAp5NgDv0WPpKZdSawkWO7+5Wae43mjc2USC
BlIbp+MqSUU59qVQODJCWy+IB6zlvNr7gcXpO8QP2L1hzKeA39M7T7ZNuQxfzYo8eE2JR9O7ce8P
ub5ALjs/2eQTRP2XVMJ8XekkqU1ERJlsV9zWBvpCCKV+z60fuFVSSB97wVbF5k6zqFNRbasWXn1n
p4EoHxoluUVTl0/HxHCVUCs7q3C0LiR33zluMhxlPb0ZZO8tjAdvc3naz83BFKXy4uBM0ufdHXTB
4wbSCgf32oNcZC9F2C7M87kuKZwKrF/CYMo6p13y9LCJ3REBeRwJ1a1atyCZhHLYdtLw1RO9q2aJ
/PwpApkW1ocWP+UWLT/ty3SgxQxMY+gK7W1e5uEmSdvvlZbLvV0amASomUmVrat2Gk+5Ro9eW2y9
Yj3fWaHWO65Rfcef49orhIQ/r/S70AjeL4/+ub1NlpWbHTohQeAsBzJUUgp3tCkcFO6ejbi/7pTi
Rgv9+3/XzGxRRU3jI76LMYgOd2EjoBrgxT36u2LnL5wiZ56PkID/6tDsVMa2xQrGng4F4/gjAOuS
tMJt3OjPddIvLKuzO/XXPQetBUH4X7//kWeC5DsuURXGBEoWY2l2jBpLX5WRdFOZ2rVoxnshincI
NGYOGn4Pl4f03L6BnIn8yGRgw/9OF3UHerkTc5ZYIqeinepm+1aBl/7671qZvuJDF7M66GWfl5kz
mNgmg8THQG0h6DhzeZtgqCCAcPATvM3WRm+5BVpvSu6UTX/dZt2r1Y8PUhXeUfh5FIsk3mBWtvRC
OTt38J0mhRBspqH0n3YsRfcSjRMjd9yRzKqQ9gC8hgfUJMd9b3D4uUG4FvVK2iH8qOxdSX26PLAz
ttevhyAZH442RGTIQU4CgR9HNsTnrZf7ZELBS9+QaX0RJq1hPerWkpd86YvolWLxzxoJN7uOEB5P
smRz+ROsM5ufWBlRHqSPCPH12TMtC1heUZ7mTobcnoN74XswSg9t2uOxognGqvVxotGM+L7oJpxF
glsaxiy2HyDp0BOnbkimRPfV4PqOVKQHr9LDdVa18ba3zI2S6/2m6KNoH8NrKVM/X5fZeIM9kLet
W+GxKv3qSvK650EoUcnvtau+tyKnrisEjKUwckDpwIlQWnFTd8I+LtLxawPcxGYxAKpAIneVMGO6
MA4bwIeo4mOFswJV2OPcC0Lcj+MN5eS7vDT2IYZ1B9/Sug15bmntd8k1iJP6CHkDeu8Y2E3tPfVt
DBo4Ug592R89M1CcyC8KlDnRUklGHfU5AfdjldyCukrHyg79IN62QvEIuBBktuDpe3dUbv1ewQEo
C4CGRV36Ko1gYMTMvSqSsnOqEcXsyjSPbabF2wER8rWeQwiSJQQE1aqWDnA2hClR8TPRjLegim6U
dNgHArhvD33RlZSV2lUjScI+ww/u8no4c01ick9Zypg0bfi/pyvSDVMcl8Uhd+oOASVg6IBpPf9e
rII7zwof+FsLZ/W5Bgm4AL7y2JhihdMGsbVAP8cvcidtLDyqYjgGjS/arhQdzBEsRVenC138lNLi
YoYIJVOCA1+lar+yDx/OM7X0caWu9IxHJgobhTZENomv8BE12hqKdfC9KfhNvY0sGxPZ+yRJ3vOs
PvJp6bUnkyh3cz/eS1YoA7jrh1sNWPSbiqz7tpF0eBJmHHQLo3TupKBMwTExCY+wVWcH5GAm0WBZ
Xu5UeXI0jfzQYJp0GOHBg30H2WsCDMWDJtxYhfyzFcxHteyahbPizFGB3BUvBIMQhATNNJUfx60r
FAOxSoTuZNyrYvw0OmR/faqlC72dFtks32DCIuY8tOgyKePThhRsRHFy6DMHrOA3PdS2BBwLL+zp
aP/UBBl1Stsqpe35C5dsRdGEZZs5USc/Vx0Ycz9Nn9G9BNQYotfJ6wfc8D1+RUvk93NXnT5dOVBh
J0Gv+aUThTgR9sgFhlVwiEztPQY2plXJ3eCnd4BZh3UatteXd/W0iT71ljo3XE7ZIGc0mznoZ+BO
sHOfAHHlenDHx0JLbCOIrC2KHAuNnRtaCgnkg6dqx6fsRjPEbtabQK1jTb8TwgbVD4zFoX9c5WjW
C6rxqBT6Y+iLCwTjcwNL9YKS869qvjpbNVqn+5mgSrnTYo+JN0Auu7glZEGzyQvJ1vBj4VkWvVwe
2V8R6WxoSVICVEDFjxTZXNoEcAxO9lxsTjta0V4VqqMkEa6plfamRP3EJRt09CiREdbrHemlTRpF
VxLOJ2uhGhkWwypskqrJ1sPLYu2VyuRbYMBKFBAO8crwh6pidDMprAJCwgoPwiLQofLRiLQ3K6pf
4ckpm3yUvigRHGTcwG5GA0ROJVg+qrX+91yRKdKG6N4CULoiTwM4WI38DYB63y4rYFcGpnjbJLIE
gP/F4+Xhkadz6dPwkEojiLQm/YPZuaXByMutHhFHHO94TE0iFvIUgOUYsJZjpoFfbwwAeOJhmF4H
PsTJb/GQbqMqHh9FX6XI7le2kQGhGzMgwwbgsE4osHsL1FfcKpJNCMJ0Cw9zKVN25mKyiHwpnZKG
UChZnR5CNabWflTm3BJ6j3Mg37Nq0lHadFUP4yZnVpvCNBf2zpmgUaLOQk3I0mFF8zQ8bTWOe00u
Ry1zyk6tt03fG7CJyUDgy2eRAskn+SJwxBbw/G0eY4UG/IKjBNkjsNnKF7htb0gnPzctvkjAn+/D
XFcPfREXtoi7xcJNeuZWmh4JSD6QP8Hyar7l8qr2IJaoqSNakwFh+KSkLjqIOAKtC8R6p//MZ9YI
0sd4mShNkew6uZMW7qXPBw7YFt4qvzToJMo/p2PWh0UuuWaXOsIQXcWDiNYTau0VLp6+tEkHC7dG
nrBmtRRmfo4f0DUzRWQhpgIjd8h0In24ELWyh7DQBpkTN/jkCpLl5P4IABxPe0CiIPIfJ9eaXmuu
43qhz5/u4lnTsz4XVSD5CVRyslbDLnL7/ZBRP8jbhRleaGaeEjdbOcYTOGITWO11GjckVytHzpby
TZ8u/Kk34IRQcENGEMms04HEhFRvlJCB7Hq13Lt6MXmbqIl9+TA6P1+yKU4lc/Rg5Oma/DBf8mg2
YMHCjDpFtJVr9dHX1Rs98N9aywISmPj4e3pXuHru5GYJpXS+cS584CwS787JBPdj43ncYiTTeTSe
C4e0Ue4bN/xtiGqgeyD262IPoThGme8Je7D9QsenU+PkFJ7G90Pbs46HghD4vkfb3mQaYcV2qU+V
WoK+Qd+kbftUqOHX3hSegFIeLVxeLrf/6SidmkdOirolGVaqHqdd9wC5jV1kpU5rvvn4a5R4snbF
rRzjGqdaC41NffnU1w+NzXIio+Dh6tQZqZOkgAeR8tHbBqoFkE0t/pdNzZYtPl2FRWiYOhUwwaxL
1pOTpNQ+yCTlL4/g+U5pksW1gPaHPjtpFLXJC11igzS1odq5jm8TpSJIVMY43Mi61v6Tnk35CXYk
8lvzlGBCRVKjpp06g4XgIFZF3qqEr7x1y0TeNL0SL6zQs/370N5shRhd1DYyyHYHX7c7Q+quq7LY
F5CNRbne/YOh5JxRJ6EdUCizSQsHssM4dqaOFIAEyE31xoKChdEPUPpoqZj+6U06rXzqCiSv8VkA
Dnm68itBTl0EMunXgKKAricTB+CmsWq7KsZ9GINHEBb1R8/sdtAQJHOnWpGMeeVpo2opCiJ8PSav
CdawopH0cP23ukhsxP72ggoNzAeq7cUD+CnjMW7LheDqzK1x8gGzIW5UDB7Env1eBMBuYn2isW9j
s3u4PJPTj5ntdJYMERwpa4oHv+L8D8d5XOh44/QMbiVJ/oG3ebHCNmZpaQK4+twOSUKTdxkvQeDn
s9OzqkeO7UmIXJeFb+hFuA9qmOhbXgRo8aQ2VpeQOHIIE4My/BjykOItKb9NJAcKyS/xMRKKn5B2
i1UAmtAxzLDc4/ACh6fIHyNR1rcAPHeDXF0VmXKNJdj9kAJoD/Hb27eS3267QBNWflt0q6btRaCg
kGpcOf9Cfqo6DplnOTXp7q1XpuoV9mooDSjk2td6HWXpunFZ5xTLrRLHnihwqjYxf2awAXdl7GvH
rA12bYraeKMkVxEtbfDosBCkEQ/A4M3N2CpXuOjW27aymrsxFaC6IGTclpLspAa9j5Lxt7yO1Bss
3b565Lc2PTXfQoOAZiR165iqgKV1HB+ZpG9QQPrHmuh4nVke/F4lH3e9h8TMOLjGDskL2FlaXOy7
Vmg2glBDjSzCq2bsd1keY+mUCIQrcVPcQy4yHfx63VtVTSQHlByMGh2MhYpXjqfD4fJ8WIeBK77m
VfPUCa6wUlL51nClfSTlQ05tT9a2ZZXr4A1k49Wn3XWgydUxMXAXB3s+XA+R2G38aHSxNtewHA3C
8kCx3FwX7DCsEUV9hYxxvOr8KHrHVgNWoTzkN2LJ07OpMW5rvNK2wlqzdU8Oj6bmZWsxUfel6OMp
pNciNGLvKAkKtR/sEPeBKrV2qkiPyuB9d5MuhA/5GEhKdwgkSNRtjshHbUY/sCnNb4DkvxFm4wWJ
2bNC/hwhPezmFSUO7U7Mdh3YAlsFEMYdGOEcBx5gh6Qt2OEQfn+ORzvuMzAGBsX2whC95ipVdoKe
3pJ5Z+46t/WdoK+N1dhk2tchV6lq9DjIXwHOwaUdH89tHNZjug7lrIOf5h9wy6q+SIBcVkD92pVl
JLIjJR6soFHNDmqDWkBCLtGDlVXaoZd9zcwq3noK9lCd2XX3JlYHRIdKsxcqF02+QXzpBE87eLIX
3ZVurgh21oTGqrJ6vGpU96ibgrpxVbX7pqVl6KQMPFQhUADKFjqWWOzaXhKudbWIStLHpYZpnzus
LBnLZ8Pzt60yVvdN2siOMeLjSjw2+VRp/Zp8brrSxjzHkdoQ94LY21oFej7Ek4+/nj0bIv4lSZd9
1xo927uh9kAcHT1T2xQxFAUBuS9avf7uK3lihzI5bHQEqu5d831ZXcVq1xYHSy46mHMD2uFR2DwF
qK4YJCxWcoKgkNvbudCtE8Wqt7Ff64dexuvS76WrAro2NioxHteGMd4CCoQV4wloYTAno9IQIRdV
U0JhIWJDEQMDGuRDWieWCthzuL11R9nzvtciojgg8Wva0EJlI5feeFvnwMsczxyAFxL23BiTSV2u
YIi4yqWh8nDeHeWtOGakPbF1hdgoV0CUPK+Ae200HbrIZW+IthFm+a0gpO21kVjtoZLYM1spbFI7
0YXqMRgECRPcTI1WONcEP/rMvTV8s1qjk6DbWasG61Z0xXuhpbyKwA4n2ZDo6dENu33bVTeK72FX
WaS/aY0AwT73A8/OCwuMvBBA4ofs7uroHGle5WRR2d1oqfYQKQlEGSJoiyzMVRT56CTkkxSu0K/F
SL2NmvAOqOI93qgwh/KXvAx/K4cc3pUlXOFHeGN64s4IuoM65rjHwu7cGIaPBEYpvQjjSFpGBILR
mCGZ5Dg+DMBsnLHKrkw9RtpkIBMTlKk9osK+If74Ch6h2uipXm+h378YGjdGwcMHw2TlzqwIQ5Cq
k5zer+/I2f2WmKwLxLq6Tdt5e6x4ujVXzrOMuypMMeMnDWEMApStLtorNw++pI266TBfqiFyMX0v
lZ68+CIxeWsKBMli/tBZ9WNkKtcIdMNbqrOjie94J6iAnoqHtlbfVAM8UKd3tjsOFKWDncfISIN1
L6DLIrrPVlNWUDhFO87SrWk216nuHXCo11YS9noriVwUSg0kUiHZH13IAdCn3ycisWo9+5m1LnLr
S5oimCHp+0z1f7qh54RJde3F/pWPlEhvNu/Ih3xpO3Xjd1KH6aY8JUt5xcPPFEPl0ZCEK27/tURQ
OgSaQ/L8RvFepb5Gx8z1X5CzuVYiQ16zMIt1F6V3sjLuLJ2zAHml9EGQ2OnRmDwrLfJDg+mginNL
rRhJgFqjFCX88FsY6RH8ZFVKNmogveJaca9GfbbnnFk1pvmNPfUNfda1YUR23Uvpm0XCz/OTK7Es
TcdD2hBfV0Hqze9JFiFaoV+XNaaWYcty7EphN8TqoXY1aYcSw7pX3OwOj854U6hav0EKYx1prR3w
INmkVh1u1EFHfMdEGKioHqK0f++gdR8Kavf1Ia7whoThpmNK+BXWdhvca4maltm9mxk97H+BL/GC
aDyQwfx5+Rl2LrKdgO0ovaPryMNvlrNycTtshIFMWShDwG198IDg/MxXGY6hLN6Cxn321G7XmMFS
QH8msKTmPvG2EJVGamHWcpH2rcAyQuwNWo7lm7u4FvDpe8zi7sZy9TslF/Yu9s4gDljn+rsUaIeh
NO5rybgaq++QLzf1EiLg8+MXlK7OciMpNIUXsyd/hzSB55lN6nhuu+6gMI8JbHTQoJdH/fOjFIsc
imYWWD74cXOkVBTJ6Ai1ccrCh0YZYEOM1lg/PkxyN2Lrb7JiKSH6uWMi6BlVRAZsMkLWp9//8NxW
Rb8AG0z2pNP0vSkhMxY11yMCG5c7diYUnCDIlqpSgZy0Lk+b8UOsdymdZk5bNQccjR0EC0FDllux
kBei3HMrdwrMePyg6wpJbpZFUzO9w0KNtgykdnQdudXhu5w+q5jbwwasKAop6mYgtZybS3XP6Ud/
Cl7+anoOj8yS0k2DmtEc4uHKC6gfWPF09ef7zoQxOnIhNtCq8W/9+6H2xz7P90wl9EKJEGXmKK71
hDHpVkvzbVOkN3JfLzDmzq0YUggTvZLwCVD+6VT2GL31yDrg4JQSairSPSHKOjOb28sr5swpgM+L
hOQ/5VGTYsxpM0gASfpIed9pumalWy9y3FFyQvSniuxIMBagKucWjQkPYqLxkHUm+DxtTtQbQ87j
mn0wVAcdhbQka4VdaSI5VuakEBneFQJOX7zCR2ZkCQd6ZkxplMq1qcL+QWP5tPXIj6M2SzKmb0yo
CNRDtA0NNCdLGIILO/HzESPCPZrydZhEUnee7Y4hr9qgL4vM8bHsu8q1ZNwmidxSfOgCdFIAcY3V
2NvmWOsLZaMzkf2HlrFSOO1kLqScDQadNCpzP1UPXVN1Li+aM8fMlANiGpHSB3s0m0Vv1AsE9Nh/
2lBfpfrOVG4UwglcnhYaOrM6AReBrJlcKVRjTvJJdKv03Y4zxozKr/KkYBb9lgmmXVTeFSbuC7v7
3PJAVJ0sOiwRapKz03MUzL6MeF07lMzWZY2meiavvH5p9M5M0BQfIidr4LhHYfl0gsogHtFLZcsB
SfhWTtBETb2/PEFnm6AkQLIedhbF8tMm+jgdxVykiT4YrvUEz2C5Np/+XRvTIvlwpXlyjwCHxQEV
JgieoStSo1l6uYkzEwKHnQNQA8zAnTbbr6Beupx0RurUlvhsZsFvba7ufHH4B7czP3/iAxKoYq82
G662x0dN1GknNcbnNgnfWiVFnqYT/lF//mpnNmT4NbeFlpPbA6qD4mrUbjrTfCrI6F8et/PT/1c7
07b6MDVCNyhg8OgPFL970VDuBYw/F+7/s22gtv6LT4Wa/GzMmkEvdcud7ifDtRtX3qG48Y+aoDJJ
AhEPi3kuNjcHsweWQAK4Fg5hnR7bVt1dHqkzJxmpxonhD0mUvswOS7G1QCdapHuzMf6pus31kPhv
RZUcR2upnH92wPBGxMLPhJM9r9NJpRvrTH/q4MtR4TtPl9q/jVUBEgM6RtFlJt80JtLtx4mXrCya
ONmpAw7pxhKyYtWa7VbFzAX53YVE9bn+TI8/KHXoVBrGfHN2daxZOANSRRXvx+rBQ83v8uSc2/6Y
PnDsw9+lQj2bnEwqMyzeWyZnSI5TVIlSCinGYAH7cq4ZICjYIRgySgDzQnwMgAQ1bi4ZxQgRR+tJ
URL1KOVCGeqXY9fs1cp1afA6p3qCoMRsV47kwk03ZgGQhL7NBrKJ/haHmlWeFxsj17ZCCALNMjY1
WpuoPVBwkJ2ueo10BKB0aRUU6Tr6gXQYb4hxpaKXMMqodGX5hvfwIe3UR8S+bMHAKU9BFEq5aTVt
4YI8cx2f9GB271d+BRLAUlInrhWyy2+1KjuhmF3Lammrculcnv6zrWlA2SBUMj/zmMmzGhFLahYz
1o0bccR4Y1gJaDP02c/AWioSnlsEvDT+u7HZ0Zz00PfMgMZEn1wtArB+Y6wM/eWfdEmhEMnDEBTl
7IWBEF9d4a/LGaChmeua6170HQ/ce87bXjcWzs/zffqrtdkObVtyznlGa2NmbA1lcDTh2ZcXnpvn
GwHHIU/oOGjOp0eO2xpFnOTAWND2toX0XrQydNOXFDTOndOTMcqfrUxr5cONFrdYKBi6TFkudFco
gY51jzFYb0vqv+zObInngKPxeqGhVsk2ZvIjll8RmFw4Cs6ubJBK+CkSQfPePO3N5NfUJo00vQMq
R+h+KnrhZIKxId21FgprIeg6O3Z/tTbn0oBdCJoKdVoWWmX3nrUZ4YMi7MgS/9vgU+4fa7pNgYlQ
V5wvBr0Qc0XUBxaDKK+hImwTxMYub6Gz6+1DE7OVUDWeKbZCz0ow5A1ZZTNrMPr7R+sNwi6PTy43
MP6nM0Q9J3CpbqTEqdcaVquBl9m5SFS8RII8OzlccPj98K9PgE9PHZCkQ73MqSm59YZuD1K9rtEU
VZOF2/RzS+TWUMPhcUC991MKKpVzC5Vznjqppm8VpdhXFRWSorkNCbwvz9E0Oqc3HU1BF5sco34x
dU9Hr5VzX2qgvDmuYGzNYngG/uD4Enp4ke8kypFybRrWC41+Xhg0So4NkxKAumBlThuNRivWcVDi
tRCNtmi8WFl8k1TdwvL7vHVpBRsQ4kTejQQlp61YUgNmO2G+unC0oZRQAEzsSHwJWpmsgr4wZ2f7
RNhMRhRG8CfkegGpTPMK9lMtRBsJokksUC/sevvyfJ1pRiKdxoYldwgocdYpqpBx5IdDwkNLXvPi
PtLzVdGkCwfR9GNmy0KCI85qhzYEimz6jA+HuDiC8A0iM3E85MH1jZmL9RO69eESSvxcd+CTTcZ3
HEGg7U/b8dI2DmoLHYskUx9VLd9InXYHueVvP4AneD0iQVMcPwkEnTYjjRGeeoaCqGsYIRGmgZEM
BG3hPjqz3hA6Q8AGWCt48DlMsjbDNu/rMXFka7A1OTsmonVsh8KW0WBJ1fTt8kpYam7WJ0LrzqVu
mzh46m0pSdyir7qaqgDoE27KrHr9B82hOIJ+D8lqQCKnQ5j6mSi3ektzaDqhsOO42uj4SGDGgbkK
qQ1ebu7MuTSJgUHXghlBvD9bGINV+V2JdY3Tjcmql7zv2ljYwPvWhnYTDMOuGYyd4C09/M8cvCet
zp5hjZ5H45CliQMaYZ0HIyi33h6qwIkS/feN/P9eN+o6+MFsZT/rX9pQ/60V9Uv46K9f/X+jLoWA
wIeVMKlX/aFKdfM9QZXqJvjxvfzuNd8/Kkz9+jt/SkzJ/2Wwjf8Pc2ey5TaypOlX6dN75ME8LHoD
ggQZEYpBCo0bHCklAY4ZjhlPXx/iVnWJCFaw8646t0rJCR/Mzc3+Ad8CINCrlBQ7Z/zVdv/nfyuo
TwG8hJ6w3ito8a3Fzv/SmLL+QukCvQTKebxTUXj8b40p9S8H/B9VZi51NjYI+I2o1D8RmVrBdlTM
aRIyPm6Tm5zHyVFPMPOmPchyafy2sawPDoAVBJDL7EqMfhUAKLXRqiLxwXN2ZbCfn8jKNmorFZ48
rFIqTdEBgs/CxNWfTRnddjgQ/LEOj/8K/n/KZ70ejilHcHN1XKcFuiUK4HfkzgCn5MHujWczcveG
tuS+0FLowHP+bknz+PD2iK8uh3WRWeFVuIB637b6OsjWknPPiKgz5buxbfbT0OyjvLxWIHtNlWOk
1S/MptwOUW6r2WXVlUxLd5aHJo7aI6azGQ3pDosk5HLnm0pLslvLabtna07rQ1kOiCGMH/iXvg1m
/aWY7bCs7Fb3ndFbfKptD8ii1ntbj06l1WTvrb5orpQNX3dn1vInTtMsh+MwQ2v8/OOCTlHp0HIv
zg+ozr6zq+ZuLtpHJ/Zmqi5Y3STqEAyws/DJ0EBkjO34r/D1PwuPvQqV6w8AXs5hW59FW7DzFKN7
XuUubRlNAm0qpyq7rcxIP3hTFwgHlUEqzidPQ4wXzQGEcO7o5N7gPvJdVcfbKkY/uFOXv2lqXSMR
vro6KBIiAbrqhyCpyFP0fGqEm6SJhfjZIdIzMBbon2P0GBtWCxyxVHd2VZMOGrXEVkC3AF7wJDYe
3965trudHgIRYmfEFMSlEJna1sPTBQYPVhHiUIx9/FtJZ+vbMs9WsvOKFWulL9jjJXLJHkuRF1+V
SD5HmP0EkVLGpV/q47Af6oV5Q3P0PX+tvlGtRT3ApzEPhjM891Ef7fohRrmRE4Iif/VcLdVpRvL9
yxQd9MFwn03gsAoiyKMp9hMNrZGUNHVwi5hTqMXQZJb+Tq8azdxH5qD+sJEfHt7HaHn/cMs8vS8j
mNqYNineV9mI7jOm4u1njNTUH7gIjPV9u8jFCTB/Wyp/mpvpMS1Fga2sF82Htk5R/O9lMTN+2wYa
xUcQdUV574xzgccS1GkI2EafgL7pI9wVWpl9b0HdfJIZJGDCUGbsm2lawrLL5wOy90pIiamaPrf9
rKXhHKmzfWPZgxdOZpqdHFsaOD5QgroHWVTth0ypfxUM9mwAxrT90nVzNNkRRqsztfutz7Bp/Azh
7fu87arPc9zKO1BmKgYh6AzgAjQ3nGcxLFAnc7TW7wzpdL+xNZiPtlJ5n0svWhnYk1J8KR3UJkGf
je80B57ooOX6Ke9EhoJdbQ5BWSMyguOwixCEJNu+SdCBBOVoVvOxzCNNP7RiGDCcLnqQOjlMItVv
bLRIEgwu8A0acWrdu3E97ChA2nfe0gLFTHO9/VGLRHmIe6ueTwnM9hmwocNiuq2D6recbBTuEThB
v4a5HDFcMdW0uykaVZ6onNR8pOVmgx2gwtTgvSwtLTsh2S6DSKCKj6mHcA6JZWW7oalRNQJaUrgP
uhAzaprgXaJgMDLjdgEauOxKaWvSN43uoxnjKhRERjt9180mpbqZ1uAAM4lh1n5YsPV4t7SxkgZq
inMGlPn0KcrM2tv1c6E8x5WLc4lsOty5mlIz9n02KOKHtbid2E12btOaBT9YAdB3rCd8pSKUHON+
vK9akWNwMpu/3C4aY34t1gVZ5IjjghT8OzTdO+Td8vS3HIYakqT7GM0jFhd5/JFy87ssKZyfi1d+
qA3b+ojQeXarYC50FAYghUiVdb4rXGk+RDXOaKivI9KF2PVhHAwQKH1kP83ekJw0moV7K/PiwARi
eFxqFeX03ExvE0cfMMM0rdA1BonoWg9IUccpK1m86mPbxNV3GOmfFQzAd7ox58e8ptVdABYOEFX/
gXhYfNAnMQW5PUe7RatwCZOd8kRZsp0gYo/4QyTYv2qz+VQN0w1caed2NBvtqCRJH+RCylNa2eYO
8QPdrwztHvCOsVf0/mHW+jsNc6GbwkMhNS2mU6pKbb8k3XJcNPcDRWrX19u2Qn+uOFRlrjzgNdn5
lhYn+wkWP2pMTnHqKvTzkIgqD8bYArbTvf6LbsNQxWLiUR/T3ylv9ZOG42BgRYr1rKhafUoXT9xO
afajiZfxnVoaC04wmvhYEDe/SKdITkBti2DoyifwYraPNwSRvJBesdOojuxa5iSonU7eGEVq88zv
0fuK0XBH2J8jhtbL8jRFs6yDmge7CMYi/4wkmnGwY/GgT0kdoKjueb5lJzj2qFlB1qZ32O/U2vtR
IDvou+7oPetOYwblWN6UmQbHz4pRV1/UQt7nUkneZ/A9HVN8RS3dJDWqylsb94aSLs5ifW4yLbuP
4AbfCrsY9jy5m5sh6fqgEtBVlbFyTsY83tVjPB3KKhf3ZSGeRqFh62UvZJD72pSSE12P90M+978T
xUWzoRNtqOojBNp0qj/3Eli0r8dLGtq1hn1WnJ+KbsTDENQkorftz9SsHRR+ZfOgwfQsA7NSlbCp
kv53FzPXfu6lWA0ts8yPzkha4dcTNhWV+WnC52+vutNyZ06291QWHhL6dtcA1DPTGyd1jE8JwSKE
cgU2Vtb6ndbB5MQ35u+Mp93DqFFBQAdzuTfb5b0HYOzoKr0v+8ruQUBPi7FbPFPcNSWZSoyZ67cC
4OmX3OjKm7ycvB+27KZvee4uqBtaKYYNSmXcdV0JjCkR3Ctunc9IYBrWY1ORFaap6J5p1ywHrY/G
BzdHyr1xjHQ/NFCjYzOeTyPSGDuhq/SO9KgajjEt5gMWn9VeSxfDj4zkq0xi9DDaHtMwU2IswZVs
/j0JHAcsquV3apG3e0xbAX1OEf8+jmmhEAX0b6P5MZTYF1TL96x2QFdGaQ5YuJsqCuA/WsLT3i3K
915rLKGaG49Gj/1RksjvBeDNEHyxuqMJ0J7QA9xrg5CP+Bo81Mn4AeNq/bap9b9jDEKCQecpnJQr
mD3K4ENo2q4FYY0FXO3A6M+zXaE0P2bk3h8kfj0gA/MAcPSNKZy/hTZHYZn1494W3Nu5PZY7pvMb
ZqLJ4zKXvHrrTvmlO+n7GJRr7C0droFJvq817jaY2eKX3dTaqZMiOQgv8Z56mU++KdwJcG6PFkqM
UwxGgmCSfbUmUMGM7g/pDGIp8rQfs9703xNsvPLdbLXT/ZLV3iEBig93Q5fmF7ING99aFXj4oHNk
jhOGgh+F0jV54LnDcz0iHCPd1ngechd1eRe2RtTZfY0CiSmDvLK9BxnzcO/50R9gxQ/fPKmIh1LD
U4sydyXELchu7W6cE+/rki22CYzWzFW/U3T1EydBnPLEkBLnmbL5hYkmW8hLrO7LMmvJk6aMUyjq
KMb5qwC+59d9pqHQYphRiSWKAYFFW7rODebJxRzRFAY5nahVUdNBxJgcWLRHAQqeWVPsEIXWHywM
aB4VVJxUvyxk9SmylUkNamvSm+MCt6jx50aI50qky+Bjt5pWO8gc6SejKGFaJa5sf7d9P9WwxafK
8o3MxTJOWm39nDcLuV4icxR3yj6wlpwoVCvaXWE05r1oFqwLM+yWopuqSJGTtQtpvUN8Nf1p524e
72MvMU6t3Rl3sB7cYx2b3XtvLui3Ce7nzykxYNeaXflh6qu9UeCMUyemiVGP2pWELDX6ipC6GRZF
NOJDmo9QNXAdFjOw6yxZM0zfakvv21yP7u+8aKaQXb48jU4cHUvYElpQo5QU6hP9VPxJK+0ATnn2
IK/lTu+DmsEWpc+XeI8Xy/yY6rE9vBeeOydBL9SCK9BGQNPpDP7ZFpW1CddZvPG8Au0jspx61+sE
mapL0V2FqgSHuy6nL9pYeO/UprcwGYu6TjVw10lIahNAJsVH2s+41fC0+lX37vwBEdXWC7q8lsBE
V71Oa4qzGpKBqv4Q7UQMJ02qPjRxmSePg1yDQeX1s7UjbnALz5XHWkZz9b7J2RDh3GD21TXTXO6a
YsphVGCvo2s43imJ7n1p+beTPfWLIrC7fHjSeCPcCMx03pdiwZpkzrs7Z2zaz60rSZacdsGBTVUx
g65nvDRJqnpw3kq8QCZo6PxVJ9NAV4e8czGWXRFNg/0pFxaJGLz8d8B+VYhCHaaxLj66mc/SpgcE
c7XoHvu2GV/vxJL1LyK87JCfNLTCDY0aIOGz2mIB86mzlPQ0DwkZAQ6QuBrD+O8+ZWkRPxaOW6Q0
bKfsfaPLUfXNOe2OqK4M2I5UdIsaPGyUeBiCJcWY2Z+EnoQDDpKY29Qi9Y3cs27jsuUreYo3HxaN
1nvaIXpG9Vg4v3VcJI/Z3B8bdeYVMqntxwniNSSHdPncoaV71MccL18bJ95Qx9AyGGKvQvewjfb1
NOnHRFmkT/KQvMvkPHAneA52h3g9RVW07HBAbH7qUQGjGWeZkiPTq89L4vRPL2/If1QgvFzV45H+
34W//7fy4P+kUP//o/z8m/XB5+TX//K/J9+L7+2fFcL1ff2fBUKHAiENe5MCIFhExBp4mv9XgVD9
CzCfxualxKO7QGn/b4FQd/4Ci4MwPaiJ9e+sf/SfIvS6+heMsZcqB70qzDGcf1Ig3HZW1sYeBEsI
8gC/GXAtHPxRuEFvsp1RiKtDLxmqnWXg8MrrqT68XYDYFuv+NYqr24jCwx3dton0AiEDGMB0oVod
xSSVlDlTzNH3BtXbsZeLoKn/KZTtZUwY6TQIEDdwt/22pUqWZUYHJSxMvdrPEq4CJJw2ePvLXlW+
aFdCT8UFhcoKKuS6cT6BtsfL1HWA6wICtW9MTZ++imkY/UWt5k+tlUw4JqrJzZKaPye3xKVSncxr
1be1D/Bne2z9DRZCXjDUKUtycZ//hrFavL73qA0gcmY+Io8rsB/HxHKXR4P1yRWd+zSPuvl+0QSK
bE3T7J0eeh0+YT2+ZI0zXpmU15sKawWEJXBKQI0Idsr57xk8BQ27EorwGGfypOTIzyie7K70ZNZ/
5eyrUaoCDQNiYP1uBLLPR1FgLKjxGOdkQLCB3LHKb4BikuIJRV75oFf7l+Np44fCcaTOSD/tfCjT
6nQNtYEkNDGTvi0mEo7O0FG+c6vyozpNyk8tlkP6jz+QIjBNJ9YWLAFt/vNRIzzSOzxPuYuR/XvI
ZYoyFkpg36hUXaNbv5pLSpQw13G3ItQAItmsWKw7Q6N1GtqdLOcNr6hsn7szjvF54175qleb42Uo
4MvELpCGL+o2f0ScqPYyvMOQhFW6Nn1OIvO2xR7iCjlhW+/EhXBdK7qsNgEHys751KUlbAQjrWts
KHH9482THfVuGh54rct3eW85/zTA4QZCk5WhcEqj0r6JAoIQ79n4e4eVO0J5E3eLmbY42yGCCvrQ
msrafzvuXJhFD1kxWu9gzrHT2lSVoR6NC8qjRDfXjqnNpBG1T+pk/84oqKUDOl0b1ptpdPpSL2zD
qUOt1D1Qgxjzarh1/DujMIFA9WlWwSk5XyxHdPTXcrMOR9lE+zkdf0yac62D+0o1iS3BfUotHqQm
uBh3s0QRPM2GXcm3mGSYsBuRIuZ1hB6W9qlAGuzOjdLs2OhLgvZTLw641sZ7/JbsK7Hk0soBF9X4
Ttw9CJPnX6uDMbD0iJUb67betcjSHfA4jK5sSO3CiUYNjq0BPoOrYfu5oslsFxIwF3vk1YHb6Z2f
4iKsF+OHuRie0X6EqG8YvoEmHqaYJ9Tav00xrwSEAXgZaFD3vVhe+VUXv31ViaGT5kIw2ewnk34A
xEvygNnon5VIx4Czma8lG5cGod9CoGbXkgWsseGPAENnRdiqZBBqBxBvFTSngWHEVzbtpfklqUA6
k2tOZzXPR2lbN6vSZkLFVpbqsc9q8ZwR1W4mHBGvtDpX5ODZRbdaDdFe0+kH0jXe9rZmFoPmRQ9Z
rerInkq32KPpjeODnvJwxGuRV1Mz7yUColc+8vWhgUC2CtSa+LvgsPLipfPHXEZ2HFGuq+qQ58jw
Ne0tyo7Uy8O6b+vAKAWKqM5Y/cLO0Xo3Fll+k5tGtLMjS1zZOeuinc0BeHEUMNFmhzlAFrXO0R8/
RKHHXXU8UUM9bn6rqpLu63nIYdNHhp/12GW/HfheXfjMMj6BNp9PXCJ/Px+ujdy4Lai5hKlZ0E6U
ZROjMcD2vU+jjudcUUUz+tbm/PHtcV/tXcZduSQq+tLr0d3AWjqk7WU6QmMd+U3vgM93lENj68rt
eGEUwJRImgKQNyG0bU4Ixtb5qDuAw1AZtoJCJQFE+v3r25/ycs42S8YoK/1ilX5n+57P4agrOElm
4C3hL/wd1+JhQkBpJ4RQdh71RMxTy8fEUD6U6rJPkUlH/cIOk57egoFdLpi1uwqTcx9j82uX56uz
y5MHgiT9ah5e9ivpdavxUhebcsSqxmKkb2mNfpnNTlAIakdvz8Krs7sZajMJfSSGym3AFqb61J8W
TcpgqZFE0BEEoTkXs5d0zhNEd/fKFr64yOhskwAB//NepXS4rI9qP4KolZOFSnmT7Bo7uSYydnEU
b+XxkvqsTPTzRc6M2ohSZd2wLeIJRsG6Gkv06e1JvDSITvMclik5HfYK54OoitUIleZmiOtyEyy9
jsjGeFXQ8NJS8TiFZg1pFmjJ5lPgbVB9rFN2BXfnAe5j9gUKIYoK7Vi9S9PRvhnjDm0CqZjX6KWX
PhC8sIVvGueS6+T8Awecnno6DAUINlN8ov5bBoocreOVaVyjx/ZEQmNlmTj0aEhuzv0E38+Z6GzS
Q1a6j+hozidvzvsj+mLK7Vw3w87t5vGUFEkCbtTJ7yGCGntIgO4uTkqUXBS7x4EzR/S1DlJ3cYME
K8ePTm9+Kcx8fkJVS9zxsB/QbGqJy1nTnLx07IJJxvWNofSdX6rTqjFk9U9gI4d9FsuMDuag3pYU
uG7pbXYB2kVib3RGsqMuK5AlJw3J4j4KC4wL7msEwYN5IZV5e3IuXDAEQm4ZaiFwrdxNarJQ+gTF
JYBLFo19S1N1vGdq6KfGwtzJ2Ey+vz3ehd3GbqY8wUMFh6ets6c+jVOj22kRKkOrhJbRC7Te6PSk
MLV9kCF9oA90aIpylv7bI69fstkFJqk2cVl7ETPYPB08yukD3tx5uIB9CKzWoO3VLzIwMpl+sNnx
+xgbKUTPReNXda1dwYld2Otnw2+OWc8Jw9OrzUP0ZKddUTUZrXR5TQ/iwnKi9cxNyidSdzI2y5lR
066j1mIUtMiPE1nnMY01DKsTHS1GQ3ZXts/rSeUmgSqBeCxOVq8YZ4sykVFXSR5WQFaDMq2+jITM
ry4o5Z3XI6mTVYn5oCROtSum4Zq6wOt0ZTWrJROFu7di5zdfOxqxOlS2Wodpkz1YphkFeW1WT8pS
TbfsL1SFsI17exe9xKTzbcSYlHmoQJIFk9Cfx6yezlrbRy1qllrRgDEQpWkHmq6jgsFEq7VvdiK+
ow+AwdaCqfSNgWYI4l9aY50atZl0v8/RZ9YxvPHHsuqND5Q7jD7Ua/rXfjK3yh3a3Ir+2GtWjMq/
aFHJmWORPL/9IcbrrQLTGVA+KGFknElUzj9EM5oxFjFCc0gyp8l7amLjL1PIeryd8sb4xTNu8h7m
tu+jQI97gDQoD+KMNAL6qfZFPHmfp3xxd70zcS/Ys7S/ylYbnIC6Ib7kaQ43UMPPSNIfdxFdU/vO
BDe8zN17FZ0EsatpmKV0zCMNweNxwLVdd9P2U2l1/cnI4uobtumCTqhb17Ufj637wDst0BvFdr+i
g+kmvlKNyTfg8fLX21NjvYoUGrcF70fyN810zE2kKCws7Re6hSFAoegWwxqAHbFtfDKoa17ZThd2
sIfsyIslMCUNdTNUOSwGbWLkHRSqNFE83Wmj59LrKJ/BQdKubN1rKMvXlVuYM+u7iioRAF40Cc7X
vVFFS8NSQNyzzP5kF2N0M9OIDzjoMUphyJhH2EiAVasjSkhSTx9aByDc21P8+rvXH0GSRiq6Ass3
J7eg1Z/pbVQgRLI+MXIPdFLfLO4JE8Nl9gsn1m7VyF1+vj3spY8nzQEWyOGF5b+1uEZ1JYkXC6ZD
JxxAk3Wl3pPgKYHJGQjQsu7uRZK636LOaX2nastD2qRL+PaPeB0zwWvysKSuRL5F6nO+AJ6SyEJN
YCgopUGD2HDECfe/bk/fMN31cZLRspRtegtobAQ1ljlXxjdfbe/z8TcRLMLnD9dpaBiN6L/HXem+
t0z0id7+yMsz/cdXbpLXqiUpbiK9CHtjqp6abkmfJtMC0TuMSpBaVn0b4zR0UDIj3wHDU3wB7/zK
lX/pS+lRrL4AQEDRjjif6a6lTj/okDMGz0ge28FUfU0vjGv55YX5XCVnXiqFJFGbA5XE2dgjRleE
TmRiHaMVOgKC81VJ59dRSaffAVULOgnZ2laiwhi8VppuQ7KcFrVfYP33AZ22LgAfrLyDDEfDup+G
xxIBtHdlmS8k8FP2yzVzY4+Dm31f1lZ2jOc+C8ysS/9xdnP+4zYpdo8bQuppLXvKrWjngs17UhDq
uhItL06BBUfJACmOmMVmPZNkNJpeYwpKs84/Qskr75YmE/vUTK6UCl5fjnwPJAR8tiAT8Yw83zk4
pqM3ZeZFOC/I3rsShk3i4HVaC/mtc8prL71rw23CoaJztQlZMZyaRzujMuzAlnF04hGfnrxIUa5M
5MXxqMFyudm0I7Y9JJT0x0YM8HrUIYo/FkaFIVWb2Pg6Ox2l9Sq6UlC7PB4qDrR1qUJvtdDHqLDd
eGY8OKLKXY6n7T6bzXrnue2M6+B4zX/vwngYCmsMRnpIIWATYssSg9sR47AQ5MOys+0+2btW9X3R
lvbWWYrq8Hawu5AU4jrhelABdF6YgOrOt4sC8g7JXgWHZEsdfDvNfneInsZdd6ji8kFRBRwGgF6a
yO5SpbkRkRuAogyklh2UKr6raKIGyEIe4NODnqoPBpo6aHYFSa5eyzjWnXuev8Kip2zIM4hmwKsO
itY2nTHaRhZmelkegWQMuyiyDsn4bYHu7Ltz5wUpJJ8rofjisLQQuXzJNqmMnc+QE8da0iGIGBoq
rlSGo6yPbpHt1DZ9F6NOeRM7C6xhYbdXMo0LdwANTFqJ8BptizbI+cBDXKEjXE1ZOI9A9JU6bYIW
vM6Vz3vhpmymFTUU+EvriYJ0sD3BjrqMVZRgJ5aV7i6nP3dwsLV+mDq8wEe5iBs9cpbvQNKNAE4s
thEDoEArlxmw2MG9F7m0rnz5hWjJ+4QItpZWwVmsf/5H7bj1ZBkVy+prVlnqySg70hxVaIGR4y/2
9gG4OBThBLwHb04aEOdDNfngUqbm67POxJFcTXnGxx2A5Mz7/PZIF5aToEVzmAyWKt/2Si/0RkXf
203DpomKoDIaeQDVn/7zqSPtI/ZTEuOQbD2oW3U256Ku0rAY2DnuoHkf0CZA7LQZrr3DLkzdqm9i
rqsE9W2LERkciND8hBRxK828oYszHRwh5xtEHasrUf/iUDSIaN5gtAp04HyVeqUqQHF1aZgUA5KD
VYKKL9INJ7tPzSv350tE35wHpLRWSUUIr7S8jfOxilar+n7ApTs1tfHZaxJzh9AOAmg10HsJyPso
VakeUVZIDnZjm2g72iUw7HS8NdwEEWxhmiA13Oan4cQWLI7J+iXnGCYHqOhAHUD62hlNEAM2za2d
5fZuLqPhIVv0CGz75O1agNRXACcX9t7qNOXybgYyQKPt/Jt61c6aFrR8ONGxCewBOe/ZwnHq7R2+
JjHnM4cmBCqGiL9DWALrdD6KVkSwKIZahFWzDIfKqmFsWG6/MmwQhbex4oHOqF65wV5vDS4Fbmcq
gOTJgGnOBzXmpBuKPBEhZaPsIIBj75uKMoUDy+ntz7vwMFirzDpdphWkgMfb+VCrAZ+aOEYS9rJS
wrF30fo1Ov2mrxpjPya62DVV0z1YIzXRcfT0nY2Q45WT8HolDU0H+0UqAh39lQ3zwNMOo/VChJJK
y8Gq8m5vTVZ1ZSVfetqbpVypmg4tNW4GfZuG9L0C6MPzkjAnPJMCxIq2lymkHWWJJjrOkXHM57a7
q4uqPCWRjB9mr/wWR7V1t8Bq8Wc28a2BwHl4ZQ3W23b7w1hmSg+EHE7o5lLUqCajegGgs5dKdFIE
JJxmildl+EX357Kc7kt96PZFOhRBri8OLBpgzYsUyz5q4/nK5Xlp81EKRuZyDevatmhp2RMsGUy1
kDmwra/RPKsHrFT0IJmya058r9MQVp08dFXxpfxgbz7carmZjc7KQpXtTem3rX34KrgoxUh/2SWY
+S7GTZ0CyLXC4aV9D8YIwY0Xkispyfm+1/tOIJTTZKGeesoehCvsEmqq1F2G8dgt9Z05K+8iKyqw
6Jn10AX//uHtZb8wz7xp0N6HNoygmrHNwcYepwb07cnCG8DidB2ORjX3IPlRfX57qAtBDLUPHEFW
bjhzvZlnQ6SJPb/carre3iiJ7d4UQ9n5/LZs31pD4/cdmpFvD3rhVMPDBTBGExthji0m0bGh36UZ
V+msG8pOKpoMaLv8G6ketkqrTAb/AezcYpCMsnFhlZtpiADn/TKl7oPbpcocpHU3QgbRSN9VRZzs
1phBwZNTl1Hc8D9y3bqFVZy0Wqs/vf3ll1bWQZ6ZchL5F+Xp872VGHFuQxBKwyWf7zPXbO5Sd6jh
/sIueHukS3PMFUHoRIx25defj2RCvqrtvEhDo7HTxUcqE5MM7BauKeKsd+kmQqEZQ4cIG0lgrNsv
Iv1SFq0uSb6MWdtFpo1brWh/wbh+IFxd81a6tF1XRTskhZAMIQqdf1UndVwywEFBU1Cjw9KaZMnI
x/mzWTSHxIEvN/S5eWW7Xlo0QBaUzdGEpqqxWTScOb1mnDySzLISh7q244Ptkc8aKGnt3161F8DK
djp5BaxC19xI3PXnH6h6OLiNasQGUbQPmDz4Qnb35J13kaXvh8Q5phb6Rhkl0UjzjcF5rzarblx7
j+tLUMZU3Ed5b0bTR6cejld+24XLCDUGalrcOKsj9yZWoGevzOR4aZhT8dxlgD539lRrvqOJMbCL
zDqMqazvF8RcTnxijHjmgrON0ttAgeJrpYMXc9tXU7U2dtDjwqp6i/1pWlKhTHKW0mGu9wIl+Nup
kN9x3csex9KJjxzA2u+A3O4yu5tuZuwLDnEJ6zHJaOq9PTmva8U8JZE84/26altvJRBLGtdwDIk1
Ke2hE/1qzy9rtdlFJUROKHfAAhLP/lzpyXCcF1iFbw9/6bQjPUQzhF0DqmyT8Q6OU0G0YWm8EVUL
Q8MKsyIvDt8e5eJH8liwUUdG5mi7OaMK9v2gzIxCp2SXUOT8hMqFFlAbhgPOkd/hBa/iT2MW921l
Glfm+OJH8qZcFe4d29g+KQGw6sWwcv/ceJH7dlViH/O4uCJ+dPG0OzS81xoYIMj1V/zxGneMPm7G
kW2VlFLuBKa8h6JLRNB3nvf89nxe/CDcABiNvBOVtPOhIEkuvZett4GiuWHizdhv9fk/Rru/1EVX
1wGaZRQYNiGlybwUPJiKFU7sNTejjQ+trejVv3HfvLjdri0rWCGbb2lwf9PhR6ah2WtLEEdqGijw
sk5vz9iFxWFrkaAjc0LNcCvqXk9Wlpe0I8NVVhmkEr4rblZGh6y+1lu8cK8x0mrWgL0BfmmbE2UN
0sROir0+2+5yNyiZiSdM5Z6MKkuDNKurK9vuwl6ANIMIBs86XnfbTL+wJrXKVL5sgqkTwB1wDpkz
i+Dt+bs8CiefkiuvCcs433G8hPtCJRUKC9Qm/Lyw7H0M2/fKO+HiKAidIDrKIr3KchxSrTFf5660
5wY/Fm/AXaUtrpQuLu4F6mZwk9gJNHXOv4X7Z9GNpE/DPtXig9kVczDGJXIFTh1fuZYvpB1rSfwF
usBoW7V2RWpRU6mWCAuLWlPtub96A+9kV6aPqqz7m6q9qkR/aQ5fhNQhX62iPps6pYRDCXuUIp3T
FUowtcqyT4SdXKmUvPRHNpcoOE7e2CTjVEq2j/xhUMWodDBH4BzHAB0aUUATdkQ7HqVWJw+9UqC9
K3QnQ+3HTmA1L2Tc4400Czf10bBfbh1FNRufAFCJgEsw+ywTvXlGtfCnFS3o9k6d9QmN6Fn1VafD
+TZNpbeKLwBC8JvaGcwbRDl0yxd2032I1bHH1k4b0V+Z5lVBr3S0Od6ZPLz+dkC8HjLhQQJTY9Mr
b4hljfYU6dIz98NQDF9sKdLV9qgYu7Cxht5Bcaloxl2pDXaYV4BAdxHa919VntVYZlVmcSq0Qafb
aFh/A3yxJt8oKPiXCOU/yGY+6HgOOLt26iFJV7S7HjElQ8IJvkH+re48ff1983S00RNo/c6zhmzX
uoX9BU9m9X1no2rju10nP69iKj+WhS7uLsJLzt65Sd1+t7Mp5G+WvW/llrmHRGr1vodOFSxqfbC/
GllqvJe8VyzQVmOGbtBgj4nfZE42+bNjV08SuNmxL7Q6Ddql1+6Ys365kXUaf2wytznNFGIfCzuR
+35OKlrli/6uGbX+oFpzcfSEI9RdLPQJpnCtUWx07Gb5jByJS9k/UpLiSvxZb4HtdqMut2p4AyuA
NHR+ZtEyUsfWYlfXDRbMPmBlYvfailFquaD6JQd0qnn1j4X78e3Id+kIwxtaFfnwa6T2fD5yORQL
FZFJhMJOuwN6Hu57/Eeo4RbzGDa8K34glxJdiRuXLhFoI+isU2hcb/nzQfNeHyJRAxIsx0m/YZaH
k1FM+Can09/0b9Qr+dmFiEgl0gI4wR3Cvlz//I/URUa9o5U2nnRGneAGnllVUNfi5wJR58qHXUq+
GYomAuVPOurbXrqrL7LNYMKHtiuL5ygn2Kuu1IIGvMZOmI3ja/Sa90abJsEYxfat1GvM6hdAlPGg
XuNtXFjcs1+zCZZqFeN8HnMVsIQUyJJ0N8xKFSQdqBykRotTnqq/395PF+ca9VIKk8CLgf2fz3XX
cdgdyW3Q9rm3N9GcCvp6tg4oWRlXDs2l8iTCZSRWcFLQ3NtajY5u2k860F8sCQFoxekE3CQ2q70Q
EkNPN2v2TQGgzaE4t6snY8AfL1JOVVqWB70ejV2XO94e+teVlOXC7j77Weuq/LHdiKmxy91Bpoxg
6BGgvYokTopCRoMcs9pSn357yi88P6jR0qnAbQqrbGf9PX+MN65uXxkuveFKiggG2dXUQctvej6p
+xRjyX3Xmv9B2nntyIm14fqGfiRyOAWKrk5uux3HJ8jjGZMWOXP1+6GlLbkoVGzPPrFGskerWPEL
b6jv5CaTzmrVHx2uK9U7akjAkumJriRE2sibeAMQzFQgCMYNIiPZg34EomA2HnL1E4oa/y4oHOtz
EmAl9yUc03sgEE+EW4guOL7UVX9NSvnNQuIOKd8XS0ZhQfSf1N6ZD66AnbCBDhX9dLClcDW2YeQA
pShC2SS5G01EQ5Dpc05ZXx5pxu2MgsYo8wBXCizc1lwiA0svF1JEWX628Z9F2u4uszPl4Ft22D0r
RxcYMhK0qPduNRQRfYERnShh0EjAj8fayU9m1mXnfJnC+xUP+ORIafWKzBL2gw32qarZyHd5mxyc
9euNTh1tNdKwuClXkP/lxpN7NUJctQkDa05nX08B80xLFp3qGHmKCqWg59sb/WC8bZ49hn07W2FN
gStGFzcz2vJcS5p6t6rq/KhrzTrfHu+ajIcqGuu4KnECoWFzX36gKokUOJDlBGmj3mdar0mupDdO
6nallnr6PDenrJwRlrP10FXazELgQq1Y+CR5sesQZQ3k8SK/aPvaRy3p6P67vt7pgayu1Za6Bg5b
8490QmcqqW0naK12dutI9gBVlVj34kscWwpOoPYrrX6dOv2IgCJtAqPq+QKdtumrOQOUDNvHyio+
zs0RPnJnqajmvtl4rErG24a6VdWzEnIfBVYXP42LZs1uI8kfstCZPtsG0le3V+rqCiR6oSyB7RYs
k5UqcblQUVencVwvyZ0eIT4USrLtLXE6PNt6oXlTGtGyDdtTkil/TdXSHazD1TKsg0MCoc5LVw42
/+Xgy5Rr/RAj7wsfOnZzLXqPHtIXJctyt+qrX4Y+vL/9tbsDvlVcCWqo8W1itkRa7HqsBi6zoQrv
RFZ0H5Hgb3xnlu2TXhsmukXdERH36m4DUAz4hZueSV6PxOVXFhJsqHjgK+Xe5NUcheMV4Xy0p6/2
zToK7xj3iQbkZbtvnGzCRDbi0+oIabcIx2hvkUR8itu5P41hlv1pSr6OR2mByhl1Suj6l19VD1GD
pg+RaJojvpAv0RCEQ3uE+1sX5CK834yyuUeKCeMugYs8ZpDWu7qEl0mxwX4OTSQArbG3vEGtjPdR
Ox7Vpnemk9t5JQ2h7QvtdVPjmky9HdRkpk9aFv2dtGRW0C1TcjLleXrOUI06mM7rp4mIbyUpcRjX
duj2LKDNJqlpWMd3YaWqZ2hH2msVTdoDok3hXWsn1X039+JuHgCmK5FVIhOpxW6KdNyn22fkjfa1
mXPg7SjPr/xbFEw2OUYEKKyRbBhRYdwkLhCZ1FOl9l8SQ0D73OwuZdp7p56CNNK8mXqJP5czInxc
Zq4Tph5BMh43NAj9MZNPobmyQ+b4NCf2fZaUnTvJ8oexTd93ufOigX5Cz8pqXOoJjxREzFPbdUcq
9zsn8OKLNnu1QmxUiosoJs6bfxaGFr1LAADd3563vR1Dx3PtZdBg5kLbHIi+GkJLxbWhbZH/GI2i
PWWm/Bk0zOCjZnJEarpOmNgwaFMAhqU9oBA5XY43WbmULp0VYZtY/2MlQvXTGSHdDLqun4fGq6HN
2EQPVfzEBdxRWgpFMJuW9Dhof05mWH/LipqiAcsVtz0thWZ3JSzp6M5BbfUkaWOE7EuL/qk6khAL
Uw9sgRra7QnfuRvWmi187RUzc2VFR9IS5UrHqiZt96GIUvWTE/X5R4Ue5Sfsq2sPVxKOiKis8GCp
3+DGmyPC0CThBHDU9PXNhuK6WJQ5SeI7pL8fI2WJ3SwMEbQdBX00i9JIl+FEJaZvk9VzQYYfhIXS
pFn/JMP9pzZCLxuxrhf58MuMM1pKAna3NPygTn2OoFr5bdM/g9xO0aqpf1hG2Z76vOhOUSV5t+dw
52SsRCBeJj4FRY/1wfwtA+pRgjRmhzmcCrULHAvFSgf34oOi4O4oJBCsE01dGICXo1AFJbGMwgh5
nHrw2dGqJw3zkaPOzuNOzRbZaRjOBPnbILfPskzKRtRj6MYvHpxO2Y8zodznJp/WLQWaZ9RUDrbC
7qcBF0e0Coi+tlUiyuQE83lLi+5a3flZd4pyMqLkyNzxrYp1td8wYcWShuIPgcvlBJZNqKc2LU9Y
8mn1otdo8qFYY7m8wsYDan3CJ6HPTqCOpM9SVaOK2Qj5BGQs+QgmZvTGYdKp5OnGy7B0ut8ZQnK5
tK1AmJn9gJjv8phWhUAPuOdPSRzqYe1OE21VaPHI8lPeuPwAhEGTsJNk1qZ3RtdU0Ykxh/jXf9jM
lOQYgS2FNvrlIFVWho1dM4hstt2dhtnmyWyKyv/zUQiXQXyvGBCW/XIUzeqykXYEK75A+S1mq/H6
NTy4Pcp1iYZAce3Z0/yF53jFV8r7zNFDq+NKjeT0C3Yc4gHUzfTOXBJ0TEjYfcWyKyrrY3RCFrnz
Bio6bgYA9zxOqOYhAEpLvSjqg4RhL1BBxAj/IAWIIqjBzferUWXmERTegAel/wGkRUOcTyyenC81
Kult6rY5DwzYZh0tfgHNqTeDNK3aoxlaB9ocCuj3gOvQuKH/tEVRLEuZFH3WScGM2tpLlExPdSTZ
qzSwHhiplr8U1Zh7sRP+orKZ/wr1iFBjGaYPlVEqH24v187+xtOC8B5SxZpPbuLUyGnHprVLKUAQ
t/ZRKFLcOATW/6ejrN0vQm5gI3B8t+XYFpvHIlyQzjGFOrlylzb3+DQf6Shc36OMgsv9eo1ylraV
WB1l96xQljAgT1URY8btJQkH9M/VZDqruTJ6cqFOB6eKe+BqORmWF4iHlXIzHfnLc9Ums9YYE+V7
0aPGkyhPlZZXPxcULuWTrGfjXQUm0nErp2w0r89b8WqE1jS4DZ1OxR3lhZe4suRX0D7zB8AqEi+x
/GKmjvMxGvTsO/Kstn5Cm5KcRVvU/FMca+pPm+aB4ulVUuqeOmnz914oCFnWuj1L7pB1uX4/NZOU
uA7tKAFhIlMR9NaW9FPazCKEUZU4qJHncRi5lgZwyW+V1Jn8xCij0EeNTnI8W1Kb9JyaInoe5i55
avI+/Gsapdg3J6f6kUT9LNwshUTlquD0Pgx9pX9Wxin/VWBv9ndaRXUCo1g2RnouxsB2dhKSA4TZ
M71z3iUoxJh+W8gMFVLvnNjl5kQYZo0VSAMTxu0yZPHP1K45AWXWJj+k0VEwxZSm5Cu25v0Xc5mh
3gI8/6KUS4VYqcYeuEvj1dxP7Xq4uGDqfk660r+YSYHJhmmYzXmGQvshBwpuuLmiSk9KoyfhSYtH
nId7jQacKsniO5rZ49ei0tsPQlcWF3399oNNU8GLjfwp63MJRSokPAu3XiqqLsUYfjKH2njkdrE+
CYpWH+o0DU85NaPWbwpnxrxCHp1zJ6X0/jL0pCQfReJK/ruyss529dFJEio4DkKruRQ6YwCvNPqu
FMtQ+72i9O/SIc7mu8aoJN37n0CCdkIlnbZRYsVwPyvd+SBhDPtukAvjM1J+Re6iGBi+n2qne43g
gEVuYWegNZVcQp6eTDv6bAtTQjg8z7/cPvFXTQGUL1eiLJ0RikFXcOWocawpzNIwiJBK98K4yL2+
VNQ7qzU///lIKP8QOdFupYiwaT8QUiAGG+WURlFpeKza+FcH9fud7LTJQcy5903oO6kyljmrW9sm
FijTKIqHKWYkcoKgjvLmcalCw2t76dvtb3oL+S6fCDISyqywK/DXA/Z7eadkdmXbEpsyqKIW8R+8
7D9JFq1L7gPtzOMx4wXQ0roE2ejH0QAvC5OFo5tt52LjR/AD4JWQHKqbHzFW2sStEzpBHuGfICYz
d43JmYJSLz6rc/8IMRPV5tAePSNsfxSpTTmld8rHRur+jZzvqTQ+dl34V2Kbj2asmb/6aonObapV
By/7zrpQQYLGRApLHcnZrMtUW4sul+y1TmqHOzSn/xFt3p8AxIbu7XXZeWF02GAgakCiE89uUmUs
hMHYaCIMQsMs/SE36C31luUjAS3DPBcaiua0tv9831FpXzWQVpUmUufLzYBvMerd/VqTtiL529Ap
+Mqq6Xjm35r/YSphVVA44uBSudgcJkvpdCcuGMrJYtntkyx2gUDUiPB1y8FX7e5xhQPL/gbTDz32
8rMcAzV5tAOcYGhG+v4laIATeqTtqcX0+CRUY7gfeXBPkqEMfm1XxT1610fP9zp324OG9gjJHaKh
nOzN3GLoEM2KpTvBkioiUBwV24h4sgNE7jUfMdHmUz2RlmDpfLSquyOvoO8181ulby8/30CqPpUE
9XJ8R4ZTgUy0q8e1/SAN6FFmyRh9nsu0OWFFpB4s8nXMB+bJIujGIJQypL4Z2Y6Qb2gi6H498NrT
jHAMjQ3nSMNo71QqBNwsLmK7BLuX3zfWGd7OeDEEhRQmfpua4Q/YJU8AoayD7uvu95B1AKaAKsAh
uRxJJ/CpRaY6gQ5w5h0tqpKdm+h3t8/+OitXO4UKESgu4hSwv5ejGDTPHYIMRinQwBkarQ00ZRLP
cpU2zwUl14O7Zu/2Vdd9AUiDooC2OYoDCidTxX0bSEVcvzgzIhtR1eG/VA45t8yg4m+i5a7WavFL
0YxHTd697cltSm7AXqHFsblUx0oJQdEwfDsJ+WdrhukjNipJAAUnx7UGz4RSa3RfssxPt+f5YODt
tYCMLjFVzcCyLcuBqkfiq5paktur6E/EaRn7tRaLv7M8PMBt7l3uMDHQTgTKQRK+/v1vJaXOxE0C
mAoLTPMMoYIGc2hNiLPc1Y03d3H5Ef2in7c/9u0N3e4qetNU0Ll+TLotl4P2ppGGaMg4wWSIv2fT
zE8TAveLmwstxHei0NXASqPioUHj1I2kFnOyzuB6xrUNfJY00zCxvhpSU79vjc58py6K4+XsjkDl
OTnXujN6w1DnAW1U3KUoqAExQ4sSDFrB/6r1P5sij15vf9Tuzl0ZzGDFqGbZm/PYdlhUNR0TSTMn
LdwcOad7TZqz+1420ObHWMdT+xCnpFrFHom05v72+G+VjM2kUtFlNeiT0qPbokSwR7NIrnhZurLp
nmU5Ec/JZPfPjaXn3qIV5TM/JH+yO8tx2w4TnDqux/cSaZtfKJnsm5mFFU4/YV7RxsXjIAMH6xYb
Owr0qFx7HGHNRzqAW0SKXbal+ZwIBeMLjB8+G/YwuW3VWr6DTtxJjtrYl1VwBxOje+aiKo+o1KEt
pWg0kKdk8bL+1Gu0SnQ0hOis63FX39n5UjzrfTJ/U5QoO5qf65sM8bxVCmptgUHkuNxzci9qSW7Y
RUaXD8+VPTgnOYm1g/tr5xyvSG76UGgCr9zJy1Hi3EhC1a6JHpEYP0X5hDZcpaR+1LTUgeZM+Gre
4QxFsSa4vf5v0I7t+pN9IB3JVb3m5ZdDl4kyjIPB0wqiML+vsA4fHmHBqr1nm5McIiFZzd8ntdN8
W2/wHVqMLPsiJusE32SavWTs9b+KpOk/dljp6R5SL/KTLcdlgdBuWH9BDEJ5lWSl/4i86fg+Xqzx
j0kUKwyefgQS5mxfGJ+XX5DNmY0Y+zp5mJnhV4uZjKVi1tLEdekvqt77pqEB+qfMF0hOf4Qi23m7
yT0AQkChWGt5m6swUoQ+zU1JaJYDuZ3VUHe7qhVnQwkPbvs3QMXVWsESIXpXkBjfXoBilrN+WUw7
mK2+/aT15fBYS3X6BURi5vda3TkuiVfzNxxH9RvEj7Fx2975ITVUECgjJ/PLDC/xZwgmqfH1aXpO
KaTmbmwk6V+qpCDqNqMO+FVkBhZcTYluoDeHofotC1PliAG2E4hQdGHiWDE0BbbFtKS1LeTDWDUl
GaIgwS7ai+RIPjhYOxVW3gsMG9naqEWTxlxujinJkxwTRYLUZhyTQGkTG8+ksZ2QYCXaxDoqTlav
kiL8jiFd9LF1jOVhDEUizokkEvo3wBXJ5cq5y9xucpKPB+dv5yVdi30QoyBMg0DbbJ/SsaQ0tIQT
jJ3p15LzfUqbVU4tPxWRca4w/BwwbndC6juR/pqP8t/ZsDxXc/4QNdWHvh5PY5V4hlx8HCjoV53m
ZdZ0lpTypBqVJznQkSOOQK/xmvRO42JDf6TDtPcJmNtTGIXtRi1xc0cmwuwzUPV2QKIHeLMHYJNX
/WpcZDwpTtf51gp2vD1vO+8mRVK6JYi4adxe23XtkfyOi9kOOueHEPnyiJRqfl9UQIHtAeXfBkd1
N66b7KRFgLhvD77TlkXYa6WI0h7gzt3CgnGUDK0KZE+Q0gJ2rbR+VML2TkqbT9gI0lJXikDqxcfC
UV5jU/qlw2dQk1bxb/+M3Xm36BaRGYHE2gJdFIR9o6zu7GCJnHfKGK/V+oXHs0iikxPWnWuF/94e
ce/QAsEmEXqL/babdeyFgFnHSlfKiNBJbltYWHJyb4+i7C0uFwOS9TAaqetsz0QioxnR89Z10fwd
nuB6elESquiV3E9Z0ZwnQVdGzlvzkx1OkOQSS78zlai+WzDgCtKkGM+0q+OnGTG4RyTItAADqfQ8
mbF4h+r1nzcl0fYAILPifuy13nF5ybSLJhVtpdlBPajZI208NYDWh3MYdmt3zpJKz5EkTQdX2+5a
EArDqkSZhuDkclDK3QtE0MUOKMKkFCtrvBvL2jiID3aXgjjfAO1gUTnaPK4YJFaNFo52IBS7DGBc
mFRARyfA2Sz9bBhJ+5QsifOYF4P9sRHYdd7eCusx3r54wO8BzEB+Xu1gLj8SZH/tCInhm2ztoQsT
YYUB1xd6A078AGfi1+3xdid1RXHZJMd4zmwmVaoSkFQDNQ071hUXb1D93EHc9/+/RtkG/Qbww4ka
uB1IWtM+9W0BAdmRuoO52/0WdBBWu+3VwXozd9RiZsomLbtS6VFd7xXLj2ykIP7DtwBNQTWF2BUw
1eUKCSPDlq4f2IYJPpZaZH7ENe4I07u3C8kyIWzBa6IhuxkE/7AO9VFuuiku1BesKpN3i0OgJc12
etaEhfLA1MIjr0v15NAvP/jGvfCc0JKGKF0rOq6b8w3mIMZfVzCTuVqcjbRXiLO4AKGMjeeU7PHU
ab3hTbI1H4QHe1f8SlpE0ofTR4/gcnYzVa1NusRcuEsUv29QjfZrM/umNM1Hu7dfY2s5gvztnbjf
R9wceF3YwDdkrtzV0pVewU9hqcsZpou3jIt0sEWvdbVW1vqKcEIr0wDls1nYuumTPut5UMQoFd/w
Zpxqt0L191S3MMFjHtmnpUXSsZilL7HZOQ8jkm/+hGOw19v9P7VixQdrvXNqAMRx53D4V3OKzVo3
joSVOpX+IEJK6VwU+vDw/xCX7qzrxSib716GuImi9Z6ZJxSokijUA1S2TNplbfs+i+YEVbmj9GH3
y7jYlLVqY9ADutxLRimNkrPeOlq5jESJy+yZaxp/+z7Ya/EClaGxTFWcruCWSxBaWlbqeg/sRIkt
lJ3qUb+XZDqlAAXMO7vjuzrTSb/pWoZnK35MMtaGsiFlHmnIZDwY6bDYLq4/VYRBTxH+6gcqz64j
lYOND/RgtW5eGOh9KjPnPqpLpXK1xoGa3C9zTeGHsvxqVIYLpaf1/OlKWb02ES0nfyWWiF41R7Tf
b3/1Xp5B/ombCOhqmNlbWwgTZWelBONI8UgdPhi9gwk9pVZ/ipX41EaK/aVJuzmY27DxW33WHkqt
0H/QWhxeFCMUD3EmYUTfg6K4/cN2bk5wpivQk18FKGtzgSA8qeO2hepFvJj4rVoAn4cuJHmgvuTl
WU5fTJOw/TS0r7bcDJ9vj34tTIEWPPARpD6AkBoIUl/uuZw8daFPEQZkUUPjOWk0PsehMVRe4sAz
KyZFcfzMbqNXpV71GLKlGxPMYsV7lXpCjDl8S6faLkhgfczCpVNaTyIO0jLBgbeHhY0EuS30g5+9
c9/jJUDOuFL/QM5tXk5rUjHWHNf6kqOOz7QLf0qj2d05Ika1YECGwaLMFchtaB5QOHaO6Bve8K0Y
R5t2cy04qUgHc7GtAJNx23Adu9Ja19Cr/CB2vL5+aMmCalyJUbgjbEFUsrAarWwHKwhbR/iylMWv
cdqknqFP1t1EwuHmTpi93t4MO4OuDQ5QPKSIRMubl4V9UlVYdZuBHqpt7S62M78vHeVraKrNU1kt
xc/GmsyD6/wNLnMZQdKBAJQIFQfSN8C6yx1YFNpUAdkAnNoTK/mhnGFwF9qdZrkLAuT9u7Yaqk9y
MyaRV7VG+SkJW6zXtTLsNSIna0UUOjBAIMEW2mMXt/ZMWTaOWr+KzNE+zdTBWq+PAXJ6rWbkMoCS
UHkNK+hcrmiTKfUcUabqk93MdY34TJ9Gbtw3cuu3/aT96DkHHWiqAnKE3ITlP06RjT8s6tDfEqvs
IBmjLonbsJ42g98t7XLfwKKpg7TlqPiFPNrCwxYd53ZFkhbeEyG/UmWQZRed985+sIswy8+hUdaO
l1BTehqSTvR+ZEo5nHfJWFwKWEa1olSWwTPqqBQ+CMUKsGo+mZlPNik+TJnVJ6d5Tr5mhtRWJzkM
J+FZMEm+zeGgf5jspK5cOruTeERFbLJ91A1Ha2iVQJC946brLCYCqUM+PfPr06ehyRvdy+YiAybb
yxpIwT4tDjbcTnRB5Rb+I4ETjlmAUS7XHheOhMpfbAWII0cPVLnb19mgBmJHioZsJqqCtVKF7xoH
XM+E+fo7lDWqoDRpGrc2aAHdqv48a1NRHaByQTxODWGbtcW9HUY4a5uBcEJx1rK6v8OstD7dPmrX
QRyjwDFFbw3sHCn05YdXQo8TDLbMAFs2cW4IbX1ENnycQiYyxfJIH/RouM211WpO23GjmAF0K9Nr
5ao5OQNQadla3QWS4c/zJ2rkZNx0MLE2oB9++XmJkBppkWYzmLSquZs6et6iksaDq+P6FWCUNXUi
rUdTaUscbVpTQ7K/NQMzVDNfC9vpw6BFGjBHifFwt32yQHh4SzIdMevW37+5s5DyoPjBLY2cyBY6
IaLKycVcmQFQc8mbRYvcmS7q+ySzhj9V9qaY45DUAOunbwkEdTOVqbFYRjYagbE4zT3XS3g/WKqc
HDw4O1+0auNo7EcqVVdAVwo3eVQkpRGIWIoesyRVzwOwraCsrfLgDd0ZCgor7sRkiqsK8ubC1/sY
tYIihlOdSCUaaUvtYS/h+FW5HBXgdodaFczeKvI0AC4nL27jpG1GRw8KIykDYgT6hKM63ilcigeb
cefxxNmLpifvJ5XHrdYk3cumixddDzA0htSahYj7xZHxTl6S7KvSKPIdhdLlYNV2CnFMI6dAh768
emVuupOyQniO0bCGTinliXpEw2yqeESFpT8MImvQORz01zFSf6aOlnzMNKCaGH4kwbQ4DoJZhvKw
IEbhm0LvgsjORLCg9UFnJouQwAw/3771duborTRJ6gZQmArO5XKQHIekHAtdnly3uey4GwJPB/l3
bvIwPt8ebOfOc9D0RfGRxQCivP6Y3zrgNEYdG2UkPcDgWnskIDTupFkaELTD4GKW8vGP6RXICgGn
Aj2L9CJx2+V4o6hGjjCo53ABGtsoUHxzO08OvmpnR7+xwojUWXbg75ejWOmQ1pVIGMWc9VfTEfMp
EkuHnDvX+e0JvI51uQhWVjxtO+Q1trA9PHZEoaUWpdm5UV5Cp41QHEiO8p9r/j2rtNJPkTMEOIDj
y+UX1bk1GUhyqgG6itKD5Njha5tFFf1AJEUyN9Gl8mTX1XSPTdb0b142c1BM+nTfoM3wYkFofXRM
OtJGUpcLqi1CeDVBLLYXSez2Vry03qJI5ntDxHPwpxNEQYSa8ipjS0a9zUI6rS47s7JVpE5obYgq
/GnbTfRfBqGkD7GL2eHcXE6PUi95j0iuGmA8PQBJLNvvZlQXn25/yvVhQXcNHYQ1AqdbsqXN6XmU
pTD/KegvSkgVt4+9pevI3cDKoAKcHBItr9/uywHVy8+SRiLWdDKtQK2k7mEWTRlkc5z/O5ZZ8hA/
xZAqlX7waCtbqKz0pMfJFAfoCo1/5dgZEdpazmtqIgliAy8OCAPsc1vl6v3tebk+bvxM2n9rDX9t
Y21+ppYsNSBJy8IHKqu9uicQrEa5dwFgaAcLvUPpYCwYFJTS4c2gOng5JfjSOGDm8IhOIiXz4Pg1
vlKWikcDeQrCoqJdgTzzvVyVrY/Uz+wPmS55ZlEXB3fM9cHnh6Bbv9bYybKvNoND3gyjxgqmHlnD
MUQ7XJudozrmDmSSYfhOejIQkoDXXH5vVCyiDQEO0PqJyF1ghZ2jMO7d2q7JrI0K5ZVZHT2B1dRj
BeL8fqTIfbC+e59KjEoZEWoqNPj1XPz2SJRpTMoL7CKII0vHJTAuPU3u9T++SQn0SapXBAmphbwe
ht9GkStbKVfXnyDpRssP53E+p/jUn27v1b0jtZoIot6zqmts94/cNxMsJXXlDlqALm1lOiuL9e8Y
W5RCVAVG2ZjlDyoxwEHos3dI3mSsUU8hp9lW39EO7UJR60ziUlmPXWuEpzYU+FkrxdFQe/cUUCxC
b4qXwKE2ewbNfE2qZtZr7KfCH1LaioqSpFj/djzqhv7nicxbikafDsQy0fdm5RSUjFtpGq3AVOfy
Xu0T4Yohtg9Ch92v4n5fveO5gLehw6DMuIFLE1WlwrI9+lkVJZikOCf5+FmbavH+9kZ5g25cpi98
1doNJQYjfNym3RlNQjmMbTOYu7JA5rt3PMtIJj9G0t+LIq1yWxgyZ/Q/zfNIeBBAPkGXfGzil0WI
xo+pGLoShA6SEqw8RK+P3ixDJhnaXHGR8h6ee+xGnuKeTHbuWjSXQ7N6ss1h9PtlxX6O0XxvkdB4
gMTk0nWUWj9XTYgJL8YCWjtOrlnaLhLstllOuP6kxp06a+ljOSFu8L9KabooaRq0FHOIlJW0tA9I
QfVwaUb76+3J2lublYO/+t2Dxt22jrW616p5oRInNUINhMjCgJIFWBj4G/SPNeUA/7t3irkRV/9I
ulnaFs9cKXUsjITqfOuotdt0ufbF6AzlpQ5Tzas11bxD6MzwHGBcB8d45y6kGYCkmUMGCGhicxdO
UenorZVwSw1G/dRPaEorom3Pt+dz57IAr8cLZ9EsBNS4CfcA6U6ZCas6GESHy50wqnOilU+TMbUH
p+o626CK+dtIm7c7zzUknkXEqYoiw9PUYsQBAIy4tIAUsiSsThtZav7LJELdICRcY7atwL0EnaSr
25RL2Cimu8KpJLo56RGc+g0FvjnBvCOrriiCUGQdm1ghoYkUg6jm7QQLeiqBGHuh05O4iTkM1EiL
7hdtkM82dWTg/sn0oIJbhRpXiXM+IZ9Mqtf5itzp93KqIbCTD8LvpOSfqhvVZwARCiQJozwrnVI9
dNnw1yIgoTkKKKghzPuXCcGIJ6kLTa9TQO5FaVjAiFriu9t75VrACF0uzImZRjzk1prB5cPZDYWT
dHluBVoUz2qgaJVUeZGk2X+Lih6hm5Sy6dpQv9C8SMb5BV8FvXFDo24f7VGvWr9GcP9sziWILfSN
6m9ZJ09Htby9HU37hi7y2ic1tg3JuI6jSq8oYmZNj0yRLBXeWI7qQycZR0jK3aG4jVZIFQJ19ub5
i6UmiQxFWATCWe3XjvoRhmd6bktgLAdTv3cbrAq5/3eo9e9/i1nKXPSZFZtmIJmG9exYcRW0YZk9
6fDxgskJq+8FGcOnxCb87IvGciOqcXdLp3xII2nxOxSU7gXsj4OAbSddhHy79toJGBXIGJvfRaWe
yR2YAj023dGIgwqz2cWxvivO8hJLwCBlheRFh2UYp++1fjoPavw8rhDzPkvez5V0byrFl9LovFmT
37WW5I1Lc6QL8vaEbg8oATQceN50LvNNnk6Zw1paQYHXlqSQLmo/zo+OEQ2nLukoxOOYE+RqW50j
vBncaikhQMUILqnxMoCKS/PTPGnjSULm/JTlc3qWhNDfOX26PJmjCW5ep7ORmovy9X8qcgNjSawU
jGo2n1EYHk+AhXTa9I19cLvt4OpW6jMR5lpZ4bs28dC81HNkZYy16rL9nKu2dNHjGfxU1ot7eg6d
J2mDeiep+fI+dgowjk5CDp/nBobzhKb/YZNSbKN5xHOFg8lmM2ATOs1p6phBvIJn2iZHj0iN9Dsj
1HM3FQvCp7aUQEBF004W5r/NUAxw1EXmEqCip9jIfdDAeD2YpnVxrxafmgDAOPgu4MUvz44jARsS
PPJBG4dPhE7FRzOL6o/dgKhrJcv/molVnXPYwYG2oGp4e1L2Di7JBh1KdL2Q4dgMro5DlpppaAZk
PLOvJPAvCJacg5RmJyyivg+eep125MM2wUKvhGNLDZdeYYmTqRH241Mxi886HI9T2jl/DpWCVYc2
I2BOmqF4QF3O6Erz6JPGMoM+Dq1TOGmJX6soCt+eup1+FMOgYqNTWwPs+7b9f7v08jbWFGmkT1Jk
We+iUSQ8KsdfF7V2/Jn//j7OKHM0jfGgRSX6u/azLRl+3E9fbv+Q69nFWg1pQlqiENtQFrr83EZt
FTMSoxpMs/iLnEv1DAnedISJOpi3ojvYr9fPCsOB8H7zarxWhqmNAYc0s1ADfZGk3gXi1buDyONH
1Sz1P+5nXIz1VhX4bYpJo5rWyjPqWaE8PRUi+xVW5VFRcXf+MEih6kuYSZPmcv5EGWZGY4LynGeo
rXbvyCdtrsqT1XSkVtZ8lODvTSCAHdAl4D0BJ26CWpxD5xVtrASTVXVuib7dC+FfcWoNZTrd3hp7
Q4FMQp2TKh1Ez/Xvf5u/Qs4Rn0A4C+hDIZ/6BMyN3Nk4RFlhdjDU3iya62fRe4JhuZ1FpGjhnaP7
T9aj6y9aWVUPTVhXpwic4WNYFfXBNlx39eW1iYM9uT1ocTidaINefhrX9ZzFScmnLTKVrZHq1CnB
nJLMsMtPoVznvgSZ0Z+Ec3QCri9NhlYpdUPgpV20xXVMvZqobSSUAD/u5q7Ei8wtoE0eTOj+KFwt
qIWh1retXix40teKnSiYjiq61/UUSpBJOLJh2tshtPJI4ZApIihdl/W3HVL1TQWkgGVb1dFhiM0L
DoPV7NV63Rx80N4OwUuBKh4JD+iqzb7PdaS/yqZWAjlthZtGk+k3ca/6Ud0Pbgf3+CCl24k/wBpD
jYcgv1qFbEvutZPS/C9COUjGxPbyRsqeJBtxIV2ODDdDof6Us4tiV0OWGkxDqJ7lWl7uwWPUXlNY
R0D466nm51AeRnGG0B+4zuVUF3KpDPxY/NJaG1KTXCfByAMWgJj4dPvYX8/05UjrL/ltUcOWRBYu
gxyQuJmnubR7EJgZflexnJ+giP24Pdz/Ye48uuNG0jX9V/rUHnUBBOyc270AkJn0RiLlNjgyFLyN
gP3184Bd01dMcpRTuzndi1ZTYgCBMJ95zeuVagOrQgsRcRnismOPLYkAQ1XVvNgmDXLwu3jalUbd
nSCpvjF9hs3NQ9mQPI8Q9eVLebIG9tL4K+J0sj7P7DLZ1wBqz8k/T3VK33ghgKzoOBGVbafL0Y0q
gaUqs7HX/Wqj1oy+8RCCzMlPZE1vfCVGoV3m0QHe4qKjF4p1e3Adc93bMu0ozZfXcRHfGKN0WBzL
KejU63ei9gZ+BB4GpH6uupejtUPMlInZ3A+m6PYoqZSo9kjt8fdL4flbvzyWKUrCrX8G29qvZMr9
uquSUu/1/TDIWISTPsdf1tq0RdRNyCsFoybjIprKeCWexTb7Mgf03O6TvkmHC/4K0lgDkkL1JQTa
cg0GvTLeGy7uj5HJYRGBRE3u83ypp/O4XtsPuDw46KK1frbc637/E7hp+4gfVG4EcTusH/M17qdA
9QOE1HTUTJoT+VSWt6k3OV1UGXlngGPSWEpFDwB7dptHvZyMAX+4rYw3b12W6PdT9MaHIFNGTw00
CKqhx2UKHafrWjijvp9lpQ79nOlkp2n6+fejvAFh3RA16NttyjD4lRxVQ1JiedhyqMTHs0a3N5vS
m7pee/QJ0Z7Ir+x20fJt4vwsiiWbN4D+4S5hnpv2IWli613m6O2DWosYEibAqhOL//X1DZyD8AcB
JyKuVxrlk15k5lwXy17MTn25cVMjMaXVTa80UBHQQaBxy/oWc4xT+rSv55+RafJTdyNsd47r51gq
0kv06e/2eE6cmQBOI+HV44n3e2MUcjZ8REEcQaQ4tgYgxLO0KWdzqyGfEH5dEau3ZueE/c0bs0iv
fRMZpLBngAN8uambHndKtvW6R3q7vxHYRg+gFDfmoG7WYe1JbadVyxCJdjylkvAGfXXD42z6gACB
WMjbDPxyyXRlL8ZuMWmwWwPpcTpX5ceevKC/KDVz7QKpld2VnPWkvtSKHgZxKia8NhJ9abQgF5rn
7NRqqa9tm45XZOtpfLDipXv0qbimYd9qMMFaOHEIV3W+Fvj9OsxB19TmjYohWUZjZ+SnSmZvfTV6
2gRrAGoRPzmaz6KLVSJ6XEi6tRuiqluavS/goP1+b54a5SgQMuzO9TpdrfukUdmlAzwszJzKO7EC
X9+XfB++kA3aAETTcbg1ecWkIfnFCizqLmj6TARWUa9hwgF0IhV+64W4923kVYFnADt9uRTKespx
NMkZKrH0qMyhueferEd/f9pAzcB2oF4OlPto2hLAoW62eMueNISCnV1NkSbiU8H961t5g/yTLT3D
G+zjlKnX+2o2Bwtw/yLSD6s9qgNgt/LQoNoTVrDgT7zVG5R96mt0tDmKaBi9AulMq1P2Aw29fQV0
+rJU5tiERrZ+TESMPjfLJJjbtg5nza4/xWytW8I5QMuy1b719SrPMT4Z8SICyKyNOhJtWQMmZjK7
M6vvdNrl+Q9L6ekjO7k+cfq8nqpto3CQElLQ9j6+YhzZuoPeWfO+t4xpn8N3uBzMUjzE9mziADo4
J+LMN0APWyuIrI8ohg90DIQFHFDKdJuqpWv9uyrPkgt9bj4Oopb72dQfnVnke0RF4MOgTXhGrF+h
Wtue0l176zmodG/R7tbp5S5/ud67Jc4dfVYTgMe6/QTsp4TnRLvsrmmT/qemUQ2hyTxV9U5003Jf
G27vYkjlfq2tqTqlNvF6n5NUbdpsBBRgkY8Du7nM7BHo2qbtTRNO9O5wZSMMF1VLaZ44Ul7vc+Am
1BI2gjKFpuPKhZun+P2UDDWOU/IFe50hksA/TgT6b00vZWNCFro5NBeP704sjHxndMppT2X5AeWd
OCxH2pvLisrLXF6tyr6Y3ckKNXM8t1X+jTz/FJDqjdyRHI1sZstnmNNj9KG52O5YLum0nwo0j2yj
sbCvM5Pb0hJdQFGtOcsyX+zneqhCNS3yIs4xXWiyRIVVNlonDok3Jh7hViSY6LUjL3CMgi1aag6j
Zo/7KnPEuxYWTTQNTXKC9vTGSoL9TrTIdU5P8HlOfrnRjc4DXi8ZBXmaDsX8RL5XK0j+QNeEPPFG
z73Nl4nCBiigXklvClzBsUjKijRF2beGogE549zjtGkI4MXDzWPy1jmaG0tbA1uDlXboxhL/baPE
1zy0Rw0+vIwnS0U+7KxL+kzxV1v2WYX3b6nK89aJRXXm+opqWq46AZg1kztbugjwi67NvoIMHP1D
ktkMkGLPsAZStEaBcIbn5kED2L4OKPvXRgDmtO1CSzbxmVD0udEXMs0b2PTrVeZK951uzbgb652q
ZRS7i54EyP+mdYiO+7AzTNQAQyO2/TnIG31Eg2M05dWSt2WYoxGDHk9V1F+lXePWLnXN+JxRyrvO
GjzazpZqcb6X+PeYOw9nnQaMMBy4MM5x+ghk2ltzVHr2MF4Jv5L0JkSKIGEK/gxsBV3c31+8r4DD
hHkQj0E0bEK5nHfbRfDLwtDbWrMQL4OmAgJrZ3IVfk7jsTugQeTfQBnGbUCl3n0Z2+UXTyuSc6uZ
3GuL/muAgDT9qAyl7dYa+8u+cs0lyAvd/9BzLJ4BTM2v6BzmfzMi2Z7YByC3wf0hThyLKfRtq0Eu
H7r9ZNVumK6rSxg5rScCuVeNO4bZtBNo5/KqpBXuy4mZJsQJWGPd3ph0E2PIXKGkp5tpFiD7WCMA
ReqK4d6UqTTyko2rNDrNcFka3Rezqgbc/kxQs+EygZ4PktSay0C1AkMv1eFUd9bSQYMmn0vnNhuw
IEWyKR0/uGkz/SjHBl+p2qnO81Hn+MOBzPm7KSRvB2KAGaRusDXwjgKuEuhnOhLk75vUSW/cpcuu
RJn696Zy+nNDoxBvK+z6cLTom3cwX5d3udts3YAFzElu5a0ZrrIR96tvnZJXPz4Qt0fjgqCQRqAO
Feho4uslp/bQ4vc9YzcNdVCk+6JJTplQHKdXjEIvg1HAzVN4Ol73bqdjLUPHYZ8ufXkDG01ewwkb
wyGr7es2rp1rpGyLXYo276ktt4XMvx6P29BY0KBjyeIlTz4KMeLKRMwPs5Z9aVcfKqdheQh9qoO+
0If3M/ZPN7GEamzJ+HNbOAg8F/N04h4+vg5s7nm65x7XDZSZV1E99r22Obli3I+raMKsd+RF16fa
YZgJLn9/wrw51NbB4jIQAIq2z/3LAYOkqpYpD+22tfCeZLGI86XJPjpVewrn/wpHur2UQzsayjSs
AqCBL0dCbrypWrca912MlaueYu/jFoV47yw9Xl4F+i8z0n9RPJX9Q6HX684SfxsrzzOQX26Ro0+W
ATP15TM4yTbboz/sVw9ggcgqFa6dOnUEvjGnWxaLEQ5JIFJJR6NABfLhhMYD9Nq6ACco4xBO8XBZ
UZc4cZm/NRScI5t53SAtzzCMXz5fKoHzuY0zAK8o9chAuPCiaZbuYp5OCewd78ht6qCdsi+oogs0
5F9O3WqLeUoTGvGpq9eAe+i/DJ5dnPUCJ1qxCvkOd1O192YUzn6/RJ+x87/uyG1odJ0oQSM+9VpE
H3Kl6Ke2H/ZJtgyYjwkjsNsB+QIfiW4jXesm4O7v3mNJT01DXw/OAJJsMPr2ckn99iw2Uzdiu9l7
IaoCrzxrfejiOj+RlL31LUjCNxQi9Cz+18sZGmlrxClC3Ht9AqrgoHJ/6JN23IGFtU9MybYrX86I
wRXAd9giUqqNR3uJVGMZsBXv9r5qsX23VtRHp3g+cTY8w9OOhrG5W3Ww9VvIeByWdkVSxGPWtHuj
7zo7Kha5fBM6qyBIFte7mDHqgfSBFedNOUvZB4vlgI7NhT35AebDbRMUQtrZvq0dMypTS/TorFvu
LgM/i+OMgRvrIW50Yr/cWMRTm9VdE0jbltzfODpc0DzSrqfY0p+gC2uwdco0+SLo4XDLl91A6V7H
WzdY/EkCMsr7TIalU3s/xqrQn2xrUI+tJZIkykc51rsBKwxkEkfbu/HwPEaY3E7nz5mW2nEgWyv/
AMsSgzvTGcd078e2KyHMG8O9PRr4uSai2OSB0PfX02p9qIoYTBPJGFU/UYV4G6+PkymyfW51phto
aO0lISVCD9yt08o7K4YX8zdDLQA1NNe2GGFjOILNf7ngSk+Vdi/tdm9XKcfqglW0zK36xCjbhX60
COiSAJCi3OBvBZOXoyDYsgBOrto9qNY+qnwzjhAOLkDl0N1uXS2OwD6euv+fe0ovR90gJFvNySL7
wg3u5aiyKSHIoZ+ysSysMWiRIl2i2so0K1pSzbprTaO4LdtKTuHKGrVQWez177abGjtvXSBmZM4S
f0EfaJ12i5MtN91QNPbBapRM95aJpG7cx05BS4vkZjcjzL+cO36fvVtgqmKInEJj3mWdis2gxkBi
F/spCn+CAsMcarmYcSzaxKQiasMIDLiVSqAFJ44a9niMZAXyFYaO3L3oMCvFhmzGP7xeJuMwtSJ2
Atm5lJQWdqy1sdQXHWsvxrGGB41tbwfWhEJyyEFsqBNf81XgjFcEDC3Iac/dqFdumnWn9EprZUG1
hs+Zaznd1moY1rtsbYsKWkVTBKbei5qH8EbvrqsKSse1xBhnLVHHOtfXsXkSw5qBj4NYHAwVezW0
Mj3vwrzDFZsttpakiKtUu7xtkZdFlkp9BAbn3wxcv1lAJuxP0VQvTXV34q7YVuOLdUPHGXABKTuu
cFAKj1Zrmg5CFUOf7RVmzNBzRmtYI0to3V28+BomQF6K21Tr+dD2S3hjfTTOrY8kLJMCRMjJP0w+
7jHPT/Vf3+f/lTw1d/8eX/7rv/nz96ZdQHem6uiP/7ptn+r3qn96Utdf2//e/ul//urLf/iv6+x7
38jmpzr+Wy/+Eb//r/Gjr+rriz/satCJy/3w1C/vnkg/1PMAPOn2N/9ff/iPp+ff8rC0T//843sz
oAzFb0uypv7jrx+d//jnH1sP7b9+/fV//ezma8U/25X/eP+1HL/+aPrjf/T0Vap//qF57p/EhBTz
UHveaFUbCmJ6ev6Rr/8JK5A+1WZ4ucmucN/WaOem//zDsP5En9rbZEr5yUak+eMf0EOffyT+pAm6
ISrImzf8xh//5+lefKb/+Wz/oE50h/mNkv/8A+Le8XIiJDbg7fI7Qfp7x8hF11rnReDgvc/H+GHg
unlfzFrz1eydFZ1e0z+XtV1eWrjTykCPbcUl01ZcJ/1GAxhHz7jqjaq/U6hBhE7mlWagLB2DFImp
UxvUlr18bgy5XDpOW6VR7STzbeK5cRrq0pbniD7OUZ0Z9aNhl9mX2BH1O+mINSNjxZXH7rmJe98o
LtumSs/cJJnozpuzE1Rz2oZuj25r1bjut175eWTa2TpE9TI6+S7uS3zXMpWTXSS6+JhmmnDpQxbL
pzqX7RIVqaMjMIMiXwSzUbvHv0XhXlLZP7ZL2op8vHFxoJUYlOzZbVYSFBQKVTBYMsl3xlo2yImZ
VFpi3sONwLa7/llOgK8CtL+cFhXivPvcN+56NXOS7zv4wV8yFIfg1WhlAZ3MsiClFIvtf2ynxPpa
VPZyEZcVTQ6vnr6Yw0Le3krR8PusKCddDRa0Jn5ouCulnLsL93vRWnYZ8QHwpk4TdYsUdc+rz+La
mPU034Ee1C+mdoS5qC7qwnciNGF/AlFRD4kJLSFQ0hfRuOKIEnQIvuYhQX91bZRafkOB+84yy/xH
46Qz8QswtjXQ/WYEX1LJpAIJWOqPyZBCzHTbofkKJUYXEVLf6ZmqZ2rXi/o0F6h9cGNrZ2W1Odu1
7Tbm1Edxbn6uLCWSSOGtHuS2dhMjuD0G4zgmP2PKiIdCw1m3y43HwuhvpK70a6q3IlK9b30hFP1S
pPi6KVvL3CBXibx0NQDwwAX70O0mMxo6F2efrL1wAYjuKZir60xp14sz3CSS9r9bVJYTVt4smRS3
OMNoT1uCSiuX+7jTneui5jBNvEw+rMAEv9tgVwN7marsYLcK79si9byP62qIKDWABMzt8rCmDcSh
Mm3PlFAxcuO1R1kGCBA3hpLzLunVZtKZ2jZmJ/n70c2Kw+zZYVLxf/sEO7tK1D+dCdKrNpvjLpGa
9mQbEoUWOXzt65xy6aA+TeZyXzbCDlGo4ZY2xuEqRYa34aoDtz18ceaqDTZYLLrb4lvn9FUIRp22
ielre2qLu6ErJxd2gqed5eWA2rkoEtIMPLlqX/bRFLtns/LvQVPw93Ojfig6/0nCKQ+9xqx2Q9Pf
tbYqoqY1uqCRrFPNgIW160mQ3q1qMGqQzi5BjV5q2q61IABORZJ9aWgzfOqJTZBMm5BmhF9WHwrH
LAKrNO8bvcBe3svBSSoj25mzPt0qa672ZeV8WACxh6qZxTcQiY4djIYUn3riDhZQjDZcsHhFG3Z1
7uuEsA5y7bRM+sFmNxWITdvaIqLFbvw00KgDK1HWodHZY9g7yxiuWDIhkuuluyK2gI9tkrSiNv13
pLh94CIctusXC1UcDWXyxUrkvomNJsGb3dHiIK2l/8GcXQMEWEtDvCZ+2M1x6YlIlF38YPkV6dHa
ISh2A9RH7q3FXg+ayCh8D4v7zkLQKPKwpVR3s512F37XyY8LLbr387JMFspHo9p1hpWF6bPHE+I7
k74UF/40zXdlmTvvG94pB+NgzXdFxg0fJcZinK1SNu8RCEFFbXTXM6tQ/sHrFYxMyy0uPB1gWs6p
sQdYDTJ9mbV306gwBi7miqa/YeUObRFjDOul9g/jms+34zQbV81cbhi+cvZDflwf7Gkmp2gdWwar
PccXQDjnO8DwTs2Z0YxPNgSuaJ0lzla1xZ3hz5tSG4JVxR0CN91HeqItO9hpnfd150rjCukx75Qo
xisCD5x17tottzdJJNztPn1RBarrbLHhk+3H1L/BRFcE6MbudFVcVJl54SRYpRR1cebykXaZa8qg
xfsQIs1D3XQfaXJnETVSeSKWe5b9eBHLbWoxFHmBWJB8kgq8fCqRU6ZLl8zeD1qKv7YWf7TL6QMk
DKgYWSfOR2N9MFCJ0If6u2AxBl0J5zpJtYcic26oqqsgbnIM0moSCL/xI8uuKpzgvAdRVoSzcvhZ
NagRSJlfbIvnl1Dnr2Di1+DhuUZ5/PgE2S5QM1i+lDJfPr7Tu7JFkJDHHxZYWV16QbfqOpmar948
omnV4t3lN3dlJ2fyG7yhS906t/M5gEu6G7AUSyBxnaHOckLY5XVMIwzEfgAOAgeFXXpU4LQ0IL2K
Ii65T6vCua0/lCm9UdiLQ5C4zo6Gy78LCX/Fny8Cq/8Etcfx70NT8d/jkPZFGPx/DXxf/K3DU7NF
l/L4V/3/GB2Ttf4mOpbQdrOvLyJj/sG/I2PT+xOQlE5kTMmLM3sriv07MDaNPwGVkMXxY/YrhaD/
xMW2/+fmGUuUhAUOus9bdP5XXGy7f2I+sPVj4FpyWaMF/TcC4yOM21b6p3e4jU+NfpMH4Ll/PTBW
szVVn+VGVA+6eQmH6hMqbih3G6t9pdbFv8iMqr4EwM2hChHuIPqlgs3plgQ8eBf4kY0u3EWNEfHj
L1P4xq7bypD/s+meH4y6K4oolES37sHRg7kx1/xUgoXp5ra7BJWFbqUpJx4UCjMXnff3EDjPTRBm
gz3uIhsD0W2rCv5SgbX0ibLTjKG022KeAperv+iFpj78/rW2Pfnra4HxNRkLiS4PgYVXRZiVM2JG
cd+LVm8WhzlekdYruwx9KU2Yj7kwu49xadH/1Nvh/e+HPmLbuLCTkMkhl7aBBWxvevSGsSe6sXFn
RIlXp/iSVE15IWvUJC3LHnGULEV9wDhx2vsOAv+aRGM4WEGXHypLd25KlxaaErV3qkW2jfpyRhy+
8tZMoDpMt/HocnBbK/HRFcM2chbanhK5e9YZjVRBrWF335KgvMP0+jbrBnnZLi5N5sVIzxzgn1xY
BQvQwLlwQM8o6oVbnSIWHqEY/j1p9BioQ7BTNtmMl8vCW11vTTAgBbvgI9dSkEjoudV/nRuoju5S
GB+tSkOByoEbizZCrkIfpZxDPDsNfoKJOoHIf3nmPz8OxBbODPYqhLDjq9TB43JJZZ/u7NxjI/bJ
Mu/UiAGkYzTOF8L8cj9XKJmeWDrHu3GzR0TbhzuKZjC4+6OlY7pdmWdpR7jqmTQmy1EQ083oIJZi
QYuxX6YwrbM0TNvVuO5tbzpoHZ90jdFTQQ9aHuDrFLvGhN6sxan2qE/Q5H7/jG/MDMubkr0JWld/
pW1I3drGEsjJdjFSg/e9iuddr5tjZCVU52p0U8mjK//E53hZv+dzIKfGRrY5qdhTHKIvV4c5tCjq
xlm+a1yMvgF/jIfVLpsTDYk3RrG2s5DLngrxK4ZJ7RCQZwV8o7mQcRo4CmOSchDVu785g4SOwAKh
cEEw8fngL1+mzjg6CiLaqHCW8roxU+u8duiDBMWgoBoPmXPItcq5+/2oz3ztFwcAw3IHbuI3z5ot
29r75eBVVu3bnZ5ZUVOtGlDp1MYgwkDYfE8DLN1Xk4ES1iJKkpxJ6xcy/7qpZNivKMuFOF1itaVx
X4Lg83v1viA9Tg+NmNzQwwMPg01asABHSMLe9W6NAPNWC3qX53ZyxVISt/mUG/cdGhP2rlXwAwOw
afIqwUtgDvPBxqS2rfT4OvXiZj4MHBEHqedmc7Mx4UjQIN3sVC2oqoOlmoN+Nps8wBl5qAAwGOpD
2s7OjY78WU1MjiYz6wS909ml1REWViq6sMgK9LTMwS3fSy8r9cAzusSMUGFqR1y3Rqe+n8c6OWud
pvQOwiDAD4t1LL8o217jnS+W8sPsm2C8PDSTcTUhJqTmXGRYpBiWdLpD31lF4AzduSRNej9lmw2R
lbthVvXAbn7/OV9tw+evScDPmQmN4RjYV8p8NUFh2pFr4v6DLHF82BrkO6cbqkis5XiTUvjZ/X7Q
V3fINih2Qyh78rto9r9cQlMcJ4NIqPtWond22Bz7O2CFbWRqf9PbZdvxAMg4BHlD/vMKyCNlUhBJ
+QzFhrhESUbfx2lahK1oLbJNUK8Y0Jcnzt83JhXsyKaHxdFPl+go0i+RRo/ntXAQqPLVdbHMtzFI
LXoWiGfrJEyho3r9788pqFSLuJDAEGDG0ZHfWAJlysXiRbFDBMNtOGGbefVedMkpec9Xt8sGiRJE
JABEoOEem+cRzGExMTasmTXJonFpurMpaZ2dDgOLjmR/ShPlKKN7/ojAceh2Md4G7j5aL6Vrd81Q
0EyuHCCo2Lb4P/1B+SJ0LJzGLK8epoPe9MYaVdDV3+mxO7cHvQC6FWLX3BycqcA218x7/a5LjDaN
rFoulJA1T53YTm+sbA9RGnpPVMe5gber4ZfDETnqdtJU40bIjvlXwwB7sWtjPaQVecrN9K2hCE2B
vG9pOsYSL4eiIin9rk7ciC5pHUyelp3nmuZRwaWw9fv9+sZ6Bre47daNVoh41suhltSUHsqKSAjg
6341ANQKVsLXNvBkRgNYlfhFWuKv7JWk8u0uwBsviOgYIhs0wtEf04/msoGoM6fa6kaDW9S7IqXU
BPN7CYZkPgXzfb2iaTnhD0NrA3dpWu8vXzCdV7dc5OhEuO5Q1bZiSlvr0B8sagORUajyRClge/SX
d6gA7YRGuwM9EkjO0YKOU1FUvlM5UePgeCO1RV35XKwnFuNbbyXQPWUkTnYsul6+VUdhufUtaUf0
ZP1QM7LhIKp0uBGUP0Kn6LwT4/ErX78Xp8ImBcj3AiV+tCbLwvdJyWo9Us6oiSjPZsj4tWGN2KSp
2a+DuhFpHMklbS/k3K0J8AnlrEEsjQXjK6/NKW56fr+TYLTKaHYcihvZmNfRAvGhCKcSSGojZ6KH
sVPiDObM+kAA3yGJvrTl9yxulkOaiemnrLLmNhkUolSdO3Bhl1i+D3tqWANEHc9OElBQXXYzr1WP
ZRmFJOxNLTpWbe9vCAVZfkZXkJYO1FkYObneD09p02R9MLZJiYKtMKdvcUPUFfpxg5FDuuKiRb6m
f7f6dp5DPn31KIeheyz42j+LVMY3sYkBGzHIGhcBNU8dklqn4ZZedG6F+bKkuhnY4Pu/2Y2l4gvf
LWER5lm83G39hDq0nBI/alngqBjgjdPfWFoPgDLXBtcIVLGW5IEqcy8FPfci8DFPeDJV55L6J071
1WlVh+Xo0JoPpAwjNnnLkoQF5L/kaoAomQQ+jnbf4rF3SoAZnkWPx1kLKxinWn1MR7du0b8UpHQz
9fYSK/pOrqGRLiuwvNm1iZhmoeDcaD0H0tyX1fd1kdq7tvDzPGo6LMdQpCmYwqFfUE2L4ey2AZGg
/Z0+XvrTMceJ9yqyBNURPJHflUsZt6HZTe1t72jtByI2pQIchhF9z8a19pCd78yVTpQmE/DCmkiQ
PDLzOUwsY2Re6IRrwahmmuq08HT3qlzneDgHWKoe8cVzSIAGhyKl6Jb6Qm3A1KBA1v+dL+rOP3Sz
M10iIfyMarXSJYQ6KJnWTG6mlnkdX/IFZyMk6JwaitJgm4Ml0dxp+7b8RbeF1BLmsRhuBq9RA7CU
3n3I9Vpro6wpPO968qrmHJZL+sNsTL845I2Iz1c1OcuuyDsovyBqu3AUenKPrYL5wEB6GW5utR+m
uV7fsa6R1o8x93nqmt4fDkUz87RmxSUX2F7c3Tp95pa7398G22F4dHhR4sFCBq4lGi7Hh2U2I7EE
SNiMuhTR4K5GQoIr2LweHG3aEXIA19CnKXJj7Bv70jr//eivyyIEcs+oKIp0GCMci4vXptF1ZtWY
GLFraR0Y1dpFaM+tkbcYbVgpcDmD1SaRdLQ6amXv3/pW496afHCMARBiaQ06ar9/qNdXFdt5k7kl
QiEKO7b5UlrlTVplYIC4OcLiflncaV6HZ2Xql/e/H+pVCZAwlpBre3nAh2B1jq5Fv2jEYLmg/cZY
1JeDla4hmmqwCsZ+fr84s/ya2u4m/jhagdFn2o68owkXuttsZzrc7oCb3+hZ9f73D/Y6SEDlC/bK
VuImBDr25MBFcZIGup2R3jfqSh8mXGyEg8Bb4yH6ERdO/UFT43RiMb4u+NCoYEVsujQbfOX4ktMx
RF2LcXLoqDnJRZtx4ON3JM+8bABuKrhWHK1w79xMueflOsgqiPVMftHatfok1UmkK4Ww4+1B7Rj2
DDyPrYsCseTlrWv084zIkwBbu47DhZWWq70v6CNxmooYq0t9XjLzAGmJjm+Sk4og8Vt54PZ0cZGw
hn+MC+XT0F/rzSzQIDesyk37SuAFqO+6nvgyjO2ib8/JlDnraj+eLxKQNQj2GV3Zhm0i7A9ILOhn
plPQz6yxpvGDShr9mZkjxhZwS4LRH3KDazQ2OSTDabGdj6md1E6oL4shI7swRcxmGrKb0jRTGYwm
rcWg8goId1TQnO/NIi0uFkOq+bxKy9YJXLufHhsLuBpM2BZdqdaaknNjUNkn0QpcbcWU0Cfqu8pD
hwrrveo7bh0W7eVl0L2LkgIV91qmeYacQ3c2ysbaC7pet7Zo5aODfZfaG6vobgfOXRHGCsfEvZXj
vxRls9M/SJcKwm4wAZWdTZ65qazZ+jWK2E59N3KmKDwyYHjh+KiXH7ohEWE6o+V1UHNNnYs+M63p
TvMsETSZ6pKQPmeFMOLQ0QFtlP0jb7xaO3AvltVTNS66eshWcpfH1U9t8wwYYFqBz+xzxHTq1h0u
uLjlOSrx3Q1tRme86tzcxzNExGuBWhJ0n/N8Ul1/WFJVZHvXHnvjHnL2sNdAbEL37D3si7fqM/ao
Q9u1YQMX8DYbO58+nMqnBz2ZbSqJKb0HvmYCvX8ZYODw+HTAI1OPdXPfC11+T+N4uueiTr67LKIs
WPEV+UbQ66AL6NeLCQVIaz/RIuWirFNdfiaXHKhZ5cBpwhRbqPjcW6B0BI6cRkp0gDAPtq+yPMgK
qVm7qUvVg5TOdvQjyXRQCHDI3VRX7kPTTW4byb6c922WAS1pXDEMAd5DRbFT2jzo+7VmmQaZLGh/
ptbo3uZL5plhYefVEvSxSqegNpX8QNQg9UDL/cTbyL0VlFB2n7GHgth8QdS8WQJrztVFT5EpB2kw
2Rsle2yfpsVv0rPWaocpxGMZa+gMgTmkagfgOIeuTO2rfO19eE1Z4plXfr0N6S6aPENJHcXlUVgU
3LNliQ9trLI0UOs0DhHrcW6vZhnrjximshapm2vf8ClxXdRxKuA3/YpE+1ljFemnxJ6nM61Cc3+X
xT5MYdcoxacVUMDnQQ2LFqghdqzQLGgxRAs4ps2tN8twrWs9rcPXWF86Vlc9f5k0SomRmMv506oh
vRUm2PvkATS65tD18xbkJN4nrdHASg6y8OtI962Ot2il/jhIMClhxvq6mFcrf7Jdqd0nUh8p3eMW
/M0A16uHk1vqn0FXaA/jnLlQm7VBu6+UmESQUa15rypo49HkjOXnIvecT6PpDw825PSf0+iM16Cv
c5OORLvMQWXJ9dH02+RbqVxXQ95igD+YF0AoQhvkNggfygno+dVTU+5K9H8IpVusH0NybIXVjTPP
TRjHC+jMyUXaKNjaTzvTSooiMuPSyNihpXFbEl8jbY/KfXWoyQC+jFVaQEEtuuXCG6eWHWInuXmu
ad0GSVY12BLTy7zvcrYTPIgLVcyXLr4QMDJIMu+wZZ0+zRXY0M1x2Pvf7J3XcuRYlmV/pW3eUQYt
HvsCcEmnO6WTfIGRwSC01vj6WR6Z3RXBzApO9dOM2ViZVVZlZDr0FefsvfZDirR919Y1who1G1Ae
1dESHpQBvZlQUku5aA+IMvKqsQW5oaS5VdOtmTUikNlhRD+Ql6RrZJMcb6vequEWDnl8TWxSPbro
xEwkoHZmI+kwwyVHImMGN1VVlo+ATGVTxI4eL76qDu27JpGThLcqkY74NVOicusCFHzHje3dukkS
elNTKj+OHWEBQuMDvWS4UuJ0Y1WPHuVABdvmLE3huCXyoHUZy2XtgaegqRXaZZoeLb0rTM9GBDev
ycEIP7S5TkEdl7105kk3NZ0Bgve4BSMrbiPMzMGNBiVOBcI756lnuyCqOkxSP7ETqgRZDoned9Le
fBiCgukr7MvsPVYWDA2aZKXnTg7rm1qm1eApfVFc1XO8aG4VLDo+wV6fAswcmBS9qTYy3VvypVlE
Y5fTW2iq5SDUH0ZxogDeMOsEw4bwdibUbtDSgvz0tr+a9BoVAs53qrVdKc0g8ug0jFajxcLuLgu1
vuwV4hu7qtlEsEpCT1bzIfCSIL64bjPpErCU0z74o1D4bzXo/8+677+Vsf5f2IK/2JD+dQv+P/Pv
TfzttUCmmpe/dOIv/96fGlXKWv/AjUZ3CFYjxqELOP1PjSoLq39Q+QJxDlgL6+5lVfinRlVS+COC
tX+EzeCbYS323814CQHrBc+JqpXqM8tVgPb/Rjf+1/oKHmmKWiqrPAJUZCx5nylQfLX1QC/WulMX
dkPhrJjCGGfCRrJC3gZJ9xXc9TPWmAooJWX86FjGEBugz/11aalKmlPnSznck+imBV48EDgiGiWy
dzifeg+mr3pl4B5ZwSjQNvCqw3VLpkvhYVCKdkkwsATqYwPfkD3oW6Re8/ei6kmMYAgUkNf1W/ou
2Ys2s36ejSE7B7jsM1+jmLKdKQC+Tnoayq7jJNOuMAqkq4lut2u5XlSfMTv/otf8a5WMx8rlkl8I
ZYtOFnu9Tz4LRQ3yYM6H7j7Su8ZVmdBwrczWF1WrX/ctl6NgirssFICGyDL17F9vqtPJcF06Ck0F
e4TrOAuVrVUTlIixGYOMHlblvich6Ivd0mdb3o/DAvVSQZCCLKJP++thtShirw5C5r6pNWWlgjT3
ss5p0MzDZ6NziY4xHFM6BdFVYU3fZrOd7n/65E5/7Nh/Fkr92JH9cyP/x5VTzlUor/5A1l6qeT8V
q2WZ1aqOK/cet4R6HdZNjO6zc0Rj5NelxSWjwBz9SrLDVSQvN3LU9ltn5MWTSRT2Uzp1fpdK4xqc
R/qc6mUjpEqV1shTup06fOgN5pUZePAha2b1i5L0rztu1FMgbXkv2GqSQwfJ9dO7ES69pmVOLN0l
8hkRqVtKRDd8Zff6/IFfDoK6hAMAbcJV/enVGMK2xnufSndmlK/N+HuXV2u++vWUPP54FP9/Hvhf
iAhVh4I6AQEopojPvARN/euJ4bpsPsos/Y9tm70W7z9LtP72h/6YKai8/IOh/OKihS/K4P7fE8WP
P0E5c8mEYrrAu/DPeQKll4Og5+IuwCqKd4Hh50/RlqQ6/7jUsKlt4X6k0WX/z6cJbHzmj19i3EY2
g5KHc/j5MyOQ2tbZBUbnfjcTYSvap+UL3/KnweSvh/g0mHSK1tH94hCe/RC+Dk/ZcbA4EvmaX8k2
fv3u/nKkzzqvDKZE6tgcqfSbzemrxunfXwiTPY+RAd/4rJdB8FrQZR+jM4titi/XyzlYyffVdfzF
8Psjp/KfY9+f1/HTgXj4Pz8UemQ2bv0pOhe6q0VgMYW1ahThvEWrLQXhnbHrdtU+OMHFE/129mCN
+QzMLItX6Za+zSqnpWF9Vcz627v701ld/vynETlLptBcgLCcG3uzdG66WZXfHb9fdf7ooWF6HF4m
0giUP1ah/7LR9inl+K834zIO/nTYqAlUvbY4rLxTvOZ+2i5XiPqlc/sw7JUdtppTO7iJIYrdzvpi
Evokgf7j2JehHDcSEkqapr8eW6qlxNRRfJ+Vb1Ti7UaUL6XbP9uR0O8bmErHdBWrvjGK9O2ngeVv
pr/LD39+A34+8KfP0lEbtZGVy6s2+xZGg0Ysj9/Kze8P8qk8+dfL+/RlttoQ0QYcojPp1eykq2ea
Pkou8MJxQDosPRnREiX+LwrSP0hUf706GxoIUgvzLzo43MMJJlonQu7moxohvTCcF3+0HdyDFHEx
GWoy8WHmDQiPzJ2nrSYPBJM3Zre3FAQRfYz0Jhz6xpWjqTxkCnh9ZPheOll3idS8SIX9CAU18XMW
aSJWCPNQpQ9WZ/ihSotdOtSa1aSpXlq05wWfBOYkivJf3N3LV/q7q/y0IC7IEZgn6CNnmPrH7hQe
pltENNf4bR7nN+WZSt4XArJP3Yf/ep7/vK+fxo0iCedhUJforN3ptquUQhK6n/uhsI9S5NpPlOJ+
f40/qIK/u8ZPY0JA+NsAQzg6137+Wm8Cf7bd3p9W2ZXs4iGVHX84LSLzaO0JyhBa5rXUBGx3SDeU
qjBKj5tonW3bTbbm/6dHyVP3wRcD1+Vb+cs50owBT8XIjTb61494wTEcFR3n2Fwte+c695IvQE0/
MAefj0AcOnPCRdMPjevXI5DEVGt6E8fnXMyuucaSdUhvy9vmnbgIOoCu5H8jr7p+sJ+XfeTNx+6s
hELy45duP/eHzl6Z2/mk3skM55U7n0Mv8CnisK23ttJKuZtO9UbGfPSdtOtn0hLfG91LFf8GPfOp
f8cTIhIx7imSiVwV4el1FF9lEP8Q6PzuCj+9y1lUEzgTSdHZEL0fbQevOEoCLiNlX7F4sj8CXxLp
Lrqztzqit9XiBgLm2Up/M0XjRi+yCPhrfRf5vXC8/qs54jJQ/e70Pj3ieZ6XAgFTdJ7XydW8kyO3
fUw3/XrYdKVHT9ju1tNO2clX0U47OVfVV5rWHz20353Ap++gGKpRHgLegFRUV/oues68ZVO6zX48
pe69tUm8aW97qXtudq3nuJeXot7VbrdrD9Gq2U83xdvp9dt0k/nxCh6V+9S7g6c92zl3KwJYdSjP
6m27H2VRHcZ9/8Vn/Gmz9cfAAZyCNA52s6D0Pt2/SE1j3HNRfO68ziu2jeqZa+ebsUIhv0pWMKYc
Ufnm3eL3x/i9c7uH0Pv4/Ujyt2MXKV34GjgH6gef7qAahRJIgSQ+x4/qo/pdutXfTYrZuyL3U8za
OfZNMeZfXPiPXfpfnttPR/20uFhQ4BlakcfnZFUdjY0kTu1Vt8aUs//qE/ryUJ/WEk1lIZiUOFR6
TQkyPzAiBKt4W/jBNQNn+cWg98kn9ecj/enKPq0gas0pUwuryVlfB7vJSz0UHm7nTVeTx4B0Pb1J
/vwsb1uP5aMYt+1d6llefP7iqf7th/nTWXxaYVhznmEF5aL5KNfjutos6+wtOkZvznW4M3zNrw64
npJDcC0zdq5/f/RPTNw/78GleAJWmFf7sx2gyIpJyQPuQe8vXuYlx8yL95kXeZJLA/BjfKaR5QWi
2qn70Gs672C7QON+fxKYIv5ucKJYRP4JdT9ar59mh96hTKNzD562b7mIxdPd4e1xFV/XovB440je
25fibXt4s8S+FaxOvNz1VeHv1rQwxWmru7l7VF3ZzXe5eDLXL61IVvn6njEkWt36qbu5irxVKnJ+
b3vyda5vEG+P4eouF8dgyyzsrvZu4TZeKzRxQEkjWvFyc7BW+3L9cpOKI7ZbYYgVZm9PX8viBprd
1bQ6HClD+60beG4m3PXsnb6vTs+33/z5CN1H9ZdVLA5H2TWE6pZiP3jm7njQ/Zf7yNXEB81ScXh8
8Wpx/4iUSHxrvNk9HnCIbHOxKcV9Jji+UFaaeFoFW8nPf9wAUhzcyONXW351Ed+PLxYnd4NnXdxd
z+L98LJwCd5e8vzbo2jEVeZy2ltvdbN7BMsnDlzPeyPi1cPmPVzZnFzmVmLz0LuB+/4U+I8vwTYW
pXsymL4y9y7lf5fukXt5eTum/RvPA4mVyLnm0pXE1hA3hztv8A7bTtyvJ/Eyr1/27vvkafytl4mL
og3GqMlc7nDm7fr4wk6NNZfjrnJ3vXCF6aETtyZPdT6Z/ArWYo/vbsXvd8LXRSfgQQn/m2/4/toW
7rTTXPfO312bIl1vT6tJPG8eOFXNXQ/uthUnWBm8t1fn67t95l6L09XC63y12SGjc2vP313t/Nsr
W+wc76kW+00v7hp/a/hXHMRlpSXcgNfr49X2WpcV6cL9WT/rQueNO4V+t7MFw/uhF9eF8DcGa4mS
R9G713eq2PiReIeQzw3Vdt8ibz2upJ22E+rqVVw/QAi4D8VL5FKP4sb5t/ylErvw8uwS8egIlKei
cCP+5tV3y/V31TrY+zvFvZzZ99JdeTIv2+Cax+srDsR5upV7OMae/+F7u/X3y0LHv34/9O6u9x3x
wIAmi/HkF/76O1qmTe0f+t3N7B4GD0qap6w6b5OKzUHj/NXdI1/3zGt1ON4P3mp2Z7/xHh4PR0M8
bSy+iMGz1/La33SeJR4P+xvOPPVYkfmVi3RK7Hv/+Jh6ovQ+NHH39M6bfPmMLPGRe/7m4dH1T7uZ
F/B6/czty8XH4+ZpFNzd2UuuX69oForr59B9nleTv/O7m9mzxeIPvrQuPQzu+0Awt/OfNRIpEa42
3Gz6/iL0+NXL7yG68AxPupzQg//A2XX+LnDvbp7eRrGfvJYbYgm+vFUrmu39o8wTM9c2t/CG2u2D
LLJNdd3sCnf3lQD6UyLpn6PsT+Pbp2qnCjo81mvGN4vh5UnaPy3e26HlrXnkSfHBbiP3QPOYW1+6
b/frzs+33ygb1NuzLa4ua9fBr1eae/c/WxWC62MjjdwThtSvA2+VBIohEbtH5aDYyn4Yu/TIt2Eq
srtk1VGAGo/mxiYtxtfcghfu9wO/cvn5v6wtfjr8pxnYiZzIRMt9WROqNy/l9bS1GAfXsa9dBxvz
aK6qXXr8Ct33dxOugy8QgQ9In780DGRANoOtjfEZBGvlZ7Z0FcXhN1tZSBeIeyD0F2oropvUDUec
P19c8mUb8PmSL0m75mVTf0HP/XrH89wuR0K44vPoL1v5w/7Qn8cn9YltSXWwTtL9n5l2/1Zp+j+R
BTSvWUzDDm3m99f+P8qP/7jrXru47eJv/084gnlz/nXVeRUXn8vNF6j0H9VlTfkHd5t1BSluYLjR
mP1XG1KVf3QTsXM7SMcp7vIs/uxCWvI/YINBZMX9ofzoUP53cRmzMHLsi2ML1xsLJ9g2/0YP8tOa
l44VZTNKy8Do4C8R0PRp+dfr6RhFncOoVVjGY1yENaN7q2PITEZlZACcmuVhnuMMk+zSk/9YEocT
CnmRy3M4ct1ffZOXseifL+iPEyIi7iI751ZRD/j0gtIqs9XOtCQP2RmFpCUypdsw1Dp0kXENc0vt
J4qJHcJSN6hsGIJsWMpzIAfpay536vA/OB+6weAiUPbzX5816VU7zUCWZ8mTJaN7U6QunOicjnRB
K0eSk1Wf1cuLVal2LWRNMgF1SJNyk9e6WXkhamL9iy/41+GD+0P1AtQ3vQXcSOwEP41ZciMVQYh9
zYuKXJm9uiTzAY3JqC14vsxBESypp3JlIhCmW5BeKB9OEHbrn17w0x/P4+fm368Vm8tZMIbQ+SPy
4eIfsT5tR1ucFJpdAQPpuqE+6wjTW/eSCNNDU57Zi47dGN6ZkhGxWS5GQDT/7uFphECYYgjl+wC2
++so1vVFMjs6UqeiRaXuzrWBzkJH6qZ6cm+qh2hYUoBvRgnqOcryIfV+f/xPdVnksxeZLppROLM0
huhQ/XoCowPhdYKE7aOw1F/txNIlGGUwZIjd6MYnmyEeXW08q/CcTGPWRNBb1f2woNgTmI/b5yGW
9a+KBH/5mDkrqmcIFHDacHaXXtnPhXhjClFNow7zxyhVn1I8Tao7Vp2peVYuawXBYXP9NlURupV6
vLwfpA9kh1Zx2haPYk+M7+9vExlGn1+US6b35YW9UAF5YtZlPvqpN7A0pDh0uAG8BvJQL2K5UVAA
GPIoX/VwY4YbxoFQ8UZbC28mec7vYLZQ455QX2uuXWXhmzbmGD0yPotMGNVQUL3KU0NxpwUdbjQX
VMbjspaUO0YnvfOHXg2XXTgnUuiafac82u2MNzlJCKFbj60djZ6ZWdIg+l6NBi9XY7MGP+lIz9OY
px/yoJQkDNd23m4jBl8T/gseMDwnOgD1QUodau+xCXfSRaqfgdwNkcglTp0QqWeV3XCY+84MfdOu
DYXRU88kAdKJ2lsRQNUDGTSS/QJ2qa490xllSYS1Btgpp4N/lzuID109m43JhcaE/qrQZrCparBk
sYt7Ich92wjeEydwbhZ0ViH12qiYhFz2lXRWJNWaXNUekw85Qw/o6W2s0NsObU69080uXKVDOJ9A
mJR3/aSh2ypNKCycvtp2MMewHfLSloPqxmgeZ9R6QwsloE/yaNV3akcrJ0N35XbxMkGSNGjcu204
si/H7WTFGxxX8usk9dDiawJsKIYyeKRukA59ug9muPBijExEvAMovlloWmufpprG+zqSNBKo1b4J
ciRbg9rD9NNsdraqPoAkCpxUd7NF0e/jIY5jj6QREGtTLrE2NPhTxYMd2tewqNT4FBQKppjanPTv
yEMccVH+uk2jmUICIvVtmVR9p9WoM94JKN8VgRlLp2UIKh8RtIk81aq7USg6ihSwPlkRb8O8cFQe
SNhUpyyf5Rhh1wJhUq8wfYg5UaMITwuKRF1tqYFJOuIyrxy6cdv3lTJfhfHyDR2m84z6H/UbtplW
EoESI58uoaGio7nF2qNNwjRD5JWTOqndHTCMbIWQDvMHMQmLlDyjRcMdYKXQcwfH4AVuINvdRlKL
fFaUVm+8hnHAZ9/ZBl+KHH7H2F14TajFsjfX0xFxxpx7ypjarZeBZwghZGuD5SUhrCqA2anrhPmG
FN1FOH17Xzkj5b0kswI/1gs2ckF1r6ZTW+airom0wLE0ma6daasRi4y2jeZyKATlFWdTNsFlHkq0
tUXXplvrVW4d4TNVu7DLpAPDpQ3nHlEECQ0PUGwod9hZta0M4shF6wyKfQmUD69HpWOnNaa32NCU
cy4ni7EzJH0CMKYUxehWmUoyJwWRESHoUGTwxnQFr7z8GCrRYbby5ZVRLr8Za6l9lWNalEIt8vy2
HUkr88jdlG6HCcXM2ghtQpc76anK5HmjEbi7nvNx2UkNZHr+iUOJFrBDoJ1blzURaADIO3KaMS4U
CCsDE0o2HOyEX8qgQ9RjK4UYybu+FWMcIgianwKnk8pVqi5ysCEv74DB97kMSDGt1XHVJjRmnSzf
1Oq8ntux2yB83eDM2Q+xIoZgWwe97GZFNG70IaubbQCJkAF+ak/Ai+19PKVpfjF/zYUr07vvZJW9
E8HQ0iEFHNG6C3Xbh6pXJG611Uz+ItX5XZlSaQzA/0l4YWjU5cM17jlyOc20vdFTq92EsRpclbo1
vCROrr0i6kGD2efTNqvNk9PrWyeztrGznBgdruQcGH+o36PuKfy5zedznSEwDy9jRZQpr8xM6yhh
xJMNbAsjkNgwiMB6RebGyCf8UQ3S8ty6bqX8myOpaxIgqic1SpZrx4jgwcqNrnO5JK8N08OgXVqR
U0AwpC23/clyekqDgR2uJQd/1ByhvTJiMIFBsJkDxd6VAdKJ8YLVU+Yt4lQ3GtHHa7GhJf6s4MS7
aolpCM65ORgnJwvrjPWUSl7GYhMMcyMP5bkMSv3OrLIGflVVWdfTWECwGqXXIpjCI7aiQhiJqsb0
i9Kxf0f2qRR7YiIcsgBkjI1PmaaNlheqJXOgPVSpAshVxeFWRURcSH1I8ncctehrNXNSNUhyaRLD
HzDT79zn/krhJagQ/qbTda0M6rBqpgg9Wykpw9mxyjpf4/iDlCOPbeQvg2KtiildmACH6CE0nQh/
YZX3XhVLLapjc+zWuCnHZGWkVdxiWx2XjdZF8oYoPFk7jGaef+RBb9KOkzWioyqzu2R7zNWrTH4V
MdHhaMP2Dg0/yW0S1KQJ06EZVrLjVUAzbzEzFbeGpE2agGIS255FiIc36335YQLqZzheovlB6voh
4+UbRntt8vqdog47xkrLqkihoTxU10qDCcbVyo51TU10WzO0FcY/7FrhbkjIH63spX/qF0UZxUJM
WOQO1pjs4z5wWhG2nUFtzA5N9hJh2+I0jo3wdZpD4IKdEY23TWEsi1cjsjv0ThptSzuyU6/Fn+Cs
7E5Su80IWIS8oqBkTy61/SSxyM9rZmc2HFV5XWpK8LQEdqS6Uz2EJpZBVnie0RkKjbWuyK7bJIUn
SSpmKcpab96TRteoKTb9uYzJQ7G6VLtBOpmTuxFTfk2Uutl3iirJNR9FpqyZBGPvolgPZjY8WmYu
IEg6GkJeFqSwNeshGqVTm+JwWOktwrx1JY0pZh8z+U4+4eKSl9l7srY4KWmGS7Eib4IpcNwso8ka
S3QBgROrPDOpxU4qliIgkegOtwzepEQOGDXkVim3TZafQnrGAUY2de0MAKFWSgVgrlKi7irDjQH+
RYorciDLYKimG8OSKsDzl/lJwsaJqSyWVlOYmNelUV2p9UvWq8U6aaP8oStydR+pkq+neo/HSAr8
0hz2id6uYIg3iKit+2IIX50em+SEH3nMkT2a5kZTymOm5FRSxuGqnwwyf4t0NS3LrblEoRdHg7yt
sknzwrBXb9Ml1LzGTtfqkryaWjI0nnQhOOz5wNRrVbvIAcN6STyTZWi+zcAVKVu5TWV/MFo52pE6
YGXgO/AtdK5UL9ZywYYATaZPfkEUh4c4G8vyNkJRNp5k8qSdd8cAXBT6gRJNzofCgk0+ZpkiD2cl
kMLIJ7UzIJYjGqGSrPDALPaqac0x8/tFMhtfm+E4CnwXiIgBfipz/SSHLGkuy0qcwSsJj0o/XRd6
XY/rLkkAkuqhniXfl6IodZH3wdzdQuxJMjh7VnaRkcQqVd8sitxUirLbQLeemN7aXvAWPDpYvM4l
2SSu3ZnZlZmEkGJrtT0aY5rcV63FqjroAkaoeBJ2HKQrghtL3AtmfWzHqXrHOJO4uVO/1Z2av08V
RhnsSxdXo11szcFyblC1OgcI+LqwhmoQWUBKB+y80MvKmfc+AuWTlK296xy9/z73ZcRlTbEv6Xo/
8clO3RnwJyKY1i7vnItXelnU6xgeKwNKr4i5ANRS5GiQR1VFv6CMVngnj5P6WOmxs+mjEZClYU0w
HvVsP+TdiPsjKHyiqVHOFlN8F4c6xO8ixMshy1caedlHRmjjxmBVQSSwkT45vYSPDPMvxqM8AHyC
FuzGNCTlEu3ySLpR7LLUHHxMTdVG5pQ9eKfl1iq0bp8UDYhMsEbHZhxqXy60TQVHdM0QJT031njN
cACyVTYS+kLkkebenKTsegLCPc6MrvupqzFXyVAUbL2Kc5a+3Vs/KY7XUiRJrKLwlbmyV5Hq0L/C
Z+JWc/paFdVDlST6njnrug5m1nimPAqoufYtUp9wJV0eiFmV1jrRF713WzM+B3VwoliY+JOTYJUt
o1vNHC1/Vo175qNoZZG5clPhAvEQ9qVuoentayaTHBuMUb125Dp9t1O92EURaWTYdNiML4HMMLAw
JYzVTq/tYp9lHZoSNSTlqLWb7yXGE1FFff7QxAMIHqc/AcxRru02Ml+nYgzdfiiVYxtp2Rvrro8+
Uf1Sjxne7GWvTY5NgPnQ7i9iY+DLFokvevkcltGDoXR0vPrkkIWFKpSu1e9yW0F8VM6hTxaBXLpy
P87gj2x7H7FLvtKXISWJKpwPctLjhlX7/bIMI0Yt9px6pbgx2MVh0JarLEnflASmEZaUMZZRZRf9
fWPX5cnBun0fYSF3RyOId7BrX1V99Popzg5aFB+HqiIOsEnrK8bCbMM6JxCz1S/rdpG2syY/sl/E
Z97wgHo+pbxKLk/GM2L9aQlDlRAF7SHCJ26o5cEMnPhcZPoG043qgbAsryCsPtcT8nc7acJDEUaZ
h+SJlVfVnvl+Op94bU3kAcsvuZlrT8M7KoY2MLgt1nuh64hCtOpcT4OXAfxyatV27VFXxRJyNxMC
yIgci2CEdRk+MC32aefOpKfqe1Ny7ssC66cz69nKqeTgZCosg80Rw2cR1HdqFjzCCss3BrgjEdtQ
OQDT4oSvg4wMrzlzSXBTV0PHYsXR8tIfmrQ7Egp+MPJOdtVFD1eWrNf7pfnQuHoStF5MSXlPnfwe
cgqzmo4rtJQkLxwSxcXJl7oT7ARfHeaBiIEx9iGIv1eEfuCBvZ7Cotk69jKKBnMz6UC1N6gyC9Zi
t8C/tevlJhjAYxep12fGNrbrvWH0KukmjcbGU+urfZpkiueMKekA/ZiKuh3A7EuQBHKpKU4O6jk3
iAvzoSnBUBSZ2qyHoN7bTlj7LXOpsSpzTLJhHTbZAeLTuoFSij+qJZcikCKQvXnwMdtTvsm0JhNz
1GzLeqj2eoM+T4trZ2/Hyw11u2KbgRjoFEKlcOCGJxVycN/BnVbSmY/CcQ1N5c/j1HAnOTuQL3sk
KvZohd1NTfEAkEbc7EinXdYx8Ikd9i0a1xHvo1rLt60zLTdmubwspfl4gSqHVnE/R8PRlDsGKcIB
sJR0G63BFmWYi32EL0OYnPKhLvMprWa/lbptUtauOi79ejJZiU7tlk3FFcGCLDTkOLqBhOe2Q71L
zclwYRbdZM1jE2bX3bTJ6uxhLqdDVDf+2KEJ0b9rs/QqqSV7PiiyqnSo2Yc0VX404nTbTLmIyAyw
RnDcreI7vUrqRzH4oA/WQYFnbZi69yWyn8kecaGWsYVkgzsYtEe0vZQsh6GihsRAJd3WVAVV4VjL
EF6HsRNG784yaMGxIQVJuqd4khZuJV0gzEZmz62rJDlYjrhP7WSVlZMxX1W20erbFg6YuqFMG08b
bkxXrUMpuDCKR2qdxSoIkiRLAGCAeLmvq9msU7ZF/QVI3WpUCISxkEJ9qPUy6w5VEulwostqdFSh
Wsus27CcgYY/GbNRV2errsrgGI5Voz4FwWTlDzLhMMyKkpHyxg6jesmgUaeu2yiBmV9DPVRDz6rT
qNt2Ob4P/klLLSo2EaEUf48Dtnyd1b/oYa16Ut0+6kb/zlvgXtbQ0zI+DDEO4kALci8oQu11IrCB
WTUf8y1FGYW1IysKwCzJ9ArdcSfLY7WmSNIL3EW9nxtd8EHFlXBARCFCbxM5IryvZ0GRNzedOZur
OVDxGkHHFlnceUGdOQfQVeORL1vdpJOZHSvqnqTGSb4cycVrpoTFvTPFYeHWSdp4FMRCEj+kBx2r
9ovK0ieR35Y4mhjao7tm1HQ/rKfIx/nJZ2fH3YsZJrcXeHbmMue9KFW7a+DLrwh5udEL03iwx9hx
VSvZDpQZJavYdLGeKyJNXjFzWl6OJ3g1Y5sUTqqcsOfWyFy66sOp0sPI0vAWKXuCW1dv1fvGdLZ9
4SyroowNmAspXPlxqTeYntEF5bEfA5LBNNWHuxDavgf0B5Wm3bNVNSH0w6SDd2Lnhgw7vpTcqbN2
WddLO8WaWWKF3yReMloLbJkTk+AQaQndAJMx5l+2wrXUO/vEtJ/kPt3ORg/OXh83iaI8g4ZJHRIe
GxjHS5LuY7PJYa8VJ0Jsqi0/SBcomdVWdG2/76TCErpin7BMxHdmIWVikvJz2LPW0ea4xfNNwbTP
pNVQdKdKyoJrfejrq5ToWUg9G4Z154TdmeegUbsQCu7hHdb1xXPYJFKMlOptaCLgHIc0WEWYdd06
UOOnemkgFtjdvd50oWiiqd8uUjcflFHbsNWd1kp1UU1bRIdQ44HoQN4LGNRO693McZrrWYqk18hW
Ix8OLK2bmaVpUg6an+F+ZqmcGMo6bSmkBg6TvJMas8Bnek6GHC1DYViAqa1e89VOfSktghV0g91y
PWPht4zbTEsAOGiG5Dm5at1rrE6K/83cmSxHbmRd+lX6ARoyOCYHtgEgRs4zuYExyUzMk2PG0/cX
qupqJaVSmnr1r8pUlmQwAIfj+r3nfIcLzhEebNNj4ZIuwKPFnryOdxpeWB8wFmT0xLX2cK8B29X0
eIHanxpKrgDfkuYDlmk2OcmGlzVhDZBUV2ztyasZl+7FHE01CV8OrAVOHbAhRur3aM6PTjbWePr0
fuO2FvhCe22vInqSuzwutAvWoaBcLizbbwkZfVSLvO89hLAd7hkqnrV4TzvjFpvZtmREGHTZZI2+
PpXufpDJsDdm683myDnpxN+dKWenwiuy567vOYuO6VVUNdNRgzJG6qe1L/Imv9BItXkVkXlOgRSv
hUyuzdgMx2q4TmjH+UNjTzuQbifiUmjzx3jUGwzk9mSYV02pVf4guWrCAh3bV9T1S1YnQBjIJ4gW
Eo6ACbzKqbSP47DYRG6Q5hHZtHAgdbklvcN05TiTOTzp5ITEe9vrrjAVf2+Nft5K3rQ0+ttmY7I6
0rz85mZWcohS9h+O4heOZVv8V1FtsF2XG3pD+encoPeXxnm3F4uWsC1PVZpewaXct97YhEYXeyCC
PDOnQeLpF2uutiuDENqT8SZxq8vSXdV2tKZxWwEa4DzEkXZZved2UdeT8p7MZnJmHyJyeoqqPK39
cY13bQLOf2YAs6sy651XTvsYeePzMjOmJf2BGHk53XjUZnQolyLeW2TT+kUUjyFxBqZf6s7HWC3k
oAxR8U1XCboUPEmBY7hjqBZgERwKzqOYSISD3m6BT2U7Cybt3qGhelkOqxd2Di/lpXBOZlNau6Ia
D72TESCakkgxTkuyH6feC6NmerSM9jVx5YMBcJABSsJJP1tvl1GFo1WZOx5YCqBOwONzpvZYOnJv
AXd7aXItu+nruscgX+zaYX2ra6iPZZN/OhW5S/Wy7GZLlFut8nghAMygRV5Hod0kO3pp+lULC3sz
08UIlFPLF6GEtmUsLn0Hr3DYQPpbukbunFXznjzOVoEBnQEQh6Xf5JCa6Clcz9oqiG0didcYdbUF
xcDFK7wj+dqvWSyKcCqHM14qehqItzJBT+jxYz3a1wSIuGE7pNNOEI346CqVHVtcEYraLlbbnCdu
izN92uUjW7PtZm5YaQu3IVJmWCdmf9uXBvQub/yuRin8KktTfzABkrQN9VFWFe1DVg09xYTxI29J
SjD6HkSKlQVSmSNlUqWfSpU+1m57HLXxZoiii6aeAEWYrnaFKOB7G1vq1Fjy0UhQhZTqyD0I7Kjp
D+WUy/uu6H+YIt0DC9c4rAxW0DU2MzUYCxQL6QQzdl7fwNCQjbPGw8Zm7k0Shz1v6n5JLo14JG7c
jcrj5NjVwR0HeTVFJHC259yupAv7wZsbugEp8bYtxSWTI8AwQUzvjBnUvGsIozhCNSLPJCZKEGet
8CdzYPW0fbcEsh7ZzMwMgwiEpUct7s0bymDryRoI+J5pXBypkafApKo5KewnbWDZmhfaI6d2Rjzt
yZgVGwH/mhIkuch1tgWxDMVjlmKwKWIKWJedsnGnOzEbxBhqJnafehmDuRfQ5urUIEIorrw9raIj
J5N8u84jTUxuaOiYOoAzw402w7ye5xSuc2U0HJWwwobdrCPPHJYk6DWVEbNCteQpPT8VA8AhW/Fi
1ClKAs/OjnNWF3th0Y2jKXMfSRF/H9UIwEMbqZLngorTiKtPDIvyJJfu0SXYEYsJ0IKxaCpfnsUS
eke7jyTaq5xeckBFRgOt0ItrHpv4zszM7ajpcr/wkcdJy4FgdvGNY9WEczScaCzWii9HM9EDXZsv
Ra3DAaGVSi1m3w7rUASFZt1WjU4pQ+EJJ0Ud+7Ly6z5778VyLeTM5MIp2RoVFTxH6XlMP5l/2n5a
JCdLJyCEfDGTMxjziZ1teh+yN4iPHYqtHvPuhcAtfSPz1n0ce/1BKhxEGdwwlgCslU3ereiQYjva
jaZzCTjqMnZqZ88Bp34sW4aqbFQfBRlO4epCu5jSKb9cvOrOjXilV1NxW8Vlcko5T2+TWTMOSsXg
G0Uc0Nt/GSuVBRynlgPxoO0tDWp1VXtLt1vA5W0KDYmI1fbyko2MZ0dLk2DILIaKsgVTmGucQGHW
ogaYhyuXU9KVzOK95K8+AAFxDo1FXYgB9UdkNNIfqzba5IaXUG3DjtGKftoldtoe1shOAhPG0UeG
riIJ4myBmbxG+3rU82s0zBmtOLN7MAYqtmTMHqlMTH8a3eZaZBkNrZ5ZZVYrJLcWc24NyJ9Penx1
PdhTE7DxI1LOveZCs+R6UOxCG3F+EodVVjtyF819OmqEPZIrJy66rCS1j9Ddi3HtcmMrnbJjKg3v
J1CjBXKqjODLBZ5T0CqoO3v6XtPIYXcw0vki7zgeb+rCHO6RzQwUkJFQ3sZA2iGOpb5YWtgtvXez
ZsSYbMusZ6pFC22872WZ3gMTaArqxnOH01ZOSUNEK5yHLEo4fWXm0Gl+B0ZX9yEX0O8iHBhpYTcy
Ozu/zeuXFbP6h65p3htSnvbZdahMgEsSw+AT7mPLDaNMyik6DiRiVrr5RNU+v3QLypvNIAaXKKMs
b9Fxeno0XvZjxXla2oN0Axp0qvgkW7KernN6xZ8t5wqkoFNbJdvJhYxz6lReMSXOTMrvdKGZRZMo
Yp5o6lF1K9GPjByYDHtvL1mqb9vK9mhKdWnq+gkqp1e6OSN9H83GgLQs2nQqIybAKGEm0IiyWtQT
ZCaeldpOkvhUkHSU0Pltkjo0kklcj6ac37xSQWQXc9Ugwm3HJQPuoglzq0302E9A5/NXk7Ky3pdt
636rCgcio77G9fMAfXJABZAkn2TJ6B9xTcpmWPXwJnhInMzzvUoSpbAoDvpLt35aDL5YL4Sefq9E
at4yOCveCi1hVRIrUSO97sYyO5hqHWDg5K1hBtR7zUfcD2xcZaxc2jSpMsqNmlyilKI4P0vB9Bo8
kc7O/mPUwA0dnbYf9W289u5e54BgdeKqsct7t16sHeTf8jDH3XlrbfL+xssoXIOVBuK7MBBWMIof
TLrUKrfLDXTOJApXLI/zqZD5TEiks6wvaZIBCxyaTnMPCWM8CYbTmh+nZPKWPcOKiIIxiVD0iD4i
Ut62JcxSt4EStuGatvd2a/WWX1mkwm26xW0hIVTFKMKV8Jj3JkEZ4tP3nFx6tXLhoE9HAtC4UxU2
MzC0FYGVz8YjHAO69kJVU7Op3XSqDkNzLt2kssjDaXFSRFC+5zzyi076SnriDYmCmwVR4o0uFKAS
TUOcTd23uMgGKJhVyTBDdBatibh1PVokS9f5iyHsuwo2uQri1Kl7H9C+InJ5ntvsDkkZmVST7qir
0Vst96AZtHlNI2tn6CDNHAdaaTbJBlTsUoSwsp07z7B4vPRi6q7cxVZYOyaRveaTGp8TyVBcH21A
QEmcgqPrEnumUlOCUVVjkQvJoNTqj5YeizzUzQSJQQSwKQ5WmSSFPynbe2rgKr1WKWcY6Jp1G2/X
Nq9/NE1qwhp1pvXVNhE58vyX5m15pvZv+MfSn9ZaPaiSSaAP5LpwOQSIAudGH51XLA05Y4MvJn2e
10r020L1bb7NWBEPYlbjSSaaQu012WYXWgn8zMCRrcP5O5bSu2DmnZ7hpK6zXmaNKg2kMCnCCrtT
4r7ixHRFUK6BtBqk1+KPeu1pYVbV7qfozZZhZzxAsYfSptgup+H32aWWdghhks7y13zRD2MDsy1o
6JszXU+9DoqmaYtvasimKYSTC0GUZq0x7uY8GwZO/1OScRzsqYMrrRtZqXrdkX0Wsd43YE2nj9Qd
O0AsCiBusELBw89orIyTNfhqdIYFWjviQQl8YqnSwGUNCJfxTUGzbJNPmeex81YGUaipJqlKHfO6
PmNF6Ufl2KkmKTRifOeR4dNIgl5EhHdnfVacIo4Z8K1gJJvU3vAHmo7fN4U45pyuEMzbE5MmfluX
8UIBYLuZzM4xfWEv7VM6jgIm0+oB9ppbuTDpJF3nNSVTD9xTRxz5zpLNcGdZWfaN9Nb5uaVl0W3s
1C3XkNxXj7popUhlvlgMeJBEbb7XQApxLUR9Fjp6XaDi6hvNZheCysV1LOiQ5pbtEB0gMuc1iSnJ
tsQn6jwEyuNn3IF5ZVLlglQ4qTNo4TTuhFkiHAhZpctshSExYZIVKE3euQM7OfKh1il9LVLZW14y
BSb3zuDeoy5hLZps1tdJtzjcRuGqh6VLizzQi5JPcMTAqK5r6GRCOha3GgTZ8hhVkVsAAuzrDL5X
bY0bUKCOOKzkZ+NZjVOqXxpg+sBa8pTGlNCgu2+TAQH3wY3slRF67mHMLIfyTbQk5FJgthqAPS/m
tElQFZ9nww9S/lp2XrRh9kk7ouCud0Hj9myEUeHl39zBjRjyZvDhkAgtyyZCjmMfQbTTAYf0zOSf
TCsTala3LHnoNDKz97nmxLdOZoMp0zzOTSFzUlnuZ+7nfabcKQrcTNATBHFbmJv/TXrC0nSLtzD2
yqMnC/xlvO2lNSdbaiQCbwCoj686rNxk6wAFsrhywvyY3JkvK4WpcfMNi5OGM3YEO/y9AlKcrWN/
lDNzKYSULqAe3WCm532RZE5Vs0Q1I/BwqYwFQYPmVTWiPcuhIDW9mYmKJqgj+rzmbkt1Pm7oEh40
lyJ5/Pu/5atymD+Fv+KMQ4IkiD70i3/Tzqk+mCiTqIFGwvN1EncLpoqtxLlWtWeBoVqFB7xa9Taj
VMyJYDtj89+K6n/kCPhbHNlPsWH/FW/2PxBadnaV/3eXwL1K/9fFe5W//xFLc/6Rf/kEXPHbOYuF
1aLDe2GE+B+fgPR+o1eK2FhaDllgkvv2b5uA99uZiEMWBigzdOHwoP6fTeA3ssUxmKDTPpNQbFIW
/oFN4Lw0/rCKz+4E/iokxXR9TMf4GgjUIJI0aNDPoVCjfes5c3vqHXFOfc/K6RePzNnQ+6fPwjFB
bCa6YegTPyuG07nIK2jlM4D1IglSU6su16Yp9yhK4ps8YzT0h7tw86/f/Ecp+199NzTYJETQSrJ0
64sDQpIYnleymTnGd3EwThYHlzIvOczR0/37j/oihv79Mp73WcM2+X7A537+alYqtY4Z0hRaCHiZ
rHfqG/KM4UFOhhAU6VF0qTJqVg4HikTTf/7hLhBWoEb4bA37fB3+oMSeNYqEpdXmMLeram/Kzl2p
cvTqOjPS+lInkfVGNzL3kBVR9vH3H/2zv/Z3cwuQUIHp6bwF8cV//mgE3iaHKgNdgJaVl4ZT5nuz
4Q3995/yVf5+vrxEi5D3cCbqgXP+8g3JYCjspaZvVwh63Qhwhwt3qrNdA+b9vlGWG6KNrYG5w728
cTq6dW3ZLxwxx+FXtpG/+Mb4V1hPHmnXAAa/OIqj3kKzUupz2GptHmi1gzoc/v8vciC+7Oi/f2Hc
+FKHYH2OofnyKQgJ5zRzuaWLPq9PZG4uFvovDgl09um2onzuOHX2q6Po4ppu/CDcohe/uOznN9iX
55WECF2w37hsRH/KpYyVNxIVMTNb7TDrjWX8ZC6MKtDeZD/SaeRoiuDn7u/v9V9d37NLyHC52RKb
1M8rynXbCQR3sYR6lBFB7MXfxeLFu3/+Idw6E6kbKLc/fQgSJZm7hU0HtUlpxzioVtmJ/j+WCpw4
+sxnUw1b0JebSDe1SSakvCH1QHIi+DDz+8j5d5b9f4U0/cUFA4uFyR7COivzqzUEg1DkjKKdCRXL
SdBwCRrnUO39Yu/+i7VgGtQ5AAlJ0IN79/NtUZLDAJSPKew71wyFiEfaKkNaPy50QQN0UNrOwbbw
ixV4/q1fVqDJfAO1BglN7DLnv+oPO5uZR/2YKqKo22kBaFJQYcW0dkO9zM1f7ODC/PNnsRKYX/K8
ca+cL84jgjCtquzIQh5SemQbr0pNNOY1vXZmN0hpxGq1FfL0MU93WoEmHWL1kn0XXdNdE6kdtSRa
tvF8cGuRJ79Yr39xHTzbEaSrnYmM2LJ+vg5rtphpbJh9qOyeJhpDi62oB++IXif5xY3+Wtey9XAj
rbOlkSA8dqAvd5puy9jVM+wrklbobDY73iwPqTYehR5fcGRl6J9JBjTJKdd+Scn/02LGfYUX7/c6
1mR68uWLjkNEFLSrwQiXduyTQFaGtWvFv1hW57fxT8sKN5XJq4QOqYnZy/ryYI6zp2SfNj1ieROL
fdOCE9c5bgLInnZMTsK/323+hTn6+QN5b8GKlOhWSZP7HTr3h3UcR3ln9lpWQ7S3EvAGczG0vk41
MSKC6COA82iMPxutVhY5J3ORBmS0puleb6SC4D3picnwjNW4NRxa6UcDb4/BudgZLjgrGs2eZnL9
0TFkFkE8tBXePEwaLg1ZHDubqeFURdpDRCMumvFebtKUY+1GEguebtOpGZ0LaXfjZ9TkNGpW+hm3
65xEy8W6elg4HBo476nSQI8OpUsEd1/8ruMR5iDCzHY741EpbYaekTDjCiQaBzNwRjIFbqq8qZfT
WtWOe0NsSgQrz1v41pOVJR+iWWCru8s6a4hplnpfWaOZ+tXsDfcdnov73EWK7hsCEctm0qRX3lcI
jTuGc8IAMz1UFlOqFjH6OYi9JeEcTW+PPKyjs0z6ylRcYxzMST+lsXVDs5foAXdw2vciKgzp63Va
6X4j+aA6aQnAiGyZvUd9h42LQezyvYvLrPYzvei+R0I3IPCw0ep7LaZ7dYCAm14gEEZWVk5DbYfk
vq64cUabznKOOLL282FtrStjoL16OgcT1he2bOiGbhx38VLuKOfu4qqOFem4w2grIp+9kaHICoGQ
RUJYoxNIuxHAd3ja88OoRZ1+MCKtenPMfq0QbuQxiXWV8r4RoCCSg2iMXOIpKlP4/hwGjxaEZMTP
s3zu+2aECWwTyBvqOYvjboRSnB0Zw2i3rpY7ImDSTeVkzpULj6ErBdnqijrDz0XP9GB2sW9te9Wm
Ay3K2Htn0j0gZZt7p2GO4aoJbQ7S9eOYtxaA9QG7HAEkIrq0qnGJTstIgee3a6EdgcR3pBZMmZVt
PQKN6pPJdCoODLaagdl+ZN3kOIPVkQ6kzZieq/mwENFTH0l06xdyb3PVnxBjDNelZSdWEJciRXwk
teaZFbwYmJfiRA8rAsHIRYjSC0aBXRdoyVD94L2/PLPBJdUutZPuFXY+/kPC2ODa9cZgOtskj9p4
p4DYEVtAysFH78qMTli19O9W0eBQXM+lNOqLUv3Al0F6clc0xX3qzPwOYo4RrtJVXrO9TPp2i7y8
de4JxdVMv3XdbAmMmlsbKqsnen5F0F5CAME6wqjQHIjoo5Gl+U1jdz0rQu86DNpup9mBPlplSexR
bQyoivTCxdGAatfX2QgmzGVFq131S9EMHzJuUd53s+dpqIEHBMJMy+aXJK6623mEq73p2fmwOWAY
Zf0CVI+2ms1K5+FL6CBEi87Kzx1bP5jDYNO1MpKov7C8Pno20arBaImzwt22ujXf/75Z/qMmwn9t
DfzUQPjbVsP/wCaC4GX335sIv6MUfg4fP//Av0G28jdBWqUg0w+gBrPY/0saoIEA1xaaAG0AQAR0
Ef7TQrC838hhtgklJ2rWsWkX/KeFYDm/AebQEQDjfDd0skj+SQvBIM/o5xcqyfW0Ihzeqjafx/+c
X+t/eL9lcdon7jpnQAfH6Ehmqu9Rwc+TfIniRG5N2R49BQ/c3JmNvk9nhufW/CbTjI4pIwi/YJT1
4NkcLjaWluSPE69KrSXdIp7xlT4sRkIrPLF3EfIj7GrM8FPbQaqFQb4w5m2aPnSLaUEz7w+jQNxi
mdgeExwCPRz/eDwMWHqM/KXvEE6b3jeEDsfFwIObkKZBUmQe4KcFq50HGdbpeG6OMxEWG+rhy6oy
fLtzb1tPZ8jzfG7p9d7CLFEeIK5nqPVp4E4TusbV3BmRQfN8BpsptVBTlxOmPLVqQYlOQS+W11lM
0BdUvmvFOWc28xXBKFYXvYyLtjdyfEtzNoQpAgwVv9VVhxHkKJq3HvQ2kZ0vTh5aTb4ZzNeh+mwa
sanm51EbjGDJDXPP6zGgzZ9vOgch46A/tgWJF930OOTWx5qsaMq8/LFej8biBqmXM8XK8fbQEDeZ
T1DpzScv1/ZyRJAivO0A0f04GWr1MY7srenOnKMjm+b8JMnY6VxQ89eyVXxPG+xkiWu7nq9VloBz
ESWBY8wm10wmt23mbJEe7TVT7ojnutDnN6bX3m0BvPup5rX9ILR0uNSj+qnHE6qp/q306hAH+TMC
Wnqm7StDpiNtVLJd7rOEt3+XxqjUsVeVSY8wBE/MJlL1vqiNUHrfVhdrZLee+gJpOxYGFNjT0TYs
EICLyUg+QafRpk9q6Px2KuH7orwM3Sy5q9blnrqk/ba2w/TdbZ4jsn/teXlXOV7GyL0ZsuJGkVVc
tLeUbgiC4JoXUeCRkBeUJaqI8vdyDXPqBdNHxo7Wg7S87mkeqselyHHil1W5x5WQbdsMFWyv6wUB
E2I3Ez4E+ZjKafTt6pG2QziJy3Qtbg2nOTmRNvrQ/f3etfwk864oRujuEmQ2pPsys29h2z3VNZeU
JJg8P1oFrqKcGavn7Ka6PET4R534snEOSHR9s9Q3emLtZ60OYm3YcFZ8dA0yV+RnFqOgrk+5LK8Z
qTKdaALXPlFDbkGbngx0juTcPRiJd58WH2t8wor/aDQn/umlY+YD8nuLsu9tLb953S3s3qOZ8Dav
cXo0QSJmxHUn0BfMEmv+frGcJg3sRiQ3vL9wWCe3kcH/b5abrFWRrzqEODEmbA3+RJs+tot+o9bs
eYndK321CGNB7uL45uKJTcLw00UR61bFhYfPrvWah5ZRQyMPxOEcZDRiw7fFvuxqx49ngB4MNZuN
MaJoasx5j9PqxznP5kT5eiNydWm2w48pTd+Y0OK3XLKXOl7lLqGkaEfzyjOyHvk/aogqs5cP+Nrx
C+0D93Yq6mpXRFUf6OwbYWWKh4SEoONK7XRdrh4JTs2ISzbRpsOExRNPHXO2ylM32MvvlVnf5e50
ydxmh068+pGvi/1UyGkSRJsCRzCiB5vBZ8VLnRuGs/MOdxHlRXKM9W4/JtrlkOuBovunZPe2jogZ
UHoT+Gd8E4XaFxEaqUW7j3o382X2apWTn8VVH87uGG+rgjpDI2YsjAd3CizNShieIpl+j+ZhE9eV
9MEHXFfmj6ktA/hF88tgnep19Sk4xmfX7ONwdJDOo/9CsmULvG0rKsNlP+fnZg6Wf1MqRknlqr9N
Qy4vcH9GTNPcOoQm1NMU1r1dV7FMW1eiO+vQ1HYtUgt0YFnMmJgJYpxuzPalNNyHRCh9l3mcFPHq
6R9j65o+KlDL79Z2CclED9v2mbj7F5QazB6jF1Xi+fbwrqafTVfwPBcSmRpCCx6ybD/ycDTnYSQ6
7+tUPwJg2Azerjc/auX3MY9Gww7ZnpaiPpTx+OYATggiN9oXsXnMO32bswwbhH+r+Y7Rl5E3YKsU
642LdmkqsHfqhOpYl8WE6zzCUyhFstOXl479zJDaq44xERcIgtzSynf2WsuwAJe8Wc7CtMgNs0ld
GO560ZQZDkTnnuwGdC96URenhpGzbNK3bp6nTTLMFy5fb8RGMqr7FO+zHQwOeIeEQ+NKMNYtx+lX
ht9BPFWYVtxg6C4s6565OgtMR4gSv1lZFxg54qQ+38X17E8eUYkO7pH60KmLLn6J+vZN63ioUR0i
mLCLdjOUsAvgnnsljEepglyLr9qx38lau7Tn4jVFIOa0j2WhXtyGcSG7IAZqjn9TbC4hEZxA2iIS
1xun2CYYEa6cJk58SyFyHVXLoBYLMBljF7hfbw0++2CtTe+Xcbzum3n1MZdXnN0ltSsAiqsCs0Q9
cpcX79Na1PbsaYAXgBDAhqyRFMVuGNPTnLWHwYDz1lBmmDZWh3ockW90mJYKyvTGwsiv1Q/YGL9R
959mJbFylFFQZoZfsoK11dnWPdIlpE2cGtxPYybb24itz97xnnuBkX2KOYTx5HN8J5CUAwNGB0No
p0jDgIXuChdVhb1drrxKXs9slM0yr2ZYMhO3puJFxBC457bjWTRQLbsaLDF63hwFHto5OxCFDBEW
oLaQXphJ9WKb5YMmolsyj8S27fHotrhLxpTYLJqq6c5iq0r6dSt4w+e1B/rCPDXOvI3w451bIUOD
anp46p3xIEt8l0lDQBjWZUTqBpXJWoe5K051jawsOwB4wdYz4aVqJVeHLopT5cdKjijAkRhY0ymt
dlQH9WCmB15iRLd1EaNbuVtLL3Dm9BqMzWbQte8jqsvGk4G3pLeibO8bs7xdtOHacGZU83U4Yzt5
NS3ocYNzn7f9q67/KEtzh+FcLAgau5OI32N78BOzOkwMv2dt2su22OUY5DoeG8wVcXWZQDx13yLj
qI9Pgic6gvGfljSBjxwJKw9iA4yIPCM9mF1WVD7mJwbVNL0ZxE/vXemGtpq3Rn6V8oMjrQluJ/fO
CmbdfsgK26/qeT+JhNdF+ZadC7xer4xnVdgkktl+bbobd6Ir487L3phcgsYceRIrGE2O5ro23GeT
64QpbtU6gvRCalgCXiW2pou0hoci1XiVcci35IlExKBySv0K5U6QDtYHelKYJrpFJVPvRa9tdYIm
AXvsmwIlhNGkQWtXgkf41snBAbrzt6ohnX3FraBGPAeucYSXcyhQ2tT6Om9tp350MwS8bnsnusuz
ZGFNjNsh/SH1PFgFSJFaP3aJcTRXHHDCSInfwmPFvJt9fngiTp36ow+jFGCIqaKwsieC/rwna1QH
ZFXqSitSuhxdhCUiZ+M0E4boppXkYTyWxCs7Cx2yGWU794LJmbvt9YGsyqNpX4Kp0Nl0zB9OtD7W
E19BmJYfJ4O88zITvt8ynTMKjZu6nd3NWN7ajfoGj60PvJl74sz1Kc20u6Ly3mZSmVahXRtKXPdL
fpjqTxt4TmRzcCgTqz4WWGkN3radnd0P62OF/8NTXNC6O5j43pPVMOmjuZc0iY5C4RC21n3qLc92
Mj3l0riEqnPiPeFP6NyyWj+1dMtTA+V0Xe8NzYDMvg6nuWsNZJu01EecOJojy21lWNskyQw2YgOp
aZacWkcPm7MlbHUwqCjhl/XwkHXr3tPygIPOw8Il1zAVdyWbSrZWF4gX4Yz2mEudsX90S4SB2aAn
4ZStWIGb5ewRDpqsf+/SsywG0R+lq3p1Kvb/fBb6VVyScjemY7Vbc4NwUUeBneGlawdRVllY96XB
RFNrT5L80n0M4aSlW7Unm8c+FGiY0j66B2kQ3xQzjo6xU82jWhU7blKXk7zWljm/noHNbBzR6FtE
nyVyaLDtQJWopXeRIKOVZnjgVN5WDsig2fqaMKm059mtoxtcNqEaTYO+LbaOJTIPqzKbPbych1nT
rhgleSx4lxXZ1DPee20Svq075MJVAMJdjn011jQXvddz4nIcAJQXvWmOdwPKRG0Mm4pdGPn1ksl1
a0x5dyiYMm4aZHK+a8mQEL5j7kV3SPH1TV03V0la4zitqhuFYxCl72ea2SHqMojeVmOGbZprflZW
78LJsps0i7tPYa8E0hYujlgd8VVK6daa5gpvKtN2bq0BxJZYVh0krxt0osQYDt6F0/MiU7G2cWdd
O9qj9WBozNNNx619EAR7hsCBnI33EZLbtq6Gdp9ahhZM7QQx6azRlqMyD9Q/uwaJ+9RgPF70psIL
tBIO0G3pJ4qNs16jijukUt12unddUv4ljMpEPn7KtaV/i1jUQUQdteKH4xYX1epcy6Gl1uRhMQa0
3CXVYy80Tn916vjrVCXXRFN3OyYqNKN7bltEwKePmLPbLso0zrqv8tzvemuwNE5K3JmNsV86eVG3
bdib+DRY2ac8/dFa7qvSh/3kyR9VmpEkkX9HvUBSaPROM25vlB+u9xRP4skU3T1J0w/2XCbHaEk+
NImFR3Vvddm9Sm24S02+vWYZ14SmF6Fanfcm5lHQU/rUCSXz3B86owkAatEz/yw5xJ/AXKWBG2Ge
GtGio/uznQ1C8U2Np2/tzm6FYX1Wuh1vay2lal9wBbrN1TmcEfXnrdHMCcr8t0aQHh8Dn9mkdn9d
ozAM7aIoAmfoLlfyXFGRoyW2F9cH7Lld4xE4kf4Emw+NbvkAGsIHLPYtwTePNHht2GicOXD7bIfl
81jH8TNMofsaRElkd1e0hQO7oJhq1s+R/q155sclCo88ftCg7Xldzw5F2zIRIoEFoMh2nMrviub/
UHceO5Ija5N9Il5QOQUwmEVoHanVhshKQU06tZNPP4eFfzDdVf9UTy8HuOjF7aqOTAbpdP/M7BgD
39ROZ/TfO50gB7cO+pPrhd8x2xwjTI5Z1TNY7z/9lpJZvlkO/VSmZFPx4k3uRncQI30XA3RVrIva
e6mTnAukU+VZSAJTJmkMl4K8xHiLk/YmjoKdmBwMprxITKcCoZpka8wdHFZhSJjTIbP9bd0I7nxj
DtwfdQIqpOcehZlDzcjdLUHYDV2TVDQMq5jeSTe2loKt5MJnpYKatavxGLsh86HOMp+nhHq72Ga8
YTQcsyVO5HZP8ztbKffdsnL+dHeYRU6vlfvOYqShAtQTSCUV8fzsFLJFHfvAuLGkdWm9fNla2lNM
CJnWMVnxxk08fRGxbd2FjexObomlnwzqnnrOhlNr0rbP7Ii6E+H7D5t3XYsxzhjY+nlRwyytD8Wl
HwcVchJXxj4iZHkZ3HlzolmRgwlAeuqWtGMWrgbhDLcJOKB5mnFvVZIoiW6NL600ISXBZFJYiRZt
H6GLJM2PyhFrX33CplqlORSDWF362PoqC5v8YDlUl9CSmlwKux4fQ4L9KQMpnISrijevve5GfcS9
moEucJOq3CVao9/hPzzyY7foJc19MfINTjwk63bAGwoB7dqDJOiLZilm/cly5BUsC5urnALU6hyB
jEpzp9ySiSxWHnHslY1gse+mjPJCnM1xs46y6CkQ5RqbJUTmQYiTYJhz6aeSMABHZCsZXyQz8Vri
lSjsploJOdgHp6EMpEvjUzcq+nziAq++YW7zVh0mi5cyvTUKOEiSPlS1rFf5SLSf8h+sHTL11IpR
ECAQ9ZGXDVAB2d4k3bhx5ylF4dqcRHZD666Cvt8YuU69Iib2ah0rbvsWKyjskjB99kwGewlnAdbr
124EhBYO7F9oFtzWguaVLmvHSyca9Tjm8fiuZXr4nRYMO7tLlWu7uAo/LLONt6G0SBqldLZ7EYct
hiIHkioLTJWHPnsSBufoMliGErSF14n7zo2WOrn61HUcUjP7RtnfFnCDRToCfBfxrSqLjZVMGwKS
HMj8ajpHnXzWLH0P1eBu4CFe9FV011CusQgD8d1G9Xbeo0AKwWh4ipKjZuhwBuFzimZr1NmDZ31Y
bU+AVa4hvNz56D4rzJBntxs+zaHiLVqVe6IXx9jNs505BXeJXZ0r09jqBMd5lPh/+5ZbP5uvS5TF
d3VOUbfrK0JCvb3QKit+zoJXoGons73z87vKKXblBDUNYMiVwZQjQuac2VYms7/frYy3CeP7sklE
se71ZCUrwiWNOsfBD2ndjx2W515c4tp6GSXi+ovJWI6RnprwT/fJJVbacuKtpNG/sgLPurbJtrAV
mV6YeRxcV98ZBhMQzH8HF+DfgjaklTKq+x47FFRb8UoKtiMj4YDhY4POlH7hpd5dLEG7t87bqETL
e9tfO9ANl0abuwxWqmMiHprQxVThIreFK+JnKFmUJ5TGwXMY9sQMgBo92YU6Blc2e2Y+MEUw7X3I
qWcEaGgO2HLb0XtWQUIWMfBQTzG/RbxspAbwqmhfG+3aMJQm4eVJc+3w4gFNuR1VsHCaBFIiYtti
Cnz6bkM1vFDw8q254ff8VDm9nF2lW63WX9qMBbgvpjtZ8Pta2WEAS1jsmYMeGlfsnYhabhEvk37b
+88p944K9NsuL99SvAfLvgfZITOSUCzHQ3tPMzWJ8ofS8VflJJZYPhaJas99b28rfV6c/W2hPuh/
f2v8aDUFLw5DCTTJYfS+Ek44hOAPaUeAfYqWzqhjSOkOqWo3YCqKbp2a95H6MvP3zHsZkXiD6JMl
++jX/drozKWTvjbxIxMNPY+3klG7bk8rZgqXJhObpuHIYBgX29cAbWaM1IrmmIffiNuL1MjPdUAg
MtS3XkeqaKTML6rsVSHQ+0j7G7q3CGTi4dp+dp10wyGXC2ij4kdvkWntiyzfk93MDCbIqdPt6twm
eILJXzg3orj3rPesA6M/Ruu+NO/yjAN9bWvbzuzbhV2n1yYGwcmZbcGGYW04NClYNf1+TKgJ/t86
0/Ajt8PPEqjagvjsDdr9KqnCW9HTDsuKh1tgn3kTwkQeFYdaN5+Bfi2c6rnqL9i46Ut/Mqx4I8Nv
hZYAKK02n4vhOmAl9vOnclRcXOLozpTfTMS98KQUe03dpT1ShGqcraNamAvewY57Eo8lA2G8mNZL
PLX7WA4PmfmWweZJeveub+xtAs/AUdQ9B8dQvNqxtyPJBCzBdx87UdKulBcnGwdOXGXHsr0Gflc+
GCTyUk3bVSSTDfL0+NZXbnAfJ8HRJHJQKG1rmeMmEeF6SgmnmiYvfW/ZFjdV5C4n4uRpfjfYDwXB
Gc8087MTr8P2rTMPI8Pedq/heXGJyRCFINBxQOMx6hPnKNs45vI8kblPGE5Gh9TbN/G018JDwe44
StYpG8V4XRRP2XQlabUR+pvGKzwho3uA6LtL2D9E6sHukzPMGuAFvEAC7p2DLylUT0PYNNUq45aZ
j4W2VhJr/wwsshoJbUXATCr17NnjMgTQ0GfNmflyOcxj5+liCI6Qg7XRCyAx1KLji98m1i6y40td
nUWKggUjcgkZEG4GbzgUf2gs4CzFlVCjHzyz/JPlL9Y6MJziKLKzw+ZT25UtoyKQNAZgki9VPFnN
swlFFNyBId27KuePGuU5iBmHwDzKSMpqUxphjn+qjWTdxggdtJsvKttce9N2lJQRDxK1HktBfaF3
jyduW/nDq5XcTtTjFAzLXcTxRJ6KYuvF3ZLxcGuxsMSsUSZBbzZMekN+ziX9UOfk7XRwHCRhCDAv
DN89aqZWYQ+g9tu083OfJdjgPfmNh7Jjkel22ADZIA7rtJz2puEskAlWjZGAs+oWWYV1P8l1d+1Z
4HBG1AzoosGiBybBake3usAHQtX8oiKEsLfHhrNZdpIG89qsOzVTi6VFk1fAZ++DU75Bn2CQ2T1T
L1qBl8iKA/5vdoRGKgmr1q+pepl0oB1I/h9lFp/qnLxQlzLo6ZZxJ9ceBgHd2+TaFV/cYp6P+6Tj
a1djLYb7Nl4DnV96fNOzu7gZl7Ym111Vxo+2rV9H1z7BX8o3qtkqc4xpJGBXwsT3IUWHqKZGrPMk
XucQR3LJnxzfB8Bp/tNoPFXJxSLQxA59MWlUvHOLjmAdAvOUW/2N0XwMlraPy3pveu+wFe8ShrAm
sF4dGolbr0HXbEMx86iWQ1qSsduP1JgFL+ZwLMQ9Q+5LnVtsv9tpaQpS1PBt0c6q9n7KEtKYrfXq
i2GV+a9wNU8S4rUv8URVAbnMCiQYAhecPVBH1mcR/rCZHZNpLde+qapFFLjxpnKLC+MCi1GUBLFg
96de54dsdJxGg9jlokmvRUBRsTMFziYdTWKELFkJMsl6irYeAwkQ0hyzeaJAMQD4eE0nmlTSCZSl
dUuuWC50OoDJanI0M89+D6U6Bv/apuGuaqyauVyxCz3QI0nCzQy4i/eBxmRxdHe9q/noyliGZK39
KDX/UkzIuJpuXzLqVOE+tT1wcfud/u8G5UfdGQyH8K99d21F9Xag4RcLW1QvBv4+08ll3SKJKNLv
fqK/t0Jzds3UeQen5kRJarwS7yM6+4zTpbgkZ8IS9k6+d/3x3HTgrgw3dFZw6BUjwai61URwB0HK
2HcievTJjCwZRMplFEidp6oJdySFid4Zm8C3InbXV/Bw3FvagKsE/6RP4IkpKgQ4C/XjWrEk0Qc3
DruSNnMWLj0OnjkX+txC/nRMDIjC3uBrh7zqDLF2xjDduEzeqSCrd5KMV6j4NqrBVmu7fh4Gbweh
7N23xCbF/8/00HwK9YkTmLlpiD+C5L06PVAZMGWhVwFfjPbS1E8k5S5uRMAt0ZxFaSp1SCYKYDo/
Oqm01lfZpOlbKkTaGxKiR6MMSVhmRRjui1QQV5fuCIQiybJns4MWvjYZkmybBivmCpu923FKskyN
VSV8iEExmQu3iZhdgijwaRkck+3gZOtGWu1Bs4SzRsSxjp3N79QgOjCibVPCnoEXC4BREqiLDmsV
aPJdaaCP+mPgXmVoVlurSGiUd2Lz0W3kOR1ya81JswRWM9QLjGCwrqSuYH8zqZhgrtxXDF3WDPSN
myHTo3CpRgea15QhVXcqB9znmPF4W/VY4RZY/o2NNDka60TXF7ll3KeB/Oi8zqBCLTAtf5mFpfU6
5G713c8z3tA0wDYPDJoALNXfU4xlzA+n7otnsOddYnVXUpnu2kprhis5sCFfatU55+9hZBh7TlWT
xn8CMYZQG/qEWqNkfvaSFGwWZeZN7bhPPRi3hS2DXYJzY4Oby3rFIIkuXcru2pkTkFHdYPUoBmOl
SzDbWJf8lzCNZpJBO7x5nvkVFSR2d4UziFPVDNZ7HaJ5h9gdvtjE0nKHhe+AKR7DyaDt/ADKwcKf
KgZtTtSx9ZgKqLF2cXI0Zk5lADnDbFkblTgUVf3V9oa8Cj/i4IgayStXuUtpTIz6YTnYbO0GfR9p
bM30ZuguBjx46APk+KBiNP43UEirJAKt9VszqzdMPQYBGaocVxEHmq0kmGosg6hq3EU44685Oo7Z
F1nE9B6zoLzrC9Wgn0zlKh6mtzYo8o2eT9mXn5QxDWTMiVBie2nxQo6L5LbpQkhYE7s3sks+X7LP
4a73UvYGc6y1GsxXo+jMawXj6rXlXLOXBKnP4N2qrVkL80KaP2STI9lUUfBqmysLqNSyxf+3YP4d
IH9mQeXwXBslvcFAK8UQeVtZwfyEGQoR0K/RU4JUOttCh2c9agiJyvY+pejzNYI2OWUHc8tVLwv/
R1ZrxjaZNHfdy1qcA1foG50twoEBNfso3qfXptfUs9vDPDRr07lpDLC5Dl5tZpVSOEdQ8f7FSy13
BfsNI4zFqcLytRlkVRGEZf3vf2RDKOotHCaOLUGmL2urLnTAYB7vT+Iud0YbUgwJV6ZcBz5qLgew
cVXGWslgLgWxGFptc8YRAlaphD950zH/XXPO7G9g3vH7tR4It8Rwh43ftdFZGIjB8LBiplMgtJj2
t9vUCjE/a1J/9oIAbhD9Tmpn55n31qdtCJcpzScYhnqs3ZkwEVeuq33qQa6YMozBZ14DcczJl68I
1RjrGC9VwYQi8C9+yNCkzvxuBevW42uJxd5oxI0KSMus0DBjSD4pDWyYwzkplq7xbGeBdcN8x6+x
FcnMuDhp2gHcC4KcIwKgzBQPyVrTyG3yzJrlidEG4+9E9CvXFivPLLWVNSberQtweAu9KjnqdTJD
+nAMhS4UIK+s27sgU/Gt5IhRmW5+SdhL4vkYgu9Ywrdd4Mb0zrKMb5Qvxy151KVR1MBrXQsdN4AO
N0qTYoNehi8wbexDMojnoSyqq90W6sY0W1hFiWmt+bWAzltww5khtccqDYyXeSncCJ9jlEng/nHQ
e74E7om7MDXFdqxJmfYq5i6ya30PcHR8oIuFoQspanaFeGhixhO3em12twyqpIbyPsYDeKbed1bR
kNQQqDRbyFXW5o8RQgIQAdi9WT4cg3Sk8G1oKp6IUFspz/C+YMAg0giv3ZQS0ZdnCE2l4sCzMNjp
fyZDNJ6Zx/0oOwTzxpNbQIUIyW3KNCYjzn5xAZcUpP3Z4bdpbu+jOtV3MMe5hQdrS7XKZmp8b09b
OwN/z6VEFtLLnK64lYXdndEs7Q1hkvFsjc241tqMZyypixXxIOdOBYVzpoWiu469ULscbPaTVyYM
nCQkgA6XAggUC5GkWgQxqCW4JOmNaqGSRvMwtjWjuzGvrevId4uFFdjOWgtNd5dF6om4U3ZLMQzM
EdsNnksIJQzc0heDOcMy16AWQSmAfVbmGx+Q1sboa7kK2DU++qJ7mSNMa1CJzEbLMeuevMGKYH1U
oaMWFa7keS7dyl1dgVUSKjXPAHMR/sNS37D9QUbKRgQXG51yQh+9kkjBlZUzBUJIPqp0sC5N5dTL
OqURqERfaspB/QgCqrLtTGG9GEhwK4q51krWEy0gCOnZ/DSSuge3yUFcDxCLcxp7+8KN1+6QFSs2
DFSsVmxEirSRm7Hr9znDPPzrmM0ZvryZYWrYLNgOjGBwyAGtQ376bhR8dYGJr8DKqVuhMXy2X1RQ
d3F5YTlpgYl+FaHhnUamfhXWmtVkaRh5kmyl+yV2YX3QD9ygMJfMwf0BFQZnJprkFQ8HQFZZu9uM
ciZEHkDlF0q0+b3LdBe0Xc0QJlTOXh96NCBlhZyexza4crdxNI+bKsPqFMR3Lb5GtpheX64Taca7
lv0H/E8sfVlWNzsqD/IRxHTP1xKS3uxXTWNGzoKpoLqaadcyNcLEBlo/M27qoVD7xISks/S7blra
bpM8S84IWL4qWoGkEarvIa/iq51NzrJ0ekbTaaQaBhe+OmB+RdCJ+O/F7I/JR5w8T1Y3qT0GPxrl
culKp+N4lGnVJ13S03eaZeXBn3RC626oIRRY/SzAqvANA4a4aqzkG5MZ1MHs6VLHGyOiW20EzTyR
PTgOdM+shqg1dmCimtc2nMJV6MMnMqAK3fldFZ8ZY5EDGQA6RpF6BUEFfqQBZsuQA4/HQxeo6TtL
SVP6QdBvyowIxsI0oQo0wgUdpmP8m0pVUzbC1IJCOKyxWTROqxrqQrzKB6++qtDfqSTNl5JX0t6h
7/1AyopYwqCKc9XIYhUn43gFVHaiqs4FFC6tjQLS+gogHwS14Oh67LSuXGnKWddaNL1VgZIPTevj
zkpKFFdXtU96w021UDT/MKNr3SOddPgTh1vLCZkYNngR9LG+ZFVibdvC7K5KD5CnAXT4jzWm9F3p
gEbrc6Naa2XX3Fra/GJQfcZbyM1ZSdtpwsrmFbiXptG7TAWeK54ZavUsw/5Rh1zMyDJD3p9hhcpe
MMnzUIYo756G2ylJqFztHTANoXSSYqlclohUJMYzi8mPDlFxjypM4T3ThfUwaOOmiFVyDiANusBo
Ep6FQUzDu+OP/q0XnrMA5SM6+uImyKP8QDiy+awUYNwqOFXpBHc+WLhOyxagDqaNa8xv80k7ViGj
Srsr0FuOosd0WLcL3bBx1OZHoDHU99SwQjlR0V6DZGKFNTIQ0wY2KOIDScJ+5c0B9irsyPEPpSs+
AAvMJLoi2mWMMxDPUejVIqt1jY19QmREGrZNB8oMBbOrGm5otM2Nehem8RO9IhLwymSEN5518Fzt
2NHRu5H1gHZc1tMekDxjmpBBDLwVho7ytROQYtPpFHjdk0ZYZWVFfJrJIF+MX//e+/9Q5vzvf/zN
v/8z3/5RyrHGvNX+z/+3eMD2q7y851//P5QQzp3f//dkwParzt+L8a9wgfkv/FcyQPxHt2brv2cR
qXfI8P/vaID4jze7/qnlschMG0Ln7/wXXUDwlxyDpLpO/tUwaSP8P9EA9z/mXEtInhSP5s/UwL+g
C/ySGiUzZzoedxvhgBlLYf2SC5hc0PYklSj/BLCFMNzA1Q/JrgRIMbE9s+IcFscPcFXN/i+X6L/J
/s9Bwb8k7uZP5qrMIWIhHAKdvwTT3aFJ6QkDIds0ec6DGek6qmcbuMBnJdRvf3CY7HYctr8aUCjl
4s8f/2uKks+3TEChFh2Q7txm90vEsLUbSTkCIRpQlNidCQyBxfQQI7dlo/zHdjSyL9sEHYJqAX0y
bqVRbttGt/9dcnT+OVyT4jhT54fh9vg1UKmXWVWNuJ4SKpaOOqDEFyaXw6GLwAb8wy/9S6xy/izG
LGQ3AXfaJLh/ueZykMPUa8h3aR7Y/YMXEDQQaZBoZ9weXPO+FOrmz9f59xuMX8+EfGJysMei+csN
xsZLtR10W4yMs7VWNkqk+6zteWcSRVOk02JdMvhq9B9//uA5Bfv3+8sC2uHwO7MnxZs///u/JF6a
wqENUWKDQxWsnYujkgC/u9KA2WohhKY/f9rvd7Ot6wx5qCPkZmLi8vdP68c47xhNZUt2J+KIDeYT
VHTbwaKE/twbdIWME/jojAqIf3iO/psLPPemW3MfJL+o+OWTZdda3phaOdh8Rxz7RM3+PGTfLEw4
aRr+Pp3vqz//tvOX9su19SFZGA5ZZNwd7i/Pjpp0uFhWxfZFF/oPBAXu1IR80z98zO9foa27rJ0C
AZyl0/0l8F1YDRQtSVpnECwPvOMw4wZoQJ9TEeFm/vPv9FuvJLkon92YQ7qatdf7dUFwNSMtKtOE
7Evq8cntcwf7qKF3W8OIu4Zzg2Onqxb8HnbHDnTRYmjbltZsV2nrqizY6LNRHKp/+LF+vwaubrJK
MmTTeYHMibO/3sapp4dkEcdy2UWVNR6ZIoxkNv10OMdx5P/rtYgXjsGKCMLDdwmZ//3DplG3IxVm
rIlyEMe20mPq2awIELw9yNc/X+/f76H55WbYkCtYksjI/f2zHFYgjngdG3Qsc1srGbiHciYM8h+w
Ab8/mXT2Wmj0hsG3Cqjn75/TBoYiRhyWS84p/TkZtWw7DYNghlzRCeUIP/wAqJo/0CXTJ//w2b+v
ty5sCdQixCxW3l+5L5TRhK2S/I4RIb8f8LSmkS2nE1PkYyZmemb2zKvnX19XF5bFDM1wvd8fmsqg
zAZmEIVW5qRutCnLnlh5vdWfP+W3VcfRbZx6vElY9ohmzf/+L6tr5yZTMvEbL7AiajeenQTnoPLs
Q0r115IBobw3eHivf/7QXwkQusHaCtEL3AoPKp86X++/fGpZa71m9Yr9ccb0/xhYobfLcoWhpIkm
tIZsGsNtj2I4Y/jI/5AdccJPUIvFDpPM5O8T3U2tXdolNGn+w8/22/3MF+2Q47Q8y7R/389YZeq3
Yw/RbBJoAp6p46lIcLtEWFSRJ9zCTY6tKiIOJ6G/HLH/7pukD3mMp/Qrdol6M/cQFfYpq4v/6bn+
7SHg6ERoGEDIvMY59i8XjgEZkXULtbI1Eu8ZzGn+NvnUKKDgZDEnsULTac/SuDHZJ7INNKZametx
Mt1FwQbxWbhDscM0SmWlH/Ymxhq6ppB4OpeQW1YrohiTZElOhekgCyQ0DpDOIau34GvE9jhSVfYJ
OwHiMq6DftqMNGIOm4HmMbmUWF8CRAP4lxielU79nfK+OHYWateQiEs2IPoyzOmmx5+jF9B31yYN
kDTN+h19OvOzVesJvAQZKX4IxrZ3qjbiG90Kio2Z06RCCEJlHy7jfJj5Q54tPfym0Ai4JuimWq9u
yhRvBDk1yzsSD6lwVsmeHVGLZz59TSjNuFDMh+r457vm1++FVZ19vO/y5cAO4Z9/v6HhbSmqH2ca
8CXrN+CarWxNlRGzqj9/DieGX55Y24ZPSBcw233fMkBq/LIOJoo5t19Hs8weO9E7sjsjY0ONJc4k
PcZ4NKG+MfxixjzpiWxpyrBugrjGOAFot1k0bW2dHIXj0SlCBhSh40c3UzNtsjQ6WcrUSMg72Kjo
ILOXvNOQJX9OwS0evGgd5UibzAeyrTnkCG4/x+ZDG79NNA0BQZwCuYSi66xLKPP486T+PjTjrgR7
+qLXc++qF6TDfYwFHbOlN5LT4Go2y0hSO96MxlwbV1W385KIoFwG9i4IXHlTTaD0T4w2E/gTpUNs
r9VxArVexNofdoF1YD1w6fO28W8ELvrLMovTQadFy3NvqW4RZ0hoSzPVdGfT/ZQ7Al+r5FabJZEo
GtXGdgU6idEZ07MVxnvJpGZ650s3lnZDKHwFbj5rthqcE5spyTDUG41W7Af6ZnAizdJOIzH3dnQE
3Ro/lZ/2pwpkVA7KMIZvDb8TelEisuY20Ed5B7shvTfNKP+ym65B6vgpNxkZfTZoc6hQQRdeSXRW
1rYG+oD2PStXNVZyIBwQll8CVKhxWf4UveJZ/2qtxmIo4qruBr23ujVEn+0BJsUnWNjigMK/cUjm
bWr6JI9cfP1SjIQLpK0lWypQGuoEDNHW6/CncKcb4gs0yZuWzKJe2w3+S80ddRdpSMNlh0EJXOYA
tnswrNdWrwxs4oiGBZ1UohiQEXUi3FTKfBpkH9dJ7HlM638qj1Dfx42PPqIvQswl5zF3kmOeC3En
fQNNdepCulj6hAgmH1Z/q5HgB05ftqbb/qcwmiGRupGD86jxFl1tDuO2/6msUrCByupZxhOwdSwu
QWiaG5lInewhiZJEF2ql4e+E6DF91LOK24kkXDY9YVaZWt2dm0GrwRFQbQM/n+Cw0DKwtcvEo7PP
5Wli1WoEwBGuYKJpDlVMWnswfK/F+hbMenIc1+4Dju2HyCRGSTdyne3Ruq1olRdxszV9KZL1BD3i
uVHtxJWcpe58Fr0b9ItsCeu5u8lnYTxTA7gSw57OYeeoA8dsmrTr+BV4fAHctL6n86Nd4AxcVJ21
idDj60Q8JbNAz1UVAOCLPT5DtR54jzNj9mnBjkCUO1qebrJqFv6n3hefMwy+IuTSGtmqsQp1lWWD
E5XqR5CjKZyYUAzTOs7weVAJP9dMhPZtVEXOIzWf4KRNzAo9rgVKAw38DeG9rNrqthsJgEaz5aEo
s1PSNg8+raErJ4epUYt3soTvqVvT0tQUaf/GTueTAs0JGaD/UavKfknGyeVetu09yH9CHn1+p/yQ
KEtZHPXK1p4pkL7i3MRmFsavxvRZF/EjtJRPCN2gdbzxMOrhmQWKCGjXr9222RLVq2CpY5FXjf0K
/r7H/2peDY2uwVbITVJMj5bbqiXUuSOCBmVvQcabtHwMIXtvxZh+U4Kykp6JU0b+0KMYSWQQCwfm
xzLvKo8mb/UOJKIDbyvHD/Z2d8qaHjw91SmZZPZhGtgNhaRKoKT+FPUoPEnur5kf3JPDqIIQhxUv
3VMJzLzGBU10mobouiTjEznGNbNHvp2pV4x/wxNbT1yDWcmIRzpMw8tRu+StPZARJbOP+8XiE3QB
Y4G2AdQkWupyaO/EeggcW+WlMIgGuFUwLFpLupyDrJ1WpBqN6clDODhbtjkTmwNRrRXPCH1wgJtk
eG9aPD80IVxhKMOeHXJ2wfGXF0X2np2boKe+Mm0g0Ib4TNl0yEWSa+qzzUT7IlqjOAQ8Yye7pDTO
pmbUkGgLg9L8nSb7a9oY2pLOOnVvAyhYGnnxqI/9cXJhrtb+fMAI8aaZYqa/0FpreuepQRVDQv9q
JgPxb/DtdWbmx95oXooUREadBVtMQjRbopu1NoMiBjn0twlFn2kdR2vZe82FaewjTN8yB8mg88Xk
7gPUeQ0kfPeYtAbMlvA2Y+9FjR4l45kYbqkv/QidsV+yvoYnrcJ4JbXoowGTv+pNVsOicGkQwc6/
BBYtVr6ZhnCs5QcyD90l+DRx45K6ywDlzL5HPpvAjTWSxc0Cfe2NJbZZgjtHQo35xrP97N4WbfZI
0ylfCmwAdjbatCZPBBq/A2kDoWgzpfqWHfMWe8hIwtfEhetP3HUMNLpmjM9xXnizb/8uYjBuDP19
XshT28k7wNTJCxHH2zjESAtbHmFfeh8GbTf0p2QEvvraZJY1AmemsXRh0B2Hloz/to0vNKs7d3XV
3+miBBA/qK3FAUmb1NWqKihm0n4sUw4Wno8JugpvkpQWWE1A+O5vzahikev6i2mnl9SVDzQtsdtk
YrFLh/6b/g1wFHI8wYhm3SjI2pmdIOwbYd/Q9G+nQanmSzGtY2wxhxeY3dKywW2Uo1Sb2UBIG6Nj
jpLHDsOlOkPdWgV3/8bgQi7wXyztvH11w74hymVvNRacaqEVUXrRQzwqMF0Xpl8Uj36bf3CqwbBD
DYqG46nsVjXQce7FCVRz6I6XqhkPaAzT2ur8VxZvATlgegt6GGALI+QFbtHos4q08GTEpk7FDvZm
kyyrKKrvMNUYWPTfeYRSjNcHfhP+WCxn2QiaPACm3gfAsiZ6PqNyDJZFkGx6P15XFKOANFtaNqWB
BZ5AGi/qpVWE377ZAjvXfML3U/GJhQE1BNPexutIntgkbHKbcEPTW9eC/fRyGIIHp6hOToaaE8wI
ityX70S7jn3oK3yQabcToU3ddiSpgTF5jPWK6k0nPmf56C47GVwoFArWYK23WZ7u9ewhcMNdMIyr
keImG+Eo1qOzi1tX92rezEVBfUhAETSVBeUKNtuaWvbPuI8+HDfeh/O1jpzpQeikqcbJdveDqNNl
k9f8jZyRXG1SFZlGEoj45GDZARaIKrMRtXnj4asW+n0l7GCjqmbrkBaCj7MYwOBgGbshdnLIJe4C
O5UrphufZtYfmrg8Trq2xZgdUfGMUxDj5yZMx03vejdMmB/1PPgkjrkRrVgzRVqTEV2XpXs/iPyK
rzMjdZ5ik6IJ2xpoCqJ9rONt25TG2u5te9OadbqxvOyGWWq2UR2irZlbw7KijZp52Bz66/hKfIyx
1Pc0l4SKBcILuBEj1nsrGHa+4k6IKXmKBLmDcKjvq6pBNqQi2mO2xiPHD0EB5rPees7CVTqN0vod
OP2LnTN6whaDyQ4me6an7cHBW8pthTpfZuFRs4mQl2LqSEdowHJIZ77FTH7WmCfq+dUgVsofb8Yx
OU5eccJi01/AwX24o9CW7pAkp5KuvSVGomcvr25cbyC5PjnRjqoSnqL/Rd6ZLMttZNn2V9JqDpkD
DsDhg6pB9M3tW5ITGO8lib7v8fVvQVKlUUEl+TR89iZpppTICAQAdz/n7L02Pkosr6ua8epBTr7x
jJTIfAo8/cZ8ktaROvaievBc48nxjXXb0CwcXftbpNBLl7OkjFPqk9CYLCK3zFaDqkyMZfN15BHr
ZLEprFrVf6TV/rlrPSzxtSq3bu49uYzWV6FpYc8ki3OEnHTyMvmUBN5jGMLYH+3qnlnOvQrGggm8
A4ydXE57ME41jq516HbhppbqwUz8b6rx/W0WlHcGSgD81CPCA1cdOa/tp9hpdnqsscKETrqhf34b
+b1ag0Gpdkxe7osqfiOsHAOjEd4WZcrRqx1TOANN9c020/usQQhE6AjudLd8aQQRm9VUfinkcG+W
2j6W3iSfDYwrKws/wJI9Nq07sxlP/YB/VOFuMYiI2jlBnOFnmKDsIyr9HGfdlZWW1xH72ala9PeS
AmjD9hUBJmPtuOaxm89j1H8kJwoBfzax7HE6mVlRrxRJECAYTJw/fli8A6kYTxCS2rUidLdCjUBG
82noSUYAlqH3ZdGyCf0OZLKHBOU+9Fykrda6SJB5C2uut7Ekwx0sE471OHtBC31Q3siKxuKyEhWp
yOTRXaUOyhxaIBss889FZnydncq7E0ETXguvmk44OK1dFnGXx8I0tqk7BNeyr3Yi8Y/hQKg6+MGP
CNVwmqTGXmeKFwji/T5PjbvYy3deM70EfftS6CUNYgqQ6NT7JXpItJrZ/yivira5LzqwN1ZZXUni
brUzYUogFZu9jDMP8QIPnVZPBbY+Ujvru0o4H6YcdkcnD10mzCNKW7LNmZFv0m7YYkB+tmfj2Ywq
fOmQASASPFRm8ZB16MOTOfoo+kVmyms3O/ZVT9LpumisE8Ecp3ket15VXo+ipkKhmGHn3oUtEjSj
UDu7q/fDCKZVjke82UjDgia/8ZzCMteoEaYr1IM9KB19JGP7npC/YN0rgsnF4B91me1kNrwgkSJz
J0VRY1LfjolH0Wx+a0uSVa0I9lUolLtVqSo1ritmbEzdLUH5WvToVc3USopNFQ8DBoShrrt14gz6
mdqxfSTYJ0zXlTAggRuEQbOoxLGPXAemynzjQAdMHtyoZteeWp02ByfpQ0QTRnI/BkX1rSl61j6j
bjhBYkeTNyg1IU+aUWsbJ3+k/bMOCsf6QlPHeTFAGRwMEQ43LaKIdj+03fhSFU5xC88LSZAwIyPd
RaQN3/ml4bN3m73vHguZMoV3rMTb8Ep51WZRi27Lznwq+rAzrzqnVU9u2YZ3UNYXg9h0Cyr1icCR
e5Nm/9s4YuysvM8sd/A8pjcyeG4HbOqrqLLikxtMhKGYIWG0O+Bx7ceRH4gnrEH84xcuxW/Y3+Oo
7XaK1pbRUDvE4TWJ9k+jTWRGzvceR9LlqaPTubuzAn1PTxhaRj2wj2nndgxTuiCEI15bo0FkTeA3
/psTxsktcTjbIiZQPMa06c+xBzDTfqtqD6Cs5Q/HlHkxS3sxgHPwsYAJg2d37dRsMvUQYNiMg20O
v+G2yOszbO/XJGpA1Veie6qV9RFnx4tSqIrMqQqBcmT70G/okeTIl1Do4oGHeErqWzyfIxjQK/hk
r2Hi4Hgxa9EfMhaVVdrAXJq89DFDToizzuLhKwsH7UyHo6IA0pW2csVpsELUXOQAAfrZpBiFuCg3
sGoGcmHzg2r6I7ygh6iTt+2MYTwcLf/MyP0Nm3ixR6c1PoalkfVXHXSwz9RrwVuFEv4uLZNqN0Ze
+hCUFt3eaCRJqjUc5gvDA03LDfyrUzi48x36IqhtdTDti85lYYvx8XRxGF/h+XEeedM/N/V4F3HK
v4UwhUja00VCFM1oPJMvTBcWDef0OLWIPtgea8gdRv5Uoum/Suc5vlNkmJwUEZWA5I0TKq27QMav
NjfkXNh5sQ0xIr8YbsYTwQGu2TaNJ57Tgiq/CxMYEyF6Rz3TVHCjzHkkm5dLcM0Q+bb0jmNb6c2I
7+aunHX4DtTafXd6p38hgFui1LZfKlOQ1R5l6W0ckKHpkYl1TX5Jz5GCyTqCa3LFqnFcacVUe8gg
vpQOvvCh2YrQZLDfjO+xaq65LUzVhvoz0+50Uzvl/VAVA7lMdKR4dXbZqMmrTuzwzMgk39ZVmR1J
r+2gOKeg2noAKgVi5GcJlBRcn3Y/WCZ63orD9Zojlbnzpp5jojXGO7Eg2OgpQfPpOg8ZdOwnjyWF
xR4o/btXlKggDNQPMSKalauSZ+Tcm2SeIVWNZbCuYG1soxAKXFpMTbzn73WLx6AmRnWTWW593ZYz
rSope/FsO/5CJyyjckXu6Ee6IzgSBldAUXMd80wKG/4Fz6JxZhCqGLbd3SQ5OqeOmx7J1s03LdES
qBLrsd/1omwQ0DqKGOLBBMNjpcaxmNwYW45bnkhmNQbiZ6diV7iAFycvCB5BwDjXedxdGZmVbSAe
p4iUovBjjs8WokkzTMzalPgMtnGJ09Tyq6fhW7SmHHtQZlH9GZkZdRiz8xTRct2Y7+XSXaZOqmIw
tB0nEt6NwAZqGsY8cJMDwHHizMexcJwwAe3g6PY0jTzVoqlsRttQ94WI8lyvOpsHjqDDmg4FbEKK
J2qebh20sf48i35CxlnOpGadGi8o/ZMZRjVaJr8NkfAJ+rknszUj+2vbDj1vJ6JHLLHZnNefYv7O
4QMpcyz6ZtLK4E1bSMauxNy60ZFnsIG4wyjhpSHFfplEuCxrHfYN9NKWVwLThqBfrglNooFidsJE
2etDSjFH5RaUO6g3H0Vmu29BFrh3FYU+MYK/jxDqKmniI8dQMs90ljeHTkTg5lKMF/2J9FAld37b
JNhq2qx9RVZnhuvFdDwcxn6U+Lamkck+DRBlxKfQGidSjKZOSpKzrNEeT0M9pdmNrOzxLp26uN7J
TmAW7Hvi5WsHF9W6o9dID5tMLfGWVRmK3Ex4xdcWFJeNGNi1M0DQsHgZj+Hf2lTBYIy7esQTfUDB
nvXrMXQFwX9BC0+aLQq1o+pLnZxktPisYjqpGwDTUDT7vTkb95M90oX1qrcMy5W0hr0eyodxSAZS
vWk5a/PdwIyJKf+2TkrskRCfV23JcqLN6oCDxbmfabFCMQ7NM3f7Y8jxNey7r14r5m2iSA5rgGzb
aEFXU+MVnHbo2VFZ0WfYTgMVTjsO7maKabQsxXu4s4tSUVJ+qsOBQFHhGoyKgsbcUb0jhe8hEq+D
+kukvQOxdZ8wMrk3SFFR5+JdD/qguuWP2I+0yZMnqTvnRZhlfOic8Y1IJfbocFaHimP1tp/TcHEe
WupU8F1XcaKwzmrak9umljl9uqTXOt3boi1cgIOppyDyoCsMxtqd9o0N9Q+4xjTyirgYka46JfK3
wB6CiqTrqLdPmF4ySY9hGbHuzMGKiQJvIop320lqb5OHgDNX5JJThlAfEp1lW6neF4U32VdRFU/F
tipJrgEfUkZA7oYKhlUeGQ3gqNzCccID4zU72fejOKsMbvGt3/XKPViYJBTZVMgK/Hx2kmuzD4R7
HkoypY/c3mg+mL0FQ9sfW7435n0WS3QiTF5RcATDrqhaK7nnaDwGTy3GF3mVjIKlwO0N/ndiAfIQ
GRcYAGXZgAucc/+qJo+l3Y25bsJd6Ni41grfCzzcpkkhrzJznuRjIofaPJNW1aQHQbDxcCBoPSkr
YCnLMtF7MVFZvetW0R0RHAhzCZBX+Qb2SANmQ5ZBQxIYLC7jWruL2pm/2adZUYfp2Wyxobayrm7x
g1BKWSqZTk6RseXZSXPLMzy3u7qHDb+ViBOGFwI79VbWI2BbbYTNITMo9wgwK/27RJT1Ae0YHLx5
eKnaxlxs5VidERSjauOAeQMvMzoyf/um1fzKlkk1xUn7XNVyumXdbs+R7Z7z3ksPWQgcFInCovYY
6NtIp91nVjFvwzks1o1R22uz0px9cns4ho0B2GsZuE8jsyycbZ380nmxsWNO7n/wcwuaCe208ANo
1nDYNQNCJKp54pAPtJ45RPZ1O13ldUmgJKlw7sFpZEUIo6TpE6auvsnGaTxYkddQXenYod6AtUDu
9hRveJY5omdN3jwto5RdBwX5w1gnmsdcevl7ZYCX7GrnCsh+8jYG5nRvkGhy3zfREO0HL6nXypiD
4yzEY2flC5AA2AiSDJeGDZB9el2Nv54q3eyMAMt3xBJB9i2V197q0q9pYAAY0n71aNUW5QuNOJsr
mWZYBkX9SXPTHkNGJp+SKB8A5+hm0xIGuU6Vgy9YgA+ct1NUcmydaGXNtbAPM4nd0Gv88U4Z9nAH
eZ+sNEu+2nj2IwTsnfWW0i1gWKZARzHVmJ7BneuXMJHFfWKqD3KggTOY4Oiysffvfb8j4wj31J1h
ls5e1sjhlJWX115dkxVZtN5torsB1y5t7JWARMtEskn6Y63bdO+5iX4bYJDsy34orswhb25Ax3cr
RWeSMtux4P8vq10VvpjCl2dS997qxEKlPeEjifzxaoI/vmHHaDHLK3lCUlQyVarLzypKIp8YUmva
JnW+9EZj2Rc7JohymzpYeDeOkvZbZ4QB7FGdV+a2STKesGRwp8+VSmIM/75hUd/HEbZcGMihPbWY
djy2CSnuDf6ma2nCnuok0yDOFvl8EkyL9WZiTHYzcArZNUbef7GdqrnP57C5M4A/47+iP2QCTz/Q
OWA0B3yfhpAZO1BPsYLLj2E1ewtCo9rKYspvGjsQh1ox+195CCrnNTF1yT6LRbp1EecELDwzNAff
XSgPhcCRwyybsWtZsq56HeItAr1BWeMVNBLrDI7Z3ZvateiHZBCFh9IRBuZydNt4JfRjV3dkeCOg
3DN/1MzwQt/aY4KkLlfwYdawO+fdbIvqGlth/aamWN7ESf+1E5gJqYfmI+UKbKXCb6ONzAxxzLNi
PFYuTTPyCZyzCXuP+bBw9nY1RAZBi759T9T88LFsSkvjF6uma4s8pgcQGBw66jLdznPu3dCk8VYJ
vsfeIarZnwlIFMCvSjE+IAExniY3b+9rBmEcWqNix6OPGkILiMdpJF8bcwG7CN+Rx8DhIVxh6cF+
EDHwx0cECaTu9aGMO//QxYomXKRhZwlgCZl7hCg9f0Q8RyM7oL0oYre+B6LZQCEtBqrWJsYFKQfz
w4CL/MZJop5t2Qrp1bjWrTXqlwQPNaVhlsX7zjGjjSiQEqC+CwGJ46LLgsY6JNEs936YdHdz2aWc
MEjuYjypv8rBb75kSf4VMO+wrquu+4ynTN1UBUiYVdkhOFUNwMqRMR6z7ZF0CURA3oApmDo3PU2q
2Xkpdmtm2Tu7Mg54qfojHuGZhqhzssDjwE2MwGUV08fGiuMtupFn4sreHTIsWUcyitoSX2UurgpH
VzYnBeSBvgVTQFQu7DHTytqdkS1HGxyNm3zKyzW9k/EqoeJuVgR6PNDtzs8jeIB+MSJ5GRSvoqGI
MDomkBKV7akYBc+pM1ENB5kxheeGvAcMV2QHI+touREsh3rQ7L0Zfaq0nx9nMRSbhPVz2w+BuSYL
FuWU0GCE7Scl4jeCaL2d4xHsygwQj3NkPrdmcqCbHp8yPX0qG7PBt5GaX42CrSiSQ2SvXTk9z14J
1qmMSHhl/V8wPNHohSdjzvSrn/kZTUk1RfwJE0yi3YNMBcu2ZF0PbGLQU3LjnBpUzEU/GE/4HtqT
1Q3TOWBnXtWANQ+ajhl99rG5bchlWJmK0Esmw+HZSxSODHSZN15a0ianszzZntjTN6T+oNha5x7e
w1n3gqzKrHyKFmBgwnq6BebiQOFAT2TPVrydDJg+Jf2V68B0afcKcD0kBeO4bZQ+tzlmkNAJnAfh
K9JWpq56dnzq04xu5AfDNY7EQJ+KqRPWpo+L4opGNUyn+lPUOdld1zn6DIg4OpHqax5gsTfPvgeU
pK6Ed1UEVfVlTHtxjowqOJtmDvJGwn4zCDS9RdBl+FuWMgYLTMbuB5oWa6eNs0M5oRnU3nJcLMh9
GEeZbCdQmTvLMhyAM4nT3nVuDl4xYjIRUNM/lUbp3QElZ1E36XdZAZkW6x5U8oOwys/E8uZXTcpO
uGvIxD6okszUyCaZuoW++UZyjQ9yCYAFdR0rc2aRUk3VdT3Ryn4IhpBh8Jxh8AEcEuuT0dNOXE6L
r31Z9Fu/MpONL9S4px0ChGlI4cD5XEFeo7eKB7qXuyRtmpM7Yh5d1dPknYoEuCdz7eLTxEqDjTHJ
9SMOtzRYx2U2gi9uGvBJHbyViRQaOHtpu51Qpx0yBS4UKQJvW+TU9atfc7qkreHpekNsErxIunMC
TrBhn8gvgRIsu0o924ElvoVkvhzamuNYP4W2eC4dt7kfbNt4zqPOuq6XcO25nV/jysuuR6qrexk7
9Snz3eLByCYirssgg3yiqq6mVW7hTRyYgW1k3lPPi3G6pn2fbh1qQrHqadUXx5Twc2y6fWDSow5q
6OxGG9Rr1wWlui6cMn+fYNp1sDJm/zmEAviNwC3N2MRgL/A8pgkt/FoEULqPeeSjQoCpKKL4ySon
x16inOGLYhMCBOQC0GubJtmzoHFcS3HaMSCN6wGFrzJ3TQuVYMVs/RHZAhCOqSvuQDeE3lM2sPq5
E0I4uiPSu63KUIGSms3afLGRUXBuit3g5OW5v6YYd+XBymkviDKL2tUYFow17LF3CuBWpTmtTbsL
voo27hmFKlRZZZhg887NN9kM1aklrafcOHJkUiGhAmvGfAH28OtiMPxXa54XnqLHEJ5xd+KwjsGA
v0oSNd7IUYCiKA1MlqG7FMh28cX2hmMrShiKOr4uVPcx4iGnUThGmJELbJ1F5Hg0d2AGbPyyJLoF
kVV+6yCQwjUf1Kx6HLQPZOACl7QidDCdjGHdWX6xNwMcjSt3ygquyTUISzY8UKyueqdDR7gPSWSN
4wxbEAjNdRr3WDTTRDChwpGAAtvFYoagJa4dvQunOjta1AtrOXrvWgXoGtBO7rPKbF9jwwyOuvCD
BoNyVR86y1qwKWgfqHNhi1RjcMfvjWwI+d05GWPoiflQ9LsZ380OrgIN4pmbRCBxuZmZVBhnLebs
qS8oOzcubkSTf0nOp23Odx62eTrvU2BAciwhjZCP44Ucnmh1MQK1GfisMh4+bztGbXxsAqyyy78T
24ZFmjlxVglyhVClUIsEh96VgK4cMfRbTKnhjs6e0cF0sWHXcbdwTDADUjaaq9H51EvHMdj8l6fP
chTgkKb9MOfRcDBlmXJw8ABp5o1RfpCdw7iyLGz1oXYMpIGqnrLr1nfi8yCIKl5x3vOZa1EqB50A
49KLO35tFuemwAXf5ZCEosUf/yuNJWLN71wRKCwR5riCUEjpUfZ6F46Tgmwm2MnFn+r52asnyOzZ
gkCj+Y6Ox+aIwJq1FJyt8o/T4LWfmckrZr1tAyui1RTAhwFeEU/smKNnZTUc7zRDR05j8ZgnwIlk
h6M2hXb3lfxMBjBJB6n3D7nw4tgLvhZ3f3zn5q+evYt//J//H11+SwDPf3b5rQoivz//63P+5V+H
r/X8NSj6KP9LovDy5/80/enfXHRx0kP/T0MXI9//mv5M5zdl8YQAVfVs1+ah/rfpz3YWZ59jCQTk
CtuzxO/S8NCE//1ftvWb4/J4eSgCLRu7mPdP8oD+MNd996hai+oYGb0FaMthXbg0DTHRgOrb26TS
05mbObbZcIp8ABbXjNhSzOx5iTd67AIeOfYH+vb13KFVIz4RCOrYDvEuJmx23iBBHT4H7WA+N6Hq
Y2IU5hyOekZnYTvOg4Iw3DtmQIIFojAadWnlHUkQgO2FQE2Pm7HJYM+QO9fUN44Yc8Jamkl8gxGD
DLjtXVSIXZ/Sg3YTI30xnAavseNygFnnzsJq8m2NhtdqBRgWbekXjR7htQ7C5GpRfTHXTD3ncRhC
l8uje4ZmYR4JXCERA0Qmqnb+D/g2BzMiDI8xlMZ3T6IDvXydgT/LrKY+ez34LA7jqbsNVFfTokk1
bWBtXtOTAwfsEpOxkkSy3QydD5ESeUQFw7VnZ59ln7G/d+BY2kRYW759QuBSUJ/TDEM54IOpSdYI
jh1/JeYpYkemAOC4zzbzAA27/daEeeafU5vffVMlBnwinUWaknFIa7auvtHyMNuN8K+SmoJqPTkC
KU1Fm2OBgYdoGEsdfRrwWRHp15IIJBmngRNrB0ezI6fBtRE37ieDLDWGU8TbvBeJUO+GXc4TgOyE
sGlHj8Rj4EKnmoyxY0svC6t1n/rhs4KPhMiDxGiALSJJbjIva28aqxEEoHg9YgwVYvMhPJFePcI+
07pykxJuQk32MoKUyHqxamrfBH3bAkYjAyXD61ZDVJ7JppuTnDmDmdnRM1w4SAC8F+VzrLLgLQev
CxXJLxQyHjKCXjOvBqNE+z4ztorm9PLRAkUeidYEZZhCOHdzHy3FRqnQPOYuBvkdPT+Gfi4NHTQ4
xQI/8nzXPGO9R7lc1lHkrMo4Dk3EI2H7COWLr1apzloRahMf05oJ6rGcqu4tjbPhRrlz8sZkp70Z
UXYiqOFcdzUPKTTDznH9R+T3gYvCvqHJA0IDbm1amzI7WUYHFNBtXZTmWUX7ssWO8dy0qrWXE9nw
qSFZFED32JD1RATqRLwdffNHg54UHZVo8t6juDdemYhN0BA62IMWY9S7bhR2i8fBIgcYUwgVj8sf
3uehQr2UqZgoSql9V5JCEMsZ3qFrvjiVQkKd9E375Fl4RNe1zR60ASuvELRnITojqGgoRx2Rl/U6
qIyguKM+GeV6Iq/0C2Bq4Ouk2s13SaLz12hMrXftZ/VXyGJ0jzi/88NNyT0EqOEDLL/hQyqs5EEO
oUSLzSwGkj903mFf4OMRSBB978HvOTEhzzcbe2U6I3if0ZygNUrk7RoovGhBhZl+fk9TygYKEMxi
rVp3VcsFl8vR9j1s1CKyFxFKsMkUiFaLMqcD4vQ9E+ieeV+LJe7UNmXKTKLK7S8wme2PrQ7oiFqT
j4YQHaxy1rasmYummNfWOmyn5zo2wX7GXhLOjNn4eOaNHc2SxjDzt3TKzLcgIZ0CMcQo+u1It57I
Hz/3mm2JH807O742Sbqq6FbmjRtFXKUOXzLpjhwu/QT8vxHmLmDqDs3kYFWcRGMQme/sE0a+cYqq
nNYORdzZ0MC71rwEKlpbbpyGW8Mzx9em4DSONCwS0Cs41KMFGcYI2BMDQwfunQS3YowxowQIa212
kwV1/o6dLbZW0zB090xfswglYOM+WKoSXxuE3SBV5tnEcOFJdgNKIk6kxGzOziYCQ5ScFL/GuFYl
vmKQ9EUoV7mYkVN5ZcxhWZfaYU0PXOPQ+7Lp16SOlqgGWaNeTAYnAPwwsdiHHHPXo5FSs68Yc4J4
NTA43fBgZXrt1m1c3lcR5qANtWBUrxlfm9+mnKw6JMoZURAzaSrpiTawYTy72uA/D9mwqJ2MqjW3
ylKtd4b7EdCnLU1tbDs27U96UBLhBbIyaHBKtWpndIZ1I9xkfigK7umGnv+Czlfu+NblefrqMnfr
DkXhq7OPHgtsetR0720YDbe90boLm1ORkdXr21B0ORgbA78PIBZEtxu/C8NP351I/jy4/Svvsjss
i23z3/914SdiX7c9G8QA7Rsas+oyxtaGl8hKDvVEt3Fzl+GvP7Jvq42hCH9ifo7tsdf5eQLm+sfp
9x+dGf/vsA//r6VCLqnq//lUuK+/fn3/+hf0A//9H6dAi1Og7fAqwqTFwMut+fcpUJPviDMIjyZb
L648DHl/oh9s8zduoufh0/v9LhL9+L+nQGn/hk/M4V9xYuOYiIX5H6AfLgkInCLpfDucUDkA8pGK
k+j3bkrPpzEc02ZfTaafoYwiUUKLKjwQFNxukd11N7Ya+vuIdKrN4Evz6LWlPHz3Y/3NA7t8xl8O
onwHfgYPcaqJGfiSPzG60SCzukK2AIENULiobpRp1GcQ8b+yrF4YNH+/XHQqAC9MGxDPZdg7jdHG
6QVk7oCSaeMmOY6hvIJC8Ys6UC7O5b9ckxYEqJCRzc3CuC4vTH1zOwxl4HJNpQHUeGDuc+SlrZA3
c6C9GVQW0yX2ge6sIDt77VrgYzKOnCumdxob8XU/BsZzIFJIqtKtSzBKs6ufkskcsUr1uWOuK7cr
jF2LLY8YHtUnCZqtYaJB53cMjufSN29Rpw/kJfNNtiNs4Qa8VDt8UVARtjAZliUpTpAnhZ5C0mnB
OScNtE/hV/rDPNAvD5JArnpE6npNu1aF21rMpU2rxsKt+PNn4IcbQzwqpF9qJdZ3YYuL32uUVuor
QxD7FYzvLg2Nnd8byennH/K7d/37u8IruMAZPIox4fDgX3xKRU6ABbSbmUvQmAeDgft58tFhTjw4
z5p8q61pINdcuU01bJ1IRvc20th1VGNXHEXe3Q6x98WAhvkrw/blK8BQUogF/4F+BiiKvvDm1sSK
pojKCFOnabLxzWGcVn03NocQ/OnTz38Fy7p4NvkwViQTfzI9CnJpF5fodw7qMRu5NH/ieE51+2xm
CUmDOMCyQwCG5D1IOPevclr1r8oK2ZVjEc7vCIRHqrnK6Z5sr/XKrWlO/cc8nWZOm6GA89sTDYG4
GOg5GJO0nD57/myFe0JNOPpgP8R0Isqy8n7xpi2/zF9vqUkJzUVgnsSJbrFSfn8x3QxgFZMCD47I
nueaCWlk46KhDXPNiOzLz3+6v7lN2gZEYbL2osPWF7wCA8FpOkuFzTWReFLsmQYdv8Ftbvjy6ucf
ZS/P4sWFaW4RxAvJSmI5FxcWUiYabsdMN+8jAYsspYjb9ZUmgSYxjelQ6hJipsponq5o9AZInWt9
NwaTp9Y4c0zopWkgqp09ObHeWi1BOqsS3yNILgaCa15/8mRjt7ADjAIT8mtYZOVNb6ixX8djEPQb
wTD9M5PckJSVEYlaJqjsWTlBYoeqIP0za1qrOLW26+tbRCEoXcjCfBsdL2WI3BrlCQEoh1VmdqxR
rVuQxBtEoQDWj1yAKMwq/LNr9Zem1fdnH2vBgVz+asvGydNgs/w6F7iQxCOlZXZpitph4YOAtxZH
umeRl02wR+884yesP3A4pC0wNy3qit7kdI+QR9/WeoqZxTQOma+2bO9ZYBUumrqeP2DpTK+V25O1
58RDYu3Sfpi+jHMwwriuvIQO0b9PD3d/fN3vr8K88GlbvKGaxXDRnrlSKftiV27TmvwCh1FHkRcx
RHoOtWdp+GTBauyGguqNYbhrefvWqdpNY5vo+fwJnn6ayfXc5zGyQYjRJ5Ry3TMxLnJD6xzRXtYm
uFt+/mUvV+7L73qxdPmUG7a7rKkxEp2NCY4VMp2Ktz//FPPHG2tx7HG1hDYhHeFd3NimJt02xEG4
HtI+e0tlQtrNkvuVkQ/5FNQSCAuj+Hs7kumNZUqmf4Y0xmhjCae7+/l3+fHu8FUwz7NU83X0kvP9
/ZJTRqMb+NUiJyeOfo3QtXuQ9eAimatzsSllIAGjem79i4/9caXjuOdJ1gN36SdaFz80XkvH6Mi2
WEH663ZkD1VXS+23sqc8yVciJ2f359f5dx/o2pxYlYuPXl+idwCV9r0EH7gm1aJlVF24B6oZiLkj
zYuxVdkvNqYfnyRL4M2zqF1onP5Ag2l5akKSd5ZbXOHcMcm4bpja/ePnlU/BTew45LDzdl28W+mo
cY8PXFVYa/vQDNCLkb2qX5xp//ZaAGwhq4Xfi8rlr8/I4OWKUSLXojWpno6RVBtD8FE/v0N/9ynK
osPMC8EcxbvYIzI/6vseC+k6qQilsivsJkSnpr949/72UzxnKVEIjUd089drcYIMgM/AaoSoiEgW
p5XpYfFIPPz8YpbX5q9Lt+QNZ9mSrHuAyS42V2GNxMWjbCeAYEBHCGdgV/Kf7pM4cZHV1tOLjhF0
Q2iSv7hAaqYfPtrkxUJeyynMFd7FR5cjfamaTgsKM/5ygRfgqa2MbgeyM98WMxB8xtHzem67nMj1
9ybVTzEB8Gvfp8z++a+w/JgXvwJzAQ0LjlrRsy43MGe0UOdhDlx+bDyU1RIvLO3yoO1p/AVaaxlN
XHyWDcqFVxzViDR/oF3BIKppD0I/KaJZv/C2a3QPMTrQNQ1S215bVVM3+w4gwzX2yQhfWBr75EkU
vsQs1IUvsW9FJnEqWdLghusyAmhhaxlM9cIk3aCPmk3sl1GbEZzexPnK7qee5iGGOFgiHG//sHS0
UMyFE+xtuuzBL972v7lETmqw55ilwLKRy53//qyLmnEA8KsJUBD9Lg+INjGCtjvM0s1+8TL+uFxy
auDARiEvFEzfix3KbLsU603rr4ysFF8x1LdXTPIxNlj6W1Hl7f6fPiiOJhPEBn+m2IYu6UvaIVp3
Hvi4aUIEFxslsxUUeKSLNqb4s7PzH89Vf7P9clG/D4yQC5h0Df76O2YIqNHCxohArMVLJlR+avF4
nOYy9Xc4zcVuSKXCD+ZZDx0dwCMQQ0HAH6C/n1/2j6uEy4hAAau0pbQ8fXFDId8jjwaevFL9VL5a
wdDg0K8Rh1d1hV2kk/58TFNGQSYGg1+cyX98mJblnLhflnSKVPviDmNsQJcGwx8Re2LTLKWGp+9Y
rUNj/NUPfrnmLu+jDTB0mcxRo12S0TrotUljLJbjuHs3c5R6vrKCf/gIMax2YY5yX3HNoee/WPYY
W5Zm1fXVmuzU5CaY4x4mU2hcMYYvfvFRv9dh369r3C20RXyKu/SarMvBeJzgK8wKAelpzghANJT2
94TB0nnqp3EcVq5MHMZYCNvmI442TYgeQvppgzfCdAif9HS0TrPKSwHrN9pclzWGc9Qw6IXCYezV
PauN0xHnlTooLHID6RGZyujL63ko7iLEYgQ9uJbx+vPH8cf7xGXB0rJ59wVE1uWR+W59iW37/1B2
Jr1tM1kU/UUEOA9bkZIs23Icj7E3RBInnIfiUCzy1/dhVm3ZsPChgUYv0iZFFmt4795zEfwspDCC
6BguCLQlFU0SbvH1VT57enbAcd2FL2Gts8v7y8wkJ7kjIbX4/aV4USW2wA2Mei3fBXpivrRyycRG
D+R430mNUAPDalZhM5/yjyIpYxlK2142U5CxQXBiTNzZCn0AtO7THEsTZu88WI38FAzUtyXWMSP7
jTlg+yfUGykX3OL2zHT5ofTIiHAczu2rWoKa9ekhh1iGYRF53oVDmT8YQdX97CdaffaceZd2b7Pw
Kse8U2iIHuIUrIlrttYZmNzHt8d3xvfF9S1OWv9mvf97e2NVevQwLUzkscThSZIL0wYw8K/f3idX
YRO47mhsgwudTln4hXHjY0IMDdyHqw/Xwckk9e3XVzkF45kUTin2ox5YkYoeTf33Y6RYJBt2Q3XY
sfrpWXhV8HfMvJJoyhhgeWYVERJFhGRF5pJu3dvqOE0+TTLp+Mfcm+dXY5jF/X++qXUxdJmx0TTY
7Gve31RqwBCh5aBCy7wr4g0E2I1MSKUJ5zOfyCfDiXmMxclhS88wXRHL//8ltjO0zkQrZegFjTNe
06ddaLuD5ITQ1NHuDKdUIp/sPLuet6050jZyx8ozb/UxMR++/tkf3jgbDTp9bMkdmqqM7ff3oltd
1eYZjoFhiLNroEEDWm0yKb++inG6FnK6sFgkaFRRyqagd/JwWz1FRzhg6lVlpnaghYIdlZXuDaVn
/Aj8CiGg44oNbgv9SPQA6F1q0NqrjkD1HgO1s1eNKSsSVbTlKq2D9LIsvX7fK+QSNvHsZwboOv7e
rQDr3To0pditUO5c5TD//4LIe+r9Whd1OGXdvGGm0xAmcC7qHThcZ57MevA5uZZNPZXDBHsWHVrk
+2upPo3jGXtFaE4xSvAYwSVgAs1P7Eh22bhNyqHrYUU6Y73K8dLHiUw0nd4sK1eoLD17cjAlWiz0
2nhmE/HJ2Ag4gPLiWHtZdE/ObGa+GE2cZzTI+zq/ws6pjnHendnaB2tb6f0TsDymG6jaeGt1pp2T
tX2sRjJwEiiHCJx7WjkYtdGX6MQ0bs161A8qtXkBJTnDAuEKd7CxWVBe8qEecK8VnvZCzK3+OIyN
iefFze8rWB5bFdTlYzmaJP5Wup39bGfgEhsKrigIrW42jmaZAiZiww2NQnGFB7T/WnKbKbm86YpD
TMjuUiVXDorSo8nbw5JjaH8rq0MwQ6thLLcBeTpPw9yoYkPai3fojSH4zd4aFyByJUU6lr8QzpZU
jQWsO0hRABE14NMFCar8F0cB/xLeqzFvZrMhO9srHe1PZorpfslhmm9tPVnMzSScBqhOpvCpBIgF
drWX1q/C6dGo6ERrIoTRS+rgeHo9YhPFDObfC0oYbkhuSRikxujuaiT4Jj6LoMQR0hAcHPYOLZdr
JfUyO/jV7Lw66YRGhVSq+smmoYGmPXF1eRkk5G/RWlm/yQkGWr0f+lVvn4tAr9E3mFYcDukoVbSQ
r/Xc1zVOpyzP27uRVPDHzhPLLWG6miBLHkj5BjcuBCQEmU8WS0sbSb8nKcuchlcf7NJ1E/cpoV36
SDjhapP9TZJvvTURLM8HG5AVFr6xcfuIkIMYAk3TaH/EoAly6rIa/3iulchdZKKZh94xBxjhJhGK
IAj8HjRW6SRFiPtoQctkT94vQDDqOz6q4LuDvmXa+jPw05C21PiztnQqyAxIPMrW0JU/Kwfn2Abq
+XKsC+wDezkinaHKVP9IrcV6devGqsNk7gzMsFCIy1t0tnCiIEfZ6U7ZMwdGtUAi2EA2DLJ901Wr
oEyZ7hjpQSwTQt+r6iaoRE9OYG2xqyDJbexuxtGqZkLQSqTWGq5xdBTA2xBWEOaJWDwmIxCayhIY
W7MRENAaKyjqqOpH7w+pt+S62w0QS+qzxQqNJG3IDWMbHce3sp5yj3WnB5Il/dp1sULDfNk4oiuG
cKZbgIYrh8qA/xphs4nYiO7aYtddZPJjMdkF3fr0oKcB1RvIonP0xcMQlpHvbaMbutKawBZ4SFA8
71QVDw8tJhSaOVWe/mi6dvDCaVnkaxWjDgtdT4l0R/s/PtK+BcyCzyV9lOaQdk+j1GcS8Kx2yrdB
YYOhFFWRgNZMfZJ4gXbkCFJoHrjEKBrUQKDJBd0VBfD2EVVUQKC3NOFrVIvZfi8RefXr3m3+o6Tv
XRVtb5Z7VMjyAa9Y1xOUxfac26nql0EaiNIG5fXXBKSRe27ISjuQc+URtJKOP1SLqIT0JQ9nLs0L
RDyuMThYd5ageBj12bWvClLxzE074PmQUxuk+7IY6S5kua3GzWzbdCsG1PV9ZKhRvTROSna218qZ
icjW8eJ43Whftgh99EvXd6f8kpgpvtjSlICMlG/B4JNFfZfxeprD1BKwEvEJB9YVzk+PaG+d3GnM
o6g0I9EPwX7QANpuKlW2GCtdVeLnF5bsIpoLzXEu1aCFasoDwGb9iP6M0Fu8/0ZieDtgGxOToj+n
byoRCxZEevI7zRXepVsH2rWJzIxxo8XtL85DqO5jCra3ZSLbIPJd5u2w8Cvzd5KCaA8t2J4+vkEY
/syd6wyb17BGcXERcqxk7m+RyKiZzmedx7vR99L2oKfgsTeDL6v2Qter7HEYSBSMnJqIMhitVmGF
TOFTsbGCQWBICtRCkxm7Bb2RlANfZA8w0wl57YAXxCa0FTDpY4/LGothaJqTBSmsws1woUShi62w
nPrOW8T8p0Q5Xu48Ag9/2MOMnhCfIIvH1GdBjgDMxFKHPR7NO5EnmByhUOkbTnp0vQirkOA1+8Je
bmu/S3+NXulP107AsncxwISFowxbEOBTwHETIh8WkigfdSxQuvRx80Dh/rs07nSPC5HDp5k4SYAC
lb6VQUhPovl7mY8C11Tu7FJhHJuMJzrH8spDP47YUOc7zbaEbf/SWsKZHG0PDxcNWEyUI587BCy1
bW2YtsX4UGce8Vr1gy8ZM/QrsTx/y0T7UtrFgVPldiqKP3qW79g/Hxy8SiyQ3xrHvYnZpo/AbSLf
wPfGWAbNQ0SeCvZ08e5xND33LO9221+h3cjvm5zQYnCH4CN+5R5W3645LsZLMwKsqgBK/zY4zlWG
d7D5C/D8dgjIt1mFV7ckwtzjhEzYR2fwVGEvLBYnQEJ8COZK6th6RUy7GtapZ7ex/m3E3UhQuZGO
dzFEBLB96EMv6EBcUV/l36I/8HQUv2Ba9Oo2iT0V6ULsM69/GCVph8TTGKR5HOOpZNoFX0j8xnfk
modB45TqquoeC84ze40HgD5UHYd0etWx3lzos7dv5uXVTZ2t6INjYjpXvP87y6weHZxATgbarBjM
O79NvufwtZwCrOfRcqouGjkIbirWuitGGbzF6W8hkkuPs1FcBVgakuGR8O2jnZogZ9S0wCFMD72i
sZRk0z2Mrf0kNZxuwOQ63XqM+/yn0dWoaM1VUNXuqZLuYjpOENHqHU2cH0oDFofbPU/p2eiNfm+S
IxQEcR3izKeqrUUePxOGxmLuhya9t0AKpLlv4VVA9l+ly1ZoZcJt3LoVAZTG9KwJXMUAfrX8dz6U
bz1BTYR313zl6jrJi20wpWyIqm/AFcew1IxDnhjWK+m0mHBmuNLapCBpgG2O56tpgQsHMXky9beG
AbQV5fKWWa94IfeTM38jYPGZEELcCm4WLa5+kYyOuJtQ30rqXS5qydicoPHhsGHfMkN0I9x57wh8
RlYCmqEduhdT6xtSF4vbMusuGribXp7oob6Mv/jwv8EqKA/Ydpvt6DHFiUbdjR3ZCbE1/C7GgoSw
TMsLIBxVxy5Jedj+mvo4Da1+3eHE27Ew+88pQ8cm6sw5orW68Of+ArazdeG33XUhaT17/jUkP/Tq
DXay0tJu3LwACbRCUppMXcRsZ/ZpX7zVcCXDBYlqblYP+GFA8aFf7Puf4DW0dtO3eJQPEzZ5pOeD
DVypRu+HvdJRT25taa9mkBhvlVmCVkOgR3Qv/mZoF9gdUQuUBvSlwG9N4JQcxNlEWnUQREM/C7i0
qQgO/ZASOqHrMzTEtDexHrodps9NihPTwgszLD/ypTKwwKdzVkcQb4I+7FJZ3Hi+cI3tLCh4lda6
tgARbWBWsW8n8dpUnhZaeTPJMOgafT/kiU0fo0XFaPdGRjK7g4+z4rNIadBbmstrcFmnnTnAA4Xs
mbUSWooNHqFfiAqrJN5khDV4AgzSSqn3kzKbMIgsgcDaN5qDwLhJ9qcaOi4vmpkYPfp6/IHBH39y
Zqi/CzNVd7Y7yXxXJLCYNkONBS10IK7g4tXaJohE5/tvKZykV9w0pGgTuCq+e5LPKxKk1Gdh5xcT
E9iKXJpaCxK4pGJ0SZAkNl9MY3UZtXNeABRLB2KoM2+BfdiArBJhX2JjBMQpSC5RLC8YotGvshKm
K8eqJ3s+w89aFxZJ0KNwJVbyaXSy0LAVGxFHGd3vltoJ/6Ty3bvAEYDXUEAgmO5YUNQGZyZgXW/1
ue1SsnaIkUSP9HeObaviOXXS2SSilPamBa85ouG3oC9pHlCfcDILEvcge+TySngL2rDZkNadVaL/
uBFMsbDX2KV5W9pVyRU8wwzxtj6B/5ba6PzNa4GEtxFj8gxfxLE2jlemv9C1GuAMi6F70gZDXoMt
SgbezDjTloxHwc9eep2gcrPPj55fsbi7+bAaZRNvSUPgwQuruJFbzN+BMn8BRw4EcHZjeSxzn5g7
ihTxkyf6+pejZcjcNac2fppxGvA/R71FhDYOx2K2jOqAzaNiSway0gkzsbb60hqSBIxtTJKXjcBo
HPljEowMToFQQQ8sHZIgMt0LikgwIhI3gFIKVOFKE2XzjIZdIsz1+NmzNvB86Uxqa/WXwhZpfboP
zRs/LFq5hWaV09Qee4wiNl+ZuE3MEcbCqu6Pkq1bsvgVmPCCDFtSy9vkkFcy+5Go2sI7lmeeDP1q
lWYr0xp/6TaCdxJSLT5qgq83UKmqp6kApky6z9rvRXfjQPqN+RIBmdX+jzxAtLMhHw+8f1m306G3
DCJWTFOvrjLARDoeVNs1IiePs+9EE40BasuZTm7mjvk3skQh8S75jLESZKC86ayKsOKpq6dfnDEy
FC7WMgy7VhbN0fBEypG+0tJfLf+HHy5w+4r11zdFJEgoG8O2anz2D73WQLdOCNA24rL+uQRgMRCd
aebPxo2bI8qH0QgDBEHNRmPT/Vtj0/w9I7iYU4FXGf6+6u285KzkU3Psxqwdozg305XvxTFsNyyj
AYTb1ktrp+GrGAholpjI20U6zkXSomK8pbFJPiign/E35RZ9iOBrBvdgZOpb/qx8KY2Gc3yhB/N9
GrDFhfQ6wjHwezH8NUQdAxLM8Shhb0624LhIV8+pGHAAAnMCe5czKGkv05BedIAtiBcnCbnddg2I
yVVYTxsiCDLKHfPcz2jAM1tTQKAWIKd+YGTPRpKWzzG+W+YLAn6A5bVFR4vLrb51Wgk6fbBLNpMa
eTUCKzPBGJu2WqhtWUM1XWfIvIutnOnxhnKAcBZaieJ7AQwUH/yEAw3HiBaAIW17/W3yAIlEEmDt
c9PazRCag2Eu4ax76eUCDAzIFlYgP/JyBgAx1UrBrzUrd1+BVsv7iuJJJ3OyaEHJXemcUOnpUNct
9RHkNcfY8TclGEDWNR34kpx0do0YdJycChB4DhiJs98Ctzb//euiu6unmu0/dsuYXW2hxid2s1q/
Nex4hcfCYWJBwRoM07VOHiAE9Y9NjymYQzoi/i3lCsaEyAcW7QDyehkNOEaGXerihgsnQwUHxlxB
KiLBLcDmp2LuN43jpMbeaXx9hXuxPqreI2o8dyEVRdMSJLeQpdekCvJ76BoNxQxlVzqcQ/qgIV1l
sbXhCiGEBcS74iAStan0jrpNwhxqReG9iJpQnA3yUP3nLDi17kio1l9GF5+fCWb4V5zEdn9YlPCO
w+Sm3saakvj7nGIqgw7XDfcauwgqLn3GEMML35ZRbnsJycBTPoPDpYrwGuPmQoylZFtEU0/piQTV
avoVpxMaY+asGZ6VEpi3+gToGHuJcdhbpSQ9d+oXEqZ8jGLzlsJ0221izSXkvYkJAacUYOs4o3uv
i/CNGt0e7soSFRBPvg3YkEmM0WM2NmkiSZFtRoKlGVesXFEzJsmt07UMBrdH2Q3rCl0rvMkFC9Oo
LQum7M4of0BFdt5IuiK1nJqnyX7ZajnhaB60dHPJlr29uM1rDoODiGYlq5Aw1kVALAWbR93fPVqq
GG6gZzOmCvbD7m71wD3lbe/d13IpjhAcmcSwImrVxdfV3k8KywHqDQPxJwVVGjrvi70yz4ZGNJwZ
/djhyDjAp26n4QUIQnmm+Wx8bMS5aJMRdZsBGnwaDidlVbBN44BYgr1DoAgEzT1wn62XzFZIKnBZ
b1KT0zAjn+pWSDiB/ubFPXUOuAsA+iwqE2noJImatzCj/GfXgPTIIbvr2f9WHqdjOCq4MFv8XRyw
wKgQItyV6W9wmZVDs7m2QXP6hIocMO0ARnZmUbxQFsN7bmfFrI6gfDixsPmDRA6opMODEw8+1wiI
PYrGoiUxvRBqOKaDt+JJism7N8ZlwA44ShdmOWGH+hXhS+t8ZTFZAKfSV8+LqydP4xiYf5cp5myV
p/Zznwm84DEl5L99vfRQ4IJ8vKDvolRUF6jdQ8KU3T/o+WH4BpavRARYrAieZTc09M/NwfHCQIfD
Gql6hKgOajJ7GcxavLAYDrcFi9UceY5dPqcj4dkhVrsWKQl7PyAdPf3D68Wa2d+ZwFCd0CipK0Vx
7QwBMC67/NER+YK2pXNgDOgLM/DFxEED/joHVy3MFjkc+tYP3myva+6SmWbptjXq5YVeqI6MYlhq
Y6fPE1tj0+tFjGZeZpydmFw2ABY13FEI8591w54eTbuRGjVBEnY2QrqAWjzK2tgtaUUlm05pfr0p
oa/xOgCL3NglxO7tXC8K3gofax7KMa3vC7ZHbADZrV7z63KC1SUbQizeEigfxERij6vxflbFfBwS
lT7kiYXApoAIfJVJaLFFu7o9O0xIlNegz3T43L3yFxSThexKRz58/d0Z62B/32Uh1SxwLAL+KOjT
3Hz/4TUFcvjcAoejKZz3YU31+NlHKBJvqaMtOLwKyyBwwXZVf2ssY8bE6NDTBZynIQ/yCqUxVbdS
3JgL5axNh4L8mzn77oPs815jia6WEcdYkTwtUnenM0or+0OTCMHcqrqH9INJw/dO2mfp0GQZD38I
K09xJkjgkvK0vaK7B6mnXrypl986X/V3rZepG06I6rFVrjXtO7TXNCeQp9BR09CNUcbVp4te+m27
l2Wr/xVy6Y7xEpfuDj1rDN7KtKvbuJMTp+7SzIgd0ByHsrlZxD9siH95lKTszDcjcmMZZtBRn80R
cM5mLMZ0CJNeqePYV46/ph1NLmtoEl9DBFTDAYKcgstRC/mLxIzlNwRoTMQGnxDdBpxej2VC6ZpF
go3c1wPgk4mX/j1KZZp1SPBPXQscKmrNmFF3ZU3jXGHhibeuXJD7a8BtzlzrgwIJjQUKR9JiLY+m
Gb6294Mt6IKu64MCW9uYL2pnABUiWsQf/zpt0ZQHT9BdokrgT2Lf4ad3Nz6VPriIkDuuzGJCCvL1
jzc+/no67th80CKhIuANv78hU7PSjoJ8G3Z50h5nlHbs2Xv7uVZrYkpawrTMA+ubVdNSpM9cb8l8
ejBHRTWXGsalsAMnIu6MgpwNvurrm/v83rgtXDUuloWTZUrVjV9XFC3wgmck99RdunOa+K72c7X9
+kqfNKGRD9Jh9E0fHQzS9fePAZlbbnYxyNRATTSF5r7z/gYNjT6nanJ0f7KJnPUQ3uTusHMZTuEw
FsnLQk4jODD6+eD5B/26TywIgaqoL0H70ZXIKQ03OLMfz9zuJ3MWaaIW8ggLMxA2oPe3q1AZlawU
QJntFHZwLoaN54EVVF1vHsYs7XasphmUt47WADe/5dg3XmZ6/ByQ2RcVHDTvaCQklJ8s/UhAiAln
urJTQsugU5XKEGemqXX3cjLJUrqCH+HpaBgJW31/w0ShGdMwYdNqF6DtTZYkYRI0vFnT/d3gZj73
PtdJ++R6KOwRUayab4sC/vvrjSDXx4K8zNCFgQOvTrCfJNdkO1VOd0Bp5+zEuOh3k0dqH6XtJrI8
CUi+n6v/qHfng6eBzdTsoeYgH+9kDOvGXCmP3lLoGOPwB0RBvIWtXO9cauKHStXuGYna+iBPfjiK
cIR9FGf59f+Wi/8TA6lYd1K8wusE09XfXLuvf1Su9K4nu8jPtOc/uxR6auYNGweobp9IIXyoSmM2
0UjSk4RQJRJdiAiI2R1iHQ6CMzKRD0oAPksE7+gNgI0wd548x4KCoJ4IPlDdo3+TARkmuapY/vMm
fJ0LDZoUPDx+24msQWsz2PoybUPDwwRuKqXdZLVRs/Md3aevv+GPXwT9b8o+yEjwweKSeT9CAetN
benDolq6abkYS709UCCpDgL+E0lTJAb89+utMxuuUdy4H66Xx03cjhQ+QoAVzh5k47imbXRbHT7I
t2zBQHdm9v44RzkIudiXsKwgmDmV9cvBmDyjZ10tsShw9DXj+9z0xdHrDG9f9AV15DEZ7mfDX2gU
1EV5RqLyyQO22NkhcaGRCYb1ZHi2cd3aHAoqoGq1c2NNBIjVpuguEwtcVGKx0/36AX+ykcSNybUw
8vkOOsqTIdrktRxNeDRh9Hq4+3N3OOw32/Bi2kTfp82ZT+/fafD9Z/7uWqcW4DnhiIQNvw2vdg87
LrTf7//eX30/c5mPH937q5xsjWn3VHonV7hj/0z28Iby1ZlB8m9h/fhDbLawCBh5SSfb12Yi1oTD
QxuKbf+orkU438oL54p0oBBhQthHao9u4UDLOImWW20XvHz91j5OYqty02J8uDru1dO4cw76Hb5h
gPk2Za2NiqV/CAj92HXD4v/np8mlAsxfDBBUZO7J+GixNLOlHDL8GWby3LNqsRwF/1VRzzSpr0pe
H5sZvqJTF4gpKrp9c5dxnMnKB5HUzt1MqPFWFOk5Qe9HteJqMwEnwVVMMqH1dfz832KzuBPiFUdk
oZrhKSp0F2EHHDMSiBnI5bP05LWsNDKcsByQLWimY5SZrXv8768woHZiohNbbYand4E5fTVLkZmA
Wgxkzjgd7Lx+IiJWP7O4fvweWFuxkGGdxXPCIvH+92JKyhug0liDtWw6IIQlgE8t1rmJ5OPM5RqM
SYz9+LzRZJ9cBsmID+sdnhJHaTnuvSWxITC11K82ljKrrTnO3VMzFCBQ/aLSX7JW9+8rPLT3KkFn
ZScieIsJGMlDVNiTSQbyRF4miTLDcOZWP/l6KNmxNceFjp3w9IH0OQ0YtCzQD0vH2ebeBM8TmMxB
5OJc8O86Xb+fKKAd8Fzov63qy9O3POpBDyrHxOS9yOo6dmvve2pJ4Lz8zscOrJBFz1z1/31sGa5J
WYdx7iEAPpmejMUOclRTvHEvQ7+QQzQk04jqor8EZ/YeH9dL3FKrPc1mimAdORnGRSGbwoNWEKYY
Y6uILm2uwsQWOdWDyu1J2jbb1Nx6BBVhXKKKdDtNonDOTMifDHHTCnAVQlQjM9A++cFaBrj7n9BY
GH11NTeTvy2BP5wZN59dBfMLr5Jpl/+cjHChzCyoMrKRHEf1W6R1UKMmyzzzWz74qJkLTcYKV0Gp
wfx+ssci3rRCTYmkqppFF/WaW/ycqUl1G8hj+oGKeLaFyE0zxfeXnWmYECbo3JJn0XlXud+r44Ae
PGyRMAHs7hP9GjM6ssQuaKOh6obLciRwU2iNiCpJs+I/T2sc7lgrKNmxpzh1ElpoOZUBGTg0e8/b
1R26PvRHV/TV/rvqHJG3SfGIsxknFT6u9/Ma9ljSawd4S2S1ssVeJPInXMHtN42T2vecuNuDuaTd
96Jb3AMaeTp6Wh3cfP17zU8GBVJzDywa87jt/eNe/N9q0roKXYtPaVcNhduTeN8uR6eZbaTvcd9G
mp/+7VRqof4i41Mzp+w7k4/9pnxVrNoOg/8i6qdvKmy3TWkfugXfpYHAgyRjabG6o7wgFEbzaOLm
ZZltJUrijQ6o7EnNRn1m8H0yX1mrgB9bK4YXqBjvn+lQI1gCOFCEWmdlj3QU/PusQENTcTqjfViQ
80f/88ye95P5GO+pjoHPXxf/Fcbz/wty2YCRp3aUhZAvEEeMRn7djwK5mp/qZy5l/jOKnczILsd5
So7/hPCntSyavEVapbm2UQIVy8YxiCPZpCmlYpmXiLp02dC77nH/ATKoiuIhK5ZgqycWgYNpH6Dg
ADwfjNp1N9bZyj4GzRDVBKA/LC6eD9pKIKXpt4pObq3eM8Uey61hh3rcWM5lAojlJ9Frxs/WXaxf
DWWkaqsNs3kjUZNrFOMdF5tvTG8Pm1VfQdMwGp2GkjklP0UGjxWHNokEG88ytdshNQh5McagvMFL
6v7Qitq7aorWARsZ6+qGDCGKdtIXxg0q7GSIbGlqaegNov0zwrAhupBMi25TAl/vENFqhLy1Y+4+
jINjPMtEAXtFlS1WTyrhs4td2uZBaCkVPq8S2uUwtTT/mMTyyyBIZxohtFbvSj1x7Q1ueYTUHZRc
uaFqQcpJU4Du2OrT4v3BBgNrUCSzOKacXmGr91BzIjACPZ+QP00BMpAqTkmKM/BJGexBvR1Ec2Rz
QYUoKcQ4jyrOhZNJjcIE2I3hqiKipULXSJKH4ySbfu4Bvgb9NN+M7lxYO1KL9Jeq5a9jqkrypy6u
khkeod39dEkcoWJrJUW+9UotBf5W1vzRoCbEOmIP110jRfK1qFw68k2ruB7acNQGk6CMkoxOJGN0
2xg1LRHPPvngw37pEiR76MYJjzfwpFxyTI7nqG19+QipDxmTRo1CRJPK20PpxF51TVhFcxlXdF03
BTWQN1ouyxKKnsyVqBjc9CjHzG22COXHYymC2dz3iJ4QlxEy6IeIPf0/KY0r3ic/7dpr4dJt7XIM
GJ+q6B0kgVIiR1TgKTdq0hqEAnar7O2sF/4bhRlVXHbm3JlgmJG3OGNLuCIqbeVsfQ1qfquSUYWD
Lqcsyijl0ZonyN4llzqjuGEqlJBrjhP1RuCWyTd9mC2EjHZMCiijYBZha2K72Da6W/6upOAoL5qC
7KdlWh914xpy2GsZAUhbozBVu1swF4rt2PaCjCRMXD4a577PQ3q4YtlV7mS3NFlIG7xYKOvT/eqN
lkRzP0UbxeCrKIimjXW1SM0eIkIz59euM8iDcsx2IE2jAEG5HdPWGKihO2WA19tQ5UaDPkjPjpR7
JxRpUiwEjZEcdCERRLQ3PjhpY0/r2S2OZj97j8h+PRM7X+bVh6WV6GYTvth5m3f+dJ94TUKciaQU
tcm6bLomiM59lqxRP1OtaLptwbqIvqnChB2htASlryUuiXjBWMCrypSZYEvIkrcMzPjD1BScSrze
cJpru5+YGzt9ZKwQpBgQPC3tEXV0F8e/QEYOTxAXTR89yOT9EezB6JZIArC2xaKRRtD1EAC/SZ9y
+Yb2KKFh8xgHL0gEY/QyMr91kK88auzb71IyyXeVPrFnQ6eJ4UnzS/JASAU3Lsn96axtobvJ24x5
/RHVQfP09fr60VrnwusFfoDRmoMuluv3i0MFO5BpdyzDnBvFfdDDpeaQVrTF3iEVi568M8Q/pwqd
MxW8AfUkveoXLbXcy9lq7XGfmJ0gRDTj6Zy5tY9Lv2cDBwIWsFa1Kb29v7Um9cdOAY9CJ9HbjzMd
Cf1yls6IicLMf/eVbf8mN4bQ9RKdk75xE4NR5jR9Y0ec1jqL1DgQncSTeyMElXSFHX+FsvlkawJK
lQ4J3QydfvGpFY7W2uwZEqGsUTg52b8zgjWYAEmQRgvB50wZZuagyPRjj9QTqy8NMHAOa1jdas5A
Pp8lf2LH6W6l7Beo5y7Yc4SSpIU4tqyRIaSKPwgHpaxDX3PsYOMJCJl7LUiLw9DSTdtAVIBgJkbR
9tHXv+7jw3cx3iMFQBTA4fa0BOPYQ+pUCyUQjBF+WHLIuCHGpXj7+ioftybY+9YBCBKe08Xp+S2b
GT2SsKkQguPGFNcJtCuR776+yCf9tfdXOR1ItGanzOAq1ebX3ebwEm6/fz9ziXM/5GSP1bXe2CXr
Jdg6bMroD7K77R+5qTf3xS6LsFyd2Uj+Iwe+32e9/00nhUzXT4AjDFxwDqftEg1RG5ZH6wDMJrKi
eieOwY2x1+6KC3WR7rRw3hGhtiu3xrbZOVvsUJv6OF/42y7Sz+zYPw4ccBT2esgCu8jMcrLFNQZr
oNzP1q3FEbn1BImZixWcsxp+8rzRSeGiY4gGVJlOXmneo05MYTOFSFO6gzM4+s7NVXXbt01z5kv4
eAT3TAO1I8UCSnRE+b6fhgqn5jAJWAetMlGcG2caOPh3mf5jsMfuSIQ00/UIbORBEIY6XTjkhZ55
2Z80IleUCVh1UJIOx6CTImEeBGscoCLidjDbiZJGYR3ruJdv7qSPN3MMYDuUlRmQYQAe6nfdMzCi
PDfKyzJBQBItiBefOzaMW2uCrHtwjGK8S11q4JxgV/180dHlOPfZrW/6ZIji0TRdJCW0kP1gHSn/
d3SjtihGFdBcKNfep0n4xb1vkZQqvLq47+U4I2HVjd8LSc+vWDbz3VxIszp3Fx+bfjSGdNoqoLEo
SZ0ifsYWAE4CwIUKSiHjq4IShwg9aB50jZyejqfJkSQsbK9G5wZxGW1+u6iJnULqfe8Sy/5zZqr4
ZDxRHrUcmyMZjaVTRqEsQeqRwVuHca7LPWmcwUXVN4isJ09GiUkcZm613sHwhb4t6my+HfJUPQK7
wRFjFNo3r44BlmL639JFmi84WxW7wIjdPUoV+zjQcTvzAaxz18l7pBbOJ43hgPLMKc3A0DD7TuVQ
h7Kw7BVAMRwQl2BznJfygXDGczWOT2YQutf0hogYcOhln3zbcsRmWBEjHxK/Vd0glm0vxDCr/1xZ
Q7oHT49KKhhC7/SgWpIbSV/GJwp6dtIgMjk+CfqxQ/EENsFkk7coP7RF79YbzJIAsUlHqh6/Hgsf
n6y/inSo6xl0ZqF8v/9CFq9UM105kojGYPyRGY1PPtUwPzmLYxG/aWRnrvdJh4izMAWIf/IAhA0n
c5knydsRmEJYZA3/V7AE+Rtzm/Fd5JyyRVraR3IaBFp8W0ZD7uSH2PemyC584nYCX5pI4ubi1v4f
c2e2HDdytulbcfQ5erAvE799AFQVV5GUSJGSThCURGFfEgkgAVz9PKD793RVcVijORqHw9FtisKW
+eW3vAsyfRd1HARRNdTuCSXT1x7I/nJDzYj6f50eMCU8nCAHAw7RgL7BPHaN0eBNr5Z0W3WB+8O1
2toMRzAXGJ4U8pvFRDlAvH4AI+hZjf0BgJPCbjG2GvzGgI2CK2xWFhaDEfGclF3ysS5T8a0bYH8h
2yCdyxSmXHpiv7yRb4B8JnTxVWm8EK/3P+ucd4GZpDQyZYFv2nkNs4LELgXRt1G9u9IrlTHkoQ+a
/RMGE8kjegqGAvttjx+CuWumE+fHumEO3qjJHQVrfs+Y/LDjKU1d5tOMdnjPhPwccxUX6lNvXzGl
OIXOOdJ3tBE4W/tbPhiANSk295/dtLIZwgdKiXLJ3Z2OMcZlvbjlveMV2b2B1MsQcsgmZ5wLiJD7
hrwtLSe5kobbnnt1N14w7K9viqAPwiITzYWm5fiyUpQVJ8qLtbA5eCmrUAFqp5wOhLeDPKVPAYL2
KFFGs6X0r9Yke9h7en/V5KhbeTiOQmUd24sAfZcTK/ytXUgqQdbg43lClDtYHwMult1iNRU6jkNr
7FInyKhVwe8kIPUaDy31ALJUjDcrMEdPBN/HfFSfA32U+nYEwuxDH6vltSb9Id2AJhDwsPCVRhMk
6QzrxGpeb+bwPTFA4/xET5Ku3kE09uS4LGmGF5dV+OU1zY1k4xrdqd7/W1+DjihB0HGMFQ60v2wC
QemOJkAR+fjS3BeVB9mVgdvPKZ3cu16KaV1Kdk/7TDNPKOW8UQJzpjEcRWgEAW2Onv1re46yJhuj
1miRsTij5u2vcnh+kUw1KOOAg1AHxqJq2kEAnm/LADgLrqCW+Gw3Pn+eRsknR6bdqV7xW/floBpO
uuet7f5D+Fli4nqpmU0Z0UPJ7Q1WkMl9s9B38YrAAoZn5t/tzoFqU5n0urvaeBgKvZi2TuV7F7Go
Wuhvifx9SDo4BrYNgxNOEXbQ/ttCD8xsixR2zJIPy31FY2ZL+9C5KHzmke8fj2/ELWoINCZX/E2A
0sf+pdzZsJA4iWXUYDC96dqh2phZVuCW5p7KOV4VP/eXOdIl/mub4XXqfxC30njg46cYikxtac+3
0PKqbcDINb9IjaS9gX+Nn2mRttCltKZn1tO5MZRNDGqeiryjb9NUS/ogwANjp6IP6Z3lNwkodo8f
bmwP28DQzxdx6Xn5/LQgLtDgLV0BLfaCSvdu/LG33F3PNOobiDTjCSEJ+VRCiHw0NOOHGbT6IxQ3
/VvnyktGoeVuGUUxboFC54+DyPynpRdsj7gvRXK2+m3quzjrrY8ykLoDaF4Hsd0L1j/N1TxYNrlR
IWqglRrJsNaOmHSNWpWO4dQG8Yuh4COeFWUwEZyYymFBzuiVfkpdBQhy6Ahm09ivC0wWS7OnCQyA
7TGLO4wyII1M3+MYvHNI0jhP9IzG5cnBDhyD0ApiFL+eYVIne5dhMGy/6VdpEk/ObKA4uGd0bvlg
JfjLnIhi61I5+LzgLU19lRMF6/RaTv+tFoFfDinKpknK64wv5GDYGxvjyV1bOOY5WiEJFMJJnjhi
3gj0mDIBbSS0sFPQ4tpfwIWahkV2JFTBDIfNAWV/7cBLv1ty3aVfO3nuRkKchOugjeeKOdcmM8rh
rLQq82OnB8sObL59kcCMorLTRXBd08k7Ua+/EWZeAe4eotKeBxjzYOVbTlxpA+31yIP8vvX0oNjQ
osy3NWK937LEG28AtmP1DM0ptEhMbxu8qa/L0Z3OlsrEqNDAD+vEm7OOtz4mEDa+DUiY0aw7/F4D
kG47g+8HcbnvPhjplCOtBeup3mBNWb5An54mmpV+nu1yqdqaqUaTmVvfqI0k8odiCkJkeCacqxxc
ZlH3xAk6DNoGI8FslfrWdMVi6IHGYt88ImsSt52mbQwHRQsox1SijD0t5WxsMWTBOfR4z42ggs5Z
5GeB9TNbFNTKpSjy22524x+yr4dhlwTufIu6srhkLtl+Feya/kSn6Y2FzHwNECIVC+pbh1NZ2CIJ
uipCYlKjDejZWP1PKlVj01VJHOaM25hrpfmJ3XP0NTwaxGBO1rkl/3iIgIxlBpoYvQ9MHjXsxbxc
XsKJqyKo46dy1eMEkgswO1wHllSAhP39PcO5ypCF6BL5NVpN23jSxE/GGMZDFqf5Nw2LIcJRgiw7
UmnqvlAaBg/0KJ0PqbkYPzvT+OV2q9/1bC0PjvDml9SV/UfmBcvT+6fTkeUC0+g1MaLBsWb5IAr3
77SPpeNkQrRQGByf2fhco+A0qFlhsGyIOftg5EHjbaiyxGrjlAGYiM1JMegkb6M/hqTiEiUV4u3Y
FSQKSx0Ev0/s7ldA417g86jyqG913LxRJ9MPbrLu+5avZ0EwptPwPNE7/jU7FeSnoDLjJw+fVC/y
Jnf+kWAF9jguOsJC0pSkOKj9+HaUwNVEntIrBXwjQ1XJhT62IJfVgHDhBXqQ5O7BWqHZGOneAjBH
FoiGmSdBqbTwspBzKcYNokMYK5gMOFtoJQAuzwKrWewTy/S48PJo1AHX49PzOcDL7H8R2+trTxUT
VPixsi/G3EivdWHbu0qgwoSFuL9ZCubGg4G8VjowVAjgrW47jA/+n+4EOBgbdO3THsI+8RTWrLIm
xKRD9dVnPBqajjxLTe0yyRLjzBxxZ5uKC2+u1UYsFZO2MjhRZrwG7oNPT9uSAw+ENFCDw08fE6ga
6a33YEp1A5qBkyYdc/2ri7wVHqZJZUSgSNAb83RmUAl6LEo3sCcB/HC3okw22PMtF6qOvXOZpPqH
wGY0GaO0eN0pZ9hldSxQsJmms1LQGJpjensM2XR48wW29I3d7QD7JNtKdLDYZS92fo30QKP3KIY3
vnnld13/+P6mPI5UPCjTGHD+KwTtVQ77b+d8nkN6koFDUiOD+AHNVXKkZvB25ayLT79/KepbFppp
IS/lHGSnyMYUXZ9BihhsRn5G6aJT2EO8hiTYnL9/qTc+JcUXrZe1icmTWQdJd+9pcyLAz0V178SY
os71Ri9lc4b+tLk1nURtHNQZrNBVMRBLMsEN1sE21jhsTGWs6lwativMKb3VhDt3qBm05HIiD4pG
1Ygn04JOCekeRz4jLe/LaUo+xSRT275gyC2LNkE01c6vTGdsdlNRDQxyh1q/sNxZXNQYelyLuWlP
gUmOGsg03tdDbk2fQGsfluj4zc+gTK0qKrzZfdHTuqw3CB5pd15bdo9BA9IkApM5amcljwLbl2Za
dk6djAinKlsGScjID+QGnWb2u2Jxgo8pY+l2MylbP28NHzanUB5+0Q1QxUezb60f73+4owYfT4Af
DU3MdRNS7e8HJCug0E/xeaTfNmY3Bm7ftyKX81dvDmiOLNmpuPPG8ud66AnA4wU2dZgdwBnD0W6M
q0g3x9gO58mLI1u5CKM4VS5PlGdH2vKIslKdrtNjMlw4ygeZo53ZzLYLrY6gy8U7v5fDVTJk2uOA
Us8V1Fx0KQvYo+Gk1d5mXkVjlJ6iJDEYHbTQ2jfO3n/bNm9zP+CtgxoOZFYNzbfD0rTyB2UGBdKY
2arpJBj7n2mpaZ24yluPza53GT+5TLnoie9/VCwliqIaISY2c+dfIxGffJ5NUUaQmdILiOzOJi4q
+6ZBCOxutivm0/k4XTuTNiJqN3Vf33/odQkdPDT3wQwMpiIDsUM7hmHJlEJ4DMoIsrihGhTd8qk1
d7ITw7mQVvBLTwKSlPev+sar3rvqQZYGjaOIURBh/wVgTgDh6huVTuLUq7beejgSF/ShEUTHkGT/
VfdlAe4UgZRokNZjV03Jl9wR6RZglB3FQZYTdjPvKYNleC/7udjOdlPvShI21thsfPbT2DiB/X3r
wUmFITZxprLKDppFWjdiYWuljMwM8C3YPDrnDnrwJwL+ceUI5hfaaUB+Sf0IJX//wT17Sc10DMA+
UCR+kZUvP6WmoR6RlU5+TvFsfjVbsy+3TVXVZ2aFuS5ewGgA1aRoaSitovyUC9DJYalm46mze88j
Jc6yUxzJN17H6+EH2H+dpRwO8NOBOFR7fKCEWRpSVEF55RbCuXh/tb0R1mhdI3+MrLfJP6x74G+n
OrycmXIQGMTso1SE0e28Xcoc1LcbGJv3L/XWA5E+UufY8OVgse1fym9w+kwCYsjsJdl1PZcgF9EC
Xe7fv8wxxZYS7nWgTMOcLPEQ2O0kWVsHNpo5E8Yc98DKDFwlTKSdH4CqqHGXj7Lxo2xMFbC/QUyo
sjVeuy1dmWkbbWhFhvZfteomYYjVhgJyR7WJWzxgfn+nY+WNIRinMInHIasU6wcU0XoYU80COpYZ
RXCF8sspd6s3vjBtTpq/cAagZx0izJu0Mf0+o5mZG0mNupout5ZmVwJg7nJqC7/17pFPpt+B5QH9
3sMJU+cgqJOWFYiJVlENrCVL1Rn1bV3R7y0bA9W9xVo2ft14H0wLy8KiqbUoTuzgdhGJthn0key3
C/qPE9ivE2n7W3cH/49YDtTHout5cKoa7RykkOdqdDa7eAgXoKYv5pK430nVDf/DTF7mXuRoDty0
uWU3276sx0+u5ccoMLA1YgSS9EqGvjchfosXe1WHcNaNU6CENzaKb4LKQrOREQqYj/2N0iRoZq3o
pYg+RXcxmPBmF+vk9P6NA4AMD9TyGm6Bga/r5m87324Y8dXT0EW13qHdWLEbpiCWGxM3PoYBWbbx
kMq6yRuZ3jTo0CLeHCzpV2RonxZDszaAj9pTsXmNvQcnLkaOJizude1QXO/fExKkHXhWpsVj46mP
rd3DcddF8QuB5GVnq3k4By2y1fLqpaec3tpT0J4pmmTbEyFkzTP274PRlU0a4tG35mYOzghEN2uB
NiweF1ktPjVD3pyJOM/PgtEUFz3a9d/tttTD0c/Tx3ycZ1Dw6mfhmx9Nhf4NDGkEng389yyURHeN
D79toiDb9vZkboelSE5E1uNEhbEzsjMwaEF82c7BukZHNnDamq+oaSBhe8LbB8RKg6vSmrAegm53
ppXKPzHcOV6lgD7YGK/viG7SQQKhVLKqCw+C9ofef5gbx74BpWOfyoSP83wGeibkYHpCtknyvb8k
+iQb/WKUKCjFQfm97S3zEw7c+he/VfYN2onoU6CpFjy7bopcKz0V04hqBykpBF7i8hH79fS7hIl/
IxBqAqwrJ2QIcSDynt5fM2/cJ2UI5RSQO0Z5h9+gKQep9XoryF6M+LyEHrbDsdn6rGppfQOwfsrS
5o08BicMiL4k5lgVMfHcfzHou5YZqTJFcluVRWiPwKw5UTDsKw17+eKbXQIyxzWr762dz3dYnHjL
znNGq9nSgy22Ulj8Hw1pTr7t0rS97OK8ePENh2Tg/VdzfAKthxtoTkpNnbP/IKtfZy34lNJxNmAu
0F1N0pukp3ExFPTmf/9SuMDRvYXmRLV28FJGJxvyzKIxM6INtEWGEDcDPx/D2Z1OjdDeiBHETahC
DDf5AO5BOmNKd57shglEP9glKMvF/ETfwP++WGZyqQX6jJouatKkUnmpfWn5hCei1BuvFdgaWdua
TrncxP4CSIKsRDxQR1DB6MQ2kWOwqe26CAN7TE5kiccKVh5yElwI1Q5SRRQB9q/l1zlwHXu9VlzU
ftSCv36pOxiEIfLlfR8Wk6VVEerRS7CjMnbU1iMMLedt6SJNr2nISYbkmdi5uiLQ0IllRha5lZ8m
EQpznXmRYByIbHUyiG2QmCLeaIGKv7UuUtThCJA+wGmACuHEynwjcDIAZiwOIBeC8CFpKNMqnCeT
GApWOU9f7VlvLvxKoTyJ5PFH8CJg242puH9/jb4ROPHiAb5JlsrE7NDLwU9o2pUL7xIQRrxtaTSG
Vq70E9XUG8nOq9zBioeDZobfx/4nm4xBFdIIuAxa22FXofwf6ikKkBrqA0uYMXu9oM50LgK7FZet
7jBaCfJsi666DTgJLQ/we3rYj5135o5FIk5F9uP1a+srPstgbdFROdxAXrr2UEvoO0Kv/BHFYzcA
Wdk64I5MA+x1nirg/WlVuzpmEZa3mxNPGQhYCti1rhl7SVjL0vuGOj6yEWMKBCjVi8f3P9ZxWLfB
sDGCYhKBJdzhnNEvbeZTrQ7HCFeDb26ZQpNA2WQzu4i4hn3ppmfvX/B4aEhhyn9RMSGQMQZZ7+hv
eVkBt2fsNYxCq0ZYW4SAXES+8zGSs1V8JYBi29nGnb81cltcOuWkdp3E4XCcrOTToEv3ipHz76Pb
mGHC2XfoybgMqw73v7X4aZ4MphZ2DEMwSJG+96No0/xrzI5/WbeXv4VdldW7zG4qB1SHLu5pTlXN
Lo59rAg4yphhZ9KInyxAqqh/4eGQX/ajxnn9/hs8DsyM0YiIpNA0Uvh8+y9QCSmV3ukaiLoRt45R
lioyRqU9QHg0kQDQEWPXE9xuojiFmBUaRuft3r+F46XtWC5YDprKoOzoUO7fQouaLek1Oo4yaZ89
LTCugsH6oSbR/67GAbZFLtBRDlUQYSBT9y+kpTQiWExcqFNxZBhFzqSUCcT7j3McsYj6lCM2kCqm
o4e0c63XEBD1qHOsIiZlED36oxmi6797FWIiKwwi4RqKD8mUzqx0vZdGEXmyMXYrvHCHiGRyogg8
fhZ6Ay5jKF7LOl84eGOCcnhVa8djtajrK5p/YuNjHrB9/1neiL7MBElZ1+yAzNw/yA76YFgsQ8SQ
a1URfMjaSb0kNJXhLyH8oobZecJNKA8h2GL7O6DeVhrDuEG0lHy67hZEhfP4qkxoM6Hl5p04zo+X
J0WCAU6aooEC8NBfi4BsxHFZwiS1xc+4KE3UyKT1KfeL/tuJ93Bc0a0dDk5XxnUOu/JgM1qoJBIs
Ci3E2arfGd1iFGFumPJyQJJ22+dMFBm0OFbk6pO5id1UPgyySx6RPjZ/W04C2QTqOlpQPDuH/sE3
yWu6AopxDwcbwAVbX6YL10yKEynosUoHz0tOTphk9UDxOXjkRBvmuBD4eNVmV3wOOO/DzGe+gmIx
KBRbz2k8oDJf9OPw06Jw3KBvM35//70ff2G69dRM/AeKOWpz+3EBTjJExgzu2YgS2S6dKQHpWQzI
2otTb/WNA2vV38Hql3Qbo9ZDFgdmeMTZqi8jH8jvsHGakg7akpW9cYWlCNh/lTrOr7JZvCykT2V/
MMSKiXE8US+hjcOrCXJpzHFdBHTinTgM3hhcExoJXEAaMUe3Dmn9qeqTNLZKSiHHzvoIC6LmDD5s
+rAYjvYDKVM0JMsBZ4Ap78c7u85x+HEw0w3XWcRvqz2szT72grkCsNH6OfgsWDSUqdYXVSSnoQST
ZlcXLuLVv3v6rAhCOC20FakPwUntf3yDJ9GpR2tYGLr2vS2z5oo5+LLzU0f/3WjKpQDa+yjw2lzv
8NujD2q3TJvqKFBWuhlzKzmjIv/tzjHSuQ58QI51yJT8y/4D1bGWTbNC+jzJyvZ8IkOPvM73Nu/v
maO8gYY6rScaUGxcwKEH+zYrvWVCC7iJSr+ePosisz5bSLY+epbUL8Auu2Hi6t35hJg5bIal+f2v
RhN4dZZk6+rcxP5DZvEYNLVLFUWGtbZOg5p1OmCl0iAF/P6THpU9fC9/BQSvc/x15+5fCnBYlWoS
NznTbHDlqcLaNDBzugQujQz5SV+9dVXvddNWNRc+oP6KOkMnaf9yEgGZoB2phCto4SGHf71x8XW9
EK7ymWAu7sYs8vEMbTsrsnxMbSB6URP5gBmMANu1VU1gVbceP73/GozXlOL4zpgSAAFg4HR4OvmK
Q8cX2HrQHsD4QQ2IJUe66HQbQIWpgsgpJkwgpspKbrkBt4lm8OLPZUcfjrG9Zf/MElCGZyk4geel
t+YrZtLDmUAlxYxQBDIB4lc1R17SOjPKAozSF9A/wdJzOJQV2OLEGD4BqHB7SClCd+7xhBiACiBg
UEW0XzHQSo25e0hjdI8jO1E2KINeoVDsdWquLkk+AX7WBOAI2jdtRz3RsFruFc4v27q3i2yT8q5v
pBbEOUIjo7waEKoqwqZH7iRMF8QdzlKRL+jZg1KFkj263Q1zKT8PJXLuCtzoYKVRLEztOfcydRWk
IPZg22cWizRJMMQelKd9a9y+fkq82MTTrpu/DJ60fiZ5o31r9cwBJ2A5aRMOZuFBtTUG7QYDXA1J
BVu1qDyTHYnrcdUY2rRjj/ovuRUyyoW+oKAEeibXLhY9zc4mG+2jsypx0wWXkhZFO79pURTAA07f
aNIMvlVAzJHpLy3zSytrVBLdup+voeNVeWgNTtzf1gn0r8g0Ehvw82y0kDrHWJmPdptXPFyGbHui
u6gpmLbAfSFn9ol0AAf2bSs6U4YTOcsDWGATKvSkd5+7WlX1Zgh6HEfA83Yer7ZbxCbu1smGY8yo
RsnAQ/lEze3wuGBR+FDpfupHeSt6RqqskmTjgx5DDdRcpuVyacmwEe6sK8YOAwcbVgP08Dcjsqxj
yCpzHZxYS8Z1GAFhVDXVLQp71MnmtOHGm3pTQJz8mS9yYnfT9TTDZMKcxjKaAFmqwMEoCGDW8DgE
1UKBn4xkmTSYCxDMk2p+UqkN032gD+KxQP0LuCDgKg3PMRvv5K7Qjag3JDDtjAQqBWdljXc1Vr9g
uKsJOQSUx5N1IppizILfHGoV7Kc0TGLlfUY+JG8iKw38m3bpxmuLt2lEg0fzDJsOW03bhW+F3a1Y
FJ+nXL0GWIzeHA554W9nFIOncJCCWPx+KHgrRDmUipACoPtR7u+HKFBAC2NjG+lZvfVvm7qc7qXU
gxNXOU6ViIQ+UZ4M0V0PtIMjhh6CWelpDj1FldtcLbvYDrD11R+cxNl5tfMIBOc69xcElKBfzRgj
hiLRb7tqPNEdOsoPkYLCZRbiEgNBiseDkGyYrd8rE+ZPbM3xdzh4clM3i7wSbjyfKIWOXy3iavR5
fCSVOHSCgwa+soUqSftW69LWO2utMv7VSu+Ud+kbVzHWioaUFz4lw+z9D2gHs+NJ7Doiw+2LnbIT
+yHLZHKi3H7jtZGDkFAy9AAydjhaRpMc45oWHd0uHgucJbplhxHXKsrunSic3ngekE1MKYHboSJ6
KCvYWUzGPaylI8fnfCwyb97FLaDW95f9MeCGL8I8FDzEekDTcNp/bQPsGplnOJGjkd3h6lODz44W
vVj87RDXcYtGwjQIhE7QZg61fFZPwnJVE02OyvGaaMVwMVhDOZ7YKG88PQkyg0CXggL5v4P5m0xF
aSN7jmRHV7tbiHz+tjAQ0nn/6d+4CtxvYFagXxhNHD58vEx5lxeMbIIEzwuaDySYAY4t71/luBWw
ki4BTnFoIs5K02H/HXceHkyl67XkrLG6MwuMasLRInyz/6yIGVq6nRmvfsQG04K90YodE1nnhkZg
8FHiMtvQXV9eoLDlNWdnmX9+//6O017eMlUqDZHAYZJh7t+enfvuMpT0HQwBsTDKVtlvtiqxPsvs
j8vkzJ9B/CEA5UFprBivXbx//Tf2FC1Ff9WqICEFkLN//cIUEgdL2sCAC63zpsa6FQuqKdJLVD1+
+1IM1mm50zGjQDqEDjtD4Y4qN9oIfhV2hoiHbOkjwz7rvFMts+MuwMqwp5HLbGEFkB0iLHF7LWN8
1akm8llepPisPOZLMH8eMic9NxH5vxsGo/iYxEnGcNh0n8Bh5fmJtfeqaryf4HIXFjhl4A4BFNWD
j5sydtLjDCyMizZYdjnHi/4lLYb+e+nPPDOkDK8PlVC1f4Wql/VYdUVXXemMAlGBA17/OGuOee9L
t7xD5szsIuxHBWIrBFsrHBeHvrTVp95Npyrb2S6L0n8WvZosXDkT+vM4b1S//Fh15qZJmlQL6Rq6
J9bv8fpBDo1RBwk8QtIcq/vrp8/dqTXiGVEXNLA2VBd2VIvc/AIX0j9xqeO6ae3n2rDAYJqAhTwI
S47eWtB0kFieLSszLzvdXPywzRv7xrcYiZ3Tf2gBdCtHnNJzf+PKa+MddgpNQoa9B1d2OzEjSoIF
z2Sq/rHO8QSxjUnuLE9Y38y0mHZ2LH579gH6hMGmC4ueVvYRIA+bEMnqQejVXyTDI7QwnCeUuZwP
Ms4WUpjiFHH4tZG8t1xXHgzxns/I5CM4HN8WlBU6Sm1tVBSGuK8Q/XQjA16mtROJP1gXc2IlHW5m
lgZmL4Di5xdtee8F9UA07cv0LlMxBUXTaqhzldQ2D15f2Rv4EKaIpg6F3AtjEOJHI+vuU8qppm8q
J82+4msUoGeKWcedhKqMUWPt6yOmUdpA2aDl5bZNmqK4nuLC1UIMEwW0pqHtulD4WmVsgAEb2oZK
x/6lebOsz3Mck7GXFhJtXNEhQ5gtxfyl0zov3bRLHg/nU0J6EtZEqeF3oxwi52x1RotgaKgs1g3z
twFS5yA7gl4SDl6LlNe0xgY4BlgM29ALNu8H1PXo2v9egEfXnA6+DrvvcH6aQJLy9WwcaGF75YfC
hOy2am11WHsm/fmKmYL34Jk3cVOg7Pf+tY9Ob9okKOGiNgqJldnEwbkBU0sDG7IgesJc5BJxXhHx
C9a/T6f/8WP6n8lLc/fvh5H/+i/+/UfTAuVL0v7gX/91277U93338tJ/eG7/a/3V//zR/V/814fs
Bw6bza/+8E/t/RJ//1/X3zz3z3v/Qk2O0tfH4aWbP73IoexfL8Cdrn/y//aH/3h5/Vse5vbln39g
51D369+WZE39x18/uvj5zz8odf72wte//68f3jxX/N51hlX8c509H/3Oy7Ps//mH6f65Kq2sivqM
ueBQs8zUy+tP9D9pcpJUrpMPYBirglBN3Z3+8w/H/RNoBmcixGPa0/zWH/+QDcYq/Mj6EwyRtwrI
6+sPnD/++9H3PtL//mj/qIfqrsnqXnIzazz828KEkkVDksSZlg9YP3qU+3vAjp0S6VgHm0AP19NN
WxvYueq1bT5ruOgVG0RL56eV9fjQTdO3UpeYny6ZV+wQfS5xRjVST24KQv0VrkJVu11k5TFLbDRf
25ojanLbIRNjcFcnnO5X+OppM6Mdd3r82yv/67n+/hwMwg8ehNNmVfqhEkARjfnzwYP40gelA/Bh
48IEC84xpEqHM39J7eVSKGQfYayX2U9O5uDKq3TxkoEncKNEKHwyszZLyhC9dQtAn7MIGrQMvj4j
pZvduTHw+WhphvJqghmTb3p27Cc9ASkastfc7ILEzy92AsJsinKeXybnmudO4lya/SygG+ga57tK
EhT4RFN+iQelX6pq7NDrkyqHHtrlyrwjta4ecXhHwxm+dNkhJy06QVOzL3+0flqNW5V4U7lJyzmO
I6U3yAJ2Wc98JKc1h0tK4ubOtlY+5PxsHvHzom9kiHDkwPIiKBIzxkdd0t6lVq/KCIslACMSRe92
J2k5MGbhI19PXu9/dMmAVshApQ9b/C2whhobKcuwr1xDnrtBoqnd4Kvuuh7E7F86DvXPmSFNOpCu
V7Y//cwTl2IJsE7sfJgzMKI69C/H7msOFR1DDpy1eEmaEFhrpkaNTZkVLOeiG5KvzqL6uzHtrWFX
QvvGmBxL5BsG44MR4iuAUIqpLZq7BfmuJzi5MVYPmVSBkHZjI7+tstHCrjaol58x9s9YcqfK+iWK
DkPfsSnVA9zmUYtKKzVfQM9g6QiDCrHlWctvjBSvndtmqs1roVyFtSyytfgMcse0NTv0lr0cY24H
edOHwkos9clzQSUzq4fouZuEI28xeA+Yk6N/irOgNZrWxhKZc+1LCDpRGjd+s/GroUqY79nOYw3g
+AcH8exGLkB7hmz/toO1dTjG/B3mN6+qAVNnXTon2wCl5dulZk6z0Wo9Fyhqjb59jSV9EJxN8Du6
K9Hlyy/VTizjIOYkiPQC6MiOJYgcaCkHkjB7VOmzaitchJkABl9nt3f5mb06FdYYnMZbJOQUnsO5
Y9+b/Yi0LWIooVbMJiqpk1Kc8/huwTvW07nZ6XMsMHvL8Jpm4WEzqbrCOYMhqxdRmWlYFJVLrJ4Q
a+vUtoMdcxcIA7cdtAj6pxgBoE+GNS3qASGc/EteNp7LCHBS32wxlnRdNa3F87fuBgRL69pNL+CQ
6TLEoKf9pYnB+DFoKTKtS1rP51Xb+P4ZTrPlr9qZ+w+VVzQPrjlGhRzikX3A1CQs2b1Xetyp71Wa
uJdOZefLGYIncVj7/tfe8315vqRz/DD3gq+caiw71bT9D2zH2uAiGGa5sLG1UV6abY6FvNTBmGw9
rza+z0M+oncnhf8FpYaxRxZrQp87aNsKOdoA7epIJpO37WWBVGQep40XGU6sEmRmYw+RzdGw5ou5
ay28nZEbITpRyv/i8DPyC1ix6canRZ3tkBrqja10Bt/fgEhu6DcQtMFq6yZ9CNkI6YX4eWLo09ml
/E7xLJ+cOqmt0CLTu0xWyO4Zgg+aCAfL7psNXLUE6j2H1AMIWXbx7KphQBM30ZKo92Y1Y/bqzd/x
9m1q2NB05BBOSj42liGLLbmbV+Cv2dQtwbOfy+1odzRBco1Fs1n8rn8qiKkB2nUArEJULiBlaU6K
eFifjcq60r2q2uK1FsBLHVW8ilAWT0j4aPPOncrRCqdJYM/YDmXyKQ16KikDs7skMqS/AhP0uUW4
EoXQPLRFEGMinMUkvI1lYcHZIYaBiLBrZMZdEht2skurDDwSYCsQN27R5suGoYDt7frCqLJd4PTJ
TUZbuj/XOioFtG8UJudVUGRlCKRaPZtmlz74FhPJqC4L96c5BPa0pSQfx2uXSF79dLN0wXq5MeH8
L3HPqAFVOED9nRksl5qWlZBjcpdsuzXr+YqxiI91ta9Pz4VfGB/wnGuHiIhs/4D5aWJ47+OCO8cB
sarJXFxNaaGb90Hm9ldKlPPnFCdQhAGlrD+Scfm3XloAr44n+avzG/M7ehdTtysK8IohuxceZixB
k4USllrADrPY/rTkMdwpidgDJ1Wa3KIoyBnRKAc2psvqCgsRJ8a13/byeSZD97Y4S4MO8q0ZA/Wu
bfsZC0Sv/5zZXh6Ek1zw9Jaj58znMQxznb8qG+DezmP/TaQ6zgEYS8LCoyCDDkS9VPxg9O1gbDn6
qFKJRsb5xqe3BeN+5k+XVT/6l/0wM4Gy2R93rlVN+LsmKOeHQs3+HEGvHKx1fAT9NWGJgSJQ+H6W
QyaXcETnobg2uya4U13fPyDgkCJT2av4bu5W/8wCl0+Txk4NXuw1M/mtvPj/mO3uZcjvZs//H+bF
ay/8P2K1R2nx2fDcv1TP5V5avP7Kv7NiEqE/zbUeQRbAJ02iU/DfabEWmH+alNM0w/lfcuf1R3/l
xYb3JyU2HXmCEQ15iqr/5MWG9ecqMrDmxT6dB8SUficxhhGwl1DSTAVdRe9iFWOiiQGxbD8zLlRV
jHjdF2e2mLItDCeBhzL5QFX3d3rmV9vegPFY5MkvPzfqB93rtB0ovY8TVPU8nzvUkVq5syesEevB
nC9ip8CtoCCekPchKlGkZ+p/sXdmvXUb65r+L33dDDgPtyTXoFmyJEv2DeGR81DFKk6/vh8mwTmx
kh0f33UDDQTYwXYsimuRVfW9YwelCvM042yynM+QWl26ugNO/HX+2Fewj7kq4q3z9HVYumXsGYFH
vKb5UIfTa4cenW1+/sR+TddfPeXfgyWcDgAgRWLP4jvUe3PI96hxmDCsmcQpT4AAXWAQDgHlwjKk
1+UgQ15kXWi7w7Onsg0TXzGcu1HnRzWbT7lVWbFTBk7aFGH4QtoPReJN7nblqZFVGVMdXH+hclFd
rxbHIP7YvyFaYH0YqiGnF2asmnNWOmNKI4xLs2YGsYtn5jYYrNuFz/IGUVl3dMvhcsIseHJCYadV
JhPfIJqbjmiqtLVnlEFMaiAMrCO9j4LColSayrypLIkDyXo2OfvFJPn7p60z8u8IComkH6Lots8R
Tut1cPM0quwPYd2MqdWPvPBtPQCydcZ5rsUQgzW/5m15444wFS4Q3TOBPM8IT+2zoAnqpiND4WLs
QtrbZdfkqViVm5aLV3xsZtBwygEQbc7YLy69pflgzv76FdnOeF26jX9BsNz62guDvbgXn8xtZVWt
6VCnG9ERnhnbcplONdmOC58mQRbkfc0BrktZXsyeEd1FTeHEwutJbtrri/22E0/Kpo9i8OlxLaMu
GQe7ed3crL1gC9HIS3p5xXDhf81lqClP9+uvJR3yFflLVIE9FH7nGLRwE+Z9VosNsKnqhe6aGf3i
gZ7w+pIWeRz6E7VTEjioaVKseVmil1x056k3suElC5u6OuvV7t4VedOwli9qjs2ZMlwEiXQH555z
rTv9DiSdPLBpKsCKsP5jRg8Twuxf/Lm5jUJq3w1nTdqhebEVGQbtOrwfs2hMHbk+GgRnPNaNU18F
fcHxwhK0CqV6XDNNlmGwri8DSQXidTKa/sYTTnhWclIHr9PjC4Xu5bG0yuBLuCCWTqm42B79sc4u
25IvEEJ+fTGzmWrKuVWP1ay667b1siezb6NTZQTdmMjFC69s4s0gVcMJS4iw38H+NHcLhutXh2iw
zw2xVteBuVXOodRr1VOwS+p+0rVOeWQWM1761l/udWcbA9EHQvHuo4vgRNIa1WkyzP48eOODlMt3
M5vMZJ17KwlUFCCq0k26kUuW4tCnIRP0iAqL9q7JstfaXFJjCsyzMd+JPtDp4rn1hS/9khmq/aYX
anB3YcBRTOaxrQjtbrtGp05n1HGHejlxyb9nEiJfBa0DFKN9wHZ41KQGv8vK/Jbgr6+Z6ahvqpAD
tqiIPIbYdevMmK5cqyiM53r0w6K8lrnRNOPtgHrCWw85HevVehixLpfRkX5LO+rJloLLp1Pqast8
54sj6/qrYn549ZDw3Gdj4V4KYcVKqvuNAgnQcFQ1kfKX2Ai35iyE254hwO0GdtsPHqrS+6IUY0a1
AHhy3D11DE6HxkWnn+XF9H5EwnbbGe9IJ2KqyiCTUpf18UYLKH76HqrrKKyLDxUqhDtHbNMNmH9+
o+kpFgfb6bJjIQ3/ttUkhRxGw6HWdbsmuPtaZcEVUfAoXJbus706FxCFRTyNXRdrjmt2uZQXRI7R
c9UQWRKZDyRwXGUDOo15UFvieBR+E4C5HI1a1Je9+CCWIikdb+LE0qgrUlrCe9lk5d5WMN1FFdpX
o3Wq97SW6xgHXTfGJtlw8WBV6LWVkt7RrJHL9OZC/FEWBO3Jsvq+PGTtnG6SmmLPfViGkeOR6czT
xdAOdtqVhfOdQxlVucDAhp7Wh33NTOi9udncgHq7zbri+3IShr7+ouyolAah13G2FIxStTgGpW/d
hY3REShqLl8ZLZrjPI4+6MVqXS6qfMSbu8Lfrf2T45PA2WskaFgmzHSVwXwY8Fqd6dvODzy/lFni
XzDjTpmPjTT6d9O4MP4t4tWkgOBKiSqgVCr/yjrFdN0b2B944/qF9okARYZNFJ7YHpUVvfeQfh27
rjhyOkAqNDUv+VDOce96eer4nE0Xc5X3ub3wPC40BDf2hiQkIwgtXz/iKy7TMM/DfbAlwnubT22A
CrVf1CmzkB8UbTTfKTKkpV0/u82Un0Q3lRhaSYQMyaU9juyV4Of5cwaEzdc8himNWY/TvL1u01w/
gowhc3HnicQyrz2708hRftHFUZtZl3IGoc2XMiFwoJNVdv1tvujbMaJPzRJ2eBVVCC9ddH0XdLev
VwXBVedGY3pFi1DxVITc6Awh2kVBdSgx4Y+BaSb8imZcCuMhNHGuBmrvEKmyuzqzbuuA40evx+lY
07+HSRfkwPax7rZklflyY6VSdfakl+1Yafd1w3ftlBNozbtiQffFBjTaXuVeOlPhcth2Co9IPxuF
UHEoApzB7w0qsU+GQ1YverUiVJ/Gceju1qi/6yz7aHPEqJvuPUs3pTe+XSZqYp5dyBM9KHLDIGjs
s+om98VSNoWgY3FeoujGDsRD3xGJaU3rDUG7MnHygh3Qv+lrVptyTTuZpztAUxjlRS5Bt/oyRJNj
dccKIjkvX9hWP01Tfqhs4q6iqPbRC8l74IaE6hIaypVPT4q6HTfG6C4rrvxoJVimPCy9H4+T/KKH
vLjJAWoejbm45yj6rpys4lhA1Jzp+qCWeqxdDlHsdn7aLJMGUpxZucKs/iL6wnocUFwEzX5OKxhq
7Dnznr15KFIvE2ua9zp6nO2Wz3KOvhH22N1oi+F1WtwvDFTtsV8C+WBIPbGJZGq4G+rqmgIFU+lY
A+vYRRqta1kddMPB+zBoohJU3PdFSe6UzG2dEofS17fu6DjeTU3dOROz4y1VcGFEisacPZXOuHDX
oppe6mguoy/rOq72n4TvLw1ET33LP2+x/x+mof/ZzHT61u8o/Pj2R/1fOC5ZPrPKf56XbvrtU/u5
FPrbDzzC/pf+mJhcEx6BxAZExDbw9++1xn/wCI7JKAWCv1vB+R+Yhv+alwzL/I0KZJzZNH7h9iHE
5L8GJmNnJiimgvjGgQEc+IsT0w/zEj8GwwsUBk552CaHa/04L5kkRBq5V8/xshv9c6P3rlsdVg/C
B6f5CaW1q8z+m7X441oWpiVGwz1m6PcAv78wd/UURLiVqCEIoymbsJyFk4V2zym+jH02XTlhnQ8/
ueSPLNrvl2QUxT+ELA2V7lvHvVeHbVXZYo4NHwR2clbjgACk/INF48n+Zz7mH26M9An0Zg69Eois
32jAGghLkWHwiYs8IuCcrEywYVQL+ljYXejFIDLdr7mO/7gzOgAggqDsAx6HH7+4YrcceyqY92D1
KM7dtc2ShsQb0loDnZ/+8lD/A1HzTzcICwrnyuy0h3r8eLE9s9iya/Yszk7DrdNF3le3n8VZGNNw
qQm0+JmUkOf7h0cFr/9uw0NIzGPC+wMC8VeSlweSboWaPHOO3VfmuH5eimy40tp7P1ZedI1p8qoQ
4x+gz3/8Gt8+LPtFATa4Iqwxcv8370KhMvaMpVripbJWmvyIeh+bvvnJw/L3q9AqgWUVRygyagT5
P97aJIYWbA2cXFjDdFviZrwBi/3871/YDnP89VXDOA3ZuPcwhhDQ5Ar8eBEo8nAb5LCC7VryOZrr
9b62/Z6hVv9arDP0uEdiO7FGe90yGru39zO6eVVUswd0TJHiljQtAGSMSX1+deZCbz/5jn5Uivx+
NbSlhEjDr1Js8ra4fS570SJvgD6qwuxcRWv2wtlbv0jijW5aC1luTJ2L+RPNwdvnn3sMmb3QcUFV
Iqrb//wvKxdnDNI6Q2TZyJnVQ4m0jkLPqLt2hkHSENWZv+ak+eM2sbbAiJJGxhK/P0R/ueBShSI0
W0CXMhPhISqd7BwG6/KT1/ofHkVoJpxcpIAAlr19rdFzIJbHOhM79mDHaJXzdIkoB/z3Z/EfPjyK
XByLXczDM/hWgZc18GqbCZ6LTkqckEoYt5kog0tCKsT3Qnfi/t+v9/e1g+xXexc97jdGSsKPn90K
Ud32SKxjz9nO3P8EoB8JdOv6dWituwpuI1XS+olV6B/eOOgTDmGgmNQCvFXo4sGwW0krYRyqNThI
7fVHeLEIJH3Tz/9+g3/72vY1alcuITFAhve2mEb4JPk3DoYLBFnjzbzl1alDE/aLWyfLPC4d3OEB
6hdyYt58jBSRmWRLEUJXo9xsGWyNJR2Ush5/8Wb2VcpEfoWgAZFqtH+uf3nSK0HYaEgtEfQVyeb+
HIXs0BgRfvEqtC3YiDYQ8SDoIFj1x6ugQFBB7fKQE3tupEQcFgnU188sVn97BnhjifYxcflykvqb
x2n1LHsKw5Yvxg2NS1lvG/OGu+w1dD+rJvvbM/D7pZCQsfgCeL9VzJnoq9a5ApKUXuFsuJy06V6s
QxnYh3//5Pbt6IedBLELBxZge9rciD9/sylKqJ1e2Vjc9QBXz5q+quBcuu1oJDYk45Yoe63XxBdB
o2LDXWr6pcn/XY7//mv8/X6pu+HNIjaA+mXUIj9+gbyvTpWXQQCGNC05Ss8hMk+2A338k/v9+3e4
p/PtqwcHVa7zZuc0sqrNJTHEcbOQCFhESOE2velz7gz20y/fExfARGs7e0rE24xPH4smyB81qjRl
DHeB4Xbnvg6Lnyy///DJoUliyAi4Cmv9fsN/ecHWLvdnp1nDuAq7/NDXzgizMRc/+djw4795UGB4
iHjfTfq7FwKN04/X8fZG1SmAF6/QoC2Hhv1rPJhzIb4GocrkBxx5lUvJHXAqQ205APPF5JS5+Skf
66J79OUYtEd7EYLlk0gVgo/sxbBSO2tr87qs2+3rHu9DYnu11vIbDm90Ci5wShuv5WjKx9yBuzxm
7MbysFVi6WgSyK1aXppLtpFpOhaOQCQ8RlOgsngFkfACZAJF7Ua3LNL5Gl4Iu4rKB1qz3AmELMx9
Bz7dFtODR3IiGR78sXvYuk5bD0FQYsWyhkpPMSQNlUaiQm58Wp1KFle6Gof3eMLMk9NPGGIFdzfc
YYcxgg+FnNfmxkRyhT9475VIpsnPzMRcqYc41wC33T2kbr9eLOO61Q9G5pbiaI3Gslxz3v7d0Bjo
xdtztofoNOHQWrqYROOMPbX2erQKaHC8d2RBZeAcoyKMG12v4T7UrSfLtLYz8VBZm7UDVBtrojeM
0Bc1VeZg5nU4eEeME3b3SsJUbmLcQ8f/DLZYbFjLoTeaT03h+sVhCDtnVzA5+Oqw49CxoboQCl66
U9Byuu37ACZ/zj/W1Rwi15ILbSPtQjcVZjdjuwgjSkpSd63cApBO9uV9sBY+0Zt2s557FCHzxSQD
5/s2TouZNs6APCLGfosHbZ5WSQN72RZDsmS6eMh1HfRJSyIvatUeoIpzKD/9oTCmsmTv8mdQk9Zr
oPiJW55j3I6Nuq0LvLKXHTTMvRZY0Z5WNxzXi3F0Ow93l9tSDXyQ2JoholbK2pVOZ5QJxuewktpF
X+aYy3grK7eVVzPlFM5hMFD0fC3bdbuQuGuzxBkaNFid3zKYuazVfbzhzrdRHrWhkmBLtAR8XqWH
9BqmxQxldPAcYsDGc+1HBta5MetNSL6uFRQqHHLRRHOQ0hltTl9JQjfVtQvjPn7TopIDPuWasrz8
6K6OdUvsTFdcjsBfy2GSviXO/BLjl9oMO++URUF5HyKp+26M/mghzimVgawhChZNihjJJvfCMizl
MvI5zvQFUW/Ft6qlERkX0bL502dzbu3ulFNyrVI7ErWN3sjby177Ss0Qd7LyYmlueZjgcjGWCznh
QUb1U4r8YWkc7PKWiqboZlFQrqcib/uvIS/VdCrAPc0v7egULvWlortSW26u182SGQDX4TCFF05R
W+Zh5eWZYTi96VbNTp5fLTpUzbvIKWvrVPZLYaQFCKh9sJwiX1I656ueRKcsXGOLVo/hUFckbB6E
U7fhqagygh1ZSdnBFj3wMRhrhL7K7zP/bqln6/3aYOQ/BfxI9+DS8wQVG9ANeAhd+qHPdE6jc1CO
SZ+ti8EkSyCN9jA2hDbfNhWUHICRK8AGtL1rnT2N/fSDV7sC+wQTT3QuDdk6V8PY5u69RljovygK
/KCmsb7qC+R94XZSYz7lMc89VELUqehFeKq8QeQEOG83Vf/NtPSY090twJY3Bd97qDMcXcgQ3bB5
FJKO4BgCy9q/ID1/cqcIdqut++Kpn6smSjr8PBW6FJsqraUDr9ZWWK7nIO8dCs1HZK/UGjPwQ8AW
lpd2YzFR48Lb+NoHxrh/Zk37MGrZmUm9NMZtvdbikYU/sJHvhUZ+cuyJVaOjaZJM+XaonwaYXCux
83CRpxyH+njcwrAa7tbMNsGmDeWPx7GUsPalgz7hMHgV5aUKfUx4dC1cq6Dylcxec041jO69KKxr
J1KGvLXmqLzoWS/cc295pL6ugV12H1ROiQJSmC364DdsnAkygtn/LsRamDGhlZ26CmhlwolMnqqd
Ch22xrUvzFIS7Nk0/uU2W6MX57Opo4RNfKXjXHVCH1xbq/VoTpO1pUWmKPwZRsewYivC2RnnZq+2
y4K3xTpKozJH2ka6RV2KKUdUuviDRwX4ikvmQphm1sY7PWs/QxrJIl0CN48uTbbyleqblvF3ARTi
jOKvkTg6MNz+gbz14DPLmjBv/D6AGMw9kiZ5WQbzOJToGJIi6N3g41Q1U5QsRmvWlys+FjrNCws5
mlloQIlh3biTOSfSLx0QtlYJwe3edoikm7+umQWUtpL5YiaZRd14vA2BQzrcPFNWny87J7JB3G3J
EPnyW29IVHYuMkMqsezO54wfOfN5mUbZxtNaQL731FejWGAP+Fiucn6sLNRmaGD9PWMVeuluQGRn
xaj2pjlumiAfUruaouqyqW1DpmtEdAJrlyurY0CthJ1OYqndFKix+m63tmwTFVnQ8qNu18/hIMYp
qVxn99sRcs3a7uehgdgXUVoaDdaoD7bZ2M3ZbAds6qU9Ma8Sz0aKND2WeHjNic72MZv8l1ARXn+B
9cjQh7GwWngLCqdg5fpyfQD1g7nxxwEBp4REDo+9X8GNNZ4RJj6d1O/xDpAL0o4Wg+mYN2aFTVuv
ZtLW2bylwdCrh2LbFVu8Ax5Je3XllbEIfBjGqqt3sq6BAItHOiu22PT8/tVm6+OV7zZa3SchMfDP
cOtfMXF2bICzA6w1Tt1Yx6SyC/I7KXo3ErmxGaQypPwgQSDWfaIru0eg6/TW0xRGNMH3DZ000pTo
2Cyjglfzu98JvmkMbp3R2sIj2MISckBqRAJIQr9KrD3btA+DCIhrstchE4j4TJHfrUUzRAk1NK1y
YllN03wlumpzDgbre5kEZtcXN3WNgjhuxFwtj/bWTmgCSfupbt3K3dBbuPjTz5uJ4QWR8OpbV5mq
o/pq4CyhnjoUji1vGrHe5aXv6HwIYqMY3SBEBJQtJuX0Rhm6F73YepWTx7fCTMuZowL7qy0C5CaS
jdSPpwAUqE4Gw3GHjxxbbJrZt3FEtS1mOlRdo9Xnkg1xPE1+7nvnMjfWCsa3zVSSMxyiBULNULJ3
dBNWJibBV7HrnS9lEyIg6QgNBhXug/UhRGgfpaWOLJSKRlHWR5n5eldgYnhIAX7kkHLocqaYGAOb
j1/wEZAhqD2CUJ1xPGlXNQ+m0VMq5Etve+kJayAMORdapLmU7jtJedalN9YIWUnI1td55mAEz1fp
K8g4mpDjrB+lPMwqi6ZXndvO68psy+NGLbB1NDOqUeLIbGt1JD5b5Qf+O/zsAapQ+nH9r2D9vh/3
y6rHZDUdcV+4Jt47j998YAFka9wbH4xbMsvQCbdjl/HrEU3gJxSHsW2NVlm9ZsT7y9gwshYvPCpB
xEtjSbxZa1X6k2RTnxMtDBIR6PlVNW1CyJMFLTO0Zc82PCFJ1v7TWG1Nc+gshKax3dRYUJu+LU00
+TndLasdyonGLiymcbOJ7skzbMeI18nw1JFjX3DvmySgILdtkKk6ZVG9IuSkbyD0CJ+LsQh0Z78b
spWrQ87EVBSjg54ro03dtmpQdps52q6iENO3Ru2dBfk68BpW9DbIVFcaw2DuBOo9+q3iS18TJh1v
mNfNlJlt/t6F6/Dil5V/JpOesxRCAaYlZoGeQhyjHq/XQPKuehItNfsNBVQxbvoK2bwOBgocGYc+
zYYKrjZkIu3BJovHp8bDK+4XVrrhOSql8BPyuEYeJbpYg1TgZDm2tNAYR1n4NbUS9YaVEp8+cnFy
FmyVkAfMrlev1faguypXiGkD95pOujy/LKrOeBZ+HpjPQ2hnM9x8PRFz7Tr3y6hNh1wF13hXVlFh
HHxz8o9RoUloMidXx8pDOsGqNvSf3S7v7yfNyMgRu24Yhm1fbImrC5qEWqtrnH07yLKT7epquah8
Bo0HMA8Cx0TXfW+GyfPS1hjZPUtCtWQaWUv3aaF8gkASJTs1XJX0RgH4mBvvBz6/qmyQE+lVZ5cl
M6m8ypHJZx9synbkA5Ld1eIXdBtzOfa0XdfPNTQtXXV46vYkoKVdV3VXdEbDO2kM5ogZslNTuZPN
LPLkgS/b8xzwdh2apvOmoyYTYExn5Xmv+VhNTy6ToExChlAntbauD3mSaA5NerWE4XE1rIl6Vc7s
ZHJvTCG8rDC8ian9Atmf7arim0SUhuWlD7dPixj110qoYkpIv1g7HlMDieCAzH5k4MnrMWbF6K48
PyuKY4uwEyVx1/rZoZEjB2B62Jz3femY7yd6unLW2sZsT1HQ6HPVdU59EM1i3nbunjDVGgOqxICD
+tdcZ310CsKifh08bBmpUl1zRB2Hrti3t+jVW7QxYAanVobBy3e84TOS3ml5alDwRx/poVmtQ23M
Yj0U0OoZHnDtPxeDRAnSE5qI0EUEis4gp52mY47Rwb2i2tN7QnqglxNxrBzFWKaFih4M0IzqCoEk
kUl+UBsuFqbRPIHHii/W6rksbX7FWSVQml5f16qp9gFr4jzeKzcn7EAMtn1AxkIhw7w1fiw4blJx
aC3bE/Im/TH3I+zAfW1ar+GK6qZb+SGJKPHmxuXsT+/nUu7+BmkK7yB5+N0Y9BRHYKgHEojI7aJi
BnR4UClej7w5CaIi9hiXqfvSRtPGwgdJu8S+V83EhahgvHS6XlMnV0TobTh/tvgZdK8/oWCQ5fXs
9ZYCBQkDeYL9JESck4Z+t+cI9ezS4XLbWWMbHdAtGhF7vFjebfQN1cgspxrB44Sc/QTq53CrOkRs
ZW2zfw6C2ZuAIsCdkayalrjtS2q0E8Ld/OB6aq38lTegz9LSHwZEkF5rPxk9skaWUM66MTKg/ejW
8EKVraYgB2NX9Z4T38r5E3U7HXCZx7sv5qDOE+l2WJ48BDomZb6RDpJJu/JLQJ3ZGGPJJPanQqPa
nBa2aqqfSCpFN7VEuXUw8jbKEbNWuFVqXTYfxcwqE49UeDBdm1vzbIhwu8PjvXyTFHihIllKqS7n
YZq+8lzmxI7i0y2/b2vdiRMW4Nq4zKxSWbFWWwE9PUmrOYdSq+5E7Ssbp7Cw5x4Zek3zY9u6xAl1
TlWLgzTV9nnZneOpbgvrHi3Y3F/UxiY/kNJI4oQ1lTKUtB/Wq5HdGGu42O1jsWqX90sgPTzNAycS
fUssy2qntdhsCzsvg+oXcIOq/WhW/mQlubRGdcLlCkoVi4pR/anmFIcjYpht33htXLMsHuEUA5eK
6GGreU8JQ2vGd43TeMQ8+Qt8i6jncrihA3D+Pi84yxJq50hoYO12jzKoGVfKwC+v6y3Mvnliar9z
ttUfhikq7Jcpw8jxvVo4fB+prXbm2CJ3ybpYR/zhj0WRD+JkN6EqnnwFVw0IIKoXheWuq9dQMkMo
i34rHg2nGzjrVkbHVOQV9E549pnP+ePYWtfo+O8INfoedUOdUpj6tWvsBdVfOB7aMI9OfjBfjvuJ
0xisU9giCaut2Xa/5CHyl6v/PfAqEd9MCBByQKtLJ1RP9wai2fHg2ZVmjxxcIMPKGNUHUAmPSYbg
Fn5vHO13/zvsl0xKpj/m8y7fc8kqkypzWek7wk2tRwYzC++fptY0XudwvB+ifnFjzln187/Dwn8D
UoOAqDYspKaF8x+76I9AahdNHk8mRuySTzvJQCipls0iTEvG8ovYMHMhtAsUUghZQRPLW8x2IaFo
G3DvWAbtuDln7tRV6/KLjDdXgREhHm3XsiCoeYPdj76HX6mocJa7gbxkBuqu0bX8aWX+j+z975TH
X5kKLkO2HEg6xBgOcesNsT5izHZtinDjaDaa7CgxzwxxNrmdOARjvd6Wyg1RmToYW9ZJerf5IDEj
hmx7303f4fzz61+jZfqg7jvr6b4te5q8zLUMg6+R0zLZayqIEsPECNQJ40/O4pfEWf8z5dX/a24V
Alz/8qn/za5y2cuvn360fe9/4Q/plRP9BgscohWgkILQq/2B+FN65f4GSwclgu4JKQZimv+SXjnO
b8i0wE5g+3833/Pj/rRw29FvFJaQj0QuOLg8CT6/YlWBy/+BMIGONEkx2K8PAYQt5i39My24Tkcg
o4TMOfBAu9XX1dbb1QE9ahQgijcalcy5WV24ECREMQVtCoKwIlaVrrrKt2BGz+G8B4YVF3MZLg9I
1T/ovkydwZhvUbuuz0YbOE8gJbgNOFDM5FNVy1GxSV5jiwZSGAd1T0eLuOH87HPsmK0oP9CJx29h
A8LIYzQ4rXMZlLWyj2EN3+bGRFNT6k5W5HijTV8rnYR+R3sMorWs/tZ4jdd/ysLRBVPBcLd7KfMC
lKXEepof1iWzxwGtQetLBLduvuAlCFziZEv6iHCOuAEGuckXV0NQhIeNFG0qWStsPE7mgYObsm0z
0lZy77aR83wRMqeA1OD0A03eupuSn0sY6uKU+tDVpaWWZFDz5t+WY1/YiblIYZ86zVnlHYH7mFTj
ygx7cmrW8mJUi5tfzltpmWRCFY2awxR3Sw6UP0RPDoZUcyYFDvxml+UW4soDReGcaLQfRLsswXUj
hu4WgXGY1jmxkDgO5jrhbD8/Q4ZZ1Y0bVYiEm2jg584Kz7jjIaX6BFAhuQc01M2T6a9de+lz7CSO
CGdzMWyHMtd6aahS7YEcjqORZX4KwFq+aEsU/pWvOUR5iGjNNb8stU9UR1VaYgT7LryX0vGXLR3g
d0EvcjzNiUEVkXPV+BlBX70X4RVx8CFuBwP7LyU5zSqpaLch36CEmnwEZJrqOh1oiB+Tpeod40M9
R2Q4O8oMARJKVFMYSf0qOoKseuKg6JiK/WJo82SbV0smc+m1RjLXLeb7ofSaGvRx+6LsSq7pssCC
Urvgmh+WGWX3AQNwaT7asllzNnw3e6/CKf+E1Znu5XWKPGQdZR2RIVkV9aPOZ9SyXrg2Lnxt0EOi
WQH4O2bF0E76oddXIXQPX5LWwR1hrk2b7slnd2Me7Om8hkctuTWJkV5RLKYX2Ry63znewGLYaxZe
ZWvAmdLpkScmbo9099AZboB7ewAHL0UQnTlgbQz99by9a7fAQL2dM1OAkbrRDUxLhWRoa7qLWjpw
eDapKRJQYlufpCcLsadj6c/056gKrMYNQOtGTV4vyYuvclPrM2FsdpYMzopR2Bza+kl3lkAeXK6E
r7uib7FHIhnvb4AUnOjk9b2Bb6zIcNjmsqZXjb1GfNPZKrLDBEpRJAoc20iZDFV3xl5p3dCmMV5U
oBtXlsGCeDRAPquUFPFpS5d6nczrHLHyTOBjJ/ZPBZXGkfMp7hPXzcA3xwnxVNpBVrXpGJIoUNvt
e4NJm+EygNem6jpqn0wVlamvQ/eWwoyxTiZ/w+fTdbPDswq1ePCLQooErlwHD4DKS0PPhjO8D2QO
txV1EaaOzVheS9nW78J+w1UnF8c673w02vEeTUAa8oOCowiC5c6TFY4nz6SJlja/jLlZ+1klT+zJ
oXvcsNnWR8e+thecFh7DmWyVz+w9Nm1sTmDtf5Dj/39//l/WLsD7z/Los+7yT3L9QRu9/40/Nmjb
JhOFyTZEOhjaOCbYa//YoC3/N+IO+f+Js7L5l72Q4U8vqRv+RtUbNZpuyH/g/76r/7lBux5eUqSw
yHwsiKhdgvALISvkDu8a2v8+UbI/OyZBTfvBeL8SUpsfT+J9X426iyJaoUPjY7acLNE8FtmmzmPf
eGfH3nsFVWuCHi4pNv7bySvMc9ASj1oFhXMkKdpLahCetKrb54x350hIunvQQYWeasb/mXU9THC1
zTRL587N4NjqPHj+pz0m+D6ogoGdgJxR1YMSeY3/gYbwr1NwanX2SY6gwT0Ryld5n233hImIy3DK
cAHJrriyS8M4DCXYagyxFl0iA8/vl7xfWLU9+wSbe6EGjCMcAu4xK36s1u7/UHdmO5IbW5b9Il5w
Ju2Vg9PH8AiPOV+IyEGcB+NMfn0v1+1uSFmoK9RjCZAehMhIJ500O3bO3mvTNWq3czYjMtAWjEz6
oESprbRhPGrKjp6BcVnsO9RWuRNOyHdugtgFLF6WcRWlal/cFjtRF38UufuSpI0MiTuggQQN9m2Z
EGsa2E80SoKMUQ6uN0MP7GxUXxjTVzTcGuWldY2swrgoa9/UE+wM/dJ6ZQYQmA3eMvZYuVwux4H6
Qk9T3Q6tI5SXkZ+43062+RBrJ0Hq6mCpIVK8uPYqc45PmcI6APpT4zyuDjSCEpt5PvFeVZD0lolr
Dd//B1VYVDuNEqbN2n7biiXZKeBte8AnpkIbbXKKZzOZTIQBzTb2IW0Z/biqeSJChQsFex9nytkw
Rc+ho6wY0WwZzq6Br87M7EL1WMvwVo34ezOvdXEmraPDyXpdxkOertWh7hi04i36YazGr6bcLkO2
2WEJmvKPkhEwYzqFOLImzyWav+2ktU9ass+1oWKdhmLWyHKCizLUKMIxBdKoG9cPSD/we4Cpf7G7
n7A+M7Hj3Aycy4ho1XqVu5rPa9LUh36yfjC/iVDefC7OdtCd+HtTJNei2yJsY/tKq26UpVxAOfCt
Jqv9OJI++qtPabR2zdYdO4tvz05SM1gGulkunjriB1pGFtNJz90yok4Rj2Y1BK5MvMXqwjXei8xh
JEGRGbmaIoPa6r6j39tvtaF+LUIxM3JyOhzJ8JjYMCa1PiB0EQ/2VlM4lqO+vq36yK8z1ELZkb5Z
ntF3dKFayKdelq3vzq37ssq+emJAYfv1ZLls+LOyBx49PdDOrjwC54wwMR2srvRYT0V9r4ISmqDk
NgEMvjuPMjUsgdK9dpKBfs7I/Ty2hLh2Uo0PNkXSQY9LF0NrY1xmjLZwpsd28tWhfQWi84nvbfCW
FsicP+RJ7I2T7QSkNeCNA+yQm/lHOzO2MjqpRSI33KAyncyvrOaV3qB8YOybEJNIZHpRJpjzBr3z
FsPKzo6cfhAzugCa6O5CgxwLOUNElopenVy/MWOEObzXQ0Z5KUoV72Kj4XcqGxsHZZ/cKkuZz1av
qFjTrPpcpML+JJDrmexjRqZN/pyl9VFpDYzq6L59Q5CNZQxTeptLvIGO1tYHssfhCYsI+iGD5GH1
mF1QcV82I+Ucsjg2BsxZXgjg5R1+bjrakrlp49KNYf+YRB9uue7pygzVedLVneUmzTWW6nnEjU0L
11wOxuY4t4x+CbYR1z22rP08g+zRVN/ORQ7IazKbdTZRaGgV4TzDv5zcPe2pi9CySLp1REQAK4Q9
HVAsXeKB962ff+iY6X1TWDt0lAwTx2SL/S2egtpJz1aLcohepeiRko2iCEkqcfzFLexz3FkBJuJf
0p2JC6rEESlS5Ysa+s7EfBNgdiI9tbdvVVtlTyCNLBjYRXlsyQnaLbYBgHpJmNy3xfxoVVm+BxvU
vlho1rJ6CbLCzvy0M3xlrN5Wkxq1wyNTWNaxnkqUZ9rnqqmg5V2HabICKqjJOk83ewHPClMmoQzZ
S1otJWScWh0O0qqOCz4eq87dUJ8J5VKLmhmlQ8cMFazzutQ1v97NlJCBCd9BkS8cFPuU+19faIxl
oArLeG9am+0b689ey+dIJZEv4qVb9pmxvU9Y09kd8GzOqxzfLVFhs2kmC+dGP/MQi+kx76ovC9jT
DoFbG+bTALpps/xumpcjtar0HOquVTDFGjb9gcnAfjAS5VHDx/aIUpw5LBGr1eY+M8U5FVrDB1OL
wOmzRyztn7MB6KEd0jW0mVZ9MP3E9pxVXCSrj+8gJNCdKvF0wDtHox+mq00DkMR3GZhbExbc7Aek
oEa0zsZ2Ebm2vE0JKrayRKE250VkEXDH46GOAbk649FIVTBWNK3H8wo4lHE8yisvdWlJxqvQGdMC
ZmjZgsHD71N0wqTtth8TljxPGdrnqu/cY70i/Us19s2kW+LD3GV91IwYeAgiRc+U1091X4dIMIdj
YtQRhodyjwxBPQ7rZr4M2gNpA3NArI4dIGkbwtTM1bBR4Ur1+efm1gqjNNzFDPGGmzEQNI0ocgm6
QXlP6SQEPITa3pGqeBzRdrM8DESlURjvS5YQv0l0seMsnqU+l2BH9jzHElKx2jEWSHL+NIJ6A/rN
Zo0XjrX1FSr8q5FDgWDmJTn2M7aTldekV8GoqNOZNPawbhjo/Si5Fx4arU/odfxsjokTtW+MfTeL
mZBP8y1BoHSJc9UiPm/Vok2ky5ncyYG63JbfGBJPUHq3Lg4dCrEszFlumJVn+wodop/OmMtEw9O0
JOOOZf19lsNuHbRozZTT1ubnpQAYwYaZf4ihfLCt8irXPjSXJkIfxMuWGjebIV9vvC/N+lzn1lNS
fBcoug1REj0Fgb9TAq24QCwKHONQNOOHPrK5Tn0wDc3VHI29rCYOy3ilUhoBIUR/1kVjuM3oD46y
tsnwZHSbkXwLN+zdVJUJ0rx9k9DT9uksoPN0xmPDBJq0WPzWhhoO09SHWRsZs0BHUh7N7GOVaDRV
0UVogb7QWV3VXg/KVn8mVvCjVdMjg5aHfjCvXSMfBx6YbcZZPXR3a7+x9WHvZB0An4Y2vmodwDqp
wDBWxm0T8g3sdMkDlPs92tA26BW+I/cewFDV39yCKUyaud+UYtbDvudxcVG8eRO4I0/yrtEzAAy1
YydrvKkAZhUbiXXIpa0jGKujolY/N5okvgBz4sdL/CgdJdubdq0F4LSIPVjMZ4hRhl+o6xg6HJpv
bcfvsunS/kAg9y1NJ1pTesmODbPsxOGtjsQIfsCpEaGnXbyDu3apVuUXs7NLZ808XAohCLL7yTTt
As3BEwue2yHdFQMlmDTM0GDc5xv3j+XI7oOCjd+h+ow0gsylYlKWdP0oNZguxHhUHzxohKMr7XtZ
zA+ja/+oR/W54hjzoKjlL6qz9tiQMfBhdMZTpWJjt0u0OIgFbeXZrLQnFw/kLsGCcNX6+YZa7QaK
POpYDHpUWNxEA/ntUkcrf9FeVZPma0WB+izKZDlk+a+xQbBWueich/qylVQ9XWn7o9mv31QzrS7u
hHgA6YW4Epta8K5U8sY7hdaz/DlreYj2UPEa1F+HieiH0LYchUEqHlRkQIZ9NuJ+pk8P7ViqyQmA
YEEHw3SeB8VFHWcV6/pKv8L5TpPU9VPkW+cYHh9gDjZ4ud6nmtIdgnRCfD00cgy0Ge2EhUiMMWhX
e/TpMr+x7au6bis0nYQSI0kPU6O3Z0Jk9QdOSmM4NMXnGMc3RgnZZ9ylZ4edfmASFTIVKp7ttJSn
SuuJHXaLDkoin1FriPFo5tH8MppW31czjXfiOpRD4yosvRo4RdpfE/8zn+UJDvqLQh4CfSrNrE66
KKdTRiZZqDkNOZ+dNR6buQUMkW79dYoZ7qumU70oq1YwYpak6iUVt6N2EnFgt5QgpUWyw56A2G9V
RGgQbTYSOSO+uUAq6Ysx/exZ06NtNhtCq/IeiagLRmJGZgftbzwSY1R6EoAn8jnxc+X9mMDb5DcQ
F2qIhCT3F2dQkaqlnyl92J1iJ9qB3nd9rJpxw0brjN2B2lp7NdME2opZQ85QRPdDjye5K/r1VLdJ
hxK50MQrk802nIRi+6Y6OEdjw4XeuNUauu62eg7wUMJrRfOmmBbB6rO0nOuSsiTps+bsARGY+9Ge
kfABplb2kA0gWw7r+7wuWpA4rVlyV8vxmot23SfF8pmCOK6Rm7g50ie5you12vEVqIgedqWzRisr
ZTiA/7/72wXTaIaJEPuMb2Ju9N1oD/NRg0PKWgPjB2mYrhLbkqBqKxpfn+w5oPGLzqLuJeJ+oRzF
xKlY77dXBsjq+zzpmm8B2X/bKLfflntiybyNncfqDn/DrSvUrfXoY7kvb+piIaRaE6meYiQUgVbX
sJacuL8A8CyCZcy1qxT6en+Ouj/A3M++FIV+6YwhyrT6toj3sk4VzHTVm0Pv8EtLqzgsHKmwk0NI
0JWyRqQnf4i6N6N5TQQjqhXxDCrtNkIEYJzz1YrRDmrmY5ZZn8TJWq/NRBeVBFmYb7xn76uOsoqs
svocJ9USxcgmyG5SwAOk8iXvwJN0s2kdMLFUPK3V51DxfMUdAhty8I52OZaeDhXJXzvVPen3N3Ip
xFuhtcXTaCB7IZJcQ/yZPRpJ/wcSVUo7o6rPjWMtF07ny6OcNEGbt/6YrD6OJjNJz+1UgGbTyfzo
ymQ+OSr7do74YwqrwgLv12z5q9qs20N5b+h3KbV+r7RzxA6ypWJBD6ObD7OGjhexhKR3B9Yhm2JU
zg1bDoAiZ383dvmOk6KFsAnatdzhqGhcC3LM4Thhbj+QWmE/GYlY9wRUxpFQikKBlr5ZH7oU6xPp
LPqNQs36buABfFjUMRspAg14PKzprESp+VOpgVghOjng95GhjOPqqbJ/pHKfZO2jHLQfSOSDSh50
uBrNwORjbwz195U9/VhtY+oDuaz2wunlTjgSv4KOQOwspKU8lXqDaLgopjcDXW2gyKT+wRO50Ejo
lD0RsclZGTO0hfl2y0GXfnDj89NioB7H5bL4K03VyC1E+VJaKwtrjrREqtuLPtQcF8p4eUMBKj7q
eeDcMuvyc5my+rDGRv6tM0eXUirWWHambiFI3ama/TpqQYFSGAWZLH82hOMiq7ZMlCzJrG2I7JBI
qcSeNg5RGK6xpZ+wbQgWBJ96GlIj0UPbRScSDQS0Fr65oPZaKGo5101d8mGaqNao/8vxM4EEyVBe
XZpbbdfNY8E1RmVD2ehbyVqcV8OcHfhPUru2lH6HzKhk6a2urFIO56l20ZfWuGvjqocFRQDVg2Yq
tMlLM+18VLfzM+RAZLPwGhVShqT9oGZa+YZKwDxUmkJnvu85mWpQbhnluI0IllTGLzBmKV1m2TiP
KDqsX/hIlqCkJGYTcxEKzH1h90AIc+d0hyNFjQ6SDI1rilYYX+Z3q0Tdh7dI2RXYMfasS21oScUI
Vm1zOCw0HJly0Xmz0wzHNFEwPKjQ04uTXcxwcTjCi++J2B4r0qdem4KzBYiwHnRVTMuGo5XHNieQ
NGUWwj3NcYkkQqKeBVq59ZEeu1+4SQ7TKBrEYY3Kal9XSE0Tcs5G4O5G2bSXpEUyZ43Tcck5MOXK
qU6NF1QOvin1FeGx3A0cR0aoo09kBLZ7k9oLCA2SQ1IqOblvCOoFTpsV60FnXlo0436GFEyP9Seu
4qBbw4eJjytbzTAf3TQYbXlwuxqB5/0x+JAzemtHi2Dx+CPqaDdzvWF+SChdb8iX+sBijmERHOGh
3fMLtvVG4jOwspItZs5qPVDT+m7ByZncvREz8oQ+PdCreZet7oupovmTjGbmZT+Xv4qeDW0yMfdk
9s3aemBGS4abxEroRtSYMtQ7E9m18LSMyDtpA8ntZKe2fRQkZ/j413aumvyYk/SXoa3r2cyKvbVa
s4+mgWQ0HQMYYLg3uhcFGhH+njwmwFm4a2QtWR1Zrjhh4OGsmFon17B+uP29ppuylNxyV1DBq355
P3oC46qeGOgaPpGdv1ad4hvVeHVjBw6ddl18LZc4LmbXU6yWfgc0USc19R1F1LW6L3hWmZNsJPIV
P4IG6tOmzlMt98tANpPl+o7uXliJLsX3XHh3DpzX3PMB2jgYCw7aiXWz6inA1BRWM9lnWf9TX5wr
WtQL4VlBVs+FZxbGCV3uFa/S+Ixrxt7xkELRM0Ha8Uw2mgbayloh9a2cT0jdJrqMJ6MmYMUA/P6k
6OvOnNuEGoZwLNvFD2g0IR34Z9NqQtKW2YGsE3Kub467lxkwfzkx9xIvm3Lvj7knDVGKGJFEVVSz
Tnva3CkPrNR9RTF0k4qWIDfNKDuUq6Eb0dgsX2qKggXvnTfoWCrh1Jrr8s0m+4vaYbfgPGrS6iGP
zx2AX6/P4uNcdjeq1YfCpFHclDbDvdj9hPwMi2u9r+vJbYKV7WFQJrIr1g/r2gCIdlHAMXVETL0F
pVSiOsdRWXS46YiO1rymk+aBnf8tJ90opvsYTEt/Jsf+xhg2KfWDdrf9gUJsVBB1HPIgRTPl8CyA
yjxfBk8kGdwTVr5ZRcHaOSxBHaR/pS72CKqONjGKNA9ji4qJrDElZ82e/NVt9rNTn2212q/GI91H
Sv952bWoAcwYdN06Az2ruTX0wQbcE5xx8Sd4Q+/YfjnXy75bmVq2Kl2sBUciDcDH2S13fTHwvlmO
P0z46OlDeDTLDhMzTjruN/xvkS2VILG/5tnlsNfFbOjip9OUEfq4wSuLX20X07Q3t+Gi1rr61PXr
FDhpy/IqJwbBOQmUUMEIsTD1bN/GI9nntnkHIq9fJfSj2rxnlTbKxa5Y9MqFTLxpCrokjDfabGN9
TKXEBmJ+dt2bhstwEuIKqQV1ptg50myRFUK9L4PuriAwn+PsLDJ0BxOWm9mMA7s9ilkLZvnear/c
TPuiQJ+9XpNdqPTuY1Eb8SGxlhOhr7z0ctxOy0QyXqw+VoO85BZtVxb677W6XDmFHKp5fu+X7qyu
70Lvb7UU7Jcbjsy5pyzojeI9z/Io5ahit3wpbdr7ZdwxtB/YdBflVdEvpFUx11j8Th1PKgBlt9pg
hpe+DsDTqs5IFg8oBveEKCenjp9b7GlfJeuumSKlO5t0qSiBzCN0iiguX+k6eEX8KueHyWY9cbZn
TR/p8w+7DOcoXdEW+xcoc06MtKhVx48r98JABYn4KZfvLEQeFYdHB8KL044Rxg2b4+tiziTEr76+
GY+29eqi/Nf0T2v9XvSvDFs46nEYZDfo8aI0sDI68iAdiPXuBxo2f8DuBbWdUQd7xFA/DAodt7Hw
ipoVjdMkEMhe892mPG1Mg1EMiOWlx9EYjISUhDqzGlBw7suUCnNXL/rNdMYVhErHKUTHW7ANv8zF
OeJpuxuyriUHvB3i9+JotkwaqF4Y9bvaqYnnl7btH+ABHDoJOZ8eNF9WKiqOjEN/N0ttZzPugg1o
fIB6f5+qHEL1mIVvdZ/yzbRDW1lneCMDp7vVTk66Nn6rLSNL6JaNzsWohhd1NpO9i9wdzmpklk9G
OfxiA6L34VDHmOkICwzPQY7Yn9+zuqhWhwV6mgCPXty9h/aOecZHnCR3M8TWP83qq6PgzYMiWM5k
SWFqtq8ZQTKHdu1o4I7PZkFv2OZQI8kpdpBXBFucfAyDuZ5R+O6orJnWTR8tcBhh2ehJmuas649b
xz6rR0VWrPt+XsTONcjY1BbnJd3YaATE71y9tu3bjDNO7auXQnEY/mP9HBDt16p2nHNzB5Uz8+rt
z5apfpejzMm8t0o33tEIz/c1eQeNl/b2g6ku9qEY2kuGdMXp2yBV01tLG5cmSwLnrRZP1YZTo5ut
hT9LIabQb1eNdu/EFR0lgdEcfbKFT4IpR99TZ60iLy9JfMp1a9yX05pwConlXoxN96QJ5yPPEjQ+
vcwDrcvE9Z4/dyQTw0+5C77ltM5FyOqAhvqKVJ5gCGalmvsdoG/iWXqJoHzD5GHp8w2PZH23qJc3
DNZqhFDpZLpFaKSuGiRWH04JSiYwksgoGvMwmeVhwlMHOhYph9m/0cl+GbC8YX5LtzeFktBjoFD6
i5jI6nKpluYhVKk03HF4SKiiX9Z7dOhIfo/Hce625OKrms0I2MR5tt0s2sz6fcVrSW/hlSCavWIt
e611nzZyZoNBHWlhiYl2v3WE4vpkUOeNPcPbcjS8dDCysJLDayVJI9FdB6f4YNINJku6KuR80fpB
Dy0oiIjqlz9Sampvg6Cy35riO8R9SkaLzWsqKLRGNfvK3S9nk08OGh16ELxh6npBEfPqcnTEzVxE
gIFoe5g4TzjcH2QprUO16IK00LsLvJXPMSRWvGBwRI89UdKR6NMfpcts7+6b0tgWE/V5c9NDDdPF
bwhLxTfPA4hfxXMXHvi4CdSkOCuOgaeinhkqVAo2aHvKj/Tc4t3cTGs0SSRUAme2n5hGhODaT+2O
n1kb7HnjfIAypPhbuamvSeVqWC7tB6TflDo2Brb7kWVKYw1HCHjSieErGvn7DE4+se0CfCV/3Rej
tCFOzr/akZ7FaJMLGheGttv6JPe7QpNhslrdA5jca5bPAymZPMbd4FaHoWurYyINliBMyEE8doQ3
9Iazt7XhW5xu7Y4Ohh7MXZwSClvtYCQ88z4+dhm9GxpbKaUWecdyGxj2brTGYrVYPuySehLwwMzR
rZOnGcvhTxuz38GVaXfcSOT1QB+atPRWfQeAVwmsQrXCbBuzXWen80EuVn9QbIJzRV0VPv6le60H
ZVrP8xFNmRgCY1l6n5xNSVQU3dgxQ3nbJUSmLdm7UlHgdTmszAkRgm4Aqrc7JYNu2H4kzJAeoRe0
0KY1cXMXsw7pI+W+LkslmN1RuRibyQCjmQi0yhcFDH7+vI7dCyFvn+WIgcnsNnGmTkRBODALJwtg
JJCz5rQC2LrhRJy5XXdSSA8+aIadvzbb5J77sbUO3UiDG7QFLedVfQQgIx62trw2Nt52BJrNz8FB
rL/onXrGdS++r3MPH7io0SKp9RaZzbjSCE0YB1Tym6bUNmef7QGnDHZH/aZM+r1LywdAtNQ8LxLl
vIU7rsoNir9F3u1K4mfRGkGK5SF0dERQ9KWphBC5oVmgfqgozrGq5CwjJlANz9Fn+4bFUQ/I7Hm1
BcVNjncJQ148hf3ibvukFusLBrFs7xZV/6orPWQsNfvGVIV87wTNo9Ytl8rmHuLqjiAktAcHh7CP
Zf8CVJd5kZNNntFWO7pSIYM5I6yGujpgzNeCzphxVUP8bABz3NtglyYuu+s8j1+Yt8sQLQQrWr/p
vT8Dp/TGtu8x13ZHoZ7XRP0aaCekCkKzHtuQUd+bVbw9JP4grB9HvOHMZJ97tR+jpiybvd5mxr9j
Tv9Hcqz/bUJouEX/SWj1kn7B3ah//lVp9ecf+bfSiinOv2xMLfgJ7vQcSFz/T2klnH8ZCPN1lMj8
kEkW3v9XWulAKG0DAyIKaYegibuAuf+/aVb/urN4QB2hkbIADcPY+p8orX5TQruEuEDqMonZUg1g
f78Tu9R2bMW2KMO+yLP10dKn8aKAbiQMaVxUI2hbA3DAYCUGUmOLFq1nmiB5I9xmCvomyiaD5XBw
u+Avt/Dx30Kvv8ZTIUz7q/yLj0UDyDFcosQcnTbGb/Iv7InMMUoqVWYScYymKqWYsscUEJa+VvQ8
h7q9KCkHaJQgRvHI+WaW/5YO/reuhr+bQbjxiMNV2ksak2LVcM073ecv9B6nwd45cbyNEsjSdkQE
Ezkxll0W6/20xuX/50v+E1X5F8kbf9+dXabSn+Abhjj7G/4Ijg1seJk6kbnE2OEnx/go9EVLgxJV
9Lc5q2Zg5mi62xqhC2M8VBveMNJk2P/DB7lzpX77IOjzUR0wS7bxi//Gt2wLzbVWXbUisCvNiKBu
0R9pMiQkREFDFiWzANprCX62e1D3N1Vp6+fS2BIlHAcdcRUlT8L5LkfA/Q+Pxf2W/+2TgWcRBuA1
aErIidXfTDOJNC29cYspoqvDeNFMUUDtu7yr/ylk9ffn789INIuHjzocHtXv370maoOjsBwjjd6x
C/tFpWwaMNu+b3K2/tALBHxjPoxJ0MCqiT2c2vAW/vP3gATzt4uluwVCkoETcV7q79wt+ubo75Z6
okhy7wwpPNihUy2Y1WZJPttZnTP9H+7v/bX6+/1l0SFQGJeFAMiOivNvj/xspZ0+puoYkQLffsIc
gPRdOQvDHhc2+Il/y3uoktEt/xBK/V+vlZUMowjx2uiG3d/f9zWrtnajrIgMRJ1/mntZcArFbnnS
IPjfwQLx9k9Z0P/1avlydcOyVJMhKwnBf7/aunE2czbUDqHSnO45x2iVl0/F/LMWXftTtxuwCgwN
yn9wft3f47/fZAyewqai5x8hnPuS/Jd1JbHJahmHfIiS1RwMjv1j94dT8URFK5y1MeJIhmEJPohb
M8nAzh795+dKZ2n/20dwTRw4960D6ADPt40L9u8fIZ0lcQUufYu1zjTQ3cOHBgoFQHmjXtLBemkh
yDtb0wYGDbj9ksvk6Ka4twMqZ3oKHTorcl1BseeL8WR2cHQSsPJ7KZaSDLBCu3YMyiIsGD8qJ09C
ozayfbrVM+ZfJv9xTG1idbCLlCJtrsm6xtQla2UdlYaQ1cAdNrlPV6Sh3qS2YDqqNFO+NgFCapIz
L+Mm/9Blw2hf2041Yxq8OMl6vCOOmfIkKFKWIj4hHKbbRO30QTGfHvSFWLut0c6O8adrgDdqyHP3
uVDtbWdLK72WCxeuJuljYljXkffxkGF9xKg+oRBEelt/0wrxMSwEUfWJrZ8LLCwcc+xawjFXRw91
Dj30cdgLWmm0QSEsoIFU7/VhAVcLHUv+PC25Iz1EjRwKx2b+WDbUICrLKPYiyv3FYQcg+H2qs2fs
8wnBo0wjM7JoJovjVGIBeMbUUQ/SSbHIo5Fa0b81LEA03zVxmgZ3EzvGNyMm3pLwlll4WoHP1Uty
3qw8iPM6o7pH71bc1dCMj8Sjq3QrHUjIgeng8jkGFwWQI3EJLBbzeG+JZftZ8Bvbs2rOAOrhbOau
cikdJZbSU0VSb49NhYczbBtrKt5XglRQNImiYrZNK/ixrybNjlqI7nY0c7rInkzsx3ak13qyvJYg
pO1jlppNsctwzKBdHWk559zQZqJitVUs1Pe/dOV+oynMjeDfO/KijRXN/45u7R9DovFrmRaYE+4i
CGvBJpb2M1kNW/OMkYOE6mkVMIKTVaosYrhrWGcga6kagyfBp05yQv4CYDn8t0NbjLVEFlnvKzxD
RUBzjo+H1lDlg0lRywX/BdD86oEBOE52d1oxACMhzF1SNBanPi6anMxPw65wo8e60a9BNjXNvmEU
P55NjqwyaDvFch84x/CrZ6VQm51E69WdembL/bFWJ55ltepcAFxd337id3W1AwY5yWCE940bRbmA
iiGtz2gOxx2AmGT2nWXtGJ9ra7ceLC0vb1q1GATSMM52zgAdRk7iFpiMq5bIRXlORFxmT5k5mui1
uqKqEftov7YsX9HMis38iZF6ERfO2u21ta27oRJBBp4zotqYxw4larce/zt5kUZL0I/Zp38MPfcJ
0++aJYHVmK3FnKzbrFuZQ13YK/D+WnocgBg8Fb7uR6XfXfV2Xp86syKAkBQ7hVimDRRAK637WpTa
av81MghGSQ1Vat2Xqrq8OHaK7G+xYZrvOtUiOVoOrhZMepM7j6SXWoFlV0lyXZqJYUQptC3bO/nI
OtZbMSQrB2m9PyYlSWtWKVAite5GsLongScsUR6TIxQMokln37ZIr/eG1nLbfVxN5qOh1rLdFcYo
wSIRqfeNc/xW78eC7GC0nDPbV2sgE/RIYEGVa5I/it8lXVnNrUEVszf3tIGJpKKMGQvOpafE2QwL
dUUcJwS+mgg0HIhSUcOszgq0JSOWaNvYoaq+uNSDg8lGze4ZPBwVdpAH4lshOI0DL6yvmqbYx2kp
5/uEQsNNXhKgIQlwuOq9OZ83oaIU5K1Nf04uHNrXBo8zHbPcIZ46yRTk05PG7cmGod83dptc44RE
paDPM0GmkZuK0J4zaA0r6t47QSEmW6bpZ2MnU9PimF7f3yN8eTuxoWzRxti8LrNITmWNGrqysoPT
6t2DmuObWlqyx1EhJ8q+NZcxBl0WO2FlpsbraOh2Tv9ve2IP7feuOQPbnQa5m/BUlQe1SGlgtQzA
auKE9kyAlGNJqq9PTFmzm0ocin0h1+8ZeX87sxYZ3Og6uTTa9q5qBSpJQXuHPgpKIlTb2xptVTs/
TxUaLrryhiCRMFaHyJ3oIGAHmLEk5FR9PUURmoleapM/KFN9YN0r6rCYbRR47qCav0YOKx5oP+er
MPR39MjTg9lu8pBamxuAQUEwDPsh3BTwa0GPn1T5KpWY5akf5hNm/CYN3VUk5g4xnogfMlNxn2ug
Fo9FwrQWNE0b4jaBrTFkjj2ejERj9yyL8nEVXZP4UPfFR4dwNaW3VCb0qVfeLL8WSX4GFmYMl8Xt
iarorfFXS8kVujFTS68aHABvtP8ZN9bFwYKw4fKN4ydEf7keqkbrGaqjE81o6Fgp5CKlfZrHXO7Z
HzSEBO0xFiqYIFqx+UO2TMOVpjBzd/wJ/jzl1iP3EK9dZSfh2Jds0nlWP5OzUIXMGuwj7jb1u2Hd
ZZgi5eqR6sxKgOtBezTqofk1t/oarpNMC083yOkMiwxwlA+TMf8/lJ3ZjuPIeq1fxTj33OAcJGD7
QqJmpZTzUDdEDlWcxyCDQT69P/W2j9EHOIAN7Jvu6l1VKZER/7DWtw6MZ28akglEYdamTD274YDE
rFjbdhFSQww37lAjzyG2QHPDMRX89gtc8LKTFse1HGCF6VJiuBiJHwG9ZKxbH2eDrZrZXWdEDL0w
LTT2CdDENVyI4r63QySwsXTTV3My/b0HEw8FQp7sPEmNgLIlSlP5M+HwJ5TKCK4m8KyrCuwHj0TS
dRPX005X2ttw+LJpr+IlotJZ6o2fF/Ulmy3jINy6jNB6mUAWankm0MeOMP2m4ToeBQPLWTlXK+iP
GBfro2WjcoxtyNsD5JNVkAiyD4hrbJx1x2T01Z09yRIyTJuLsIviiv4UCFrTJwo9nSenbY1Es9jM
LlIK9l5ZFDJlPWhSz1bLjNN2aBHVsZJVW1z+xCEhD1GquLpxYb25lgcZpNPPNhr8ksjgAT37qmK9
CkhkgURJxpS8LLO9HE2mcEeC0V5p3f/kiAp7K/kBXNuwZrdJlRLFvudg3GTBfKdVinQdnbio8Gyh
aXnJJgNt+8Jq2wuWF78brwHgyMjssD4FfXuByWzfwUK5yfg1OqawvLP98dlFT81iHjloM6iomRHl
WzpRW3uCq0G+58wgOb8NbdNNBbKM/RC6YRwo9cY1xBYu6nAIUxQEsWDC6Ob9gqHZn7Z52MG3Ukv+
6lbBn2EMsgP7/g8DXcVxqFmf+hWFluh5AFX6RiLVZ4jIECsGfCZQJzLyw2p61U35xRF8x6l+Xzmd
GeUB+7gxHAkJJp2GR7D2totT/k5n9ZaVKt969TQjJ5N3Cz5o0INYZlLG58w1B0IvPBZzxXLL5kl2
fd+zzfVFtl8y/d3ih1r7jBhWI+cf0TdDvgkE/B++kzVCOIbIEvHMkKbgPiiAVhMD84umPdk3pjVH
IoyfqrH110YW7qcGJbxhLqsasdraNVixxqOcQTrkxe8wIymXkhJAlrjNWk13eS8koH70twLm6Kj3
nkfaFjuME4ens4pLT64AzpnPnIkv+ezGmxRzF673uYxMNIUFrNtQv3jdwGJO4s2P4VIBDC3zNUAl
NPdWZa71ID67EI/Iwl5RF63Jloele9+IbzBy915tPKEpSZARjMDxps5ah3n8miqTQXpRYOxpPP9e
IGhxwDaarZgQ/nO0ZvXNsIVhnTRWlLY6aY2D4zvHmaJkb/ltcTA8Vohy8F/kbO5VwqVvI1Xaz+lC
lm0Ym2HEpHqMsE+EB6KSLmIyYxb60AS6xWRFYWSgl1dVy3qGTK557yzimlTySc1OfLEXtRzbbsB5
QyEKpgARth6dltWA9woDef5RztQfMAk4j4Jb4JFoQuNY5ClrHmJdtjCJkucUXheS+mXZIINw3lWb
99+ZeaMEG7AaiIVVyxuafXMnK1xZlYusToNp5Orwkk8SP14rbpYrFD93ZdkVex80c6cKWNtdLn3S
CRcbsWiTFFGCgrDa4lrA/4wSDcxzdRsguOuWUTPcJKOJfB8/Tzph1ywsZWwSu3+H8EgIXWW1j3Iw
S7Qm3Q50iIyqpsrfhLrlwcsKLQ7EmerC+KcmF2vcDgi+LkVXI45FhU60M0hhXGP5NBNiG0C666n5
TSszebSsh3hsIrcMQcpAEGY1V/zpaWD9GkRVWlACOEKUV1rmkLA02+zwHnYW/X/igPfUKcFhJI/i
4U6KFDDYnJAvFwN2alBrjfZzmsk7d6q6rWyb+Yg8EzlfH9CzWGHP1ifxUTyG7qnJcvkEZYnrqF2U
ZPHtz9UxLZrkC840C8MxJP6duZlmrQOnFaVFLw45yC/8KZBp8GHNSNsGuXBATyqBFpXSuZW4HYn5
LXKoRLoJ3V2p6L+U1tWvsmNzvS65T+KIIHERR6AtQljKPXKoI/EiXretO9O+M8shPhpFP/EgZk72
oLxJUPa6mY1PZ2yelVnlyBpmR3XIEQLKOHh2tL8BBJ+d3WrvHrNagjEjLbBVWfCX0qaZMG8EQX2N
R93eE8IIvGFOvZDegaeafPaOzdIU4z0cXWqX7az816ksqDFJQpVHs/e791m5IOk0viCUBMwRdrDf
Gm8dO60wUfo29qGEIDrtyAWx2fz27cSfFszb3iMQfSXCQpxhyyafgaX6z3DU4xH6M9xhAkIhCaCx
4PxaTuhYg3MsjeJAWcdHUBTI2yjT/9zwqBHmIsDtRZMdaALp17BJTZFf4oo/9FlvgSnUSZ7zk5jT
tjVU8Jt0yexok+/xEST9TyuF/OTHCg6UVFqtAyBaa6v397dHlYc8kARTprbHzqYwyc2zvPvKGMQ5
Y2D/HpQ5KYa3q+dK8ZIeaMvdO8itNn9Tw9gJZugPPTgVNByayShKjiUYt9VcDqgjRsmF2UPo27P1
gXmHOa18zRI4JI2tsSuZ2PO5l1l9J4vrEVob2vcstJY7X4LnaVqVvJBCgWdmnEvvHUu2da5AGhOX
2o6Phg6mn2Ie2086yKvLTOuhk7Xa14gyIqXKnk/YahWPoPtc4OdG/uIuR2Be3kuRifnZxB23mcYC
XdOQZGsGrfBCqLE30gTUBeHJPJJuk4PzrBZIIXKy1w4Jbai+mRwVcKUka9ulwSPbKjs7FF3oHVVq
BlHam34fGQt1J+g9GhT6fc9ZiQXaOClzSRqh8xfcrEh8lt77nhS5dHYbMKaxwJ8ac0vfEt63JdEb
i9Mw9XTR4Qz4ppl9KqB6hCE86UnHHHFm94W8mya3y3L/ZIVqevDY1B4rzpDVlOSf2dCT8VLhCQ1o
XFdIZeZqpzvyqfywTQGlzIt/TReqBFGTDZigyrnRb23zuSONLsLQrlhoC2PYhY6Mf0Qq5TVuhXvE
3P819JaASO7rdOtUbArD3Jy38E+yvSIvXZ9Cf063ltPbfBCz2lhB8NrKdj+MyNZKq95ZoVfuUabZ
ZBICtPYs3Jb5dD9x4F60dnamO56VgXxPl/c9xQ9sYnc/DMOvGRv22tG1fWJqO2FRQ5mJrZhvKwee
hhkkSGByumyig9wbXxD9wFwz4y8ZzBzHU24hIUK2WmUoLi1sF8APzQQ4X6aziTJkFqDdExMjl2sy
8NpbODDp3305DLSi8oYSxH1jrqeeoPp1sfAkgG5jWn6fSUruld0MYXjESgCvBsPgEG5ZYBEf3ZiT
pQ6upoS4pg2+eWRShahOS9qOBdrnPPhDfrSajs2ocaQGHmPOGPRGWMho6REDwGMlXFnL1ZQVb1Pt
ZhGarD0SW3T8rjyRtP5VWAtyCZ1B21xHo1OdU+ZVs7aPWhtRm+lt5olXIy8OxTK9Q6rxT+7iutD0
PHkmcHQC9NIkOHiUC+HQqq6Sa5RlR4kYaxbnfIgBpJoD+LaQljjIQ9x48+95CO8cOz7x6L/WablT
U3ruGwQRhkFEa4zOCKlNRQGtH+MO6ZIgtzO2+ycHTySGePuzqHIoqpZ/XzV8aQjKn+QSHixAoxsH
wjlFUMmUZ0BHTCwt/BWuf+r08pJW/lfTBrtc5yV7dDffmV3+2HXG8+CNnFjF3RRUZ1u2qGbZl791
6XyAQRivwSMcAdL+zH7fMGlBjdUE4ZYGiRVbbgGQGdA6z6gM0Ulyo5E8dWLBPm3MHgtYN6JCzLhZ
VmYS4/Kc53cjSDD7d367TQJmc4Sb+nI6hu30DY+nXeXMes1NZumWSzmIz6Ls/WPuMftzUU2FGYOe
2OQDtQf26oI6urXeZB4+JW1iI/hO7NdEusiYhX+nFm94HBsjP+EQpMKvOFtqzy8+2wrDEfCiwMAb
St7GuC49JzQ2KgWIcGJ4ApZv6Zr5D9aYLnyZ4zz+bpwMjwfFqkwvk6TXwNxquerUM6Ed6Z1DPvGZ
y3DeWjhpf3KjzZatgLY43gOYF8Nn6Yw5aNp6KY0Tqd1MK26aVZJYDQwn0zHxrBTZX05XtOoqM242
JhV3eyiUfunxwGGYuQew+MoIf930ubV3y77AOZamUBos/u5e8EzIF1hmTK1bc8xbYpyTYJuY0ysl
YrEFXzzjIROPAnoBFlSzv0NpfU5V4t3701w6u2QZlInerTNWccU1h5EGjGyfUIRr7eJmGZHbvjG+
5Y2zw8ldW3Hq5/ukivtz7iG96Bxh9gxqsGSBDrr9fKn9K+GjbAGDhqxC/VIMj54iyZATyoW4YZJE
TE2fjAcTOVzKgUO1KQkYHVa9zLq9W/lvA0yQ+TQiYbOP4VC5L2YW/2bgrC7oA8Uxbh3PXZfKtMn/
SJKx3rQ09PRJkKphIUzvgdmi8OYwfBTOOG4TBydvq3uP76hMtoxn8stSCvUo6n58xPjmbaVn857b
/fdc5ePBL430I+a8Z6MI1IjvveiHlWxNxtJm4QU7E9TmtWyh1Jf9zGi3u3E5UXggGoatfEFR56wm
Qsd5EVS1H0dZfLBWXnZitHABLtj6LSL0olI1H5yPGsNOBUqCG4uggAQz8WLdONyxslHu3wzgIxuy
K7wDsKWZZR3DlODqVdlXdYQpLTsu4dhuVXWz+mBUYeKUTPG6moX/UjP6fu2AFG/bIEZ2lFL4WmVF
0RGAb+8shpgDP9BNVoo7wUYWrTJ7KaI8lAEPaDodHW64iDRpd5sCmqWnFCyEDJxr8ENtcEmbPNP4
7Bwsxkam/LMXq+pDI5B6gvj12elm2BhJ7GGhChHN1nPyTAQ1HuoxfyxrXZ4dkBWPeQnLbBW2A/Z3
FBY7qSvnZ9K6xFeOm0Qxeb9bFL9qZkx2kWGqY4mYajtmSfJH+kt6auum/TS4+/6iHp0NOX4rBqAP
cWXcFaI+Ga5JBRYOBcVgE47po8shvTVZhETlwJo+qOiVCn8wofE3tiCenRrZirSVvyZWt0wMTYlF
z5Gs7kru0osNZ+51yG6PfFe0EREtI1MxZGBVwBSenzp718ifQSpijK+M0MIdX/yu8CLBY/bTgyun
53nR5r71e/8hM8J5Zw9L+DPFTfdmh61xMrw6RusDp7QKCdzxQ4ambSuMnGfE1ifRO/4Xdkf9IEiF
XCexkb2wVfC2qWr4PpqbCystSSPPoAYv2dg/EvBx47cN7p/eJj0vSLt5nQN6iRxAEwfKIwgblCqv
3qLay+gBiA3aUq9TrGa7VClEaa1/WzAMBXxrhPRW3av3VDnLToWEUTt4P9ZBi9dWdKk6F1ZfPM5l
94QVMd2Ng49/ReSIg518hqKjql+1U+VXvu3pMfA753mSObQYww7Ui2KJc4M42Ia49IGXbbo+YwDG
Fgq8s6JBr+oY8pt2FzoPx26+/QJFNGMAXISd8rIBd1DZ0//RKEduTuC7aByb5PjZxe6XO8S9ECUR
mAiSY/8ytR3MubQ12i8AyuVbDVPlwhVVM5dPq++5syGLsMGzH1sFmS8Kq9aqojrXBeMar80Po2Jk
yioP9sY8Ddu46BpWbziZS+bDm9imVvIsST5M4TcjGs4s+1B2i3QYsxvq3YndSRVNkHy3pe7w8hQa
xaIjOqaQAuU7P3d1mGDKn/zEGHcFwvmaNykYd/VsJS9cUwbWC1yQlcPedfa67pWNxvxILEkdmUbI
XUWozkuOK/kAmNC484Bnb3N/BMKAxyTYOmCQAHhLwW06f+HooUMWQ867Hi7ntp30yiGTe+eV/bJ1
QMKvrXaeVvYEZp4GDYZz3ED3JZ/gGIDmZvDItrRuR+tJ8qGvi8oQV2bJ7kbkatiy9sz2bjghaPNw
bSVmbGx4gxHy9tWbDvLs2+Qpz9Zzw4AMcoHLKSmKaPIWfARxmdzbTdhsfeVvrC5XexZ0DBjr2KFE
TEgfsLUfaQqiNV01U1F1w+MYZbDOrRxxd1+Pd37mmkdiIvSOgQJpbbRP0c0Suc9CerilLujhEsGA
S8WoggMM+a5QkG3wQd55Li6fMlbzm0zNZqcDn8QTmQbNu1CYL2dvJEeosNYy85v33JMkCEH/vQbt
Yl1oL70/EI2Q3wJmiQLIyns0FzyE/hh8jlYzc2SPr/kkxKYOUgThE0/CrowdcJdu8IzIkVFsUH04
lbC286yrXTb7Pyyy6miizcOS5hPUMzd4gcm9WwdG+uxCOGHN1AU7ENXjOxk49JMshU+lTVm8DFw4
bPfy59TRIdvUkqlZVTrVHysPNN4fmlgJmPAgc5Oiw4P6Q2tCBDnaD3ShQXOLO2j68aAXbKwlY5Il
6qwqoc30u701xPM9cCHHWs3poDp+iBymRMuAemPhPqvXS0tgwVoVdX0YCRn6pQdZMcYJwC1vcHXf
KfSqOeXrzY51G7URwbygiNDTxJtmpe+VO8rDIKE2sBdI4mtWdfSh/Tg/eAx+DmYrh9e2GPkh7WUa
Flzs5CjBsF9Qj3aJbUZ+QpP/J4f/mKCHD7xkR4ySxSUL2NC9TbRcDD7NdEJ+mZ6GINE/JR4EBk9d
4RwCniNc4P6CWyQZZ24lHfwxzWR+IWsiWzujZx2t2LrtqgfXPWQGX8qqI+HmfUAQF2+Grkw+m6Ji
iA5b5FqTfP2QOtii+yEsmtPsF0k0wLZ+DP1pwR4n+PxX5NL7vBZSkpISloIDVrKFd7KJl8WRY7rX
PKLvPiLo7wKj2cZmM75i8f+ZivQbrjOz6DlJgah52I0lDEzmq8kIGdMBoZ3lhj5OPbJTCoEbAXqe
bFIAivCldnMsJMJwvI8aCf19OlRyOrVp6x5VA4M+Lg06orQSXziiGdJWibfXBuClqFXjcDdxwmDM
SF38511v782EVetQJiwpnC41+Hoa/0100lxTTOBgUKWMn6xODM+OUxj3CLXLXY9MHjV5jeKWBTsk
LpkmQ7Tw2eGNMIieW6e3UZCWubO3GkMxXA0G+ibBf99wCB6SEkUAY7wyPJFYgKq+xFe9dim13rI8
DiAyzqK61jKRTOLntFj7BfyovbYakmJmL5xAi9VLFAuwjnbJ1JPJ5Q5vlO3uXNep7FXLVtfZLAXp
KISEyOJV5LeqKrlt++hrxL4HSrOC+aH21OmGXJuBzdfmz75NPaTGBt60vwTF2mTRuSPW4Uog3Lwp
60BFMQCYjRuT08CMpH0CEUiFCzHaWlayq/A0EH2SXJiAGScprF4xcPWcp3FKsp1dVT3lfWaO67Ea
q2cZ54xJheumW8aQOmokHRtnTUIqDDdyuFzRB/CiZwOpSmj5FqYUmGYISzK9mtpj0C8qE46isfFm
2Aiiy47CJkpx57BEZDNeJ/VxiNkyrqpqttdSluGTUmzW0s5mSN1bHFFRsHCptRw2MjIltD+W8yxF
AEIcmtr1+62T1oH1qEZ7/MJ7nj3k2hdzRGeIC4/duvBWgImya5NRD8miAdPK1gDlkqFYlPcxlnsg
JmDrqQfadJMviLlym2UBWvzl0aik3oPm1EBSy4RPX831hPDGtHddPvsHm8Zp2paOj5m1cdDtBzNv
WZkbA/YNDJD06GN2kQqpgNll8Q47ID9XYZZ3lhjeimnyPqpQQ5ufxUQbZgCNoVRZTrioEnPtkkfu
Y53SWc7GqR54E5iaJM5ivy/WnG8W27kLDAZrPPb1ugD/eiH1uKUT5S5h6KFEt2GVMjJho7zHsAic
p6okkLgyeRWxT+IEq4EtsgH0Jo01P1Tmkm6XyfmpMsJt0gY3ERtLGbVapls4HRTZwVMOpnivZ8X8
Bg7SuV2GbTeQPKBhSqG+efL8OXtpKXYfcoeVnGk546MNPRfMaOEDOLGqjviEJSmn+UjDy6rCaEZf
H4kNLZwNfQATvpUqB41g0AdLMBJ/R1GwD7WHOKlMe2QrZaAyCzu3iKfHycr4N17QCfcw1o0xveip
n4u3f/4bQo4Yd1myMOuXJDQ7dX9DU4O40pSbzA+7Eu2QjQkKwyLh7MAJy+ymWizwbZPuofzflhtj
uEvjGCcySwjG5geCvfS9lZEkcJw93scV/AeUUObMqbwapdvpX7zbTvdlpBpVkC+MFi5cYfTEsVWp
fjF4WeSFHAapccnXrXdqleSkW5zWj0//1JOUYS7cvRypCCKhO9QYikACNgsksYGmXrHQ8rksChrH
R4ssBSpP7LdEEv0lRMIdpgBfJW2KcO0mzSPWJ0BBVgmj5ysI9TweDBbL3bXiTrKvsSFSdmljbrcf
o+FzaXUDHwPSJCB87JI1j+1i3ybjSY3KXOK5i9kNnafB874bCnJmHpYOSXk1OEWTEFdkYZFwhX+I
NUk7jJt+udFhUSzaFyw55mPqc0OiDrtZY/i7WqtWdMm3BTT6mW7ybmCrwiII09a06XvfRiKXDnLn
yNp8bzM7fJTTkF2ynLsvpmx5bsDPHFyPClcFS3qxpM7WoBdwH7dZ+bvVQG6oYa1BERtFOV4lFpwE
1c5b1ADu5zR6xVdDZfsyVhkturTFrfWsWY+wF1vcr4no0nvoTuXVBW9LyTfnpyK3p4uvSFwagkG/
JVO9BVJH+E3j8nqsWH7W+2404FwU94vhs+4XONMP9DsLk9tkaF/hsL4PGHvWmau7Mykg7lHPrnMd
YoPzcbaYDOX9O76DeCdUFTxPDuZZQ6jieZ4m/5Vlt72h6XRRpIh2D9R4/DXiatiUPpULNlGPDLqq
lGd7CG7hq352zDKjASZI45414WORCpPdAeqzQA/9BxPaz3Icq1NXlMW55M3+SKv0IaCyO1um+y7j
ZEk2sNIIf17sMnILEwmURhrnZ42IloUizRxv0+uwPfllbkUh3Patp0r7nJPfsk7NUJqR0Rj6/Jca
9n/lSHluKv73r7f/z3eDWTMjJvcvU8V//9P/jPG/+91cPqvf8v/9rf72O8t//+uXk9/NDar/t3/Y
1BDf5ofxdz8//pbgPP/L2nH7L/+nv/gvv//6XZ7n9ve//Z/vZqyH2+9GZtnfaP02kvf/Pz149bv8
7Ef5N0/L/4UHO/Y/bvp4nAqop6Hy30wj/4QH284/oGHQcd0sG/9pdvlPeLAHV1jAtMVjIsDf+N5/
0/096x/2zQYj/ssJE/5vLC124P9d3ixMXDWWyZ+CbQP0Ayimv8ubyQxLiiy2kc3FduFusr4Mt5bu
xK4cF7FPJMqExRdgI8CwYEILDtxqV/Z+TNRA25UnsorFrnbrX0BefI68JV0vDdwB9tcH3DI4wlti
Z/CtELgnzYea0hyKTFM+CcPiFbo1ranqSX25mchzY1yRkSw2FKtyVUoqYQ+27TGo+92shuQP4wbU
IqNr3sYI3sFn7RwC3Q4RSwLQy1oMbEO7cP5yPqTCA6e64OxVVfuBpRV8PgwwxfSP+k1e63J59YoJ
ohj22DMULgap+Fa2phi2RIp+ZJbo7jtO4QMYpwl0FYxSbHWn0At+ofy9S1nEbJJG/BnDSW88+OY/
jOP7PYjjJ+w4BA6F4Z1dKv766fwBbOCpda1PoGEykmFwmqyYlrScIsNV1YUKHwYQ4ZYnosnBkBUC
d2/g1tjLppg01t5ZDM7m2wCy73IYAjGykYUs2tk1/C3b0X6PnkUgwVvOVmukUUX435oOo9nYInSP
vQm4yyaI8xmR78woUQSHqjLGYOVPIYbJ0YM0JeDnjQ3avJAx/EtXuD+A0FjKC9ls4asQKdpipY2X
8NMzlltpDr/FLeBq1gxljaXoCBzrYfFokBETIVXoXhtnM1j9vXZUcWeI5lfb3OaO4OjDw9w1DF9l
zqwjBlHPiPKAf2FcxQZZ1dSnE3zCgkKsgY/bDdmJ9fGvMO0ARmPI5PDHH7ggaZ0nGI9GajzPST7c
50HY/7JM5O8o28r9Tb1/SjqmQqsyTonSCdTOHPzP3HIjl/w95vbnBAIwWi6UqNBgkItsvVaepxTC
jOWf08Y7JnX15hus8duPsmMxqdxln/fWi5Z1fpuasC2gaZqpDcjE3StWoNeqzhjL9NayJxoMxLRX
osNAl0o+19h7POkgxXnjXPk6EH4XgCJoGIJkMN9SI1bP7bgcYt6UHYXsrS+P8RH0OVFVFjKYjs3h
aO8UDM5UUjMF3Ex7WWfBVcIA+KYqpi1w7HwtE/jPrsks2jXZI6LRvuW32cbANaOdo/Q6F8xgT5B5
YwkoK6ZGooxcGmERvadmvSAdld3lseM/lMiUofOm/s9ERk1YDRuyw3dEsjVRXRJ/zmKMJoculiB0
Ev24GqsXtwGJWDUJsMI2ye+rFoFkYHvzcSpQzMYKLNLkEJNWLKDGV+PI6oN9kb6nvjgLaY9PS5LY
wAWMRm5Cmb8DNZBrmQ/7IR+PJV7/iCFNvHNJD4gRu6NhUGPpHccYqQkbQyISp4nAZs1o3kwotFU+
HB3xKfxOnJTqzD15IaRNzrhMWViiP5oFezXhtnU0Mi0FlLIYD5lNXPCgck4W8lIR42gmApn/AoP5
Y5GM/fGp7ZDvA+BQYnMbA8KRCR/9Bs1rHguDabFXR9qrkMcFJkdlrpNzJqk8iiAOj6C72CdAyfMu
KIuNRxv7xjrNvfi+aVP0h7z1HmMNQgOMS56Gf9qbeq1NsrXKil9e7zvM4TUDHdu/M+Em7Il6vv25
yjsjcybmzqh4YE1d00aocbyqym/YFNVAPIEBYRGBNTMotKOh7C5p4JUvlmD/blgM53VMeamNdjoC
1G6Z+TrAPR10DQtmy53JzXFLTXCLjaoGxr2jizIoLcmczsk1poUTJIvWzL1Xbq/KbRnLT1lVjCkr
VDLWtQqrj5nymPzY54ITP+nFUbdABNmdow3YuKPgMmIijl46R4+IhiZYK1bnoy+/fOGu5ljw186A
y6G5cO1LqYP7JMyO3i2CVo28jM0Duvkecfxs7FqLI3ykm3KG8aPKjOug3iY3fULLvi7z+cEd++Eb
U3lJ04MQBM0M87vyPhHNyprIRqXeZvxXYDVyf8y8PeTWl8qDO4Sa9KzpAIEq7bL0QaSOeQ2bxqFh
Y7lvlg1efQfNFWvtalozly8PMyfuc5sEP/hAGICYHrAgPe28joyTlTehIK3R4u1mVDknhdcInxUD
tsFMCd8cg33o5cBkva7NLoYBWspGxoW+il5pxctjvLk5BKW86AF3lkzNEvZKE6GBTKM76zTXw52d
xmQcW3JK9ohDsjuUPSVCYRiiu3Se0khMXfBIbGPyafiF9Qq6gfuny8Wwc3tyStlMiuxOO1ZxDOu4
A1plUl4z5dHD7HylAitEInP/izYTBTh64J0TTlz8jjbEBkyDt+e24Tymqg0PuDrmfQc98hnwT3iZ
hdle4bVyUKD0Qnbu+9BY24r4O3X7d75NpdhPFX26jyWe9p2mIPXvyR1+xz+O9NqnTOYoOKa4Lz5A
REPsIVYPfSH7IL/sxwd0nguymSwqBtJdlkWLkkMJNrZORwQIlsx+AeV0t40TPDVEa6/p9r7imlDR
pU6Rft8srbZarENCTjPZCfSvBjK9L4Sr4R0P1q8GzS6kFPvm+wo989BlJdLu3gse02oUxOrY1hps
pL9XZnaJA3B1sT0c0PZ/1F61L+kQeBdQ4zHzQOY0F+bzlGvzQH5wuR/nut7Wnm7eqgplV8lVzJee
dnfGpLAGlNkSH5ZxCs6aHmBjtFxiregNMGQTg1YzTTZtPSznpKlg8i54xka/BYB5o6BCwFpzQkzA
ZcKE1w5mSe61/R7dWPnm37j+HgsbSDmJmD9BHjYf2AT6rdsG+hgDnCgjNhEFoBdCD3NHJvsx9MqN
jeSqGDBg9ZIZGrqNdNOGIdj+ss52ozVVrxV8kLVHMOdKTVUATLEnuroD3R32ZZSZR6q1/k4mqGRB
4CDGc70740YloSt7Ebiuhe09kTDzix3XU1kQbEO4yjCo+1ImG5368X1ixSTmBIOHHcBNI4vV7iY1
ZzIzC+9t1B5T/mzehWWTfwP896PKA9fEskndNzK4+nNj8G16jAGrbPjKl3i6LNICxjCZVrnx2qBe
AyG+H3psUcJwvRcH+f8VMyYpfJYDQ6I12aRnSfNc8imew8QeosxjBt7c1igjWHYgYzjF1iDItzUK
hGhQsf4p4sA8dQBFQEqwNEzLG8et+k4cvRpsxE9e2G5ZNF760I5C5FU+0DgoaPsm4CH12vYRpM7B
LeZ3MqgO/uik1AAui52AsZp7tPPgPdP6bfLaXe+Zl0mgcnJIEzB95fBmUumSuIDEagx3c9qAborT
19z3NjOhTGxYR9wMC5VaJY9eFh7Jlo+CeIqjSQFYWZYRfCVSUA8w14TQof422VmzoSG0YC6h2qX9
r8oIfjFhPcCi55sPyBAIqj+ES27jnDldzdtaT8HFaZmZLdK4I59650DSxKNK8EUCYr55yg2UcAyE
1sxuVk1sPyZTUv1WU+lHjRb62I2jd77tGzYLIokTY7/mIqebBjRwifOJ2xUZ85RKCWQYxvHyzkh8
sCimfxWJ+WFIrl5d2fbadaExI9AHVo+TZ98k7lud9QSioyheLSER6my2jyiWdyjQoO168z17w1Wm
y4Nos01t1iGhGBKrUz6Xd2IIHMTSmXXf1mD1AU4V95p5IBlRF2PyzoX0b4djYg4PUC4v/0HdeSy3
jqVd9olQcQzspAckQSNS3muCkO7VhfceT98LWRXdmfevrowaduQoIzNECQQOPrP32gSPxZtknNQB
QUjKjYQZIpM6fMANJT7Hucn2S4qyKRH9t46MmkARuB3M4kFvNj0Wk8AZb2ei2BG8EVjiLZa+JRr0
Rrv9/ZTBXimrRH46cYZgoc+ib+iazobzJvkqmJ3hqOYAc3h2huFVFEnx7En2/SQv2UV0ILRhm7HP
4K2AzYCQS1SB1XSTO/VPEHOVrzX4UpLeWYWImCzSdIDdZNnfkVz3ongetqKy9iOaleu5zJj44yKH
la0CfRUXJaDLlmnHPKtrT4fPrSKwNQBLHPftV0Ja2VXeM95n9dmAtE2vFZkVn17CwnvTsbpeyJUA
tRVgz/ez2c4/XSHaswVQDeHU4hMzPhKZ4CjWXVlEApqzH50cGDPvPdB0DSNBq7y2nWV8nOfm3mbz
juiwvi+t6BES9JuTddd2000b/EBfVoS9PwxjfzS8o8G0kvdbhFq8jwlSH0xY1xQMnEfxOdIhW3zk
79hYSB9FCIaSlqrNq1dGyyA5/xJXvwLBhSBjlvZnUevuvVnzaBh1L5rF0MDGk2IVfugMecd6yfNO
QcDvjtizj+Rob4u+8fD5pwphBE/16JnDBon32RxDFvm1QdLCfK+y+MsGKOizik4P9lB9riqFoLe+
XSv97EakdRVm4ac4XdMuLErotuIsCkAMmsjWNwyDp4sgjRv/X3YHg+42CARz3o5lj/E55MYmZ+Vj
jabNCrhCR2zgKbCzz25CH9WoJDthUaOSXTnDhOQhzl4GNr6jpZ8shxtYWo27t3V3btqOm8upO7w5
UsC8VT/6uDmxAYGHLXBPmUs2+Z6DgiwperpqlHoImVlIBsw9S6f6cMfAO7qDax9TD5dQ3iFQrRPJ
4QrUVBv5syULxx9MGF+zM+z4e67gub/0JhuSxhiaIzOKEkIPfdwZLhgdFfU9sa2LWW8lj+fG003i
blyRUyijjXItmT07rWypvwB7E/zRvpqZU8B6smrcihg5Oyfn6e5n/JBERge+OSAg2sQw4HaZtIAT
5Sq6i6sQPJ2Myx1aZ4afwDAvjN2Hbw9N1HHuBKZREc+X3LKfa6eo1qCn/CsoZQPzzFaYdOLiu4HG
AXR4LvYYC9IdAeIEZGtcu/iuc4QmmCaMUacA+4v0rc4S773Sef+pHCaZYMu+E9WLU+riIkHlgNs6
oTUULhDxKHeNDVqa8tiaOT58ZP8rKKy6YjdT7oOMTO4lX5avFB3HoTbsaWvNFbBMNpPVA1/NsGMN
VSGTYQAsZhupd9+jehPF4DyyaiME0Daj+5F1z0OniQHYNcaUH7thoo0Co8s3gyXEMq3+DpV9dUcD
7l7KgkGpYCh+ngwG8tmcZmzFe8YgCXvVmjQ1CJzlAlgPaUixoBTLWG2zODbE08D+/xp/WcDgxEmv
ydLZzblEsxPAok5Y97GgNPLhDWXZcOkmbz6xbRanWViPMaKtynZ/WSuS3w1Z+lPOc7IWk8mqulC3
qmEobQ3jZPqdk4BHE2Q97CpUTF+mU8PTVizyCimio4NC/qGPljctcnJue1J1ssr1dZlyY4YOyL2y
kz9rAJasnhNe/7Zl5g3ik6Cgs5/a7HHKpq+KZOetx0r9MWsxM4czgXk7LwzepYHbd2META4UbfXa
zvOrsyzx8wKv12ZpGbpMwejcEFKtd6gC31XsBpTbzqB2NDjXnuGsJjhDNxtk6uo96LP2iDBv4ICq
uGxm/G7mMBrjQHwF1owWhatD9BceuNlc4s+uWqPJ5ndjbC5eEMDItoZ8Vw8KGoE9XxmFxtzXQrka
+gGjUITY/mrOXec4OIl4ddnlehtzkuBrG8OcTvWYhd5mdPHLkKMNcxi4wY6tQHzdDcIlXKfPXnUv
o2MR55IrBgOh4d4+B10U36ahOT3ESaRfSZO/beoKWmhbBZzL9TKtx7SwWfgXsQ/fFpwiaNXLKJaB
m3CZbywntejpiui+xMVzJRZyMOE66z0u69W97CVkP47dN7OZAPngtFyZ+BYwfhnNLjHGs51oA/2v
krdz7qBFseAZo/zRKTqPaQqe0M/9KinTAKtRJ2yTEUJa40XWgf1Q4vfsq9mG9SO1GkKmRtLz/jFi
xvGl6y0W4WI7tUHlzx6hIqsIW4xlTK6FFbNX7dzxQn7sPmgwhjV1tE00f7NwqLfTzMT8rCGZGNX0
mIHJvrREoe5JvQhPLCNYTdGHvNsoR7JOL0dC3JpzPs6UUaZ1Zwt5w7Ije6qsln4JHyTrkdE9EWBC
4Tk5pBqhLDsrM+DtOa1BMd08XcdZPN+WM4UkTSgK4oqosESFwSY1m2NvLJgOx9LZW9C+djIfPoVy
fgYzs7gopsItyF0V9btcPacVihuOIrLayatgJNEGrX1I4IZvMXvZgFWjjwnviAqeDEmKyHJFsMFu
sKSJTiFZ5D0BK/iN22VfprB5waJ6By3dkkqvvvfiNaKlu63t4los1e3oUQnPgkUNlFLeEM3Gqw30
1XbV+3bev3BL0ztG1n0+GN0Gu+8bjRkUV4pw5w+1EawaNy5/Mb5gHGw8Fjlq2XKqIQfZfBGk2e+L
yPRg4zXAOzjBX6XwrpC6PwirQkVNKFUUUfgxOC9e8gixgInNfmcvJDLUevqSRYKafUwfiiAcCDAI
xle7UelNp2qRbRN0KpshD3e2jN4rJikIux7QL6A4uFrl2sLgQnqZ96tW5Z7ZyNZIF2Jpe1uhWGzP
jq3Bz3jVcGPDpthZwsmvdNOsNoCLG0EF8BJMmSTHP87oOfw5nN/Mhhx1Ootfsmn3ZSaCA/kcxKDN
Csza6B5Ghs/HmJii81QViKmrCNfg3F/PbT4edR9xpvRhcU49592xx+CnYrY5BsszXqX6KbQztsZx
puV5zNsvWnOEXglzgjYFIZLMsdzXFp5Wyl9wpkNs3jWBx39u4jgC3IK0cwazJ9KGcW1S/aANNgg6
c7r4VsQLRw5LQt1edzPUiXZo5h4GdIombkCAXvtzNUT5l+0WBM9iwgO+3Jf48bezDl2Cl+ZlBRbU
Qzht4yFeDoG2DLqCMSA/YSH77afdeeZNmUDQvApcKIV+AH/8XQ66xaTFLPMHO3KPKF7VxF9dUkxX
qoVcMRgymhlXK3r6tOheZmuGq75MH+D40RQL71U4ZY88ixPuyjX0g4UWlzIpunBkMGYTpnkRtCaP
BQthXAwYGlOwGjyrnQfOs80fxyKNzksOXXBjeFYEYj8QuyEYcLMY5kKjkyYSJ+Ps3HmSNg9XSnQW
VZfwMkzsk6fljkwqkANGbN73i3G2HPOjiqyMicpytQjP21TaOczOz87kUULXwyxshgiQ5K8Y1txL
ZwZX/ChQO33h7KuOXBZSh+sD6C8WOIvhbZeG4wy/MRkRBFMc8D19jJ5138khOS0VSq5wHsMHz2CL
xJYKMQqnkFEs6XOAnwD0aedg4EdlSf3F4QoyYQGLijr5qknN7GpIafRkKDc9wkYAiBo8Q5Alh0mx
1MhgDyAxD9gJJ/WDrBGQpNG9nIT3Awrx9NnOBs7+hdcfvm6iLuYlKX274IlTSN9w+xZBf5/3811u
JZwaei1VUvtm7prRN8uRh3gss5FKTh10vEQneJzPdDfP3KMKTTasdC3eI0XAlBs+9e5yakDRFtGo
fzHzwlGKz1bg9uYBioo083uDVN1NYDVPGHOdE3HfP9HaMTEaXAbdo06OJZg6PwsEjBAHe/hkfWPM
Rz9IwvNtwz7HBFfPCFQweg4ww62AdkI0XWv5YN5eQOAtZm7ttN+VFCNs9kkzsntYzDKV1rFvyl1p
I8OAn0gKUFw+NEZ3CtqAxRDWcDRvgd7EQz74Q1rLFzlp9xaKeX+qS9e+6/Kx3+aYq5GZhuE74+8U
G2GT7gEo22+eUdqcMCLAn5794X413pLMyx8Wcx4I1nXi4iGt++yNPVqxWyhmaY+La5QLvxA8bmF3
/pCwePw+RDIfq2w/UGyFaQU9Jks+mM/30HiKn0iO7njBwxHF5l/bp0zFbE+ITa2PQUlD3S21d2AI
8OThEWHkTRFUxu5PXoQZTH3k/3LxAQwX14m25jMjeAJbRNs8mja5LOuX2Tl4Zq0GsRpKxAchRMyN
tyB7JPjIHbNAbUIjK3GUrwjZYLnNk6o4AK1sd2hdY38JhxPp1kSY5OmPwXSe7am4gtyLSS9lr2kx
2I7A6kNBzvZ13ry4bId83EWa2jmp99AzWLXWxp1jljlUj8rMb9WUkzcUxEcrx64OgnbeLI07flCe
33fxkN3EOGZfHDjmzMuTYGeOFtEZORgJ3C6oXl2WHCawhcvodNFDPSfNVrKmuifQtr+0HVqGcgCE
VZYegGzibrJYQOUu4Jo+4Zeqd3kdkIGRe8bJ7bzksXOTds9t2HcbNOuojJU57/Fgo8Tqld6J0U7P
oV13O8rcH7w7V/HYyNu+YZGJPoVZiEfaSlfHjxrb0VnnFsLZJr2AT6zR20VUt1n7Ei7rLG5NFLPr
byW7EzkWvPnzuHrGrXHdiVbv3JJqBsehqoxdGaD3tNRnb9vab8hUz5NQYkcQ5Y/CwqDRk4eAuyLL
SGykMewqUZ7mwCtuCI2ySO7m9V9hETHz8CHgF78KEbTO4H64S9sVd5EGZLYthXn2sgaQBJwEJjav
XY0IMhMObzMgJeVkmFe1XY/Hqpx3yOiKJ3pEUlRG9WR06JEqq7wrZEukQcyyIPSIV0cMqfGqsraK
FpIIGxjBWgdMegm2ol9CCFWrgIbJmH7YvUKnWxRdcG+XkNoroxAkgZXvqW38NPoQ8T0/jc1m0m0I
FmPpXTTQNVyFh0ej0ro2a/a49jy+dH3/3WG635QFDXub0SCU5RtC3pkigLksgWntXbSAi2+iKy8Y
obSSCN7CdcwZIJM7qJ6wAGyLLjnXUGdjSvpxuQ+XxL6hBCiR6pFJmaDNI+n8Uq+xwjEBNFid8aR3
Ofmnbh/sHJu7LO3YTjT4IgdDt6duyOjU+ntvsFMgZuUlHuqbsLbj6xjyJZvRHDFTVTMCGUcgBLlj
Pg+sTo7YBRJyQEkydCAr0lqlDTPSQrtX3cSEGSId7sb5PWeBEfKUnrhCt+5oSkwHBXNe6Baxyklk
WHeAJiub49gGELOjpP85Jx299RR2sIqWigp2sGY/wV266VXQEUMDkQ8XRDJt4sX5sJgOnmVL0iIR
4fsWX+zELcOYm7RBIozxEzXmowsOl+31BA27K20st+Svu1Gf3KyKLeolAs8XA5tePqMTQ8OnN51c
wmOVy7sazN+5n3l9RdYEHyvOyOwoWxzETmF2X7hhUQ4m9vu4HncptgAQ4D3rC5vFY16o/IQWsPEd
qcJz4DRXcilIpADJUaTue1t1C79VxIuWHKYuxScA6N7YpDNZzuOS+fkSHcOo+YlcjCsyb7upPiRd
9gDRZ5MOZ6ZtBEEgbKh5xAHnoNqtdkH1JvmCYiLYV9665WaQpeRbBvEY8MYj3NZ5QxwMpQwxKQCu
Np29MIdP9qNi1FqrQ4d40R7kTYeTco/VjQwvb3zlcb0aRQfau0d/UakT41qmawMBigPeL9xXPEdF
nfqV6g4T0dk8/myFs8gvuhTFVo6/NYev1QJ22yxIGutcnSqv2MIR+3ISuVU8KYnLqnANJGnI6NTS
8msw+sDlI5Tr9YGMRJrMAZyAPq2+7WoyriKk9Cyicyb9rAuD7ECYyHJaCNG7VXkPsqfPy/i5hE65
6Q1yTXHFiS1T07uB1vlAdup0E3WBr8aqPyYWuyJmTFxDIZ6XkXjtciruQiPutpIQKCK33OhW9TWq
N6/VG0Q1hLR2vTjaAYOplBnjtRzVB+J+RCGlTE88G2Z6icO8vtMIGrYd+u5TR27Zvix5o4m2/Zps
ix2tKG+XAlCnwYp00zJLAzTO4RVHGXGHEBRGqN1b+hrvEDXpe9myIazqKPMzUS3Q+cW3W5jzbQwx
axtPkJkVPuCdKfuQ+bVjvy55zwOcseVjsF7PhIKUFbBvh4Zcv2salnJNacRcpOg2CpdxBMLKXQ9i
AkKL2qYci75FJmngEMpqI92VbvyTLgasbnlw9IwuM26vJApL303XGJW4J6UNfTeech2kG82Q7M2b
5UnHOH2GcZeUvUJS23hbqaaT2aR3Zbyei8n3XHv7iLiqcTVrNUG8bBehr52xYCBl+gRFRY+oUKBJ
1IrwXYx+17aNBBD2u1eqB0ca8r6lx6PXcR+QKb8ZZjpus4kRLfFRW1Ite7Z7VLBN7N3xTRi3FW3D
u5YtbXcXNO6BZD4UN2Ybq5uR6c+6k2E73+8cRFzVL02Tx0Ixn9zjMAicKvNsQpYS296KWANMXlyu
6+Bn9uLnNmSbrySvtUQTlhllbnjxjOwRKG1+7lGVbqFv0jn1GZ1aQMTvgoOAlyaQN2Q+OF2BSN3Z
U3zrkLK5GPEL2IjD1IYHt7HvYtN5UHGuV8WwgVC/xcEksSKjqN2E3WpKSkj6ja0I+KVZ5xkMPTrl
yYrEL0e6ybCRhtO8ghHLUVBH2tta2k2eiWXrAY5HUZhgjvZ67yZ3GYEvtb6BYIWbL3TuyzbE4dru
86pnPCN563kwCP0xscAwUZLCRokswUTaqctoRcF4EeIsnsjdAnrKfvKaudiVURudmiEUz1M84YSk
67dWAk7C42yVgftgZSlPusCqbXVLeZ+6OWEV9Ov7wtPrREtwLg0EoX5HToACjwybuVl2GMJhfThp
thtqmGHOOuWUKA625UxBhN7sxmqJSG+FvHXwC22Q41SbwhA4MYPHtCIypZtwOQHWC09OFDbXEQJG
3wGyxFQpec2xwO0y3LhD6tIh4Hg6kZgd3s/Y0At4Z9uE4AnEXd+ixfAxAqMByzb7uq2Z+C+g04EQ
wmWzE9xebSUOubSeqPbvBMfQ1I33CTccSvCGtMnyRkzq1knL53UausdLUZ5MF0uQHkW2F5pVgdd3
LLzKGJf4NDWIuI2bJlUcCjYDB+hfLev05gGZGcvNxQd8xM4L17EZLrduGm4Xe10UD0DISqkfpDHj
XCgJ2hDQWQvEC8IqH0syX9kZOwAEDCvYKF0z8KKBh40DZG2b161xg7kpOhiR1xubkJtlF5XzV25M
ya5yZixKVg+LIGLOlnRIkPFn7Aj8AyFBMArJa3P5QD1pn50envBaT1xkztOdqT8eqSHcV2at9iXI
ym3vTY/FmtaLWewQu9PkE/NTb/sIoOuAWZPqLGQjPpgej9SI9En2BHfpuNpli1b7OZ6wJzv1uapK
49CkZXfhihCNprP8PewjLGRL5V6KmIqvrkjptfV4TExRbQ3QCGRWkFveL4BEWN25wL3q74HNAtbE
cPSHKY7vkPdzpnE++2zj/dYLfuRFT00XhbsC/dbRwKWxz4e1cjWpyhjXBBdPjB+sYdsjYk1en/ia
doYevB2gzvA4LjaD+mUM73qmszihpUV+DMuXoDTFDWI60CVAdZ5aqhai6fpnkDxwrRCiHlqrEiN7
oTpAGQ4E0Eo4HxrVCLwCqLup9DEEM0jG8KS9uyaKm/samj8vdkohug/zK2zEeLawil971RQuW7vP
Yt9zA+tkwnpk4Nhnh0T2PUKAPCE2x1Jn2qHxulKeq7G8K1ZbdI7dDktts2UOhvsDd8rPMbegg434
nJ6sQd1RRsI7LLqBMJ0p7tiYgvgwqrc5aqbOT1G4ZbtszhB1syJmd8FCdGfw2++Gxko2s26KX8TJ
RvUHyvjZ2GbofH+pobY41NB0bSJvxvVXWSbiXGLF5LnVbUl9VLXXDQyPeN/NqwYErC5giLjU4V2q
yuW+UgVDGgjJFGNEPXtI9euoAu8DK4W3mYopZOIlF0CtEht1alP7FayhPc9zs+u95Udlzd3BWiLC
E3BE1LhTqdrMKGmPFvlG/eLeqSLDx06/EveLd9/bEhirG4iz2bAs8824GEivXnG9dJOoQwymfTsv
nc6BVk9V6YEmGSmH5iG9jKZX3ctB9fsk6z/L2rw1DTqcxGRljAe8JmkpN+AvsrOGhEStFzJEi2Aq
cBo57125yGvZxafQKEtiJAEpJtN8BELrA728LUBmBQ7uamrawOt97U37thvOgm8nTurP0gtfE17j
2DLbHdOAS2BDruwzXyimfNSGPgmHNmahwUj3PW9HiFi2Dq/qsB+2zoSjemBgdF7asN4lXWQeqIJc
nzAUTT67xWdObMzZIA0fCrxFVQoyqJfR2csIypodUgKBqBNgTEProY7YhhJrHsjPFoArKocqGF7g
vDnXWFeSTyz39EdQUOxdo4PMbzROtI7iFlNn3AQXCUfhjQIMry2gAoqW0IVC2w6HlM5lk+Ql5Bqa
hm87xwPOuPuh1CaOZGu+jZT4LiG4svI7iWS4YFvbc5Pe1NWwbccGOZ95McrmMSisL5fNFzWFSd/Y
YEbeRy4BlRPMjmcSTWwCgLPlhpiFFm/M6hnvc4ynueVXw8RLG928DeDRnTL3M2sc1gS60822WQr9
2RgNvIOOyo60E1OzbB5MmrzspMfC8pUqpruykLf9CL+SvI/Iutgjg2iyXt3wPVrWuzQr7RdsXqvh
q8hOTE2wuceaeph3ojN2t2Qqq+c8zSjsoxjpT91HZwegC6sGGey1Yah3hq4PMOPqK+gxLmOywfiZ
95aBph1DyHNOohqZpvDMQCkleEQLQJW5Xt6iWDH2YIH8jZyivDbzOXmK0c2ypDCMU6Egj6hKfg6W
+lF5VL9uXBB+GBTvfdab17Qr86tQKjgioW7uZ6RAB+jbbPrpEU59Vde3QlTm3Rjb6gwvNrm0XNxb
TmU2GfAYmWfzTaZNMZ6cJE1BJnmogpFpeGAX+A4Y+um56S+FwvqT45/1w5zQTTvERdOANIckJF6T
yflKoqE7DyPTZztD1Y3XTN4k1uxhWTbvc7hw4zGtM/0BGW7aOXEZPfK8btmZFnSWtjihjr6k+fir
sMbTQprgeca9j8RkSIAZ91Uz+JY5fY8FerA4m2FPEuNYYnfaWf38E+NO57dxVd5D4QhZ5XQxbyyZ
3TuwcIHcuVBby8xjfl3P9mNS8oNHFAjbTGDBU076inDT+uhwMs27qk12LZTQn5ASuDNCC5QTkla8
VkPEkKpdZHWIHaVuqpHCVerkqwS3TVSM6V7ZUfsNuzXojgyg8n1p9M4jHZjypQ1Qs0y4OiTafCQD
C8cRrOE2cgnmqnL8ygapqh7jIYIrrJMy3PKGeZB5ZsbGcbw++3OyvDsR8kxWyZhsXVU8EiLNq6BF
4U8umv0R9Z53ydelhzsVxXOegS5cwiXfLgNfapGiQ3GckPM7Hr5LW8/bQeUvjFKZCS/4Lve6Ewiz
+hkZiQbet4NuuuzHVqC6z6PMOXalxfhlwijmox3Lj3oYLLbrQMFGZ3He6T3YH3f2CVviuasVqqsq
IKDIxmR1hihsHpwOglxMI8v0QwanOTeTbS+BptZecrZwzmCJ6FzmE8QapKNzaAtSvwjaxkKNP7SZ
1vjbJHLvgqXDM905xoGnYmEptQTAVSk7CtfrcF4gtKRkyI7L4hLm6KDAFhRdn6gC0UYqBsAOg3Zq
PzlfagRUvtVEvAlD+ToEdnjQykPfOzJp5OwW4QdzE4ojuxGPOev8bWiAgGltu33IWu+KnJYSmMB0
XWLujpeqhzNYJBfWozR4YK79BPkEBuOCnkc7QO3ceFj8Cp3ElniuH3hBXqqYXrgPMamOdX9qLW86
dobZ+9NiyT0YzCdbuvPLFBm3yLEZTDvecx+DKU1K8T54sB8C6oNtLFY5ce2d7KK4KTLz0fNki8Cp
hU9D1BJ+7n5h3G49Ey0THgrYzf5Qlw+KV/U9ccLtITfAispIJEdt2IT2umijyDjNxmdVVPfoDwhh
YoqIjnbdyc5MZAWBmnhm0xu2Cv5YZyZMtvUGKQrrQSPj2MTtvPg48RtAw0yhvIRp4wYUJQFmczvu
RAN4QdDCxg2RZ712NlKK7oSqMz5Sb3P0YMV+wWBl8j6rGemVRn2sx9jdenZaoD4EMhIZAMasJrEu
eBgL3w3xGqDB7XDmOgAsfyCocY5xar6HeUvbVKbXwojFTd8bGE9rE/RBpuZDzvtn7wmsFqVFVYNO
hB1v13PmIMqddA24c8Et1Q/0ubD/MCDK6m5Utb5tXWT3OpxZ5hvd1L8gJB+PzVBNEJ9Xa/tk/FiG
aJ0PSQ0MprqtgCpz+RKSir213gqBYHiLHi92m8w3f3jSVrccmue7f4ZmYJf7sy/vt3/9X/+/pUlJ
lxiS/7fx7u676f/suvvjf/9nkhSbvH/YFmEIliT1yUIITDzLP313hiv/gScDgYNtubjepCLM6F/G
O0P8g72nIz2iRhzKDs159H/SpDA9/ENbQhC7gqrUQ6f9X3nv/prPY2sQUY5tmtL1GCELevC/Gu8i
K+D0aEj8wDhHxirM0oMt0+D6T1fkX9/6n8Oh/hqg8q9P8ZTi7HFNJdWa6/KnAJWmGlVZp2Hoz031
YCTuofLiz2hyrs0y8tB7DHeGLn/958/8a1bMPz/TsfjHdl0bh+HvWTFuVRRN1JKJF8y0IAa2lpDB
+8Vql89pGPQ1MET1N0ExfC1/Cor552e6WvNta8nJYK9X+09/JzuFcC5bnCyYw14lJuYrBJe8RS2d
7f/zX/fvrqirbVuYyjWJ/fntk2RpxU7odoCUp3Z8QXNm7HQospsxHCCrFIE8agF1aM6pHf/zJ/+P
v5HPU6alHGVrRHb6tzvGW1gdpoiRfZwnRAyWZicfsQFYYpdiEez/5or+j/uTZ8eSmDcsvcar6dU4
+qcrarUYz1tJ1+w4MB54MQ00dk50/M9/07/9FD6JhT7YCj7qr5/SofHIssRu/D6bgmuXHDPkeSTU
/3efYlmOckyHJw1uHIb99cr+6W/RRaVbM165Bl0x33mDMvZK2sXfXLHfv5/1U1yeNdc2FVfd++2+
r2RktgVhKUR7LRj9cjk+ljqwr6paBn+TS/T7ZeOjHD5GwvS0HW2r31y7qbY6y8ihHs8z/igvBB2O
ccj5m5i1f/Mp+PE8xRds4Qx2f7sFmnkCDh1XrV+N0tkhaO4244w3/b/+clxiP5SQ6E0l5/Jfvxzi
WspUVTVyHgO9TJsnepMjWP4vP4WDgbMe6oTHwS5d+duNNkOZZO3NBJ+6KDmSej7JQ9AZtfk3x8P6
c/5vYpWtieaC07weDkoQC+f9duDyJTRDj6bBd0Q7rZ7K9qgMkb6HCAGxhKRmcfefL59cg8b+8oke
d4FjImDnnuVc+C2ILAJD2g+Ek/hxS52V1VpgX2TOQFxdcsWY6jM0c++AX0aCbLNa5HcZ/sqRMO6/
+UXEH2fCn38Vx+Jtur4dhWVyCZzfvsrWdJYBhMLgj6EyYeG2JJhvjGFxilOV0MemOwuek96ZcWKq
/Zg2Xv4SVFno3ndBH84HIxvD71mYbXalMgS71zVwqeWNIDuzu2N27uZXHj6OirVY3nC89+OIDCtB
9A1imXHBTjU2vKK8NBd028lY3bUU3vhqxqq5iHLIEfrpCG2fp6r0SfN85cfIbh11iMOOOf40xy4O
8dxWHWzB3nZ2YkVZ+vUQI6Ftx3H+2QZNsvhDFyzmWyjrdmLQwCjkLMLaTB9Gevz53KbhdO5ZpHkb
4XT5AOIiGhuGLhCAbyTAuNQ4Q2Dq3ItjzuhISU+G6RqXi0HwTuHCksfz+QxUiPlHLFqyTQuLrWhi
JgSzFDiGdikYqKfKy/ErFr1or5Ea6Op+WSqkDoWbM9B1+/XBtcFHJ+yOA8rrBaZZS3hPxMazxPpB
IuJkG8rXY++8gq0ySedRXcOUzZ4E6lX2Ie7GMlvCVMzMBjfFpPRs8r5zN3qBGLITVodPjoDUkCgc
rVjSo4lkYhSTbL1pGb9Zu0KqZfJVOzkPIl+BpO20/hQIUhgzDf76X8aCrHUnGPUhSESw+YMB+Yh7
O496RPxiCj/w5HkPrq70hxGNoPbYbQ7DBjl7xhLLHOl1RKpkhWUZp+Z9W1XjextW0y/ypnk/92b4
1tdm8xkLUaLujseACIcyJAy+DSb7zUxmNGooTQh2rszWudgN4T+k7LjGrfCc6kc6VDo6JsIRy76z
mzlDgGGz4lMJyvCwicIaPb/NLRmU3NxI7KJ2r2eAXbTU6KaYazOlru3mpSV03TrogfZ/A0KJlIxp
XWWidMSOKVQV1LuA94W1qSbMvbuhi/KDkSYOir64ejPy2X4ddTVl+Z072InLfEME7XLde2yrer8j
Du2AWGeU2zgC3MJXpkBJWowW/JTiaGRsO3kvdtpXIwDMls1kjK0oObsG6odD49hLsU+btAcc1rlY
hdhE1xL5MY33lgGJc2umAfO0rDFjYwPXXeEjZEEmr4dGpl3wzi6ouQ3Daez5bkL7J2rh6qnq2LWB
5uommkgwCQYjv3r4MEaGYX5RSed+Lsk9QaHhxOYmGMbiMRrLmpE1vujbslSwkapOQlhXUQg7T8po
eHL6BKNW4yYeAXpjZp0m3ac3EeaLgTEaQKB9lrGDv9aja74TEAeHSnaTFGdSp6dkazS20n5gkNrD
YEhwHEVFZF3D5ZLf7KwZxGNlDq5GW6kMdSFcn70lm87ASlNm/5u6M1mOG8my6L/0HmUA3OEOLHoT
I4PBIBmkSInawESRwjzP+Po+YFRbJdXWqa5lW5llZakkMQKD+/P37j2XSI+kZmR0wkJC9I0LtWCG
AWXpYUf4pb+hkRPRUs6hcOPaM8DgmpEjjjph1do2rvZgRYUkfRNR6U5oI8x8YniTG+2vQY4umEWW
GmhOOW7A69DR/U2PvnW6tj0PVbk9GDX6cLsO3ibPrWipWrUpT9j9QsjSozURY+OGTKsd5HsdWIln
UUsmpRjB5MvkIn9OHDN6RpIrXtJ5gXz4QelgRw1IWd7gFkXy7fXWsFgtCY2amwKi2rQ4sM0IdBo4
zQBv9KS1fKE1Pb0OE10DN1wYrsL02wrF+6jJTQ9ngHtVQ88K6wJqa1N4kY15xZv6dRkSWrDiCps/
C9lU1Rb9EC9Pylsx4KZyHE76ZMb84piWOmuQplV65cuJGULmBLo6AILCPwcteNEvh9VXhMwMw7Qe
SJoC6ly811FHJ52hN1l2k2e9OLOev2U1pKk1piiit9FUpglRZhGzplhOvI1aJDI8uGUv9zzLmn6x
Byt3NocGUZrdkl/hTF3fHDthTg/ofN1fHolmQNkltQD2z2g2NkGflq8Oa8AbwHIavQIux9muiAMG
tLhYoQNC5WJMrmW9tQVQgW1U9CHSWRtdq092No6KpIhxM/QifO3aBnejdCN6KH6NHnlr0MWqt4Vv
JWTPp0SzICtgEB7VaVBiqSzgCZWWTO4SAP/OvhUKjdoUpswg/LCuflnIgEDEyaDY6ZYUbXrbUWXf
m9p1zsIph9s0N7Of2LPK+9iocf/rcnLR+011/WPIzZpAkS42vgzjPH3DKd3ix/JtHv3MLgVS0khP
h9ScTDpRkCMZQk4Z6NtJlvQ9cvLfupXVQda+JpZL1ivkgPF9n+aJuQbvbJ3R04f0xSDAIUSEKz6s
uRIMFsaQbBEbdJ5c+7CJf3kVdkuwMAVQDNDhi2Zb9Hpnc/Q72wzPIJz4Hk6qcFCTc4WBqPzqRmMx
rMaaXL9VhfTlOS1yBH7wNjTJKpOYfsmmFs4G9VdR38gcMzb+9NQLSB1xhLeh1Rf1MCh0UkHyU+aD
m4a82hPgu2trBLxJGtNEilyb4GDOpiw9e5Am1ZqsP6FONLk1rL/ZRMYwIks+Zp1ntNyX0D8TebGI
2hHOnGqtMbtUSP2eWHMI+WF7927jwRTm2kR88V6ZNrbPsm7elZg90HcTzIJ9QM/7EdfmDC03bcPk
pL0Qq0eBNA/2Kdbb77XM5m+dyUh3PQHnfPBFxFysIp9wS3gfOwtI4sM09+xTubJsXHusdN+BfaP0
UKNksI7WTH5VdmH/RPRbXHWp7PJ1mdj2czHlpEchwUY8UkyqWelIhO9YOJs7ygDzVYrEJiCFv3th
ZPA4bOgAm69QcLG+Ri3iStIuMBMFTvtEOCZGwA6s/MkOyoa4NgCNSAv6doZgP0txhl5qfDEyK7MO
zFfLm67Wc7pmwN2/zpk7EItiDwtvQEzJwSfZMN6MuqX8S1yiJtsW0DSVsdUd8qC3fXZbP3ngmDmD
qIlL+Wiko6rJWp0BFw61SUyUq4wJnK7AmrUpyx7lCGDjaljBbogPTR2iAokauhwrd4x5XrXvuveE
fKKQoMpS5XaWXvIlthw+ZGLJ9DWzrQwxoN9Y9zBpsBYnOIbcVVgPSHxR/cMetMWUm+glmuaphSF5
qmU6VXjnCPDbygwPypdu9u1mHcOm75ijo1jdcquQ5pKqjPLPTxqbfChmXSHlbInAWPYe+qkWyLhJ
2GsD1dgpGm/eSml0zrbG/I8vLS/CABB3jZqZMRFouzFsxudA6LIlEUr5FQxYkrPAUhTeoID2i9x5
AcVm3qFIWYYPAwPXFeF4vABcfeOVGVNFUNM4ZE9dnXmgY/DcQzi0ctiSyu7vofNb/tah+QTnh6yY
HY6Kud4ic0rR24RjWOzMZA66Fc1WFLacniyCMKDXn5hFj/YGCHD9s6pDxuTKrlDENg4BuLikNR4V
o/YizlnUxm+V7jta66WUb0UUIDyvKgvWTuFSRmGFHxDZwAzs0baPdmLtJCg+czPNKJNXAPSB1iVV
paG34QxZI8qI0Hx2UbUt3EagZ8xQwhLJihIER0H+E2NnfWPQFSg2saPrdEV4XfiuhjG/64u6+WaK
enziqmXvVUQDG8uuT/qG1GH5CkamfoAYTH6BH4bUwVGae9+LgtbdqiG9DMr7JLxbzkBmS7u7QJs7
RDHYhEXLD41CQtRbhpMgFsl+yZ/6fsq+QIPxpxUoRv0MWjt9w8WVIVUsggq0uMsinIjWSQ+BMzFt
xdjF94hYm052RzroSpLz9Ii2DlFmaVSixzuB5HMtIp9k31oOZPB2Y1WucfUoF39U6r2SMgrK0Et7
m7MDNM0n3i8zoc7Jx19h2lP6ImRtfiioPC5SmBLYUplA6t5V1RDfiFpnrJSgtnEKQqr9UYKxwAQx
x93LXLn1N42khGiz2Z7eghGbCZGTrnXKyYc4AjuavjhxyXjadFAuHNvWiIE29zBWXNIrrwUu24bd
yAbc50xIUkmp8GHSJymByliOkQ4Md6FSHegZHVf3kGzZ4IRtCOpqTqNXRHVmv7zAGJG6LdkJK6cu
xq8hcilsC/ksB/hcC7Og7Bvxs+NJ4DTCBN9cadMOfkRBYtwZRdq/1SFFwIrMKwpapNzcMHwdzjZr
I/CGMMeGL1Pe6S89Y/WQkDoj/OVyaH0cLaz5182EPodSfJAcXTyXodzUotVfAt3IW82NKT/HknhE
LCGoNdZjMJBpmg0EqSGAyV8Td+phTCpVWWj/CuZniTnVDEhKUEUfFlIM5YbOfzrEKyBEVbVLxaRa
oPlZB1hn5TT19MPXy/yfBBHvmzAisnO7fJ4ktv4lDI19QS5o25JAmUFTREATmI84owBpCt93f2Jj
QOtepVa9aOZS89op69bcaH8qvjH+CjFGlK5ENesZHWFavQckssYWzw5ctsC2Ste1niDrqHNcAFPg
ezREcBS1MF5KPTTvHmI0isEi6VBlpyPBb6GZ3YVVvbCavOyJiD2CiuwM74dfV3W57ce8/SnaNnjv
GME1XIY5R6yD2HXBPw3Vr4lLuuQ3KuiNpa/YMmtbPg4WxxqAqUVwZWcCeLGrp/67Vl74tTNJ2lsF
dUCvvSFE0gIr3GKbI7LFj3aqa7D5+bEnbggvonfBzJ4TmzFV88TmBSnnui2tEnNDGGi2B5SLiHGJ
R2xWdUs48BaUdDFtE5WhG0tJROBQkHYawF4D+GFTT03/SLcTWhWRV2zPw2hxiBNViZK49xuMSA4P
A8mRCAmHncYxPD8nBnavzawyfIHBkKBZL+ASvmtOOGfme+O7YZSYCVKHoIhVmlgzeW95YBIdlMoR
5TaY73Rd9YoBrgMg/LuPlfQHbPEKVoDqLIKcbDeGeEDhL9ZBmfXpthAhurmOEwwfSxNfsxHkpk/l
TYSi+KSy0n+CcD3k4ktrVb6yn3TQkvs9dL1XQ23rRjd0v8wtw8IzPQjidr0YT8BW8//CrZ5NRBth
gETKrKtXEFXjgsg0m+CmjwhfhrOaVs4a22l7ZRZDOW7Qno8LdNilwVnWoOWugSjhqUHji3czD0IA
SCTzxT8V5ALMk5kiqDyaY8AeUYhAdOX1GsewF43miRF69WyYFfZ8u5yKZ3Oc5WPcZK6zbtXyopqj
H30dk7D26A4W000f1+MvyPf2G+Y+NjobAD5uAHdsiBtipKiYMMZpQj0DmAY53xD3azuuOnIoVDLc
42O4bw0LyAOR3PV9OglUAUHXITfNGF58Gzu07lsTzFHAA0PPGDpTSFI5QSnESrEMeOyzUZfmh0Cn
qvpmxZ1r3hCviiipQIDCCtgww9qCEuROrew6Zfy97K/451fSNiNzR9dkYGlJlRELzoSYGG8IwPOR
as1u1ruH3oTw2CF0zjA3uF04ouFvnCFliks+DonL7HporwWosIqR/vVQDl79ZYzCriCnVBR47NIx
pbdpokNqr31cpt2XGhIbCoUR+DH8PxQCCMW9VnbnfEQCcCxHHbY3NXmsdbQxFNl7d7SNGgJjwFDT
cEYKK0V8X0Mub8541/Phu8sgP73FBQaABxuAjzlRhsozmfVy+badPyA8GXhp8faPKCgAIEQ50jpS
19N8js4oQF1zD1qXsIJOC4vjJbo6j5lUS6YM26QhS7PKwDPOPWAzU3n+2G96aHQcatq8Jnh7HYTo
gBdJVICOhpKTU9vbCNAjgMJBPiqXzAyHRuxciUuKY7QYSWdzEqMOd8hJqcDMNAWwYpv1SfRIAd47
0iwh7WNodX6Gdizn/dQVFI5j4XMRsoG4tbWDiprDN98ip1kTVRFaMsbjnBKeWA5jHawNvHRtQjQN
MlOxru3CojgGjpN17y7MH033c8ppFrZOkb3bBDUIXO5jpvQRtoaXHkkGirlqDbRMWmkNF+JnBCJD
IG2GMG3zbEeQeUc3qAb0kMzdYQthpRX3XS5RbIjeTtHRIdII0DG6BSAoTIsGEvVH0AeQ3SHFKgT6
IckzG4m8In6aDHz4GBIrtzpiynGihxFBH4ppNeLnFYiZ3ONYkPjCeZI8oAyym88wYJGcFvaEakyi
itl0lHNwf6qqtfSVKJSBGpFZi712Mnqv34hd8h+Y+RBmsh0b4aXRPkB/kIyHyWpGDH8o0JHP7SNi
hgxAbk0UCJrHCZkIPk1lDkyosIXZIOUFY6lYbFdjWaY1hrlasCn3hlMpRMK8Cc28VTpjLH2ZWf1b
soD/G6/3/514YBmU/O/igUP+VuTvTfTjk4Jg+TMXBYElrX+Yy9jTdl2mK8uw/58CAs/5h81ww3SF
llgVpWD49t/g3n8ol2aW53qICKRwHEaETdG14X/+h2GZ//CWsQgjY5uRmi3Vv0PuFXoZ6/xl1kL3
keksf5GrmTcxpvt90CQsuoRVrE7wFqcGe4XB7mdsqolW5apAFIrOvQFdgddI0sLogI/iWKnQMq11
RgbhdrILQ12TatUjA2uLadrQlaebjYeGDodqaDWsKfSATJCXQfM7CKX/Gs54TzYJFvTXmJhY2lVN
QyBxAtUbq2qfQRM9uNhmYh7YluwF43vnFWb5qntBx3+ZH6EQi8KFrzG5HMrHEuHpIypBn7aIawsO
2gAH+3i9fP/5KkJbnX5Zvoe5Qu7WNpifOyN3HwPALM9+L2LrtWQoUMwnDHlWdgwgLM7PdIUb4zEm
w1zts8HKz50HFRE3qnZsfg+NHSxBeJ3RvlJ29yYsIRGbRLwYiZUTBmOX7K0nK+NnPTqiszmSjWNY
b9jWlz+SRGrKjpCSc5PWYBxbau8bobRfBh0PuDTYMdVegdORR7TbdD7w9tnJiZgns/42tG7pHkla
DuQjHBLvheRRPyHrqiRfZWUzw6YRTos7waToJwNYrwyI5IlsK4s0QlGSTnDQShDt57R1ZKKviBcK
RWIl41lkSlavIdHPxZ2YZFKe6BVayR7ugG997Won+FotcZD3odnI9qoNB9HskCY7zc43cau8k+QN
HGjmfxwrB4noUWlGB4do6LmqxEekwx1hoXH87hUDnefZavJmP9SigOLacOleCB0YjMfBl6p6zR1p
JXcOkDUPcA138sgJPSAQEvxjtstEMviPfexXz2GAAefAGXHpcHLkT3ZhQsshWkeMUfJvwuoQ6gu4
F86ts3ja39Oo5F5ThKrkTZh1I27CTsr4B9c5nM9NqNqPG9uYXr0GoKPlc+c21AhrsFFp81LLoAN9
wiiNBw2rcsQukCizLBZT9QywB1QfzBiaiUwmJgbKeyLRQ3/tQLzmAbV4y7Nj6pJecC79EKVjYYdp
eB+A3md6mC8HdCflXWDApr27CU4y4AoO+NiNLK1uItPO0q9mD8Ka+52nHm01BVlxMpKWF8qF4HtQ
lRMAR50Mvm3vxvy8nrvdPpT4a1DgN5yKlsaI9zXzk4LkKVo9O6vEl3WipC3sBcgUliChh966GZIw
w1XaztxmQs34J8JTnNsLB1a+wTApb8daOsnp8qFzZK1q36G5oaOIW0DtwdnN5rPb2aFeDQAw75kq
G+XZt0zuAq4a0jpHn/iMda/akQvXm3P3jvGf6xPY3ZAfZ1/71UtRJ/F4nnJEsVssxYkB/W6Y1LWK
J3qVDWLqtyIdQ7T+ZiDjhzwgawmYBmkDFp6hnIP7MTB6/gp+lO3Ajwajt63xjEMGLQUcrXLB5wgr
whjRtvZEzUwIc7p3LXB6W3BJBXGcA0L44FCoKJ6fL980GWU2njua9ATUimB5/pWFmr6gDNpmQdyY
33vmPPaNhZ5v2OPO4lKRMMN39xOTOxMXeKw3Uy59sfcCyQUDntia38a2b57qwIuntWOq5pj70k6O
sPYY/2ja0NnRBVvRHaKgE8kpE20xXjeEbHpfYCbn4Vbb/SKBDER/Nv2oITc9U2WybR2HC2tZMwHS
9IcCOZDW4rnFLhqNJd2iY0He4ViyeAMjYicOnZGUPi9+n+x9+uNMPaDqdPfR0L3NpV2ED1HFEO66
I8CxX9e9XTULZFZzTu8qsR9sa0kXS3khT+DdjephklQkP7pZhNa+Iefd52fa1g+mlISJAW6t8/Gc
xnyrQz4WPMuQu1hH5YCplKFY3Dmcr0hR6a7x7YQ5fzc9ChoYeWDRwXeyyWIhtmARhM9j7Ixql9AU
G28JkokhopGxmzOwnWUXBPcxWov+xqEHi+03ae2IHyzE2B/zmMDUjBmFIhpOMpBxboKEoxGlWMr9
6Rlx11t6iQ4SDUOP2ATI7mLYMCSCVSCidVzc4cBh+I67ZrKrPRp5Ij55JJW3leQ9PWUyotchOTns
Lr+9mmjM7C5vGX0Vng5r8NP0MRpnnF2X965lAZyutG+RQR6irgHZUVZgkzV6nvkpJqWILjn+i+52
GuvEPHMsQxCVCL8SNwVwLp/Fh1FmngCGacegx4Eb8ZYGbuVVBtXq2Luo3r2geyHogPSkGfEvKldy
ZQtodCpCQl0KhFA0tHoX79yomYkcLi9/n5Q9W1/x8TdWTGS6w+Xfm7bsjceJXZ0tNVkUuHPE6QGj
kErKG2vy2vB0Wa6AhC+rhecmM4P35TUJenhae3SyzjDtpopcOLJuEqgwKB0aqH6keAT9kHWbv5Ry
95cq6K+qR/uzcgnZDf8x0eihyPIQybu/CVE4NUoQZg4m0hAi2jkNbT7M5R6oIPeSpYqwYLOEJSLN
fQ7uonol2dPq3gcZ8AcKpiwL88TJfw5VpiwMp4yQjnkvWdWT1mLx6GNrKUdazXjvZNoJr7AsvdDd
emVt+kcgJ0v7LQznpbho+PF//xU/yxAXYRFKQBuOj2eadL1+1xmFbB8KRnF/bD+gsQWqnjOE86jZ
R2YbqG9ITmrrSmedkIdcSiX/INyzFvHXv+rP5QM4CCAXQZ1HJQAZnf//L5o6y1Ec5yc5HvFuDP5O
hyRerpzRJ5unNJhIrJo4Y8pQdqFBNCR0/BHuiuPdlcD6k7OLeBRl3BI6cepKi3//+8uzlOe/fzyN
RlehKlRoy5zftGu+Xxv4LS3jGjgrN6L3k2W9TWrWAFNNQfHYGmVwMMgoJ0uUcSGqIQec5KUkCh2r
Z62cZYajsM/HG+EQzYbYLpqtKxcQ6nxbU5Gb11OCunZ7udd//wXEohb8fH2ZuOHPsziCCOTBi9rw
L9d3nAAPGDbWIhE40EMaoG5ExH3UZxlpSsOOeE0tcJ7AFzs4Fgf0fiXlAHKHdI3mLWMd4eiIf3jh
k6Q+/reidu4Nd1h+mbN+cWcYrBqPmC7Y8phDpvMXP2s13T2mQPVetjHXLZGWyI446ZxjA4gI8342
R/Eddb6hd5fvPVOCqOsWjc/r31+CzzpinjDPBKUpeNA8BKLaXE5Af7kCdha5nXRr5xjbGe+nmZMn
urXs0GOhHtGK+LuuNzJ5DpA+NH8QWP6Px4fBO2JBxZXnv9Xvj0/nuPQRa22wuRdy+NUyZ2/vGAub
dL8FDzYt+GTkpSJamFTPkGRRVAKzMUfOJXPnk2z/01K2yNH/8iAoMDbO8gnQYC5ydtP87UXL5wDq
VKLTY9hA9N+HJnfwKQ3kGD+goqjn60Jip1yDSfdAIjE+VvswTE3h8HkS+RyZdS02gSsTuA9ZQ8iC
YRUWQWaib1P4R4miCO7ZLVFuEN8HfryMPQbC9WCFp3nyO7UJagwQryX5i943g0YOcUQdQ7LMK9Po
mo1wfpQFBVnc67cS7O6ucmADCS8DPwgrFvjDwxih4uvZQVuKRqalkGKwtABycW6toviKNZmNVjE7
wOZiJ+GuyKJ7ioL1qBN71bgpfNWqvU0r49yVHHMSMiQaG2hHO8HvDryzOQLjZ/BOwebZzGEUUqDZ
n5Jrtrm6eWDSghiTcfqD7+t836MKA1reN2swTP6acDrSWt2kP/etPJBGdiAR/bsqh2cIEyB+6Vdi
JrEeaLKeDB6MFUYjCFtK4bdSdHBMSdxcaKnmnce4s/ZD4ERqM9hzcJ/6ed/+hMTmxLehIuR5fVlg
rIA0xMesrG7rHKXmpJwrBA6nUet7gCpLvtdJ5uFdYOKPiYQBpbOcXrs6ObIMAS7x3Pd49H40tGLP
VZOOewdVFj10JmBO52FUE12zCnGJLz+O7OS+fTKrYdykhGz2IrmnH/vIs3qfhsWbmNxyFVS890gW
aKv264puFYPu8Ig76JrZ+r1BNvO1Srtr22ICNvbxz1CQhlvV6zaNc9hRtVrZBEhQWd9GhtSrKdH3
jEa/K0M9jnPUHEvdF/simJn8dbZ4TrqGxmFyPSvpbqcgBxCROs+u1/wym7SB1929BUH9BCeKkETy
SFbjOPyy/flM6CA3JHXPYs6uk84DJ1H4j2XEidaYvmEk1quyJD6mSuZrHJz2Jq4QEWxpBkbpvukp
vdcDk5EVFcmt5bt7M9ZHxJZvSKz7Gw5R/TKLJ8u8HU5BN+8wpZ0+JpVxgxxBt2LEnekw2NH6Ryyt
9znFDZWIRyfxv01whjmZJX6BEpdoo8HO+92YEY8IBQDrWcIMD3x9Fb0m8GXQmuoaq3HXiLnZV00x
czQBKgKymrmEf1NUxuhdj4Uz6bu09qGH+OQb3UjPaPJbfB7OuIl8C68BjkyQBVkSvzGvZ1pRo6eI
YOA4jBN3JaOt7zrO4lNGphjUNL9V/h9E4uL3QsDxhOOZlo2GHz8ELa7Py3SZq55uaBJeVRaQo4eB
JiVxbuRHiC3xMAUJQ4GZWczEuFoYxQIjt/doUKmIGPaJ/sEtKNOv47HTsOWKqNY0WDhqySunsTp/
h8SSFqx0Ko5nQezR9dZkHwY3HZs0ntw2aJhEdSkFR616fr9spzZY8doXw04MJApt82xE+l+TU2Mc
dNIEye1lz0MxDse0s1VrPwYj5q0/VKHC/bx0M0tluTYFboAPWbRJy+/TDjY3JAKIMPH3U1uG87Nd
psLfW2VnfDWbmvNR5abUk9UgQ3kFrCYOblnv+BVz6tilwWtTWnYDwYusCqiM78GBq2bDatVCxPfK
iDydogrgPo4hS2TEWp2vjdGd00P1cZB1fAFdvPNH8T41dtC89nMnxbZwiFK+nMqKGdEru8bSrUA7
ys+bYY+Gm1FOzvSAubKZtvwrpgZYCsVLYdKLPsjB5eMlHeP6sz1a/DvaPhoK7aJuOiRcp2aXtyU3
jNMkv0K0Yza+2o05EEgSB0kesL1AupG7qrc5QF+CF6Ox5Zg4MeSL13MctMmLlQ1NdaJlz99RDg0F
HRqh3qxeK9PV/IhwoCZvofLPzz7RKMMRZUzj3qaWpq010pwIN1PRcybOSc797x/TRpKP18Yh1Q0c
eYPDbeY3/Kaw0PSGmNcVzQsIhqq4W3SRzY4RAJfIJUS3OygVLN+Nojakgfhx1veoR5ItAPflMgC8
6d5pBfO5usKpmheyPfhj0OVoMcQfZ88U8Vd7MHGrMFWcQp3lx8tPnssSSd8mJMkFylf10ZW7NAgu
j2tneHwtTTHQXGeuX1bMLAwZmdHaCVrb2hNsyNY/6IorWtpkv66HNOSjWaJHklwmjHV26Uevw0ur
vCAxKR+IHYyBzSBj8oYllnPIksRdK4kQ8I7sxKo893YeV6AplCe35QDKgvdMFMvDbJceRArHERa1
QADwyP6VWWU6PaVmiHI+1DTZDgo1QLLVaOmSU+W43E4zcbiqjHyKVH8tHd+nWx0W0bjCvtnTSC3z
FP4ioyZ1Iwy8POlK0FNvtpx1UhutZpDR2CiSivuQVAyx0B4ES8ulK8rm5XKlepnzK36Y4HfuMhiD
XUrP+CUyhGhfQ1c73xDDLRlSLf4ngstmbggeZf6uvGj4uKgr+BVlRctxdcaspvZeZuU84EMTsrO6
oy3mh0pRWigc/dmwzRWxV6R40c67MpFLtAeaeA0Nv4KhY7VlB+D94pjBC6NLcsSCcQDYTs0b3l+e
FvSNWJ5pwZQ/zTSL6ru2agd/H9uT3z/mKZiUFyA6Iw2ULI2pyBlPQsefR9snukaSrEYMk2Faxlse
g/hJ7DqJngP4dsjnYKAwmzZ8BV7OVyBkfFwTJs5sg6AT1IUNpKohA1xHo3SI9pAXeAH/uUL22BS2
nE0aqChhEbbZVWkH2v4y+gnvRPlxxh/zOuFtaCpCqPbmx+qh/Xp5QS7PMP1rvjxqFL58CEqdnkpX
xZF8hhPS0G/yrfugjhrotC5x7AQB8SydgzSgrFg7rpigcCdB+qTmqQ/O1jD0qt6IhAf2VZuKUTJP
iSN/WUAW4jVdEQA9bj5dF4MiZr5tcIEfLmeh+mOxZUiSOlxXR69zt6Y5cbl4MgoxjkRhYI2sDRU9
LdTJCDu8oF/abGOmQ8qCOTSu/J4B6UknDotVPZUQ9LE4jPqMHzwRx1BJEISIrbDKAbzyivH77EhI
vCCKGCJ9zT7WLI1sCjRqT61JTNmgWHGUlxvzreDvFeyLSBOfL73I5KPVHXWd5Z7obRU/pwo55smk
6HT47W63gRE89lfMZJenFSsMTLFSetDBUR6CJ7oi3Td3QIEaWFJXpZU04K6tppkixFroGw5BjeBg
D7KnIwUxqQ3YliCzxz1dUdXslYqm/FgKnRVXQEZmgG2VDtFPxHAbVnVl91Q5WjLwvaw5adcsS6Aj
uBuXsYevlW+enGjR24D9mIq9w1bwHRvnVB6KFFDMW6QR39MfoIU6XnWubnELsMam+CvmrEKtQjNs
NbYyG/ZJD9FxL+NxrjcEMBZybSFDrDcjpaG4aj2Xfksk7dxA01TmWX8jbWlFe+TYLIuT47PDUUPy
pFoYOLqDLZEcbCZChlOajqAjaQsaI2w40/DGUK4kdyVb+wJ919e+YW/cAoGuXzIRMwazHM7eV1Td
Ubg0/np6BrgKwOJOgcMTH/cooaGQIFPggLa8tPGEmaevTCZ6VCvLaqCinG2S5/hjm+QfrrTIbPQn
MiBeXQ+lMGI81vjxzOFLFF9JlnW6/WyIjNdogLFoBxsgvoY+p01HoAeRLS1DGjML5+KefisCRu9y
L3xIVzsvgR+Avr/IKc93Lr1Neq12ppG0axOrFePoNq2mx/hjZQ0RbsbrUHcZ1HRG2jMsIdJaMrEb
P7ZVO7BYdy5lyqWEcD6W+0vrfzDxTpEb1Snz1p9pT5wDEALxDipFIh96tk25R9lX/6ExZtufzssa
852N80wRn+pqC4rb7+flvqXCattxl0Q92c4xLnHFcpDWwymX5USdagZC5YBLYLduPdOwEQnNyg/2
xhDZ9tVABeLDDeG9he0whvoBpUH3rZn8FsEmvFAfaXks2z2UfXa1HiV1/IRCjxK39Eo13AbFPLmH
v++FfDg6/9UOWr4VJnZmntQFjEHpB3wuJVHgo1VxEW1dKo05dtxhk9U+iYsLlbp64QVnS4wAfIUP
BBsRq+kE9Nd+xCnF1LhCHQ8xHFmf5akrIq8sRa7ryDtxaWCGH7MrrRsqRbZ1lEbkAPbVzRTVtJlZ
mCnXaZbm3kM/JFZ1Zc2wJ09wZqzgKxDiorlj7+rBTkiDh/jvv7v1uRXGd7fohC2WfR7+xZT32x2F
l430ozfGHZYuZmtJgjHreh4mc7iSDrTk1WLmgHaPmUFeWTphXDQ0AE2g4RUYJ/9w4PnceeXTYGuX
+KIZ8tNfpkn1+U7orkHfXtY2U57OLGBSiFyQZ46kZIf8lM+BGD8ODwn6TbhHkfKLi2bjf20JWb8f
K1zqCBzGFuAALRUzw8+fwOobXRoE5l17ahJEG0IPv2Y6Gn9p6AsSPoOpEBgzcSzb2YPkdsUcDSYx
HSpkMzbk0fzh0j4rAaXbD6gMhjvpdVy7v79vny8Ul0kDHRBcJ5vn1gZB8PljKgeNjEjD/FpaOUdg
QjGWn2HFKLS3kS2iDBlwmk93Lfa4/iFiXPynJvkH3uBfbw0tRIlXHm+xJbXEMSR/ayGKIZTNSJ/6
WsQ9pTCCK5dNMmptakUvjv3wGEOYj8600D4GLcvJRXwM9C/igfLjeGSOFW43zEXtfQzyK3hgL22C
Y9FOofgSuLMq6tVYAE7ufDV1u77Im/IF1WGln1Axzf03ot4ISqVzZwQ3DK50uh0w4GKE6cex+EPn
8veHg6/MRNrVpqnRm+B5/3zVeWFZGT1TXns4t/oH3drLoc7OvOFJ2iNr3d/f5N/sx8vr4FkSAYq5
tKt5KH97HVoNLI/Jp7MnCYC5A8Kr5V7XdFnoRKP8o9PhV+XLbINyBybnZO3psvLCyDKN6zmYLBw6
/+6H0ihsWDKZT2ioCb+vlnGGwEOjMt5fZvLpFLIqxZlL0RrGBWuZ6+TcaquERvXT53i42ExAuP+i
Gd/MNzaiDvbXP3yoz40SrhQtbE9b9JJsgitt/dudaY0JiypUYrCLXtj+7Ai/qt8q6k5GtJmXBnvK
4BGRvePb5r2PsynG+Ybd4gaUhCn3DTy+4eDJjg8OuJEG/h8+3/9YZrWNWh86AmIj4NzWb++r1VvE
BI9BsjczTzZfWk0EHKoMsJNrOntOCXzKU3bzxZmEE0FBxcCszxUKyemonVGzuPzhA9k8qp/eXo7x
vL2WYqFd9oDf2iddaStT4EC59gna8nfLrpvdtCXTxBXsrtHFfFz57Q5kQAv3fuTMvhrysSU4Oxry
dl+4hdduZnw04R86Ox+X4tMnk3IBqiBgYT8C+PDbjkTXhtkf+hB6kIKRF4S0pvfu0//i7Mya41Sy
aP2LiACS8bXmKs2SJUt+ITwyDwkk06+/H+C4fSxHWHHvQ3d0n2PJFAWZO/de61sirB5KD3M4MoOw
dy9hVX6NTC+ttkAuzI6ec9Xb3xDL0pDcpj6KnyM6IKRK/75x5p9P2rzsIWECBcA2Qfvpr+FX3xpZ
n+Ifv4icVIfca3VI3z1ws42rNU19GEuiGm5aE/ErqnNFjCRaFhcFr9OWkGIC278OrdA3r/NYVsM5
xX1FBEXhzkbcWJEHvSdcry9u/KKidiRae+6fcHicJsKBRW8dwjbI3E8jLO9g/+/P9ncx4ApebigD
wpqHoO/fIvhNGu4ttAxMPx3zFqJX1J/bXmXlnexHM99bupDh13X0LfkjzhF8AOd5QYnz//NSs8eB
Y0EMyKSR+/7ncosPJJr1sMkxxqKe0syuo+pQ9YW4YZxTdyAh7b6paHtnAY5Dzm6swM7aDoF71p4V
mfOK7Oh5Tj7hb/pwC3z/EnkuMkV3foE8ymL//RZYJ4ZeExxRAJ+vXe9ZxyfSovmaxuF5nHraplmT
s08QKNSxbstKapAaGYRYp2iqDPNHjGj1paFL5FwyQ8bea+6EvVVBXQCtUF7ZvUGQn/TjiQCZvqmb
G7D+BHghlOZ3r21IiYMe1vq/H4Q/QRtzdYFbmpMSczqfEfRfYzH0KI4YZoEMryrapbjt3IuT98TU
N7Wj9c9B57fmR2vkvEb/98WnFsURTqubTY8kj/ckGfS7kWUnwXDGs23aX5FVB9WbZnYcMWiERXR/
nFI756p0eJGiSffghMbNnkZmb5/JCULj3rAxHyOUFPlRV6Sm04sT/VUpRGbdaEFhfNSgn9eiPy+Z
TRAZBDAralHPfLdWuQ6UiKJMQ+Q2I0IOv1D0QhPHl2rvuZHO0VUvyGDLWkrafEpJHkSL2HzwbaGQ
/esyeG1panIFBja793cOW7Xk+zL0s52MyAuhIPr+zCFtm/NsJe0ea7DMzmuDAnvWaUv2msuwPEQV
AhoCOUXWmHfJRH8W8cwyP6hiYMLPQevN57UYRuRBi4PJdmCVuyhwkJgSs3Qoi4LkOrvwIp8FeP6z
iTHykA++4l0sdOXIA2Je6M6gqnjK19ZXXVcUq7Wf8Dcg9odKyQqDR5UzuZi77m11L3zNMZ84LQAf
TCIzLb9zru7vuQnKvA9GvQ7263UyoOZvBRoVDs8Gsp3g0Ih8CJ9QWdEBE6LSPw9YZQa627Iqr3Iz
thQ0a1gi+/UjhA3SpmdDD4rkl54ymafAcqzcxtlmeT0jMmJCOIeHsDpqMHPZ16w3YhIxFXzxG61J
CORZTkihzbT3kQwE2LdDRwDoPfog41hh5LLGbQE3ZLZedlN6Q/jIQPR8ZhW42ALmxuWxdey5ob6c
msm4q827Cs5MvU+6YKqPfgr6nUZrMOj3PFZmjeg0UeZd7cR86jCMJ5Re+H3Qe6wnTtzTvv0aRvMZ
GiECJpGNxXNzTQZHMhxLGjikgxixGPmwsR3zc+v5AWMzT4NWgCLY906eOq+883jaxDzHucOtEGL4
tTx+NyZ9zmRT3HKRXpAiT9GWJcFTIQf/Vrfj8dA0sLuIiZ3ri6IfeY1rjUHa3fqzplfa3aPoSkpo
Bpc8f5TAfH1Za/OgrF+lcMiVBiw86xEGd+BxoQcV1K9+yeYMMquVjr4XQdiW5zQLjOpULnctJwU9
OJAgUCW/epCP2hGARgQdtHHy5FcbVnMEr86nh0bh8yelDMOy2U5IHDOo5AwSH/WIZPG9a9FiuonC
rAhm5GEC6sfPLRcWSNGlV03sFepCEa+aJyN3yb32BqcY3vqK+Ost8jLGybm04k2BR108BVkDKjZD
6n0uGuk/DAloVBJflksOBxRtB81DMXeCa2XBxfULDqPXde3S2BeJW4sXAUPE9XD3Il25ibBzqXPa
dj6Ml6kaZfLLkXFgvxbGYPbndOpI04t0BwU94BSXOg2/Ce99LFXn3mGGCWjJF/S6iHHC3bM3Czsz
TzwBA0lt0lXyiEpWI0ojLnzoQR5ZV2TwDHF9QqERdk91WXN7gX3zBDha07tAFqIUabKdMXo+QZeZ
v0wetQCRYaOzckQccbrHiWvCrm37EkUXeFUMNvsooqbcNAht2890jnkVhOUlbfJB0bs0M/5crtmw
bVBOpsMxAYP5nwVF6NsV5atFuAdxrN9QwEDL9BK3PZWidbeoLZjgCqfjvxtpS/1ccIh8TURRQ5sW
RacOdNh744iAPJ51uigtgN2E2nOBmgurmxwQ7c+y2/wCN1waj7BHMMNrgJLkdqqaITtKPGzdHTmw
ZDAh5oR563aG/92SRYsXh8o3egPnXjGyQflbOFA/iMTEXp/bcy60Y407HShNACkFptuWo/MA4KYj
REq/jaLYifagbrz0MSvMQW5DHufiXDEgHK+zwRwQhY3BUEEJtUm8qsNYzpjNztiicHVuszqpnA8O
zO8qSg48lJEeOjbuN3s6PcM/7ziFrKO6fBoPkSN5KmiqmeJYAHqKHxUNuTmYCnXwjetEoKSzpDaa
q47AwXPl8nLFH3z/73drLkaYFnA3YTg4O5y5nPuP6MkJbKjFDnxxjjA8dczNOrPZicYzD2YjjFst
z1BIsLGJ8RTTzSseUQArev7/rq7+UlDCpBTUzpAnTMHR3nt3HaqirZGHknzuvNB+6QG5CnsJ5f7O
7MOStNJRU+PRUXZU3Amr7VH3mRF9D5S0/pBNV3BP5hGc3lDirs0VV+t5Z9yhotCFd8CEFHqRuFVO
NaqbgEZzc1uPWByfctcUUuwMeo7jrT9WsvqGnLqoPijl/qrkCAowoaXpjk2x8ldrKA/nabnT2WfS
s4a3WMdDyLTHQMpTkWY2HQ02GPgXTKWbr/++t/ZfjTHfoOlu2igD5kOa+a4r5ZlTko64hM7r28yS
LwmEGYPvaCC6YdPigfhGDjUcg1SjZMfYSTiYwDyySZgZGaQmJzVQPkG0MtYf/MNlV1JIlvM/aOOo
tO5LmGs4N+H3xxsH+POOJSXCS41cBq/9QA45BshcxBeQbRmwHoX+z8AO2PXlTRh1Uf+YaFb3CPdE
tHSpGIvQvXLap3ABzeW2QtPu0geg2Mdy2QXS/9qmjR6fzQ7uy1DrBUOwgs7TRmMelO3SqGROmeg9
0VVsE/kn8uNRGtGpgnsD/iEndziy5U0f8EpdODAHW/rAHIysyYkhc0xDoHZIW6ySQ0jaffMyX5Er
VNVf/v3VgBx8X6ZyaPYN6J6zgQuX5rvFgNY/WNYWu30Sd/SJ9FltyMRLMakdRT6i1R5CpiFVgTif
KHC3lbfccAajNI4yEEQWIGCIduhJy8iYdMZkg2z3wNZnRZqRB/bJ9GEuEcAt+vIE/uPOmrfbSzJb
xo82WDtERHLQy8/Yo/xb8CkMyHtK4ubWpq7mSNX7OgPy2qg/213hEFTq8N2mx8zKsueR0GKo8mTW
VNfC7J5DAmXfbNr6kuBC3svPDDt4XnAvuP1162C4hxLFVkJaBkssNVjT7kmXdLtT4U9DTyhZRfBe
DxF36zDA83amrfNxImJ0QkaGM6WmrZ1851teqw5e6nOBmBDMAvkTpoSttLA2BlXM9hBCbzuEInAF
XRqrceyXUPVTcEu3BBmBkbCinCMDte0tjT2v2CqVwyEPSTyDbBJPLUxBjCBXtRyUOvRSJ3/KzHk/
zkS/tORrgmXfZVqW2NuojXhVlCbb5AkrLE8RQ2P84DNYItpmshtx7GAh/+6ZeXJbjMGY3dd+Npm0
DjKfZAWkbmcnDrIHQLKchCQULUrRKffogCEu+ZE6NaVKMTZ+f9L4p2RW68z9HozUY3FbNSJMcD2i
QvQEJxHyMLc+52LIwptVeFJIZ5LXjrDr39qbVZELi8OW39giFMpbc+o2euCTtkQQt7bPFKXWua0T
7UTR7rR3jQvKu3CVQz4ZsXHhxtJI8T47Xdbfa0mNTTzunCncpLnX9YegLVR/CkaWRPICY6C1FII5
4jRJTFMBiXhD1vs4fnDse7/ScS7nvOe4NFt1WmbvTYoCqECcuBxvs0XRtW6wA0HwiEwmBWLPCUu2
3GwqBhszeg8H8d8v9EIP/W85hfqfzCYUANRUNsOt+Qr/s59KAk6gsUbyqh/r/AebUjI8xSbevB0j
LPm6VsCeR3ri0Vm0swX5rM61iXqzuxkWO0ivaxaHySCTyVlHJ4a2E89Uul9lQ8baXIpwnr0UXsmR
ku9LS69w8uoWlBLaaec29mvzjCpIZs8aP3usR90cb7FebsM8IRq6gtNHyoSGDfIc9G3SbuMQScjW
axmg7GqJlOPJ1Cqrgodl0HiFDebaHOObShX+lScGVm/4QaE4GHy3KbHb4YD/E+oK05c6n85xEErv
SOpdhre6GPqo362z2iYZmEyHQMjrGbrHFt22iO2+xYygSaVIGCreeNMofhLAGvt7QRgvTqNskuUe
MR7TuFUMpgcpwrDVD9UvyquydqgAYCXOlXIVcrE1prTiLfHrhiVucSYhwJvbc2h2aX7ZUzElG4OE
UXUlgdWANfO7aDrNmrPPbmfVcPWmkGOtGPUUhVqSdOM3doe6wvlUO9FnRZ/8tcOnXwIA5GR9qD0t
0rahi+3+yglbn3RYaEV6Cs99UtHjep1BUzHEnoQzR/tqGrOZqhub4YQRH5QqBisWtWJnqKFUd049
ms1HDc15t//fEzqPBSzbpfBEPYlO8K9ZBUN0Okl6kR1T1RaEt0+cRggG6/W7AjsH3yIZfc3FU6i5
cPfOJiOOyCbBwX4XPPL0IXj49zvzbmo2XxEyToYnnEGYdP4lfnfJiEOGF8njWLtuuid3GHETgp/p
gdQ8ACuBnNgUszYOrzOsbox+1m8TDUB2tEqdOByU3Hl2yHIPng8iVA0pU93wJOTkIKDKSYjLGDxc
9Wf0CqhAxkTXj/AgJQgEbxD6qbIGRxIeTLADnJq8rI8NPehDHWZ18f/2BXgO+U1oQASqWeZmlBzv
WriqokHQweI8YA4p4sdK4jHETW2EzXPV6bY8MCUN+ue1GbAe9NOsidtPSVPV8q5unXH4oA55J2Lg
mgwuyrM9XEy6ZyEY/HPZ6jSvU2PrJMeciwkOq6Mmzxut36O1rR9QzxWobFEe/XRQ/MNTHypLTw9E
nGvmK4+8CH/5JE3lhNV73PdwaZiNLoHo2DZolG9LkabYwiXJFUBK5y6MYaEm2/cWD4eDz85PMNX9
+8n6a3Jtc7NdR+cXML9mov+uumrruhEaINbj2oUEv1W9NctRQXoVZ6y2q6rmAm0vNl9XRVfChAMx
ZzPbrziQeneJ51fjZYxwTBzHIYExpxbH7AdX+v4cxpUytnZnVTO7B4eyP7+AOuIpRDJXHvNyyvN9
G2n4kUsP79qbRnUVbePEaVqCQ6aScJIYcSIq7E5vHgIkyqCtOouYrRxzC5eHsP5IMotJjyMzS/Rl
eITv8Azj0gaUxVwa1uqHg1lnvsL/rSvzWJZK1qdYmmH1WGje3Wsla5HnQy4uJPBZ/W70e4+QroiQ
jhu/HpCHhkhmvZMS7hwJCVCKkUVgVl+rZcle1bhrRSOYlxuzkd6SLxatU+9Acjw5d/Y8ioQkwm/M
e3v0mXeFeNRVXGuSKEsGB+hlKpYtCCf6cOVHioCiBOEIgEdcP0ziqzRxuifT0+JPAbI/mEaLOha7
Ob85caHD7TtDVvER13uYX6d6mzLCiQOKWZJK5mcitjI+SuEC+HxwB6y/DzziQjzCZK5/RA3WUJBw
hZ4B4DKmJ0oc/01CJWp3TRf0lxG+w63hF0X5y0ClDKKDbsV39FRQznNJqOQuWqzvDkLm8VzR46yP
2JfrayBZgF+8EbHtqextf/wCUWl6/eAh/KtpzpQBow5OMp3tfB44/vkUtjO5aaorzAzs/s0bMjnm
2Aw3uLBVB5Quq2qbkn31ncYzgUcGyBeeq7LB8xmO6COOLoiS/AwHtfylpV1o44zxCTSkY1mO92Sx
kja90SvIqENlZs3nLMkHG+uuI5KDFaelTz6fU7j7pHL9YqPldtNt0Jrho1mnVqUG6Xqf9HwOSLiZ
FdyRlSfCp0b5engdUOCF8DZTAC202pvy1JEHBdpqGZet8AVqGXY1GlE1MDzJKevC+Wk66SLgGBlk
JeuURQp3h9R3SqxbPbN0h40jMWY5rD3ygK1FCKnNRoyBh7nWp1UWropIMDPHH0vSZTmi2cFiDzHM
o0ENcHQWc/eAtsiEC+L8B4+X8jf2Yu1m9j0gU7c1MvOCyOLQovHCIp2sa+Xs0RlSqaWJMX3laUJB
aLElwnnwnDrfdSZ5oN9c2DLqZ4xYmh00EMsa3PO/Vwv7KmBu6kD+SgQ811unG5yzG2gper6qiR7c
2lLFcZ2sopOl9c6FhRNEQJjHw8ae5PzN4tsOoCroTQ+YbiAeVkfIaxzoUe0MM9MRnoQy2EYUWM0B
lYpzBrdtJkcvsiNOr0Y4RtfBKNGm//vBnREo79Yem1mo41BD2FQR/jtPSJQZ5QQh17voWDOGh2KR
a08MhuBxLMPiYPEh9kR+IZS0g0UsOvjWl7ItyvybIiFuleuu84Ex4M5uVTD7i6JgvE7Q+gRbxiCx
2A1z+l8cN+lTovIp2HIWNoYdmlrE8ApdNrF0Cd5ND/SqtzUw524aIGDmdpU4Nm5D4ZsvyANp2PpZ
jmU13hKxan8xbAx/11kXGtGFoyNp4pYGgfYDLcHft8pF5GBjnUEaotOJ//MVz/lQAfQU7UKLQ7Nf
NdjkzZ4T2jjcyKBPbmunZZA6wnRjENIvM6t/f1nvyr15o0AOpNMH8x0P7cd7sYxZVyPwiya7klTp
sIuAVL82oReVVNq0gu+SENrz1vDQ0B5bIwC0TNsk7U6rpoqI1flOLyeizI11YjdhpZWn3+LQzDIC
LMKVaexao+Zc+9uBmk2GujFHhhqbtlZpeOKBtkzU7Xb/opG9k8G7nR2sqwr6g088L5v/2xqXAhdr
JBrROayDFue7Q2FiMkHoAWcci5RMgMv6NucmO/qBTXkoz0mh5cNv5wcF2uwIXx5hEhbBmpVSlWBs
eE1jmPecm/eM5gZnW5r9REK5dGAFuiOtAJ/0vPRc5E4RHjRa5ZwiFwdyKFuXoRzNCY5mVYpd+kdJ
CdZ9YILmnPvHB2VI7ntiruZ5B0FMcAz/8+FqcDqCOIyDc7kYGybDSIprMk7J/lMDUWBvPrmaQBvW
AnBlftQoCaeXARMn/0L09YxCEKTe3QyjqasXWdicvrrQnKPW4dCz4xYumx/BiQhKx1uVuzPnQctE
w/FpFYXDimOrtt2mcs5EPBjW7SqyaxYZ0zpw1XIHwMDKz7DI38JnESPuAgsvuizsflYROu5HmDpC
vZWdpbpL3uUSVvrEYWnTLRWD7iEAuSqbHk11GAAzBLC4bJk20AQQCGLSiCnT7M5vfu+iGYF7XK2a
oFjeG7j35PfainR1o6OWxJkSiIwG5VKbOnge6P/ZY9w2X1KGvuUdFvwYsw3dxO4xqGvL+5Ji2aOn
MzEKP66b0mofWq1EYOacmTJUKPY7RTwlGJnlpPrbB7WI0iL4nc1b6M9GbfDVs5reK7XqE68vqUM5
DwFK8jYxtDOwmkhsp4x88BfqU2ZsTt+pZL+K28YgC0mKQOmfzOp/tjqto9V/XG1TqwGNpI1ZE7O+
AKsUZb1qBk587wSz8BEpc2bBPK1+y7w1K1dr96tzYP2yhM3sO95Wy3mfFm1TnRvl2tkWw4Y5nJjh
K1duVnZJCm65eYMKkgE85ZmgT7UpoYQ0b2mMF/OY9L1P23E1Sw6J4xr3Ma0j72Csp5gVMbIWsQiZ
8Jy5XQf1GhNPrMU/RRUAMYJIyiq19YTZB7sMTnQxbHS7n+IBnnwCm4J/b6Q8UKpvcH/Og4pVVZe7
LncydQPuvC+S0MJvRsJ2edfC6fXvRNT7jCcW7g8pEVK76FClyn3Focc5gnJKMSDFtpqrktmyA6yj
cCpeAvwA8/8bl/1vFcoT4sG5fS2vq8UEN8/J+EO/QRPYsa1tnfWNdw5DUMM687WaYfJ2gghaHNqS
gzcE16jxMU41WtpEOA1m0beZzaAWmilz80LDiZXecI4s8zevbBPzYV19o/U+apye+FNZKfkC1Cy3
YzGuBu4QSPVIvwydMOwbr46s/MrK3Fk6q6vRTW+wHbFElBGtv3IzZoHjdXRwTWva1oxuSJ2RSpKp
p1WELOaOCdY9x9vmHg1l0ikfwhZ2Yqu5MrtZH/9VX+74OQRPpm1EWP+ALWhNj7wwbXbkoDW6G4su
g0+ypzY2Dz1To2zjJgzIz6XRZnSUNEQNJfmbhPwcSZntMlCappqtR3ALuNoxJWmRNkZdWPWTr+f9
YyrCOL+JaJtu1tdzdf2ljTJeUqIB3W9BBEX2oc/RQT0y/oVbvwktbSB4EZ2hthmxdogrmfJ+bkcC
MgUDS0CwewqiNtxyc+PpRNXBF922IxhLhgaKiOHl2NQHyMauZJSO6kGBO9qgJNPJV0dJNO3zWfVw
mHPA5pSc2Tjc0IQ6AklP2aGEw16jXLpJG8wjlrNjNeAMNPlD9eYsbaLV04R0lKtndq0k4cw0QG5/
e53QbjDOpHjltSU1x6BW91SnThEsdJLgk4rW4rZA3jLdQ22DNsMsYIDNgwymeiVVLzE++YsjYP19
5XL4ApwTeG+1GLvoqtLA5TxkpWdMx7XEX2eAKz8lzzraYfOj0g7nCOcF2jwPqeQ5SYALbNMgMyv+
SlMf3xBhgZLyW8jnz7RQwzlCOSR8A0njzonjBCCa4RPUuiK5KkdgMG0ylWRHEVmOhpxgBuDMH3R6
wbvsl6cCrZRx0eekFEYatdleQ7tjbSyzmtIbihT4zbQeu88sEZ5//v3OLga79X+v7qEI3Jl58ECk
5898NzI4IAcd4n1Y9b52WRfarE2nXwTO99VOK9Hp7KM81tQVGjmldik2x2RbpkZmXpUEVHubbgFx
kKKQMiCZg3ZJLFhcvB7VG+8ZUpzZ4UUsgNKeMpCY04uH4ZqVruxnBojL4s9TAL4SZFhYms61Z3RB
d2VXDWkQACZnClDnltxQN3H5aWigbIpMuPlhGzErVjB9SuhYGLBjGIBpOgd7x+v5sZGbn18JnZP9
k1eAXbuRy3IPrYtfsb7EbdlrUOtNt3VOJB2xb/oZK+Olq6QYkIqYnD/kJstw/H3WQoMtemVPmND7
+BBKz3FKBthrEGuVtqfu2wV0hQfZymAC46Bq9/ZSi+Ve7HAn7GzkTlQVXedjUmnwyAFTL7um3fu8
6tJrWratYHGgLjcHeysvSuLqXNzqtO7HlEZeF0DEAFWesc39u9T8SynMaGwWodPNwyZv2e8beW2p
YctMygy1BcUHtKmABcIihjVK0TvVrO+cck11B8xsUL8oQ2atz1BEFFdM2zk1psyESwA6XtNcO/bs
gv/3FbrvhXlz8U//k1knyFkb98CfNaJelwgpHVFfVn7YgNsSZzr+S3Vkra+w5pPn/lCGwGjxGroK
ZQoCz/oIXBEYjkow4q3lAA40TNMplK4a5K6ZhwcX5Huym5lt0V5bWGmIc6L+2Gp6Nh7CyWzNU0lP
EPWW3oriSB+UAO3E0dMj3LURXkIZ6t6lxHfk8y7PRlywSyyHpUOYU78JG1XKA8z7FPWactg1siGp
95AFq+aZwLGAh5ks2sTfZUDIj03lqeIxCamZLzny4mATY2ob9lkHmhozdoxMEqBc6VUY2l3U3cph
ZvqyKnvnkSVO+RUBuBa0I4o0HOvL+lGRCMZyurYjhlxREawIrMLwNGunDD/u97D2pmYHh0zKI0Bq
NtpuKig2BnfmcMlVELyepxZqkVwqC4+aD6HwYmqmW8sTHEOsH7b4hNX4wWnUej//Ro6ANcHHUo1G
jhPXu8YzLu4ex5cZX1YQVmXYzLLyvI/UQdIV8x6gBZsPWAbpWcCUUQTq0cMeXvXcdhO8+i7pPsPs
umh37ONAtExmOdaRERyT4ClV5Nyuv9kzpJPfhL2EXKcWcEBo2xnFKHINbLvbemCS+TJ1eJS204JZ
Gq3Y9HfaWI2k7djm23q2EFRa6pD6RpuiZ7Nr92zpnbjRFSHON3C15dSg6xBSe5IxoRR8lpjAZCLX
KPtWo7fISuI8NDXYH738fzoqOFmjTRYoR/FA6R4n7HevFkdQzyj1urnofoSYR5Mx2CxyfgwUhquQ
MlGhQX4nvoBgi2x9IgxoPfHqMS2PD86Di3jhj3Mv8Hxrtg9CR2NNet+WsWKO2+1UJ6cW9W31aIWB
UNf1pAPFJw09Sa/o/frBLpKNaL8EDY8s1texym5HTMrZp6E2x+SrrFXu7RP0dcjpVoVuVMvyRQs5
Ax/VLBv76Lr/HJExDcHmNsvhOPdRGdA0/3OJynNKTI0z4XGtRQsno2keS1aCM25+GX/53UF0Riox
ge7GfWytksRyPbJkuIMen37996q5BMr+71bOlzQbMW3kX9bstXr/ntSSjmnUcGQZ+4RVelVr6WXr
hveBVjnpc5nlSboEPlnEa6OAty9hgzd8TjnZK/Y0cULK0CFmLj0NqskqTe4WFprdSa97XHXPOIPm
p0KGCgnwajAciiFkf1h1ieGgCYt481nKT94LEIelu88kdYGiuIsG2scWXwPymG2c61+0NtYINGH8
XvNVQ15dMCkri8MJc2SYbQ6m7dLjsGTcao7tnKAV6cFunYQxMxt5mnuSPIZne/mBVcPZNcpJ7+2g
CcQ1/EaVPJZm4qGfSRgwb4uqkdXNlHFe26yzKS3AAXSyh463Yh2vRVoeYU9Q4QzVsKMpCK9qVSbB
dQWZByOQALZzyPwIbsy/v1b4LPOz9N8vlokn8x4OwqbgvdUXpst/BANNO4wtkeDhOaTgysatzI2y
M2CU6FkabkmIgnHj0AZz2EL8nldgFQ/3CYErB3+xoIYJkq3dKljvTQInn9cJYl0g1LvTQsQZv6qp
5g7nCH6+pcwtqlvGWt6TJQwpz6h2xFsK68fj75vBgoQFdenZhNgAw3hxUaYBW+XTkHR1e7uuJ+UC
+fM7q/oS4xl19hhRUrVbryUiW6veg9lF+8p/uN2TTfziiekfPUfkhtZto0+hyzM3X1aM+L57TDms
VbtKolLbexEM1N1k+/Dl+l4X7cPaqAT9T4HN5HHugCwPGWnWfI+ua4PfdgNHaL+Y+JADTQbLGD9B
6QDDu15Omjpj8Oy04fxlEjCEg9cnlaeGLzlLtteHeVQRN4CyEI15arnDaQot6RMVh4mgfMGoMKSP
rjbA/NSLFgvi3nagT/9arY6rX9iVptvv64kPfGh0whJedeVZxa80mrvy61e2usRqGw4BQs+aWR3j
qNa/+InG/eg6Leg/5XIInleDzLrNF9BV6S9Lg7eHePuZL1/EgAhoIejedJN1epx90dscYk1tTQmH
xDD+WYWFW9wbMBpJu9e1V2RSvn9eX2xpVTws62YxO9vbKxvIPhyjBSC5vu+raceOKsbCTWzp2k2g
yGKLNu2it1+bab2GBH3f5y38wGgKjR/Mzbr86Iu+EyenAHO8weqqsREKV8InEDAEzsDaGvmtNXk8
Himh/PGUi4jTfojH8/+6KfIiGvMTWQN697Jq2DtejPHQl0NByMiqv09YoOyDGysvfgrr1kNaq0ML
vZGWpPUDkjlKnFczIZtysxoTBFbVEfr2GJMjF7Qz27jvuDbH/Mwp0jkbRUL2yWSaT5lnya1QpGYN
bkWMUmC5h6SMdhmyFTRTwW3aQ5irc1/8DE0t2jasvPu+0mbBU+WicBb2viCN8SqPx+qansu0bc2Q
rya1oGVXkKDbzG4B5rXpcM+g0aPrbzfhmdZmuM/8OrgliOHnhBbxkHt1y3hyeEy73vpGKgEKZtl4
T1M4KJR9/nCRthNcEatILEjsMQXDxknLtA734MumW3hGxDY0rnqomrHf6vo4wkPVylKR7CTcG4N8
k50idU30ldrTkMWBVcTdrvWVDqN2UsbGD7PoS5Pk08VFCLMTnCb3xWjVN0Y0Rc4G/bf1anYxaWzJ
0G9z3fW3ukwEszYtuql6ia1GtuJqFIN1JD4VvWYHLeZFke95tqX8xPSvRjQDgmsHcCi5guUwXpXQ
PQ6kyQS3NWD4I5nnOfqY3NoPWmgeajwD5ibW1Zd+jtRt9NF7CKSWvFpoDM/MI41wg1NTbYMRYpMS
ZG5JgylDU2sEPFHeBsdGGy6pQVZzNGXRHkRGv2OY7euzQEM/6TWHBIIAM7ETpjB3aE2t7yzCtENq
IGkXzUzUgaqledBaMzr7gqpEzwYC0zvzs8zL8M6LKvPgC7TbLLfXpRbf55OqrjJIn/sgIVWJLDtr
orAnElUnHo+KqHTo/WAWUfsaS2OML+VZR+1HlJ8bH8CMht+mPs22Wm9kz6ocfupBNgDkAxCZeMVX
zDj6uOtdtt6naqwjk7QJ+3PqduHJJmZ39lGw2nCfG2tXDfm0qZv+fmKKuAkhCuGvLMwdkSAeystB
TEc1lq2zh2yU1KTQ55hfisnLtjWmzE9GbgIBNNPJP5RhJfCpTR4o09jfRjYjDdVmIMZj1reJuJNd
L+jLd1NUn+AruF9wHEF0MnL/5Jfaz1ro4aVJSDMMXDneFJrsNqZmaV/K1EqesVRC3O5ke01jMfmc
aMqt6AWaxZUVmESGDOpr3jK/JS/DOxb4B3dQDT3CcltFxoDLyovvTREaZdIUoW0RkAPl1e5Dibu1
30WoPB8RR4Rb9K7c+cz09wxqDaKGK7/4aag+/NHH1kOSGsGPPHGHe7sSyQZvzfCqurDQtsLp/X1p
2H31Wemp+TmYfNi8DNDIGIfH9Ik8G/8a5515ZbXaY4Cnb07KjHZVCpVYRe6dRqIuYyyoKjmQJ01H
R1BB9EXbYB9Cy0qOo+aUZy/T0ltRgWhEqjS9Eg5hY1Xw9X3dudMzQunsijjJgLfbqU+jO5CVZWjZ
deUE8P21yj8RvEubOrFxrGyrhEPUpshIxNm4bSt/5aEb3rU+PT7DkPUlD50XK5biXlCRZCVcJwuq
A5RXFBWeSqdtRpTWTorxCSJG8MaUdODLJnlkTI3mqWyy5j6gHwdXfgzvo1G/t2Rab1Wm6jNh2YCS
mtYApY+no9FC4BXF5HfbzEybY+eV8a4au6cxzSICc5yfXjcOrEedf7YDezyJcfBPgUrjaMMu5tJX
zIYvqVscGiY5130cW1uzHIyvjjQmkqdV322x1WVbJPjhJyHQugq7JGa07XPzRdqTcRtKvXsu/KR+
9tmpH3MRZuhJUE3fRh0ZRzB+mu+kERVH4i0gD/MaAFl002Nl+JBeHKS+nl0K0m26kbwlu9/wSDrZ
thpt75MZOeEhCGhPTywnVFlh8sUP2+nzVDGqmw0N2d5nHswThYT+tbAKzjdWzlLYRu6GoO7ybKHQ
O3hF1T8px7vxMKqdBZ6pe8hL7R2u2OTYEpm54+EWdzZew83QRdWRk/UYb6aaZN8ktv2XlMQrCvbG
fMGeGx30xCZAjmbFmbFD+UM1yrtyZV3+H87Oazluc82irzLle5xBDlXH56LROTHLom5QlEQj54yn
n4Vuj01CavaMqnwjUSYajR9/+L691wbrJ3fFsjAS0jfF2j/SC1NtMirNJXuTyo6EJqfO7TXVbGij
ynbV+CUuxHgf5CDu0K5awl7oC3VG4t7J8RusZK/FgGp14Ju6rDmS8xwTEuJZB/Ku3D/UqrBA6PGN
1FTZn8ltze3c8oYVb0P/JQyasEHbGhqLMBdbccabjE4vjgwi3uQjFvHkOelFBfJWKxVzvcCIb7O9
VImSq705OheL6j2G46UUxNKLRmz0enAEfRGhcxmIVRQKjCRmXYo4HiKFUpghjFxVr74Jlaj6nBM8
fBdFyIoW+Ot8d5X1YbUMydp5AGZnLtKsXidOqq4cdjN/iBhwNVdpFlEfG3ZrdsMeRJBlJ5KG3DJh
YmeZzO5YHcu1Wln9HO9Xug/Zi85qxYU9KYXxkkUnWqZKtLRi3bNVj1ZLpw3soysJI5leBiu+p6MA
K/BRQjRfjfm85VHIfBJGhrqh/SvmxixAa7GK6+pZowa8qlHmbFCgWQuC4hTMy7B2Qy977phisPj1
w9zXdMoaeqWVWynuvkBZ0A/sKY59y7xAV0lY5rq8yTwym+PcYOvM9tNG81+uK7DqL5xkkKz3wdFh
c2ajlEoXBmX1pVUiFWw7U5yzBTDmiu6Wz3nqREf4u6LNUTw6pE0pHBmXBTufqqtnlQ7zusMfwxon
+xRL07b8E0tKsiL7biAAxiW5PNTwovWK9E1zA/EPPRY+6XL4pU5rZV2DwMPISTv5qY6CdvSUNd6C
RIbkJQzrZI1X1LxTw1R/RG/rwy8Ni2VCFXLmGh0nAi9tb4BAA34gJfsbSi1tZTkS8DOfWu+MDPdo
aUoJfe5KT47U7ztsXCNlUolZn7z6CF1XREQR6zscVeUx0lRvZ9IfvbeqRlrqRk20VtgV1gOt4aJf
B03jH0TVVW/5XSH0mFKhW6A/C6RZ2AnwfTYTurYVqrZI7Jx84wGzYMf2spOkTaE20qqH2rkIatW/
l3w9P2a0RRd9nj/7ENDmeY75pYKDaGe5Jd7KBO7elSlIOIEm300Bt20LNjTnFWEaUbDIPjHZDIcA
fOusbNxnqcGV25Waj+Io/aIDg5yVlG1tUL4RI7qHmcwxssydeCk3TW27Gn0RDl4eZkYSWpZVFsBV
RPTSbPwgY+8ZmMMDpOv4m6QXwnMSi9xAEls7KpL+owKpK0ZEhBEwkDghJCjn1jXxHp+drPdXNTaU
LxYyxkOr5c1+8IFYYoZNlgam4rFnFZNuRdJIZ8NvExdw7kgcFU23WNEUZTrznQNIRPZ+nJSfcjiK
h5iQ+4DHIYxqkRjjS6jhNXMCUuv8dttQZf8u5Cnj1PBvWq3PvnQJeT64x+PPiexpbLbZN4R5C+jY
b6HrKrwrBpF9nUXPtLAaeaf3XrYdhooVrIoOGmepT+SuUKcTlGTOLt34muMmpVnhaMfGC4jKEfzy
Bf1M9CyoHgnCFd/TLPFEC1ixS062xgfOOwXpfUZVtiHCxLjvkVcfUW51BAwI5kZvTXNf1HhhyAvD
cBoXw042S1L+/MiYiZTUd5SvSQePVIi+gaTveiux5n2ZfBOhPd7rZKHBIZVrZw6PtZ9bFMdJWxhM
70ki4XUbiII0d4pBW5qD0aAzyxC6oZ6dt0P4ufANDz1Lme1cJjHqnxk5l5Vc8QyVxnqK5QaHrA/2
CxmBVm0lpG0LA7twOxs6MbvFqxE8hrKBQIPwBpved2bOotpTl11Q9ze4lJq96BXE+zlhRmJrqA5z
B5fFwjKCaBFX7PZohFdb1Utz7z6sY22JvyKfu3H5qfdFc6X7hjxvK+97lrvVU9TFwQumTIt8VBWO
Iv0xGwWhvzHaWFgA7icEsncyqmsGrTTVyCCFkwraLwa0kVtPpTe+cMMoedTCzKKQdPKsI0dh7ZN9
XcPj2TBq763SkPKvdQPB4wZGhhUzXwvEw4qdohBp4yb5WOE81fc0P/SdVWGFVnI8oy1ELFjxbRsO
ubjMsMXFiPZNsZ2jm3ebhUdQarogvlax1iHQMpQ0WST580r1ldKuOSRFj2dj97kGNrSdI+x8TGRs
/sMgMJfEVo0jvvR6SXykX5Y+SXIZEI8lFELylHda38w6X831RdKJZvYpbnthXzYqZ+rcQtJ5X1gp
JZWC4ln3RPWEeoDia2kOdGKwNgMJR+7KVypPvxFyz1K2TkjRZWOQNfld5ktaFCW1SLJVNV/cuUrH
l3b2xLsMFXklQwxOjucCoW+GAF3DLCd1ZZTsUzrCzkCNCZGKU21TJdHTVev5bvJQdUilb4Sy5tOc
a5JnOLPhdjonDC/ohJu6rCKqm0hIE3DueFiY0EkxVJauNGIbWL6rZ2swC2fn9/H4LE9VmMgsG8iV
dBUyvmQa35/P5u/uVD8aTmC2LjKp15wrJJ3msZMTCgqU+4ZlVV3rcc84qMWuV7YoRhv95mz8t+Aq
yDdRLgNssul7jMDxKtCFnd6SsfKQDaJR0GrNukXnABDUliJYvORJQ7Y8bLBOKMG8NHyKt8UJolKd
HtH5qVcIXBwyR5FpxEsieyg1nY1SqMqozvmB2L+MiLDgOFKTu53PxgZkT4e0luS2RqdYJPh9mb/G
HoWjjC10V+47NoPCWsFI7o3scXzNNOv5bWdCRkoUmPZZ6usWOeHZ+n6lhDpVzsPw1DiHI/NXNImS
/VQ5T6CwUFM1/ItBLbqsYgd37PuurCaDslrSAc7AD2Oo2zcqBYcDa3r5zTfyfFijR4iNRcklsq2D
1IyGEHtmkXauRd2R/kJEwfmmwB4lrkE1mN6qJW2sXH58E9N7sOh6iyqdJurAqkrv9n3DoUUfS/m0
TwGQKulwDOVuCDakko6g/1z6ThS0pWPdwsyyrqkoQezPIIvcf/whJu0a1HsakoTRODd+CGSGE/V3
nQsoBvS+YVeTwlcX68K87/QuK3e8D3JHyFgdpoRmi/FGAjD9KnQqRp2iwnFqm3AtSPNh+zJ2kLVh
5sSMWip6dVsvh4FhPO8FRUiFKxYP9Yeel0UqjaKQSiMD3vuhMRJkUpJWBaA7gZpEcUw8I3H31JzS
cElyhUijI9bM5oumUm25awJvFD2JSDmE73mSI8UZR2868/Qi1O4EYJPd3VlZdlacRFEGeMCWvcDv
bbljRV8nIoYSVGREmehpqj07FXOoKGtEwusIgvGqN6psLPxIRb8aN5knbzFRcyBLDcEIeUNNK1iW
atp/xokjItQEHstaVNS3jUR5e1NpgpjMhQ5C0gEcBB1frQ8wvp1f4SuP/If262jYGLtcpqbRHZy+
PJkJjlmvBmun5xZ1b9WP6ngPLrYIN1Kn+2SK1dZ9KemmNCcE2HnMK9Ir7aSD3LJvYjWhxIBLWL/y
UH/w7eAjQU4EKBUvyalr+f59CHtNY5wbzk4RDKrrJW2V1EYTSqRkTxsa8UQU1NVXmeqAe5fQ/yLC
LMiUR6XuWPpV1yB4ntgPwqWJStJidYn1Fw2SmWsVS+zH3+GPxhc+qiiBWwISJkqUyd9/2MbvmnHX
nu9bp6uDTxQgGgMtXpOgaHZb9hH7s8VFYw0jzemEqz+Jp9CxoK3UT9F751UCrSViiL+0OieT29lS
IZ3JtyfDqKBIQb+iW2QU2PG9MDqS51gUdsOS7qxrtqDtXLHcfBgPYE4OwoN5ZOVqlizYaSltz9Jp
L0equ9H4dNm+VCCsL5GoeWxu2rTpX1sxD9vZSFd6JTZcrOeDbA6feJsKZ69w+MznpCyhjkDEU7WI
fV1qAojo/WrTh4Per4bOEik7YCXxbFdU23YWJC2UeVkwvJCWZFxGS52gaN1WrAQoJmlSvk0MfUGd
xfUE8SAXAUDVmSzmZb3XWk7oNjBk+oIIa2nQ+9Qt/p/SGW6GRjXKSSzEmHcZdZOur1vkfKexXG/P
PSzgCKV+Z7kub/u553ImDJ3XNUuKw2yTa5J23yeq8syi4Y+NdVon9v8FLfojKYDsVT4ezRkVwiQw
2Mkw0zW5s9h3t9saz8C+tbDv3GZDbkAWFtqeYqTcRCZ9JK9PkNY1flWz7BYukj6L0EL5gVvL5PU5
MJMMV2DJsziwni1NaJtPqox+7Ykts9otYb2IN6x7ic/5sh3KNY3LUNrlNL67O5o7kO/OqQVoJYp6
z2bGIiSiTWBgUsjMR4HvOQZBbXNHsfPCiaxdDZL6cwXMQFzQB6KBg04wEG2MwHnzDXOhnm91U2gS
7KcJ0F+UmTnGFkWZ0Rg23aWZam7y5KSZX/PL+zghCV1M+u9VJnYyjSenF8iDzkLcM/DFBWUDMofV
G9Y+akgj1/D0IYxjRi07hdX7rCYrYweLEsit4MX0jf5/XQXhSfGma1k+4FnRCh8umJ/mtghFKJ7r
LGb9yiOaj/uM6jShuJ5gT14LquYni9DNEeo1fC6RvmpAdYn3LtyaXdYLSyZTdDfwXxpr5xvGMGY0
nzIWBZYlY0VcuoP757wLge1YcSwv2XF/Av/fuscxOIrwBUkXfNskJzOjeULvY+cAqBwLJBzkFjSZ
HZXFGJOSLaQ68JumlHJ172uoeUk59PuCFEghWjeBWhbwyzMsLLGRVDIxTWJibMaSPEmlHIuXocFO
fcPyIeAvOCkDaTwmw3wgUvLOioO4WvmDrqTbzK3yMb3O7+/6vEiCNUqCBJ9aX3oYsgIhCLdhWVnK
6qyXl9FW03/mqI8TH7/+U99KQzQ/6wlbrR6I+izajvKqUwJ9TOUuib74g1b7D0hFY2WWxMS83HQG
oREfT+UT6vUooBmt+4o4Wt/GyWDyjlW1FLFJsyBnugmirSgt8zuNHeWjIGoovXHEt/6agmskPFdm
AhLCkdq+45mwS1jobY9vJcgIcpzDTZdq6jycltFDuwxOaGdlNkcMHMa37PnTWzBRZrM521YyWWx6
28wcbe4EiX6ntoK2hMGTxity0asnWq4oUAozZTdw5Zbfa13GWY/FW4V+T1oEk58y2T5rg5JZqtrI
W/MkWWykNI63QEjIR/DTMkUGN1jVliMxrw1cD9Rgf0lo48A0NkmUp08FPNtuZZlUYnYxPG5tAwQM
/eZg9pEx7zSlKtYtMQ/hHRrlLHyIIqpIiev47hU5xQ8hdvCL2ItoOIcl7EXc1vuluLDwgqDh1f/C
XA4ijPA/VL2Ql1i6sxqXsaslBzxdqbsLAF6ZWy83uvbQiFZt2CassJEzGw3aok61x4yEr8SdWTkw
t6VBSRoHRl4Jw6eIgwWlkZN9QhQyWnAGRbkvYY9XSfYGauMtuqd05/vg/l7ZsxbeOJFhFP2WRb2S
vbqmKNCcPG0I/l/PE6GQqbJA0GphG8+haOrvIiSG9DR0s9SoaTA+plk3KA9qKCIspJnKHk84GfDO
GRVnQbWeK74lUcPDQ7io8pZ/NLDVx9oKyAx1NTi1yD7bX+MCz/ayC121mYcNFV0qR2FYPHpIECAu
OFBLrtEB3m/wxz2GoaDC0iSEVACipmSottcHCROMhJxpzDsOTzLhWCRC5IDqgixqTky5v6UfVJWz
rKhrEqCcSDI3WVW0gOZOCRiDTGbVkWwECpmJVGi7DA2DBhSkKOi5RC7ytBnmJSH9kwTZkKJYqI5u
z4+fjfL+XRunF2rZ9BOxd1vqKHp8PzwVV2RJE5xye04CtnK8LRuXzG5IrYFXjqXdNnPmpFeV/VbI
erCnJGlmFJGb2hPApALjs6sYAzClbxV9rNLFkrI7m57PjyCtfWnk/zSVvzz7liX6k4CN/Cpf1Xnd
Yw4tMmOexIOULocUe8FKoxYe0WEPeWfPeT79qO13T1L5s/v3yhcx0QCjUGSzjA8RSSBEXU5u77+I
0vcSmHuCvDvviYO01oOtyyxa36hm4+pzQ6ACZuOYHWEhFJ5ZZKw2+jKg28G+TjqOaYsBdXwCvCjH
bIipDqKj7pdadkc6Y/FwRuaQYctYNkIRdckssErIsTjxsq9KXRTZ9mx2jRtkpQel9F0SzuHCdMBq
NfHl7Hs6Z5XrrZsMN0PcIf4tUPLLD1WkO/ouVpi1ry1B462/0YPx1cAbxuEM2hwZ4g/zMYU28BWh
Z+xyRRDiFWlUymroSxPTEYYTRVpLDAPp5pyDFbeOZBxLw2vceQDkRVqeLW4oAXjGFBoy3gkFvV9J
KwHa5N4QLEyynUKx3Wab66nAZFXmq77pcr77xBykeRFJ/E3SwJSdx46E5QSIUOPue4RNW1ESK1rY
btwKfJka4Sn2x2PjxwO9AgPOAobFKVmCSDedw+VWqY3QkbatQLLwZqjCLF3xpkBKyvFm/9GZbNAo
mlJEZy/VxwWtXPA5hyJra+q06QDRhU7GmGXGDqvex7iKxJmnJGG9LHvB3RJpZQ6LTDNNqF80f76c
7dLUeUa998kVUUC4yL+WoCnIEdaIMDFXAxupvxgRyWnIWL3LJQax8tUbHW3EI6J3JSVxss9SMhAr
dOkLqmQl3VEEfl+EyOud7+yDjOFz37ZVeVOGcSpc+fYmeHymGMUYqzjsBUccN1d8/2aBW8aJJYAm
DguToidUOzX/GiM7IE9DTynjaUqHBK9DEcXfNPCQnlyIltJXg3p08Oe5PHp6ov/9LkCi/M+/+fM3
zMrUwrxq8sf/PKYx//17/H/+/jfv/4//HPxvBRuKP6sP/9XqNT2+xK/l9B+9+81c/a9PN3+pXt79
YZFUftXf1a9Ff/9a1lF1+hTuazr+y//rD//r9fRbHvvs9fffvqU16db8NtdPk9/++tHm+++/jfSE
/3776//62fj5f//N9vzkZfrPX1/K6vffJEX9F4cmxpgpcujjUf72X+3r+BND+ReWDnamMF5FrBOj
wpsYp8r7/TeNH2k8cFEkHxmRsMqcW6aQTPl95r+YbunrArHWfvvfT3R7nnXOT4ov4K8/vw2HfT83
CadYC2Pkjr8fVAoGLeBEhQBKN1zVzDICLZWZJDg+myM8qrDDVvBXluQDv/lKfnLB92b1fy44qUSG
YSID9uwE/HoJbM7YvG0AnM0qp15QJeAElW7rurniRXhP+P7nYuNi9UaBCyhYK8NcFQ7p2PZ2CpBA
8a0e9rfIPn/tdiYvpVlQP5ddXTj4cvMwoDSDSCfsu3jlhyzS5UOSmXe/diX5/b2YZZuDlHKEQ83c
vClApM6gC5Jfr5XGi5/lJJRSwKcd5167t/c65n++vcl0bRB7y05lcI8a+Yqo8r4WEOuags0FUhAb
idLHN3bpIY27xDcPKaNFW0W+5NEDCod5WcGm9U3h1TKKbCVErbH++DIXBt7UQQFmWMPjrHvHQWnt
hpovnuNPvqHcqFl8b1DG8q8cWS58bfr4Ad7cj6hJraERYX40fUCGnO79Rtyh3dmWSkEo1q8NbX1a
0oJpXyGndQ6hm91iA9+xrYIiCbK6Ed0rS8+lr2wyOXiGiJChT4QDrixpb+ZxvuxM9SgT37os5RRY
f4j60oSzfOWmJiDdv4fcFCARgBEWgyZgdhB1lFhYk5ou+sZnuIVGtUOYvoQN+hyr6v3VN/jC8DvZ
M948LnUoImA13KRqBBanA72a1YkvzWBNx3Nsyc4vDovJTOENnedansf7K7HTcb09BsN1miULtTLv
hexaeNmlZzaZJkg6p9Ph9Ra0Lm1J//ega/qGuIZto3UQXGVrmTv908ev1KWvbjJByECYAiy2FvuP
fkb2dT7vsZGC7xXNuSlZV0bhpfdpMj+wlsqmKWEIFbR+VmSMbij8G0WggeZ4t/jqrpX9L1xImxxd
FKkuJCyS5kF1RQ4qmeZ2+x6c5p8ZyZIASNNsScHzWjbNuOD9cyr4e6if0L5vxh2kTLwpemAdokJp
CbL0MjGaDUGfo69RCaL5tQVqyu3A76GHOS3IY1flu4R6jy8PM5PSnBo09yYt4DaKrr294xj72S1N
5ot05FyJVESOJpGAA7VduBEoo0PhmxmZN5j7ZrIlbUgvmHuxuFNKCFjVlUPWZJf8z9c52Vd09SDr
XZN6RwjzM8eKCXMPZ4GYHTsJEJM1LFw2wLOIWBTbE9Bzdfnyl16CaWg1QBY4JILqHpGzwsm8z9Ta
lvXD1d9/YYc2jYXpdWrTfam7x0z6pNbyHBlHOHP17hF2J2p057ZWoOHynX58O5emYG0ygbipFecA
gIVDV8ZfzbShsmnSrkll2PjgRiHyB/wEEbln7f3GzDdXrnvpfZhMJnWre6FKoMJRqclfF18bRTlg
K0dnVrWrjrsGVGDaodJU8wJmymyou286dYaxTgQJirrWcOWVUS8M48mEg5kocuU6cY+QxDleBgKM
BPT/V367dOEtmXZ70qbz5Ew0hYNW9/u8zcBp1VtCqB1hQ7kGqZiGIWRob3JTOAayYsvala/4wkhS
JxsTg+NsDiKdlc7fOBqE6TD6pqgOrdW7GomYuhyuvRMXnqU62ZzEUWq1oSRzqqAaQ2Cku0QBseu8
7tPHg+XkjfzJTDONQzfx1JgQloWDR2Mz6jaSOdhtLt66QntsQOzNRFyn+pyYCNgwewr/dtSS7NUF
5i6lCDqLCExByyxvywdR28ahtPAT/fbjD3fpDZqi9oCBZEE6YKcSijFPAbAYAIYkDrcBbbZ5LIqx
jXAxmwdC+6zJkXZlIrqwfI2nxLf7Tq2oFQfVrHf0rGYO7dXsVxlAp1lpNo9D3i6u3N2Ft0Od7GPU
GBFkI7dchjmnMbMnPE+kdMFqN7YQa3pENllqUxdZqHJ1K3dGT1B7PXN7Yad1/cuVTzFe7WcDYDJL
VQoQAa93vaMcId4LevKVCRcmpPyr5OfLyo1vMU286L6AGLct7CqUtpUZzI34yjR5YZs1bUdYSmxq
apv5eAu+Vtr33v/qJUvY4PNa3fjJ+uO7nDBc/17UTgW1N3sEMtuDhDKof1SUV+wZkGkg9YQPQyHS
XtOWSeHaYqksEdnNu+96ad1IaXXMhWgnunIyV0PCv1tJnll1uRYk4VAmFMH2BL9cOctfmFCU8e/f
fDz6YL5XSC4fD9V9kx6qMLQ179kSH3Mtxj4Q82GvDO5JH+/vr+LECXxzrawxYkmXBB54hVnFNwpE
2OGL6YYUMrEpUOZ+kZJHsOv9DPfhE94bFxN/ZkNlaO0SqmGgEILQ9jdC2AUzPQ8eqyyei40lrekh
Q6ai8bPTjAi5zjADPYO5XhIhCroARzB9Vldm/wvjZoqtFSQGTa6a3rEd0jurEp6B/WwTzf2zyqDj
5FK3ujrdSxfeVEV//3jg2tOUDiX3iPN+XToykkxk4pw4stof/ZXtJ0AjtnDgIcWov5LW+14J7Trs
rjyzS9efbMmsuqUBJ3F909F5R5PhGXr6FSr7pUlWGS/6ZjwEyHe7UC3co6tLf4ZtciNqC4+3PW+T
OchDtPWad0tG+qzoriyfFxa1aTsVtnZWxOQrHYci/uSo1VNLFJNdEnv08ds+PpafTGmnPIk3d4Tp
oGhjsXGPIEps2ccj2qF8r4Vt68dXXtiJHvCft2iyyUJpkYMvd91jk5qHBmsCwgFv2ZrZnSpnNzlb
V8VRFojV/izL7jH3waU20bdx2YzL5LPc3dehMq/FK3d86WWYbLRMgap1FUVs+bRuHojqxhmaYDYo
/oORJ9guYL3V3ZVbv/DtTvtSaZJXViAqFs5cY08XbgnSbdWl0r07XFkSLg3J09T15gFa8FQwZEqk
IiTzRsgOKGBe8OLN/bA+hk68oiOxayPpQQu+fjxiLsy/JxznmwtKhVriZuGsj10TGGlLkEBcLbXA
qu1iyJ/SwQwXIgAEMsu0a8v/hYV3mqQ6DI5MOkzKsVUK7iEpPFB5fEqadl31krUsi3xAV67umuA1
6qNVG8bEnX1tNffp41u+MGSmmVYtUoM+GDLrIBPjIhffTHQokQEAU6hXhlugT6qHX7zUZIYRgjR2
YHTyOA13jjvJevFzmCpaf48hYtWOzsGP7+nSbvYUwvrmOQZWhv/T6awDi9AhGyCqd187ubD7L1GY
zDoyGiyPhl3yaSiPqhV+xqW6cSz5rnT71zTSD6YXfstLdJwlSmL6ZEL1azWr077kzQeTvU72i0qn
wGO6iPsxtCAXxpXp3I4vqF8qdx9/Axem1ikCxeBhRqonWAe37u4LQfzsRsOq86/oDS6Nmck00wkR
GifiFrFhCTurrFe6CZ+GuU2IpdvBMW7ra6v7hRVPmmyITNci0i6jKOv0sYjeIsLumgjKlULYhSls
yppt4QYIGCedg8fJKvT9B8f36NXI6RZczpWxeOFJnBaON098COACdHXvHIw6X+JlnZudMdAxpmzy
8aO+NEtK4929uULvtwataME5BFhUZ21FrhSWKU3amU57l5vFnSt6pMn0eW+3abC4ctUL09ZJlvzm
qjG6xELMWgHgX4GXE9dA1+VouYKn2CjbRed5r6UhCuwOY9XG31rsVLX4swrlaBaUv1jJPG3U3nyI
XvMBmUa1c2goYCBbkKTsmA+cjHUvjfUFEojsD5TTbbL8+K4vDHxx8lV3lYe8uVXMA+EtoZ1r5trK
raOeyPT30bChs1yJin/lwU6UWn/vLab9aehZMJCDwDm4kGPndA6Oll9Hczj42NGT+payMNQH9TUa
QhvZ3ItMgCIpfy45XgKoIX3YukO2KN1iKekvEVZE2wvhTSJs4uReN+zRM6Ru5N1nAljLbANsY0G8
1yw2qnAeREzHCF6f6cpnV96F097gJzuyUwXnzfNydMkgVE5xDmi62pVrtJ8zM0y22OUwIiZCskEi
oC5Q7qrACJgV51rQ7EkeWasptTkdchZK9XzT+W1lE48r/8GJQmk4DhN6Nc9NM9shb/UB6+Ttuqmj
ZptbGXk8jkVUJ0pwTPpDhbm2ohUien64Iib5Wln4Ur1UHCeAt/cG6QN2YWwe5M6/gZS/QNi6iNil
GD7MzCGID/i3bD9q0HQHwB6ufKcXtiynmII3ly27AfJPGZoHsJJP6EeJCoDSGwzsmEZuWeduWt84
XD2CXHoDxungzeU8Py9TtNPmQVKEfcr+bObU9aZu8mfBdZe+Vd9drQhcujP5/aVUBZx5CljiQByz
HXTGZ3KfHoDsHWKhv0MatrYs0g44If/Su316rm/ujJUGCJHB7iQKl/hB/5CcbIV+SAfA7UJO0eao
nq9snS8Ulk4z+ZtLeTHDdhjvRI20l4Lkjx5zp7i15GSNYeHK/Vy4yFRA1wCoJRutsg5dbK7HxblL
/TUozjlxv4+NJW9+6WsTx4Hy5l50rPRKKXGZUu63hqsuFAHnKyAgJ9DXSqQtykC6dkS9NPgmVVCz
8KUanp15KANTsrUu83dDcVu1xlKFNrHKwxq8UIJYCDhl/4I871i0rmqjVNMfG1KLbCRvXazGC7kf
8V3mlbXw0kCdnAFjlTxIfVwVfFf9VuPh92ukZ067ZHkKZ1oKfwBH9dU3/tQI+cksKk62X/VguHiP
2LK4VGZBE/IagMrfo6gtZwNEBWA1lTjTRUHHv5zNUbZ/DrVyUQkxVZ14VjrBHpkgDoO83RnSrYPW
ehCbwdagqJBIUtxECXSMsRo5aDsUlD7edxBiaSquW4ekBsf0vxdaRIg6TwJI5qwIzIWfEuECi2Pm
Om1oF1WKW0LiyN1ja2kIUptVWbkgN3OfaPocely10lH/zirFZ6ovk3VZmncVIdszmYhq/lqeQYZJ
9hLpo7ZomJ8+Hq0/fykI4Xk/Wgfa67FjBvrBUOjSCZKyCrPyUYzDdeP2m7KJ7z++zs9HqjyNtgvr
Mh/UWtcOIYqlQxkR74MMEru05KlzD8IJWKGi3RRZ6F57OcZp8cdRIU8tOQFAXQCFg3yo+4H8F3iV
f+A+TjaupfiLQXWKuewy6jVoJ7ppx/6jmlrmzMzqX/lqFc2crAzg1NOuwp58LAtj1hcCMfLqbRwo
toUfs7l29Bh3Wj/cJVeZLAq6hCdeRVd6RDzvJoznXj5mptlDqqo0swBpKpTG7OOHeOlak/cajFut
uXDnj6bnAL6jttO67ugeQfJ+bfn+6fGA+5m8y30vmS3yj+BIdPBKguax6gZdm/eid61o+NPZiZjH
yZBXilZD9KMExzDsn/Kyu8XuB9bfm1kmq3eVSNtQBuDiX+kbX7rcZD0goF7w9FYLjrJU6YRkplwj
shac3OZoqTc5VnZ8+20HcdV5+vg5/fRl4w4ny0IS9xGZP0Nw7FT9WwwzA3LdyqvIEmTfgCmVx4bz
/uNrXRgTU3kfCatVGOtVcMTD29uKkDGxCc2L6wj9Wo2SKy/zT4+93NFkL0nMU0sYbBEey84YbUlg
5+Igcq+sVz8vWvLrJ4WYooO+3WAbPHZxp2NL6DtTt71WvqfjbwBmAR7dkDVhI54Q7bAVZDuO/B3B
KDKUJXojt5hRS2TFxI7b/VBBBwTxtAIL5hw+/pZ/fqYdE0Lfz9MucuGCtI7saDlE1WoW6Ng6/0Tk
TTnTpfAroZ1rrcKFxjn9syJHv1Kd4XuZTGGKgXEFbEV4BE99kKx8ltO+yJOIPlt0rzXBy8d399NF
iMtM5jBE930fq214DJSyg2XlOjZTcbSRe45kgOASqI8fX+nSaJ3MYE2TtlmU91zJG4gTw2E0pMMn
B+We3fSyv/r4KpeeljGZxGRkoXJJQssxwnJKsKrXRDZyui+6pASf+tSr9q3ePPrJQOiM0Ve0b5Xo
ylge34ifrAdTESKkiLzVyZY7QnkG4Jikn6PM2tTO3ce3Nslc/+sMrmhT7WFkpV6eR8yequeC81Dm
iXX0gx4cF64sOhV1TNakIy6TGPCGIsMR8pZaNRAUVj9JHdI0AtyUqhI3Ch2iqFuSVULEggJBZznU
j05qPn38QU9FgZ99EZNJkOOtB+jJDY++Za4IMVrXCjtB8IErpQjtqjHnTR/Ne/VL0z3o+SKRjaWU
VcsrV78w0PTx79+cAgDHAY/3eQzEriwNC+GOw6nJjZI5IECxvRGyr2n8qS3YeSKErqmrRlW/iyz5
j0qqvimVe+V5XRoO49+/+RxR4jS9Cs70GFemOS+qeFuBwJvl1ebjG72wuk21jfR+vTA23AAkb74Q
jKfBGHUeoHxHmWgdcgAXUQ1fmY4u3cxkOmJT0xRxYXIxT/pCCPFS1IHIKX52ZZX5uXCGwT2ZiPre
0CuQD8kRD+UT4AVnBl9yaQzWTRfq6ITiZkacMo1eY51axh3JxRvieW4//ip/3ovn6pPJqSRlR5Y9
F2hPCweJVJPIUW5xeNWvwF1yiC3qUizBlKLqyG0cuI7dSzK55xXHcQlSbZMv4HJ0MzIAbvvciGdw
0IV9nPOJpWrVAK1M26uJDBemmckMB3MyzsQsSY6KKK8UQwQMoxnbPq+XbgMk8JpA/MJrNBVMSiCO
4ODJ8dHqLaYKi/qXSTqvfvClYf0/nF3Hctw6Fv0iVoEBDFt2DmxlyfKGZT/bzAQIEkxfP6e9kjFC
s0qrqfdmpiGAwMXFvSfcXnbdEEp+lnmFnJzSrC4uxEit3H5LoJhmCkjJLoKV/tbPP4lFKkSSoTJc
AQvELnSQl3yEnJ9MoKIVrGUGwGl94iI/9UV9ADF7L5rqySbGvoqBuXuuuh7ylFvfOXW+eL89Y80x
okpsyhmBkesQs4sxZPMZDhb5ARwfdoQSkfx1ewjdoiphR3QJXIWAyLrwKq4P0DhqVjBbcCLmZ2fH
m99uj6LJG1RgZCFntxgg/H0RgR2OZv8+BfN9MOKkWsF0B9/U28PornMVIFnmdWLFXlFf8DrZkDp7
p7SBBH29lh45x263Imhrm92wXuz0ajJ4FSIJv6MBKiS0ujQdwzXabcFY3ldOfApitOpYB7WFYim1
1I2lhB34GvdA6DKMxYwW3fgENm0or0OT5kih2gdpyn1+LZB3LcgfoMC/I2W647MHZUla2CvQKXbo
95/hF/IEnv132GZkSwt/DeyfnRslyvQEGo9TN1UXAMq7yjxLm0U9N76P3Q+4iO1833rIQDuGmBlg
2zMKOP15saenudlUEKVIZ2gTkoJdBlccHKjsQKIMmiLVCrzbdzvgxwpinEgfbu+xv93tT6aqQifh
zlRYSQ1BSBTnNw7sWLYlTukKOqh8DUDS0cPDCo58h67dWTyGmoU8QmGrCkdZXAm573AGe6ZeChUN
ZyQhcDG/RffLt4wSarPZygZIcBdnV+RNEdxXvFnIpzV7R4VhFhn6EWbd84tF0XYInA7CoEMB1xAB
JblxbzZ0tXj7a2KKishsIdln5sHA8UoABBCCvfT1+gkWz9znaKarAdK/uZLNiIeIiDcW6+i3BqLi
gMqOcNCsTiD1Yh0ddwXlT5D5rccpqKDxjrtoAIx+8ba7PuY+2wNKftNAM9oTI+cXxzSObTnuhJgX
UhtNqHSUzCbNesgN0opBO9d7JazatVweKgLjyrQ0Tn66dGJ1H0kJJs3QNRBW5uxitQgdDbmAFn0H
ebfN2LDj6CagsjprI28EEPPNfoBqH/oMu6aCMgc2StP3eO8tWrJcJ/fZeirhw8rhqGMhHl3aMoMi
GX3MTQjkPo+/Br/7VaTJcwU7nZVZxne5R6NWiCWehyZ2qLBFKMDS3PFLdgGicOc49nVYHI+4/ObW
KPuQNBraKhrYwqprPq6KXEx4PA4twXBuggoTHK0KW0azJbYzQO7okt4OUZqzrgILHeb7rY8+8mWA
trQYmmNXQGUS91MtgNqq593iOdBsIhVWOENBD3aXCL02hM4DA5owdf6zKIw1dJIXlkyTA9nKWZep
dKDkgfNgCu+Xk6DrOcODZ02h2X97tXRzuJ7xDw8vh7IU8loZu5C0hfdsghcDqrSrofKWIcK6SSjx
IskhegC92fqSGd1PL01OKfoOc7wQMnSbWAkZmTG4QTdauJGkEUqvfIRxWU5fWYkXBjHP15YznOgW
EDS6HOuv/MWH9WoFOinQRKgveKH/gsLuSfAAIquwl56t3z1cz8sOed0gguPi21UX8P/iDD6MaacV
BPoJdvQ4A0ZwFQza9Ex4K/Pa9SHvnKXJGmbFGx+OkyE04x5Z6/9GC/HRq6f30eXd7vZe0XxHFTnY
wr7Fbnv8HQX0UaCB9DOw4udBLC2tJgyqqMFYwtAkL7AV2WQf2gkPQ94FW2ByO2/XNuLJT/0yzLJ+
C7nKO7htrefCXTgFupldI9aHFRaDHC17SNgls8ENhIsGxOErcUhFtbq9dH9BPZ/EeBUtCBHzIu2H
ubwESVz8gbJkcEWcgIxVjTWexAagpvnPPLj6IoxBu4o728eVN9+5+fce7mNryJSjsxYn1jll09K0
NYdfxRD6jagKH/SRi5cn//nOvIckJhDhcm8NSz3Wz+EVNv1boPuwtJNjNUEsx/LiJzl251xf2qne
S7d960qxvmYPHSQ3OCo+VWo+mWwJhaMJCyqUkLEesjsZxq2D+S6f3zIKyw26Q+6yMqh/D5H0b3Kp
d6JbRyUEzXNpxQQVpktDUkhYAyw2c/INrsHAYh9ubyDdEErCwu0ZPhuBg+mg32Q48WGQ6dnIbdhv
hLdH0NyblpKFQGod/nbCw4eCPF3o5/Kn4ed3cd3+Dhr7ksQQirN/3h5KMxkVHThBeBFW0EN9gT57
JEB4HwvjXAKCPPIlqIZuiOssP2w7TmvZ+mOfXRqTP0MH+oLYdSxY8eXbXwUIQiu7tsRkocIMLBM6
VxDvbMGsGC2yhXvD7YXSZEwqRDCGtG/Ns6y8NNJZFwxvIw6ReVK063IYoMC19KzTXTEqKjD2nSwo
xh6RAAJ8q/yMircVwHckBfiwZQFMUMrdFTYH9+w7LzXPHvytV5BRs0KwE7e3J6v7ZEoq4nqQPSC2
V1x6O3tIsuCQG+YYug6oa6639Fa//tgncVjF5mUebOb61gNJlVnsYBFWnmFa0y58L90UrH93nYTf
UmLAr+UyeNNbS/NdWbdPsAI5EOv+a4ukxAHCmMnbwm4u/uys0YA8tjWs2CtUFgrI2y5knZpQ8Df5
+XB4GgNO4X5hNZcC3utrM5X5qnCuOU7cvphF3V6gqe7tUpm0m9uz0u0/FfQEB6uaonrTIJUuzj4C
aZD9gnttgLSaZWEP66J97mTGxk9+tsYbfE8RpdKnlrYwfZ2B9Vr4MzTfTwVFwVcKHuL+3FziDuZq
QI7NyV1SuH/8Mn907Mz/wWPJdySFaVHtj8MDWlgt2UIfZh1TYwVRemtjjxCrssmvpBHmQmb0+V8F
MbF/d5U1JnZp0Ka69BD/ZCtssjkNZRc0sBilPtqdFvzZvljg+evl+OHbQ5MW3thxKy688KT3YzZh
GRT5XQzSywBW8kvlNr1fhEOeePVOzkkmIb8CRPHrQDxLHB2PAfWXmUbLIc/k5QDJ20LCAY7DuNMe
TBvecEGOO8wveuM5buBXdJGCPI+tCIbDECPtO+GZAKNkaAtPYZIlI6hMhu2xhW/8+WJCC/ffxfRh
Dwl/ZThgeDYeB1a+CnqxE3lzxF5fGEITtVVEKS3xFihbWKLUueGtrGJ4Bj9rZQmw6LKhXxPycnu7
6sZRAiaT6eR7OagQhgzWtZHtaU0g4G3cFbAaXy4ra5Jjojzf/Njv7dTgzaVuUMk+jgEj/jvgX3A9
80l3cqb83nVrz17n7tS+OAB2W1vD840DH9oHqFxz7Ban7qCiHrdygGxkay+Ejc/jlKOCOuyqaYPU
TFASrm2gIebt0Mo9A2/QNkgI7dlDvqSq8PlSQ43/310jA7zE+xmPTAv+ms2a2n795FJJzwTuv3xj
lI3dwQvHnOeFB8On2/SqgvXvgJ4FD3Urtiwoq/LfA6gZxDHPhl08LxaO/97t/3cVYghlTslMwQOo
qRXBfWLrTUm8G+iaACjVMVASYKkE1yYBukPNbb6ebBLCdvCR9PGdU/rbmcOE6gvbGH+Hso27OU5r
nmZWVHIzXkE5+VLG4lvevvego4d1gG97e6DPe+0YSdnJENlFRwT6p1HLVz1s9Fp4M8bcWMFS6jmG
u87YWKsidrdzz96m3ttOY4lCMaxdFsa/zuizFbf+/ahcFhSuQakVESo38Hj8BpoTyrJxOMG+MA9g
XgqNf5dmcGJBAWFuq+84WNsBLpzErhb+CN3GUhII2OANHpQTragmSYiU7h4LvoXtbgF9gGFJ2kE3
iPKWEBnzA0CwzYjCL3TjZJX1xPIh33TSo6ca8pcLtT7Ngqqy9MLyXZEUWNCMEDAoCqgbpOnSC/J6
Dj75Wr7yhECDmJkOt00ICDn3pkCkK9w3H8Wx27tBs0a+cqvXSHGCyRFmVJTlCvC052TK/kC74ESH
r+AQHKzFv9uNQRGogBsnRnDob8iUPDoNvHmX9Os+DYn4dSV8WP2Qx0kzwIdkcu4DHsDIWT5Aadla
weEJCJbE5UvnVveZlQghfdJCpN2mEVzYQGSH/LxTZTsBbLxX+FsnnfaGILhlAvt1hs0WGsQrDhhB
AcudsvzKAxzTVWIHNMZMmJd2NOprcaxG6OoW/G6c+wsQubc3hG5BlehQFHMnST7RyCr4iwuUu+jn
w2CAue341QNFenR7nM/hI5iKEgIY3E3AEqpoNPS+KMFidLptXrJ+5cPKGsQe+eQbUENmRTejnOj9
xyWMRq4mhUFo1kg9b/8ZuukqMaIEP5jCABwfFTp310IAAZEIAHIZuRKtXZjJ3R7n89IbBFevFaIP
Ge1U94Lh1YKBbLLKRPNHdPRswMQdRY72yZ7LXyIPHoyk3GV8WkFcGYZwTQ6kFYtMrz/1In00jaWS
myaoeEpQgTaYx6FCZUVuP2UrMzN+m7O7g+re7cle5/RJzFKfCqwbMhQJazsSc32oXQlg0Hga+GPa
/AdfpF9pP0WLBSPNqfy/7EtA454MjRPZqLGHwWQd3XpeeOZqNoeab/W9NYM3xxywO8sH0XWbkY6v
xOGbmMr/siWIte4kqIBa6nccKOveiSYPerY1QO9XVJUbo65heuPah90teuvThg5i7dvm/cQoh0In
ff3a11JiihtAzhsgeC+CSvZ2ZBT3AAcME5TfxsWzN0Y1bOTd+5w3SzLdn2bMOAtKjAmGZLDJxMHN
atxH4dJ3Kw5+QFrhsQRdMHRi93iVOrg9O91WV8KM79XCSg3hRfAw4yF1ob1MxGveLRGlPu/FYDJK
BBmNAJzRgntRC4iSsOHUZzgbD8Ejtua1yHGMTcgOzFvXNHe3p6S5s1XUqhvgwVOh+x3B4+wJ5jSb
EoHBJMF9ULVfu7RV4CrQXcE8FhjCn+IeHt3W25V+CPa5XPgsujlcj9yHcDjDdIbHkNSO3CvLKU6r
U23LFdQfKWC4C2NoKLCWiisdbGS5kF/Gt0cH82C67saCu3Y7PtilV61681eVPlgNHvWsHMxnGxFx
NThNJGlw9vkAj8Ir7LUF5d/0UWE8CwjFbNzOeb8ac1/VndadK35MY0M2FAYtYS6GZ4F2wtDaIX4s
hJTV7Q/+efvCsVQdTphGjGOVgAtUtDBDduu6Cyue7mL474UlRzRAwfJUt5AOgYvMqhRopJPcDBbu
rr/dik/iuYpbBXjRslpHgiWawnVzMNvXq7euPxKw6GRYwJEeaTsXQGF4QNMYrr+P4SqMux2+HC7Z
zaP87nfjNh9gYE6qNWPpscc6JVY+buEBUgP2wl5m44tqVNZfH6kPm8v1UjTmcsuPZjmYJ9jfbIoZ
YhyJ3KVVfx4KWb5lCLogGQJNWOwGvO188DEmp164OHRBQcXGloBRg7UvvchOfHcv629mR15RvQgl
YWg6m+YqbeB+m/rFfR1zc2HDa/eJEuxgeCWT1O3B2J3JWgr0gOGxu0GCjKBKzyLp9qL2IaBk3dMs
D+F4vvCK0AR0V4mBOUuFcD0OYpxZ7ArkiiavTzDLeWTN+JsmxeaLgk2WinGlcMKGZH8FkY2cPHld
3YcFqrETBMcGz97VkGaEt+tCiqqZlSoJKntmJdMMsIs5xegFEygbFlR2KxhAOpHXJPYLHM/HcBqK
ZH37oGuSGRX6Co8emBp1Fo1IO8kNBaXj0MLnfuHXdZUHFcuakni2QCKjkRhNeAo3bjgH8DPL+zsY
c0KEr70zkmkzwPBoNRdPtpydCyhrUwiDz4Ul1e1QqrzXElFz0Zv4E668AlRaSGhJ5zj77n8c/ELc
Cv6qzOOfvoTHCaTU+potjKy5cFT4a2/YbgMxCbycBmDuSAn9zCSBn7uBkGVXqNLd/oK6YZRkCjQ/
xzLyANRNA4VlZuFdau2y1DmWSyhC7Ve0/r06aTOyKXNHGtWoAlRDsI/jdOu3CVTDrOfRHtOVObjv
RUbgxbdz6S7zjwa1lyKb7lAoIUY0Xcp7NtMoM5p8JXuwqIp4W5fFDkSGDn72jt8+EqM8926zuzbX
TcBcTfPM6IudZZtstH41eNe01VKbKPj8sUGV2CODuUTxBWTZfHCPQWY/8FlujWuElc6zSKvv8OX+
tliv1AjfIQ9SVp9IC+bKzIvGpHwyEyvYlBIm7fCWbKLBCdgG5vXgYdH+xGDr5l39MJPX0fFgYQvg
/zozahBBazc/BWP7zsxm2lS1t+aT9UYDH5CLnv9nzs6fIoXPXG833wxcs8du6MZQugnfUNtYui00
C6eCaLPEJFWeO24U91Cr92p75YE+FnTV3cz5pinIBO2L7lCWS8YjugGVnK+0UoGmDozum0xa2A02
kHGxOKIZCkTZxDNAXar5h6x8AcaxQAn49pHUvOJUgJxrgnUi4IFyKgCIjlmxMYZhn9LuxU2d5YtJ
885QMXKoJsKmuubjiQz9CJf7qoB1kE34HzEXw8I1+zk1wrFUVG8Rd+noDw02X0PD6eJ6d/7vOvDB
jGdrmzTPzAJr7tl2I7uDQWVfffNGO5r78QGtQ5g6gMDgtMnCsurikIoABvscEq9Ag0RpQV4QS49J
bW6ghQU+gbGzZ2MHf7VjaqRRM40bWNk9wRPpgtfSwmLodtP1Dv2Q5DmkgFVoZeDhb9ImTCjbysxC
BEp/Tyx7YzDdhDUM/NqX4q4m8KlCq4YFzQ2DwoS+7Um7nmM7DbnhNRuUHMjKCGoUZpvTBDHo27tW
N5wS5eM0MW1RYjgLCTLy+3Z11SfuaPU0j/nO5vPZBkr29li6pVRiOlRDY5PmGMtoxr03X++NqwxM
kzyWYO9i//6Rdb3Q2tWlxqqI6txcdeGCwYn6KniZzHcsYTvAARCaMzEaEY4F+WM7e1l8PGluZBVe
LCmFtIHLaBQT4zecut/LIoPCx7z9aglKRRRLJ278DHasp5TAvDE0WydeZTCHe779dXSRRQmb3K5L
kdfBePK72rubyWhApyS3UCEJKMhYC8dJ911UBU/DjTPY5ZT2yUvPsoZTnx3srDrdQ4Fsncpmxzsb
w6YXGjzenpd2RCVXImWduFnsIzCbxY+A93eJK059A66vNPZN4kEmuEeJiNyZgfXf7TH/4sg+ecqq
qp7NTN0pmHrrFFAY6c6HqacrtG7Csea7RjxWFgDh4PNuinYoQ4dHw/Raj9+py39x8mucmpWBWjQE
jjnflanRhQPS893tv023UZVTCPtJH3bpcDsTtbykKZKKUiYA2lKEmIfbQ2gOuorhzTl8Xms2Wiev
fp+vpUWzfncAL4W+x0pk/ARJznsxLXClNPNRgbqAkZqQKik8WKH0z17lvMNDNbK85IykakkTTPee
UOG65MrU5RWlJwHRntAEgzml1UNb92tKpwNxstesmC7w1e1WmT2vx2Za+FrakZVj6aEfx1OauKf2
SAU03YYpqrMpgtnGpnWQGnbOzwDJxjCAqeyRhVE1sUAF8ApqALUCM7fTQL33pM620sblZyzdcbqf
v/77D3dqV2VENK6cTsIeGlwDzNm0zIVuD18oJWlXTbm1zRn1EHSVrFMSgDRajMM2T9MTxETu0jYv
YOgMwvuQHC1O163Z7csuXohv1wE+OfgqEtcdYsMPYtDGPaCsT7EDKhL63XKhQqfZ6yo6pQNGq0Cr
FgYlssJjoAvuAj7dJay6n5YmoBlCFf8kbHRiKD/MJyBADuY0QqqtHMqdV2R1CPtnebgdIjR5h6r9
2dttac7IaU4IdKemdl+mjCAa1udWkle8V94qe2Gk60H57IsoD7ecSJ7Cgdk+BfM2TpuwEBew8e6Y
NyC9XdLH1+xoFeSLFDSubeZap4zHwMe5w6sL2TmQ0uXCjtYNcF3HD0dmhPb+WKGVdkrqZFuMVwOo
8lj6dOGS1Hx1Fd/rwx2BTXE3npJhXIES8B/gPv8VVneIjXaxhXG9cD/5EirAN4Dqge36tnXinrUv
GTuixRD6MOQVuYlaERBNpXO0e/fOT+DZnoptbZjXPm27cFNodoKK+w3Av/fRCnJPpQyehy7eEnx/
J8gTOER44WLtUPeplNhTSTg6zhDqPSWjsyc9Umt3/N4usbh1v65kM33FvSKpB+9kpva9cOengXbL
4u26faA8B2r4f88y8axTi5KK3fiv7WCuAou+9Pn69sHXBMi/EfvDRk49BtNtYAZPmctFaA6sAPXD
+dq99TcF/PDjSWnPvtFK6yTH/gTy917ycjMbC5FEs/Qqbjd3/aqE0fd4opabbdPWaU9GCnvfbARi
9/bq6IZQjnnlzGMDQi2uj3ZfBdA0TZq7uBBLNQrN4qt41wBvrB4iLPPJyPpfVQsyl7WYI2lOl4o1
ja0qgQ0qHc7wWN/UzDkUcf0aECipwHiJrYCvHRfekZpNqkJOSdBksCPESPBOXXd+ixSCu78aL4WO
/RI+X/chlEM8Z24J4fYJN20ePI2TsUvRrVsMEbpePFHO2dWNW8wQVjrbtRWvyuq5bTemk9YQuKJZ
CPq+u8/K7Dsr3/0qCC24Rrh183J7j+nKO0R5AcRpASgcaYdzgjLGOjGjxvHCpNxw/ydFzk5OzRTF
4xQ6aN5wCsa47FeQ2vrmxsHRmSj07PpxC4/xJSS6bucoN7SBMq7FJzKc6zYH/syID57JqzMaqe2D
G4Mf3McO3y5M/jrJ/7+ETFVc0bBjGfh1OuLnu02VBQ8c7SvAu5BNXWBHCvewePqZGXybzeSU5PPr
7XE/30+mqrXoiJaVjGJY+4rxhx/Dik3mT9tbyg8+z6dMVVixb+wg5pXsz0S6ESkOgSMv8SjcMCiS
Z1mPUWq/fW0m11P5IcZWJDB9Xvj92fXrtcjEXT0HZ9iCLRzuzzcDYFH//nxmA4AdF8Z06lm1t+FI
v2shfr5xS/OFdfNLYeTpwifRPBJMFYsLLMpVOKu1TlUJcWBrZUKUG9nutnLHFSfZ1nP9P1Zr7XNW
RnmyqFyi24HKDZ4MguUzKl4n2P3hgMVJKJF+xHZ8ApsAWnUGypiO/+AJd51P/bE1yoX85/NnOaoZ
/y6tX5vpbPbxCEfNtPwGw2Jy73c+gx7UVOZrFAClCL0+NR67gmb3knSzv/BRNTUYU0UWNJ5ToZPK
2nOfeluP1mc6ZZh/i+85HQJ0VGr3CqlsQ54voGV1+0gJcjlNC0Bax/qc5fQHCH4oxLlBD6mOnO6c
0bmYHXu4fSB0R08JXzb0Yk0LcjrnGI2VFmShsPfteI0sR266oC5h2jT+qsVie/X6u59EMBUH7MVB
UM9Txs7BBOtBuAHWDUQkIyFHCFh+69hPKA/sK7bw5NQELhUYXE4O+tDwUjgTwiJUGayDPfN8xxMY
LN1eP93mUMHBDoHnRskSfs7r7CWvuwM8sV9SYa/BC9gC5/pg9G00JN69m08L5eFrsPpsDZUgxoe5
kA4f+BnZQ7ZqfSjJVHBFqqAv/zXjIPP/IMO0mnPb9cqzJ4z/mhoMbxdFKd4ueip8nsyZvpKiuAmZ
m6xjFeCd0t7DH3pdxnOwvf1RNMdHRQC7rPQ5BG/w47L63RTB2zxDiQOE8dXYGX9gayuWvr5ugylR
qe4dK3dpWp9JUzMZUrsofwC496Mcyfyri5ONM3X5hjile0raPNh5xuSHSUDqtR3nD0y6K8eaPA5e
GJeb25PXnGgVM4zYBLJ/11VnoNQh4D7vTEOsm7hd54P3fXLjd58UX0PGm6q2bjzNKIQYQXVuTLFN
2uSbRZuDCeZbFpjfbk9Hs9lVTHBqeflkAgh9bps4ZJywkOZiTSrythgl/vYfPzlQKtTXKwLAocwO
4RZV7tJPQhpvpzJdddO3HkJgTgEj9jMHLz0lkU+NECPDp2JlpkDFZbvrf0GKKkzb12F4gwpC2ZYh
TqJIhxX+yQYfx5XJCv9Lg9IwGen1/1SW5SljP8bytVmqjf+td3w2jetx+JDcEIkGVZNhM85wX4DW
nFPucih9F00BCXMfuu1QfctCy853vWPuMrBK8imHWhx4AKgLC3F2luxIdVFRRRz3I08r10NFzBgv
BG0qj6N9MPxdhIq+OgGyBIs+uu6wcOL/qnp8Nncl8xq58IN8LHCPdZ3cJ9yn0DyqhrMNFXBguZyL
Z6bZ2hNmsLZ4CQOLGK9gClXNezF4MuryFiADk5mHMi5+E8Of4A3pdYdOZGW1bos4PgY2MHKw7A12
g1PG7SoFeOMU57I3N1S0sDDKLcAOK1tiOR1oU6RONa1zqLVugBKdFgKOJt6oKEPLoW5fzmN7dgKz
WCc12/guA58Ve/b2cdOEThUWOI11lYg+b89mCr36IX5361e3my/J1JoHkaCodnscDafNVNF/ksYp
h+yDOF/teuG5d2gMeiCCo2yLp4x1h0feBW5g2MTFyR5ZHAqQtPGoxfujcL0Qrd+v8azgyPjvsZln
3hR5SfnZANraL7ITPCoeTDI+I8FeyLI0t52K/RtzXEkUFlznKRifrdqMUl48315ITXxUwX7xADoI
mLfNeeBdmNk1ejpnD/npotakJvFWkfcu5Bk6hxNxLjtjPQxo/5VJeP0qkxes8LY9SE5Wi7FYN5ry
vpgbp55GNBjPcdWvg5HvJXXWpGl3tsTzk5QRrptVTBYUiTTHSQXZjwUT0gVN6MwLGk2GjRM1P0xB
/vSlb+MpO6tuclEMXSXOuWEAYnIpp/bgJ3RP0p+3B9CtlpK9y0aiqeJjAALd39igmwxa8BaU9Kd7
z2g2cOG+W/wynzP/HVOF1PeNA/GmycBsCrbNTWPt9G8eNIDzPt5l1j7Jk3XS2lFrQ3OtM6HSS4zL
TL1x5WX9Qj6vKT2ZKuYeblNFU6YIT0MeWeIOLOayerGbfe7xyJHVqinmQ+ZXJ+5Ov82l0ql2VOVi
TSt0RyhNWqQ5MPuo23eYrsJO0z5C6+c7N6pz7pTbJrAjt4Iof7KnPl3YoJrTraLzjaAnDmA77TlI
StgJAMuUpHdp428TyhcisSbiqwheBv6WLYN4injeQB+yFdIrwB4z/WDl5H7Zrx2bwnKVsqV4qxtQ
Wc2hr5jVlsUYQaNKQpy93da40eBqAlKZNKrNor6jJhNWobzEEFVMxnKMGhDEvA653VwzoJ+iTDw4
wodLwpJ5uC7fUSG7MIFxnSGvMKc6gTDTmL/CcwJYl5ytYrM5ze0QNWU+hn6BrCsbi/fb519XBVIR
u6UFe7129oeoI/4Z5mRHl43rAcrZdTkg4fKjMoAzXeZ79y0X3ga41HohE9EOrURqNNkdVptNH0FF
82fQkveBB3vfkGsHQhuiTb/LHNj5qoYVUsyOvFzaPpqYpyrZMuCz4cAzlpHhuHkZxmKC33wywWE6
PomqAUijY/QtE+Urm/IFyw3t91UieTBK2DRbbhl5DrwZunFV283a8yDA06K/YYBoFs4C7zgCXGtr
LYyqOyhKdLdyK81S3y6jJIAZceL3q6xLv9WCmqEbx0+Fmd3f3kaaa1DF67K4c6AbcV1SuHQT1qyF
l+D5Yu++9vPX8/nhXVJZTZv6Ga2iIDC2Yzuv5757qcZ+IYBpYqQqGQufIYZmfMwjGGhvC8c7Aj3P
QuFX/43B1zy4TBVUSgaZm23ZcfiRvzJvlvDOy/CEL8+F1+wotuFid0WTKqqIUY9RyLDVDosaj6yF
2d3HVfr2te+g1FwsSDLnsTfXEZqB3+GplYAG0h6LRTim5mSq6M/URxe+toI64nG3721xLxzyE0IJ
zxP87fPeXXNmHv12ScJJczxUBdppRGcLqDgekcF/MoTYZE52Ytl0JkP2J1sqIWouEUc5+QVl8d9Q
FzljCWsA75UDvigobALm3tr0aHnuY5JuvvaFlBNf5GMpS8OEJnUJ6GzQ8o3JCFhkTb0wgGbNVKAn
/IH8KYcqY0SYgyJN8gg0XRNWsbeH3h9ewevb89DsBBXtye3WCKg78ggJzNp36mDdF100ePEqd0tI
AMTwIyjfs5bIhdtIN6/rv/8QYiBM0tUiB3Z96gW0iDxzbxiChUHqHd1G9GeLLVks60a6RqEPIxVu
FfdmO7HI8a1nirredddJa+pWg5Et42U1QU2FykMHImuAQ5cRfM7kwcpTAMHaUp4Hv3fWPvUWnvu6
YZSQMLksga1cJSJoXkK8hkRlYoesJvuRvt3eCpq7RbWgL4EDGOfOFlGXdk5Y9rCKFnjbhV1fLVnB
6SahFGGNfoZRutW1MEs+JbBgrPs8WYEE99+iPofuBaCKydrOAHO5rOmia4UQOASwV0pkOHH6m0q7
hla8tx0cyFJVZfwwowMHcYuj7acLiYBugkpYgKj1hOkASkRTsq/KV0CojtC4uMgljzRNkFNhqK2N
5ZuZ00aodP0i2R+/nXGzyeNkped8po90CZmgmYkKRXWq0etj6rWRSGDTzDbeELw3jrHtBvLn9n7T
PVNVh/myN7MkTbEbkr46Gt18Nw3+A1SSpmZbBlBbryr3QBv/T2fJEAJyw2ry5c/eAbMO/7SQUGnY
wKaKQZ0QjKglzTYKuBDbnB9mr9kbst9Ka3hMxHycKtvf8gJNtiTflGL8Hsewu8lg22OM9X62c7Rz
uqvv8d40zg5J+4tfdWxbmNM2yZtdnbmvC+ul+/bXg/shoMW+PXAY/skItZwQ9UoIq28h/IpC9Y/a
3jZGsvJTaG4MK8+Lmvw79CZnJl8ZeaUoLzfisLgJdYdMFaC168JsmQdy+QxmWh3s8dGCrZi7AzXG
77PFRnDg58epE2FN5lAs9bo0l5WKegVZDMVgK2uiHs1rKJrAdahcwbn8Owe7S5rZg8HyH4NjLVxV
ujK9ClKFpYiDok3AI/wnC4vES7cZ8S5Oc+iaJDRMuu1QxEYHIZjCpne/Z30/hw0P4hAbCIHH7dGZ
cGNrbclfYxH4C3e27o2jolplbLPC59c82v4fZ1eyI6mubb8IyWDaKRB9RLaVmVU1sbI6MGAwGDDw
9W9FSU/Kww0SqSb3XOWgCIy9vZvVeDvfVMdGZl8Ev2uMjQNn69Kodrx/Gwz/+fOdt8AzMP/+/cPO
G2Ri8zqr6wtEKt09G7x9rfudKVAz0+oBC7FpAu9bPdJtUqXyMNJRn3PT+WkFUEGA3IDdXJi+5/k2
EyLMc7kZB8H2//bj5qBYD30QV6HFDzzKUdNL9oP6740ClZpaF5uC1jnUsEO3azME4uOPNNwYmjTb
gE1nK4969lQWB7fbMkYvFlkbNi+Flb+gqA8rNqaD5/h6qC++CdvXMBXWPiDGl7yq3kpS7ujQbFXt
Wz8DqL5C/WR6hTh1FYHZc8md/iFVaJk5QutNwsY7QRy2MXFXkV65kZH7DzDXQONOhLxOs5XG90Jw
mUNzKweQJcPomwu8TqLJL7dZlh6oKTZ27T9lHanD1Tt64RjPAbpU5caQtBqpjNZnra2T67qXgbR7
wwfXvsx/8W581u0KQmPpabOoCdZNAJ8S3Jie2aIT7iCzGXZJUaO4Jd0O041jZrkyvsbWldR9qeHy
98L78PHLLO3g5YFHSktuUmbvSOG+aKS7VwlbtJ2KUBgy6tICiooTCPGFIYPd56dh4dr+S2/88GgW
tDQTfRacp8DdDi67Fzq7g1b/cTX4L63nLIczjb4MuMeNM/xgi3AyXONQqySJbV9+nzoPxUrehQx+
Qqjw6EpatfTMWWkHlCQwGn3jn2tWQqKjCTvEX0c/+wPdDYYCslC/ZetsxaX77W/g/biKPRQVISDg
n1Mz3RSpCfPnKhZVf8oGdZ9A0SCg3fsIvGJVfksp3Qyd/29zgjn410kFGmPTABAo7WB2igPROcU9
NEeOAwuasCjp65hbL7IqVx64kPXP5XnhZgSYqy4DIFDHb6aRPsKJ4SUN1q7Qa3lyY9o7hwLrCYcv
h4YKPKKMnWiiFi6fKoik/CqHPCxy+wvk9EL/d2EhORcEKQtM79DOntaEY5fe73pQPnxKv/IqYkLM
9czyyt+2dEx2QnXIWtTUrZy5pTxhjhTmFBBW0xmLS0OTn0abboeUlpcxiCjzvTizs2iEy3WfN5tA
dscJ7hYAUcGEZEd4XoRZ4EOTeWQFGIJOtbLwC8UvmZWLhkchR+NOBe6fHsgB4ezLsbJCyKtjHs7t
KJvsciUdWfrE9L8r3ECwsB9lWVyKguy8tn+W/Zqb8VKmMwcwt5ZHFaQZiks71oZ/tC0nzSLZl96+
G+F/SNKi3pmp4I91mU9bwyX+tvD7ldpgIZbOAcxpRSZUO7m4yDZ7SoIs2CQpO4xVzzYZlCnCzyP2
Ak4aoLP/rp/PKbBGRiUuCQEYQWh3x6F5HUAfGsNbE04dogh9Z++rHfJ9d7DOfi+gY5DXYVmgYz8G
G26oPpZyYHEjmrXu/QIjHtz3//6uSoMZLis0tXXadi8A4+ptAuZh3GbVsw02i8GN/kCbSYe88LC/
vdIbD9zWj0Mqv2hvDedwOzEhc0iz6IocCkNo6LuJcwSu4eD32aHLRwXakzoCqmVDFmhcu7pvhwsy
BzjjFEPPZbTQYB/chw7RAs4AJKau/UdLr41E4Ly6sLMiIK6ElSegYIEP9F6xC7x3LLmSby9se+Jd
T/WHoKUyqZq698SFYUoDIHmUQBpLQV3sh2V0B+qYkClJ7/NWrOz0pbeeBck20CM3hCouvZv8hi71
C/WarbRWUJAL+RCZg617TNnkNMriYhr1g2X4IuzU+ItPzo4wP4KDy0aoNPKcYNNY7Bw4/QoS+fYB
JnPkNRFuZyZmUl7ocNU9m/y9J+qjhY+5Knd4OzMhc/ljmfQTHMWy8iKm/pkbYDdAqh2CZtAC44kN
QnUeF2tY48UTOUu9Wk76OtBUXNICrwKQB4X/ZFfGOUn3tIMRS4mky7Z+SDnuy0rtB5Psu2KVnbx0
EmdZmK6CBDwzBveyrvyZgR+2qayabezOaSJD6wIaRLr0gN4UUZA3B9+HAyHPgFbmdX3ngGAXVc5p
DGgEyfpdkpdZnE5r5cvSp54FUYzezQJyIuIyGHnI+/bNpaYRJkbxJ5jWeuULz5gjonPbHyljFQY+
tvGlQYJbou0APZKIBsYKbGJhiecw6MzPpoT5vLpYU1dHk4KwY+enW+E5MKblcKVQOgDwGwiVzy+f
22kCmWOiNSDJ0JHRSFbG9imB/N2U8tfCmYLwGmBaf80WfUFoiMx1k+Ez4QSiVeUF3gr1iRgadKMO
VqO8CsoY71k/Xxey8tQGpgwbo61/8Ekl+8QxjFNqaEQHg7uYTSTmJiu6KqSTjisy7EZixQrDBFMf
gwZee3yMAfF7Y/UVm9aEbt5uvHSN47sAhYOj8n/jsqMqoqe6Ly+4nYMQYpU7WjoH0wrHInINF105
dR79r0SMeygPR0lbHrquQeOS2luz4L8//2hLcWAOya4URP87hs3uDBUEaox+z/u/8KsRckzZ0H71
2jekCzhyME66XmUgwMKEw1shCS+dg1nCZ7aJmySDFBcvMb9gnrODochjx/ztqjPT0racBToReFRo
ZYpLYWmQ7awd2OI/1BDEQrQXOX5dWcfbmSuZA7C72lAT2ITiQsuOPHAzHWIOA4Q7n45mNPZVgGyM
l3HQ6ig1GT/xhichc00ghGs479UoUhyz2n7+a5beeRbBer/EOGJqi8uQqd9oL++xn7/7GdyTAQNe
besvZJswmv7vFh7KAqpuOR5TeJYfdwLRqzAjmpfvuI+fhqLfsj7feHYbeYQ/V7a5r2V+sprhLhc5
3SAibS2rhNK+eaiy8Z9KCDKHdXc8qAv0Cgts6OwOuUcSBk37/vm6LiZT1238IZkqtQqGFobll5xZ
0AOEyU5lPVQ62RnTo1/j+nQw7UZAad0wt6xi5ZUWDsn/qC2LnjUA/ZSYpda7vEHDmk3wyiyqdAc3
7PSfyjwyh3zyciJexWR+qbXYYDAUpRlUj4k+UuGfVvPRhfTQmx34buwy3yNmdinrFIqUNfr7WWZB
fuTftv4c3Gmg2wIrYwAFq2v21E/VnQ13aWc0XhJTHco1PZCFOp3MUZ4A/3CpPM0vWU5O8H7rvnY2
shY1ZtPeSoaT1wNQx9zkjuZ8zxL+U5PKfAimKT/J1JxC7U8Fhrv9YUxk+zCqbP/5Fl04+nPRZfQA
h7abTH6B5mGYlDEGXsfGc6Iuh8yZu6Zgs5BbzFGhDsvGhA8tR9h+Ia6XhWXvnjrJdymjU2ig0mgy
Inb/9Epz+GfgBW7Jxo5fEqDyJ4aiHT7aKNXZd92YB0Ab2Fr5vHDQ3OuifjjeqUoK18knfimbBDMX
CcXIqeFiVyojctQ78NZwuYch8VAfeiVwMkYGIVnZH1sb/JC6PZLRfW+cKlv5QQuHZQ4EbVnhN1ok
/AIySmbWx74aUkzqXLWyskvV1Jzk2KU2CJYQS7m47JmPfNv0eqMy/Sef+l3CMx4GWXfVgD50g3+X
9ist2KWkY05oICi9IXXmV+h9Jj/EMEXB5HyTv9oGrcohSkRz5Fa+sVvz3HsFLLNzK85xm3y+nRbK
rDnZwSiCYrQEHt4PwJ4irB5Kj4em+SWwnkRgxHU3XAwmV7C8C5NpMqc8OG3qDpiiyYun24Nr0OHU
Y9A5yfJ75bOwmGDA3tL7qTmCnAzhPBiaIO0rdorrK556rQtwDa//2zslc7oDvNsG2DsreSn8/N5J
rY2S00YP2L6wDLwAOv41t+3I7exNVlebIHdOrhU8rA5OFqLSnAqBiA9BLSeoLo75Z/TTIaRuw8NC
DQfIhdVr0ulLOfWcFpE3vVSW5vJiltYOWevEQlaLr46nHwjLTkPX7MuitKPaMn4ltpEiXBvnwOTH
yoBbLVm5rhdO7RxbnXu9W/YwbLpcb4U8Fdt6tOFnuFLWLWVdcylkDO9aBjW65OIUYp936jEL8rgd
060y2MaD8u04TvdOqaM+N2PLz7cqZRHByA92mOfED74x6mch2tarY5yFsDmHXI9KD1IJF7+I9ffS
6SDr3byYPRw31wSnl5b0+vcPgdnris6zZJ5citx5ubrf8Xx4XsUCLOzOOZ46KeEOCjaNcTYcqD9L
XwXbejIwacU4ZhSj2iYdWxmNLoUDZ5b/YCzaVRw6oOdSY3xIdi4yZNN6wP/L6Ih5IgaxxstYP2Og
GwL5b9p9lDgrPayFW3sOopZ0qCWmacbZK1TsQoe/Mr9dp1/UkZEti2P16/MIu7QfZs0dZiOl8XmB
r6X9fTPaB4/2x9TFYVg7BPbtcDaXNoaIEFxCkzq58E6R0LYnEV7HIp///IWRHZkjo2t0GHs348ml
q608Flrs0uFu4l2zUVDhTkVWh2PS3wU5D2uuXnqMZkNW1isl8VKRMZcftgxNht7HZ2Km9eIWIMAa
5CkINu6YAI/xte7MyySSJyNZSRmXwuYcS52rsffNThvnjNLxXSaZ8cTxE+AuyxFATfO1Stz2jxzF
c81zETfN7zTxfjvQ+Qs9Vnibqhn+TLaTrmQlC4d9Drs2h95MBtUZgH3Id5UmD0lhb1ZP4MLmnEOt
rU4nopUpPm5F+/uu1hz8EziXizKwECZLd7Oyixb2qH39+4eYlXIcAkHxIPhnUyrlT6Epujp2m8bg
1g8HyBM/aWdCp6lMWhUCE/NWmgoas0QUMS1HLwyoWMl5ln7LLOq4UJAp21Yh6gymuvoqDWEup/jz
N11a0VmHJbWDnhtpbZzNQW6yjD0UebMDYQHOeCutxcUTOYsoo+FpE+Y+yWWofPSHvXsLndngGaYr
Yz68SmnuB46uplnvySROq72jhYA5V+RNWeUIKfFYDnvMZOq+5A76poFRfG1SGUttVaF3zdr+aR3n
MO3Ohrakk2h2znNxyBN356QQmKPVfljjtC18qTlC27IGxRH3DcgosRiiuXExwtHerttT65crN9zC
6aXXS/bDtrfblrMBKKMzn2zjNNH+3eRpu2/L1I/+bZ2ub/fhCa7oVSfqlJ2nrsJRSl5ce0Rea72y
YViJwUsvcf37h0dIO1VmTSmD0XZ5MLRxmDJ18Yf83yLcXFG4EL47cYYxH4CHZ86cl7Il51yvmZP+
havdyPbn8GvplWneXX8++B5vjUW6t9L3QmKZ8MTRkOBn1yvfCRXgIPBnBJRIP7iqjIUDvVRSmPB/
qFTIITSyoQB0hAFG/THKB3H4/AMu5FtzqeG01xD7D8rkMjYQr9IF9Mih8CD1+MYsvVudpy2c3jl8
m+hxAM0XSaNNxiP13D+9n55qT4d+p74P5PfYruyWpQt0rh6sUo+2fUKN81RmD9rlmEFWBxs+hDJB
F+E5zQFVdLrpdZK7Piu31hBE42T8aBK2TY01k+6FGD+Hc4+OcmHpFbAz5NCjSmPK21k43SufbOFE
zDHcRe3YkCy+BvmqQCOyqNt95XX7vvW7O9W02o96iQJXtoXzlaM5tKvh3RaWZdWHcKqGdwlkZRSR
970j3XuzzVF1N81LWZNxK4bAhNUp9PftxnpnlftFYtiR9eMp5wzaFfC8dbsI9i92lHC/C4OEwVNK
glzyq3I43WrOjBi+1vnPMlM8D10i68cuKwEbKIXbJpBeod0fDqLDV4XSKO0rLxZ9AeA+YQ3dFokP
uIxPuvfUl9MWvQEY/2kh7qE0bXRhk5utj6GM22BgdpWeFjmqyCR7nQa/3KQtEZfKtSeIYFlWJEa/
Oo0NsAROQWAMmV7xeRrTEq3K72mRYJbCzQlauB2PYM/Zx0bqiwNHU/So7AzdphbH0RqL5n4qR/E1
0cEamG+p5zLH3aaSC/hJtPB8JeRoms5BJHrv5vqhQBqdqnHvpOZjMLBfiWo2NrQ0/6qu/JvXKZnj
8xWkOpzadtkZfuU75hfPg4N7c7Wr/BctfiPizaH3NlVuizZLcqmyN3TMrLjRKgEPldzlXQdVDoWb
qNRhXwIhxnn2VueotJKuGEPmFVMEGzFsloa/CwW7Hxp0IZWgSEFCxIw7I3hMCNtB8+dYVgVUTao1
V6OlwGHN7hm7QNpksQbJaOZvFSvjXqkd6+D9g5mkCR/3UU5h0H/3aXcMbGieI/PxH303jSz6Y+Vk
40q7tXLzNBW8DGmVBYGs/QSLg/6FZO3OGOhrOuavBhA5nz9mIfWY4+0hEwSChikJwA1oShfW2Uav
KVXNTgRrZcxSALT+e2nrxqrrwWHTRVbpeUi6vArBOYI3ZV89S8f+1QcMeXXjh2bex4A8hG7fPddB
CtCRoO0d8GD/ZuOIe/W/v4QxYpMEbb5LW7eHmgGk4jt0h7o/7INkS1VtwLuyXanqF27TOWa9bwPh
TplFYHqYeGHr6cgEjAhAChoSuyE76q/aqP290G5sljkUXbQ2821NyAXmaYXH5FFb6TcnYRCIROf2
vixtnK4gakyHgiwtiree7rps1+IeIrX3nMHyCcpfMPf2gjCVo3tfyR5uc6zYWf3rJF6NzkVIBHKN
gfY0yajuj+CDYDiENHhNu3MBT0/m8PSiCvqinBJyqXof9GrLrGVoG3SfqzbYGDS7ILn8ZRbF74KI
MsynCr6fgXwKrsmK0r89uCZpr0dvkbYgm3m/i7QkQRiYRR76zG7jwWgJJHyT8acj038jiZI50F0O
FMpKJJgu5VgOO5qWWRi4utmLxF6r45aAFX+j1Iest+yDYPQGc7qoztVho/MdsSAyqcou8qDF4hzy
9jyl7RiZ9uiGHqm6fa6bLIKIz5ZMkwVlqdLHBjhwyGhZsDdERAsBlR12XWdhEKsb5EGE9u1J0cJ/
IN5jiUbUAHG0tnv6PMz8vVBu7dBZOEPnpuZ+xieQaf2DQKEbTUbPo8DxfvRS1BdvcLxt1bGDGzTF
9yGH/pAv45LkkevpFF/Ye5RkiK3UPBou5DcaH/JdmfmtssnemXwzchrviwER0DDPbB71vV/tRAGS
Yw/tvO3nL7GQa/29wj98h2Cc2pQHFd7BHr+Lvjnxwf6jfOffEHp/i+wP/3xpu75O4BR9qUj+jhK6
o+l7PXj/ltz/HTV9+NcLMsF300qnC6cQ3x2d1gl9LWUEASsGLxv22pXBWiv8GtlvfewZzqEE5Vwq
hYg/NOmmbL9qpIgcCqU85XeFHndMBDA8C5JQluqcOCJcdbZZ6kjMwfUE5y7hljdd0hr54gTIwcY0
vviKn8qpu9Nt/cfAfbRF8A1LnYbUpE+kptXaBO36hjfefA61b6tAN/6kpkuGXnuYsxNcV8dYJrR7
omwbkHybDAESYFIYF8f31wDGf3sRt547q+61YXrSQ6ZwgbVjEfMO7seFbkKLEBOyd+UzB7IvBGgX
A+em3Ig8DaGrPYWcQH3NtbsXPgZbZo67bPTJtsramDTjsSfeeSLZF2ZPJoIEdAQMAM4fE248U6VP
wVgKpPtSx2PnvoL2Cwyrr8ij3xjoz4+FZ4bgyU6gNJWH3FLlJpOEijg1yxAaEfgfNa0t+80NR4M5
jtmmI0hgdW1BM4PDmZ1ZIQEXIYcbDa9/pMUXSCMerk7HQdfL7ST7OE/X5DpuVrN49PXvH87VSBpI
fhE82gMazGFdhErybpjgBuIPG6KbX8ZaqnZ7RoFHzT5yMjGRtRIWjb0zxRSi2TZPDnl5Mqc7Mjjg
BQYPCYQDVSX3Pm33NoMWXQLEC1fx5wHw9i+wCZm1eBJzaCuMewhs2O3Y4wivNsT4uO1teNFHBNdL
Smw0MoW7l4P/JqbhnGQyAq3sygr8/Ecs5FVzJkZiNanqC2Ssk/0L5i9wrq7fcgxtclc+jv2w+fwp
C7H+f8gVqRGg/44QZpj5uWXZvvX7OmTKWnmLxUA1a/1C/N9vAr+wLtyr/CMqzT7kEygjbvc+pfbW
FqZE7ep0Z4UG53ZwVOwNT2B9vX3+fkslzpx24diydx1/tC71UNRR0GVQGK7iK94RSZPPNwA4KphC
41LlY0h59iMznLhvm+88rXNMqIynlR9yTb5vha5ZUi5p4xp9qy0AAeVu1OTOGb0LN+24qd1TRYyj
USX4ujbBAmGj+Zikfv7kBcDBnJQx1YU3ZlVnXciYHIfMT9AASnaOJ55b8UfnmMUm7wH4GiuH52YZ
hNM7OzuGCMAVzxN6ScvyhWJSFPZZ+09fE//4rGDtWF9KsIWniw+nynCsZJRn7tOIDJGV/tZPkl8e
Zn7wSP9TMLHzKWIzy4MNId0x6+xLLdeGVkvhcJbnEZHLoLbFBNp4s8kogzGZvh86RFyPH2Rt0bis
AMX7/AvePkR47dkhyluIidU1XhviXvs0gKj74EAoFv5C9smp9JMTmMdpVM9WQL5d+barg+/bbRs8
2fpv2DdKwsYUBpoXuxH3EPmV9xPlbxOaStvRVt85T+GxXqtHT1TbySwOtfsoGYn8XK3s3r9F6/+c
G/yC2bmpHN8WIFqMF1zMl8RPjlyQTWn34dQC9Eidey2OXG1IWj0ESfI29B6sV9S7USSbpoYmLlYJ
grgGONvkp+p/W3qtkLt5rvDDZtlfkmeNDRvt4QLSfCjsWgHsUZ0k8MTb3kh2EzdeTcd6oo5++Xwb
/B0A31iKOWofpRaF8V87XABeimxnTOIgKR8znf/MynSKIS/3o7GSvSfrH1oO9qGdrPvO66Mm8b2I
FwqC2rXzPNkuRlXWW57IXeLYG8su4FgxwmudWBCYSgahQo+yL1Vl/JA+oPsQ9U3GSMsK7Iwdw0i6
ttSBFgdR7gPRiV0TTDE0+INv3FbAtUNnGgG3gkxRFqnriQigHUbAOPJdP3ZaGlfuFHvstfDW2G23
cWQ0mKMhyyqoXdMKnDNa22h58yHukwcwL3eFE2ylh0+T5GjxUwgku1CGgWS2v9J7v9lXwpNnmwCt
YwjguZZz5iKILK3OvmVA4pc+rwoK3swDaDDnUTBV98QIGLhyg3c3AmsDtd8Q1NJ9z+XRclbKpoV4
NmdPENfloN9Q65yZUGgeIES8syCU6Ph0p7MASM6VULawXnPyRCsdqRyYKp+BnthoNYL54IYVhANW
h6a3b3ws2OyOUDbHsDlI6dmtJAxa0w2QWADAwRXDecg8fzup8bFxh6cr6dmEcWzoQYbAaLOvVSnA
zDMePj+tC+FhzmyoLV6iLjesMwbFkFLZkKyPgH2/QmzkcIBCZJQP288fdTOJwxvProcq00C7trZ1
bkV6Sl3yGFhTaOs1QMTSDpzdAeYo3GDoR/OsxvE1d9JTadsbkFhOEt/OKOy1KfvSa8wivfKzFBaw
ifv/exBc+RjGOhAuh+dhOtzDsdiFOIy4z40XAJaYrNdNhJeePT/HKXcht5q6Z5gcQurF1Lumzn5B
jGPz+Se6japBoLhukw/1EyZyjHgZdyE93USp0wMal96pMouy4R4NRqZ2YKk+NslKb2Lhm81pCNJM
zWGaMvdsqDec5Unl57wDqchOj5PfrBzmxZe6Pv3DSw3MxIgDZqJnpw2+Y8N3m+v2dqzxDKn5CyEW
5GOo3jppfxga4B1X1vJmKo21nKWYIpgs0x8lPla7GzBZxg4hxiuWEHafRv+9pn3cgg0y5l9XHnjd
6Tcu3jkDAjO3dGxwDM5eDawaGLw+goYZiXSIbP6de8OzVRfnodEF0MoHNJcd/5+gZnjXWaLJR3he
GW3inQde7sqM9lHmp2sfcCEaz9kQeZpVykwS51z39nPhl89EAZkX8E0PuP7na7dQDswJEUGQuAJt
KVyQvfu793E927TZff5vL4TYOQ3A6CaIoBi2cx5IGk8NZlRVenWfOKW1TaLCzN5NAlJuFX/+uIUz
NScCaFkGGFKO7tmU+ucAkR0oo7yVxQDWnohHthLMbwNsKVwg/nuopiI367HvnbNo+bawkKCl6hSk
cd9tp+KrIEAoPDa6foJPogZ6krOjVG9N2u+m2oFes0dojHpv5Z0X4uKcAkA9n7o6KLDEgGU00JsN
/erfdsYc/O8mXQURU/zTSD7gac4qEpar/OKlrTE7NtDgaKqiR0YIq1wbYDOqQgW9F4BN4KpBW78O
ZddUscPBZkyVPFiuJ58swzsRZskmYm0AgDg8CbK4LYd2o+tqjGSQWVFiegKjtMJeWYXbTB587tnl
bfVMQvx68gHA8TasEDsJ6aZE/4Bk9QbycXwEtYOQ0LHzqGYJJPaBk9TtN88LNr3d/SHBcFENffq3
LW79d+9ByLA1Uqh6wImhRDt3vMtNb5tY9HvR5g90zdBrISbM2QAQf7NqFwX0uS99O875UNyR3nZW
rtrbTWKs6Owu7+A5KWni+GeCjrBgAq3S0uU7dAlIlE8QpshtvSstsUUFNMWw70Xjx9KHXCkQA+Wm
oBA3MeBhgo6BddTE/FZCndjp6idaDeXd6AFoUTvAbSYNJuS2hnqhIfszKgy9cWnrHHMomD/Uia4P
2UR+yaZ9EK0lHg3b0K8MsKi4Qw33FLCCRW7pPYG2mcUuMenKjrp9ZP15v0egLnC7gelTNgnnWEAV
O1aUB0fPbpx/igrevA8dNKSyRtfQJ6cnwTFIx35vOWV2MhVr18Lg9Wv9753rzRvOcLx2a9DZKLxv
q+95ykroiIxiM1GCRqvPfwBiFBbjxp/SdUn12/ehN+8809qBt62NpSMQvYuV19SgqnfNKaiCAZVK
2680NW7fJCCQ/feYeb1OaZE4+iTHpN0Wbma/5lz89ozJiok9Dls6givy+ZG+HQm9ecsMJn7ShpQ3
PbnFDsO8yGVk4/mYmpInbtMYk1W0Rz5/1EK3yJurVCjtQZhWifGUegcIUW6saUJKkd81mvyqS5Ra
udVsDLjNtrX3llIFy06Ij1ypyJ//gL9gs1ubZhZMy6QkQz357akXza/JzZ5c8+w05k7CMzvjJGr8
FMMLQF2M36z5U7FhTwCR0MkIl2vRfimK4RsR5hNpjUM2jJekyWJSjW0ooPUAslQaAdwTGjhQKMGh
rF95w91YuSu9hIV02ps324IgJTB5mPRpsmCpkUPw3YCFF4L/YAXPgI19JbK6zyyYjBqd/fvzJVvo
LXrz/lph9IaqS9s8ZUb6x4T8O4yZpvseJdc4fSPmAcbjIRloSH3IWjmjHU8mVWvstKUDNwvVvWXD
tY7j4Yw+kuFnKZyQ2k8iMWHyUm29cdtgWg5pCmDkcAu+eqOzhURClzNoex1WFuB2NeHNu2pZoO0a
nbX+JCy42wFK0n7hAX0zudonBA5mjMXMt96zDnIchrLXPvbCuZz3dQZVAKAvC31yoSNxCkSe7XPm
QBwRqqc2FxNEXuQ3yAdisOlBb8Qa84fBhJhx1kiIGrITcZuNOQ3OjnllcjQK9b03OPRUUvXw+cIs
fJt5S0jBXzYvS7c/9VxBo1Hh9RWvDkEChcFmZaJ5u+3kzdtBpZlkbp3jGaqq964UJCJmsoMwzKuV
6Cdw6Y6sdR8/f5+lnT5vDKUwdLoS8rtTlVA71oG4H43uNEGWgw6gDBNpmm912owPvu3XR6/PI59l
YStrby0+3k58vHlPCBRsKkyNA17p4qEkAjAVx3y1hfcLsoCwdejfPaN5N0Yapun2aqBqw75MVu3R
RFD6fBWWtt0sQvp2brkOsfSJ458HGeu1mqpN5ZF9zZpXh5gnrMDRYc6fzx+3tIlmCWU3Cru4io+d
KhOAsMYr9qPwn5y0ex3Ut88fcTvf8ebSFyncPQ3MhdWpps5vqvOjlyYvZm2t5DoLCbo39xsMamsq
au2ZJ6u8E2a+1/DmbmCB7Jl9XDSQRhHWRrpxztAzgivyCHkPn4YauAgXdqOsfVslOi686byHVLvw
upYlH04l8M5dpX6MhPxq05XzvnQ+5j0jCkQdBZ4YiIe02HU2JJe9E/7TuG1olNPRGrYj/gI6Slcd
hjUlooUj4c2q3Rae7axlrD0ZECa+s2TZ7/PW8VaSn4VEa94pkpVToFGp+xO3uk3pZ08Wsw59V++l
69756coWWThT8/ZQp7qgKiBSeJompjbu1FyG3gYlUNTGMbErf1/bGcSCuVcCDeavvNrC0MObd4aA
IrWM+v84O7MmOXUkCv8iRbAJwWtRO9X7ar8QXsYCxCoEQvz6OdVPHqZpIvx0w74RriqQUqnMk98J
8boCq9pMUwHtuKj/M5TejUemx6At941Eq8CRmCkrRfIkM7oSx5bW4SyGGOXWRkgP6T8dHklOfgAs
voXwaiWLW/xls6BhKVkQeJLYMaZINkhNxC0PMrlN9YiBm4bFREAmrII7zPmg25MM+Xly/HGtDH39
FZ/kkPNmkhzBOi7QMI877dh3ieORo7YoighK/LFqVFYcG8a6SmdRNo71xklwOkPsax6Mk+e3ttTZ
968D20IliM2bS8z0FgPnQcdg7JqnxoY1wyZvA0zRyMhpO4Ru/l4IhwDK7UAqWLsAJnhwxw4hE23G
rNiJ2v1TldCAqV47L6ZwkvNk8Tz6+vstbK65zLgvugz+6bI5qyTY0d6BeLXfD4n9aLPxF6aLvv6U
pbA0r/Jh2TZA6OgxJoGEwexoNcBCWBcIGV4cKFxh+hJ2m9Ltim3aKbYV7h1T+6E1ye7rL7BwhM3L
frbnNX3SB0OspA3Nj5/+1LI6yKx7qNfs0BY21Lzkh6TfgrFMO8Sj9u9TCfkHPLaGnd/IduVdLSRa
8zqe7l2bdYPQSLT3lPTjFv6gp1QQjGSBOok74Te76U9fP7ClX3P9+7+6AhRNBiQXmYpzFyq7vFT+
Lh3Je1bQNRLuQsCdAzxqbHmlVI+U3Spuc5V9T+B7XbrZqyLu7SjHAJ45SfyvWeq8RIcDqq9EjrRN
+3za1FrAczu5D4v296i87eCJY6rlWnFscb3Po1+AXl7BmjEe7WqI3Lqz7m3K7jp4f6m9w8pvhrE6
an0KD6UqzUkEQ1OMJjnBSnRf2Nbz6lxoYfg7kM0QS1m9XQ35Mu8Wztwc2Vv4TsLfXy+SpSA/r9JN
g4swz6wx5n4mxNE0WVS30PSEIxixONFMV2/GAP17YbX5yR9NYU6UBitr1Lk+zU+i/HweSZKySUpn
UmfcPHn3CJ9iluy5wO3XvXWSe1w9W6B+vBDqNI9HKXejqTRXJUnD8ggOH5Ga2h2CXIugmyqUbbRY
ySYWnv//UUTcJsCcmWudBy/fy1He8YQfuzQ71El9A3XeSrq3sIfmmJCyTsNu0I51BicsTa1t3+Uv
JlTnvgh/QE77VHT0OCRs5Uctreo5NgTjaIMWYM3ipgeKs1e5z206nbvkTaXTxidoKkuN8XC+NxZ7
13X7W9vV2lV7IYLPASHKm6DKSvIq9iyb/ki8B6y9e9YriP+aExwUHnPYNnlZtQkK9BBdtwe/G8OR
ka9B+Ca4AmKZbsDMXRNBLATIuXFjEExZXguguELp4jQfJtysi3LX6DV3kaUf7P1vBGZOXYbJSPJY
N93ZBUsNGsDDdaAFiKyvt+/S6pmlgCNxUKywwzwe+vwmlFDzdG2EYo20k6jX2WtXAX/zT1A1l83B
IVNbD07Oyulcug2u6e5T7csjLNGewvSJFI//9otm6oM2KKEF90kVw0JpY7LuHoDGc6nAaAJQ9CZJ
i5uq8F8hjv3645Z2+azypQsvhWxosM+DgsUME98RSzRVR2gBVNeuvKWlguwcJQJsZpkADDidJ698
7cb8NJYqjDBaLiPeHiUw/CNJd7SqI1gStCAzpKeKisfGrJKfFuLsnCZCnaQZSWujwgO1fSpzL6rz
4lh0DCOETmTn5ftQmciyBr3Jp/pERvOa2M1aLn9d8J9Eee/69P9KReCfqX3mthpRB0RGmryaGlPv
qohDl0ZMQbrZgzPqM/nCdXeEJAMzoeGlC/CXw9pmXNjtc54IUcQk1Mc9bcqCTZ+igOyJcpMMsPT7
p6U0R4oMyE1Lods+Zp6dXGfXTkhLXsraKgAUScuD6KaVPbKwaOdMkbKvi9Iaeg1cMBv2Zd2Umw4C
+I3bQfpp1wo4rzBcSUOWHtsswvTTlOqB8y7WyOmgTPvTCHMs7VVh+ELZd+7kWNJeEJhF9DE6e22k
yD4HICxSrMFcdoG5hpSYiPn+t4b88pwqynS+JhxdyMXn7o7XCo6fqHyIKXyyJyFLlJPsQwnxvZ/Y
v3sv/Pav1ZU5QcSrMpimWK6Ks2zsI27JKmqrlRe01K6YA0NGxi0l/M4+++57Wnp/QnfaqqG+oNpx
E/g9TjblxySFLeK4duVcOHbmBBHfL8kg6knCZ0fRqKog5yeU3gr4UiQIH+eiqex9isnPyOlVLlYu
TwuSQjaHipCaVP0UcI0r6HTsQ3jugo0jkBViJsipyI12wH+maGjt4An+Chx4HvnlCCx09YuVvDg0
UIR/S7CY/23Hu9dz/++wRuGmUpZWF2OgIMBoq/+WWKDrp3oroLWJVpfPwn6fG0LKYXDaccIh5bBb
6v7ETPH3K7crmWj1Ydr0T/FrjiMRfobJ7JDpWFUeiOBh523KgYoNJfQHyl5AAwz1Siq4sPXmZBLX
hAMchEwddwwyeQWjid1A61udIBecXDSdYD3uYvby6x+2dPzOSSNJ5VtUAOYSB/YJw7z7Bs3JTVne
chwCTNC9RHmfd+UBlZRwA8h+3AzA1AS2s/IFFmLoHEHC+rqCRzjMopxcHaU7nFpZ3xmWrnRUFtLM
jzHtv5ZhO4UwwPKrMQaMFkpbmmOuXAXBzpLQilddMPzbcp+jRWzUmUDQbg0szZunMTioCR4wGdeb
rmx/9dnz129r4WHNESNwPsidOkV1vfR1DhmtI48uyoA3Y6e9lUCy8MDmGArlMVXotHZjy0pvez2c
m9HZ1kl7E669koUFPgdR5OFYSmBp+7PjguBnGUhSRmvvDwUBfjc41CI9WeNKZW7p11wf5F+vXwS5
aqnb9efOx6CFhV41NJkoiwQYs1q5pi/E+w/exl8fQXgXiIHL9lyGcar17yookaIZvwD4ir+NGqx4
RuyI8F9fr4Glz5slHRnwwQ4VfXO++rRszPiswUrIGusBUONXAku7tGffKpGIlZX9UW74JEH9KE/8
9QOrzhtySEyas63aTW1+pPbFHb4RXl8mSMyuJYnmp6H0pu72tZm2bQYsXvcIARNm9Oim9l863hzb
kcd+8/b1I1hImec8hyDsUpG4fgmdMLtLDb9gyuXH1//0Us1nzm/wOPgYgw8MY8G7KCA+SuhgPSHs
AmXIYf/KuHOGrxWSIaoemLRgobU2BbewWOfUhcBmAAayuj7XrofREHMnxuF27MG9z0m5VmWlHwfJ
J+9zzkkIMInsmpzWZ9605bND8kPt9a+pcuEQ1lhWZNukvvTcY6eGTeexlpHpqumCmdZy2g/K569E
aXHKaS4jlsBerMxkDUZEmkUq7H7TEZUIp+p62D0yCR2A/ZBIWEqkbfGSmCtPWGIqyO+tCsxxh55R
BQcnbvgF7MCd4cBUQk0c3CPtFXeFVfBtTqfx1gO26MyygKPrTE5F7z1lMrzLveEBIepthAHkbpwE
/LCov5kwORkB8EX0c1BVYq98i4PWjqxfyBB6fNk8CAMOX8F7YCIJhN92X+6p726aMjPxiKQRfUXa
dy8FxDduIXWNEYKa/NZOxjb4P8NZd+4ZhtMOhi+1e2hSr7rYMK27ZuB3OQL0XdgmyR2HUs/i3fDt
CvVoPOVvDdqXO9qp2A7kO3zngMDqiztSDd1eg3PzzGQ9/hhDb1f7VlxW4tBaScOONsl6vrdzeiqC
jOYHjr5uEtUjJOseAajQdiu3QJeHVsfBIDMB+C3j/SXs69huilNv2RXOpCQ5UNLZe5+2w63FQHxo
DFw5h+pBes79QN37IaB6P3GwuA4TG0FuUiEEPglROzfXfeTnYfGWQz61hQTzYFNrvBdD++D45LYJ
4dxQ1vnLBHIbvIVIZTDcTY5F6j43xOhorLwLLTK6RewVZjsF5N4D4zqShjpRIEdzVDQHkVikwcXD
etnltrkQF0gYzWkEJ9okCvD2BcoC747vVmUETcZ4SJDfHmE+c2BjxfZWgY5TBVoxZuFTWJ5MVW+f
GEZDfMim8kxEjpdDtpNZOG40cXw4G2eAneEYjQO3Y/B7Sbz2HIADtVFuRzEkadQFJo+3mBC+dzBJ
vgtCNA4OAQRBZlN2mkblYI698i+aVy9amYMtgr7a1UMZ+ZC0FY8dV/3FUOsm5wnA4T6FIRwLUZ61
PQUghpfEtEpUpFrrxXYmmHrkPcVqy8MSCsISQoEpCA6M8sgPILT1+KGlE6pWYM/BuQZPten/hCIw
25KBasMk60895IdbgKQghvY/jqLJt6Le+s/kTQ9KBYXEDCLrcJfsJL8N7BEDadQcQtwfywwNZyeE
q65txhtTkWTDLdNOcS5wma42gxrcMx+BL/P6noutDKwnPnUYrdB1D3NKI8o3bbcKD8HTUdHboXly
YVtMcRA6L0ndf2NefRKub10y0fD3ru0sGD+H9y3Jm+Ok84tk6TYP7ZOPrCbCQM++y7Vzh9za3rUU
PpSeyPEKjDkEGW9PrYUayKixsCPLePCj4+ODSFKyh4/IWQk35rn+yfgQ3EIzdrVWl9jeZmqm9+kq
6ttmWUYPuQ1ZS62tZDO06bm0XP+PW3YGvXDuVXcVhKV+5FOWTft2yNwLdVjO0cxExjIU6Q3FvGkA
2bsLjsQ0YPaeFCCtVQaHpcm/pykDQNLti4jmfv0fO6lQqR1E+5plljjaXSV3GIXKLiDlvBaZD7YK
6FLlnUcY3Tu4eNOSYoOEA5KVyY/C2hs3itjjJgAmIwL47Sgk+wE/A/s1JLQ5hwo1200l/HZLDMMu
8LMcumIxWHdUyGw3agi1rbq5khGYJGQXwAn1JS2aGvNnkm0D0MHxFbjEu0hHvjOZVWGgqrhL6jC5
CZi+u1oDNZXTwiUGblODw2FNnOny0iAm2FPnfLP95liB/oYFRu54m8t9wtLnFBykKIDiOaphmac2
tGXJxmkJ9nTSTr+bCkI60bniaZgUmM7gz77bJNRPueX577LqyY1VI4+PdK/C8HsR1v0v4nWYEWrc
qn1OZP+foOxJjJwe3ByDV8kppqk5IRPg1Jg1aBWbHkXVTntMn0FPTapSb0Qgh1+DJ8XeG3x7G5Ay
Bs1I7RLjFd9towz8tgY0W6wG9oATZLZpKCuwFOQ9JuQ/7OB8CAEVTzeWHPFmvNoPMVQcftddz4+W
arO3AmWN+jwQbzCR6kMFVfwQMhhYqW+yI9XFFd50HkrN2Vl0AVytoWP5gStyBZdvNd2XiUefQ3dU
GwkgwCahbbmtBzBaqm7kt2Wf9jirAxN1TSOP4dAEh0nU/DLAjGCgtjy3bEp3NgZN7gWzyi0TRXfC
tPSlS2GU69KuZ5Ep+b2vGRAgk9drvXVyN937bPwDOx4fKgZASdrvDJdpTAJKTOQ3LGrLUD4PaWG/
WXil6OaXfyDfLaPaw+Dki2He1G8DXOLcbZA77B0TDhbbtJYV3LbldGyIbY4e9evD6Gf60ObT5G6J
J36gr+WXqA/AOs4t3D+po4LHWkJIqIrst2t1EBmWqV2/96aycAcN+fsgVblrU9ffwgPCtY+mTmGz
gcSmgOdmr1BFyjwL/lX2cEd6cL/6pPQQJ1XgnkbhPOP6bp94GA5/zMjSF9Y25o7kpXdQFQXUqvBG
exc6FK+rVGmxr7zgLlfDdO9Z0NiiNntGQEOr1SuBKT1YHHnb3mvSooyCqoULG61wA6hlWF7QAJY4
wWrYFsDREfXsEqydmKfjkBymMu8fABf1n+t8wGQuG6oXFk79TlGXvwqk+cgXemAj9+g5mqOTlWN9
FnYtNhDjpxQGNB2N8j6tEI3yot7ohoxnArdRVHBTsi0T2FUmLdm7vnG3mDO50TyjsBGGm7XQxYvX
JXpv18kDzMRxR0kLCcwYzlSkeWZ8cnt8AoYpcUnL2pcEeVlUF211b3iOd1gyslLx+Mg8P8tIZ7e0
xtSyqJqgvCdgF8OEDHVU56ffhc+w3XovHAlhrYfcgI73SdbfZaDA2yU5usbZN6qHDV69K8I1u63P
ybCgL8waU3khGZOQO9ziIrrJZb6baricwYZBQbWHyNr8zIdxQ5ELZ9mv0dXHqsv2Kn1ranEsRx3l
OADHLOZrzLGFGmY4b7YmDvQ10nHZJVcCXbgkORJCdwqxAe3JU8c/zpT8sSh/rYICP79ghfPGawDc
po8X4l4ADEI6UsHTUeX+9usr1ufXHGDF/vdOnmVOraTpr/lgvkVP7qVs6oswNjKDf7qSh/NmqkWz
poFS1lwwIwXfVpW+ehTZXT2NWx+T1iLhf3pwAloCvsrXv2mhdxzO+6USQoSMB+10GUrDX/KBnUrp
J6csn/5T6BYEwDHDoTBQAw1UIva9h0O6t8imyZH0rXyHzwsroTerDHQNw9kBX8/LVD9jLGuob5HC
bAa/2F0tDHQjdpgA1BQ26CnygKF+nhJrD6sMzJ7xWwyVbMAVtsPHlW/zefMinDcvOGoGxiQkvJBy
jDPWbIfkoQDA2fPehN0hIt3Y2CO0ZBtG1orOS0trtnedHqVYhrbMxWRecuCwWG1KzJTYCv38Aan7
2tu+dkD/P2CFc4sKWoxT2jfOdOlKFE4xSdKMSIC1ZX4gJ30GBeTge1Az9sOtWhOhfl7nDucNZuI2
DvH81LqYpH6oGnHpff6U4BqianOq6n739Wv7vLoE7MX/bs62qPMR7YDxIgGLmpxofJhEe2tscq+6
KSJ0AgxP/etjnDWYc6dvZQtTvIuDlmdSOOcRjBKQjgAnUU85t29grI0zrQQgD5rfZoUGujCBE/5f
x7kcfaQBcH1XmG1H43Ecqp2jbxARrvtFM7EL0xvbfQqqe9f9SUBzJGMKadG5QW6O3oKcwujaY3Ba
64wtUwIxAGpC7h552W41UltIJrbwqu+Qgn/9Vj7K1Z8suHmLGpL7qvc0vnLIf9LqxVb1xq7JsbG/
FZA8A9swigoOmY8YlbKTfTbeaX0irnmsrNcxfGMSKEx2V/HnlAuAyLwNtEQhuohT8zaUfTSG6Q4/
xAQjTi9rpZD8OUTUDeeN7T4dpTAgV19EXkR4uGV+G2D6PA0g/D3W+g3fnKX2Rk3Fvu2TjQUqYYBI
YEsReYF/HaLJ2vE2q3DJhowMfwwN2RX1uPL9Pieo4ftdg8hfdc2Gj9omkx1edPEkoXtGfr2BQVsk
6uQA7gUtDrnYVxXcn698AFAdcHMx4UpfYokZNO+IB8KeKmS/4aVuFSoQwCbZkS1+gBBwBUjI8ij7
3wji3DORoY8quClSsW0MMMho9I57vNyIYspKjUA6rqyyhTwsnPfO6aRqW1gquQTcekdXLT2NmDDJ
GT1cITugNfzBaHIWtbzz9gJqZ8wBnYGmuzcfta/Wq24KD0x3xcM1nfVHu/CzhT+LR8RuuZtUXnhJ
hu/9xLd2VQE4mm0rjDF06RtzBgAj3lCLjK7AVeH/qnsUQ8D/w+qS9P1qQIMXaeBzPXzHErLF+3XB
45SDiAWWcTiTMK2O9zwNweFqL3BdlNW0cc0IoPnd+sm0EFfnXe6iRHGCNVZyGZwBlZ57qp801pqV
Vfeoye16hIo0XFnZH52UTx7avOs9UFyOK9ollxFs+LJ9lOY9GWDKh3WMUTpUW0l0jXLTUOxGeAKV
BYvwkLDmS5QgpLmx0u84ngeOyo8znLvgpu/TrfLfkDuBgZOXv1aimvv5MTpvlYPI7MkUENQLAus1
qebeLc0tXIN/X9njTddsbHaba33XhuPO5KBiQ13YwQaqATcLo2XgJSHAXfMcO93hbV8NjrCBOGMn
HzgovGJjHi3EkwJzgVgAHkrpbc8u2D9f/4KFPHnedK/yJqN90iEHGDd6qrLfskislafzea8vnDfQ
WRqmWKqhhLK+fiud7EEmaKmsIiyXvvrszuXCi7d0wMCK+wx0wY7TUyucNU3T0oud5WGpuvJ+WlrH
PLFVJIjcOOLGuZbrPAtlGze7S32288ZTWqcneP6wHSW/aLHmcreQCM9b6Nzg4uo1sowboV8m4C49
t0dNgJxQ87V3WWAYSKwrS2ChYRTOG+gFHz2LlLZ1RqJ5HVy2eRuz8raGNaSf7KntHqGARlOiOq66
sS1dCedN8yLkwnAL5X3XI3uc5TY5DV7b7hz0Aqzh3Hbqp2p1uOtzmEV+vdQX8s95I70TnZ/Di9o+
h42Ngk17yWv7UIk6rqsqssHj//pjli5S80Z6ZaYBY8TOEIsiYwevZlFjl8cRCUE75Ye+9kHKzr+l
+XfhKgENfUbiVrC1fvHS25x32H3p+o1rQ07SAJ46YYRuLOkh0/2mhVTALdSlvZJojrwh6065C8t1
3nI3WeZzhgthTAUVkS5SC3M9WR63HSj9jSH1/ej1aKrqKV+ZaV24J81b8KgElr3Gg45d2EPpHznv
jnmhXv2k/fH1a1z6SbPoUlZpUtRcDnFoZX/aRsYe+k0jy+6A7ov9tofp7kqsWfqkWaiZOMtdu85E
bIpXr92WgIBMjveGTtZNYPpXk601Tj821yen6kee+1e+mNW+ripFrDMAeI8kjMNMnUQOR1j4kzAt
AOXwdm6S3LAg2VXFz6bMDyZFY69T97pu/nQ6dSLKi37rKUtuw+QhQy7bTCjCesUObnWYf8JtvIhI
VqeIWD7BJN6Ienzh7F3V3ddV+vL1y1k4WeYN/cR2x6Iy161cMqgUGn2VFL6tppELJ8t85spFWaNJ
WGid0948hR55Yb1YedlL63Z2YcToZ1VPLLHOyBs2g6XOYGZezYXzsFoJc5/T8V3UY//3ViDCDszf
BA9nKpOI+jjXcSP1HrPcvbg/lXUs+Ral891kHTwH/cj3HFYnqnE3YQCTDLva+gCK+aBxO/RXtRsY
YJQvjHtRQI9JWW7pWnllIRzPZQqkb6RToFUbE+b/zKk8JHb97OYpj6gFIoS21lAtC/trLkooCl31
KoDeLDW3HuOoAKNTBj04T8ZdJp3j6rJZeLcfl5K/tlc1JHWH6N/Gg9/vuzY8duODZUTcB86/Rb0P
6eRfn5DjAAlgLjjEgbZ3PqgwA6qDLfopXvtPrGqsnlk00hRlwCrElByl5MGE7AcsfcGOXNHKLZ37
HyK+v36BcMZRVabDUFmHWVORRJnzBEOJIqom+d5M3g4n9H2KX7c6RLG0zpz/3Q45xO7U14F1tiho
kFOCpm+ya7vuaFn01ki4V3wdk5Zu4x8H8l8/LdMQIlDpWWdF0eZ4rySUdBrGGvshewtgsW3paeN0
eJbH2n7zEbOmf7L8wzubBRVAjsIyEBQJnOL7JC2fPWHfWE73LtZmJxce4twJoZbegHQCv80CYIB0
32B//u5k5I0V4WkVj7qwf+Z+ByMXXUg7JGR53nzHpPeLm9P7NAzumn5tVmMhFljX3/fXO4I81BkK
G2NfuHUBUdOnZqP7i+P+kkW2H9YqnUurfI62l0lS522CFwIHhztREcx88Kj3d1W3N3rP9V63bzZu
g1+vvKVKjDXLVRDd+qpysMTr6YbZW9FiANVs0/YEF2Vo2FweAb5qguzQuSoam/oWiMBNKF4b+k2O
LPL4T5dau2QsIhawuF4TYi5UDObY+zxz/ITw0j5L/sjYnRr6g+UW277Wt1SM36EZuDgiX1P5LS3R
603ur1ebqQEuSRzgVLesTtchqQoSmfeqGu+C8fHrB734XmexRDDiFMDUpHFhp1EnYAPU1tukqzAk
z7yt5QYnYdw/bQi8vCvHlULb0raYFZCqWtpCmyk421q+NhN96+xpW2oLKGzrn0SmoTULIAHapnJy
E/8MIoC3Z56boixM/K2eIHSvG3fYf/0AP/8pwRxppriGdStDalJWr1rJE4A8kcvNGzbFv33Add//
tQgSWAPmbYdF4Je/wysYZCihmOA7SFG+/oDPV1kwh5cxYPv6qunq2EE0fOBJ+S2pgSKHk8Y9NDPf
9Roq+vMUNJjDyxLAoMpiYlkMdMfPhMiXyV6DIn2ePAdzVlkzwPqaQDkUYzXfM2KhMl0lb62/cnFa
+udnCUSZZ7UH2iL6x1ctTz6ZU3O9hcJxeuUVLD2a2UbnqiRQWSpydk325vA69or++PXb/fx4COZs
sBpOuVAiaHJuTPBdQEGH2mP3qy9gm55CUleN1tFC9frrD1taSrN9Df8sT/A6d864a5x4zvSpNxDU
BUdQNcM7R6mVz1nadLPN3RH4WqbBkGLGq7vllgYGsX0Aifwu75q1tuXCO5njvaByoB7zGh5XTjpu
+6YCZpRPK9FpAdERzCleQaj62lEYGlCQu6lOF28UMi4lMLUd/DT6ZHM5RiWMN9MBxSQI2V2fNuAx
mvoe6jY3ajjBDTEpMBENmVOD4cyv3+DC6Ekwp3eBBu40EzCycT74T7o13zyWPIls2IMCudej96DT
EgOfIt31jn4qLX1IMxWtXjgWttoc7FULamPqkYi4HeVTFgS3E+Vbb1hjciws0DnKCwV3tAFtWcQJ
od+9vjYHBVOxaCyglg3SnZW8f/0Yl37GLGJYXRDUNbxTzmWmgVGpFZhPVOYMqp18cFfe1cIumOPb
C5KURTmCsASXW39jQXlm/KrboD8brVLuln7ILD0IoDfxAniQxpM234u8vMmMOlnpz68f0+fpVDBH
cAniwLSuBEKPj3w7FG3spM3eY210dQDuE38XwitivUK79PZnYSMtpV158ImNU0f+7vMCcECJTbg1
2nsNG+vVXJlEmEgUO48HzVFZkweoIYw2tcnLSPGm3FdMXRo2WlGGTuEm4WOypl9YeBZzaE/pjKxq
iqaIrwZCOzsLjtBwo89gDohCfuSV0IiIgMCmjOhw+/XzX3ggczCYm+SkxcCSdc6Z2DRFf2OB341r
yga+cPet1ivn58JCnQPCHINeoYTu75yW1U5ZL2n4rYLrZOYWK4fcQoU4mNPAJo/5uhc4eITDn4uU
PZUehoqNgYTUK90NmJz7xKl+Obn5D4P8jqXByhNc+mnXv/8rOwvRKJsMwdxX4vNtN0EYSNMHUoFZ
b62htBdO8DklzEDWTj2NBDDop43Ob3ARMDkMgy0IBn7q6uHrpfDRHvv/Smowx4JhSiMfR11UcZH1
5dYfMAvbFfLNrT2z5wWUnl5iWphaZz95W0POW3horcC++sgdiBGhDb9Ip7rLVFNsITq9umYa/4cm
GvaGzPzo4ZgaEddv9w7YIck2HySGSrJARmJI/R+jVOjM2DKt0PGsVARROBqNAJq86KvInbhO89JZ
uts6FkWZtnZiCA3lduro2o1zoccR/B8uanAJy1osUsiL6/6Sih+l+4Y5DJeekvQyBdbG5GzreTfF
GsphYcfPAVF90OrRHXBzRwcVzalBPWHmP0qTN9wi0+yXJ9jh63e7cJsO5pwoHG+WtDmr4gyutFe7
80Y+h1DIsgJa4Zb9sAtzzvVZJANcyJ1N5sPysnFfoPmOTIsIV5vsBwcOuwcRgSbh3oUqQ8g1d8aF
M2bOmKryMcmCAdQRlJLs5N3uNquMx4U5uWAOi9cdMMKgM6MAk8jnBI4CEdzM/aMS3bsFaAs8Ls/T
6PQbhbMBzW2oqWqFdnQS3HHH+ZMjdtQeuctzRJORiK0FQ3BEfbLNjb+ifFr49XMvBTftiQpxxp7R
s4Yd0jUQEyY3ablyw//Qv322sWdHeD55RsFuqI4zApAOyKHFDXf5T5jM/sK8YM+OORBfkHQTFmA0
fmDow8r2dQiJs6MZEDM8ZTflaCDAKlv2LhM022yokW27urMC+ipFJSLgr9sbaboIBmfFY1PRRxJg
fxYDf6EK471OEdj5hkpGn3VKbtzCtmL4H5VbASF4ygdrK3LXP3AbVhlhVj9hrC2/5al/b5EWxHQJ
52vpSrOFByeigz0Ucle5nv3q8h5ATR+4P+pQeSOdMN+VWTeeWIGiW5oOZzjl/lrZRQs3gjk9jCSN
zyuORocMz37724DZSPw7iDSwf+urll0/19VlCMD5hxESj9Fo2jT2WTTtpqQwBEjwx/HV6Qb8x5xb
u3iF2dbZ6dPT119w6fu5/3sWpamjXUtmzjnsk2/5EH4LxPj29T+9FKpma0hCVZfYY1/hVpAjBbSK
kyuDnRKFPjg2mivgCbzlrH6swzUDyKVtMbtKggBHwyQNs9jP2a2PCUhfsd+rnZqlRzX714lFgF9I
fHr2dPLe/pezM1uOG1eX9RMxggRIkLzlUJNUGm3Z8g1CLcsgOAAEB4Dg0+/UulrHZ7sdse+621ZL
qmIB/5D5ZaCfI8w//v2l+kNF8DufzMPHFaXMZxfHo3u62Yc2Tn/kczcVpov+Tys3wMz+33d6X8Zs
3zDyuIxqAKRxV12V6OnVJzw6DRP5GzXjD7/K74pzRR3TAR76G4Qf9EUQgmqsCc+Kbt0f/oq5+dM3
+axN/6uCGhofmxY5Fpcp3iwgPwnKNcnu2z3dy6mf639/V/7whv+uPvcaKse1iTI4ROcGGtPFAayQ
/y278g8l2u9C83nyDYnEll3CPjtgljnd84D+QNK2LXupDo3zYRE14cO//y5/+DAmn7/jf71iKsu3
NDUbAiOoPY0a2jE1QKYzGIQJJ2TKkGd+TzJmTpG06i8Tqj/NBX5XV1OF4Gics4C29Md8tFDkIivZ
mbmMw3O4pHMxja74jAHqeI6k27b8/Oe/Bg796QX+7fzJlqg3WejTC4knJARkR66pq5HViXgFpL+a
g/6/2RSy/09rPUZBtzUhu7RQH8JIBPM8mND+S2raX/CsopVvkxLJvgNmIH8Dtv5BUJklvzWmdN8N
DZs+vegkEcnLDsv5IY7S9Nn1eVhgi3GvAmQZ94se4FQV50U1Z08GaFQ7vRzt7rIqVuB0lHPkn7Pe
AbwootPUTtGp3Zoejhnkao6kmx+ZaR2Qu1NcgHzNfREnCIHmfQ+6Zzu7p5TwEHLqLIWtlcP9OuTd
ERnVebkGWp6RM4BQzE3alySn1b8/zH8453/XfUcBRvOfh/1ljdR0xoNc75nZSsH+qh7403f4fKb+
6+OykERuoBgll2h32yGbsa1MVRrUad/8LY/gT9/itzMMOWVRbE2XXBI6jHdjqOm1Gz8TvdU0/aU/
+4+q/H8p435XRofR3i2tU+yyC71HB2o8iSodZzD8j5NCo9sDCKWhyC88TfSzwLwgrpYtISAIRHrd
SzJPEysGeGUrgD/bR1SeSCxINvGl6yChBqsI5EyTZ0uBavHJhetzqBW7RXoFEoSQilSkEpzeaZ3D
igSOPMgWREs2NeupXZBb2vaz+9IjnPiMaHdUPqFQ7Cbdhq97G4taN7pDjIjw8I1l1EZHpKP7o6GB
+tpTHSDFOQlOshGsyFITn5KU4q7p5fxNELjD//1R+3w3/rdX8PPd+68HAWq51WqEXV1cnuXVKht6
skijLzcAPS/bMv5QmLb8pVj8A/op+122vSKAQcg1ii98BxFVtsNLGi7bRWnL7qTMRUGkf4woe4pR
N9UzcBYHN2b+Mjc0LWLCn3xqeGFU+Lc76g+bvux3J5IOISJXyMC7SDrkT+PWvpjGmVJhP4pE2k2U
oO9Y2HI2COtCpA/1BYvJ+JfX/o+vx28nOJ0syMesYxdGZAbKlm2qKbB4qEj/A3EviNdMQlknO07Y
RudwahJ+6vN5OkEUmuPJzjGOv87St6d/fxj+1O//TlNjszAOfM/owntThxL8hLhva41Q88pouQMb
MWN3DHdB5BDdovOg1nQyb1z+5QP9B1FT9rv6vPFza1Q+YkMZAPFxFqZ72jR0sc0Ec/mys7jQAX9W
Q/hNzoJdkc/kKq7swxSSK8hysPljGDjL/YzAVfaOx+abWPFFHWk+Yo9AFHCOr6bPThins5K76TKt
8Y0LW/Qvjf1L8/qnwdvvqna1dApuZL5fGDLtSGAxTxjWx9lp7KvHF/4SUtUC4aHWYwxzf5Low7+/
fX/4LP+uUoeB2jf7MqB9Gl+E2VTpugxOfzhDiiEHs9/ZWfzlW9HkPwjj/+Xk+F1SvkP13ksioUYA
GBHCsQY7QDmVbgThFSqzNtTr0+4sm39KzBpg3G6R8gOuPWldEA6FzEjCEYLX4bQeC3hHVcseBCCu
ti+nOcJnoVwQcozxx47nL+pKjPD7+AUmMsRgwE0CWfEvsZpcbKiwMAW8a1mXiHekkHWYOm7CGorh
BWzL6o5I19fAE5Cj8HES1HOowzt0Ias8DUBaZnUDsc33hZvpiJksxAoekmihPFo4dO0hxsxNUjk4
bS/QA+DTny8AAZ5MkCW3fUvXx0iGHLKAXWIqvvKuOcg8+iVksP/kFrrFHvQ8+Mrz5RtPN36nRc9e
h3xb702jwkOTsv3gdj60v/zswc7tN9bze+BEl+9DloXBsUHwAhwe6zzJqJhxpQ6IH5NtAMZIZO5z
2U3VPIRtMexBXgrf2aya1mSo04WaWxnJ5qfUZoTlpH8euz2+zfE7oFJDblrZzxGvWNC1iH5fB1CC
YDAH9gYhLSPezocQuWH2LgddBlyhRCX3fSL4fcBTeerXIQqKVUYEYquez6e928j4DLof05jTAG7d
TliJpYKRig7kaywQGc5j8oshWOEythIBKXkmdIETJpRlsGOQBOd4Ug0jauQpXtYDoPRzV2cy4PIE
SjcMH3YeX8a5Jzgr+wbW5anBY31yzU7C+xwSVH5srDPu1E58o1+NRtpMHWiFr199sm0lnJWYy9iU
DaBBsOiMN0Djp1Qt3Hvn0YkMNlcXpcFSyDQJ2hcuMkdu0rmDxqCOkEjeLmWgkO15G2X4UsxqtS33
SYQPchAh9iJMkQMXGkQ6u7p4DSpsMTVKU0jEm3u1rdNB4nm/7f3kDisdZyQqpmMKvJvEsGYmgHCo
fgD2J+2yPjwks0nDg8JqkwGouYEMXI3Djia3wPhIj2B+BGt2TQw3zcvaRbn6Z0LtY985rq6wVI3q
TIcfxPTBEQMDQGZKqVwXX1is1v5A/IzgecReCPoGYIrcHwKuIB6S4EKO34n1nQM/SyPNzxQEszgL
96216paQsKe3mx9H+S53EclbpDvhrw54SZJH2DJhFvZ4L5JDI8EWONB5yrOTU3zKShVyiJiKMex1
UtrZ59mVg1wiwFsRFAiOPaHqPgOMIKv2QQcCJsctXvgjQFcpPUA9z9yhMWMsP4DKm+HDa2Jrxf1I
8Rwes9VadtF6bAHQAyEJS+JRQIN/XRDeax+6bBV1OwXcoYQQxqbFnDvHvvWU0vHV+KQbH7EYSWQt
wYtY7+M1GulpB0Zx+4Ukr8A+dqGT5ha75UCcgV7BExs1LSi/C2vG5YPmU0uvWdh2yyv4TRsW/DSR
wVcxxOPiCg1sT1ZvY0uhsU3dyF/wVWp9GMHJAXfC0SBTdzIN5/XYLp6tdTzMsOj2abytUHvhsb5J
1yFIa0OYH78xTJ4StCF9g8d4HcL8OHZrbq47FQtyW9t2MN/DPSPD1cfjjAwwO5lwFYVhC2XnFMh/
9XPigNaoEmgo8kmXSfSp32AKvxmhXY5OrMlRXMNOsPX7ecsHi8F3h8tKVku4xZ+H64oQ0G9qZ3o5
QLo30luCw8gntZaatxf47nr+zcaMdV8HpnJGCqUcj1Hl9bvhdwBVseG84XdqHycYcXTNc3DYzogD
SPpXxf2cXhpEtx7k1GCe2Dv8/Urtu+Y1g5TUPHICnD/6uKgj6F4i6x1ky8qG/SnMW7mpw55ns7r1
Pd6Yu4DFclkQXb8O7Ih7CEaMKJcQxoMI5NRHitx5diJ6JGEhQQAWxTyxaarGueujn/tkg/U4RPmy
tcU0pdYXrEmCSsA4GwyY72qzvmmCFeiD6hWQpYCNwGUfoMkIjbjMEcO4a+5xJ+7FHmncT3kCGsc/
oPW74Ck1ERiDColE2zGGxS27jTABzt5bTaLo64JMEnVoGV34d4pAFHId0tgsKJHxkP6yKC/Sc4Ml
tAkxIydR/E8ckgW0xT0O4M5QdvsMmsMff6TWWkilqCV0gh1RArClJRT2124J2XbrDEWLAoC6yLq3
dVl5DuZSPzevsHREFjr/1M38a+YlB5GJO8IQn+A3cSupHgJQsH2UNNVAYnrTL4ELjt20muRGkI7Q
hzwah5EVkbNRO1dcktwphNRjbPwOezqqeXyjoYNrFB+O2QNhB8GDA5qNTCHSO1iUdLeSwIYqy10I
Zn/ukOt0b61K2uVt2WWQFknqW/8109BgfKHauu5j7YHf0FABB2xNDkxSDCzqZRkjhMMCfjI9kjYI
5+aEPNgmcyWEJ4s5rY3ZqDgtWvh+x8rH5ey7TGjMa7/rfJCA2rMx2Qq2DzJhVdrIzzCbhYyBvSWZ
kbxQOY9TXLacz9iKsGmZEhi5cg+cQ9VQlej4mK52WV9nGToEzrndSHAIfYwh9Q8gtQxM3Gy1Zq0H
z8N4LTKvhGVQ6kcBjD1LJMES6zM9d3D7MiaiSrI8C9QF0p+VPhIL4KYr6ZYz89aixBzHgnYg3kHZ
9Jk0hACKqEceXp/BV3lJNgvRVpXZRaVAxUDyBoupCroR4XwDVLln0M98d0oDFdlfSTiy9Ai0XDAe
G7TzWYXGZILyOR1a1EubnJtEgtGSctEjrskyVbPW7v7YM9eR14A3aq63NYt/YYypoo90sLQDpijq
8ALGpOwXWExJsCUhJjhRGx8RZyyym1yQcDvNQZIBvZYgLxHYs0ZBbebc0B04+qXwq6Kd2GuWB/yT
OUe2Lrj1c2Cj92wg4SmOo7gFlAXXdy0U8veAqUJMgLhKWJnJVW8e+YElBxUKG17j+AOIsip7jgZr
zdu8UX8O1knVwq2s7Mf1U46PSBaAyMZh+gGVIJSvDk1kFh+R6DhhXtuoLU/rjGZtDoSU6HN1nAP4
TNJCtnIt8g2GAQzZcoglUFS5WB19txDyFO1sE0DgpKHZLgPTsn0MojmJbuKEEFRr+OhGXpcpVXnz
jwiomU6ZTC9RBlgZMEThgBM2169uzBHFZ2bwHqs29SQ7J9GMCajKZwXbeoDBkvyn8xy+iN02QXNB
YQ3q9DLh5gIUsBvIEx/3sDvbJcMDyMAgwnwbI75lOCJ53uAnycCDWhEW1G3d4w5U3CWeB/lzUxKX
Ycv3k9CJ+5Wmc7POhbPKjg+UcbXepmPj23sKTQkQits25c+e+tGfxnUbJIwyfZPQm7Sn3h8AH5n1
Rw7GY3LAejLMXuM1Xd1zskIE/8zFMPH3Fj/rAjN1Cn7UD76kAQBy27A37H4f8lZrTEv6JcRvFjJV
NEBE3Ug6IxIWn8vZbp/b+xBcCh3CLnLOII09tJtGdgHkpLAlkM6mM86KrWvvOVtFgIKyB4uFBWMp
8wHL+dpmWOh9SSC0sxEc0sMUPK/ayNHVUY4CaDwB5ofJcJrhql5SnuVNOeUqoCjO9iT9yRE9R03J
7OjCO2ZdIs+f7D7EYDm7gbgUt89pO8DBh99Q7dsBeVkxsPeYQoXDNc4mNSIEts0Gg5CVrtdRsTLg
cHA/BxPa34IFot2voP02qy7b0fsC/z2A0qpHZODjjAsCxx/W7RxLazEDi0g9Qth/JmBfPjIA/w7T
gMisG4UqfdlxopFp/4RnBeILnlqkZ6btyNwZBm49AdIy+PAO3NUMNGsONJC4ZSyDsAhSBp2tNf7H
/anb8CEGY23M3XY1uBQM/Gbcp1UP6WX4iEJBhjXgfB72hgCwivQJKDLUvmpia/Y45WPjjmCB8ds4
W2YoZhNxRMkluhFm3S4fECOFsuR+RxmI/A+C50rXE5jRswFlTCejQUH9OWVrIhtc5doaC6tbu6T/
OFD3Xhwj2Qd6Uxxmh9wPmoEax7e1GqHx++kZxg9gSgvkSYTE8xLmEiA4Shw+1Pq6dfD1mWO8YuRm
zqBpalMHiMGkK4A2k23umhH4x6UyA12MgCl1z6g8xOtE1ocEAWPkAcCU4FUaIAIx5kVjkJXUK9ll
L2iMkcC7AnyDXAlospBXVLbBxALsNjD9jMHWjxXCVLYlX67NRsO3GYKSZgS3PGgJr4gFyCwthhaW
le8migNXBXRTa1d0u+MYhmyuRYr3wlHJIhANIQ+kBrSNjz8yOWau7vCJSJ4yOrj1AlWES/pPofhS
taCQrQXs+5iBDgGzO3B7SxMRdLtjb980TaLo6DPCoW9Nt2AKkFEJtsCE1jXofL03EbJii3wiW5wU
8F2K9ci6JmmufkNozMmtebZ+2AwhxE2xiAGz+HnHbjJ5npO2m24HJNkReFJQ37/OHPOGdOo0rkeM
CLCM6bsSHdAY1Zlbk0pRQUk1deH2CuFhcEwJie/V6oOgCjb8O4aA9MMMKRkPS2vaK54VdhMDkBdV
0eKDcrEjPQ/U2y/txvTzmsLVUMQQ76JbI128FBH2DL4IkQqm8y8sjreLAZTqg7YzdZXuXQdQwIYM
WpGzx8yixUJJMoKIh67wKHHScnAgwD+YXfcw0wkn/MZ3epF6mG7w6ZqjEjwohKObfD93CLTC1ndf
UH0D2JyEIB3LbQL6ymdDCRvGdGxHC/pEss+nmSb8mALneWklDqgssrocB51cowjzmqgZWxRsECRl
4JjeAPOBLOsZig8E9iGtlVAHE+isj9bG4+tsZxxaCGZEhG8KTxqSZFEiqLSgmfsG6F+HtiwWpxFZ
1PXez2HdtDgzVoJ9ZbcwV2Q6zjGDx7wDeK4X2tgFjxws3zgoeI0lakzwGgT8sHQh4kMGvZx9sL0v
EPmhahRo2IYUP4/UyHGOtpnj9RckmsuhW8xNhhIBXUC8/jKGRV/HHsdHLAP72msYs0w8sQc2je3X
lrb8PIiJX9rMgCWbm7mggWHl0EafDEm6oxBlcBFAfIOyqckNwgrlslbetCjpGFPLj9W3WTFyZPW0
UIh8AewX2wNGxSHjZDh1I4rAoh02aCSTYOBI+0Xb7OElORq7sBuS5nosEgzqjgIzb/CtKF2aeuNx
NtyoNdn+ic2EAhjNbfxgOi3R/afb+NElJjzNceCfYtiVj9BVgHbCFALOB1DyKgEWDky9ZnxX1mU3
K2Pzs9hGgiefSGw6mEuKBg/DwSRiu0F7jF1CKxD/DpbDTTxBTtrLye8lEqvcYQgMcHIhFE4foh/k
fZtT8R0xbawgNhiGmoJt+NIrDvVgB7kMu8hQdweJYLq1iuJePSdCjI9j3CMcKhrlLyu24GFyDIUZ
7Mhfd8Tk0itlWXNvJ8XPIFTmQbEBw1AhxQc1gO9WfZTY0LwtOAcRZLxjylXBL8qPbcKBrYvHPmzK
XXJ/4nkkmlqHAWATadi1UTVqDZtkNls/YXKEQBqEOAh0ljv30es8bLiXC9n78CaK0315Icni0ps8
QdozgD1DMNfo1uO4mPe8uaN7Kq40Yt3n5BRhu8jf9e9h6IdXtpnmygLEi+O9Q4uIttJinoB7MqiX
NJuel51oJPSuCFL8xWXbjWWIGupOtGRjlcCmFAKdbp8fRIQSc9nb9eKROjkVKsqMuMOqauzudpS/
ou6WWNzHJFd5tQtAqPDTo74oM1z1b4xtcBQkjT5AFTv94nBr7xh5On6BQrlJC4VaNSnxdMCV1mMc
25aEyPiewgO+lc4O4VilUdIDITkFDiDXLYHGCsF0OQJx53QcKkNbas59ituvHgZqbqCLBYwpyIbk
sUFoJrsG05L9BKJZNSXrJhS0Eahcr+EYp3iK4S8PEVvfo0xJ8a4Cfpj55QdqvPkb33P+oc1EkyLK
AuCVmYtRGjersuSybugyS29zu+LDMoffpXbrHQ6F6G3CeuZjwnLswWWrz4swBAO6Dty+XB2atYtr
RPPO+iX5ByVb+g2x0KBc4RKxwY1HWMCvhqN+K8gY+7YSqJPu7D43QL1tNL+JxExwmC8zeeoWVG+I
rvksSgGfETcEFUhTmlaR+cC3eVcHoIWsPrNID1AtfY5AUnwz7B4IdBSoOwcMNXrT9CUlvU6/AQge
95VIVkg6CcyP/9EJgAezJGGH7CIAd7r9Yd5SnGxZjPPvYd9XHnzfUNVdkmlb6g7AUVbt4YaBK4wS
XY7Ni1ueydhuSRnGCPeDAZCL/HHHOvSEiQd6MxyKIcdgKOuRI7OEoSlT5YNTyg3Oi0YbRr41Yszv
d7LpLzpCcmC1pwufyjhtMPtYDJ938CT6bTbPPYv392Vp19MWZnNcB35QT3SJgx+BHtKjnrJF3qyG
ovxLTNzNJ++kfGG7pLYK0c8+OiPER7t3fXcC23pfy2nDaO/ABlhaC0/64bWH0O8+n626G1OIH2ue
6GaqMbNgtlToQcRFYCi/nvAV+YVAIqOOoGKytorZBBDBDvYnXAtZOI01YxDXlU2YNug5oCFYqmWK
6WPuPN5Q/L8bA7Sg2u/DATK/QuOy4IcN/FoEUiJiWN04AJnfZDLPECj5Hvh0ZuLsGMYTJI9oTlCE
xwiyiF6s7FyK2axoqoZ4UHwl3YS+yL3HJ7XD+puc8boJVifAUp5lDjG2U0sUngleurdgdZi89yhM
rjkFVezAw3H257TrdHxW4JR9n1Ztu4eUSaKKtdsVPhC42Zg5Y3jQdPWUYkB2AnzBQgu/DtkNbzao
aohJcQ0hbd5G96i9/IIuwS5NmdktlGjhWoulmaGf9y8BMTk/iUV032IZNuNjvkRN8Jj6iPgSBbre
jsE8iuXQgdP8sFrVvnXLjkY6kR7jTLBmO6xWojh6h8AcFQjNklnA3D0aVYYTIpOvcRgnC3paG26V
NDK9H9vA/jMtq6SnpNN5jQ4PgxVEGo7IvcCb9ZbYllbpvrYEj7rHTlQxVAYTGjN9yHLXHCdI51NE
QAPFA5R1esVEImNHj+3/GSuQoX2n4xQ+2UkM6IUmDupzuA7mIW1oeMYI8qHpHb2PRLhfIrTdCkpe
jR3dRDho1lINDT2CWwy/nALM/nXMe98WgNja88AWRK4RuYnjTlyDlnkfkjo08/SlGbUDXLqN0aW7
TZkq2RIRHoM0Gr+ZcSZ5hap30hBo6nU8Gm87XMngIusCBNms1hhU5sWgozZ9snEzXkmUtUsxo7L8
ZAINy1OjgCnB6eIgpIz6/WdD1xwQsCaHrmUkIAzXAAQriC0Mjn5MeTNUF4lUs0D9FKBYC4mBh6RY
Ehk31cZ2bWsS53l76liYARweYwF+QLzO4CoVMpmXToRJxWbHsPLwzGswujGxAbXnkxtIY5XfJVmw
lUGcfcJlu86ix5ChPbThpEFJQm4sMgG8ODCi8rYIckoxaR5HEUI7q4flvKvRm0pp3yDbqrd6qAYD
SVPdY/p0TlfK7jG3Tqq2p4C/8xjPCUINXthCMK8CL4UVALbw4UUEy5xAf5P3KPVAZJ/KTcctpH/Y
Nn7+KmHfFC5fhSlcRJcjVWoPAcSnAIolCVyda4McWLei6W/mAWsWm09P66T9D4C5k6RKBywQSgfc
9V6vUuIkIFmShQ+N2IDq3/cORCo+dk9I0fbxncn6DbmmqRO00lhN+Drh6ANBok7UCAEsprglPnip
KuaRy6DAJs0/aWH8WmGmj3uArJj/FcsYjjAUiT59E3nTqV87HUGRQ3uJaUE4gjHfQzIhbvhEW4Lg
rljZogVOfn8wTPDuOOkA0YqxWIA0RYP7wFfBm5opWMcqCUUT/Mxp3kFJyI142qCFtqUHrOQLFmvT
xxilPqtRS7WnpI/aI+553EzCDJcBc7HtQNE1fm4WbHMvHZ6pYsKsNLlpjGvmi5cpG7FPw5zhtIp8
2Oq+9f2bwbC7FprL7y5m9pUOkf/p0dhcMIDHUweG3ZetjwhFqZpB9dBxE9+vaG3O+Ghhwe/B5gc5
YoLtCt1Nn9IL0hqC+Uuk44Ud2aD7EXaEXPoSywF3p+KWDTdYYKn8h9/2CMu4CdU3Doxp+IDK379P
e0PEwYU2+tIKbMeENID64i65WcEN/ImGJ5mP2478BQw5Fv+xsAlPgci2SNcDIGDYC3+m9Axc+9uE
zdnZwpH8JQP/DdEWQHcncQfy0hzDF0t8g5rCLD9zvc32KjhWhLVC9PFNFzNyBiB/ul0c0E1NmCFT
FGO5JsHMN0VDZKDkO2u80RiQ6ggtaDrjgkM1J+FX3WLkLTqMSyGmhBXwmA4b+YnkEh0UNsByZpGt
/WU7zItx1AOWr4VEYGNvthSP15zqSgSTxcHjzHJNgk3+GuIcRTCodmmCMIUYW5ZUSHcdF2VAsliy
7hnplthxwvr2dcPVhst4BqUuUVuMPbDJ1IUPefTkA6p/qiYIazsSDfIddmUtzhgcdBSVIfJA05qS
UFz2cVUHR/Hto3BpDrPUmPnlHS6ZAUseIEKz5oCx8AjTTGolGMSYrD113WdenNglNu9TyK+j1Ch5
bbctb7btTMWnJMGtEvSA8mVkP3AJ5B12Vsif1TYHAyZV9iXdVgQdLBPOEPgq06sb0hGMbsAbsduB
yhYdGNbdWJqVqk8mDAG4oK9zD7snLObiEcKBrFpY6qptTNy3NZg9aPQTfzJp0N8PCVJ2MObUpybl
wQs+7dAShhmMspiGRceVT2HtZgwQcBeKIyIXOnyCJEdbkomUlMMAlc007AolnIfGm7nmLYqMusH8
W6N1k+vdNGTYQ3DUvWWE1daJzJgBhJOQ15UqUmAk+kmEXOZrsk0xGO79JqsYDObKD+bJhj6pCIVf
INnS5DRoBMfEEZaxSnl/i2bDQ6TfBwhZCeSpZT2CXHqdHZZg2I8Q+ve3S5/kNXig7wpSuRJfCufB
OHFZrLqLXOG19JXOt/yha5PwxUlNKiwmw3sMdfs75JVE73jYabXHjUY2g+W82nSILYcAo0jTBsJO
tfOad7Z9owIzQzqECGyWUVOlYp9xigfBGyRCHANN+RZ5NhyZ49nBZtvw+VzEP1OI8tem3inGg1XL
0v6xSeVywEQaa1G+bRVF9gjyd3waFJLbf1YbYDTTrvvZ6PgnCu4PIxx7gnvUV2CLh3dbi52Vw5z+
SyjCFJP8jlQy2PJzlk/B3ezMGxv1WHemwXZFwAjk+yH4vk8UFw3u8/gLJgtAQXZTBzQNbw6Q/hlc
5L79IPGiT5hDssd+Wr7MaS9f+pDFfbmiBjiaZubFzrsOdmhEDESgzFX7hHkE8kNyUPEhiUKsj0YA
iIfiBiqo6D2FKAevp02qHfIwyFcaD3ohkDvdVELIArSkS6wDPb/ZGlz2kLFXBnkbldlA49kC+Upa
WH7ekOtAt+4SpaFicY3AgKBcm70Z6NEtKy7CjgXYxzwY34bidlhnQoODZ63rMJVaFoEMBjSPif1m
93xTJ5RtQPRjlNpqLKv8FCPJY7bxe9IhB+E+bLbU1BrpENMv6ekOVN7mOti6m7kx5Lrne7a8ZdKE
+oKXu+3fEwIlAdbc09jcE0Tr0Nt9GroqFnYg3zyNdnMhXTTAkEYX15inHMZpJKi0FgHw6OhM5L7m
69SYjyxwzPhCjTKaXrMVf4BqA+RHVyBMaG3KNYZ/5xj7KP+xLj1q6BjpMHdYf3ZRPdnPLBxYbtqa
pMvypXEruAEOSR9Bza1pEXXhSIrSMl4Wh05SLfA8F8moSfPmTRdj58UBye7vEI5jXtBQjqiRehw3
Qyn73b+EG8xpj7nMXHMAAy0Ky7w34xVDlf/h7Mx220a2tn1FBDgVh1NRsy3Zkcf4hHDsmDNZHIvF
q/8f9VHv4HMH+IF90OjdSCyZrFrrHW3kDFSmya/JiIf6UeZC1xcLe2oXhRkX/7zufEWKcsbLmt82
Pc1ZEelPS8beCY3lrriWa+pihgEX05wsoLWrQgNYR6WyOqgGghqb+hiGjqtv0bzGyetgNDq4Y9oy
s2etaL5eLaMr1XNWtzxMNk5HxjZHK/snxGtg3aNEKZKvNBjqr9FHf79xGsS/2XoSZsA224AwHJpu
tByakdLFuGf0GZJNH6TGY6h4SrA2uUVKvDMrqV/QkdIKrHWJMeIaCIYhAzcexDTT5BGkwTg/DCnk
zDrrET0ZK79BbmttRDOQh7j1TLo8vywlCwo24PMaV9zOZZqMq97D+xpx79NbHMaWMb4WdEGp3yGQ
EmV/2qAsngawkXDTOWq51sGUuZ4yyL9+lsmLkxsw4vifncA4VDLtg2qdk6RXH0sbxdHVsBYOMUnQ
oqLwgxpBfeg7o6+atd9XQXnu524Od36aB7I9KN9KGIuSwFve3GmskohYtKpBgzbCNK2rikLPpxRo
y/kxj6aW7Xru/dGLV8MkOsZfz1rE2ciYc39X/PXZ2nT5hqYV1pdOyZVhJPNtbzm+U92wk7Ltrmqb
XL1PQRueIOF+8rIF+U9Ku8U1U8hPmm6Loh0MbDQTrzy18GHlBwRWvbz0HFjiK7cGE2LSy0qVEZYR
GMKtmBV8pHJwWwWfneDEKguszWJ5dc3ulA6UsSXIHwzQhl3FLzMpD5wnLHD7um7s5dVMJsL3nX4I
suICWaBVcw5M26/MNfVX7fLLsxJvfi8pDyBOZqa48NcMIjBSN+U4SbqVQTa3MuptsbSnZIHAxgzs
YaObgQcoCkum0LnIxWE0Re80tBF8KNpqc+EjrIYgR3K/UijKvsD7C3/D21cG0zoYdHdCMl7WJ0uw
mjVb7lIfl3w8CvYT7XBO8E1XpfzFy5y7J3OwM9LalKNcmtCGlLe/aJ00mqw+wMQ5hF9JambvE/PP
PMBzpQIDZuEgL0joXkuW8hJ7Pdf1YlbdPYeJlx8gtyrxUATZGN8ps5yGkyHNSR8J0Bq2FulP1Rrl
uNjkPG7MJlMbfKZhXmCLd/KWVzRhrGBkbAfjueLMbjZ8/nLcZFVtlWtkSc7G8sxlPMcugM67SBZP
vqH4sj9bZ14CoAUIVGBtFVCFAUnNzgG14exir0NwZTVheaGKLDSq1eyZnkdogWl3J6DG8jVFZDPe
hawXOoIY9dtT2mRBttUO7+9GhpDAK2ecF2lHbWr74lk1g3I2ZJ/NParZebnTTaOWZjVh71miPAd/
vTdQvYgtFDPZy7mjhWYgmdub1m7HOYrjMk73hC/iszFTbRQEypP04jb2fGkJCHFfTOWZ87tZB3gF
9MhCDjg66efZtqaO4ZhkvJ+TFTa7QaFYcxLPP4TEWm5BBBeK2YpSDCuqCXmVADKItZKZD4Id2p6g
+MoKlnXThEjmxJL6w77mAbAf40KAEsnSKKM2zsv73g1a765n2mVoSYdx3iAkq45FkfnLgX7R7tA3
i/chwtkk794qTZrk/Okh4TdLK5tq9S0ot4cY1De7S4dGwP/0wOZ/xTFvy56EfVWvbeGCDPomo+DB
h313j4gSph9u5pLCVFV1EK9GYU5nVRh5QXFa2jBtONX47kqanM7mHMo3uLz5s4p94ptCGaeIr0fX
hdWjUo1loDYjFcZTEOF/TDGuu8LfAzPyjyOTMFQTv6xklS0G5RZlQCpaUk07Efg0KtPFBQxhXl/k
xg5hQ7Ts3lI1LLh1oNO5KyaJeTRw7eLqDW1+lxCFnzTsNcvD4or2TRtIxX/kZdHGN11XGN2NqY0p
3MYw5N0G3eQi12HdVwwmyknrs9Dk9kV1BoiyxT6UGxcPfQedI1SG/4KSu8qMr3A9Nuu5GUH051RC
2RWJ2cUwMUnuRCq7Wr+Fdmi4CqyAEkqeQjO+A8DFCISdqC36L2tIE4s+QkTXABThGBbrWujK2hmy
M+xXs4mb9pm3ijI/q9IAXKo1i/IuBMbuVvziKv93H8riV2Y1rcUztIzplt406d2gIeOqznq8NF5Y
tH5EN5K9r7s271djCrAw9I38MXl2C7jZIVXI7hO7cZMLQJV3AYItkk+vZ6cwx3x6bciH/YFlEpG4
5XE+YJQbe85+YyyNS8LZ9cON58SPfH8Swcab0wLVqd8abnajcMGXL4Ura47LJDXEXrGA+XtyRRNz
63vAI1sUXtm4TkyFRKXSgXAPImnR+PhlbuqHlv937ggQaeikWvluHeh+k00dKQZOkrT2I85qt553
pV3RuVVgBLtPhsYMNy6qJJ6rpVJYvnSogWeVHSJcWdG85zc0rBZp/FZS1yNuAYSmOIg8GQfuChBp
aTdO6/niFCSMxndVobpD1WSOCwndtZxLYx72xyHQ6hHLO6UZhrD7lCSACtahgeLcVXpMDn7FSU95
5dirFbCpl0FwcA7dSN0v9s01kKR4aLiV0LTXOA7QkUuAylexjI27UaF0+TEmNXVkrtFHF3lZFR68
Ma4fwln5j2bohS92y5McDZYyDRq/JGn7A9WLv+3B6d4Cc/KbLQ1bRM+lsaT7rqRFkZZGxjLvw+bs
I2VjDPHPXwLliWUzVWnfPrvEihnbkhSJ+LNmzPBfFimmH/RaljcGo86lpzcBDUrR8fsqY6HhGMbR
p4eYPlOAY1/3PPVjWbfpvdvWpXk3WehQb8t4MMjER9HCzVnrszQYqxBn50VxbocUTgXlJ7anKi3L
jfANUvv9ksZp2HIrcR5rdHOHxqKp9b6uujRSbAkryTKNlVJ44b6r0XdOtdG+OgQThKuSWI07aZHc
cC84FdP1kg/NTzaTBAFA6zJ1NYA49amo6Afb1I3SJbqlIqcbL3BnDrHaDmNKSGebMypIl5+ethrk
WjTMXdXy9n3Z92byo5ryDru936T5oUvL9jr786rQG+kAL+nJEZfZGzKk1zYCv13K9I/t0I/1gvYF
rPKBjSRsNm1nT2dMKeKUyLg9hMwLCC2IEHAuKFpmd82y1ffPS2kjr6RZrSofMxmb9SZLZhQ7qGfn
/MWrUz2g3ZKTyG6R6+VAwVM7xF+QB/nwk7XHs61VDNTqbpn2FyPinKleKQ4M+moVNsOkSO4Mcm6k
knuZw9l2Qg/ZI1yW3E1on6YGnLlqIByNkadWFskwyGjMDEvtQxaO97rOQ36CzEZs2AUSPRFBPyK0
N5rjrTwptkfnThEhZRLDoibvfq68oty3Xew4r3NBt/gzJNXQgn3yDVbFKhU0x9FDCYwLqesKcFk9
1Va8b8KFIsA5KIbshRuErM5MoWDd1VcchAySPKF7sEhIZ7xhD/CIR0QJbH20Cqng3nfz+kuhteYm
sWZrPlh1moIsCIRDt+nYes6N46meeTgu2Do/ePldvUl7dJUbktvZYd2ysqdtFee19+yGdUc2AYOA
8qLawxbH26RAjPJYVjsn8Nj0QgUadQ4RkoZ893a28FInnfMLNwEYQWAPU0EefBoSJN4nKRiLVZju
Rkh3tp+woQ6Wu1M4UuzXrsszRYwAUtubuLWr6nExcjRShMR46gaCDf14YYqu+CyHMcB92nPlvtq9
BOQnlqx1X7wSPQIQqeNOG12UjAErhK9MqdngCwrg4ioejm0x6E/630kcWnEG8H77qIsRCORxkh4Q
pZTGI+w+YkgN0KZ++IE0mr1biNzZ0qDJT2i5CogLLZrKI41o68AX1qtfmJ14x2rAV6hoydX+RCWd
70Y8lb1zR2qZ5gPYaFDkGCWlV7xbAZ8pSprRnJ9Z0OmbHWpTJXAY/mKsXZXJdl6nY8fYbIxx8lSR
lIPb3up8J1mDY4dZ5JSN9FHJk0syPADijBUYZyNLzDeJoJHa6qoXbVjlxUQvcCAaTuwc1VQ33YSJ
YdUQrXFTd6ZNN95CcSoZFtOFp2w+1b5p3MfgsNMhzuM8Z+YkAWdVp2FIswzC0E2OEIlxvvGTec0/
l2edT/Klx6+G26KwqPdthUkSYlx4es/pMy27ENHMU9ZO4rbIWueDJc7Jfiy8zMRelJM2h3U3ssmc
OBewiDCb3c4khWdfLJRuzg3YpqQTtoWB6M4dQvG7qlyvffJtPdm3ZVou0Pxtace/saWCLE+iXj7B
JWZn33kBHb50L7LNrF2vaT44A0zzLoYmQ2dY2z5Kl9Ad8V4Kz1HlRz00vnuFKpzO20CzBZryYQ/g
3DYVznom18pKyEQtB/eQ89W1z/08hQU6wtqqETqBTRT2xrVpkU+cskIaaJtBLJZVZ4ax+dNx4KES
Jp0xCMCtOO2SFRA8speI2DaatvvEjIF/+aWmbRhpB3kj9dBtJ5AtAh8aT/y3k0udNOMR32JwW3VN
E5+szinjjarn5NkZ6/QdPw4Ao5sK5a87qpsBzGgRCsZn+C+3vmlDI/28Fnk+LSx1PFhWInLuRxNp
cL2As9GZ1q/KZVp8xMhBuA9UJn4XiJPZ1fv+ycYzIbdV75MdhFd0+p2kMtym3tLLvc5CF4VUnRan
sR3Hc9sMtHYvkw66S72MhYHaIEtofY5T2aWbKayLDwP2tD/XaRL0G9cN9c7zDUVmcVNSgJdf5d0M
KlWy1XGWodo3jTryZi/4RODjXtpYZrdp40M9BanNSsEPC8u/LIPedqON1gN7gikfIcwY94zEN4E/
SUjOV0k5OfF+bGQVnx1jMa8uu6F2UPKajWGcXPLt6p+N6rO7uq59vRq1Jx4FrTwOy5EZ5Lfk5sze
SfWgwr+Twsdgs9QEjXVX/QzMCOTd0QVKrLY25ejwAMa8nAw0DIwwdBjt+17E9+WCpu2hYlO6d91J
Qd7iZ1rHop/p/KYL298G8Itv3H2DFdn1nOpshcB0eTELuRyaGBveh214w3gRI5LhrQmJntwFRVCV
5+V6bhx8nFVPqgjFg9mTVcfez/Kym6osv7eT0IfOyYuJWiM3zOIkSorEp2DVkDU+Kx8taqTmvrJe
3NaVE8CqGsrfISdU/gs7lB/shYee0wPpy/hP6estHmC2xPya5DP3hQlA0FMVrXrn0+aD3duV3aM9
MUA0tgsSPEwiziitR/yQS33PYKzmC1QEgbY5MWpfFGMPgPgt7qRDuwSS3o2is98mlMVrP+XWPddI
rx7RB/OQ9XbRLuQldaV86MdmaB7ngKvilumH4wyNUK7IMBCo1ouci8upfYdC0hrOpMskuY9BHFC2
vMQh9jBtBeYpkIP9EQ9509LvDW2H+KpOf+tUmacMrW+/c4WZtPcGOtSW9k2ywtZD1c9McirpD1Tm
9q+qmpi5JmSw8Q9Is75BKWFktM6YydfsUIS4qgZLHBlZYUGR1C/eAWnzFL9yBeKwIhJ0gmto6C0K
0VmUqzDJ4+KEOp4ma+j3OTxPTjsZm7lHAwzXQNz7ulC6yC/GaFENGLqtPjVDTQIH/aw+Y4cpsL6I
qW3L+9xWffeUYP10VzmmoTxqghiTXxkKj43dHBebSuOYFNJRpXD7hLLwQSdPDKdiROuwsalplscg
xtlBFIAhD2McBxXoj6ixcZuWRElp0JSt+LqmyHWbviFUSuvH2iSvfhu06MMHCCUu4X9ouljaHaoW
PVofiZeL3wxRUOV6qvpt3qKK2yIgMvQxxK+0jqXjfNa+X+dbC2yXB4OFc5PO9NCuvHGULwbePr0O
SEuVaBh9zg0IClpwVmQOyJh/NYkVKApVggO+QFx7NhuQo+qCBZ0C0H7lO1ZCP68/xlt3jqczLDs5
OuRhUEfo9jmLJsSFB2uZBM1TMOFn2dij0nfJQPnbppe19eCZqfNe4D35NY8utN8cAhKfTXTS+XsW
W2BAlkbBFbaN8UXTZ7Vxu7FcflNPbm37wR2Du2Cy4PwGoxxvuwRN5JHaDvO57+Nl2KTCbKHnB+nn
hzSB/2lY2JKhIKw7hx/LchKvd7iiguphruvQ2vQ6bU6oeIwnW7IgbsOansQtV7kxUqenifBC6Cs+
ZRpT/KxbVKyrNJg5rGmQqMznwvI8a9dNFVuOLo0FDygKnIWrsqx5ws7zaMTHXk8zs4IcmKfRbAsr
1hG5p6q9hQHXfNlhh9R5RXLQJNDj8uCDUGJg2mIYdfKFMqar2L8bBnEwfN3abxVgeTSUsTVdcFX5
w6NSAQPb0tjK/eFTfzevitYozU1tBs6Nr/+RfhFkcgctG5S3VWzwkgOsxHl/Fn2bX3u6IUq2mGiR
a83I5gPagnmJmi3+73aNQMzOARF8U0r+06TRo7nWqW+qnwjnrlBeluQG855sAhzH+LdvacednOca
rCfkJCNnDE1GWegXmbIdZSfp9Q58Q93S+GBWhMnoXb9oXjog00KcMDLbKuoW1aJbCBHMTZeZCmED
ISzEVBWbrqTwUbh9dwLiCgKUoJXoEjheH2Yci03dLTdy5EC7LJxx9p3pmQizIqwAS3fvBCTaoUAS
Inw0a5NyxHlyx/m2NaR+F6RzXRNom2LcNikYZLjqYqjms1X6wptWnCE+M7BnUTneGywP1dJbDyFB
6idvDtBOXodGJ/Iw8j4NoRe8aE6wHUAe6cRlo390s4NUcs6JV9HF3dhdp2JfuL9agOm3BHXpcWxd
d6Ndn6lUwngCgyNV9brY2ODHo6oFW8S9VbF0NQIlgAg6qCI1eNVGVIUMsNPHIxRfWJ50KoPHKXHD
HUuQQBdQ2JFlc0hnyPheE47EJGqFwQFG8poV+Rhlj649z1/QDlaUd1cKq49rG2jaK+/rKUjvF2L3
bqaiIWO/RHvW93kpVjkRy+4aytCmT9HQJ7atAvnM1QuwylTe/+xi9opVKkX67vQSq1ZNj90yD3qd
VJ58nlsTbZ47zS+wV92TZ+NDWZWitt7Clpbq0FFwZbWXjY/kkZF46WTEPgN1zDwbjVJnmzK418ZB
9c9d7RO8WAT6JmtHapVKqd4KkgS6KOWtcMC/+asWfIa3i98hD7Cq6nngjVuL1Csl5Ofo/8BBYn0Y
2cz2ls/u40J1OQ2rfk7dIGW5L5VGk4WQttkJBrHbgNFm37cImVYa/e2rdOz80irdocxjtNq6HAeA
gZi3VhSSp4+m0SRvNU0nZYS11yXbb07XZehYD9Lsr9dWMJXbLjEQx9ZOe1dkBYeNpsvmpzvn6GLZ
cpMHbtr2OHvLsp7q2fu0DZMZGs1aQF8gUvml7Z2jAvQ69ZZtvzpuOd/XPuohE0kvCaQChAD1bAyh
hHbyR9JhHsGrkG9Gj9ZwxDrJfciPeO79pf/CF4EbwsGj2mnNbJRjttnS1pLceDIAwHBSY35lGu3O
Q9nU+9Sq6YmiruZ5QMz4lEyWtyZRRm+9JKkwf6GCIZOVJbzblIZ9DTdspv6c4U33zmgFKY9YGdZi
yIutBvstV6ZoYAKg9NbY2jpzS6nYQt3obD1WBVid4jmZt6bvyOkn6KZn7W3IQrnF+Dm8NoF+RRSP
HsPBEtCuqMEC1RA+wbZF3XjTxnSoST+bYPzJKTWkP0Vx3rbrnsbGJZpiybJQp5Xc1g7qr924dGpH
AD2FyWM5WlcCIwzfvCAx0q3BGMgbyQJ2xWTdZtlb5gTgonEmnyWBPnu3ToNtYyIjOMbGgC0JCvSC
RR55rXakybPsZ9NCzGntbMN+BIrO6M498ZLSQdsOI0f0OGws9iSDCakq9p26ahyu1thtV5UeO1Lo
FmPEuTauJywKe9mr6Vem0YKCtsBhgpY5Fg916CJfxfZKkC1YT2s0LVoQJ1e/YJtIlLBZGdB0wwQS
kubmLLmtqhCA+YXGZBKnHXbkLrdWoFsoE6qYasepi4t7TPzLvpUTSp98No78XGg0Jn0VQJrYi+rZ
kpvYj8uDh9TnSKqBunFSPCtzihKiN2fuA1t3oPy5bFJzA0eH/igm0uYDsl71+EOG9mkin+uz5Dr6
lTpZuKlsp7qj1bh96QrSqmatdDRaXb2rTf8aUJBLo17rMjEechHK37qyq00yhKCDk9E1ke13TuQv
AfIXZCydi0slboECjfqzwrP8tMQ+SLUYvJaxZEGUFAtkXkVqdZs0mCBiY9uAi/ReezqgAEoD69xa
RYFULBe7HmRoy30U3/e+1k9h49ab2M7zJ7D94HGsUH1D62RVtZ16vj/ImxSLMaj9RRJ7wpuOovq3
cjhDjN6FXcdF87GIYoE9DhoZ+YgZViSYzWtULlOFYKdL8mjKJ+NoAgqvO2UqENLOtuiytBuSixI0
3IGNHmZH4ExjH1RcIUy1Z8fIooF/ccXQsUauJx+a+TABmOwJHit/OJnrR8Ru5BEmNzSjoUQWMBuJ
zAFNreWdoRhmM4TWyVggCLqy8Y0voFR3XM76JdOiuxgt9kq8AE0B6iWRfIdOPu9ItgqtrWrtJaGQ
rhYpT3Znndjdr8wNINit4N57xlc6dFs59umwDxuvejVVsFxnzcW9nuad3fyAjApuATWG/DmRg4OH
3clBTEleBgKT/k8G7aXi3EHkHmVZI/eLh6OMvBLchko4HM5LM84XVgm+urQy7WWNXqfr96JGsgBj
bgUe1Jw5uGsmq/6x1GNOxcjVYL8b2oUYGwJm/GTnmfVECW/pldWT0ToTNd1Z0l1JaNJfP0oVk5jE
2NMhk/JJqYgfJg1WaUZay8zZWk5dtRiEQurESU1gK/+YsrytvobKh8ZKPIJDDvr6px/bQJvGXiNS
qNZIGGeW54A16RoFUhvdLSl8lv2GPc8nK7f2ayEvYW2mbsrOUejpWLpK+TsC3MMqAl7LQL25Zr0o
HSwfTWem/G6Pv7a+kEARXjppTY+DkrO96XwNu8yQO1cnY6hGdYPTKf9R03j0skyeLiNQRpVtHa9S
8bYEj9030pU3WV2gQ7Zq/PrQbkg9Z17NKC3a4DkbOiTWLtqOj8yOdXx0Gkb2nzkJGB5SYKLpEKZo
/a7ZqNtIdKp/R91IZNA02q59A54b+zszKwT9XmizTklhZe8z6vsHx9Duy8BCASMEv8s2KtLMPY64
iDVZjCMObKKEuuChNBPVPuRxQ+VrXm7HisNIBuENu1u7ocQLO0eADnnekCmEfBU+dbg0s2lt7WEx
zxoX7qkfGgH1Ca037HALAKCVcTw8wdjlXANFEjOXpOpLCiKlvcYSWVSNYjzksSXGlVJk2OCmzD5H
LxHmapkC9T66In/AQqnuQpChYt0Kxa5BngDbm91Qy2c5dKezEcrnkeCd3eSn3k0V45UuA0d8jRKf
CGnBSnFMG2azrfjzzuEQ+PauXIb+bKFkm+lRhhbOQ0CITRqzokWunWPaCtE41mHlbAN0XuII/cp/
y2nUmGtJW5SEA4KYWQVs5TDS4H87Z6jFemwRLRLAwPDKq+0MFLVXHFFhOyNEHawm+JUuiMNXWAfn
Xdf65q1wF32YC/gw4KQkPsYdTBqBi9N7S8EjNtJiCNVhDDXVTqxvWxoi6ju2VEImoHBpaMnn+rbt
SnUuq6I9enGcnusmjyGLB+fJrwyrOOYAj7tplKZxDoY23Dl5SFiHIR4pYtYHN3bFKW7jIjwWTCbE
JGi19/O59+7rNg77E3AAgwwe3ty3m3WrZ3JTAAx9YqKhLaZWxveo4JeT7nkxAeSbbQ+DQgwOpBwx
A9URT5bLflejnkxJUDhlMDAy4l6x3gh1ZTaOs7T6HaPDgzabu7fEpU0zvKY1RHVb+j/ZA2jaLgxi
NiEl79q007DDVmwmkWUMo7VJnNwcVo6TFrcKmcyusUlKMlvRv864N81DzmXKLDnK9SgtsXfV2Emk
k+UQrBu/MEgaKL0N0uSXUuC08qz2pbKldbZINcGXv6hdHS7icczM/qOag+6+88L6wLvRPLjL4jyk
KbE3XJump1ek4PuUVc+GjbG2yPk5S7Q7m3QMOoE4rPrAr6tvnH5WG2Gx6qx4mSxOVe3YU4Q/iTgc
jQP9jFJl8iMEUsGxmtoZ9ITYL0a/YO4eQ3uutoxDQA0UJfe/aOkxb7V3DVkYlH4QVlN6US+50SZ/
mHZ9schDP7vhw2LU3h2ObvHAQm/cdnJwbywkuejt+UXXR3NAMNc6si522IF9k/CtooQX8Fm4Z6CV
7NYtS/nedoSGupC6rJzJPO1ysjZ2mEq4+XWHK8tx8Ekt2aD2KVjSTVDHah1w6H0IAnAfA49ysmSo
seY68QAxhAEwSquJG1lprEV5Hu7tHBLXlDGpI1OaNz970SI/BU1HSIIobie6gLcvNn2pQeXNKdkH
TdE++p1dPJm4DFc4MgzCnCR+lB4j5RpPjiFXUw/82fRY3pba7C/EfYnbwGoJ+UqU3QJqAQmuqNi1
2WupLD3ngTOgnhA4wuMFPWSaTwRG0FCFQMqNh5s5J6iqlk54LMkVeKJD8grwJ056l0jPup1HX732
rfmpFyd7tTwrvfhDWtx5XtquE5vdzyzGck+om3dyVNdvg6DxCOQMYrmXuUtMFamTKzI22uu5BfSN
iid5i1PTHjYDezXJazkKYSQiKM6vL6VTTD9NS4sX1Y/G1pjd/AS8gOPPGsuN76AhSppguuZKpuYn
F6//4RkoYjVP6h2ghoVWWYzqnBodbQwG8eTjMuQbHM8WIu4GUKPdk1kJnBhV2YyG5lDaZKnobUjk
c45bOCMB9leeN7a8zbmsUmT1SrT92VNoRcuVKtpKgSAavojPZlo04AflEPrjBbVQ5uYRvv6qpDWS
iZk0MYcSxArRErE3vF1Q29U9W9QCM0Hq94ADhO156c82SGfJSWCzFdxxv2LTWzVeiVjotIAS5cZ2
wSufMP1Su7oNFmQbFwOtRPP7v2MGv4mN/iew91+RobrxHFTkjnMEpgJM7BqicBMV2E///cd/U7DJ
1fW/kaQdYixvKlr3mM6cvpntHcL+7NSkBYzvvDHDmocuBYWwfhi5+WWF442gHax00s90CP+S4fjd
Z/wjTpqVzvLLsqZ5WOWExWET3Pbl8LfGpe9yNv/sfXeMpEBcjxswr8Mntp8Tcpp1lesj/tRL3C43
lTd+sBr+KPW8TuagjqDPlr/Ejn4TLv5nD3xRVF5GmJ1NxmbhREY6HC3ktqtgvvC///4dXn9V/1c2
5B9R8hjLK19paR95yH9Kb7h45rSB21z99x//3Sf4Ixo6aWlUr9hPj5xldwsqc9TB7k04sZD85W/4
Jkrzz3L3kawnjFEJSDuFGIZexMq1ruHafvxaW/ZLoY1f//1RvvuL/ghiTnt0P30wqqOnppveSnaj
W5wBytNVl4ttnmR/iXb95oH+J3D1Xy+tL0kiA8Ccj00VOHfQgu0Bu/+4/u9P8U36+p817dlk4R2D
mD0WQCx3rvtjWPxbIIatqjDfz/o3CFe5pr5U7f77L/zmAbP/OCMCh3SgweqnY0yVyQZOWGyYyN5M
tCR/STj95hmz/zgBMGlYRZKl1hEp5meP8oCYUY29fireUZb+96f47pfi/O9JZ7T/hJl29tEdvbfM
63dNU/6lTO+7L8j+3z9ax/loox2zyaqCyc4ztO78albN35qCv/vz/3jDPWVWuW2j52+q+Bek1wNx
lnuf6+wvX81378Ufr7hhVUNTFJ04XhtC3F4fs8L91GP1vGTmK9ll01/+nm9+BX+2qCdGDA/TFfYx
6cc7oMQX1oi/vHLXV/j/OAT/bD7vrAapRe7LY63NYFw382iTjw8VXY/+tPWcwAaYC5evfq6nvxSH
f/Nbsa7f5r/ecpfUUuE2nTx6VvE1iRS1sCl2pp395er45rfyZ/X53I7kmzkZRS2EVcQTErd63eGa
d8piQ97u5r9fi+96Ff7Jy/7Xx7iqQ/LequWR+q2boBrWXt5HVmbdJoAtwZBjyMh3MmYQr7PDWBZb
1PN4anvr/b9/gO++xj/efcfBZGojwIWVviXW1wJZAiYyVOf+5XD55rz854P/6wPiBwhyYV6zHczi
jnzZQyaTEyEoG0UFe2+mtFSQTe+Kv5RjfPck/nEYVK0kfSITkj+6YTYmsNhag14dVN3vi9F6aCv3
L8fOd4Hq/2Ri//uTMYN3oeOPxyGf7oP8AZFN5DTWwVEnYul2hrMFw4K/+v98ff84JhgElvb/cXYe
vXEjaxT9RQSYw7ZzSy22JMtKG0K2PMw589e/Q61kvmYT8GowM4DYLFZ9le49l6VRc5OwRSCT9K00
qoU8mZlOMM1Cl1t8RIEsFrdxq+wEtbrpNPNeCZK3f+pj0xR0fLYWrlC3vo3d1Di3eHKi0kgeCPq6
/vdn5q9pBLoVWiEmMp/MUqW7yTLv2MYuuyoL1eJS/MnYfS4UuGn8Ofr2OAq1vr7VsVetnVQKtz7b
kC3JXRsHSqAWmzvd7NdKaTprwofbx8gSXsDeLtWJuXccP923zgY4E/6m7DW3kCn1E5dGHCSxgZac
Y2dWzq5lP7rDn5tuelBoKxSGWK8D3LNh1Z6Qnj+4OjQb3EoPmK1erjf73AAQJ7UD00smE2rQ3FaY
Nbed0v5uFJker3f2EDxIEqeBJEWsfCnDdGwE/9oUk6VEGiCdwnZAamj6O4Ai8pTnXc3CyDgoqrTv
8v5JbI9dLj9Dgo42CNdZD0THNESz5GhOOJ77fpYcAWwWmmF87qW+MSk5HejSRrCk+hYpmbQLE819
IGRky5V1uXaSHLct57rHdmgQ+Df+a+3+yMpjVupPcNiEhSEwN4InaxRovWUnSCnIq54zT+SY5Y0e
y9LONPCAXX/Pr9in/39PY1rJ/aEbREHvEIFGEeEQ6BlWoSGah6as6qNWVNaqcrs/SmaVHLxHCDhH
piKbe69Egl37p8KApNthetg7RWCuJZSjsDK5KOZ4oobGgvq+58z4kLm5vksrEUgMIcnyWiuLpNrI
/dBuXcdRdlgLULxbjQO/OK/UA6jMPrcrQhu2HLj+9BCEc54KG2MndSlqCsWyOFuquzaVty5d9in0
5dhcdzi9Gy5EHOFORmBzGKJY2Yoi58SjhVbZx1WQYcL2BsNEbKhFR1/PpIRrz1x3XgEFxxwQ4pZl
svbkZ855+nvMUfLRMFFriZxe3Y+61qX6c3ntZnztrr8Nfw/ydA8BLrIrY68pv5De1OkdUHl+jr/m
jmkvFhYO6lMjrdqTXqFe747XP/vMGYUxnea4Z+FQTSoiG/N5tpJkAOLJmlQOfNUAQP9w/e+AuZZy
iMM9ksKWY61MS19w+3PxZ2a/rv+My/XP+KpB3xpAsoIxf7dPbS9VHkIt3fqwL1Z54xx46+uP+Fpz
Xejg02nQE50IMVgR2zG4zSFLN7UrWRsLxgS5n/7ZHMJ2XXPeBlhaOKFzRPFeycBW0fnrbbQjqOFN
IylkYUh/NfClnzMucb69cpNy/Vr4dWxDfZSAu1mPYBVXdfsrjMX/uAZAi1cf4iG6EYgaGvRkoaUv
r6CM6WxqKkInl6DN7Ka2VpxPvSRNb7sjXx8z4qMDDJlbuIWFx9yzxq/97RVRDEglzPjYht63atSf
WXkPoNkWSbFYuX1st5q1MFldXs4b4mT+TEpNBRHh8yfr7i1qWGNzQRwDqhs0l9AU4+kf+9BkTkTR
lHKkr9KHTCBolnaXePci3iW/ijapEN2iYzph4ng3tOxNy4yf4LXvdMV76IF4rDPuV67/jpnhIk7m
yB5sVEQITGzLanrLLfSZHLAX09K7VZ08XH/E1/HApf4p//3xLC0BfsLJrU0i3Y1VEnAxOIq1A+sD
yKSOYIa7IXo/Jz+4XXF0e91FKFXfAyPaEaLiHSr0JgS+ctsFad/Y4x5dCQOV2olRQslJ4D/pyGxP
iFA2MKPRIw8/r//yuV43mSxFpymxbog0jpIgPpFOuCQBBnfvuIvfUkTktVEsLQ7mPsRk1Z5B46GN
SuqWaHx2QvXDK7fwvfZJL7M9GHpoiajjT7n7JxMKuD36TSHtKqgPmBDVOHy//sZfG/H//1a6Ne7O
vg00seHyVk+T1HZc7CtDjlMiTp6D4Yh+/Vc93nNVpL2gVAm40BTffAv2bdWcsUeelFx8yOqIe0qW
dnWHJlhFr3/9d11uHejtf/8sVeESRgu81C6tETQVnXXm/lUJVEKqFr7A1znZpVcfK8K3V2exKNUs
hxOoAaV5EERTtjUHak7teb8i6L8nP0G9gQ4aH5oal4gJuN9jV2wOKy+BFdmEAw4XLGv71qnxx8nB
TeFWrwIX3eiFcbomUE9ujDzsD2UYozrhCevUMPSNXpn5wmnEzFobjcPfb6GrColccZTahvgfFxJn
Bb8BtN8btap/QMgnJjV6LnDNGvFCu83M+7o1qZgmF9XkKiSZHZTCmcAORdG5oNtm7m/S4VzuYBHa
9mp3m/shONWOkHXgl6hUFnJULw9S3ZoUUitDXOLraWY3QNYFt0FqdoR6tnf68LFU8t9BUeyvd8KZ
iVa3JsWysaCNi26I29h1D7Ji2L7VPBLP9FOu0x+epezRAT9o9UHIxc245rr+2MsHI7o1KZ8kd0Gn
9tzU7tkbAZZO7z2V9DP95ELag6OLQtVKXhbXcXNDbVL06kTXmlqv8UIghNRV79XMjbNSk96pLawU
L+9BdGtS6vyqCdQRwsH+wHmFz3zHsuU3aScL7XV5BsfM9fcIUBpqRVrQIQb5mRulz4T4mL4ufuUR
hNGlQ5avW48L1cKcVCSFS/cwJsLDhuVDDjx7qQDhoFOE96qVeyfTZDVWrNDsb2uD217nMWlx05Wq
sa0UvD590qXgFeV9EqmPqMZv8nwvV9XJZMekhSCyHVxgUWjdJdlDkSAC8OLPOtY/yHyKFtpp5kOb
k3pXcuxqaH3EG0T1c92bj7HW7j1dgG++u95zvyLqLjXSpBhpDZkgpWGmNobh/rUv21EDjZl0W6P0
vE1F8w1PG9EJCO2Aw1RIyFI5uVNi9a6pkMBkmdrskkz8ERtGfEzSfNMqFtwvHyxuUHAzB366XgOb
kLe0qbQOWSTsQ/B6T1WB0j+zzo1JKr3rG4+oXJmpcEetS8sKT1UFcDAMs3pTYPOGOF4E+6JtzV1s
yh9amwVYPN2fYt9Ba1hoC3rfpaaYjGLdaIdIsUJubXtEx6JbbnUBK8T1Pz5zeaqbk0EbAmF30tpC
ol+25zZ+llNS1MRKWTF4660rcReE0x3GVom0AM5+zt2NgBxp4fHjYy693GREk06oSGhNcluM3BPs
/bMbdc/oiv+QOXfQpOqJA+st2vpTmbYfrPquP3ZmoBuTge6mCFBLhDq21d2H7ckr1ZVppQDuRIh8
S7eec01rTAZ6VIT4zxAI2xZO8C7z300HbqKW/EFbszOs7lNt4akwfBHA4Fy1MZBsr7/fzAA1JgMU
B0IKjG7I7dL370zhWZWyg5gUL4tF7Otu/cJ3MybjU44ikpEGMbeF2Io/wqREZdlve5kQtAACyAoZ
OYk4iPhZ8XGC4bnC7zxB61H5SEtzmbO8TuxXrGbqQ0NUDliqYSsYzp8+TPqHBJLg2tRE40T64B6O
89pUkGokXQjlttcfsZ1ADvbTn6ifLGBeNbdavRfqI0waKhpT6vVmnJk/zcn6RMLxTEdxM6xamKD8
l9EmVpc/0cN1q0zqt3KYfZAMff1hM5sd3ZwsRzytqwrBdQuYIrV0HEo/OvSO+9Q5jzrmWwjD63p4
J7/VqvuGxIToAI3othKyZz8AU5xGgG/yLi7hLKY6FinUs+wCHnFlPFjixm2iOyCD+q5so5/Xf/D4
uy50AXOypoE3SDhMHxW2ypqt1sNbHAyf1//03PicNDx+5bhxGie3jRRgQIVqjNxhQoVHHqrhG95e
iTtnc/1ZX9dtF97DmLQ7kYJOD3Ymt93Oeyee55hUbzFok5CUWqBbW4noYWTL45EM9q37zLypf6c9
ca6SCcFoaWkjz1RCY9KchqA52HSpFkWo7UO3OXZSgc9Jt0nfORhFWK8EQ9+BnYSyoO8sWDnkT25q
ZN+p/iGODpjxKm/wn1Gtr0NT7bYOXuhw8feN082lZppMQ7icmqgjqNAWIpDCOGOdMH0Z9HAjYnCQ
i+YgSgI4JX/TyuUm6hzSpHT8FDWXF8M+s7w/iietHRlmAbFveLZMc4dyjlXJ0/XvODNYjclEFnM0
GrRGldsNSRNOD+K4dbaeuPFcIqcic6M4HRi2ha3D3MMm09bQoGKRK86Emb3IdytvvVi4yz2uIxxV
ZncpPuHz3IQjU+f6242d8ULr65MZS9Q10tSSLrfxsZaIBLWjISzdsoyj6tLfnsxTrWmS5lczG+Yw
slaKY97AHPwADHj9p89tfvTJbBTlGH1H14kdaPlaEDQgcVvPSs7y4D1bQHRXogU2j9SENUvbI2Tb
l+sPVmeGlD6ZpIIBNyGHI4FdFkAyik2q13Am0YLGug4+tTJ2mpCpa13ubt0QphvJIatedG3T8+7U
WN7K5i+pdI6mH287PEubCJAGCI1sUxrODQEe7loYixHPgPzFSZMjbuLqoauctZb/tEDkxFLIykni
TEQXf6kcMMlWfQw5B2C3j0cgzTTC3SC/Z53XYJl6vP7ecwsPfVI+jd5SEdpVgQ1gl2TRl17WzmC0
7VpwberoUyCWWCn952IgFWjIz4kC4eT6s2cqtz4tpjKWa4FcFxK46ic4Ya8BcJWV3phPXSI91s7D
9cfMiBp0fVItE6U3K/5rAObhUXb805AoWCvdHTmmh54wSdXU7mQEm1IqPyWOeFQl04YatiBonDvs
0mWG0rcTH632m8Sq6dLQktawE5GP401yWce1SXBDbPZOBejWi0STCLl17kDXdPirXwUffuYNF3VH
VdNxUP2+3hzq+NxLQ3hS/AwF3R4pCaFNDh7ZTk19T5jAoQ7J0EgH77Mgv4HEPmTxub9vlaEgPMPS
SCFvvRcsbjeK+ywN5RFq9iPxq091VcVbDlOdO94k3RJMdtA0o1oRGUUfCptb0xpWnOBj6OBoyGxf
LaU/+EDm9aEND2aonHIxuRUztz2EJSZ0R9qPzeHpyoNZ6rdeXes7T63eu6JVjv/YApOKLFaAkDMS
pEiubkUoKLD++h4avewFmyb0PBTuRbUBnb7p8D9Dn3LEZ4g5pNrBnsP6Z0dmdqoz91jL/ykaUOXU
0XPQKvhnjLTybskw/gnMovnhCZJ+UETvTNbWOSa+qc7TvVtrybHVQhHCsxdvCVbI1yCIN0Ue/wg5
je7gaa0J0QsPYQXLYIySqxL1ANOIpbLWndTCWWiImWKuTQaGNPq98xFA1fQUVXAVXHB+BEG0vt7O
c8Vcm/R8uaAhcDeH+E2Vfajmq97Xj1Kjrg1ukWS825Z87sQKR52+gQr0j0+dTH+yUhawrwL2SGm/
Ta3s3jRIZYt9fYPlCgIpgc9eZIeReDJD4Qxmc6k55wrN11X1t5Fet6kuknUVcZLvQ/fpMmLEvPBB
7THl55FHjBvSedMCa+apSnkMJYVZwSjjX4ZhlocklfSlmjP3ZSfTqO+1wFIMP7Q79RloaZ8f8BLn
EZ5KGVEVEbQPxAC9Q/fd1kL0AvQYrKT8O8yM51heWvPPlHdtMqO2amxCOTYDu7HM99KDR+664sEn
AngzeGm5E/H3LvS08dNeKGnaZBJzcegQ32gFNlnIK7gaO4E8c/CW4FvMB+JrD9g57cUN7dxZtDaZ
uMSGUzlNg7TXu9wxl0L6n6yCvSZjuI8a8kqd6Ma0rD3o/leAzX+y6M8QbbnfX8kSCNjr3XzuC0+q
eE86T1aKemi3ZfppsirBqn1P8VmYm2f78qRGGoU4FKZohTbCDf9mtPGNER9BWWzHqdLEnRoGOQv3
WNhkZgsrGqOllt4WnbjwTeWZeUqdjOPGxAFO1CFG8iLd6WMMRG/cON6DHG11djZa9whrUpAeuq5d
dZBtx5MSOcVKy6RTqvJNrGDp6E0whg9BYBfEIK1CIVuqMmMvvtDl1MlCGL9uYCDJCG1DRlkQtfGO
gDqi5Mii1UuidZqXKsustZgDtGyk9KWA8pqBO2ZSI2znt9CIyBGiJc3Zl8700s+ZDHijUZrOrS3f
zqwBXma/d0RzZXAY0D4oVvCaqzb4o1tXTLD/RpBDvA9a9Q4nNqQAP95FovMi60vD8Ut9funXTIY+
ZvO+d4QssAG623gUayj4uaP/cNLYesmJV8TEW3SntO7fYIoqd0D+4aMZYemsnZZr8I3htw8+BQzC
zSBWBykbaNcKh7LbQLwY8803sqPIN2af/5IcCQ6EpKxqJIh/IJ7/wGixpDeRx/5+4VWUyXdugC8L
FvnK9qDmNhnOq4TsjSZD7GNCz5WOcaJ8dlrALhJzJ5GrR1Q4RFCoQA+84rbPd7rwTpEQNC9/6/RG
P3tppmyu14CZPqhMPjopc6FIygsLW7fskHZaj7g/X0mdvgX7cf0RM0V8ajka40f1UgsD9jkO7GPv
HpL6KZOjvYDywuoXlugzL6JO6nfdqkNHdL0P0C8+Enq0M6LklHbCQTPChXIy8yLqpGZLjkICNtka
NgKPm8KTt5U0bDjnRCfpnitR/Mc3UehG35YAct34cZ35fBL4nYFLVnjinfOm2SzPPnN1cbKq0iLM
V7oZ+zb4OEQOpbb3uyxZDSY5eb3FLK6edO3Uk5+0tpTfnO72a5IRw4WJYWbe+do/f3tBI0v1ok88
OoTeFpBNAVv4AGLNsN5f73Fzq8ava55vT7CUqJVBf7Ej1cjsbLqtETv/qVC6U4eVEwqVg1ypJ9LV
gCIMcDEWhbtzp3vKZMbxUL2kJoHCdpC2R6LudSpNvOa07cYZRILRkrNBZgdZikSr+ns4beRaDPJH
IYQuZrxip7nCvka8cb0hZlp66saLc8dscA4FNrSovQGtEnQvmafYiBYeMHeLr0zGhFs0QaZklGlH
6TeGxqvFCax9vI0qR3Ft/uaFaBClzl483xmr5qVqOhkehY5LIgnayMZdv8V2vpFIYWoq65dTm0cg
yNtF6dPMeJ967SyVCR/wfmSn4Y2uFOBaQS+ALjo1ZQKLUalf/+0rTdZhWt8GdaA0kW2RUXN2Gt28
L+Gz7igx/sJ3mqmOymQp1uL1JecZZVOVWX8audj6qsUCs/lcvCufaayp6U6pZI15BD1nLvkHdFlv
487IT/R7Zeh+tdqSbHRskwtfX57Mpana+wWcmwjEF+HVUlfU60QgTQTS88D9zi9knIEGTo607ywB
RR3IkF7/rRGnNry8MWVBqprYhpqyayrhF84WrH5i9zuq/skDpE+9eIIlk/QR8J04yhV+uJ7qk6Wj
FS/4P35d72wzmlB96r4DbK1DWc0Srrr9PQtarn92cmLuyEmwKzG/HSz1oERith7gmUK92ldlso9I
ncTvsE28Jf3PXH+ZFA7EG2kDJCS281p8bfLwlVh6iAqDDyWhMFeUj58LLzyz/JInBcOSXR8ogcCT
nO4NTjMmGuupbfWNBXY4AlKOx98mzw2uuXy/8MyZIvW1Ifk2AVXioJMniVrRC4rPwDD/K0TzPi3d
p7CBWR+Ga0K30KdtyBBcqe1NcaNo0a2rFD8Ty3hoQYA1TvJhlNHSVmNs1UvDZlJiYGODmgR9aMdQ
p0vlyYmKW0sLN4FB2jsZAclKDB/KMfm6iEfE9rrKCHjxF3r111Lv0uMn5SfxNR+zDxpSOKnc9cN8
uOHI7mikRvDc6v4n2ajSNo04tAq5WD1KQ49+qC1/FlxDEKTAqXYutRmxb0A+Dbc+pF50Uogh4tDL
fAi6EYkgmZUKxa0hK4eY+9wTvK0Sqgp3arWS3w+WKzzDja42ZY4wXuy6z86rolOoBFuJ4NXfSp8P
N+S5JBsxCqWFBeNML5j6E1vuKzHZt/Q8C4eQKozBNqhD6hwAZ7I2cl53UaYrX/7CU8Ni4oCi1A0k
oFUKBvsDBNjKK37Verf2yva25HQuz9pVESX7LnRPopItrFbn9thT26LuEtun6RyH4VoI137W4upD
0k9YWyqCl6tr2KmxlBp7uTPOXkvSNpnE0J57CDXRA0hsmHEhcG1sN8g4SWI+U8NpFy5oiAF39YXf
ObcmnAqIXRkcRVmzMgP2RjCsZtwVYpVs2JkU29hvykeNBLCV5cfR2iTdSarDJ2jOSwNwpgh9rRe/
FQSjbiKwukpoF4Z7QBaUvHWS3m+bEny4yTnwylX0aFU28ILloixWQPblhWlr7s2/ZoJvz845KHTg
a3KSV4RnjrFofTPYkDpxshx/neXcD3Vtspf6+sNQqlNoFtvrZXDmTO3r8Ovbg/Wqy1uVHaadx0m4
KzOOXNLgj95X64AIz5xYcwhY5hshMc0/rvy/zqK+PRIuvlzlGWdOjcgoc41jpssE28ArjIp2XZrK
nWtGe0k2biThc7HAzQ30cVB+e6rE2O5K5HP2mANbmb8r7K4QCVel12+dwn9fVG3M7S++vvG3J+Fr
zw0YpGAGELWMV9661RMqB6GfLICh/i0DHyCCSL43Am+btcpLqda7RDd+EMe2lYyFDzuzr/jaDXz7
FaZKxDJs59DmGIWEENVAUCq9g8pZ6rIzw2VqXIlziwgxrQvtqLY2GKzg5uW3AFtuyFzbhjIhPqG7
58zw2Cxdsc+Nkv/zdEYmWJq2CO2469YtaWmoPj69YnjjOgcJnm49mnp6AOBFzpQJLT8FDLm5Pk7m
TkqnDpWmRRnsF2Voh7oJW/BF4tzZaC2iP1+MLtvHKfwYlkW3hsdUp6jIt8eAvHJJIzqzFpt6Qdtm
yACn8uoikjBXLm8DrtEEyKKxgOchWViIzQySqWGl0GFQRjGH+aDECKf27jQ0C35R3CfSufSkzeIO
cabsTF2cRs+yOYdhZ5Matyuy9FQxTojDeNQsYohkgcVOpd9CPV+wWc2MBnEy+nF3GJ4M7NJ2YBys
h0zaNHFA6KyxtJqc2fSIk9UbUZswWsmrtrMwIy6jxJdJD8iHt0zW78jpuwMEzF1I/qRa4TbIH6/3
ypk9ozhZtNGKUS9nEE0G5beVjtmC7lsnOM+L3+lyh6DxJ1UzjRO9J3nU1mTrJjOKBAYlp8wZyjIO
k+9MLYpvKybJf3kdberMaAiRk0uTp0W1B4VRvCmSYCtw3yBr3kJHmFFCaNY4wL7VRU1Dp2PBQ7SF
gGV8pfxOzOIED/+AUNdu0OKPpsYEDk2soPIr8h+LbXl5ga9N3RQdFNCe9W5kqwah3GD8Vkmhflxv
ubnvNPb7b29l9XKepgN/u8vkXUwotcSukGw6d6UY6aqvSR1owoW+PvesybZQEGGptVAp7YIVcmoa
tmuxQxv9nyqY+AolcCwuTDJfG8D/35VoU5cEYTEwDcHic+4CmXvVmM3eiBuSQCKqrRHVBJm4Fil8
5S/Ake0x6dEOCWF/JmCGM9kAFhwZhlGPL0xgfa873jp2a4P4BKjJYlNrSHMAjAMf6qCDQ/pf+N2X
x6U2lYmaJL0C2Ap9ZEbGSqqLh16viaVsyDSD6HX9k889Y/IZyOTSgNy5vh2p2zLtHzGl9yQKcARs
KQtOyZmDCDKn/u5Wglz6etixJ80qThr6tnm3IOvK3CWtQkjBSS6gl9oMbdashAy8jujHGwjpSEtK
9T+3Mt7F1F3YoF6u4Jo1KbCxY8ntoNDrUFz8UUF4eIX4w9e9hVXp3OCcVtKssAgbJDEYsuir5Von
K0GkfP1LXZ67tamJxPcVxwIHjg3UbP7T2dLcQXS9J71kE1R9epN4HIJdf9LMCkmbOknChPA9Zk5q
TLTPWnlfqaTWp90pV/LbSiGX6MVI7sUyPcXeEhphZndJwOTfnaRpPDI74WraQp7L1gpjxklH+CmQ
j7VLhTFLs96XurVhC7GC6fpHqX4iU2hLkk1bVsKGvhcM5WgBfyYSIZFWnu8CLSBaddWTl3dHfsrj
QuuMH/NCNTHHofStSjKHFUPQRb49wlPgnI93ykwIO4vkm6Ax3rVq6FdEMR4XNbwzvXa67sgjQnFF
cajsBMs0IYXKxtVHIZAfvV1/p5kqMF13BLoBaZKwbJu43OR3gnbRUMXmUdHljaWmT9cfMlPxp8uM
AWZq1mcBWUv9e6tJz4F134TgMocHEqIJq5UXBsrll1Gnqw0uuYjSCHlOBxeyKrfkc67i8sfiAfjl
r6FO1xddItZcGPg1O88iJz+SMzS5lFeLts/L7UR619/9ayi73PHzGAtEJ6nrQiBDyBSa//pCjJ6J
nK//uBj4b6BRetK/DXh1qgL2OY7oHAOAo1RFYyVZ5ywC8DGu01y+5a5/h7D1QQaQ0ifDmbOe6x1i
Zo+rTtcyZN5VsolwwzYAVKBddf23KDTJGGkE73ZIceqUFsltqe91I4TcqDm1RAdUkxi8aXxCJjVC
VTRJ0lZOF5NoKSfxkt50rhNNlkK1bKQ9ZO3M9oxsX/vuzZgQXuXV0+JCbq4bTWZeQmuaPCGE2ubD
noo6vw8G5diVubLwUS/PRaDbJ92odgdPULAfwLHqHuCBDzBKMndhpptrH/nvv94rsDVaF8fkoLtn
scFaqmnlm1yl+spRFibry9s7dTpZOzFMnrIYCptQP5KnlSAlYbrQP0D3aFuijot9Cc1cYk1RRUq0
8GLjKPv/6g6l9+8Xy5TBDH21Ley69Ot3wvaeOdyKMBl44bCr5bg9+Gmp9a/Xh8BMM+pjDfg2l3gK
forCiiqbFd1Oj61XjkwPhKiQ8pQt6PtmyslUJa8RL0WAcFfZmQnrXS/zlaTFyDHgVpryLpLV+8wT
Fkr8TONN1yjA76sW+C5bnl441qrykcU6MGhwT2k8MBvvrrfajIJJnS5QhDYgbkEWMxuUpHkT1ZWw
cwbkfAnZtIQ/m8qafJdgVcV5tx/MfQFC2zVXggejYwj3svcmFQQS4ciTgnhYGG8z6h91uoLxOrUp
TDRud0Wr7StSDcjJwJYiIk8Bh/JHKAydqPuQX9TVySb14P4ZXk6YHy5uLIKVA1LCTZuVBIVjTZp7
vAG8f1cXFRB6vcSgZJa/rrffzGea+hdyGEGNqEiV3cbVIWiFF+4inwkboVeYt7VTP15/zFzPm9TQ
nlyrNCSt3tY85Y9TpUcvrW+9yHroiuKVafpx8bR0ppZO3QF17BJzAmbO1iLU6ZF/B+v7j9WL/11/
kZk/P13xAUNwfRKDEzZivrUS2rJhQRF1h1IRxeP1R8y01f/t9Uip1ihrZKCTgER8zEoRm5+ykG9q
Sbija5FUs9BPZ+aFqR1QGmpHMcmApa2a9FnI8I42Anq/6+8x07Wm5r3AJAhRk/zUJryQO5ZD0BER
8mENNYEeC9KAmWnBlP+umVB/Y41g4dS2pOgjKzXOXPy1VvVHWNtko4cpu/Mu27iGslRuLh/LqVMv
s6oRzRW7QcrK9UA43KrND0LyyttZyOxZZSrSnalgnu//rWSbkzkIrVAYQE7mDaPupiTwgd4QfsKU
YBVkidLKCCioQrq//slmpD3q1LVsCEXZaDp9jzAk9dy4zOFmZYorIOxAPZHA3KmRqL3IeR08Rrn0
aYQQHq4/e2ZkTa3MKA+I3syVxAahdtvUpR226cHBjn79z8/0xqkF09JkNa+IorCLJI//dKpvfUJ+
907kyhOR6FH8D2apatXCzmNm46xOvZaBzzWsmJqlHQuEySrRh2yR0BUaN1h6SGFS175ZoF5pk3Nl
kj47wM25/qIzZyyqMRkUYVsUGdZsGjDNyl3tAy4oNIg3eSC/914frCOPMAjZN5/ITRI2fqt+qEnm
3MoyJ8yl1eQby9V/9ZWmHa7/opmCNrVNDi2+/8bXSu5BCUOSCDnCUkAIiXRnEX295ltvc+HffOmq
MRkwZJrUA4GwpV0p6s86LY5i5HHfmf3Mq3+rz1NfGBkPKPQjubIFUHx6HNzA1nl00+jM8RnJZ+xZ
CNK43nJfqoELS9CpCSyOM0KUMLufK2KdY0sjXfDQx+2a2FsSfkjLCTZD1m30fE+cwVoLP6l9LIQ2
XLps4xx/72uRnNTUW/g9cwsbfXJoBmU9JstO9M+qV+yRZ3ckrVbA4iKUgOrwUonKqk8/BCBYVHt+
6zDa1npAWNJv1bln1RcpnymrG8Vdusf6UmJdaqLJB49LxQtaMjjOmiM/NCIfO+kOtU4cr/GImnab
58QhhRiBhU3acOOUSOuo2yWwnH25WudOtdaVXVd9DBxyhxHJYwSEdJpdeck6b54DI9kYlHZjyar6
pbK+8Hu1cS77ts4PwLa5vZUFZ2MYU0VYH6Z3celu48whWe/ZsUgmImVgQ+tF+Mb4B02pa4QMSq9G
/0trjC35aRhX9nxah5+WND9CKdq16m8Apitis8bZx/OP44wEMn7lc3/I/xz/oVX348vwb4sL8Jmy
PTUvdUoflBVoy/Ogm+QW9yctY6+Oquj6CJjZFWljOf/WWlUsW03TOu05UOv7ysIDFDSPIs4gV3QX
ytPMzDA1HEmSIFdyn/dnEa2CG3HL20QnIwc3M4SvZbgwkc9NrVOzUZpJUV+oJMtEIVlDnvihJ+ot
GRVntSqweDV3pKidQuPDsTbXm25uCpr6jYaylfSARMBzGXfRvd7qCjoYgnf8PqrviFGJyPYxE/Nx
1IpslMw3Id0CxjQcY3hY+Alzn0/5+/OVEZVSYY15toT6vlTKU2ya94kQrWOv+ZEZyrPb3nafht+v
O+dHm6mvVV7sNc2/SUUSlGTEOwuz4lzlmpoKiVYrAyUVoEXlfr21Yh0BWmN7WY4WfpDCPZFCn9Ta
G7eNnFXsldWNQ8D0punI+CD2bRVI4XBXqu6fwjR+KnoarKvK7DbeUFs7wx0Wbb9z42lSYVuS3NQO
Y985K4VDZCbBQUqs2yEznsBGKCjGjUha10GxU4WfYiZsWiLBsy7dlhWJklYJ+mXh043LhUt1alJX
a1fUjKTszHOrNq+t5OBFgE4RirVMiBNZZXWx4qTpsTZyuzWscGX2SQk4NSwXRv4MrUKdGrlETxfl
HD/S2VHFP0WaJ1ujlI5Isf36bqRTrlpsClUZbTJCEopk13hPrfmq9P5vxWnVQ22U9275Y1DUxz7x
N9pIT070JZTK3IHl1MglweIMCau2zq3lh/ucRNEN8VNM0vVRiH8ECqCm90pPvRWRmukuy0FntWb8
X0tCyKr0NXLHHhvi1Ba691x1USd1skFXBwAHH3iqt6eCXL4sT274TibxmyYu2hYqQR2ddP7P9f4x
s6hTxxH/rTDHwDk98MRQrMSC0MfgQDrOI1GQJB6LPfrKz+uPmdnhTS0+pHTHST/wmFqUiWnXxb1T
vTlASqrwUNbeSe0auI4LNXpm7E3NPqYqNVouBjQipmp2c/ma1MJbA67N9ZeZqYbqpBrCxdQLTQnM
s26FBysoPoLMvFXN6EM0lgIfvkwnF4btl33/23cJgZOiY1LMcxMSTBf2nB/0VbbTenykWSibG1eR
zR1RgOmDrxAtnbcp2d1DtQqInT8nQ/UZl+E6E2VYXNxkE0KLOBLpAlA/JXv3sNQhA2ATIUfl0VeE
j/H2OzCrG0KMJWz4wqNIiKI6xtATHjdsxfadDeWr57i3GolQYo77p9FJ/ALO/55owqHLguT39ead
QSaoU5OR0hexGrkxtdNwzrFr2D1hqywH/wiJx+JHYY/lF+fSktA9FhscsP/j7MuW48a1LX/lRL3z
XAIgCLDj1nlgzikpqSFtS35heJA5D+BMfn2vdFd3q1Bi8oYiKqJClk0S08bGxhq+Ov20z/JPbDjY
JCVwoZe7ISxewMNsN9c/6jdz5L0B0eKobcjSZ1UtPSqHEXJvcHAcmm5Ywfb+yS5hKavg3lrZqfWE
ilJ8SddMCJkq/wjZjF9THLCdGvj0aWS4WGqd6huc0y4Kpgk04WHQ4MZdbh+dgLAVEgzTDcMheQjq
+rvJzc71y+KxLSLIiwwOtn0k4nCpj9dxbPv8yNX4/Xob544pTNu0IGBt2Eo5lVcM8aHCmZ0mzt5p
tmQE0iZd25MPd77MCyFYB0feQ5l057zNu7XP7aMBBU5fsY1V3YchZA/Ex9SDLZ2WxXzVhT6kTzy7
5xuejquyzh4hpnFezOVn230Jjm8WWx4OVMC9wPZ4GW78IDjiULsyybPsblTIUWyu1/4AB9faXPVR
t5XODkfyfdfvoa6zggk4ZEc7AGradkXztF+YcTNRRqd3xgEcqSqOj2J+9wgaduA2E9mHUXtYFBmf
25t1fidoV7itC7jwVGR9b/wHM/U9KCDdxcV0K/LmWYbijoa9cqsKIDLgfo1nBzIXgUkmd+iaH6Ly
O7fpC/VNwnZ+lXW53IewERX5UhV1hm1v6Tw42aepqhQRHmioa6QH1Xi4oAQa4sb1DmRmaRkbmaVr
K3kG+Nz2TzJ/vr4cZrYRnR+XUb+JISchPAm/U0WLr0TK/bQEj5ir7/zDi64BhwU6r8KjBuvcKOQ3
PSp0ZmYdwJ3exiz9yUgnD1n0asQU/rONYe7BTAFsCRLvquEba0hfr7d09lsuyeObBeBbUa7MdBTe
1AHPDiGkzJVsC6ua5ga2FaiQOt9SikSxkgAth4coGe8SgUq26r8L5vubGETQhVrwDKDW0vluedDR
IWdG4eFO5VCVJRwFjF0abKyRQWSt3pQyXdVJCPKT/Tnv6S9IAN50nC2kq3MZmE6GK+rO4aEhOxwj
4+9BBCciSCTChQHygj037usMt0AwnG1QIPHhkqvq/v76IMxkYjo9jkJEx/CdqfOay8VWPj44QbaF
YPSLhMu9LQhuyuNP1181N946HQ7iXdz2RyP3TDF4DQ9il61jui9BhY7vgnT0KiiiVRBML63ppuH+
Y4vM1I2KOHJxC7AQ4GbWl06YYxbvyQRkMQKcuo8U38JKHZJx/QcPrTpbDhYcbUJihecHnQunhvus
BqMmzfah2UOygW7aEsp4gPqHLToCp/hiMreBE91Pouwu1jW7Rhhfrvf4THGCXq5u3iywnNh9c2E1
e3beNXt4O9woi7uV0z01zhjup2hJcHfuQKNT5uCYHZt5VtWQtgmejAqqmrgPDcIvJYcneQ586Utl
9/dmU636+M4pItexU3DZ+p1jQDYY+cf1Bs8NrhZRmor2loqz2gP18IcPdt5kxp/CaCFIzBwnfu9n
b7qzBetGdUhdvUnS+2ximzGn3cavL5YYwm0AQYY3iLxXzA7319szsxv/rke8eWPADDiy0Lj2BKN7
p1SfVRzc92G7s1u1kH7NAOYsnXPWddxyCmjOe0YIOxE4PA2bSvbB91Z25c7v+mNbEVDgfQtKLG0s
mNsVBbuhkPKxUh8G2bHRriGUleyKSfyYitR8VHb6UoDt7GZZdrm8g6Ke03bOhkIgfqmYPNMzvwPp
m55hHSkN6KpRzxnCdSgpB3bDfoxiUqyMAqI41/t/rgr2D5Ics2A+CfcXL+sjTGTxtbfYKoIHXqkA
Gcq7IYLsJnNpl/+qIQyAu9eP3X/qJDnWh35VKsv2ZNlSd6wvukIQAEA52Xqpu9DZcYST642c68rL
n7/tyn7oJukg46hiMJ6m0Jc4IuT8KBnKMRBfXnjNzE7ze1d48xpuMiMLSpN7NGFnuBxtyu6GQu49
NYbPDoxDF2kIs4Omhb2wHHk/EUI8O0s+GzytN3HhRLtwIPF2EEmFAwa0kbDbx9hpigcQnI1LAb1Z
2GFmou4/GGVTl8J4JKAex5nYidLd1DhPUW5+tkbbHYbcWujQuXGjfx83x+CjpWpz8kyz2jYwiUf0
UR70246Ldee5pmhHM5Nb0E2IUyimlcNNEfENsGznGpofBYj7qHFsr8/AmcCqk7cuWswsakwCoPx0
bsG3DRqWrfwseBwDcbRG58wK6KvDCfqDWYDO3eqLqCsVnagXtfGPru9vo24AznOhPTMjo7OzCrjd
wx9zoJ4S9M7209tcVV8Dp12haH69x+YSRp2BNZE+HHuzI14T14ixWeivcexPtwYRBwXxcJdBSzbr
rV2qZOrmdRAtJDgzU0InZWVGqALcyU5eJIoH2jX3bURXToLrOyvZq6WK+9xbtCVMqjgJA7CuoSHM
PwNBnsBuK9sq0LHqpHr0xVI3Xp73Tn1F5/gCsTZF8GkYvIyM52LsnuFa9hmXXXCt/wGv7LvJf2gM
chzjblWWj376TQXDt6nFsfj6OM7NFG0ND2LoyuFyr8OG4Yh69S/svCefhL/6wRl3198xd5jVUdnZ
lGV1I8bJQ8V9GuSqDBPPb85JW+NIA+WEPH4MoRRsDG4lgeqTMDEg5ec2PV9//9xYajUs0dpkJFE0
eXZoBZuiM55HHCo5QJmuM1DIJcqBL3TnTFNha/f3mIjBBM4cnLPTMMAGN8tPrZSQXvxmWqgqPHQt
CsAJUhao5E7nLuh2+QASP4hJC/na+/kn0yHdZk0s0dVT4KnQvMWFY+7KIQBYsnA+X+/L9zdRpmO6
a1ZWWXgR95yc9tbO7F+SW59pYH3qZbJHorYa1UKy+xtu+M+lwXRQNU0ItkrRRd5Y526qDrhIZv49
zr6XH1SPbO4ni+5x/yyLL12rQLmqgd2NkTuEqxjQ74p+6YzJzX1nNWU/Gmg2FfGXTABxDaRIkoKQ
85Q34ZYqAan81zTpXND3I2iVNvFLLtY1/eJAYWPIXqL8SQpULIs7vBj32FN2aeY2qiDkgyMWmTag
Ta36gq0ciSMW7AgzayfqFlaX1meWqNWIS+XcXI9iHzsQTINqIiJ9M+CyYeqPorlHyy5X3ZIefePX
0OF0Fm0UDddwebr1w+qA6+52PCShv2v6lyARdzLIdhDxUjsCYnoQrSZGt1A/I4O5kEK8HxbgDf33
aQyrvSwhYyFOtpWgoeEdrfk6pf5pEgsTae4N2s5etjW2C4oqd5L1hZsGowHp0HbvlxBMXZpCMyV1
pvsniTpKDNggYAolv2qfHHtxCnPgwXxQeJ8HOLnT+iDpC6qvgWvRYDeO/EVMm5Koc5UaZyurfkzm
QkI9kxUy3U2p5FwSYH0joP3zVTO8AvmAWSTiCv4hWwSpA9K2G1jMHhb7eC4aaDc2WVHIMC8a4G9a
56wStp267k6a0+F6LHg/a2I6Hc4HmyrOuQrgiuJvLKPhQCGbL7GATGHG7xrffK598DsG+2NydkzH
0bd2I+BJhBdWVvXoDPCvDqK9LJuzkTq7hCEBvd6wuSCnbRhGUE8p/KicUxjtUIve8ALU+iS+DbNs
43QmXr++/qIZ/DfTcebp1IQ1WJxYV2m9jvzh0VDFumq7Q1NCIbhma0M9qPyVueTGGV6dcLozh96L
aPBdQWTTjfJFc+PLunsn2upI9K6zx66sI3lKxvHc9o43tiEkb8BIM4O70KFuHm8N2cC5oDLhfUqX
OHrvb87sd/R/cyoTMN3C5V6Nvi6GXdLmeyrbY5r0d3YwrupqYfHNjKgOfC4BEcRRJbFPLeVwR7TZ
59JqI4hu+9GNZBc0AMPMWmcDhMYWhvb9zI7pQOiiNEnZh7F1apSzjQP1kpnhXSU/NRP4oPAPPVhj
smFCHXPJq1UG3UeSZoc2cX5d/4C5jr1815uO9cM6NvpmYKc46T9FkXEQjbHq5LhX03gI/YWEY6Zu
DbPAv7+GTqhwAZxDT0CnroKa/WiA6U0dekybcM3rNQEeLAxM1ybDHRJBVNJttqmKJQDdXFTVIcZw
UcytLiD9iY+m40kCHwg3BC9gzcewXTdlhqoR/FFA6ylT+kU5Ebvpkx6XvXVSL+S3M2FWhx1D5sAH
VjboT1YvbwzLeKR8OBbk24fGUUcWt7UZY7klPTSPnR/2ZLq5E/6qOuLWWXOOFKMfnLC6J1JWJkYw
2bwEYgUCuSPFilgrYdwbdkxuWS5KyB3HbpyWdz7rPmVRf0OIsjcmSilr5XC5BaEQMrHXWz0jTMB0
/6TUpKyfslB5JMxPBUUNKmKR/4U7KV2hECXWY8qeWtafc9R1u3I8p6VMXiEGpj4tfMFlBr8TEcVl
uN8uoC6dRrMbSy/Mq+/wWbUPfRKPEP6MnLVEplWX/feSiecOXD2u8mYrVIoTjJ+sAtp8CHPBdNx3
IjkgimwqPV7XoUtCEgIIw8tNHeTfLGkuGk3OZGM63rssINpiWar0bLO8p2Zy7pruDOcq8+gMAXyF
wvoIfy43acFN6mGmpOxyl2JktlmaB+syZHECtElYuHU7jAu19LnQokPBIwH/JunjJgM+lHeJzQAT
jq2zooEXEWsbJN2qVwjm8VfGW2BRz1Xg/xxD2S7R/Wc2DR35zaFibZMLPRPXww7cWCtabyPytX4J
6SrKDrjBcCd6aMztBP01I0JtzXiOGgbD+X5Nc4Dy2oVEa250tHzEaYI8DMhUeclUwMyKp9tRTI9A
OgKRkQX5wlyb2TB07mxdNbVTDlnlhcK+cWj6KqfoIRvqnWyiR0jrL8SZ3zd776yrf1AFg642IGRR
e7EZfPdL0roqqsha+dMJ/qreCKLwKraqTU+hnZfn1qdBBT+H0pgAu4TUuxmUNWymrN3Qx8d2rPYJ
r8+iM/NdA0+jyGa7XI03SRw/QhsPxzPDfBiVta2U5foQ0bkeHGZG5B9cxAh3eF0kSii/WfdBnj44
mYQgdQW3mrRfeMfM9NPJbbyE7yKxbMQfJ/hOxC6GGIBv5LdB3exLi69EWyyEurk3aZFOBVbvwPYG
tVurhHwF3RV590xa9qk1caUUptPGCZck/GcODTrDjcW2PYXmoHBoAEYrKn4lnX+8aGwnGMO1REKL
e5RzNzxfH6gZRBnT+Q52H3G/gU6xR8rxFBIOzMGQwJhO5pcLM880iOv4gH7y2Msc/3udkocYWajM
nR8AXLp90Z9gkH4Y5HCTs2E3EMBf7N5ruxK8m8C+VPBRiC4UjvbEhRHAqR0hrdI09hNu6qytP0rE
bid2LaiZweIWIAKerNIxUWtGQGQpArteB0aWAj0Pi6OFRs8NqHZ8d1K7lZZQgLU35QbXulu45jWA
NopDxvMnDnh9x3o4xqn94Ah3ImzNimhvmfFzLoB9Y484mObdTynYSlbfQlGdVdNuZBXtaZpsIL13
k0cZIFvJmibGYWTDnZI5LLxhEN7Sz+B4bkKsw1bCBiDvLQciqbDSllZ935eLpdMZMRymszmolZPO
LDs4Ygr6EjjFp4t7jNnDGdAntySH3RSrLVwZ9gHoQv6htKp12lf7XgQlBE1hJQzUU2Ek1GUkWoGq
tWYy+RJyIFzh1JrAJbH+UvrhAgV8rhRhazG8GgoKfThReyETP1nSnfzIn1yIBLyk4TZx8u9djltO
38m8tLPWjjNeVOqSQ6DCG0ifPg082wbhSF2rA4ugL/fXZ8rMRNHpHINqRRAPhnNSdNz21fAY99kO
bmQrQuuHEa4J6zFcqMLObec616IBMCFqy8w5+RCObmJjLXm5MxjZGkmzNpL83vAvdn1wrkyY88nx
q3NsiCdQkRdSyks0e2ff0ckYJSr5CAVB4DlBfg+ZBoYo6puPE4HX0PXe/I2Wee8Vl+3iTcooYm7A
aMo34F79ZcgfnITuR2iDCUiLZjakTb8o8qTybZM82M2lGLOGp8fXJitQMIk2rfXEEx8D/I0Ba9qQ
3LWsfWKSVT04LzaSDVH6X5sxgxfvZV0tJRcz277O7DBCp+J9g+2ryOOdaLKby7fULblNSNjDp3Ch
9+deox1HIzl24GcaxsloWiBbxztcG626Rt5MnD/nRvXj+hDMTehLMv9mBNopItzIhtLLIdWElVyg
BF6l1UvXJ8BRSeTpLg27EqYodGlezbjoMZ2coRhCHAfZDTAiuJohypQ1UP24FatFe+jhi1wB8m+N
X/PsxWmPI833QCrgIvbVABFucEIXYqOu7x9Uc2dmLcZhOxKYyX/CTRqxjqxEEdo+96QCgBZOXDja
YgoB9iuAj4/9G/yvAiVUhY9GXoG4drbFY08XMs8ZyBTjWpkWdmg21O38wsvz+L6a6C4i+z4/Et85
53CahaAnP1pQvDSCJt0om69j47Ys7goyHK1JLPFRZ2opXAueUAN14KUbFx6NAaJ3Dd6OX6BrqT52
gP8HV0N0QaUMH2RWOo04XdIGHvOsvLWdhW6c+X6dbuE7fmgYUqReBIvSOwnptiKw6oWoMxPXdPKE
CT4e4Atp5iluw4mBfh94+HMwlqQ+5x6vxTS7rYmdA256qhF6gvZMms+1uaQFNvfwy5+/Wa4dSl/j
5DPjBHeLB0iirBs6/FjmkF3mxzvxWKdEdJ0TBcWIb8fKDH22rQGeLkBxMaOV6j+XcQFOIaqa4UKM
mwk+OkMihVhI2teTcRJCPE7tdEx9eVB5cA/H9V0JNQG3FS/X49zM/TvTmRJAh+JKxumNE8DABnis
Y/4zayIXRybKTwV5Shy6W9TtmgneOjWhI63DUTo0TmwE/h+6SZnwXQQe9GWJusRCk2ZK0Ja2yonZ
JpAKxVuGQN0FiItVc4c3dPHdhXZk2Z9tmFtBqWK1uPfNHEZ0kL3NWZDYMII71bgEDKenhu/gk1Hh
inFCX2aTco3x4XrrZk6MuqUSDWIf7mWYGwpIWtPiBxu1MoJ7u0zlC2n/zPTTofMpDPhseCOjNdF0
R+Nij9rsOoYDiNUHLyTI93XywcZoMSGCzORQAE8Fn7TBxSkVGdvo+v0tsRd0SWfigg5/R10+5SXD
C2AhtSrqGketGtpYj9fHYu7pWi5iSCr6tsJYZHW0Me1oaxYdgITZEmtm7vlaEoKCeBcWoWmcQgMI
7TAUYB5GVemmw/p6A2bgrkw3esmZMxi9SY1TAEcIZTxREGMzsTWdx6HfTuEZYQ2mUpD6wsjUwBvc
ITwgGlRLDmEzAUGnzASUQarRaYxTy1Mv6apVF0xewoHJuswIXpMFEMBcT2ohIcmYUm2EKDcUw96G
uKayvy0uyZldWce84xogaMHkMGDABa/KyyyzJDTJrw/RzHrXce3cUSN4IeghI0x/pqG1nfrhPr+8
A6fwj73iMjhvNk/eOrYFmIFxIiXtAU5TO7Aa4UpVfinZl+uvmNtmdLQ6wE4sMizTP+HAEpVPpuy2
xL/HD5f4jHmFSuxuMRzPvu0yDd60KOtqNKcWzslS4yd/IGtQ7UZF9vHFYZAPD8Ce7OD/uB15uzRO
MzNMh6jbflUlNHac09DhdN20F3z6OLSrFgft7fVOnJtnWjiwC4v0gbLkaYrBlap7CGdZ/ZIK0myf
0b/3GW73ZBxkcG9GItDS52hCrapZJcPZJDvkAQLX/nz4WKqpA9AdhwGBPtbyRMFb4EEFY7LINaJg
KazN5Gs63DzKYfA0hTmeb2a3IqUPHO0CMeUB+iC3cRIcO4ELiJQ6tzgCXR+cmU1TR5+bgOC0zB8T
j7Y9PZXMMW9aCgnMoojyNfz+BtRdQzidscxf2NtmpoMO6TaITADibhNvDAB24U044hzMh/3H2qMF
hUQBGGAODezMJLjlIr0LjWyD3sKREAlbWdGFVsxdvP7emt6s1XJKExVIK/JI3FiH2KHmmaeq+A6A
eLARaNRY9ic/tHe1g+DnDx6JjN3H2qiFCQnB/3KsbMB6yhgWSIaLizl3oHDOUG47ifWiOd7cUF3+
/E0bka4NFsnq+HKv7Ls8D/LV4tF6ZoPQUdqVj0td3yKxh3WbwuNJtgkSNusYL7FF5l6gBQZnVD7u
9GgM9I8RoUyNkm7SP8MhLloZzfljI6GVB6JpyqETFcee2dfjEVIG02YypAWbXOwTonqyedRD/Yf3
Cynu3IBo+YBhl1wAd5R6MopuMcw2WRJjm+ktHQKeTrwOBt/E/RODcdhkfbM7VBqi3pw2bbgEq5sJ
Njrqm8SktgNwzb2ohsCV6bVJ6rJebUDZuszfxXk7c67R8d9EJZI4lp16FZBfIH+JY5jnUHiT49qp
011L4o2pfOaWzpIr6yW8vHPS1uHg8Dm3AR4gKfRggiPBzs27h97+EibBtibJQsyZGyN93SftMLAM
GWeHovXdRJWxAYhXPkymfc6mYon0NDPJdDeOsGuTZOr9xDP8tN5ltNuaAVli9s49XEsGHFkYacqz
xMupMwKJ2JzNuF6I/XNwMl1fm7PUNhtwtu6NZLhRZQULlgLlgVCIPZP5p7SZwHD9pfx8nZQQGiX+
7RQ/x52ZbDv5bCTTqoFQ7W3Zo3J6PT78Zh2+Ny+0AGG0fs5FlQb3uTQefFLfy2SCcE9j5Zu242az
kqGdty6kHb6GKDauhjJgELomak9z46YKwMvNVbehhf9iO23vGgbup2xzfJUy8deERrBVZ4es5BTW
RaVxaGTcrblRQuL5egvmlpIWcThTXSe6KrzPwtFxbchcxamJa6LpVvbT8xibHvgVmVsveTy8HyKo
DiAPaADB16aUcKKcjk5SQfYdCWOqUAexcUVj1gfcrl1v2vvLiepgcSK4Xw2NEdz7zlis0hxy7HBA
JytnzLtNU369/pb3JzzVEePN1GUS2Lrg3sz7fsvyROyLvhkXhuf99J3qIHHYsA2Z3xHpJVnoRl3e
4lo8HuCDYS1dkc1YAVIdRGwmhlHavGeePfBNG3Ac47dJ+zriakQEj7EqtiZJ10YJVdg7KLYV8dGs
XWof4D3g1vyZX+4f7UPePJQKh/T4mEoIsqW/WDSsZXUsxzv8toov18oHDHmRpochfm1EvKrLeLs4
r96fx1RHH4dZW5fwDuFeEnGwEeo9dtANgV+64zw3uGC0G/VJLtJa3k/kqa7ZDXuKsvYHagGqWu9r
o18PP2q0KwEhtuq/qhi337zdFCZU3a7Psrl5QP+eqVVJYBPFheWZyeiyfIR6SMz3U0d/XH/+zO0l
1bHHfWE7segMCzlnkXyB6FpxhNrk/uLI99UxB7EtJOPArAxkM8ngV5bXdJ82xtehhBSfKOx44Qg2
t2i1eIS77gQYPcfySp84bmNEd8MAGcoQ/dx+MAbpqGQZI7dWFkbPaMeVCZ6C2cGzcpv5/U1cchdT
9nqnzsxJHXM8VaxPeMzwHtM8xyQ8jDI8mV35pKzghYFfGpXjJl6irM1MER1p3JAKZXk/p16OmuKY
BMF64v0dbEHo9npzZkK3DjI27TYNLIhneE5P98XwUoTTAeqMXZ6sIbk8LYlKzb3m0r43hxJh0FEO
BJxI3L/9CKGdmNXGgbX5UeC6vhmcQ9n0CwetuS67xPQ3ryraKRgjP6QerOOoK/zQWhUE3Ckq4yUe
9cw5kuoA4hwCAaooZQnZI/ueNLkFrrnkIFHnFMqnYwBuoVgpUIRXRIjVJByPp+mv6yM2s5h0mkvb
jWY0Qbvca+n4LW0h+pnQrRVwwJUncBmvv+T91JjqosuCIOEfjEZ5Pol3BYoYkBwJtsbYup3q7J2T
LKE450ZLCw0ISYT20CVB9cT62Y4XMSj4OBWK/yXO+18/hv8VvBb3/ydvq//z3/j5R4GTdBSEjfbj
f3avxelb9lr/9+Vf/b+/9fd/859zkeE//a/87V/guX+9d/2t+fa3HzZ5EzXjQ/tajY+v8A9vfj8d
X3j5m//TX/7r9fdTzmP5+ucfP4oW8wlPC6Ii/+OvXx1+/vkHucT5/3r7/L9+eWnjn38c8p/Rt3/8
/ddvdfPnH474t0U4dUzJKCcOv9TC+9fLb2z5b/xMHGly/JZCiP6Pf+VF1YR//sHEv00hoHtqm7bD
GL9sx3XRXn5l/1vYJhhHUlBhEdsBreb/ftffRub/j9S/8ja7Rzmqqf/8492si/x+/tuV69Cos6Hs
Dm0LHqbAqU7j+CWk9rCAjZ17vHaKiQVcxfohF5uwUlX12AOXHpyDYSo+sjDx+dp27mRTgnqIb28c
Cs3yh5IAiuwCZQw9OAj4ZoBBMdX4Cwt0rjHaGaXGGMV9kNuboQa/wZUmQ2WzGG25kAG/GwDQGG1d
CkeZZewALAFWq3VHSG9lTz1s4+zbUTb5AL+nya7cbFTl45tJ+tdk+B8Mvr5/lxKwOHF5YZc6AlSE
EFYIMHBuw2hz/QXvbtyE6xu3jKbebNpLvpPgSv1oj8xHsE5qGt5CVzKmd/AibhNohKl8FK6ZWkRt
zTzsqqWD7rv5JT7g0tVvNqZSQOaP1+MlHw86tYKe104w8gs0ftVDJiro4XPXjsK4LfqAJJuWggqX
u0YgabZQi5iZNPpmD8Ji1qUc2mw9tD9WrCp+Cd5HC+2be7i2xRdYqb2EhvlmHGvxbBZj4fpdGy9g
EeeefvnzN52Xyjiya1bxDUQPolezgP9ZbkRJu7o+OeYer8WGwuh5Cf04vkkb0X0mPYDXgz+Jj0Ue
fcuu0j4uS1w/bOCsOEGhcTC6ag00XyE++PlaNKADjNnHNEY0KKw2Xo22PViuUlhK6+v9827SQbiO
f8+crudxG4hdltbKfxRZptrPTE0gWzRA44mHMSiYfbj+srnB0GIPjSF3VdSlscuLEflVHdVh8zlr
GmMhUM88X+c+1dJszR5qmLupINlmDCyoVA5RUlcLo/FuTkO4zn5yCjiEIjnzd4UhpwwQVVJ2m7QH
n3+totByPvgaLZ4wq/BlXxpi1zQtbfa5XeTmZspJOmzKqOmXLmfmeusyJd6sPFV0qLoOmdyVUIA5
J9UYermwnfP1sZ7rKy1q9MkgSY9cZEeNIdqkMNtkt4E1FupLwmUyLHTVXBsuf/6mDaEMykSKEmZE
qTVCLXgyAaglYD5cb8Tc49nfH1/AlsRE5wDJJhQdXDMerBd7KpZqXnOP1xKLthOFkKZt77oUI9BA
b3VjtQa4bR/7ei14tBFKD+kYy51VdwnGACc1A7XBMVoShJr7fm09JxDdUc6A3ncIgEOHkkCXdlPF
YlrS45t5gc4CEhRSrcQYcC6pw+gzrJrq+yHCpe/HOkgnzoixwg2rycWuZFYT7ZuJDQ48JrPe/NjW
qbNmhmhUdkMrsUvqoLQONcr30gV+ANyF60MsMRH/UdFG+NZW2RjEgZn1GGLlj2W1hsStELAdnzr7
GDR+BnpEQMf8Gb7h7GubB32+EMnfv+jHiy8j9mbhpUPgiwL3ErsilWl5DI3aR/lsShykdbLpY6tB
XT2eulUU2iUslaGEB9dyq2fFUwcT1Hah/XMTRFugo28bQiaGv8sEhNdY1IsdkK1LZn/vlwPQSm2B
chg4RooqZ8fMqSo2uKPomg33pynd47ZKjF5QZ8Wv0rD6bG9NMuenAfCo/I4KKeNnmVC+VPmfa6i2
liFez8uij6wd9JhrtrIn57WERar6WBzVCSFpBUbLOMRiVxllvwsaAh5RwGTw8/o0nfl6ndnRksqW
cQyaHEzz5AvH7naqTUABPvb0y+J4MxcVg2aPYQiowKU4yaxaIiG32EbVuHSVNbPKdLJGHamR06GS
IPX1Pj1Iq4LswFASrLiQhmbh5hcuiUsnuwx+lNlUL5muzvWbtkWzPofrA63snQ0LvBYye7TO4Bhu
QUnmY12nxY/JmhLV2pXYtIrDOmnsUIe0C2P9sadfmvVmYGzfMfNYwV6lboNmN+Uidu2qjBdi0Fzn
aGvfJmZoDEhVdzEF/4s2JF77I3yEPvbt2tLHqaeQcFybdhTnRpiMkC95ANHHjz1cW83ELnMoBwfT
LhBjc9eOuYntWYUk/uDztY05jNumZACz7ww/cw60g8Q57Oms3Ye+XmcosLLjZZPg6Y1PrVXPRO3W
8LX/2Lfr9ASZ00l2AsOKKm+4SlgLb/hELNXdZyaNzk+ITaMye7+edopE6bZ2crg/cWsJXHdZNu9s
x5a2XnOfh3BAMfpdb/BXHDuTbms1SQk2cA+byo/1vrZkGS6A8zjx+x3Dwn10miLeEKtIPnYc10kK
TY5UqJ/sfldY3D5Ih7frGPbEH/x2bcmSJgMJAcDDXVCn1k2UZuKuHNIPfrq2YrFR+0lCWLNTReyT
VcXpxQp0SMKPRTOdd8D9oE6MCWWeMo+GY9IEzW3r+0sOuXMTU1uyqI8aYDbE4E+1QV8/sd6UsEGD
/cjSpeTMC3R6QUKiTl10vZESttMqKfnLiLv17YcmpU4o4LGRwE/W7zYqDeGyWbfUhTzhkv7h3Kfr
B+Iytqgfyw49b7xUFPld7gz+x4ZV199PyglEwNr+69Mtqv43Z9fWZCeqhX+RVQqI+qp7b/ueTroz
ubxYSWYiqCiieOHXn6/nKSHTp6t8nQubRhYs1vouJI8XfnTqfrTGKQT+RbScsxVFY/Iy+nR8YV4W
7JcLtkV7EqggjL41mShs2tqcc/KW8tRry+5Fq2BxOoQkxOiM/AN3gu5Sy/pgZcsnDbSbAvSgxuAZ
XEDLLskMXl78LUrAa1P3LthtpkkFXvtyjudqzbdogZM8NG2PXVG+PL4SmvQDDe25X8DoXIX8xzbu
Ldv4V6buEwEmZ2Y9iNWeVStYzln8JVgmcuwA9okAYRUbuotgPidj2J+mTX6brJsODu6F6ThBBQ2Z
sD03MCjIeQNBdWvIWzCO19bFu1sT2gS1DDJMPbPR/YT2yGOV1N0b3I7XRvfidLOM9PBwtSVMNYcp
d30K+mgwB+l0bM/40H4ywrwEkulLuTMFamxAdVyi3T//OHQA+5LzkayIGTaFm7WaupusmaLTBIGg
87HRvasVxBRNa/AcyjmjX6OGvJ8YfX9saD9Sp71R+x7MpRQgXo7ky06Sg+U7H8GfSamSqE/msllF
erIifoZz9nDsg/pY/b6dApOl1paBnGXRNcldQsa3QC+vbEcflo/27aphGBec+277W+7RJxKrN5Rc
Xhvai9JUrnWA+3ovMew0545MgkNSndbHnmU+FH+pYytaZuYyy7LwM5txDsClzUXHMg1fON2OHYFD
zmBLNRh3Grbku5DAQR7ajP8K6f5yn1apHKHxamwZ7wbcawWVKWgCv9F5fW3h6e+XddZzJnWg5hJd
+ew+nerovgsq/enY1L0Qhe8msCtGYjuKSuRUrZ+TVB78pF6MOjZkTSVaC/3JBeqP6fYFOtqPx+bt
5b1sZdsqKcYOmumZ2f0+fpOL/sqC+yj6Ya0qSKfX8zmsgqAImupOuvBgfeAP9HykdQLac3DmUPpT
e/IlNftbRPTXJu6FaCCQp5sBa9KJ/v1QD5dKiWMnuQ+NZ3qFQA5q6ufBAS+4klv2FmfhtUl7Nyhs
BuDRqPG246q+S6Gf2ZvqWJvVx8DLbt6EtZi0Vh/dYosm+evQ5vMFzzsYB2rX4iMy0X43W/Y+dfzY
OeWj3+24tNu+8rncpyZ6dvtMysbS6XRs4l5E0r7a+kZmczkFgBJA3+0qq7LPx8b2IrLt5BQnURic
Y4nsNgj5N5iTHrvY2B+I8oWMYxfiShaSv3BzWQB5oeQtran/3oPMB5Gn05LMDEYTEP94MsMpRRX7
yJowHzcuajGyUewzZKQA5ljppHPITT4fG9zLbFf03/e9r6ZzJPQVvNay00ib+dBOgfbL77eOsRaY
8Q6Dp138SK3+IRnsgI9N/OUz/HJdZgwypyPMUs5G0ccYY292OTq2d1tGq0wo3SKUjQkN72xaNzcj
2/jBVfFuSzGxpUM+i40SO56/+CJ1XBxKsJgPzt4yy9Y2Q+RDLXNuipBVHJpKyIDkoaOF+RAuDbG6
Cr2auayZ/hasyyc0Hz4e+qI+WGuhNDScYl0suAWn0YJ7Az32tzjiL/viz/IoCkK/7xcjlgT16A0T
37ZHO4Q32zIejFAfhNWoJGSJoBCIbOl9B8DhOU2St8DUr03ci1BbG2Aj7TKXoe7esxdJSCPegJ2/
NrQfnzFs5mqqppKQmBSrikwRsebnsc/58qO/BOiOjsKUqnkCwIB/qaftRibx07Ghvfjc4KTWpiQw
5R518BkYEjA6VXMMGQGlg98nPsRrny2A75RoIblT74aHhE7H2v7Mx0BbTeBdGK2mHAB/6fLJmuA2
WML9w7GV8e7PNaA4FZnFF132vydkcNuUfj80tA9wmnHxCM2HqWx5/WHT+jpU6tg+9LFNS5W2vOmY
Kd0yivOy1uQUdG/ZCb+yyX01Z+lYNZkNGteZ0EXL9geIn71RuHmJk/84U3xp5jVAPXjRiSmFWqC2
bRKQWyAIvOVrQ0AYObbuXpDGbb/17RCbspP0K/QzPgW6fT42tBeiICxPHU8qg/hf4Gc7mSiHbf2x
Vh3zpZRrImJpKMHEWfRJLQFk/AL917GZezEqtlG3JhRTGRPJ1rOjdgeZMu1Eezr2A16Sy0Rdpzbt
sCW34L1UBALjx97iLPFitJPxiAczhq727P0MG4yK8kNtKOZjlrp0r9S47KaklSIl5H3m91G9ykNI
X+bjNeGRHMaLxE6sQrfnuxlLyg4CxpiPh1JbFczbJEzZLxo2uEtyGVdIHR36mj4WajbMWpZhyXE8
3kLe5LaLt2Mx5KOgsrXubDPWpkyqus8Tt99mRh7rmzEf6ZRhl4QbaU0ZDcsjjcY7sOwOztu7Q41E
d4KvwVhOPP0kI/MeKhaHHnHMRy5VG1NtrRsDb8xmzGFTsubQAEqPnYe+2u1MmzGAJcmIvo0YIUXe
vrdBdiwF9aFIYYh3Vh+HY1lLCsPMFYWKsw0DfmxhfChS02RApTU74iaDhGBqOf/QydAd+6K+rOzS
wNMXWLuxdJkhRTSxB9ykx7rnzIch2aBPhxjqzuU0ZCxscdbuLQTvIFPTvnGZsv++TGMvzwU8N8zq
rcfa12JNih7Fs7KqoH90PnQG+PKue2ttalSlyzSYYEW1rFr9tFmyHnw0xi9/1y/5bqRANluzQMMu
fp9OCorYOVYovhybvReuCZRz0xAqz6XtOClCDlw5THQOno++cCuExiNU4XtdTgye33nkSPut3bf+
LXO9176td5tu0nCzblibQUBqUs7q49ZFx+48XxK1I8OqgsRi3ftUX+1TOF3W7pgERsR8vNECT9ld
d6sumyp2n8Khqq9Ykuq3RLdeWRgfcERxTsZkx2fN+mqcYH4FD548rgbo9xzaNz7mCM24dug1/IMH
Oq3XBrY7YuyO1eaZDzlKWkWAMTa6TNj8JOvp/drOT8fm7WW9dbWvFGY1Y5n02dd+WKNcMPYWtva1
VfdCdUTJPA2s0iU1Tfo1QVPhyrZquTo2dS9U5zDYdkfjoUSkQigD0BeIZ8Jc+9joXuZr9gA9+g6j
xwuIs3Gkb9r+LRTTvynofzxofJjRKDfA61IylAtvayhwq77BYZPAKKCoVVa3V0rv65NVkDCgEw14
OQsxxvCvbJPxEfW/yTxlieJXLfqSw1XT9nAVTjqJYny9jSl47I41o/m4jiSwRbiPffttECIYC47E
kpyiGLV2yPTbzZ66CFWygqNLvV3bMUibkiSbYNfV0Kx7EYWoJnwOgOzdLxFtpuREkw1jrh0soS/1
mAmoxnfE2YsiZHOnaVG0/7oljFWPM+NB832KYGtSpo5kS2k2/L0nPbv43IRLnBZ9QqK24HtS26s6
Gursjqc9eGHh6MgTSbM1Xwg311pOxpXhkKUQJFEvcvWLAWn6vCQrQwm7Ewsr6k6rAfkshOxhISBp
kqsBLh+301hP06WL5iS8dVjttYghhn/tXKAeTL+E7MTCZXF5U5nKPXVRMyTHshBfXVZtzPLW0qHk
sRhQ9QlyUtPs2HnjI70oq3Ykkp0uBVf/VKx9qhJ5bN4+zmtBJ2aDtCt2vq2gpdbdVHF0qMnIfMHY
eAEyJUIFqYQMzQZvEciLZ130lt/2K8eNj/IyYU15G0W6rEkDebZ2/Mkb83zoOPD1YRvQW5c+CYfS
7lY/gKAlrwY6q2NHGfUOSsFlaHvCp7I2LbtjyF+B/Lfzl2Nz9w5Ko+plWfQylG1a27/geOtQzO/T
txzRXlt276QcezmDJpINZYaich4T2Ba6+hj5i/m6ryFCOGapHsp90JU6DeHalNsYyoOvHB/mFfUy
cgHFjuS1irczmXrr8iSIYZdyaPF9qNesxrWCr/JQolH1c9XsJg6mY4wO5iO9tF3NMu7JUIowA45s
npKtK2jWkGOlZeL1qJd4dHSxBM5bY+bSPBlGih57SsgxLAbzxV5X3XdRuNVIEMKIQat8bc5SyoMJ
wr8SYb+8FHSyVo2rcYWjR2MKIMp4oSFiXB77sF7MriGo0rHsBxBdu+6G0yWecz4afgzfz3y019T0
NYBMA47h3r7I6dHwK960bynhvBK0xAvaZFOjUxPyVZSytuuKVbZMQpjcHVsb7x1CaGcz+XI7NVLV
EKAd69zOcK07NrpX2ItMtNkN7+Qy2Hv6jwDa/B+nrDqG/GQ+6CsmtG9E0+oy5tBfuoZVTlSE1brG
b/QOX+HVMR/4BbppVfEu7UvXRdQ861YuQ1ElPdGndRqCZxDOHoIg65oTsrg2K+oMj9ELpL3j4Vgj
4F85v18iAzxdHtoG+ee6jyItAtVAgALuZfotCZpXtpcPEOMhdXizvJxM1RxVt0rW4J3t4z6HxaE9
4EPEXGgNGK+kLynMlKBluTYry5uWLQcTLB8mxienTE/wA7slgC07+wno/R/HJu9dyN2s9jmzri+1
6adiq+lPN8dHJ+5Fdj26aJraRJXIbS8daW8ImY6VAP6lUP6ybVQQhPUKBZFyZstUtAFDq2F1H44t
ihfVs+gMXFWXvqysSSGBSupcxfLgVenjxNYE+jw9vmgpzRZ8V81Kf5gA182huftAsalh/QB3MHik
q/ohWdxtN9aHEIXQav+93FVv6DNyM/TltBFxE3Vwp4LW0Ft6W6/EqQ8VW1su06WlCm7T6QDj3DQd
b0Rie3EsTEOvvMCybaC8D1WZxH1TjFl61bJoP3YP+JAxo/u6rjLZlxkT691kFCuSuVne//9v+jLF
/3ij+7ixbG33ZY1wv3cOPqUwdJnq7NyF0TCcOV51/aEc6w/HeKh/VJWeTVc6k3zHQ/1eJeLT//8L
/vvj/uH/zpYQrUHQscAQHKomHye7/LPS8Zj0APUlFyG0CI/aqu/KTKcVqjtTeq1ghnwopP7weh9I
YzdnMPmqFnjjRwR+fu127Dj4w9g94y7Z4wnFjmido/3USzR/iwaWU8uxl64PDUx3XqWc1kMZWjrr
HN+heTkxw2w4lmKFXoqlAjmNcBvCkROTJzuHH+qoOrT0LPROYmiGzGloMHcUTeOTNOjQOAt3uGO7
Mvv9QOtxxsB/bxNnyHVXH5Y90E+9iI+R1CBq9vvonewjOFJBchpXa/peKxqXs4zTQ4tOfYigRtEo
rNTLlhcoNg1j+j5gcAo6tjBeY8buc7/bXXYAfkCZqwCndPziumx4y/j+tePA+6zpslYamW1XRoLv
p7QOw8cBfL5D1zd6Ir8v/M4lKlzrGJzqCFY9N00YhQ+E6Pgt18B/Ky1/nsfUB5ZxRsnGoXhZBtzG
8B6Lot5eyXYZzQUPMUsu0KSDtekYd9twF+x4FdxpGDqrLwR6iBfLibtOWLDHeeYqC3WFPWjbd6qP
N9h7j+MuC1eLyn0fql3aS69x5xY2brYfVDF2C/PV+WaXYrnQCqLQmYMGBpyBlWTuWUTgt7xvX3Qq
nnuZwosPDzbm8G/NWogQyM+HRovAnfBfT/KekmpYDiWS1AfEAdc4khdC8rmG1OPDkrXZHZGkPnbB
Ul9yDF6l8YDqaFuSLfyHk/F9FtWPhzZ76iUGeGvuKuBrW1IHnG1H2DUZpreENF4i5r+2yksE/JKn
Whuo2k1bW44aWh3XZnLdeoLBqTCnFS+E+ppnvBOHqmvQ6/v9xyI40XO2xG0Z6ICfWbt2F6e7+uOx
dSK/jy72yuKNSNtyGZiAO437BL3Xt9bpZbH/a528OyQKa2lbY9uSd1Y+AVXN3qWi3r5tTRS8Udl8
7Se8QyessqQmemzP00ZbfhLzaEaZLwbF9mu5gtH2xqP6lU/uo+YAT6jtwrv6XMu5bS823iKgw4Lu
LJVLSQFE97GqEvVBdLVA7aQyHRatJwGAbvwTDqKDOZUPogsgOIJCAKzcI7TjZrpeZhq9cUC/8iV8
EF1CgeV04OCe2npM5uusm2JISMM16szrpQsPoQto8vLrv4RejLG5lEkAmQ4ICYLrXn/OxuQYtZUm
XmBPOxT75W5gG5vAcAyY6zSvRHTssUJ9IN0iUYqkNhKlZCm76GVXpzSTh95xNPECOeQ66rqkg4XA
Im9CWGGwgR9ccy+Mdxp20zBjaLi5nKtsvChJDhU5qY+h2yGEJqcMxgetJLdJHNyO/FgVj/oYOsAK
XwRrZXXSzTreNNM0lzCvezp0bPoQuipOxLLTAJs9qqez1oblewZ39GOje2/yEC4JVRwGskzkpG+B
ev001vsxcVjqY+hqntTBQqwsu510F5vN/VU4dsegqNSH0QX7hn6KMrKUDTTxtUjvgsRM52Pr4oXn
1oSjneiQnWbF5HYhZP2oTdseKypS7t20Av5/Y8f67NQv40PbDWVjhmOXuA+l28W21apGItXNVsLq
ug8L18VvnLyvJN4+km4BOt+B4YcgmpYhB2qs0ByKwsfW3LtgHUR6pmXWEqwltRd9rYcxr0yfHQOk
QTj69wM9Uzs4F22cgWg1OJKnXWVuh62Vx3iQ1EfTWd5XfTLS7KRWh57te6AA3liZf0u1/5He+Fg6
xl0EcapalNEe0OU2lCoGwaiGluczlJKGUsaZo3kyLio+c1TX1mKc23iBQqaG88losxBGSTqqyTeV
xGQpq5TK5FAFnjLvnuyymTqozk9nmWzmApt4aAoHMGM/tCl8hR+6Egq3tHk601UJoCzmZ1Aqt2OD
+wDCLRgjSIbMLy89M9fXkoapPYupnfrTodn7CMJeypmnkUhOmxEcZ+ve2L4QMY/osWeTDyE0c2vd
Uml7toPQZ5Wy9fRicHFs9t4phWwzpprC2hVeQapY4xEkc5Ycgob/4fyuk4VN1YzBFwvZ6W5iYz50
5Bg88Q/vdSYsiPy2t2fSRLqgbdTkqO99P7Yu3kE1tGkahrSazwsRMIUKAnDPNhYeu5J9/GANmGzI
AjqfB4CC8qE19UOX0PmvQ3P34YNs1ZpGfJzPQYaGDWtdfZZ7fGxhfOigNGs0oIc8nyGvSR57tbXf
eeiSYxmcjx10sVjHGS7X577nXQHRbYjZsOqYYAv1DcjtOkIyK9mn855ELm/D1hRJezBX8R3H49by
AG5Y09kpyLXAwulnaMQxLiH1IXiB02qsOmrPNdgzp2wVosChdqx5T33slwMNopILEqtEk++Tok9K
kGP0aupDv4RC7XHQzJ5laMJ806Q6VxVgdP9/q7/yTPTRX13UjqQdaHqBy1i8PAqrpLrsnHTmwozG
Lfj/f+aVnMhHglULfbGixB8RkzQ4LSSui36zx5Bg1EeCaVEl88wxel338pQCBlZkw/73sal7V3fb
IKaAZzRnvem9kGpsTpOqjt0ePhIs0yycVRyb8wJr+osSKYETbOaOXR/Uu5t2hecG/LDMeRauu0RT
+9FFTXzwk5LfM0UnFHMDaj1nnYqkUN3WFICkHoP9o6v/++h9sidzklb6HKjAFI3TfU71fky5CQzo
30evGOtM1HB9lvMoCherrkihXH8sofExYDbaUXI2dXppmt49u1BvfzVh/5aU/Cuh5KPAKrqukQVY
+RybCHyUl1tbk+itGuFro3tvXRZFKFfvWXZhAUrnS/Bj6PrnQ4Hko7/aiEQV/DOSC3S+qi5fHNCJ
s9imQzhWeOX8/k2jbqCDC012ibXqAcBtNi7u4Bjap8di1Zf70lNqkQrr7JJNUQ4/4psuPJjO+OAv
CHGN804wtGK4/l7wEP0xQCL1kV/wZ4DBVjJmF/cifdSuESuYSNdjjwPfsLsJOzG7fWAnqHBd9UY/
hvyYmiD1lb7CGKAiqhQ7ccAfmj64Y718f2gn/gH5goyQMLRnJ8KtikqmO/Cuxarsx2Pje13JXkdj
09khubAh2iChziZ280LVe0tP8CUY/+Ol6+O5ZNBqlq4VvygdTFdztSzqYUrCuj6Dp5pU17Vyq7if
XfX245r/i0D5rx99KcX/UupNdlL1SzN2ePtta78VUSc7os9ti6jrLqKCS2A+Dgp2NXlPR9ztW7Ob
PrkeOs2FuuBh3bQq71y77Nei2oPqG4U9ny77EJDWNqfN7lY48oVGj3ctj1J9v0zVGvHrLWDJ2ObG
dXUg85BmksIvfU40EqGB49PlcTYO9TdtYEIZ5axNpLqmroXc82nHgz6pT/u4rKZod9psT5CQWxeZ
xy0sfiDzvctt6vMoswFnOTytydheRbrlkL5XqFnOKgevoIN/Mp2Sof+oicJroEma9KfSCv/Y2JEt
Jw64L4UraL+0xbKsRJZutxs3yJHp1H8bULRNbL6ZKIzWPE55Lb70krXZD1VbGP2AyOkG2HlC7avZ
P7+A9K60U/uW9xCNmop1lTA5PiUgTlZnh5YNOQek2qaiSrHTsmLh6x6rE1lcHN5G6cKzi4ytU+CF
jcN+BZcAWERyvfD7JrQyPYWSrrQQCR+RhaUqPaUKArj5NtZ87IHfbAZRn+YMj+akQIVkqwfMbOxN
kqeEJ+CNLLKsWIK0EWcJV/YGX2sQMjcpMrs8i4JOnazqyddxVvy07m5Lfljpdgp/+CFuH5whKf9L
jCRJHuhcUXrnKpHa+tQ5cFTYJVttBEUExxPb3YOhkeJ7aSk1JleHLqvtBa6YGtmYCgfXXu2cbuv3
MVVyqIthQTH4OgEDKXuOtmSbdjjPMjiJ1WnwIgPZ2a5fA7BYHEBbUNBJ7GLPO77lMFyTGIU0cs3b
PhV5y9vswlu4aw58W5VBSWIPpuUls1ym29BO7Xk1OKMe+FDb5nnbSN3DCaLuB3K9xI7CyrAWjEAl
VuzdCe8akX5JZ9oPt9nmUAQScWg3k696RjE/z9I4Icig5plSWsAFjjbvozY1/AKBFZgt92SNUNUO
Z2irObSZ56UGdyvcJz4DyckhshZ29jvpAnBmzJIw/ZTEKkpPopri5jvePmmHoFFsWE5TEw9wB7dh
zZ8BzxrVpdkT0ISyIRziGxcHpL2LxNq6v2XfDRaMGRMM7GFE0Ipzr8VOrrWKmvGTCFQaEhxvMEeN
80SxTD+E89xG31lTVemeV3Wm6nJdlyW+CY1kw+dm5XtcQPM+BBu9XmmUQdo55t2Pal7rts5bOIt/
jykf9Sewy50o0F3C3QWex7DfA9U3pfifh4D9GBqzuGtF9L4/ty6MokILRNKPhmGbX9UtcQ9zFtaX
kIxp8y41NuHnMJVafBhbsbnHFQQPEqATDd2A9PSiRMyvp3Xu+58tOjfituEj3cthaLqqHOHWam7t
mCWkaBhl5EvKCcv+jta2egCFPLhBG8n9ALVF5c0a16caAkHBaZMuXW/gIbG4K4gH0c9dJll20h2Y
ju+TXXT9Q1RXMrpeB2n3czCKZrvKdhPyMuFbG34KedVWH8SY1brQ+xy8eEOH2QQSjeLTcrO4KTb3
U+jm8JpqrruPMO6ohnc2zhJxCUU7JLDrbBacnWucGgFLyD4y92O28B8dNAH6okLdbX0nttDgKBHD
tp55PMymPoXoVi23bQOB40tVWw16TZAs9bNIp4zBDVtrns9VYPh3IbJGF3U/tXOTp31UhfAeYnS7
njo1zad5JWFwmqeeRHnfuVV/oXOGGZxiWJ5DznDDLGRQTyZvtmDqz/2LJE8OQTvXPowriGnnWMPQ
l4T7ymGvVsOLsYAVBL9HulT/UyGEk6LpBFEFV2s8fNpHGscQOFIKkmc5bZ2T1+sMluzzDn86U+Vi
nBOYVkZOr8OQNzOu6TVHxXuZfrTRPNcfFuGyW/hwGNwKLSRrsg8dhnr5mnq25gzHRbQ7z/1KFIxq
F93HZZdFWXtelpp2e15Hc+pu122qUbrYYC+VXYXVjkQRdDYhridYrQW5M1IGTzxuDTkJxm1wmsIl
yk7J7lzzlwkdba6W2a1ZadUQVKdxJdV+R+Hg9RhGUyOfUEome5vLrpuzC6Tj6xlW3njGPOwoLqUX
1kpcenNVxSPA3kxsd6oOm7YYnInmgmmTBCAvmKmSKyh0boo+zGGrwMjo2Tw/yi1M4C+LvnHzMEDu
To75sjO46EBcPB9Xk0XXEc2m+V08jUH/jcgt7e54RydstF6oTvxNu9RhOyjotk3noU7lcsFftjVn
+NKz6SNvF1HdTLVs6DWYtLy7t4bAeOuMM6njJ/gl0eofB71kCJtPAjbL0yDrGgBn0LCwUVKIKd2I
Zt71lW4UBXCYAEgcnicN68N8mfeePPVBlt4sqsv+SkmLqilk0uPqmUWiC34Cav/0Anq9gpQK2S/z
bpInwD+3n8M0huspCnABFkvTtz81yDV/KdAw4iuO4znKl2xs96to7T+1hjUnyCHLD3jVQCPJhQEM
CTvjYCabbQRbX4UwbHhY9LYUekKy9tgStA0v9RyQ09rIE4Gq53ue9Mt63zmys5OUzRQ/qWxMg4sY
Al2IbYApLkD02AZq7YrQxm76ahqCZ1naQEilmPEWvG9m8D4fBYOa4gkwp+p2xT+4d3VXnyRyJ9QW
SEu3U8PM/rk1pp4LBWrbfgdJQPpNGLPlrOH3QrXh9TJNAS3Bs9X0egQC6ypLUvbkIgUxGJEh6p/D
CLGYZyRYsB+6uCAE936YNbI/4dSZxgcX2PS8pFlf2LC6002gPkKzd3mXWBzxp7hT9CTH4YcLxZjv
qpJf4a3S3LF1h9r5OqGvcNVyszNkHPM27KfQxHT+NEY16KNItFwM+cIZioPQ6muxD/JhDdgzgVcM
OclVR/2PdKE47wNw9251MwGy3gA0XN9mdN6Wn8DXzDLP0GV1pzAgS3ybJrPb/k56tV7qZQZ0ORcQ
6H+XjjMXcAUOhH4vOhyGX+mgqtxMgaaiUO1uoahS1awb8tYkur5xJJrNCZij2ZbrxNX9qpAM/uzn
5JHOTkWnvolqhaUSoNR3WTBWj0TrarsAq9v3H4BZm5sniCfwOxHKainVuO/7QwL1Bn0yGxrz1wxS
OUuuLFlJTrdxFJ9tb+rwqxR0eddQMj5qY5zIV0iwT7An793GfwyRHKOnGYaMwWeKVljwiXGcpJBt
mucYLFrW8XgvEmkWUtQaDrQ3QjpTjKNNUDTm1lZF4uLlks62aUo8Tpy+X4GJecxw2SYmX1YFqFUd
P5BM9cWewDHRVIDl4fy2edDYCjhVYQtiXHLeeCavdyWLau2/KDiK5ckm1+sVOLpm6D8BjbcXOx1Y
QQRrOcRNVtglmCHrcH2B0JU2VQiRNruf6o5pZPaThhXgkkV3cK4N9pMwIryKVwA19wpNUdbz+RyB
91t0nRlzSWMIRxjef0TW+5W38TsbwZghmhGibH+B7CqyIf/kn2uZ3S80K4YxQmREUViKtlv6wjUN
WjBByJ4itY7X8BhrTR41HS1bprPCguL6OIVdehM0SW+KsB4e8M6Yl5J0ScwXfLNQjQ9ajAL09QhS
sBedNd1wT5VeA9wVUFi4zXhNT80wztsljiRb3kV9aCDojMZ99szSfhWXpYP10uNIBP2cTrANOk2s
Qm0plcHMH/ZeV8klNM1K3qGhSfsP08zdu5h1XVTqbhiCLZ9eyhc9w4kLxgUwkGm5RBpvE9fX2W2F
I1NvRcpY/bgDWRUU/+PsS5Ykx7Ekf6Ulz80akCBIYKSrDiRtc/N9i+VCiQj3AHeCWAiSXz9qnjXT
XdGdVSMpmSIpkR5mbkYSwHuq+lSXBKv30Wx+wsB9R5EAncMms2zzVIS1umsNMExcPNlNO7pibhtx
4ZMPd7ykw1BoUkYqD+uqC29ipy5JwYm5FNccavJK5oLPLCp6N5HQ4U0wMz70Nt01vIM1V7b1GI19
VpigpK/SJOO1HhzK+rySTZCHDawH8ejyZc5Sn2CTiBy8NY4y8QpFZboQ9ILSgsmFT4D2yFiicWBP
NT4MeXAjFmYesWQq2rVyw6FdcJ58YUT7eR+lbRciA0fDXC+Ma8qLNe2qH2JmMjM03PaOu+XzMCC3
HC0PKxtz66DWw46nUdLXV7RWHtx/ud7x9RK8u+mNng3nLdlxJCctKN9Q6hZ6iyl79d0cyFObDMw+
u64M58dBuzAHwTVFX9eu9HPOljooVFu9iMUh01sF72uLKa4RrG+ml6Y6VlbB2CXGXD+KPZpvmxUK
YeqYiIbst32ymkTHqI38YRmd2Pk+peeWCvGpQ0GVL2vzXcLI+i4EpHVfhVEiEVNgn5ifr8YRJ8MV
93J9C1UTvk4D49Uxqivo0LfGbOJmCiJ9Tzz8h2F/z27gHOoynqxwUXFkO6BsmV4lICd9PwcKMw92
SXMXQHJRBuyV88Fk68hvwOXBYwCZu1Rnhsgztrj5tGoevWB3l7s2apI26/vFQnuDsJOI+SCXHgkQ
RYulg+vjPPaMsj7WLpU7PBgIDEvkerUl/I1zaR/iKI6vEtLigaOdzmuSPHRM9y/h1i13PFHNgyTK
QEjluradsoXUwptMon9b9yvyENdjMkfyNQkXdWWblYuiGaYk7ze3LftBN+xqhSA3fvEBT59k56HD
KSI7pMGx7NPZd1mJtcJh/LBW5K225WpfGEuSNZvrfuEQJ4ezX4v64nBx6tZlgxEQ1+GqkBU9TQZP
2VLTsSlkMofB1RzG8BfAoLQnV7oKS3FrgsXY/QznCvK6JV2U5GKNZ3t2sWLyK3qxfkJoRhRER1Wr
Or5ulrlDfLEcZmytodL8lbpOkbuJOqp2MB5ZB5hsmKQ6jcEsui8BViZC2Nhas7rw3I8uWwGclzth
XVrnukPV7bOSBpR22cpWV/9YOKPT9byM8/YdMWseBX5lOcPp3WEhM5U1GIFrdvCFKqOD5l3dPCwh
0KzdOMS039sUG1+BHl2mp+kiKN1NaR/RO4yJNewMRTgNi1AsTJxCDAIuP2ucov2dM5Yrkq9CztWV
mQwlSQaLHI76b2uibn0A2JNGwHUgQt7OxnQGO1E1pKihVI+l/9QCfvFfWtaKU4ykd0A+vU+/hIa2
wdcevDuAn2VkiPUErVLleDpQ+Welm1skwGi3FHMvNf+UwKXCvnJfEf7ZmElETcHSKUCxUg4smJ8S
vzWLzIIoSimqnFL3uShpF92ajS/rz7hsRPema8xn7niDbMzHtasWAQsNNup7pJazdtkNM/yKD6IO
ovE+wfrEHkyovhQIiEdKAX9XAwb1jw0llT/StmpJX8SbXvSYdUmSSAQbjOio0b40U76iSEVhjbrH
+ofGokT0B9HKVr92Jhjn/dgEVpyMEY7hjm3C62KKumX+2gqG6bqkaoX5an07zXslSR/konXhuZ5k
meQT9BH2em2aWOKWpDXGWw14o1yreUKHNSUwSHp1G3yfMfI/ldejjKaDLxf+ONFotSazbNvU3dp1
XaYRQJthzFE6isQ83oz71XOULxwdiz82ZEl2UbLFQVYJl2bGehTRmXXWm4c09Gn1c0ZiD99tLSFV
kXh4eo2ZNIhOOZboHq9rOM7h0aNhT6/KBknAZyXX8ZPAHqoLam0cdhmpIYd5Nd3WBOi7VhIclg0P
9yGNWJheWRw6zTfvaX1AZxuKLyNq/LTKmZCkfkTGWoVaqAn7pHYZnjRGc47NegVIEWAedEursL7l
jSdbrrHqX9qQ9buurJMhc6x0VyMBMHcDGI6yez4sSXvlZy2+A2D8jOgXGyVICkow2TAi+ih6HCJZ
foVNC1oN2WOvrBvd3lhLBEYf4JvjT13Kq1xtK3J0MNZCjnWqaXczWWq6G106c3ZKjc035J7b92Bq
jSkWF+Bexkv62rpLX9G2fHjslti/JihrbCG3Cd0n5Hp2yTqf9nvM4Iska5SXqFDAwM/IcOQLaAhs
hwawpW1uPaZsECzKLwAm/Az0a+u3NIsYBitOYIiEuaYTn4J7mkKbCq1bOsj5NCdS2g43xa3EwKig
bOrdQihvLrVDUj/IqRbJLsT0zvRzQfsz50EFQPYrLEiQu6wZN/FuQPMX4fmsoyddo8M+rENjsqjB
Lqqy2WmEM8rIVT846030Sr2r5nztTYj+PY27ecmamXfBl7oOy+/8UhEd+QLzhJc1Ue+27Wx8IoA6
QplPfdy6o0DUDc9Fovv3kWHdZhxJNDnSbki860TMPzDtlm64CCvfwba1jNGcc0L3S5T69LOSgcBY
fS1KAN6B6GH4ZRScNwqUQb2/Ysk4/ui6hYbY7OKqGV5hQCgaVN6Vp8fGxusbECG5nXUXle991W2C
IdZ+naPrvvLx9BKUJGHvIZJg2BsQkwqAXyPZtRh1iw2EVGseyXDy91qUqcIEHSjTWCaS3NdBkoCk
QWVDzszDJ3cvZp1ExWI3QndzMqMZ6Xq3PMHqO4w/KS3mhyCIzSdepuELdEF2O4wlhqCOwQi8Z+n6
Zd4lMYdP9dbM6hOueXsewhZqzaRBrjyse+LxNFZCTDlTaNwyFZTtZwygL9nEMLymVOyTs15UcJ8m
frlJxFbx/VjCUWTXsXU5TEhLOYSqI6cY6d/Y+AZqXit0MeudkiOG4ucZNlYZm9CyPnkH5+Kv8MUB
3GBWH1efwXhQ9EbziusQ+abBtiBoSEcUIuiIAInal2pJUJZSIGSosGrSsACux8iWKDSmO9iOcQk4
0LtoRPxOqrf6ECmiXpEq0LSPER/hbbAgWOSxxgfJaH2pz3Ps3av1mQbkS+9QDaZxThU+zss4ln7c
N1PZVHkUp8p/v0i4T+PQ9f15SdOtw+9oA/OIftl3d1Sm/ozysqZ7zlUwHqEMTv0DGJZhh21iGPaa
scYUUTV3IVSgyDvejZ5gE4HtyxXuBVC2UrFRAUDy0OLP62ofTVA1cz4wF3ZXQTD32wGuettbwJAG
lnVIPD3LbVywfEqOy9F6smtF7NBmWn9FxxB1bFUP51VV7BGi/AmDL7AtBXwH/xEap+XnYMOUxJ5j
8Gt9AXy6zDiNDAnfLNcyShHt1G4AvEzn1HAaQLzVX6ttMn2OOwUfB95W6AWwY3Zzn1dTqWDLD08u
cQPnPw64xifKnZYxnvghRdo8En/LOeF1FjC4ee69oJdFGDSzlGjfJzRv2HzaotmM8CeLWSORReNi
Oyxj0LjvDgdoeVLaElnMMIonEBj3URy+jjHKtGL2Qld5Gs8JRthssravdQL3pYIA1Kg/d4Do4qwf
XFW9kGXD7iGDIAmvkjTsWd6LqIuKESDvnI/DDMQ2q5J1kUWD4UpyF6tJ8wfk3NRztsLcXO3cWjL0
w9EWo4wRKrQ/Ao2wkIxhgkk8IKJpTg/Vqnz6I8GX8p8MqtTkmpmwS/O4S9vovpOewAtcodeoatP3
jyt8Kdp91BjSrxmDh8QMXL4aNpnFnYVrDB7qRe5BkqTlhAh3YcqbaiT1dgpjsgw3QoF+yBJFPWIA
VKXfCaN1dRtt5QDNWkna4Yg8hiC6x9xommBNabp50JrDqvaIJfV6DxWk6nOQhcx9H3xvAuR+bpaf
gg4A4WfS9Zc7lKCvKkItVIPOHt1ef+sAi7c5xoascRkshsLoTJKIoadlNhiOAUKSq++DasVSlElS
2oPHfu0LzZRqdx2lfCoiBC3ZNpt0v1Z7tBkd+uUYroLQFHeX1DuEAI5FU9ViuSotSXmO8ScpWAGD
EYIFVZc9ZBpg+Ed5lcwL3XKAxSo+rkM8QoQyocDLQC+EbYaB2a0pJjwG3T5eXDi9pzVruwANRBhb
ihhnePP8VG3fYUyxBfFrcZj2KBbjPOi0OCSRitbl1Iac8lenEVB07YEyLApfvI6bGDXIQsc7ltbd
8inAtxGomQCFjG5/MWlH9zvzbY5v3aVxP5fB2C6owCADh2/aWkp5t/ahQceiHU2wwOMWKGyag0Jk
3mbE9GL4Ua9o6qH7XNOevGs7BxOKgZShaxotpshnhDCN+sqI0fE7hs1Dol7kzfbWViDZvjaNH9t9
LOMhAEo0KTogYjzR9UOMmh9rORJpzPYKpdH0XqmYeZ7ZUMCE3Kex488hEOcaqUagtex3AZfi9lUF
bgzuRwke82EWzWRgxLHyLsrTeYJdN6ZBle5OVQ86Fw9JrOhep+h+kh3iQd10xmCrZD7fQI2OPcwH
dVqnBWGJ5WevQJBeo8TmyTXKotg8DV3T6qtUUj+eAtfJ/islBOBVcqnZ9m7sA5d1aeSD65HAdO0h
cMbV2OOQrpALlMfDbnU917e1sZjf6hlJ5+etg9w158SAu6xpN8A5ScvA/uCJUeUzBXKaRwNiO5p5
uwo2pNKjZIVdZ3fyStIV9RSS2/MwXaw7ruMg6FGDPPKHrk028hpWlrGrugXBnSvSQ9eywzw10UA+
BvBXYLXMwoL9pKPI5TTpmyDDmrtJlLkAtQOD68uehJgYmPZ1EILGTAYwl2vWITmQZ+u0KFboKmXx
0S5ObEcVLwEZ4FQYeSeylkpEAAKaCJtrFmpjXplBWMB7KmPXX6OwrdN9xyonnrwH41h0EuA3hm6h
s7yvh6FLzqXshvbJc1yY8xrx1lwRh6QowHgYvDi0Zt3YfePSXl4tjRbtC7o9YKzA01EtT8DbeA8i
Job1YE1yh8WsghyWNsmqCtDbKRf7FirXizN3+gXGnMSEuRDwde13PRhO404owDQurE0bpe9xTg+g
UqAxA0OM2k2sTxSXHTODglXt9gJSELDvjJW8F9uWXjPAEcE5Ckrg61lCYMoYXdhpHh1IkyTq0Dbp
xK63bsTkeRito/3iaycAbLcOjjh7K9WyVlnowVCAuo+gJSST4XOeAOEwX/sZSQz3I9xETLS/OBiH
ADYWNnMgDJuYm1z03rfF2utLUKI1yS3TZTycYngm+OM0KEcLOa9quI4M7JeypWxJeIo3xeh1YMIw
2IN0t3XRcSnQdarJKNRGtK/ptyVtXHwuN9ksj6BbYgseqSr19kYHRuV31Y6kOxGK2d0Tqf063cAv
QdvnDh7rqGoGFi/XYRyY9ec6sUZd17Pr093mGAcyKFCIZGCwHcjCGoaPSTnZ+MaR3vjcrkjCPWl8
hKZwWxS1OYY9EohA4vgiup75XkDvftvNiLp+Ib6V5kbbLRyuUuQ4bpf7nJYY3hF2nfPapHHzHZBi
AFyW8UAZYOfoZHIz4Dnvd6ipWxyN2EIvXb7Xyt+JQM80X4Mg1FgmfNKY/1Hscu2EAoiFGkIzcWfS
uQtgtFCn9Zu7nIxvqQMKDb8OJk/TKNYQrArKqSeqdWQdam3wWjpzXQyHEk8RfJaCKCAFjVgAuRiV
U3kbVan1e+yf8Pacu6Ge322zqOV63NKefdKLS2J0LVPjrlYg9csnnvZqvrt4ktKj6V2Z9TBvmjKU
oXIpBgrmCoctCPl7vq4ivTIVJmduwfn18BRBUbwB2JpaYFYMQawxs9+cCyaeYVAu8gD7VQs4T0/V
I2Q/IUqhGSHjjw2UujgQkRkDL1Ix81K8pooIjB8MBPws8N9ST6PNasyvxtnIoYuhObQc2r0DRpIA
iwHXEPsNWMVWB1liUbc2GcP2ardMdiOmlzKELqDh3C8Yd0bY1bDESfUFjgGgbDLnEco0HfrZsrrJ
/QQ/fBSgJFlYWGhaQZpU/LvRFnbTAeMHkK7U5gQKN6CbHIBXDuNv+kLx6uA8+0qqk6g+YGb03Qso
iQE+qHdjZPQOMMHmoLwPyuD076VbyLKauDvCeH5ZCpI0gNC2tWJ34F4HVyQlzAz+nCLvV6esZI2H
fhxMtyPicxM/J/Ofm7j41SCLdXReUHR3O1o/cqAVNfuTI2HhLyrlEe6joqzTdI/zkQBCEjO5Mdim
zb+YSf8DAzZQFP+oXAMQFlkoLEGMBFh+UzXW9tz7YISnp4HaDDD13CDmIhVTdL8YALforJqA5GBL
cJ/+uSTwopL7n9Rzv+iZ5QLsuw50uh+RztsVNSadbiCGnXIUamDSwYLz0z//TX8kDvxF26wng0cN
Gvk9DC6m9MmuY+kKJWs06R5HEtx24bDToRxd1uFfXOE/EA3/6rbVQO+IYyRi+4QjY8bCRmk3AWn+
F1/oj979FzWlQkKlSSvBoITqv7c6fPVclf9i/OGP3vsXuTPq86lXsmR70M/oFPR6ql1H/+Sb/6KY
tGFoh9ElbA8EegchMmiPEJDjP7/Nf/TJf5E7lwu4RSbqZC9JYHCYz2UWVjj2/9y7X37rfxF7Rq2i
ULvhukRbD69pK5Cauo1P//zN/+AJ/dVqK9EgUNXS4HGpUhG9GYBJPifJGiEni0e9ypTDdMERk29M
/am4SfqrP1PFpU9hi8X2iPdln+JJm9smBK76z7/Qx+b6P6zuX92Z0malwINkvO+5qAA9i2H1oFbw
z/sa2uQ1RsmN/zPE4ZAcatU8N1v9HOJJY8fS1K5CkyKrHdJG35aZVirKbIpa7PdP979+LP9bvo/3
v38O87f/wJ9/jApdvqzsL3/82/PY49//uLzm//2df3zF3w7v4+23/t38+pf+4TV437//3uKb/fYP
f9ihILfrg3vX6+O7cZ39eH98wsvf/P/94b+9f7zL86re//rbD3At9vJucLobfvv7j05vf/0N87z/
5QZd3v/vP7x8gb/+dv+tRYv07b+/5P2bsX/9LWV/QdBdiEcqYkSkyWWy1b9ffpKQv3AeR4QnILGF
iC4C8QERvtVff6PJXwTkTzyFiA6viLDszOguP4noX1JCo0QIxlEdExH/9n+/+T/cm/+8V/82uP5+
hDrB4KuQjynDXx8mdBe/OiVIwTci5xFkxuh5eQ3mG5nONW8gV3TWyRScVp881tK1VR6CTBuPSK5f
Rrhsz5j82zK1bmkLu23drCH+3wJctIHyCTtbilq6xjmXCTSihYTR6GkeLTRQFQPkUID3U22+NluC
Lg+N+UMApnXI0a7WaVYmqn8dtybhULTWSw/8a4YKIHJD+R3MoxqKum39y0JUK29WG0LuXPIJUTLr
OrtHv85b+jNq+7LaA7VAezxAKn63kjGJb5uP3hmY2iavt4+eug2gDrgvxaaH11T3QCzX3ztvHyJf
Z8N2p6FS2HpCyDV62n7YdrB851DTNA4VPLVjSHY97Up7HFHh1wfo2OT0yazRKg7rR9+vjS7lyxzx
6b4fKy/uNs7AMbXwL6yvBIkbcjs0gGtzgbOzvwY23ft7BhX0AiSMtCjTszEchQOAlOBy5F2LCuna
abHUXz1GXdRJrm0CrMJ/ABfgRn13XcE6H3oWeJal44OLnVQ3vQiRRZZFzs/hg3ZkMKceFBfP+mXk
5rUBu7rtGXUNtQVas84g2FaO7KsFNDKlmW4cmE3oB1MoDHJJW+OBR7ke0nKvpjL8CQm1np5pagd7
jYADP9xBTh+Is/YgEe7cB84D9WtbOpALZB5Y3pbJul0+ZBr3fZ6msL56nhvHxjuJFgjoUTz5DVgS
uoXRXrfLkPDXNgJckkMTDSE3mDhcZSHjWu55hSEEtLVtLx6lY1CbwhdYNTfpUKH3hHhoMG8C4xja
7ew00PErSExzjiPDAXP1Bkp5kolgmZ8GSHQBvdWyC9EhVjQqFISFhTaKNEUAgRXuOouBoC0faBoB
UrMVc9Xb2wkZ7rdyhvo4G5C28KUE+AcAjqdQ8GWmlHrDFwqaLi/LKR7zhPeXi4NkD1yFsKAIFTQF
fALqT2QbIUqnog+ueujoEBOtq57sVq3ie6iow5OF9gyK+n5sQKmtvUOxR2XLMxEHkEnz30HCD8Bw
huu+xixEwr/09eDXjEsOPTdG3XjeGqIPgHijfUnC9AsUoySzSoMzHSpbd0Vcer0isRs5G2g3QSMA
aWGZ+cAplw/MsrSNdAfFYvoWr6l+wTDI92iW5BHixLY5bHWzlaCkYzkex+kSozBrwLdIaBDPFDaJ
xSBAm+yNRJDB7SJFsA84toZTWE3mywRG6wonVvUtakN8MkiERpV3PvH0ZFHGj48qqLs2r0LXz8X2
OxqreqEfppW3D0AxZJVpX4b3QBJ4BTE6IbyAPXLzrSx78DpiUw8lGJ3wuLKgnAs7mEd0ockRqREg
XJYPDDj4wIMtNBJ+ZyPPWjBlG04kCdvsm4vyuYL+y07NWfauRrPq4OJ2gk4WvHOJCMQj/YCbwxGK
pZsmnE4D9/o93CTst3uJ+c7ggvX7cKKndgzt61DFQKfbFPA+JDY+feiHNgxyHa+U7Llu+gZxFl7A
Z5aFkIMtY/VzhXMopLyC9FdtMvUYbUAu2EPtIZG4ZVD1VkVJZXSmBngm8N52/b6s/S1w8jAqOu2b
G57M83IGZ1xCcIVdhYGPikWVReBa3htACLdp0N6O0zL2T47N4Z3R4M8z0zMIFwYzv05NEH/RNoY6
nfYkyjuAlTMkxpIl2VCXKd+nAyh0WKGobIprBGW0zZn1MMfPotqCJJjg/at2JoAdDVRbF0oAy1um
1+lIwu0Vj8hmvjcLrLEwOhWwaxsEk3wqYaYCCIVDqf1utgsqJmwl+KlkPv1Wh4Di95AHgaCIK6g1
HtzApDiBFwk/yQ8mIyYrXjOmiYihQoN4HHBJBbwUnqMgPSKoKq8l0xI+Hh+MCHMeLm9pGYUkCz/4
kot2VRWWlUGzgy8yhCmwtxxZofjY+scEejBg9FtX3tCOkTFfbK2bIrRAX4pedRBtAZwETTN+UDYR
+Px1j0duxuPQi4qe4S+mWRYkUzJf9x98D0e9pgtbDXwD0JMAjsB8OAzoGIJa26KUkb8Okg1E22Ra
LzOYqOqlQHpL7PdtcwkpwfeGVBInTrH+zjuBGJbdoWFVsNekXl+sbodXG2B6oKgqpd0p/OCtfAsR
4F65WoOp/mC1ArDwd8MCEutklOro53hMK+zEzn8Gbr9ibyEDBgvthKionK1zAi7cA2Q5pJBRFNDC
gz6DQrcF9iRZvO1rNULGvUa0bR7WstZ3/byacRdYDE2dEyiByxwAansKmWnVcVRKzhmDJ+fwjOg+
h5BUePgAGO50l1dJSMxVFaQt4seW3kAbAHFfuAuWhASIa3Q9uypdhbnweVHGYXhNA6FNjMTskZqq
INlThZSYTHK4dDvMGDHpTyGBlwxmZnooM5doW9q9goZluqUzsuVza3sqjxgQggpkqVGXX0EN6KE5
mdTsfsJtCShGjCdh3c2dwQ3DtBnHoA70RiSvQ5xVGBPAaMQnXpUBjCZDjj56lAmc5tS0mGfSjgpS
imqj15r3bD5SVs5v3vEh2I9xSerct3py5wTDl7c8wJZzCBgO80MH58P1WWjdsWyEaRKBjQ/sEe+n
aqafFVNRA54nGHEiihIZPjyE1eYOk0RjXRgTLemBBksawplSxOEJU0cIF6ccw3+PUoNDuu0Fg4AC
x4889kMI0dcIatzectytvqi8L0WuMLLwyaXBgjvd1Rh3OgYOykVsC6iTMHxU9xR2GmVc5SiwG5oB
+Wnv5sgilbKKSQ2dCfJ91iMTUMaeMawWPisEIqQ5asYBUpiQ3zXLSmyBCevaPG6h9o/43OQ75eWK
ebpoGOoT2UyFQs6ufP6xzSuPdgMkMz5begtmqcGoT/oqtUn0McHdb9Ncp6GQ3x30oXa/1SrogWMP
4pnxEYMFPK3wMAcVHDcBvVoy7OVAeFtgUNqt5wCSNQ0IdYimAiIf5XPsheS6lgOY5J6Ybjj3W718
oo3jBGsR50o2j6DO8TnU8k1EwxJW8OH2fjiaGeMmR9Ohtd8ZDRvtDJ91FggnwoLdNb1zG+DYKeju
qmhul6fRAWc5A+zD7GK0rG1/WsBhRYVOOyOLcgk3ju0HAsV8g+VIfKx9BGE/9NgV5MDWrvYYbgmD
UA+yf/mKe07ZOUZNrN/VMMzRgSXxNn1ro6QToGaA3N6vrFrDBwoNQ7Vztik5tOek3ydxGn4eIVO/
rTBcBj4ynBxDddrb6gD+LmJFF0/lVghgFu6ozNJQ0P8YvAXIWU7pAwofCvCIwz/jBSM4St20FUoG
RNsOyzWB8F1j5ojS26HcUND0fUW7F4hJenfdDCwVn4OOYQBsjnoCreliPT+u4CefZwr/HDxnnbob
Z83qo7Z1xQqUcfC4mFwjhh04oyHK7TQR8X5JM8dsKWJc/C6NVxfA0Axs7VWswF3DxAvkDVaMGrds
auD3VEOrM3XpFZ56QBgRYUFwVxOoC+6hRp89tCQBVlA2qaZKOkwf4T7tEWa6ehw+EhMxYWIdyZoq
1s8x4vzw0CXVtoxf1Oga/0OM2BR+2LYMtzcx48k1P6MIC5XAwiTtNFoiwZMydx3OkQxTrgvdQQOH
Ha2GwPTsWoOjp1tkBysVLdFMwcyy/hb3SfIZg52i2kPKD9EkDJ1SrABwA0C1UTqYaC1ogP9i/hXW
Rn4BC+0x53kfzjaATkfMSLxSBfaCasBNRfYdxtZQpCOxHqx9g6PqgrTUzgRiN4AJbQtaw1UsD+gQ
YSgvmSQcWuuFzlBBDeXr3AoZbJmBlqFPi4g2xI4Z4o1LBU0FwsTiz2BCaFo05YiaKK66Wt7Noafy
HdvsNBQelP+yr9yU8hNnM7hczOsuWnwRlY7Mo4PyI30cxlR1uWHJIFHVSlcXfUex+aXYR8sdC0Oo
8jPoZul2g9ua1OetCsRTNCQ1PL1nOk93EImjdAKjsDbQLU/+aaNgx+8VpBTxg4JxMHTX6E3Ju2Nw
h9mhlWf9cfLtDLEdyrv5CbApuGy2YXTsasXAznyoTEg/jXqLfkZWe5L5EWapJEjDJ8yqgs+rQQdB
1wo54lBcBiXVOfW+fh+GtYTJrYn6fka5OLZ4CkPY07Z735G0wbeEilEaddujJjliEbrPFelKniF8
hx+hYOQ/G1C+YFEJJgdynLgLnL0w0tXdWNwVDOO1GK/GLPVq+7GDSMpT3Al34ThhmKGzdQPNQ3B7
ES+C5IYCIofoPhE2Gs40LCEqtj2ON7AlA8MAR9C5CMCnwaHXjFLQfTQRJ3cCio/2xxJK2ENt0WLi
fIDYGCo+2FpC0Y/ezmZVKjHytbCO3UXCpuaeqZWPOe1og3EJNGXAuQFjVedtqZnB/tZVNIP+aah3
Nfode0JQT3CzOiebDCksnl+bGLUh5G0jxfSeiVXyiUGk+0ZBF9sv/4ez81punEmy8BMhAt7ckgRJ
UaJcq6VW3yDawnuPp98Pmr1Q1y8QEbrZ2eiYYakKlVlpTp7D6Fs93AWW1Bn7OkKNHdiN4bGFITPu
EgOtN8ZFaXc+8BN0TDubng1+SFFajlzKmCFuIG+Jj7LZp9qmbO3c1LZFaijPikylYzP4o/ElVqwZ
aWpwvbfJAOPoFe9NE1zpRqBd5U2ZmwemvhkP4Wny0q0slVV4nqevWzeuugGMt1kgMld6eR9s2pS4
7LpSMir+o0KUCiBJsR97QEQW7b3ept1u1+E3k4Dsqsk99GV9NbW/eoBbDZySEzxRoDZf4hZKvq0i
x+GPgkbXFxs0FAk6cG+vHdH0YV7KobeqOfcUciTmHYquMbdSH2dXrDTea3BjwpRVxQ+xHzWkAs3Q
p9vWsxH69gfGR9NoTAMXEKLibYvYKOd7C1sdDWODJH7QyJh57Nqs3DDI5nQnBiry4IvfSVb+vYgL
Yh0VIkj9L/0/P/gCxCXQ3EnhqaJIYNvmNvSo7tzSUk1u6tGQ3aiVfJqrnEnpVlUU2496wuzd1pJU
XK/H00VXLAhVwwNjEkslmHxDUqjfAG/ZGAOli+00BGm9ZaSl3hjhAJ4sv1UNa/zaq4At/cSWx+vG
z7PqVz3IHi9GynDnSRprOrA8YqHmdJso0vR7YKNaAmK5TJkZsjQJpGk5Qp6gBba89ZmsuAKVLXlX
NXH1G82FH36lZd2391SNWvsmoljI9A8Dig/UDdPRDbWpfWplLS6DTeIBsh5KiwHdsi+vAbuDeuu6
rEy2hsdr2gBijO9pG9o/lZQ5011sEZ7QXA2dL5ppxyff00AF6G1XEWp24fBMGpT1GwkY17TRpihv
rmkqmcUWjP34ErRvamzQn2wSx4tuEYFL/yaKZTE4X8EZleJCkym9TjsGH667CoDopp2UFmQeAzDZ
zsgSwAetwTc72FHCyPrGyIzQY5ac4bBrKZLCU1LESU/qGw/SSfWANXCaVvMns0vGtw0qpRbDtTpi
zIA3tNfWHph/JJjz7ugKqze65zy0beAwvzf09rDDd07nmokZ9Wae0v/DdID1AMmA8zraAAVPWaAk
3rFSEtk4yLo5glHQIiaimrIPHw2m5B/0xmOSsPKs8VVOBuubmvXZKWbO3pUzxk4Dknsj+9Vrcpts
9LoGIUZ5bePVGiEb1AO4z1y+ZUTQBBnZkWLWdTiSERBDPQfKNFyVPKAPNkh06So1B+pyien1D7qj
TifaUswajx6aiX5x+FUw0daMDPwMOmOk1qFxXGgzzbn8GCiR/0VN/OCbYnO5QpuiMBBPo2XCPGQw
t4LlGAmANOZTRGao3Y4+8wCmP40/PCpLX1PDq+/GwmmUI/JUzw4jmGNf/TX8GRiUQANUNb5/iowp
RjajNIJro2TYmA8jbYraRNk4SfqUDK+uGITi+I2vnjQN0FYQQVdM5CRoKs1Fnb/aRNyLNWgUPiO9
dh4deVLuQgeUFrJ5KeiHckQ+XuHaYqf1mDxEcg9OgKRbj90gHCn2gdAvX2mqU3OwPE2jJJxKD4oj
NYwNy2AcKub/funGNP6xmTyQqXoxY8O7kNp/syzLfzM1jDwqY3pwaczEXt4mzKgHU/4KUAn1qYq6
BQwRr3Dhp+qmzzSVUlpVNd4ud6yoQnbT8AYixHG4aYeBPr9BUfiJmr027IdOyvy7oa3779Skimzf
maX9B8NSj8x03GaSlt6CDonP2lR18YxTbO9K0/HP+GzrZ5xawCPftST+v/D/vtA/E6p+VOUXupq9
Yme8fnkB94QCizPI+CjZoGG3qWcCkP1YfbOycKWbN//mR2sJXU41oZJIcY0Ba3WqELgJPeAWjHnC
WvBABraNVYuqfOWsbG1uQX60nND3TPBFbawMhWtl8U1Raq4n36TesELe84YL+Ojnhc5nGPQ8Jg0/
H9Q5uSlzN0Rxd47GqFAITGfy/F2q9MYO1faKE22v29ADZGv8GpuVbuLSBoXuKDAbWcrrqXA9C3FH
HW6NDSVX3dVa/3D5drzBKj7apMbZvmvA1qBn8xieBTfV55Au8QChwo1Dwtzk2rbPK3s/JVA6lxHA
ZxmY6cbI/d9twAEEkOZsQkerDrFaaIN7+S9aukPqv3+QN6K8VKtl4VJ0+Zs25hcSUkpJTv41DPST
lEgkHuPKJ146XwEsMU6joagxa1lczoFnIJZVxm3KFW72j7AYc4NNQEhM6DyFA0A1d6IXw+DbARKy
jWo9FlW9Aln4EHLCEiKNcu4weh4bVeF2BRWcCozJ7A3B6fXo17ejtAXyzfygviWnWWtCz6fzwZUR
qZV7wNwguYiFOvCPeXqgbnssDBl/+CzVgOjgBEn5YiGoxmTtms7X8aM1Bc+CNDzpYlcPrqVA+yQN
u9qWKBievSHZ5eGhBLRP5hobz0VxkIOfabNyQxY+4dy6fW8eCpFbAS374JZxk14zyaNvKvQl5kR+
egSCvmqH8534aIOCszERBgcMUbBQIJ0GSJjYiJ6eRyd7hAxo40AvVCgFHcfdZTNb2pjgWrpJCTWl
y5nww9inINg3qnnVDzwL2bCyxMLLYwiuJdEB3LYh5Bq5DNc8ujaBY+74UjgWNzN9nvW/WbrCmfdG
SfbR+Qluw4+NQlKYcnVNSTmxyLwm4xUulAPPSaNs9VjeTOXejKJ7/kOu7rgrVJvmvwe8xjWI1RXz
WNq14FMGaKRqy+cPCXOLAmt/plm3YzE1/05mnhT5VjdW3r+lpQT/ogPzbkDKMals+9uGll6m/uzM
cAOezIVDaTNpMpCa/eULoyzcGJEKOSBPkFuVmVDIHRxZuipMc/YAIwwdIwkwCSq1w7NT/y2mYWvi
s4dgcqXxRxi82msc4QuPg0iYTOEoteOSW0ux3UUk181QkU9TlLm/mOYvcs6VR+iNQvOD6ySSJ0cK
OKegyvBxKY5tGK9j8iAja2AjyftfvXLFgPdrJ+9Zf77ZFqXFFuPR/eqUO8UB4oYtrEbU0YPNfL3y
ivYGh1Qy9NPS8pIC42TDcsM62yb/zfjWJkqqFc0aZcFBi9zMiWdMZeWX/PHE0swwPBio5TJTfQOp
wC0AGNrk8oZbOFTmbjbEyxdEnV3HR2cmuDDfdkiHZxdWTR3sF5M7aVwPe7jKdceFvWavjM9WXzDg
1TGOfO6j7EVHMWt2dMaNNSJLSyU2qmHsHJjoUaIj4wLImXxH0GNXW6+X/8rFayw4PoeMOQkYYXm7
xjiAxvtp1QcmtjfzTZ7vLCaTgwZuKJ+N4/MQUtxpHsDvrt7iN0DoRycleMZALQMwwZjSVJ+TEigM
1f06v3WwWfaLfwq075QEoCKU95aUrVzqxWUFH5mUU1BR0h/guqUNyvC/w/4LvFRu3+MRGy4mR1Fl
+9qjexf3v1eOfOk+Ci4xio2shEMdliUlfKjTF4Xx/LlKWZigzs9BqmzjxIbkqt3Z8Zra8pvq8Udn
LDjHKoGzLVRwFZLFREl0q4fNLsSIAau81sp4rMwfBA5wDcD1wquOSp7LzovWuglb+WR0JjCOJAd/
v/YcLpiHyK+NNBn4cvDobhPIjuv3LbU6KQvvVw55wT3/h2Ab3rsym/7/AfQ1BOd0Jiet2zE6c7Va
LT1r/bnvD2azh4HfxeTsXrnlYRqr/nj5b1j6E4QgzRwZDk1kb3AD9Y+exg/mlB49L3TNNcLj2ZN8
8E1F/m1VZvwbENTgOpT+tqXl/IWx/MhVuvz3L2V8bxqB75KhAKa+DK0ZPFi2t+S/gPbBp33nDbdg
J8Qse3A/pvf2gvcOj5y8YpkLz5om+KQgHtELbP2RJMzptqU5PjWe/8MO5K/F6MOaWP5QNcglLu9y
6SsJzkeFR3Ok2zG6tM4B5Nm38L/5m0az76j2rqyxdNcFTxPRvE7t2sDB5cZXxhAeV8OQhZhH5Ose
ixzZEZtEIIXNs4jR0xr9U9pEN3P8OsJtbsJEg7O+fFZL+ZVI4F1HtjYmI8vBQnpbjUBWmucUGUr8
FR6TK2FM7Y/Pbk4k9G5kM03KHkc5Zzkd8USk2HuPwMqL//4vt1m96wtXTmT3VuEpIZ1kY31RMXCK
NocW3uEb/CHa20n1m7j48hHOxv+BzaqCU/CTwEiyjD2VZvRz9vyzG6q+Mft43a3xFC/4BXW+6u/s
tq6VJofkgc3I49FnXg4usS1F2MPlLSzc5hmL+/7n4VcxqghCJVdO89dc9e7JMC//8tIfLhh+J9ea
qY8jKVI4/kqK6TVPrG9WV/++/PMLpq4Kpu5BJ6V2qja4YEJ/m6N/69jlFT1uuhSgVy+vsbQFwdQp
Io+DFZr4TGlg4NmEmqBOywdGwy7//oLBq0LwoMTZmOdWT/DQ0XuS9/1YMOT/oOYl89jEiOHDaly2
dFxCyADCJoLqD/cfxeaJMfKvBW/oJPtfqRZ/MjYXKcFjGGek1ilQR9RliKLRpiIt0OAHmk2jJgID
57rFoVTFYdWtLAV+bzHSO/soNS3W7YaekeVVx9nLk6gRds+nWX0zjNKds2N5fDbGW1za5e+2cC9E
7nCqNTrlqnh028r6Gw0NJGlDOu0JMC///oJfeYvv3+2pg7aqYc51dKlvPzL1/FRBOFM44wm805Wk
fPncKoLpwwA7Ny360Y1J3MsC0B2g19v5ndHL6Qjt6u5z6wiOoMrRc4p72HlVmDVhf1BObZBDR9sc
2ql7+PShCQ4h1YEBORHbYTQGMrn2tio9pobSO9j7z13/yU8juASaPzmAvm50+6kkOothaWiPaZW/
wCL/7Gufq66+Zb/vLoDHcFbtUTdzTdNu/5dJQzbewjhDw7VbWWThmXyLC94tEvmwTMIMTLfVh3U1
8Lahqs4ZK6+xDWpbSUP3UxdAHG3zpbjTJYULwHDoPlP6c2437Ub2dGLRIQDrEK8kCgs7kud/f7ej
IDcYctPr0c2sTtsw537UNPKemFZp4wfQyUGKo4wrFaoFjyrPxvtuMQcEDYAUAltnjO9QSqaHPpTH
yi5/gp9cObnZRD4IMOR57XdrDLpjgbEi67ChY9sksINtZHzp5c+y4MVkwf4hsqkZmKeeJjNyvvGm
7CuoQkAaK+ezFF/Kgt33CdPvrRPgJZMv7fjNpvQQzhn4IBW7yeBaD8rXsvicXYrzcBlM8AqKkaM7
0BDkpOD4TVKHSQTax7oaxOT9irays4VnWxyEqxuQxvSccc/N3rLhAIKkg63NgKVSB5UAk8hqlL50
pYUQoYm1HhVobgDceHu5KHZWU9++VZgBtQXBtF31bIvfSwgRcgjNmgIGVjeFaokqjeI/p1G6pfFI
OjBmDxXiFKvxyMdnaDnzv7+72WYNEYxTsi+SDtymmndHA/Qlt4+TnOaCuul86v2xHMEroPTA0MOU
436K/snw7WOWULpEkW7YdPBabCxntTAzvwL/tVfLEXyCqveZrBXcDC3VaJySSsmHsjO5D/rcYgUn
toHTfABpNTWPqmc5r53PBFrRK96jEtTS9rJlLx2u4DbavDKTcIyIiWgcpaZ1X0+UgoBdtYq1g/Ho
qa5eYJm5vNjHPspyBDcCQ7XuFwkBWBLUf5zQqLbJBMjp8o9/7GQt5gH/vSaG57S+hOA2BJbZpoKZ
0vbUL23vb3tNXzHnj03McoTAQVIjGgsyawDfdotOduWm/zkyZCyRCZtUv5Uw/ORVnO/Nu1sPtpR5
4I6l5g9CBxHFL95B+SmReAbX2l8L5UHGL/9dxWJyEX7TjIc9Cr6XTvVtNBPgaXG9YVJwJ/URnIc1
xKKWOycBqRG7pdb/ZPriZg7KFCf8klHV5r9/PfmfGW83LWseOn2/c99s4TNnBMr15fbOx7aTrPx2
+Y7MxvWB0dmCK9FTA/2P+Y4Yuc6Mp4PIee22Ayx2XeLczLXCy+t8/F5atuBHYBf1TChBCf0S72bs
TEbypvTxk4m+ZQu+AyYlA5mdOXgxFRjY7Zs416+hOPtx+a9f8Am24BMAykO1aBHtTWCg911YtEdN
r2fNiKo+BxmqL7I2Dy7kXbtRktL43I23Be8Awrjpghjv4OhNvnWC7ExsdoIEjWIJpZONpgSfi2cg
1f/3iqmMfkt1TgJg0b/q1XYXVsZThau/fIALbsIW3MQgoUozmnx+RwLC7mBFspW/RjFBhpKf2mY4
pcXV55YS3EQwQcQFDzYQuuhxbqPl8A+SNNO4O9FYnqq1xvJsfB9ZjuAoAEdmU2FOeD4o2H+GHZCm
SjnO4PrYOzegEJJBSoGEmuYG3pK1oHbJjgRXAEK61ItBHd0xD8+2oh51w7wb85ULt/BiWII3YCgl
zOWUX1cy9VuoD1+g3HnyQhWG9pWLMN+nD07NEvxABJ0jAEdODSbofpsbcEZSSb/85Zd+W3ACllwP
o6Xz2/ASPM7lEil3VtzkwrFbggPo5ahEboD7q8rFtnTaU2aot6t/+NKxC3buNWosTxPHLgcJI3Lt
TTpjLxioWi1XLK0gmLcVwMxsFRIOzGt2dNoQJ/hi61dwoq/cnIUA2LIECx+hlJadiVk2BrHOY/JM
2FulL/xf0vwyU11WW83wFxrZliXY+BhWRYj8Mn0RrXhytGDXN/A7NtN1JPvHud8uyToAzq7fJh0U
lpNivVy+YkvnKBq9ycMfZQrvDNOJThbtC8NDqEHbJcGK+1paQTBwJMLgcg0NcjFA8MOMnC3Tm9YE
d+tlKxHugp2I/A5DAFyjrDRSMHjhmAQx/643eBYcvSnYN+PdEtxF5eQiBZWSHajmLvak+CGz6uam
LcofcmFMO8/r+5XzWlpQMPq6ArdfTSyoMaFsk40ECEyaQCh8oMieqRxWc7yFL2PO//4u/pyAI3uW
5k+uMaa/zXgIjvqY+a9qiDSvZNCt/9QVMwVnUDHHUgeI/hKAFojmQMd/BXVouFcmRTn6jMm4l9dZ
cGmm4BJ0huTrsc0nLhqiHpYOLYx0lG1lZRvz+X/g6E3BH+SJbPfMO01uVGkP/lDfyE18XfHyb4CH
uroeO597UUzBF0Q9cuAoY/BZbGgyR/tFKezD5SNa2oNg7XakmVFTYosewPM5041sGqJhfW3yyqvT
ygaWVhEsniIVymuWTcACGhTt6INcZddDdGb6ah2ltXB5RTxoUGgVAR4glqp39hAe/ZQq6TbwjQMU
dCtPwNISgunDMJkr/hhObpnGz7JD95UCiOlILkTIa2nE0hrzGb6zQb4D7ReFbURh04K/DuIN/LQR
A/hTcGUjw3H5wy8tM//7u2XKIh8gSWYrvT4Ut10fquiESVdkd0xyKyuea8EADcHQzaRTw7DD0Cep
Cba5PJ4lW2p2kxqs9JQWXKMhWHgsV6MJyS0fpJ7186ajYT7PKK+IlkWWZPvV+uHSeywiOtHJTcao
xwmnEWQRw61O64gOUsbge80QMP2kMqXMZ1fb9fh76fgEu89n3ip7hHhn/vW3nhXld5BkU/InYgwu
A9uJd56rYXRJFIp/sRS7ZACXb8jS2QquIZEVPVPhSHFpjUfZK+R60L/Ae+F1xzz6FjMzcnmdBedg
CM7B59WJY7lQ3Zi6IgxftAXlB/iSGat9bdW1XGY+sw+ctQjhDANHjyFuVd3U2hdTBbeFfBoGCfKI
uwge8lkmYTSGfRwinTn9NdaKLeq8i4/WFVyGnhamzfOtumHsQaCgu54GSzFSMv0BQWSIZlwYoW4B
J8nJM4hKPY8ggwKhVyenyAnOyOTOcMWYz71aW10wfRHgaakQMNsN7ZUgiDQX/V1GwYP4MEq+da2n
bTOufNiFIEzEYoJ11uPISQ0AVxniV8yBbxyIrw6Xr83C9dQF39J1AfxQiW8wEcXYqdlMJhxDcADa
COQw1gQNKrFFq6xeoPnaf/QhBVcTaIEUKcjz8IbFu4rsRddfhnKfBPGuHs959hpKXwfvEbbcy/tb
+kpCdDHplTP1cmC40A6fBqM61NVwLmTKjlBDf26J2VbevQETw78EW5HhRlrDSIGlNTcM+/ZXfuhX
1wM5/uVlFtyYLjgS+MIGr4IY0PWV7HeUlDe8b1eG8/vyry+lZbrgP2A+QfVUrdHNUZFh0KWrARSy
nsmwn6AXMqk/mF50DaO6Yn7tz+U152LBB3dBxDNCE08GM99sTzG2YUP2h1Y33FlNfm4DeHaTK02S
Vz7SAoLBEtGNqJyaHbInBtPBc8myPKJI64fGgcW6/LZmycjex8N+kqL9epF4wXg1IQzJ+6mq04JV
FZCAsPY8dd6DqsPWMewr4xtrD6NPTnob1c/zVJ2NlCNT0Z87XiE2cZye4bZEMty0qK/7yNwUjGo3
/SHN+m/d1BxsuK+3LRwwl5dbsDQR+ghXnWkH5IiuUR2LonpOB2PrleNNCJ3t51YQfUcPTZHXsqFK
Lq8HJs6SIf5hOyEFvN3lFRa8oSZ4C61gLrvLPbzTNM6qsICnZRjPJ4ZkpxQNs8GBLv3h8loL9qwJ
bmPUEBGE8g95H+gx4adASVPuXss1Gt+lmye4CylrphJgle4ysfy1N/TfoWevHdOSsxBBjVPfw0g1
v32aD/WQ87PNH+P0pu+/JCoM7WQnRYtCc7bi+RZulghqVKIpgPw/MxkDUlETlP3zkPgvhVZDDPC5
jyGCGU0zafHULKFI6bPq6F+TuNqvNu+WNiB4AV+XSn0aUtOFO6CD8oxhGxj6I0jy++89NFYrBr9w
o0QQo9bVUq/DNOJ6RZNsfSu/0hFZ30Zl6n7qyoowRthjQviJ4Pu0zQH2Mec61EromqaVWGTpmAT7
VjxoHVXJNlw1mdDTHeka+xYDgTNX2UbtE23lPi1lISKqUTfUTi4iFjJVeFQ6Zz9f46D/bRWsqDPI
CYou6qBtkqZdtQZDXPAtqmDvqLW1iOkZxHFSs4d47zSgQCqD16kZG80n/ZYw6PJnWjJPEfGoQs5W
AaHqXD/5y5SCaXtPfqFvet6gHkooEHrQwqEItdYTWvpwQuwwBkUGh1vaMab6syjNBwvmN7n80mcr
1vkW43wQKYiYxxRFMlSUnc6FBPQ4ktU3EpwKNzBeuk4YIZxsHOxcQgr7caJG5QUwKCloQpPEkfPN
Nct5jGrIs0dUrna+1V4Z6dn0qyuGiMJA+erwv0VVasZkdWb26oDVLwxEfvIT/4I+ZToPmyCF9l1m
yA8ohc0vRsl07UStawUrm1zKcUSMpSbbgdkU4GANdA4mtJ8T6IsyJXRO8qzV0umJfEYMAbJbZdya
Y9KfFbh0XuBb669lMLkvTJS24x69Hr09DF1WnHu1r+/gNyC7RuTJu0pgKHwYe0bCV/LBhQ+vzJ7o
XejrWH1cTAGlwdLPtn2H4onRnYbsJVotQc8u8qMvL/gEqQsz0xso4MuB9KzDlhAbymM/swH0iKpa
/ZfLJrO0jPDwe5Uh5cxZ664OLxnTrN59Fif3Y5DtIDM7pZKqrdnm/P5+tCHBDcALazYpwptvvqcJ
2jMUCk59SIZ9ZJtHAtAyQhozHDZQjl7e28Kz8OYF332kKZ6A4tC/R/m9ugE9/CMwx+tJ1leaaUtH
Jxq/Xxh2Zsc409R0Nlrp3xoZyOTUzveZNH1z+s+9bv/BN1r60FnQF1Ivmn7VXXZlR/DUJMUnf16s
MECUPDZVRiJsMADbhNN57OncrFn3wimJOEYk6ks0KCfDlY34PlCHp3yYviR93UOICTXLagS78LFF
LGNEhqjAssQ6rX9lNdbZjhBFgqf98l1aSNlENCPCx0kV1mwjsQB3JQcLxjDTisGZPBuoJjuBy2zL
5aWWdiJYfh56E7I87MQJuvuupV9jmjf2kKwY4tLPCxYfSJBHTwDAXUf+WwDkOoydvvcVFC0/9+cL
dt60hpn6YWe4UDreeJPk+l54uxpMLP31s3d5Z9Pwpqpxj7qLayOo+wBsNdmrYzie4JEuvl3ewMIs
myULhm0W7TjqqBKCX/oe9HslkKHERrTm3EjboDhVuYcPQ3YdNerslRrLp64YJPXC1kLYDKG4pJyS
3U3xj1YJjrNLTOXntmyhB7I2q3H5xyGZKWIWGz8Bo4hQm1ufEnkHztSLjHt1quHUfVSrdOVhXwg3
TRGvCI805JbzVRv1Zm8McuKCOjnUZeXOJK+d3d0GBUy99vgSjsmf1d0t3BFxfiJvmnpQlLl7a2kv
efBHrqobo1iDmi0FmeL4BPPHRdnI9LzsvLMQ1G2cQ55qf1N4E3dlbOa/u0Btr+LKbq4Rv2NMOl0j
JPp4Y+jy/ntDvB417MTCtKoBZJ8kJ08lCuBV0axENbOH+e8TbYpYS1uBgm+IKdpAEndOR+epXy2S
LAyPww3979+OOD0MegnKqqOn/8g1edharXkNUeBDOsQ3k2dcjZr6Tc0r5S0xkVW0TlMi01qGuoPA
N86qGxgEV2x8yQAEJwjTWh1rMRljrUU/S9QRUU0b4SNNZ9o0uvKV9XV1XvDjWNF0BIeo1JY16B7J
I5rXNVyUzp+k0V6L6WusAum+7LOW1hDcIiyvIzgq1XAty3tFUW1n5Wiahdrz6ju+dGKCU+xKFVLe
giwOfdNzRzZfmspWITRNDqYv7Vbf8Y8fWgSQ/70nfjwkbZezk3iSrgNff/VaYwtomwBRHz3AdzBC
r9XIF0zZFDGXxuTHvulZxD74IU2BfIzhaNmD3iGGsjDawL5oZjDwri34cTCEgMG/m+MM5U73WQ9+
lWe5GM5DoG0nNbktxnrXr2HUFrcl+Al9skw1rUnzvRnzDt1mnjVHGROLI4TowuwW1PO21aK9mpvV
SrC95OxFKKYUUjHU4Ilz0fa76v12V6FIgTSvo+xURF7RTu9hrA4fESeEeN10rnXEL1dCpqVzFZxL
DP0p2K2I+oyh3MWZcySEOvRAlD0otla/3oL7FSGatp2g46gnpjtBW10kqD+O5XVSWu5lG16wMFvw
E5TIGgQZCtP1mRtAdvCr088KnIifZ13zbFnItMBceHmtpQMT/EUYmp2shfgkuQX4jp717VsUSAKA
PDf862vF2CVrFrwGHmmA0JnmSp8/RhQN7BHtBAhDUL/beHm+8ZvoOElXlze1wMhmiuBMw27k3pnf
L4VZrV3aaWd4356o/qSbSsrvQW62+zCWv9ZW+9LJfgQLa7AL5OZnbqQQE6fDduUPmbf3wUMqYjgH
SbEQBcEWdOk5T+/IcZXcuwqal2F61aRnI8t+ro7wLDzaluBTZFASoT3xsFq6mR9VrQ73FSwwl3ey
8P1EVGeXW4OkFvOrHTY3SqK8Gor8Z/CDA/S34y+lKOOd2avBMdCD35dXXOhXwXz5r4+Uqky1QhSs
XQmIGtC1rac9hKm8y+Q506JL2kCYRtoVy4fJW5nRWNimKZhDlSddM+SmgXJiEG0SrT+AWHweEfwz
s+jKttLXLFNPuj0FK+e69NFmF/MujelHO4rqqDfd1lJ8d6b9bRJ1DUG85P8twR3CSW4ymjy9Oaor
39enm9oJfye5/ST3UbmVdAV5aGtX5dHfRimUlXB/wT2K+NZANiDUatmTEnxXRl2lkB1sx1wqVqxq
IcYRIa1yr9k5fN2mm7b5ASjEtq+iM7JQ7mcdvCVcg9TPQsVqQtPVDOmuoxAaNoxhRMjPrmxhwe1a
gjvMB7VR6yngiKYApej4Sa0DSPjsAyOEh2St/7lwUCJ6lU5ymXuILruIyjOZWkquU6NY26rWbrUo
tWQx8yP27gJDDdw65COm29u34fSjoW1dwow6oIEkWdocsMEzu3JqCw+jKXi4upRzwvSWU6P1iQ+Y
3al126m+O7uHVWj/W/H2A68twlcHXbKoE/N8tF6900kaW92H4j3IlU3WJ+ERjSUPyZIkP9hqfLQk
pIfK2HrswxFMUDYmOwv9ja2VrlE3LjgJEefaD4hrIEhMgdFk8khHWoU+yhpsaumSCD7CkMY0ZeCI
UNTX6AMNavtQTBmhry6F+7zr7JWPt7QJ7d+LEuQVSatO77ooAmtraHV6Dz7cW/GjCz5H5Akt4Mhl
mgXHHVeoozfmkzrEVyk8FJcfowV7FTGhXtvpPXUYWvsBajjtaKHN/IIMQEKmiALMGhfpwhmJtKBF
rgyBj2iLq0SjsffgAr5r49z4eXkTC1/aEMzHGwfIU1s2EefeL92a7oYwOEnc7FWHsxR4iVyfBXIx
eegTf4Nu33WW9XPIMlThdP8oDwTlEh1sw/jl1IgJBQiBUPxpcvmGQ0RgYSX4W3AS/8GKImFNeYFd
lrP8Qus3h6r2z1HSvoDjrTappw7bIVJWEo6lMxWsR0VAZJoKvljrKw8oJmVI8sEY76dJ7uYjOiGX
P93C9RZRo2WhlxxsbMI4kO6Q8N0FMBqhbr8Cf11w4oYQaiV9KPVagvUYRqJv4iA/jEG/i4sSPQmu
itIxLsCsQDEqxYpBLW1IeGEjKaEemIGVMXXpKWqqhyRE+9Io8mglsVkyJeGFtYbC8nVttlh4wbaz
+Ap8vtPr5c+x4A5EEGic+tZYGfy41qGJOepjf0rUsXU9O/0F0/W0swwkwy6vtbARka8TCZfeSWJM
SrON1y6bDkVWf4obG1Ghf12ynkxenKGk4SIAib6RqvwAsX+vOY+X//IF2xBxm9GA/o45UMExLKRH
OhUIWA6gTTp+EttoitjNZEDuxkMOya265qxIBZNMQfjL9sw/rZOv3NSlXQgWHkgIJbylBK2TwnNr
PYaxtMkL/byadCytILyMNgqv6LDJvF2td0uVX6JYQ09hWJUZX7pCgnmXvoY2IQLGrsHslxMGw0bR
87+XP/KSKQiGPKilb6LzRgdBp0CmxlZzMqvpGQnLm9AqX/zA6FYseikhFAGaQRmrmjRxTrZsuTSN
if2IABEw2c1xWq3e6tV5jjl9fKNqrDwnC2cnQjRlvYizFi40V6rH+ISQor1HA3aNsmapWCaCMhWL
uYbQ4vjGztgS0rZytIWM5b5U/lDopC1O9Rn4wqZS2899MBGQGUAjCok0p0jx6kot9W9V5Dx4SKTm
Srfeell4hUWayXHwSk+tHd0FEU5eO0FdYkIs107yMbTgVM4n+1YfkrVZ36Xl5mfmXRZShK3vo0Si
u36saRbi3Wr9q3AU+llZFZ8K9KLOWhAWrtY0ylrgvPCEiYyTg1Qh7IJwp9v145cA3SF0REFprV28
peRdhGJWvgLhvAIwPVH/KLm5tctxP0e0yhRtEJ7b5lJzGs2JiGYFFbZ0iIKbkFW9k3KdDSFUdhM4
3k3TK9sg8e8bM3kxieGsNaz10tEJTkPTvczvLFN3bRuJH1QlZ+79bv3sFjyqiM5UFB2cWc91qHSN
IL01dhIY3J5BVAkyspWYbMHziaBMxquCrqoM3ZVzJdmmQZACN9CmE1qE9UFGw/mx0Pp4xQ0t9KJN
EZ+Jol6HnhRH1iSDvmvTcJZaCRn/qOuNV6ivfhc9tZC/ND5SgKZ1Vuv4dzWhzgdr3fGyq184VZGG
UhoAWsUOG+774rlNOkRYiy+213wZrO7h8hJLZzov/c6OuRMyrB6ajmqM+dNAgHMuvaEBeE8EdFrl
Q1zaiOAtOiXRKRmxCqwRDnjHdof6XboznOhlNRVaeDfeGL7f7SSxtVbzc53D8q1HiiT7OqzWAAJL
pyQEDG3XUYuomQEKWjlwZeqFWmlvzSxWN3JtXxVgFS5/joW8QERsVp3fpgoYCEBhZfMU2FZym5QS
ShlVULiQ/9Duk3X1lPea8xAh1bpy0ZZeRRG+WTsS1M66rFOvOlQIKEmGsuP/TbNnpMA3aVcieisj
yAkz+2fd7Rso8d0Hk7pYadBJ1P+PuS9trlRXsv0rN87nx22BQEBH3xvRYtijt+fxC2G7bOZBzPDr
36Lu6dc2x5huf3pxKupUlW20hVKpVObKtaALSi0RAZGUn3pgOhr8Dx24NCi5LFS0KqyEMwsGMkd0
1kpY+sqA8UYGCFGMK1DV1yu30qVnTx7+w1wyX0s18G1oELUakl2uoM0BtYFqZXkWrOIvsIo8gnit
gpCoTstfTOrOVaGjnQgMRtAwc9CpuYds35uvaBffW+HCdp3jLMzIU1NlukdIPd03Pr33Y8BeKYTn
oJfYPn8/yMKRNAdydmpg5GGNQQIDJOc1hf6ifqjWGn2Wnj4t1IcFETn4zoYMOBsPGFYnzdAzGCSZ
Iyfmytm94BJ+HxsfBtBUqRAg30cY3o8c3CQnBMe5KfYAIa+6tKV1mMUHiuwblapiDKntz8JEXEWN
uG/M6qmWfwbgZ78dwodpRBD6LHoGxJUpFFen0BiuRA2RRGH8DNnyO9j6MICqelLqtxgAZ2bJc6Hs
IsOsVrb0wirPAZqJXqCq72FjeCA3MgdzzwqxI7L5+L2JLrz/Oe3kmFQjqQkez6CtOU6KwQBxlxHa
dlcRA0szmMzrw+uJ4ObrLscQBYJLUchXqBndae3PWAJwln9+PJK0aq6V2AZAMV75IIexB/CdQHnx
XibBNouDlcTGwm6YgzSJQaH8imS5A55Eu62EjZMjT6RLoA9X/fdSfD7nnQzMtu1ZgyjC14g1SZvh
BjoJPwwPTZLx/or50DsW9vdrvzja7MwfNRPFXIrjAhKlm6Gr97QKnqe3N0qqAHo2ecNNK0e0F22r
cLWDbsnkZlteNZo4q0OEfCwW5WUU0+QGwn0i5J2USzyqE3XFxy+cWGR2IyBBUFKDIlwK62jgBZRv
B5qnP4vU5zhOLfEUUjZAnLd13BLIM6HFPVGClKcZAO+ip7Vr0FK8fL9UXx+P2hy+mRsDmOKaEisl
oXEh8fcxNEXrCPR4MX0ZTG3LQgVbdi2O+NrWtb9AOCE3XYOAXnU0JVAtidD0PR7IaIf+WNh9wbKC
m3UQON9PbmE0Y7ZOPbS+M0mOpmsI+E9lGpdbeZiktgYGpjVCz7Wu/RmhpjZHjQZNiX5+v4JNqOE5
ePwaIEVip8FFsU2oz8eMrFT9F+JNiFJ/9ksQzi2hFAFbyCtzY47BGTVS6KKjPsJTo3eltAz3adW3
W1oksP1Uy5Hv71aS7wtXO22Otkyrqk0FMjHAkZaWAQoY8L7BkUylU3RGBDK0ie8nLTqNRXYFAdxV
0/na22tzKKZOzFSMeYIGzCw6sT6OGvRdDOVRYr15+yN7mZNeirbya6+MkQcCEEzt+yu9hxoISTYR
ExHS8iAc/36grz2VNgdXxqKPS9PAQFla2SZRQWTX3PZ5johrTchuaWPPbF8iXVrEaaA6TdOAiTmW
rcoDLntyVli9bSSRlyQe5Q1QJNma258c7V9L0dqczzIfUrMKDYk6OXAnHQgdoJ3y3OqZBXWTW70r
7TJrNk2euwwIe94CKr4KwFx4o3MAZp16bSRaSGWmVXoMc/UZ4nmHwAsuxmztorc0xOyekldpI0ZR
Y9FiaMoNdw1r7QDsqN1w971VLLmr6d8/xDO0KRPVhDCz01cdZHNTcT0dm0yCZJhPWgtm//04C6Yx
Z71E2CdBihimoUXkXHiS3aemo4Ig1DIMf4crtDsCbrlbva1+fVxqc4wl2KJ6z4QksiOGctcWKHl7
8srtbsEpzOktaUj8WArxaB2t+JVvjNxAPLXen7O05rNAhrRpoyFCoQ6LWlAE0eYV3DDAdtUPobZy
GVoaYha1KEWtdL6PIfQpYypH9hDQvR4XFcdd4vsFX1qAWXmRMclMjAFDyGYELUQpfa7HYS2zvBDs
aXP8YgPYUdlKeHqfS9ukhH5eNmINGCt6CyHtSfgqxL4kUM5CLW4LueC1esS08b5wN3O8YovLVhEM
2POeWaEoUO+gF8psoiP5oTL5ti/anQzc7so6LeyaOWIxB4MwSUvUpdDu+UwimJraD7EzBK96hFFz
5Ulkicn7jOo/OyXmMMY4TgG9T3AB0XXtWtJdD5EYuOM3aTmubJ/FtZv21QeXIweiN7wMVygc4WlF
t0B+gujCKFqe+57l9b6dqf12tci6tGKTgX4YTsqqTsQeLuUUSDJaDIOVANudRpHddclbKOqfouK0
Oa5PYiSLodsOOo1YXEHPHXhIffvD7II2R/WZPqp7YQe4J6hkrGkyUQZqzDS9X8V1LbiFOaovZqQd
o6lUaUDHTpKrm4boexrRDDCeFbewuPozv5CpbVLKJcbo8l/Q9IG2M9lOTPN17MIQUOBT48f0hyUo
bQ7wa4VMTNKXAKox/VRLxvWAK+DqZBZMa05QKZfqGONeBC4Q3eNIme9wZToZXXg0atVNPPV6tUF3
aaTZMc2kHCVqHY6gVLyNP/zucrTNGqQHaqcfW088Rdrw9r3nXnA6c3BfEnmIeylWqNe2mVTxtjhP
VBVF4wfVJwevftN33w+0YG5z1B7rSd92OihCRqDpASvmZmmex027W43QFqKbOS+l0AJYb4o6ACtf
QU7oomFFNSdVdVTvpOvvZ7EQDszJKQefCbM3dNQa1C7ADS88hEaMztfih8+fndUEUK3UTLDth4oh
G+Sh4UEYthqzNdjAwkk9h3QjZx8YcSwjF84Sn1cy+7V6f1q6N85RhzDQOpYbJGVqb7hMWm0HmHwN
XJZ3MPTgjOTNO8sTXJPx1nx/eEw1b63PawGjqv0FkVgYGUoxyD6B5+DYduleIamb4jLHJbO9HxXD
CbJgP6b1C9GSe7U3bCB9DgNKrbiAbhBSrOkJLxjIHLOY501ssgYpoqImh1goz2iEnMgWVjzqgo1r
M9fg+5XJxmhEZB1S4oDCSnvRtMZ/NMFSfjAnDs0R0O+b7419wQ/N4YtZKjTqZag7JagtHbOi9G60
su1GNN1WUsLNRNGPia7K78ir0LVq3tILnP79wwkud0ZvalNlV0adc3qBsg8GxrUm8gUvNGe2NH0z
I7XA/o3qwcIRZBTRWRa/qoZqf//OFvbXHJqY0IxJWmfAzXltbfUe8CsJESvx2oKzngMTSzBkt0EI
DwduCnKTlmjPccAfrABn0ap6Y4uu1ySelWOVW56nq0BGUKn6mTXMyX6QkWyVTkVKQc4am5SepYEN
h1Jlo3jxEbKDttSsJcYXVmleLfbDIhRthLTaCD2+6U7ElNAp02oXB9Lr9+u0NAT9bGa6jMAkp9MQ
IwnB7NUYHCDySSgGfKNNVjz+aBhtliQhIXg2IPgNd6Cw+76tkQnP00taNYBIJNH994MsOYVZlFXF
RRATCdeUWOrvADEEBUxjV4VxboTtxKL+/SgLgDNtDvMkFXqqhha3elyJ3lpF24YZ9CRKVtuNUkCh
138f0Z1cGhrkPsVd2bSbn15h56hPRlIz7yusFtOQ6pTH9rov4tquBcCl5nD5/QQXTGKO/1TqIB/w
30T2JtecxMauw1qVmrEth4fvh1jwqHMMaMFA3Jl5Asc7pMDN1vWDgaMtCFKgDkr4XIvpyjmx4EXn
UNAh94gk9REqh7i1ehWNOVQ7L1bXY2kek/f74KSrya2EfqI5WWtsoX9+QqylVJHDinI/kYsQ5UeF
EE2dbdOy96VMFejZASBK2bPGI5aspsOKP11a8Vm0NTJQ4aQB2j17z3B81r8mjW9TkFWtZqaWRpjt
f8RXURhWQKr3SnDUa7OxJrvK8ngbZcFagmRh/8+RoCQYxkyP0XREEqGeQe4q2kS6D3qnJhsBgQkj
Jxu6YOWdLd3p5iiYhIC4QYmzKcqjPNYHu/cuUV6PKAoSVD6LBdpZg6tEkVZc6MKhN4ecxmniy6kC
dLnKsl8h8V48I/O43PebfjDBmQw4fkCBZQRo6WebZ45CLVpZ6kCkDzT+RMwXyHd+mObcG8aVEseC
Ucwxp6no4tjv0PuTRtBITOoOqX8juvTNMHOSunC/9zULLmCOOR2zPiqSGn2BCHUU19DUC32sDR72
YbmCq1k6EegsVssSLL8vE3S7Sfod9cLLGjXyLk7Po354ajPh0C67qFsSo0MLMOu00kxQNK61Ey9N
cOaEZKVCZrCX0QWi1CUnYXsqleKiWEtiL63SzPWIHnp/QqBvkwzec8KCypGGduvl6Jr2JOP9Z4s0
80BmIaVxCXSS002i3KTWtuBQOQc2d2WJlt7RzP/0uTwkMTGBdQ9E8yInNELBN6+hO1IXyXD9/SQW
/M8cX6pBB1pjHhr+Gy3aVLqHe2UuHTSmT+pWuOP9NGU1x5iOZlUT3Ut0hxapcoPWx3zXGfl40sK6
h5wf8n4/8wBzeCmp8t5LDMwI1H+ajGyPZB7DKipzbsid/MOAenqdHw5R8MwYIICoDKcHE0DmhIZs
3JI4R3dIW4egC0fpjgiwFSZDYfVNapQr1ZlFDz5Z/IeB0QJdV4UWAowp9FOXs4bTUaa8GLvz6XQS
fXVfJuE1vFRvrYYM0678Ipc+BzGm4GstRZNOZd1Y2kTIyoZeU634uqWHzyLgsAoTLerx8EDKnrRU
viz9Nb3ehUfPgYngoA5D9KMA1+J7L0WXPsqlsVbPXAij5gyPTaYnHg3wbCMLrRE9wsxA54YxWqFR
2KZ3txqGLLiBOUaRqkPsKxUGypuUk0IOTjLyIwUdxYqfWXCWc1AiGEapZIDPx2l72RpFtPXCGJrg
+n61s3rJaueQxGGISNwFSH0UasWH5BEgJiSQ/eKFBL80uBoobvKfWuvvjs4PW6RWq1zPkdR1kpF2
3AAKQB7WGguWLGp2sOQjISmJAMeX6uoGiqznuS6FK45ryaJm54lo1TCvoGXm9D1RLL2A/kOjaTkX
xWgPcvisZNBfTZLd945/adVnp0vdiMjMoW7ppMY1q70jbgG5KG9XkekLod9vU/iwCk0/Ei9kAKLI
Uzdkau4BvuaINTvmc6HpYMSS1w1s4RSbwxUhdNN0KdQfnRZl95qlNhsia4LXDLk5JZG/f2VLo0wL
92FKRp2LQkIW1iFpkp5FZZhzrWnhZ+NARR9dW4Mqe8hWbk9Le2bOMtlA8S+lGhDrqCtGgD9lworb
8WGKlxujePDHEPJEGbG0WHZlJVnL9S9Y+BzYOEBwSuoEEsGRLr1Aeae2ZT9Rt9+/wQWjm6MZZZoP
gadP/KKiTGuH0Ca6BL2/j9tHWTpKhazOyqmyYH5zSCOtRWAmEwUo0dEGHL7RWLPDQrUnTy3rGk90
5YSGIOdn85q5hWYifxqDADyHBs7dLJMfOyHtIOoQWmmnrpz9C/5hLqINDJeOTCGammTm8XS6quHk
qSqZB9UdAqvNUK8MtHDizBGMLRuFpxto1zLk0O2y6Mk02gsJBabvX9aShc0O/NbvPX0EsB+RoHnX
Cno0I32tmPD1FlXniMUSXddMmyggys5/82l1anwRuaFMt3Ik7Q2jW4syv7ZkdY5VNAYZIHIPRBYg
iyszGkKyvbRzcOBsVklTFygIoFz/2d+MYV1HYauimzYtjXTb+KTTURMJJBUyyFVykREP2L7cBITD
MoJQv5XQXdDasqZqEHxJ46CxGyDQp59PUsXtCk9Zo0b7eg3VOcyQmmSgjYTSI5sKj1rHKG/WOgwW
PJ86RxFqHSFo6yxgf8CiaT60bPTOh4ClyjMt2jf5mYdyKmhZ1ovdS2YzTfODZ0dNioESA7m9pGvy
gvvU07x9SZDv5bTITHbw1CgutimTAXr4vQv+7bX/d/8tv/hX+Fz98z/w99e8GEoIQNSzv/7zJk/x
6z+mn/l/3/P5J/65ectPz+lbNf+mTz+D5/45rv1cP3/6iwNwcz1cNm/lcPWGFHX9+/n4hNN3/k+/
+Le330+5GYq3f/zxmjcZhMOu3vwwz/7480u7X//4Q54y5f/28fl/fnGawD/+OHt+fc7/dv2fV3/5
mbfnqsaPy/TvjFCKNaYyVfWprN29/ddXAMbQ0TdH0GugUYyT5WUd/OMPRfm7AhE43TAJZGYMRUXw
VOXNn19CGsOAs6WUMXDQKn/812f7tDr/vVp/y5r0Ig+zusKnmVz5/A4ExfN59QkkjkYhTNEe4ISB
KTrFOb3t6VnnhzXvLiAzonTefdO63aHOjrFJHz+8oz8/x8dxf0uIfDXu7GghgVqBYClvD+2EvNsn
8jXp8lPm38qBsSVCsc61unz2ksJmPrMrvd/q+V4iTqNeiRqYFsUiCTrqxjdCwCGCTh0TV9KcnXdg
2+5UA52w4P6JH5vYAoHCoVFHPvQv3392xZhc+lcfHqvycV/pZtOmkR+0hzjc9eQt0l6S8Emmjjok
AMU8Ql1MFK+Z/K73p/ZVZtvAt8fuggA3b/Ync7jozNJCp570GL7gb+mQodt6OypHWTmCuXgv0ms9
voWWAC9TV6H71uPQuc8q3+n3+ZN4j9XBRvtbsMu31RY62k9QDoi46hJbuOVm2HqOZhc2pM+d3h5t
iWvHkYfcd3zHsENLsiI7drJzib/oPOWV48U8OEZHZbCA88y9e8CQLV1xleRG6U5QBo3EzpMfWXFK
ktsM4tYE1J63sRh5R6CAfm/2aI6rGo5yNx80aLlZVXtOCtfw3ZbaQ7J/qhiHTIEAT+d5EXBxJVFL
r7ZsALUMfrlaRVzPO9WDacc9b/Ed9DIezkVi5x6EbwGvu8GALZhoStmWK2YVnhuVe1Ucu/Sk1nci
28fDlmpbudiyYCur2769EM254e9lsSHtjra/WD7YisSbdpvmboxfQ8G14SroPCiVWXnM0+1UEXsB
U8FtRTdafBWMZ9pZorkqKnFOYtraVdVZkMosnL6w6jtJPWNVy+sB9FPnZunil7zPA1tG64XoBQ8f
O4hlKx1vn9VX8tpQXkdWpmecQd2tgrCXzGw8DQYjX/U6SqOIsoXFXnPv3HhRg+Qx21R4sRXbSf22
uw4fQEjmClMGztxHb+Wp8jYDrmqpgCBwxuNO2J4aWDGWXToLG1vOD2nsWUP4zBQO1eByk2g23lPg
9LotaRxSS1S3g2RL9UOW2fRuxG+mo0Ruag/aLgTSF9yPND4xtq/Nu6p1hau4rVPtqJPsk1tzq+w1
13Q1lzimzTwLeO74JQtXQrXfl/SvdtjsGtczOQ1qw2wO0nVy4e3FXt4G5/SkndF9dupP2T47ky/S
leT37+TGV6PNQreoL6lKYoyWHZs7cSov+uv8Kbj2N4h8T+UpfRyuUUU8M075D0ecFy6VQU/GLjCa
g3xO9t6e3Y07sQnO4zMgq861fXIiR7ZV7o0TvfneacnkNyz8i1nOK5YtggC5l7XmQM+FsGosL+yr
4vK9eQr3/Y7tk5s+5wF4zO+GvbwTW7ASuvEWW2Bfus0e/+aWNt1V++xovlK3PZYX9XnhhofsIgxB
jeEm1TaAXDzwoDKXQntExGELGQgxV4ktXwH1gyVlVkh4PFh6bUHzJ1BslJzyBIztZsGRDYZEx2XY
o/cH2iJcDHYTWZEjOwyctFZLrOMpdy8hgdnHbjPstNrSHoqjskGdUvTHur0kpYX8ZFFvNLaVq71/
MruDVx3REqLTKawa3ofMRmajuosH/KVPrbHhUc4ZYEBWgF6STXpJzlAcgPyl8SyuxMk83FQbmvIg
45psKbkVn9XbKkeDC28eSp8PF4PEPTeVkOixGgy5wwDnCOJkbjpgcDQg07JRI6AZLRWuBMxzNSJe
11A2It034s2E982Ld/Mhrl6T4rGmd0r27pNdqW/RKNa/KmfdQXqMJUuLbFm1EYezfQFdcMLLN/IS
ndFd+F5p0Dmwy1f/ZXxEKA30Wi/x9KW/IJd3oYDTgsTfU9uA88ouqSWxLf7QJLz0uJdsCZv+UNQO
DKJ61xs+voanwQm3/lbcUXGJpBDOEfAEAl2zrQ7DIc54d8+uyBW5THbBDX1oHAD33QBbMjnLt40F
Nr672v5VWorN3Nj2z80LvH25g3t0oTvsC6uFrSh2Ad8LGYsdBMfdeJNttbPSAcDYGl3lsht4ZxkO
5cKJT7mwiFUcWxd8K+fkPbg4+HbESyu0sVC8w/CRpe+SB+GY580dS2B8XLYjypFOPsOht9Mdzw25
sccUi53JwXVZwfhtnNwBL+6Hc/nkP1XxpjYvfQqffFdhH/g3WeDDNHNOmDVkL+TNPIir4rF8hBEI
/IodNdqUUF+qtga4myHdauF+lnLN8t+JmyF7fpscmCS5Rrszsk0NoJJvBeeywN3mFpki/CgewDKr
6bh8RYZrI3HpJbkwkNzLrjTDpVdkh47I5+ikXYoH+XI4N46SAw/t0KPiIG1iDXbNI3vkN8zyt/mV
9KC72nF6mVA/sLz9U70z8d2RK6zMztzAjc90q+CPssXc5oa59SZwhq1wH3vrtXcMdzjGv6IKR1f9
HF4kJ++6eWhLq8eUfM4u4r3w+fQ05Lv2INGwPDuwuoqrzzHd1KEdZVYAxabeqjpHfgFcIbOJEzPA
0g8Q0uQFUj44+Imw1BHhBWfDFeyuxxkcOpmKaI6b3HQztz1gt6m/IvT+PhATqaCDwToLkaIlZ6NV
JJy51XVxxjy7HTbAOaa2tMmP2InjJj2mgVOgqhcf0QJ98i9DcPo+6W59xF2rb6w0tbv3TliFuRtg
+MqZ1G4q6oLgPqRub7qA5GmVFT8hsb5V99SNEC2xnXwv3wMk7tQ7FaLsm6TayW5zGnfNSZzYPr2T
DuNFd9m+Khrvy20VQDfNxo6EMlgASwaHa8uj16iw00uFcd/n6MrLgg0glH6yC4lVNjxs7dA8GvEB
5eIOMJn+UqPbsjqM9YVC+UgsoaAxQuN6YivjhTec+sEZN73sdP2+uM+u44N/qI8VJLqKO0V+LPQX
M35i0r2ObFr8WBEdFTzuhSSwICpa3fjDuxTxLHKi2+Qy6eubKkte9Cx3at/KDa6AsxefYxudgb0B
ASpUqZjhDGD4bXmX8OCX9NDetBfmfZsUqZUL8ZQr1VE3XVYothQrKSaDhY+5eEvfjEf9SrkgF8N5
iixvg3gPbNKv9bP/WF+1l/6D6C6Srt4Q1jpKL6y+sNFNV0OKuBFim9SWFz75yUbLZGTueVPwSVw6
vFXLXRDv0MMVIoQqrzLJt+pr463+pTJAWHhYIqV4bE71ufrIrhHkNMODKjGQvwS86pWdXIZ8gI/o
dT48h+E5dA39dmcq28R31av8V+Qd2myLfj6Qp9yR9iWufg3yTnpI7+oH9ZLA4lDVE/mU8t8zwzJf
lMYGp1GO94MtjqbYIrCK9m5sQG7kQmVbFniHiD4Lz9bb/lggFPaZf2ZWv6iJPKetFnbRoYnLEnQX
3BZJCzAd6GDvVVs/0zp7HHgItw0nC8XicMPMq1R2M+9Aa5BQoWJy3kgb3IzKA6LnKubsqG7jc3Ht
QWSMB3daYDUlIOdW2ljZAIZAG6pxdYFQzxk66G1aaB/xfUdtDyR2sxQq4QCs3o4pLCy0yCNON0wN
sGUbHFSv/q8AaZESjy2yiyF9ZMTnQeMmgyUNO4jTaANiXBtRZudvCLVU8J7AQVCevqW4ZFQbCGON
5qVWH3T0XXXTmkbv7cDjC+VYXw6wvWIblM+UHhLvmKovpgrmHJtpu8rY424nl7dhmVlFWnOz28a1
BWmNtIBQqeXlIKo/0OjQJy8yeKGZguOZpTxjVhBD5rPirIe6JPoJuI4Apnal8+EOvvFSrzmqnZp0
oM1Ja07xJXpZr+Jn7bx4oPlT8oAGqPw+vM7P6a03AuZV34FONN9Vdn8lP13AJzm1VdyGdi4AB8JN
K0isoMc2Q6u8A0FnDdxJGYdigGpuja62csq9rEPZ476JsoMvy5y0rUV2A069DZQzLsqKJ8N2ePHz
S+VaM520ja0A15Muu2muAzyt5sa9fEZuxIWCw2y0xsHBraNHM8bA+8vulQ5wExxGJ6A5muzG0Cqt
xoVBxq+5ox2jxlLv9RvDrS4SzYo2uWd7uCbUPL6unwwwFhFXUjZmcdDVm7I4hKplQkE7dRo7rrbR
NrXFi5ryBI2NlnForrPL5E3Krf4MFu4bPEccFvD8JXyPjv0j9OwzlbPb4Bjfe6c8AwEJh+Cq7G9N
aAz8EvcmYjLfGoopsFGUrdDB520JHN8BL11yhWU2iIVek/8TDoaIci9uD6EXdVyCMyIN3TIgVKQH
qEHfBgbHCRC/scgGnkkmEKs9k1jAke3Cdamq7pTe1hDluJ3UWkGbQTbFJgTC3KXEVelRFs9Nkjhd
k54lKtQOA27KDx1S9/2fJHz/q7TYWfha5lX+Xs+TXp/yZKdn6Ma95/Pv+f8xMTa18i4nxi6es+f0
+VNWbPqBf2XFJF3/u6xTxWAq1U3DUKZ+9X+lxSSD/p0gO0w0jWhUR6MM0pd/5sXMv4MLU1ORMFVU
Zihsqh7/mRfD80xdMUxTpYArTBmy/01e7DcG4L8vSxo6dmTQWU2/QQ6Gsjm+OUPrX6WaqCILtOi7
4NaSrxV96LbjOMlTGr1yktIWXXjjoFDLyxTzyiwYO9NIEh0hDR3bSlOpVlSTdirZQMsZLN8VGtdr
CZYakg1DftYGCbxhQXsmWymC/oaFzT69ISu6qirozZk+/+dElQxpZdP0TNzZJWZcpIEXHkwzVaA8
7w+hXWfaYx5VhKOQjeMQ3LjBfohGgeSwrGk8V6E9HRkBYjISumOEl9CrDc71Oo33oGiA/2YNck/5
laYw8aATlUCULjOfULUhthzRqEM4GJmW6Id+IyjyZQES7LY31rWNrmnm1FmQn9BvGm7zXKpclOZa
N24MxRV9Hh3KNO1XCnSfa0zTaioUhsSIqiNhaszfh1aSNG+SmDpGmfY3SREibzU2wj94Jhooh5DG
D4JAooQ3ZbuSLZy1oExjMxmEKgr+xCB4MSeHyZIs9Y0GxMpNh9/GyDRv60lENjfC3i2Q00r0EtfD
JsXx2rZ3Uh/He9D5vn7Ye18kXD+XAqZPAXM2dAaqDrwB5I4/W0QeFGDY6A00HbYUt/QShXjSJe+S
btypSgry0QDB0fdDfq63/R4SUD509CuoURFtjvRoi8Br0OBQO0aHq5TCjIdUlFcVynwrA/11dXUD
0km6Ac0EmZrzfvisaP1MG1mNixlYtfiojfkGavS1mwlFtXsdUkFVaSj7qI20tUTO51TwvyZpwhko
SKErDFn+z+/Vw8r6RdHUTuzV+SYtRAEF4iy2jcrXHYia3hSZh+tOAjCNPN5lHpTUv3/LX03exPyp
CZph9pe3XEk+Q5dpWYO/23sg4CDoBXuIaIIjGYFHVyNkzNhKMgkO+EP++/ekTROC1jJDQUPX5iYN
Tmro3jRh7RRdhaRhCPUFFhvF7fcz+6v9GLIJZy4rhmbK8MGfX20Dpacq080SlOVhAOluFRHVUFc8
i9U1bopZbW6aEcZiKk4WhuInfMXnsXTWdbGotBLLqOI6pt8KWXuTgixC2gryZmNUOoLg8jjKuIvV
1f33M/29FT77a0NRUBnEcajjLJy3alXqaOiwsNKpqfKrjPMjekefdFI/Ub/Zyl7q5gVkBUKE7FGg
XxPJfOoic7C0USnwr9pGALBrNUYcWrG+Uqn5YhU+fbSZgddVGrSej4+ma+ZeycwLU61fsDQrHvoL
N4lXoBOFKBTuCf7y8wowCXwu4K4rnUjtr/W62hg5vUuAo+BG0ziVFLkBCc6MDt1dSuwjTdQbxspW
+qtZ4yPAQcswbJUq8zbkMEKBOm96GIEhcoj1FKbdFVSszPRzif23qWEUhBVElhUCg/s8UZJHSdqR
FqNE+q0/6Dd1Ut9lOG3LvnK+t6u/On0DZ79pqBhVQVv4zOlHamISoTWg5BuLcjv6+kOYIwWmNIG6
aTVkFkJDGVZe4lfTo1NkJ2uUqfIc1mGWssz6qCodtWhufBMZIBaUL7WqQwCU/vp+fl9tW2UqoALi
gpHUuVqLkBho8AcE7MkQJXYqid7SDFzE/SHvIQQaIdKvQ1zPa+Mh9zskoQplZTW/tFtqEMwWnXng
25jtj6bzJAJyhhKsm+qZiSP+MDWMubU32v3QvA1YlqMsR6Hdh/kGcetV2OLysfIeprLI3H+AMBf+
n+AcQJf0Z5uKTR+EeUEG1c4+f0At+gp4jrNB/r/UfUmPnbzW7i/iCBuwzRR2v6t29ZVmgiodYDpj
wA2//j4736ejN5VzE53BHVwpkyiqgoCx11pPNz/DGeYVpd09zq41G5MfcQXDTDegbP93Yf8fiot3
AMr/rOk4FtikUGMJrOpfrw9UtFvKqdRbMxm/lSa4SZtw2DeFrLZzAuu1eNqapm520CwHmYNBSgCl
RFJtAhps5zkCFcKTvIm5zIoxQHIL1PMIP+rDzZ9v9PfFmYowjFCXJrhJ5Kz/ep+h6Hm1JiHBwRW/
1EskTjIVey4wEVlNYPM/X+33rRNHydUVN0WwFwee/+vVJksZ0lVbsk2TyXxrmvopiYbohwGy9+cL
/SSB//r+8ZHjYvDgTWhC6Ls9RcqCNK6Jwy2Bb2LQqo9r1MSYXk/3rkRdWRcY4JXa97ux60+upIA1
09AeFHCJJWwwL+GYf8vqqkVu+OeZCXOYbVxmqu/oYU5QTJCqetAG7yduO5El1OmNAghqogWgcei+
lnP/X/F3kwSkCIoGDK/qZ+X+fje2S18xVY3rFmYQEBknnXhw5YBR7BoXm9r2f9uX3+/+/3M9QSJ0
nmgk31Psqm6WJlR63WpU5+dBhsnDVBbsLyvw/ZZ8vUpMiBBQOtBrzfrrmmjjmnR12K1bWqwtoLLq
y+rqz3OsbiYA7Om8dn+54PUX/nNp4IIR+kAGT84QhJH3Vi5OAW5MSOO3tOTlR8TBUZgTj29Uk6+k
ba6evXUNKCz+G5H8HYT78/1da+LoWiTC3OA97JhIMcsZNuKIgOo1qKQgRA7RczFDVNDYKTpRo7Yy
kS9i/VEx8dSH9R3yCm4KVEDr0H2khMrMpNXwl73y/UeJ54FGAXsUj8MkZu9dB1xfzlOPbwFGppOA
U3EZH1VRpnmq/N+Cbt4x3X4+ApGEPxsgpLBE751TGh8scOOrHfbAss01WIJ5GalNzOmKSTBGhSun
4Yat5C2xxc7DDD9H5xfk8RDvsDxgkG7rL3/eKv7DchAJ5dfbEaizfuP5w3QB12rcVk5s3k2oRfJo
nBDaxdc3GvmPcinrvKzbavfn6/52VPOQ4JBEJwgjxPDaNPy68DGzwX7upIWdRPOjZWtTZinvmm6T
OoQ2UCHXG9svw5lBt74zstEcnL9x/vbn2/jpvPHr54BCgYiYREmIDfP9K1naMYJ3dmBAdLTRt0QV
nxpT39mQLvuCz98bu7Bng9rmakiRlo9aKn9o23XTUeT0BkIfm5aLm8U0w8FpXmYxL8s+64NBn8fY
aXjJrMMDD3R1p9YAca7xSo5pv9rtELZgCMHH4DBEa/h5VivdF/GQ7pdqWTB36MfdyIEFTC7MOq+6
TQvzwctg+/049lFO/djlzPb06GL5pcd87UQwCgMFjbjHuRtwkwtm9ZIOu57S19FG7tG3K+Bs25gD
ZVNyGYcEwI5ph7tumtd9lXZ8W40w4UIx2hab0lp32zZjfJmFxFSEhVqcnSVgJPFBJnt19dD/y8f4
H1YF3gTKJ/Q8GPn9tkkEfvQyWVK7LfvoOSnjFzzULwNXn5cJSFIN+lOyTpgQR9vS/3d6++vXiVMZ
XE9kjGN/TN9zMSANEXHTarO1MD77BqF48UJJ0R+6FTmWOv1bQtlPV4Jflx6uJ0J4J5OQU2z+v34B
Xb32omJAeRQUsa8LgTi5qzlSUHlYfK0NZfWmdWOQ0zaAR60t7Ic2iORz1Wp+LvnAfhhpsBClC85z
NyEUNmjrCLD7ONQryibsZk3oHRDllOZpP9b5zPGLQtCs9ioayCWelnr/58/p990kxodL4zDFXC1k
721W2sT7VFuLr0mXPTQeur7XaQ21v3JYO6wqjsK4cjtTDmbHny+NQuBaWr97oBh64PTCHYDC+P5b
rkgxl0WBMURRSSQuNLJvMpKI7kgHAchPKaY+IZsLNDSQtDlS2OsEYSdd0N0VSdd/c6KuP5Q9oBUL
YdWxnxJ3j5TzAhOkZonPUg3+o2BVdKTK/GgXRy6yEtOZNqSF2RJB5zQWfRKDuSbSA4KBndnBa3C4
d2PyqSfkEvKWHJBDFp8V/EM3le1e1rR7i/q+xHc3I3FpmugHzTv+GboOlathaG97F7ljW4AGohI6
3iNzlOeoWNJH42N1sTGdRF5AvNZtVRdHR5jd6UMlJH0eQj4MGwNruhXn7aFPFvWpmkOylwW4Boj9
5FnUQ7qe1ThmPlbdYF8wt0m3TdxQvS38UOdqlMicSwfMF7YqCvEguk4PUBu2050LPP5eDGY4A4pZ
TcYns74FzRK8oc4mz5ONkrfEjQuA7xQ5ZRmZKEgDCC/95NoUZAUYgjzAx7SFoW+xHsM5gHNsIfwD
McWQG1jmZcFEOebkUpJNRTl/q+gCm/EgMmFaZiK5el/38xBtprEHVwtmNvOuGfsir7x0t4kKgAVW
YTnupKraOi+CgLK9L2Y8C2an526eNUxIylB9WoFg76YR5nwZiYL0QmqibqfFFVmj6/6ziMbqnFTV
vGuHEoGcJah0whSwimJ8lls9NA0gYox1P6GWSWiGyanNKp7IQ7tWfNuLctnCI3k8+UbKA63H5ltY
muXeewFGSZN22UpsdWk7J08IYa33XNYWGMIqETgqo3wKOyw1H0lknpPbCvYJC8gDTbWZTcqGLJpE
cCJtlXx3s4dzYgkwtspWdLygvMwYc8Hrwos4Z1SP+xkWXdHRazTFu4HBeCEH77hB7R61pcwqIcZD
mDowlmBnkpfSIMWdFfCP6wA4x6JeLqFn9amSpQAdc1ofw4BWIOCYFMyK0rb+tEJ2/cAZipY1UelN
E00FZtz1E5ENuRkTBQKM0uGrTqP+DP1Ush2sL3aTDkm3Det+OTndjJuxZ+lrI2FD4bTgn+uFjYcV
bnxX0khT5a7x3YcaFgI4Xnt/W8DmPqc0gIQcbhxwX02KMa9XviVeLJvVsQAfGakfJXXqFA88ffXG
pFtdJO5RB6gvsnUQ4632bYEczRaYved4IjO5IPgOxErMw8DJ91s3TiAvNVfD/kGL3JWCbFg61/up
7pCUBnWGAM0FlpCn2dvxAhdg/YTP5NPCdbRhQrWbAD3FftaUH9O5gee0qIPDmoA0syYBf66bmcN+
t0g/OiLdo6vo+lW1eJmmtGKnsGk+Npgv3y6hmjdQuIuL71p2y3lhbvWy8i8Up8DXtA/w6opOflRJ
Q/c/36m9+jy0boovRe0G9HGzH85EpRXo1HPTQHyg0fr5GuFsRWyBVtVRTJ4JEIJH3yOWhjCa5nUd
jmehSn8XNN02jSZ3vyDu4XFwUX2GDdOAjJuQ7Sgv/DagIoDaIGU50sTFeUQ3fGo6+WaZA6FvLmSQ
h8EcHRBl+MAgw7rESoN2WjN5X6NFve/LBgZjmDWGCBtag/VuHlaw0Wcuy6wnA4pF2SQpCHukqcFL
WqJbVicG8H5rX/pg3LJhXZ9qK8mFS6xfXAL21wVQfCabMNporaMo/3kKznMPuMsspkBDUtPBbguc
tZ9ajp/tJ6E+0UXL84SAwm8WGZn5PNrhHHFV7zuBJOOu7wjMAzX8r3OLB/FxCGPcI4HZ1yUZloOe
C3MaQRZSlSjvTCr0rlfJeIoxTrzUTSseAgnTot4v4+MixPp51VP9gSGp8KFPq6feDsF3tnLY+A2g
fWCGRi6RDzt4R5oeWP+63PNiqsBKKcnib1VfX+kxkyTw4pSK3ykpNTmsphePGKYo2Iw1dMe8wA+j
HOIvBkSUeuvC1NJNv5TGHfpegzDVxuBBcZiCbPCELbI2FtKTDaa00m1EpILMjp6Z/cJKvqsaVwIN
BLzr8mY061GtRO0K1fcPCu5w4D6OYFVqqV9aF9q80prdDbYYvksSuA8tHPBw6cnYnSGu+BAFcTVm
VQCSoJ3M8FFiOs5zZgI2bCuX+N2UatC9bDWn55mH39ZlgLrfzLu5SdYsMuMIqn+R3E7SyQ9p2COA
vIBJadZSIXKcMvYew3HzmTdB8wZT0/p5UK7cdX2UNHnqLNjVSDCZwKrXwfopiGEVAY+7Wagcv76D
XGfFfhO2R5tG7QPw0eHH2kdNThIObhKel31hLvL3KjCYipQWark4gcyGShWdwEgZd+XQL2fDgMk0
ar923G4d2pM3m9L5YpLIvRRFqtadI0F1KYY4grCh/qK44XflnOhvgWpRJyLTKXlxFnsK0Fnv7hVx
qGoaJfjLulKgh0MSXpSSzTGVC8XgcXbP6IN4NqmmPeNIbT8h4C3NDfKBsrmfOmxmXa6H8ikEuQL9
zpRHDlRVpFCfWy0fWALafWrG9CZw+FiRGRgdMXUU8AYu0ODsyRwA5lZIiQ0S1z/6sKX7kNh5UwGB
/Ozk2tWvfFo/+Tquwh0O6b5Ei3MtLmDDua+nAV9nVUFE6+ipRNl/6JyG6QRDzwNqZQJuWABjFY5U
xD6r6IhTLpoibMFxBDeAnPfAEfBMhLu3tqgURGSogtIFofemUvD6M1OzZg6m0gfi6pPAPd6iXJnu
sZG2GZ/5K5ywUMfoNj2zCLzRUJoHS8oa2oUFXKJ5PYdLV0J5O4pniWo66cJpzxeU1EFryM5cqWV2
BmO+BqkPbd6UIbn7Q1+ARVUBm1qQcYEDmf5AeN96SBJY36gQ2jqh+LYLFgZaTgdaatHDeGmwH5lc
4CV8jYdxVuGCSVO94gk1X7oR7OOmD/muEby8QK6D6lqkxyYxoG12dLqbY8GOy3VopMfKfWCsq09T
W2IH0oV/DcN2Pg8cn8rQDZBsXClpNhw2y+T6rHQDkrAdogYhXtqPizR5NNlhq4ZDrRzkDaV8xsfc
5k25XhrVg+8WqmY7+eh+ZjbEl0/iB1EQh1miC4ej8/Wym+uqv2us8vd0VVO301pVF0+wgyYADB+0
RIDtysDTWb28w9m2uOuTQQXrUW90GuWoZSlC3TnrELZYTA+JW4Clth0YTFM9PtqoBGGSdF8L0/tz
22KAtWELEzfu+g+hnmWZx2HdZmQoCRwYQL2uahC9JnjQH9ADwUbfjO5UwZwO87ByecHvORt8XScD
tO06tSfgKHZvntdQOMyN3QxYtael8ajIogL0zbhF2u5YQDazJAw7lsI7LIsRDhLdxSU9uQQx1ubV
ujZYaH8opsLtqints4KmMX4cTC0W9LA4rfylKqJ1k6AYPIa2iV6CYhhvWphBPpqa1MdobsL7cinG
vaEhmhzYOQZsQ0Lrug0AU4ftk/gbvtJuP+rYvzCrwApOB/kYSwZax9jFU84NRXBvOPRQUJQ9PL2q
jsdtNgRY9Ssat4wjNOQMjKTWyMXxoPzpOsbHs8DuzoN5C25gWplqC+0pWPw2TZONDKIVhCum7KZj
aYPfUxYGdfo4s3tfVBGWjtDDZ8nb8skEjULChnPDriysKDcYWZiHSaHPzWW42ss4F/ZiBgrlFA1A
nCt9gW1q0Gv3vLQyuGkjkG+TZQWbSw4kwMwIM0zwazZQdqmsSPDqwy52j5OSyZszHRiuYxJDPOUj
vPRQb2gdchhECqsmsFK8avc2TsQNRlHBqVyhzyZNLx/rli2gayIQqOpY/6EzwZwBE673w/XMJ1WP
8qWt8VBX7bHxznwQG0NRCcY4BY/BpMq7kPUzSuy1hkoA3nPpnEAx1AbjBYbzeW+SNPMzrD0xiBF7
GQjkfgEL8vAm33Z+VDuSBqLIp7kptraO+MFU5bxlvlVfPZbXJiw5YscFjLETVI3A9mePTIix8MF9
0pVINQwWdfOTTDPHmmybtfMmI8UQvg2IyN0wLcipkLMCMlaJXGHOnaHBAR1wRQqJBN1Pji3fTDZB
URe5ahPKwr6FTalB2MfLGSw7jam/ANojr6sKvvFelq/GRvUXM4chlHxl93VBGsfjBNuYJo/n/tHC
wew0JUN1g/gr7O1xEm4q5aMsiS0twWxMyRPyx2vY5awJeLnXW5oYBj2mhY+xJhBqRWB9Lqkpch2Y
8cZAPGEj1HTzrILDCDot7Jb4cgoxvd67JC1OZI1gwxHMYBb2RbgpBXKHUWcGGS17e16wWWVOafQv
wZTeYkC/0rxaNXgiGLoekjl1EHYFNQceMiDRMWvGcn6mfgWhkA3E2gwZE9AlWEikMRK5TaFEzGCS
fiIMVOY10ihvywg8bhsN8dG6RUN566GBqyPzAQGN9qhUAAFjMbVYvz3smzFh689Bl+K803Rjquc1
iRH8HhIQKpHpqC5w/gF8o3CeZkZoVHd9hEZAPpe2LiDOC2FZjpEEJhD+qZxqdvKm1JtapCUcRYd4
OcIFzez6CClzXdCDYxViS0rboZuyMFxh5YOSeo/JwABnUKxzKW1ThJnghULSD5IsMzkRfqOb+bI4
tIs4dnKTRuZrCaQ+RwX9KaWTu/iWYRgFwt59ifjQHJMR2EewluWmKG5SDsIZmye7WwuZIhtuOK6r
xpEdBx+dlseJVd970iE7Jb42cXagm1muMKlb2YR4epPu9ayO8bJAc1CM67Pp8cNRJdd8diQ8lqTe
yhDgFXoV6A8bsxlsOWIM4ld8samELIAHO0TB7zDfB2cZUEVWyVrtkUpib4TEgJEi+QqmZ4XctIV/
9jqCfoE3zTYMGL9Fjg7Sf2t1E/VNvW1qLIWkIn4rfAjopHa3vZwhQSjbx6IRM5SOHVRQaka96/aU
hS94CW9zKV/xoF590hxsDKGmY2dQTsfbEScy9CO6VOOmLsRUgDEXpShRVoQRZQv3fS7iwN1HrZxO
BFqAaEXCLMdOabMxTgI4qEWtvxerdg9xPTqVKdMHj3ECovlYSnoR6Oi/1ylL8pD0H1ZglEMWN9Az
IvtlRoYxUkt8DPZ/Af+jvXRp/BXfU5rJ67bvsVjO8LikEChiWJTDBX7f9+kM3h67L1o2ZpqY6IMh
0bNYaZzbrlOXBKQ+eDnoD3VH6w1HFAv4XmQ993pstwpv81APlOR1GqEzS82ESiiyeUtK9PN1lH6m
0/rSTiVaSXTtOEUlBi1efsNwosnHtH6hLlhAxqwMZLTzt6WAKAWpW1g7aK4x3qT3CUWaeS3T8Lbi
sXiIxCIudUWGDVGLPIAb113KgMC8VYjLdepdZT0CLXE+tPVr4f2A47tJLnM109tWlZDjjRp8ybHc
hTb6KEooKqOfYYGEJrfMQabbR5YdWCLjjxw+gAeyTLkBUH4xKA3A7pvdl9QG6nGQDqgBQ+tSrGQ9
YcwM/IBFmJYljqsdW8bpEFPaXYJRQkpXtekXPmhCQawcUgjnqgDTtBaEAg0dVR/gpKhCVr/MGPIw
jHFcQb8m69W7pyVMldcGObogARQFcVmWGxUu1RvHTOQ84pt44HgH59KO/bkPIy82YuXT95T5Cper
JGAJP8+HXvryjnNlLwnO5G9OyuBJ6aj5UajO37i2VJ+mLmoe5zk0JOMhJlp8BGDvbUL2c8EXAP4T
3TQY1myjssLiGcoEjpajwKdI9UeYQPln0td679LGvEwIoHvA253DfF7q6lAUKHxKGcobrst2C6he
nftBFu0W/Q5i0omHiwGvIQAZ5zhfEmd1HlXwYKW49O0MqywgaHo5ytG1mDtKULemGFInzSRogWa+
pA1MHkrjq/sFyYNPnTb6oOsEVY1oSsClCNIsAUGgP3KPNeldcVXhYtDeEJ3ASbvGoAKMynRrOofX
tKBkkGc6Y3uhCGP9kmqcUyu3SoL6nqTPI0w8IPPoVL62Xfza+6j8EKC04YNPt6IZB5phOBdsxDjC
sME7HBPdGqS5mnn0Wk8RxmjclU/Y4x8x0YPqFi0xIH+UJk8Npo8o1JLdyMa9i7QE4VgcoeNnmRAg
8ZMKRqUEy2RJ289zh+EDLOU4QIjgR9SAVRZWChPuDoKjdbnaG/lDBbAhd3Aa2wSixNBX4Jsbm/m1
FuMRn+7yVSPWPdOtnTZDxeAjCiqwGiCALguoVcaqTpCsZlXGfZLcaBIM+wqy/O2KVPFNa5r5WGGK
vUlwyH4PCxzRM8yjd/GaJN+9I1DGLC7aLCj0GBx+c2lT0P/7AXpP4LpHzOuDPECE6UavZoDIxHRd
XqU99Bf4uVM0gmKBR4dJH0aw09MSsjDD+MrcqhIbBQ0L8twsS7qFjoBdo937ClVuicZoEm2B6iyE
WHweGRaTEw8jxlo3PxtuX/X2pax6chNFpdnEk4Qtrx+qg5BtgmPXinM9sRONRQsvfrrzYsbMagS3
fU8HujyRmHR7E3uzw7C6hTF2Nch9ZNr0EFskh9NoVp/g6cffelk3HzWZp1fM1eALYmtfyo2kFYTd
xk3fCqAE5x6g2tEFGBN7VDw348rUPWI65L735b0XvdxEva9e/wy40CtC+yvccqWQ4b/AOAOp4D3J
yAKMaqqQjlsSS+TZIf8T0tj0pW8wk27VXV8Q9ZTgrl6AuXzH8YSihXYhB1UvapM3di2nbSnYno9o
9duwfSFWDqdpgL6mqSGN69DV/OWe/wMCn2CfB5EkYgB8AXj/irnFmDAVFll423GQ8YuvXQqdTlSh
CVBN3sYgak3XHYcuw7cKISfZBNDgLLspvoWNPxIPKEifKI708c/P8nfcLOFgYpNIpGgHyXsnvyjs
x3Ll5bilGHlPYJoAj3oo0GBm/VjFm7hoimyEsf3fCElXiPHdKwTBBRqJKwrJQIP49XHwZMWKnutx
uyIZ/ZQOBaTRzEE4XFT8WcnoDfT0Fw8+cS40AtQqOGnjHcdNNo+iv29X1YK1mLxh9NDcAogUF1vH
w5GPHtkWAdC2bqUD6LPIus4LTQAmOOI2ADt+aJBvM0y0EUdcwwoW/Qz9WujxUsC7JCOKbPvKpvtu
BW0vATx/k8IN+WvgoRrgbQO35bRrcC6sA9puxp4xjqmOyIwxn3RDoMQtumUfSPi+g0/UoprpPglI
D0ooogn7uuLbyfDpDed4Lf+WVfIb/Y8j4gvqgjgFtwHZ7++Zu6lHzIKzoIuqIPEbq/0+DdP0gkl8
s2/hR1fnI+PV8yKCGttN860mDCE6MkHo2Z+X1G/0JRArKE0pSD6AcLh492oN/kXVSwg1p4/YAytK
Aawisvc/r/L/QMf0f3P4+UXsBJsg/Pn/QuuEnePflMirydAvJkD3sO1Zyrf2V7UTfuR/1U7sXwRq
JZFeFSDYjgCa/1vtFJF/gWkM5gMMgGjMr754/yt2ium/SJywCNxWCroSnID+LXaKwn+FEURQKeg0
MTiXeNv/hQnQOxydReCjUdA2aZpGEKu8Z2/aoW/XOJQ8L6eGX9Bb1Q9mKkYI2Euka/Y1LABUHGNH
Qg90Gy6sevrHs7r/n/3nn2ZA708WEMSuhDjocxKUJvS3XdqqEvs/iGQ57jR4CaY5yOYFXaSKe3c0
uhszYPHEZPE81ZekCzji6QLgR6swosYwK1jPLmHqtfPsU1GrCSpIF9lnivZn3WOCnpid7oHMOjb9
hQDxnsCCWxegUhG8WnCQQex7x7wcmR9AyRx8zph33cGH+MB3E/o6C7EC5R/9SIF5pxiu4/9UrLQ+
DpEjzRmTb/R7f36O704VjKoh9wLTD9IvZLL+dJr6pz1R0KQTDJKcQ1+fIKm07Bd4ECHnBlplNTTx
gFlyCQ0YBt2phVg3VMNfbuC9juH6NECgT0H8TmkCwcKV/fgP47HR+6krry3d0Di7blOzYDoR+6UJ
AXBU8gs4gckO2KAE867Bbr/rJ2OKg067Odw71dXVaUgGWEPRICkQmBaEsgWsiEDqfQxnXZAvQgvL
mz8/tvdFAp5bhOGruPIk4QSNA/LXu0b2WMPILG2O3KYClh/mStTrXApDgag1GDoiJV5Wp7CITXDf
xVCitJlZgLfPULaz4rGhKIW3cwyx3TYirWgyTCHr+b+sZa63iQeM3Z0mV5bq+1ApkdYMnvMr6u0w
heQbYOXyFIKNsFNLCDQSldlMco1Shh4kzvnqolZXyb2DPqmAun8d3XZaNQE03Y+YVaCrsPQvcqif
/tr/KDBwhxyEXRyKoMKjTnx/CmGZU68HOGWkQ1LqO7DtlM5lNQ9ptnjLMO5Wfth1Jo3rLfedgPWR
aA1gfUH5oV+UQeyJleK0DsXyZarsuINvaGPPY9J+kaME3II0XP0IcdcIF7AoMcASxyCINzqwRbj1
Oi3hW8JkZ+40aAHIUwIRq3hxy2RfeJG0CQTEfJoAGnSYRv9lHb2rrrBTQy6a4tOj4FaCuXk9ov+x
+vnaUuC6vM1NKSGwx7dSLlkXhrB6sWGHARrqrZbm1sZyaz0NP1TCRDd61iVMLQYGKstIJeV/uS0e
Xb+6f74U0IMYSP9YPElCf2fijulsFwHf5SxGAC4/ksGOSFv3DqJpO4z9F0k7WHLwAnSMc9vNx75e
BrhE2KjAzFrcI6cI5BdinD1yTO4BIgYgjmr9uoSLffZR+jHtkwikpdrWWYJYzyqfO0Bdk9buJp17
m9W9w1SR9nc1iRcYjVCQxWEBOe+jEO2qGET4PJj+Ww+cEGSn9qUtV3bxWiPlOYRGdQtkpM0TpPyC
+gQCacjzgcTzk+KR3enW/zBofQGD958x8feQ3naDOttAg4rSqTg8UF1BtcV1d9ZC404CTKz7cV6b
HMul+tYApVszM+J+sVQ50KLQwRMoqMfkNvXttPOrx5iQL/BCQk4ycNRkX0ZhfFiVU0+EoS1fFclK
rIhDC+zzNnbtOF7xvWbXlaPaK8fEWzC2JJdlVN0WXU02VBfsM7bSE3BN+D2kLD34ISwPSU/B0L+a
TJiSo4V0M+Ekb5PSgBGKtvfDyDAsa3jwtMoxhaPY3B9b4ktAsteYsZrrzejhxcZna9GU05e0GJs7
qviYkVoTzNlHn+tO74O6v/FlwD9CERt81iYG76QL5dgDDZ3X8JRYeG2eUtYs3x1MOb51c4dZ1bQV
ERxzpta194GY3XYURfekqvlzTQFJhUv/PXJ0nMCuBl1m45opwmw/ZOtDQLT8EmKsv+ZunU1yNcmX
P6Z54t9GcGggK1vYB430k+/g4PdzHjKgU2yuggvgrHqvplvUHTTuliOD3eqhGgabAVQ8g9+YHhWh
PWaCeA9bcOHRjIQQZcAgooLTHSvrBzvP9liuujhGQ9cNezSe+mKMFLBwZjrO1tTsmbFXSp5gm8CD
tkQNq14jj9TDfo3OEvDVNk1tfCoxixNIGm/j/WKq/jibErMlrwx2faDKL6DYfTUATha8tF6/gUqs
v1AbUSxQG687UdP+CVCD3My0TVhmUdk0+ToM1VsK6A9sYLgg1DNoHWJS8wfwfAE/B5AMYAcnOHcE
DULw5Zi097BJC2eMdiKRjQs8WTLWxIvEl9T0065xjMMtBV5y+0ViKoVp/scySKInQCvFNjB+/IKN
9TqQpuPnyg7t/WgszB3CQmfES7PBQ8dEp6sZkN4geAY1kMK1h7NmW4kYANFKYdUT0Ia+JDXgv0qD
OcXYNZg9bUhxhKFvc+PhFnhbaoIo1yRsclrVcNYDmy2t4IvRQzR8jq6J2bWDi9xoly8qXJcXQrFi
s3Ki7mRrpndGTNCtdzHs5wp731nzaV5iEMVCkLFTLzBX46iSMRYk9tOwNvXD/6HuzJbjRtIs/UQo
Axz7bSAiuO+kROoGRokUHItjccCxPf18UJZNpagsyepups0qu6uVmUEiALj7f875DoJRmsRT6dxF
kyfvs360zsQ41fslWOoTrUJ4VpPUj/g07R73bemdsqm55b/lnwq7Lk7LcPTHXT1aIWM0N3usiOh/
Ha2geB6wjAmIjKrYqbBtrpfRWU+dcuAvs9QbWmvRb9iV8JOEBUTIoaSnY7GgknCRADRq3G6gcFIO
w26tq6dyne+Y7ivslcHyNV4z6GjL8FV5/ntM4Qf0JNeSF662KwaUXXltRDF+n3PmSge0y+bS8rL4
BHOVPAXVDzhudfn63HKKJpINU52krHNPql/fdJ4bWDhDA0NGTYR43Og8tzQhOeJQUE24jt8Uvs6z
UCmYITbHlT0OF3WYiwV0l58CmPFQmU8yR2YMgGIIxIJkA7GpfOoOzILqT4JO0pvSl+vOD9V8yfgN
GJsty3ORtq8Ovqi7esDy6PftfIIvJTwGvlVe6zmwiWPpJUESg/xct+nlJoedAR9ePs1U191ipypv
+oFPm/i7s8MIwI6RHrSQESISLRyIfj0Hf3Zg0+e8rIdrikxG/yTIGo1qWvXBipyRdzfRzFEm1xMd
LcrPsnc7bwdq4qHHFaXKr4Oeg8QUDPHBYg/F/46P81q9xyIYr1S0kb1UoG9xSjBxHHEX9QH6RNYt
QHGGeu83A0g7WpmfPSYwRy/leUZCZFJqmEE12DoL1wKB5zscrGAgaVFe+aOU984k9NmGOcE0i7+v
STzclWfh7NufOg5mlylqPTB7Vj063qG/8NHipMKCeNB+Hp46zWx90+Em9DTiLM1FdM6Of0FqHvkL
JgpMiqlDIX2MWey0XzgH6K5tDmU/6M1uKR5bzEfrrjbem9W7+CukMvSIDma8yQ2jTGwjhdWap17V
zomPbP3YNr44DnNrztaSLugwVsc+CqFCyWF13vGBcvsvor5NvUyfsAmdX2bTrtdt6pjr3M9ASmV5
f4aDoCWU2JZ2UlftfOHm63IDorc7HYfO29cBc3XeAO5FrsbsaZzbz+Max+eWm1mwXsOluWxTzzY7
SffPLsrLC1xs5Pi4T050MdXnXu2C/ZzxICRp1ZCCE+K9DbzpwRqn6uht75aI5CJ2tTl6BCwQgMsc
q+BkmoVzVJHXPPBkVxdrp4c+0brMkogd+M5LYe10Fu0PS+NbnwZ/sa/zhtz17KrwNOtSJEkXU1ey
pDMgpLHkINQ5Y/RIOF9/6rBSPVvTzFs+BJTx7nAwvQ0oES9wPxp4TPPQZAlP86sYvQcV5T3opvRk
xpv3QGxHfzHj5qsQwvs+rU35nsWtvMvzlGjlAOEPERFRGoeg3txho0icNQfxGAzkxFv5NgSrPCtL
0txuCj83z+MWh4uEbbh9Z8LLrGU31qxVJb2HpwVpsl1Z8IhgQeweGvocOFl47C5mL3IRDFcncccZ
pd4d8+xOCN0MPFhl/uYwu7gQ1Hxwcq8t/1tr5+tD6o6AZocJZ9KE4ftOtmzw94yJJ2fXxov/vE6F
n6hFlQ+j63efyTUs8NRU9CaFbyNTuR5vAE/C7phre7n1m7bnqK1w2i1uFd1Ym70Sd5ucSY3g0drH
6I/50cyLvISn1Nwbi4b0PSiSN9P4UChmtWiBoaILXwSKerhDeOevbP+iJ8+hjRh9NS5Ixmy4ENL5
BZqppebNP0RpzCe/qeujUxlIScwGfJ72ySNlwktbK9iXHMfjjg3rwh/oueniuzFvsdhwh5JrPO2y
keU87UQbnKa0Gd5yd5TZZcy8fzoWXRAQPreX0T9ikuWFk4kIxmI/xICSjXrbBIPTkcPe9wxpifV1
UsPVbNbsVq1OiV3dGATaYl2g8tqxwSQfBhiBTF0jjJoGZJ8Tv9E/GgGpc0e2PFnYvbDyyss2dOxT
Gwk1S4o59/B82l667O1+YN0QnhecpFaOU2dwW+jBsUNgRReEQMuB/c2elad5UV0WIk2FdfqE8aQ3
RztacRvUomqm/bg6Ife+FXTiiDGzehsmN3qqmHZfo+HxLzZNF4z8OxvrNWXZqhK2mJCwCixwj+Xs
pa82sIR5t7iWOtFpNTcJ9UjR05SXZKXokA9f6lKXfTJb7jCcODEJlX3OthxEaC7D17gY9F5Vj+wI
gy9BbqHTqXD4wcjry2vLSFodF8uv/V1NUV50DCbd3M9sttmTkPals8aSdr2fuoj7o83p0qua0cLD
tDHAtuW6SpYpn6bzEn/fk9O54BnWMgZTZhmDTb6klbf4UrtGkiKrauvcxrsznLA9MOtJsfgw8Dhl
A20bMM5WF9TMABDupinaeG6p/SkfSgyhjbJHwWsUt8pO1GgN7N07ny4I27f0zqtbjAou+5b8wrVV
+MkPmW/saWHE/Bu1xp+OYRexOa4nhZ0/bYaYXbldhXde60ABpaD+EMQF31ZVUQ+za0t/IfPb1VeW
maMXqWdr3qcGO2gd1MF9s87nGUCj285OxXkrCutVSAeTyeCtXLAC+4KVTG1g7Ro5bZJ0OT/4qWZp
gECPd1p78WfkeaK9TQActpkXfWFM5r7OvLyvm4r4DZUNmcdjZDWnQnoDrzypvX5XKMWZ02gxtQQX
BjMki1yBLK+RWTDwFUyqjrM3tjVylVVb+1b66k+QhW0M+/Px2ndDDhVkGklWMsndxqt/O/Z3pRz7
MXWoL+namByE5PSTZxq2WhG3J/Gmk+wqxFyXJbYIXsdidZGcpkovLNECMipehgzLSLpuZRiRn0Hp
d1YfVI8vJAtaPpgXI2YMNVY5qQt7ydqQuwOHAZjSuQG1ZolBJKPdVedTRUEYVEMvxqPiGnq1bbnG
A36xoUu3/QJ2lpy2heIP6sMvMzR8vYy2GTqKSPgBZK4PF6HOw8bmDE20osi+ERhTNf6fvnlfpjC7
40eBvoB9+i6Thg0/CzopYIKvA+Jv6VxVAX5Qp8ItDJ/Vm/9Ek/6gXKJXRhGAF6bpEZx97+MPZ3cw
+NqOXV+vuuIpSx0Oftpe44I7sFPjJbJkcYIF3s4Pw1r4zUlYdWOfWF7H2ez3Q6JtHvzTLAYxEqE6
9kJ+HMbGH2aNWSuELEZcMs4CAK8b9YWKEYCzwB2OK9raHwggH9LOTODQPiN+ZeGiH7j2h6/Fq+N+
IsdBT+DivQ7W3H4agn5NmiGIX3//i/3jJ4GWQlmERcCx9OcbQGWNVTTZopibxDLJl9iGZy+nZIhH
7y/19H8Sof5ZOfpJXPqvvL3/B1l6P5AZ/11fum/Ua53zjfzVWLHVUvz4J/6Sl0T8r1AQZo4RkFhI
nO3a/8XSE/a/yJmi9EaRh7jKgPs/6lLEH/EoEAXfgGBRyBf6b5SeR2OFw+MMuisAaYXs/r+oS2AN
frrnQ9orECYYCwcb4MdzfkmJVpFVFZISsBwGBgGbkSHjvGua1aoCfMNdld7AY3DUnVpzaXFmYVzV
GpYr1q7HqLa84Fr7DEa/2ouCMs7pOW2TKStkuq+0zUuziXo/fp2XKkeHoaO1uwlXVzqXiz2v1ulQ
qLli75PpTD6WVWqsq0YZj1Chq6qmuawDqijvyU9W/u3YNE541hELeYjMFF6UHvw81+T9epab0vuM
Dmi1+1m1fnZko6ZuOF+B9DVseOA7d0SV1FdSC46htcCtp/SSeig9YXx1ndl+omWmSq+7yF7aEy+u
ovqIbR0gT+svLANcIsdneyrrF0+qlGRVNW4BHepBYloE4io9LGzkh2Q1eMP369zplZMZax0RqToo
k8iKLKItwZRZx4zEcLuv+37KripOslfKnRnUlfmKFkau7dKu8Fqyzx+l2fErwKAY1uF+CSaSukve
051njbWLYaqAAqyYpnpHSmMAcbHVduBwYoMxOSFxZ6yuPGJUzy2WcNoFch3mhyrTuYMLzXLJJxrj
vefLsHzCdbcn7baQVsh7j4/NAjjEJEzZJVBrpYcgYwSeO9lbrTzcLFZq3avKRlevQIFRCpLixWgI
rgCU9C4lu4vPSwTZFap9SO1eey4UlUAJ0JnhosCfQg+8YMgi3XLEehtVV6SrB7bkDt0aTj2Yr5kL
hy/OZyb2yq2+2fj3EXuIeDFhZfG+Id6JZThdJgq+Hcf4FzYhoy9VrzN6PIqZ+thWrUT1NTCq7xmH
ZZvdYUYLhCBmKE/I+Jl+766if1BjI0H1xmN7Qs3GVOy60sVfknGHXq3WjIMuWwmvYscvMGD6BYya
o0EMYnCEcRgiQ5/Bfu5aLHq2N1iAvTmbnmp8fswZhRruOTYyWHPyqPmsje4GjpD89LsMZ9eN26Pe
Mh0ZS2JiYVBfN7m1/ahzZBhIylE/khbP3yKRQ9Yv3WL8PMkcpvfQusuj6QPAspJxNSzmrhus0yXH
sLXrU529xbGUT9pZQ4nvbhZg92ZpwNBPS/u967Mq2qtUF3c1m59hl7W9ddfReRQeYEqmnNn7ALJM
uozVyzTiFqSSo+ELEFbjXEBjAcdas8F9SxsxLJeDLCfaAXLMDWRLsyfWe09vg9D0ROYFeMqMEuhn
seQLlrYow3Vo46W8qRDl4PEOyv+upJUxsjT82Y5jwoy+HI7TZRZ67mNeFc29NiGxTi/sxVlZx+nE
KdLrP1us48Nl2JnldGw8jwaPOo2v2ESx3a76joCcrYy2D15XAu31VGDfRFabxseCpCVpxmVqzbno
vLnchcbq39rJmt4bV6/VWU0oNLv1W8qtyART7ktsgLfXV3fp+z5R9Ne+wEJYuUbjmtW84CztJNJV
5bcoI/VwZJreBonJrfBpIPwQEoqtIfkXY6PVoRtBNzgBgdT9oIz6POPcRh9ci+ibrun1i6bKKXaV
30GBhpTiIssZiQBDJaD1hYkf2+slrtrHcGBItbOnyK6OVirkdwGwFBu8apvnIIOmcs4pEnGAk056
WWfNHB1b31lhtgfMIQgMpXZ0HIJSku/sXWQ7XNd8R8yKoydXWHG8y6pF9UffgXexPavxUfqjOCVh
igUgc+bitmtDZi5uXqV3aUXKgBxY3d1C3cIjKIYGvrkXx9kpH4pDfeG8mp710qXYxucLG4AUxUt+
6IQLMdnr0upV4eYNE8AFFmoJjzApAYmR7xgSJ2OKbbf+vHfhtd6xQyXcSUI90LCWcbslXkGMcue0
lXXeekQJ8QP36zeKhqMnfH7D+6qi9Yo2PrSqHkvel74YPcSzJqDThgvOzx5M1prttcrKhz52CCxr
QRh2v8bOSES/bJeHyZS0F09MR6tdsYS13he2KmRi6TH3dyImaHZ0m0jR54Pz8RPfGrh+P2vStwjC
JaWa/joyy3J5lSYhP+UTIh8nqjxiqVHzyh5tmEB8oKmU9n0GlWJLk21Zi7YgM8CGXTT7QCwjzO5+
0rs5LXpqlPSYfa5sgyl40ROHXLVNYBUzoSix52a98foJaFfkZjhxa2da36osm87zkNkh2m/vzIlD
LtEky6qGO8sKRJuwoobP1Nq6L04wZG6CLtKDz58iHYN5ir3Pplqce8uu8XKR0eR2Dcc2PJ2cmgEl
iR+XYIxosuAoyTN1xJMs/FZ27dqvdughdvUeSBlaFVRwWy8hSwzMV69H9qpalwG8t9xaJT9OovHH
mH2DJfmT8aS4QyWPrCNrlg0w3s2dJxampjz3RyNY1fS4HnKZu9aBZCqd0pQjwxfvWW/bY5PpRe6d
2DH8jVAAn7GoGFgNgWddxyrGEjkp4BiJ6toJb5sKou/oR0hZsmM7hMHfMET2rd5849+B2RkXkHjJ
PJnfIvLn8HynVvB8ydU5V3MpydoScIDlHfn5Q7wOMuWWh3V68NgiEH5a6/4iTZfN6dzHnBrlUvG8
Gccuv2KRLa67WeDw88DOcxDz+Bb3REyGO6f2muVclc54UlQ9Ij2RhY5QR7Tgpg1TQXNKVIhNPcjS
8tlx0zmn6MQnvWYWli/6EAcSJ4PFC3tBLv9MMBpiRInj4KkpY2c9gcuzMmAZLFj5/TRvysnSS+/g
rfkEz5xg/ZKUsmCcaLylXk+bug3B3/DQ9FgVJ/8xyFeY6p3k+idzIeNbjvr5eGDbmHuXs0AjPfic
Vc3B11aEAzVg67tL11F8NdZcE3SN0ui1L7PsyzAbpzsv/bCnI0NVg9qVUW/dVw7juL0E2ELybNiy
jU5ZeJDqu9HcSWnp7HztcCKdKXRLKnHWaHuUoDftWxaDgo5ej2mlyUffplxBg9PvEYvuJwaA9/jy
yi9TyNhpJ5q+OPGNUcWxVVHVJ3nbcLeChoDZnxnfzdVROAQsj3ZTTtY1C6nsLjq15N2x7SNfvlSr
sQJGPksWxHeOqbAY7PoBJOQFT6mpP43jpCeiPZVNYsUPlFg/2Zvk+3W2UcCvGoFW/Tjji/ZZ70UE
FmUsA3nwXdW4L6ZRg3j5/UFxc0H85wTMacDDwMK19zmtOLgmP7gk0kLgFC10tlf88ZWny3wfN6H6
9vtP+WDM+vExkGFguXFQ8vi4D37IWLd1z26v3LfeTNFanFfzgxMOvB7ZMxYQ6B3RXgYUbBYJqI34
xtZbl1aY68cfP8j/dFj9ryfRn86rN+17/TDo9/fh6rX9/8ATubmH//uR9Uy/V6/129+PrNs/8G9D
pP8vTMj4UrAu4ptlHMLp89/4d8feTp8MLlBcaLGC5/x/z6y+/y+cNYzb4Hdhifj7mdV3/uXhfeX/
63Jy/XGc/R8ckT+fWBmX4K7C1bv5aLHRAaj/eZjhZHiE+kW3GHLES+D4W3yMwSw5PItSkvBPjL6P
vrkfn8dP7jOlAqWEh+rnzytFtM615PP6mnfSzkpZlFqRiSO23prN0zicxCnhLWjv6HhlUz3riFdK
MeC+bvt6OR8m+CF+W57nlXH2RI/LA2/u+k9jvg9Dnu3n5OSxcUZxUsOC367b30adcQxmoy6qNsFn
8qVrJnku3Q5SyNL9b+3t2zcQgqjfPg2y1OZq/PmTyFE59tpjHgMB2CHJzcGJQAI44Nmg2mcmH/e3
m/P2r/fP3z2oHzxS2+fhW+PGwVmHJ+MjrTAXCKpaNJRXccxIQKZ6NIhQSOzKcrkyEwRDFvxo//sP
/fU24+7iOvKicyCSfmTHVtD3eoiQ7JfckFRLpUjwwT3ba4MI6jbW999/nNhuo/+8en9c1IBbRPBg
hYDZPxrUBg6ubpWXG1WnltR+5QSvpMNJlAaPun8umCTJHTeQ9eCGrRND7NfBQ1dF/ltoN1W8m9yW
VEC2kLkjoTeRZsPFBnSa32Gd94WTW09safU3OdX2ly73sX61Yo0eCtU4f8J1/tO14waBfcWoirjt
dqv+7VbUeedUvmzpDhrt6LJGnz1RMBQu2Vc3h9qI4PD7i/frrR8FNj7R7QbZvNgfHlG/aNrQZruN
Dy3vLqwmDc9EVXCm7/ruDzPibQX8+WtCO4InzMTM5j/u9ud/+9XIMMxRj4ctmRYWKswExWkUwVf7
/S/0MbrA5OoHgRr4HbIkL88PuoXvRxhTNB9jB8DuipZ2FqdIo68zDQGHsoEI4JfpTMLYXw9+1Qwn
pm3W3SDS4A/z+V+evW0m7gCL5sgeuewLfv59MyxYlvHJxllj6qJdcoMCk/EvmA3Ra5mTBmNM5vw1
RGZF/efm2+0V/tNF3ibjWN5d/ofp6UceZTjpscs1JTZ15RYJ+yy9oYcF0XWkiZ4d5MmIPLonovtH
2Pw2dP/40T4qiU9vAOzD6MPv6ywKZhS6dSJhhiI64xUoCiY75BDFpYbsw0lGiOsi0OLCjM28jwpI
k1FKmc3vb4F/uvDcY4wVueibHvHzhXdIPg5lU8C6UfgMrLy5VAUGLtnTZpZlsXW+YrI6/f1n/nrd
CZAF25YMMiqL+wcBJKjxYdfMhhjZVe3JMtKUtg62fw5QIE7SsKEgCkAmBpvsT60o/3DDE5bYVnOf
796xP6augE6H3SQx2DRBCIpGUXQ04FY9cess/zQP7PeXsmJwa1FkhTtEHzLj0ZioRXby+2vwy7sE
ReZHVCdkp8Pm58OTNxcRFegqavieqS/SNdggH+2MrGOkdr//qF/eJXwUyQmbT8GOj03i56+4mrpR
DD4J/7KOytOuYojsu/byh5fjr5/CXcTj5NHBswkHH36hBZiPRwyqTjpOGSciV/n9bHV/Yif/etkY
J0M1JVyAcAG+9effZXAYs2Zrz5yiDaNklKo8kR6FnjaWlT/8Qr8+GawpPl5plF2yHeGHJyMtOubi
Lh8FydU2h6n1LOA2UXBQBeaEeDVE5CriMle//7Z+fThY0HCQb0ck3oXRh11P3mmrr8WIWSy0iOD7
lkuzWVpfjs60XFKcDRqWlnBssX96G/5VkvLTSyncasjZ7EYOeF52JT9f3NUPBrerSEX2Vtifp1lB
cVdEeIWOV7uV+9LpoaEYDL47SInZWeBW7vMYNPFF02WG78BTbnHtQRqjZHgFx7nzIopZEg57+blV
ZOD08jBg09HF9fLuqs5/7oxnqbMM4/GVJDbS7+ZSeP1JK3V5XvZZ4R704jDe0mJgPuJHcj6RCF1V
kuFzv8Lk0fSHsB5wHLggzIo0Zn7Wh0Fe47yXEZAbaK68NheIODhj2pu2H+3XLlo8diVOBYQfZwie
wnzp4/thxXh9cId6gczdDNjNR3sW0W72hu5TTLe6PjRtmZG0bnI6kVlPYILoFmV9LVKYvh7Wjm+w
9vxP7NhbWOrC6Z6rdu1vSwMDJelCnHphZ3t3a2FPxWEERHnas8/wL/NZVS9Nw+EbE5vdfU0rjf1I
xyGsV5nhAnJBc+FRSQe6bAi6mz1TSvvb5HbixUOYwbkr5FbqvPQz46UG6nQy1XMPXTbFV7zLVL69
0wNt+8kYeezwNJX3AIm7wiHLC2KdYkoo4VdgtcSTxrm/oOGOzGGauHLyxId3ttADOUENWyo/urKA
wi0YP0sMJE2VRfmpwc4V7nOcX9Q+FOnWd96H5mkSLYcDOcttAjjk3ks/MZnfja29ga77dvSBQY/6
i7IdyeQja3qOLzPQDjmGTXpcIXjjhRYOq9Equ/YaCFXPlRA18WPe5JNNxGn1vGOP0QfP1ADfdhdj
E6oOov1RLuAEOXNpdqufcOSMGetoUah90GKI2qmpcfm/Pbv+HLftOu11rK2Xqo4ZLXKDTxEDQrNO
YKhK95IBOpBm5gbzZ011AISiKO7whC32hHSBxW6n42J+DVufaNpUD92t9PslaHfx0EbQlKI1k0fP
69brRRLWONj42qN9YebqRJoAtQZP17gmzPlowjRDRrq1WeApQQ4Mh4Tok3MrqjiDQDIiBO7SVC7Z
wch8usqnqvw+rm0HmQIp7jOAxek2WG0D4m1c3QhmYJldi6o21MZyR0/HpXIBXsyrmG4mTApPKzoJ
wNJItGdSoS0wKsRUqUZy98c4mKdiPw1h8HWqIRxGOgKuRdLC8Wk57bllMbr3CAXY6d7C0Th4f7sO
njecB3EL9yvyEGMqPLvk4pcOPBxpvB0TxfnMZCv5BXyqPr7aIkL2RdC1v3Ph2XANQ+uv+3WZnO9L
Kbe2VBck02FgHhzv13DVdBqWLugB5HDrApCRgyPLS+k3xhmI9KBgEMQ7MdY869JnJBj4JdPq0QAe
3KMno/gNOPi7xGRgKfeKSW+W1L41ZYfaqnxy4EO7fC1cf3J32ury22ELOxBK7KctOIV+sAswKz0L
awShX0CRpmi3EdMB40jnwUft4jfjGH7YVObWIzrPcqcmDhAnYxtkoGxaddoSDLrfnmrvBF96R709
WTgIhG38uV95lKhvzxtnZwIrG5O6VbLaLa2K32PYxmSejU0qat5A5TJaEEqk7DDqTpNgdNBnWfOA
bWiE9mugQnGjiv6yrPCqMhuwUd2XQAd3fT3xTgjmGrecps/tSTARxK9l2/4bIvbwZeBETFhi7P3h
LOXB3juZjd9+cEfOCkO4UA9dlI25D+q8Bi0FdcMcp7GocaZFIRLENM32SAihS2/obEJQGlscg4kf
SrvbBf72knbwUoKHSN1hD1PE/SwmHT3ieLXp8l6E+RKvYVfBQpvoXXYmy3teZCNAnpQKE6sSDoBA
LEXd1bCgO+/qtS/fZSjjK57H9oscl+ZbUAjQXz5ULsN7P5wqWsbVeDGPk7VcMBeQN3bUVfB+glpD
4Zgy/w06q6b5yWrFF1Nq6jchuLU3xdC5BntsBpfHsRz7yjFk17Afq748joHfu0m4eCjBfJ0T/CsA
lc4+9QIUqJLU4MJNlQlKZrNqxbkOuW72VfjUW1b1BW6wve6l5cxlMtPXbp83zMAoOh0kftIBZ/4z
J8ASdTxc/Zu11hIzGSPx5jQdcyTwHKcoBQPS7UGDxcSu2jJCgXLa1P82RjEhSlRWSjnLLkjFPm/F
GCVTNHM+V6PKQni/OOVZyqwtcWQv1lk3NpjHp25eA0ifDUwN2RIp3KXFWl8WwdRTNZKFmzkzlPSE
jOGK7R8ws2WdwFMqb7pyxjQKPAfWRbyk6dPC9AVPZg2HAZazW31m6YKgSMaoPbQMQigybdP1a0B2
RR64Q5cHZWzQnjPRNAyZzthmxzUgO0sY0/YyXpJVvHVUB2gEoyo7FwOqolJxqcP8TKVY/qkvLcOv
wKxKfADOhLMU1C0vd0dq4l58t+KyCSR+gb7afgUmI7izvQ6NMK/gP+1ymeItja2FhzIbYQ0PoCqe
3QD82c71KjxV3hK639WYQu0Xsi2xN9qrUjtjQfq3A2EVSVk1EUpOJuXlOkG1Hx3TqT0YAu/eQ+qp
wPu4xSU7LLQUkY7Ot7AL7XcAge4+tNlG7Wychd+zMWowYnOpcHnrtbnVnKdx6Ltu6+8nVaaXeWTc
N3edhkNVr80XhfvxJpVz3IEyd/VtVVriymrmAlqiV72EAVApUMSSYUaeDt2OAM5AWHfLqxWaRcZ2
6QwPs+Ysbwo0d/D/ZGPdekTDx2Xw3rT5+uL70nu0Gm+6EGEHh6cTvZYH5Of+ZeoXBe2GGAHyv+sH
V8i1FIYVqz99nlBU24QLZ19BoUGixYtntkrp9XU2ce+c0fhSPqZNLXivCpabZLKr5ZB61dDBkw6L
Z89PmVnEHSEngeTONazLCvbMyG4Xk0/Og2WXlTnXmIhoZTZMoPbR9vckLL3L9xR2OlsjBzNiUoyd
YqJRjM7D2iypu0dYWfGdB7DEe9iz1wW27WCny5nzquEWgkk1zLG+nxEWgUqkTfjYTUC3dmLuA5/U
g4R3l/QOatuxqNNh3jMZS1+NcPVbD5T5kbY7u0V7MBS3wa3rn5Tcxjtpr/1nbtrwURKKOGedy8Id
/QyztXfmSNV7NoVdvAdtGYS7DjRwtw+naHB2NqFfeUwLIr6Hwqkyn2xVRYoaNF1z1uFkzwFjWORl
BBy/Z2sJWRAh4Lf07VorsYmlxcAspO0CCoJZ8ZUxQYuNxNZ5fMixrn7torn39whYLjupwHcY/cIG
v/AwrlQ05VTxvW06wotejxBLRs3vH4aUfzDBGjI9YWMtTo09LqQbvEK9kJgQ95x74rdW2eCfwmFZ
92ORA0ak/wXcJl/aunAEsdOXFPcTPdD2QCu5W1kiOyW2Xt/1eWNTlBAqAguFLd2bTvae8wPghqVl
yni/4xUGbl8H1I7PcmG3NhSm44djI9AljR9bt7rI2KhhQa/PxibjleRaVvnmlbgcsOcv7d3ipNBz
0YjG81a3C6qnGcl1syPIY8IYBbX0o8IscCjdLSpVg/C9LSyIsuwOwvYNkyTLdYOhHhA95jFwetno
nEVZ8COQ35/MZSQOHitJmYygrE4bBhF8M8aMt8QV2KOn49bw0IDwLtG4exjc5CHHZBGMZe480ipU
PqxUCrCSELkh94e6gioZ7lpAFJhYso7Z+axSVe9ybyr7vT9hvj5FRCQF7pGROQRVheAA1da8aB0u
bmKPNtc05WX63kWA70cPZRSZvVzrfRSq3Do0sK+DYzAaGe6zOkWp8Mt60fBzypp7SdM+SXMLHCUN
wIaSbN1G4AYIx1RJpWV4VXR96R5BUM+8BwB47zTVUXSIO3ouGTZvgziYLzYwu5TkR5h3jZtgb0PG
qPCPkS7Af3SFFYQMfBZT07Qre2Rll/WevTl/9y7VlNswR3PH9yDzXNJZygf75DqKr3DWqz7FwuYM
R55eqGGQaLrzMRjnxyJS0ADJ0tNUzYb/rHRa4tIj/TFnXU0LLs9f690bItDnMcII1DubwmvDk+my
xe/mL6kQ0I6YbXXHtWM7iILQimPvYzrmFMdKfWgtb75LQytMd5hhwsclCPAhzU3kNEy8zJoeyGVz
DKIiBoo6dnVGk3CJ53sEcF5sa+45t1mz+u+DM7DD7+i82GlXqe9Yq/pvpcyimfbrtX3x68KwHYSc
zmSLdgydNDDF1J0B1/Zs9JKHUAUlPqYodga82Dp22E/ZPQ9O1tiGfCdLrtzXmCIRRPt2/dwP2psv
0PsRpMBsu9dOVfsVfm5m4kkVWrD6NeQHGuUdGWzWKi89QDJdAGTnSh2xc4iNtU2T8M7C2//JWsAe
7fnunZtKO1is/VGP+8r0Bf4Du/dhQpnAS8g6Sn5xsOiXcKkbWiEarI3sW3gf7yanqR8JGwZYzIa5
/Ea6+v+wdybLcWvrlX6VCo+NE+g2moEHlciWvUiRkjhBUA3RbvT90/sDj31LiaSZ1vWoKmriUFhX
BwlgYzf/v9a33Gu65s1VU+Q4h2FMWeic4wJtmQ0fsYdN9otlwSf1oMdycTAwZtlQCwHkrqDBttdT
ME8pmJJ7bcM2ydVXdeJg0eHk6ez00q6/uXaW1nt1zKJDY9QD6rfRGHfOWLXWmlCGKFhPhUZdgayS
4DsKDPC9OR4hD9PVZHhD6aSN16Van+BZnHigpabYnJdLFVZA0mQlZqokMLYsiAhpaHaSedmQGboP
ES0BPhBm8jLxEYs1uVLyKlUCnnYYdtGNbnbma1yN5q860qtLJ7Ltbs/ejcPc0LvRkz7Z4lHP0Kuu
LF/iji3CLL4d2SvgUhuJ9/CyMgsPFbBBC2K+Zb6ahAROawObJn4lOirk13PuVXYjgSfUo2FUmOuO
FIcLihUCMX2OuRpdiWQXOSTxeMjhayLeqi24dF1conjJI8Kmdiyyabpu+qTLOUA6kbNJ7Eq5HMyo
4Q6DkPgLNeo4OCsOKye7ueJHg2C+xF0Z9DeJkUzPQ9M0V3U0Ks/lIJXnlFIzYPABIQPyFjczLoKy
NNggsIg2ntIXFeqOuB2DLYfH4qXKYBPOU8GoewVWu9RrC/KZb0wQeg8YJO1x0zl9Qd1BVurPZnCI
veekNoSeqU3Vg1CQKuxE05tfa77i4SCxKv4ao366L2feA6wwM4w5TQVWwejTRLMil9ehClNyAlml
FGcuAeRyisyTHP2bKiR5HUgm8rWRt8wpIZ8BkZmaljI44cUlB5C3zpULeofHjBLvYFS4LzwTav5s
dmuN7za4iwoliVlnB3SwolvbRRVf1Ak8DS+rchyoGdwHmtn+oNrrrEERjtSNwhv4gJi2TuqC28aa
0qJkxUZ0QwuMNJDUlCPJss2EKdeuq9syIijMUxNinakDWZm5lSV1Go+IwOpnNLLRXE1s9nBGD2qL
lDtQwrUFQvErfR9OplHfuMah4mtmjcmxEWzUFoQv2SI1W8nZXByjfKpREbE7lFG/5m+d5hanvvge
aTRr5hALhcUQE80XPWwyeLWTWdlrS/ppvwrIh8LYmhOUstMo973SO3OuJrb2aN7cSH5niRuuak1a
4XouTKItVXsRMvBjXxBa7otNoAorW5vA0t0V85JvexFK87uyIgaG4oTuzIkuQXzJgWKs0ZFyoPTK
2rSmKyWaesMbUUGmq6Qr6oY0OTdiez90rpY8DNxbtu1bxfS0zoac2BgWhyPDwTYXGF3Yb6xR776z
/rY4DG09vB4SIncPMo/tDGcwGs2VgX+PWAaYPokXo3G/TUGKfv1XuHGaio6Kl0st8a7oyum+d4Lm
5l8zH2mbJXuavSnOuzUIUHsP8TSQ249r1nNtf1E4ZkAYc8Menb++jGm2SjgbExwR+uWKSbGgza4U
BQwyigmT7CCklKLGtczmaLaqQ/X9+PILoc9bU9sx0DMBPtNwK9iLmrlZyr4l/aQkW6CBDIq4noD6
OK12lVnCwlRS/6DpZUTMOgFbkEj0LZz58Uwn7aQ1YcO60UyVlpZJ28BadLUU4dS5EQjwnkOrX0Rl
q1GrNsRNSjzC7cc3fNJrmS8FLcwFNkNDetk80tvKQozPDGdS3rsEBJqjg2vPZRe+exWgfPQjZgXG
G1Pmtx50LcJaK222+0agTZsUdflDlifVmYzP06uwG8W2Qq+DF8fcdNx0cIwOf0TJTqc01QGWro8o
FHOHYfzx66ENNj8xnHpIwcSi45qFqW+QIJJ7A/+jfTnfSB6Y1AlR9p251EnnaO6jkC5Id1PQetMX
fRTgiZQ+yrmFrVpoBCdoy0qQxpeaLSmwTsAFWruyz/TyT/pGXBTolkpe+tx+Mxf3Z8ieqChWBIrd
nOTajl16j4d4V4nsO4b0cV3TbfX8xE7P9MneZA+Lr5+HSsPIwPinIVk4foOqghter/n6jE7vcTGk
PQBUOqsNIWzjF61QDSJEdGplVlysqqJqL3N6NKpXTk4BMzIozjyJZRTxLOTBXmdofIVihsktmoSi
lnRvKh6FHciaU7xN8nIwQA6a8736YfrVdn13JXGmeDXgL+I7mu7QmVW6d80a30fIcc4yHfuSXIry
u1pO/r3lpxQSjMw6M3OejH6Hr2v+tmx9VkMuaZxa2qu+07S5ZwNt+5y6cPdHQ032fzhfcBUMeXxh
GLmwXy3GhvCHurBAeGNN0J3rLLe/DkiyP/0TF7EJwaa/LlzdXsx/Xct3pbYpRxmChxFol+ldN+XO
udE2j6aj0TbfC9IlzKbERSJaOR5trTFUnZwpUbSXzBuj7yi8MsFcsdlGYEtLYKW5lbq1ajP81Kqw
7qa6BYau4x5bhwBZ9lLo0aVTD8pjLjrn5eOHsDTBoqixUOMIbG5Y7VRsnsc/TydbSfc5FSEkFq9q
FJTf2qK8twA1XBouW7K0HnNy0lrKIXZvt9fYmDJ88m1/Y5HLQLTPQPlUi/svH/+uk9nh7WehukAs
heZnyXes3HY0qbnDRS40SSBRRHWr0wjjkFaCirn7FRBmt9VG9+fH133nbZnzkJglm9Q7ncXcwFHE
ISaeQUGmHLV/nwSD0qf2CgztnDTgdBfAiEBMjIBPqCb24sUugCpvp0xlxEpC7NimK4hYkCkhIDKl
j9wAswfKFrk3eZ3ZN2LW4afupJz5nvV5lC+Gp6kj60ffzKpJJ/34/afuyJa7oT3QmbrvIcLUN7C5
5MpW64rz7RgftHFwL8TkSzgEZvMIORDPlyWDgwul7xVnGYAtO9TvZJXSb9JlaT2EI3Ws0OBwDcRe
o6/XmPYXiEnuVqv8KvesUj2nR31nwAjkryT1OhCq8Q8f34dECNX7BUbtBCH9NxFEzr3PHnojGpHd
T7avfNFotFwrLh3cj4fM/JoWTxAWwbwhQA8pjKVEJzTVplApq3gSUtz33vHVnYoO9h7tjnpfju65
T+OdKRgluoWWRCAjRA92fKcZvVddDXXy1dAT3iNta2/HzDTOLErvfAg2z9NgV4BZU1vOC8g6olhz
eXVZWJYPGFRKZqwgunWSQjuzO3yDVS6eIOuJwctDQIiuejEGh0aYzDAVppYGEJ+GxZXDyNheaoAs
4fNAIWx6VaOyD0asjPRiV/XySYv8K3Yq/qXelWcmn9MnTBNZReSmvW28zMXKQIktSNoZ0m4qWrwz
a7RdJEMFZz6903HzhmBw2EMyDaAROn6Prh7Q1lYqtCHpEH3JiHpcd5Xb7zNUuzd5Rvnk43F6+ka5
nkBXhQIVHfob0fa37bEJSQaJF9czdZJna5NmBOV4fxvmtfrHg4dL4cVmvdMhmS1FuxF10ZRsj9Sz
27Y6iFmUNCXOcBARxdWP7+qddzXr0lDXz8pIbUkLcBPaWnbKiOnSKN8KaZm7sNOUM1d59125Fosk
5GL244t35RBIAB2WG/LpMvKaRHWZUQnymgHQOMz77swG6N139dv15r//7V3hzFYjhwASryM086G0
YN4gLo+34SDPKXffu9QbaXNW7oAOXEwnlVv7vYI50AuKylmZQCC8ukkr0C/EzH/8rt67FAud4NhJ
+LJmzU/5t7sKQJ4MWkdlPS4a89ARHLUyBhIBcqJ11x9fSjt9Y0jiOVU4ZCxbnHLnM89v15Iio31M
yhy+Pl37Troj4lgYvncF2Il4SzgqJlR8UCxnE73uuhq383b/zgpL34tne+sqK31n3aA3p0ECimON
uUI780meDt75RzKoNHRswLQXE43asG8scFIhaEiw6Gu+vw0oNG8/fhanj31GZYMycGfKhbVUOlK6
R6/dwXglS0zuwAWnh7KEa0tsTHnmUicnSQfzC/QONtTseSmtHD/1PGqtFDcC5FOSw5M1fRX7ibw+
gsS0hgA/cD3E0XTOeG4X+87bNmnUsS4CjZhJXcfXxaA/jSabaa+D2OvjwQ5qqvxas+80/5IHn9/z
8usLhvp0A6SsuxwJiN+FYR1sChuduBfbXfQ4aMmdKjr7s1b252LjT18C+mfL4ldSn6DWvPiFgQt7
Tm1QH1Q6DGRFDfLrVqWKEAbKOZX86UsA78fihQWFCZiz9fHDwJkNvneICIvAqfyswzhckRZsDMC5
TAW/WEWhfQzPlZNOxzIkdqwGQmOWVCkrHV+V6PEChygiZZyZ9aPTG+O9U02kknw8mE9Kd7Mq2NCY
RsChgi5a3FwBIDl3kgH5O4XXi2mQSNpa6p8ozpxh1q7RT+xAeh3ABVgrN6VZ/vEPeOc+KcuwXTZt
oXIKnv/+t4klqSfN1aUWe+yl3Y2bt/EmAd/28PFV3hkubCdtGhFsKZ0319jvV2GiRI1WzxgtEHT3
zdh9whMhv4qU9ebjK713Py6GFA0vDyu1tZgoxxJeQa90CD9U1ycSV3bfbdUtPn98Fe29G3KxLqDc
p9yj24vhMeUFJp20jb1BqdpNrDc0T5LGGdb2SIxZBFRgY9UpQYx6Q98pHdvNYPU/IEb4W0wN+oa0
M0SEM9kT1Ou5ze57g4phNZ/CHHM+QRy/U2QtVHp7mK1KFNa3NfopL0vmBK6pTunVEbu5AsmdbYvZ
st1ikjgzqE/eAc+FUcPUjNeJN7GYHJghK78VsKvjuEseQ9LoCX/15ZmrnJ712V+zSaIUMXs42HUe
32ai9GnNqgx7AE0DJK8mDHcxKcfaKkup8VtJ4uxdePcQDBCrbWQ4vZha2O0SdHkbJWqbDYwQ+5FY
Y239Njz+v+MU5hFfwn9tOX14aX9G/+t/Vy/fl6gk/tnfxlMcpGRwMI3jI6V2rs8HzL99p4b51wxP
wnhFPRp/3Pw3/xHEYeh/aZjmsKRST7Rn6+M/UEma9dcs2GccUOJQ+ST/hJSEn4xB838Ob2xdAJTh
bWCWMjglclQ8HlTBiHi51ujNp4julB0KC/krMt3eWWeVLS4GoUVrHfmaiq5eV1GjG2B1JogO2qGL
FcTWqiXT10pq5EEGrjS2utkgwHH0eKej1wVRrYb+KrJ7NHWRG5T7gphfr45HtBPwnIOfUCzLAyrr
R4ikwqscANtoJ4hIMiALf4ni0l5z4FF++gQA3NtFpm17OAKcgrRvBq1zD7ZDjAa77dN9WGYGMehA
LV8GPbW+jQFS2TCy03v4QUg6fPAohyQwR49XcsXvdgHAEI1deVWhi1fUpG5KH67r12WbmXfCp0lp
KDWsDmr5n4QhIGIkgJfwaPp5t6vNrjVWuEXN3VgT8r4Khzm/V2PbGh/Ygk7mpU812LhIkhSsgxNW
8UNELl23M/oBFBtzRNJck22OzcGo9WtqpOTgRpktvrK1jIZHnVN1diDFMr20o7r+5YdWujPDFBgk
mICBSCu9TB+HkEb3etTc0HiQcVAGnEHZ/CY/yHhL7A69ZdKm8imrKWZ0a7/3ES3uyIE3/c/d5IxE
5ImiKLVwY3ZdW3avfTjgZYpRVjkF9k3kIcSYKr80FyHenV4KDmkuLyzQ3U1GimNeKWtZVU6hXg9S
OAng0CmOgptIoTgbegxvJe+NdaBbbZIgsdBIYb2OHQdQ69S1ZB2qLTJqT8/U9id4FEJkJSPoOo1F
XR36skWa0mGFdK6cqdYB2ljEd2yQrVpffAF0Z1VbTtmty2nAztH3jvvStgQc0wNP3Ev2SqK5Iv3J
nDBWVFnVbv2wkeq2GyiGMOT12mtbQ0+vATmb3b1lSlZSfCWWOasNx81cN8OV0Fad+8V1E+ezUyb5
DTCBEMRo2CSfbGtwunstVjJxoIBV1U+94lhPPqS/n0A7DfO2zLvieRhx9u6IS0R1NkTU9ssBtLs3
5FLcOYUVJ2gCQK6vgVEm4WPd28m4I8kExk1vZ/0PqxKwgBNVicY1fXXnR12GwbiyC70JLzHpYRrQ
ikqQUCrImb1I+2T62lAaui5DjXx1hPdo4FmWYFHbFIyjTZXBwVgr6DNunVAD+dUVBLBO9DzdrQFt
5VMhW/1RoIdmxxmV47eMDs+47jKHmm4NUHTb9dJFEU8J4kJzuhEdNGwnzxed8bkEiEQmJfurxzgE
2k4Rz4oOEVh6dd0rBcQtYuuJBpkC9ukvqjPTIipjok4U2pAm6c8nZFPWRLMMXpMaUIOzoCluHc1H
HgReLZk+Z+HMpcpHxiK6nFIzbyWHlzkgz7B/VkM2kyvTbgzWiLuLz+Q6B82hgKU8eVUr2TuHuGNY
IROr20YaVHE0aK4rN02F2AXJthW+FAio90Twhrej8GdJSdbYX/zWiGnEZ66p1F6v6bwUONf1ZVAQ
P7yK7cj8NVmFcVfopMy7SPmDVR6U8avtIFDY9mmOgKxxdRC5qJfReIUKVQ8iHmB4jIFaWeuhtuVe
IlPI12MeZE8OwqWv02QB6GwmQFu6rYtvg9Y26sqtLOQ/Wjb26BSgpbcMFRv6UxFFdbPiXwfhhhKu
wV6IfO3tWFL/u0yMwkcMHJS3U2u5XxQmVhT8Lt/QFriZPOQ2KoKtU8JO95AZA/aQPWrRVRmXU4q2
0ewo25eyiayVHmVpBnFaQT9kN7EDSmci0O7SqHPk3Xrp5tC0lAgVLeJKKB/NzGLS5fjAyaf7GilS
+Numq8LJU3zQsgpyjVHjiC4ca6roYKpqZ10VuRXnEZOH6WhgUoK6fwb1i1BULw2L2HtdrRWnW0tk
YbEuiKAdFb+4s3udnhCKLJRtnSAKpeSJ1nwi/QTYD4J3mgFZUzOVsVFWek3+JeHAIah0Hq2ziYw2
Brgw2GadepkZDCjAoUNXySEWAL48nUVRu8pgBOnqJmo1/rvIJDq1z7ecYjM0M6KFTobUnq5LmgRy
2KHqmiSUsKr17W5NQOrQtrhpbKO/lCQAlbPXP6GKcKeYE2SdVUFsbLkhC1n5IaBvtauqB/J2Zca8
TiXLtGe0lWPyMNpKhs4S9KxL9HSVPUQl0mnPColpWPVSjJan+rKpPoEwCNorH/Nhv49pRox7gjXq
V/Ii6s/KwOF20yD3AN1aFfJXiPEj2PqahapEm1LSOxDB689FGobTZ6XvqZUHlp30q44wBrEjutC3
b/XEiIrLgAolahHgLg4fRehOGMx8GfIK0EJY4AJrvdnBAsznflQka1RsEv/e106KAj45WalTc9tM
HDVWrQxUUsBi2dfkN6UyMjzyYye4QjGTsYEexzoA07PkVQgi6oAgquqveiT8YqPp/DennZqBZ8fT
XA763aRmcj6YQB7flkNmWZ/iISCYSI86/TmoDbS5qTYVrmdUTlzf9Jab7J1+dG4b7sh9Cpw2d5hS
zA6BRep35kWqIkY7gH1WEPYYJpKY2ybBM0nuuypu1QyRgcfBRDYrjtbp+KPGGUivUrb9t7SECudJ
LF83olPGB1FQOMLUwKSJVjKESGvqsURqremt/kyGSgjxCY9q/pzbbfQ11RrE70WWYPMi2nOyDlIJ
SkIokNg9aKOqiyclHuxRxdyepPoF84ZrbtKSyHCqhHQrX82cm3oC54WiKSe4KERL2JTCXzH6a/+y
Qk6p7uKiT2H11UlNDqJf9xDBI74IwtNTPAto3kw1/lGkKOc2qJ/psYWMxfGuk0MYPLfNlD7H1iBQ
00JzBBoJj4F3ioqz2BBfZkSH0cDk8zmA1V4Q4CxEI7fsDH18YEM7bIsm1Pyr1vWt6V7Dy6Z9jvCx
xZupzF1cN3DO9edMD9v6DslYdtcUg/0cp6ZaboY60Y0d5j+GCsXDotoIojc7SBKySXhsUz+QHqrJ
qHtuY5gIzA51KohPddtuH3JCMryOsJuSnmEwglGOjfSrz9hWryUyVYGOWqThgaheAT3aKlgIrMmO
JdLtruEWjVJpLVRlxPESQiwIIomU0dyy6wqvtaHXv2QE9tzqmgJnFOYUwDgfacemKam4eLXVsQdv
NBZgNWc3XIejyn/fIbAbDb4JfGxM3OqLSp0E1UqIQ3AOP7YJr54SKyEJo2iSW+gfPvHA8AT3E5rF
+gKmHnEmNPyj7QBO7cKvVefFB+LSeYoonecy8Nt+LRk01oPS1RLFm29TqBiTsd2ymU1fYYAGeyim
AaO5NevXXBXDY9F22q7zVTvcY28q7ic+1XGLUI0hGtlMnRa3cAhgr246P1I/+dXU3kZOY75OhCXg
E5Mivy0B04ONZ/voKZOiCoa+gQspz0wGjdKHDH0k7CrzRB7BEavdXoVWrmQTboVu8gGxzf3Eyyk0
B+wxdWeEP2WC1Xcr0oQOsG6GgsVWShJ7ys6wvuZKEl/mTWdAwvTVHvgkmoHO6xN1eBFVOZKSYhMn
vGrYMmLcqVNLsrX2K/vKsfLwWtFg4njwzgSoNyFV1oe8te/YqLsvUib5Nh4adOQNKmgsijpdKJI3
zQFpYRV1n0McOe0eZtp4h6Kd2WcMzHiPG5xEUhn6lruxm2r4nkARzw/EiTD/Ico2yq0LIjZfqaJv
84sGepjc9AXddTIHmd3PFJSOiymUduaeISosHOFIy046yjmUSOB98MuHIWWOTyYRPGAsyQCzYzAI
pZVh6mWzemcgoN1PrO39mV9wXE55+wWEmmkcvenJWvpMEP69eMaKiSEHby6aBtW/qRVpbv16rF9/
O6jf/X3E/a/xO1xlHknUalCbUaYzjbkm/Xsh0NQG2m10GBLTZWIAFde8DgLrD8c41FbrhvbYsK6r
Zup2H195QYX4+xEjHXRtzaJkpS5VOFM6n4R6ZU63mop6bZc1ZI7WitwrfejxTrpK3naYLQaePxs5
ZhWttGZCBQypz7AuwnMSptMnTl+I0z9dBlqL1rK32JBy50PUQSkyGiadFE7w9F+CTx/f93tXMRCp
zQ+bEOzlVRItzDs75AABLGM6cDaa4zb97Ewg4HGlcn64wI1wRFA5sajHLfETYnA4OcZORmGCozuz
OIItDi7l+Ei8fJCfeZen9wTEkSvalM3pXyy1XwgZfKvxwVAomcvQGdGqb0gY785pTo87JPNdkeGq
0/5BNYDWc5lyiIG9Zc3jq/T9jAjpXBFsWol+alcw7jM8QU3kHz5+XceSjLdL2iT4geIhRBa17eIz
RNrosr7SRnesrH6tIsu4E2j/L1X845/VqZc/WHMGT1UYp2dKnSfvcAYEoeniZinS85kcf5u5pRau
NZqUEhJyLlfBgAh+pdcSt32FLPr54xtdKHm4U3MWZKA6oXoMmWc5MPUiKgjIc9jgdAbLTuMOLAxx
Oo6PopPstbi+/ckXoXhySAbJdqKy/RsSSaKvH/+Qk5fM72Da1WiL0PqhKX5822OtxrqhCOnFDYZV
XP0T5wicStiBMaaC1BSpdXZkHbeb3m6eqiDNJjgnyOmWIyvyDUlzH+suUhvxJHNafJpHGIsg/S9T
u2DnBs4Uh6uE5EJ5BsN08p6RUNPapNvIqObzWRTutbiaj8EhWpjO9snVm8J8HSlO/RqEJueYj5/u
4mKUWLkQTUZNpdGFkm/xdKVMi9a1S2VVVuOjIhWKC1bz6HKi/+MLUU4lQnkm7tCUWUp/UdM5AT4i
jpPT8IjU7pHi5KNado9/ej9zPxJaF7MOdCFr8fAwHQ2RJVpqSdbUrSPiNp/Koe0oDfKnjy+1GJhI
ewSIFiyEtEB5U0up21hbrTrQS/BSTvcEpXR2siod6xspafG6cqirnnmEi2l1viDrPmsF5XIGx/KC
gMGakFjZiNgIm2pyjMMkPb8gndzWmyKEV0UxHb7ayVIBWSIkP4XwUNDSoNJjbT2ZdUjWZ6/He0sd
/nDPwRCkuTpfju8catFytUB11+WdD20CKp7+nHLg/zIwe1NvEgD9qaKBD2CO+/jlnY57DKGc2Mgi
MdnWLSfTWthVH48Ykw2l/4lWdIRo3/5MdWs489LeuZBANkSNEG2niRz1ePoKx0grdHyugJqnZJWm
AXHKaYOFVU/+/BMzwBhi5TK4IDSrRcetV3tirzlEQYou4vXbTaXs7Nf/ja95oTdnYmS5dZ0Z/Umt
et4yHt8W0Ykirg3aboXBHWngih3KxX3TYS4VU3zhT8TNED3o30ySo+oKdmdDcNsgJx/NSmql14UG
YWHzp28VLbJlIlikWU9/afGws6ZziriOKLBPHIt9lZRH6dDMduc//fmlZmUfJQZ2OScPO8LSBCoU
hojGHDbPZ51s/6n5DHUSb5Nseg1I2fKO4ig2C4ikgddoMaRmLU1xKkJzcZvqnIfgdKSafBKumDVT
Ns9w8UqjVrVh/jk4O2s5eiGG+RvcHIMXzX/6+OEtlldGDzoaGniscegdGE3Ho4cCVZpUOrIZtom4
7vWB73vo2ukgE+YYukPBtVCy7sfHV10c4t6uOi93xLAwQHDvHF8VroLixwYIAWY4F1cvZ/WbXrTt
rVs3jNMw7L9MUdUeUtYKr3FKeWar/84DnrXyDmcbw2XhWIxOig29UxKbyNapK/Q7W031Z5Kj2FZJ
S/KDPr7b06tZ7I7Bi3LDLLvLu+2bxgkMDUhGWccX8wCVanTxTy24BP6xY6LJzrSzROamQnBGLGcb
sxnmlxRdf0rDzC7J/vj58f2crH44GlBEEp5kcVriNHT89kSoRFXcUO6ITS3em6Lv1ufv5p2LwCV0
ENdRPD+9SGND9M5jx1+lRpY9mLivXhkW5vaPbwWTGvMTPhAapMslFuRVSTMIH0zSGcEnJsnssmza
cyfL0wEAm0abJTDsJ/nj/Pe/neXZ30YEecGx13P0gWuTeyNF0IzZPrsk4wZ/PN64BsQ3RHKsp6jG
jy/nj3Xm27SFuFw/PqZYfA7lSKkitQgh/Pj5vXdn6D3YDnGkhd+5mD6MEsA7/QFlVQFdGdapG+WX
asLxOS8jxz4z0Z8MCYoAGpxeDuigFU9OfNgYXPR3LpRnXzW3ChWSjRoy+D6+pZOrsPWZZW3sWxkP
J9xjICBVZ3IZcDcMt5qy67oYCYT4+ConD46r8NCo/s1rChPv8TtqwQYDqUeiGnB07iGCOFrHWVna
92yIzPJM0eFkJ8nV0HEwCb2Ni+XWZ2iN2rEIYqWpkURPhpEjX1CN8h6KEC332ArOUBvfe4aoppGU
MM2yOVnMECphoLCwDfjIc12ZZItuPbhOfEbG/M5VuC/DNRkNuEyXuyyf/Xkel7mPRVzxR+xpA8dB
xyd3KvjTkceLomDjsMmgeiOWYOCxmarCjABp4D/Bbkz7FH0ZiAyCTs8Mi5P1mCvN2wv3jUrN/z0e
F3XQ95kS8u2m89zduclwHfm+/p205fKqqA0/REVQ5LeFS79TMU0jBUE2xkg8yFgA1RImsUWMEBuu
FakfCtmIsr1C4gAGS2tkhLdqbG/aphPPIrcMwjfDtL6xNTk9hVCpsh2Fz/HRwvJdXJZ+SzfKLknt
oXdrRp/oalP3a+gsGODGrDI4EGbv+nuamF9KvzfiC+mL4FstmiHc6vNR4ZEAU/+GwnptrOjgwIgh
oL5+7KfCCW7qRvpgOVrVuCsJc53WNZqGK3cAB8ESFvjxxswNi7qyo7u/yLGx5Iq5vNfXQWUNe5BR
uXPTAAJ8jm2FNduxW8qiH7+O0xFGRqLLuZIK2lyKWIzjOsUYF7c2ASEBG7E6UTK6T2fH8enXiV2c
tZQWI+VWPBTH7xzVMM5YneXBdHLKSUY6+DdQF9kI9Yp/o43FdKZ0trwt5ICcFtBVqewyEVQvLpiT
g0GJSIDnapP6dXCluUuzLvgjKzN1erSYbC4tZjjWvpMyMgTDiMxOrlINBvtJctbWk1Dkw8evaDmR
ztJGZGZUAJkIKMkttpJ+GultHao+GLo2v4zrIigArvhsY6V1drf8zoPjmMEHyq6ZOs1yu5DEpKnk
eausWsB7RM6yLAR0L/+eBP5Irvg/SXM8ytDY/cpvXuSv+v+C+AzW9t/e/fqlefmPdMf5Bv7tXw51
9fIr/T0+4+0f/C1jNJAxIs7n7bAdoUg5CwX/IWPEgssqxGubj1Oz/PU/ZYzGXzobPzo5uHveSlX/
kDGSIEmxlZ2nwUXY7+JQ+4P0DOYMvuHfdYxsxDhjkRZhC34K5dzjb5z4wjqyaZ95+TDEMR9COn2t
fFl9cgZ9+urnrW9sDRBXv5DSF0+ZrozpNuj13v5ES6LCTJ6DEtqMiYT9TkhwtC1Dhc438BpxozUu
MrXElZ9ncFgBZEZMxYaEx+xJTaqd3VtBtqanKJy1MH3aAJ3R1Giec6Uk4kxxSmtlsiz068bIB/UK
znA/rQNgxOTWJZGibSMYw5cQWepDasf6NbTFNtvTXoyVdW/OOVydP85hukpe/sLPhr5HSApHlw3h
cHjf9cp0dwqSbH1dapIUeR2sQXAAv1Wk8G7d5hoUh58f/NrNtL2mN221NZDdk/cTue0E01ZzSGPK
bCWAiIPBHlSMpbV7gz5Uchha1Hpribv/+2C18C6iIQOfIvKUgK0icDJ13VGYvkBM1UQHwiVRPkSm
6qsruKp17vnUJeRGI6WdZAEEA5/KCpQUJ8Oo38EVycf1RLwdCe9tW0dg6dUUgmufadelX2dPdUH4
ya4Y3fFZzTK792pjaL0umtRppTtSXBkNFPCtq/ZGfu0b7Usc2k2/V4lk9IlbF5iiFGoBgGFioue9
Ws3c2IsrI4lXvU00xacGVMlPV7GnewIZ4R9GRezvUUghJ4qNyLnKMVfNK2UOXqwdqLqCNkXd0lVN
ZsHJDPR4VfgRid8lXBl61pE1okwDwUNmfNLJCQka487T7Yr70lSwVVyeWyWmvs3JboZ794seNFyr
sQp0ABFxkP/sulw4G0zEyjOdpzKGPpePO7tqQHCh/0uupQvFhSQ4BEJuE9bVhox6tdojYgPuWk/C
+Vp0ZnHRx10ML3TsAwN5Wpxld21QxDc1ROg5fC9C5gXzCSkmaUzK6zia+VXbDNq4M8sQGmfiZD65
oVUTNwaYudIw6f8TK4mYMtOaH5mFuOca41J/GRFigEgt86sx+5qoZevAxDNK/6J0kwltuqA9tisw
8lq7LOlbojuskNQDaKpF68mAOO9ORGp8H0OBatHzjpnCl0On/KJVszTc63puo7xDaJfFe00hMtKr
KLMPfEDUebB8Re69BBgp932mj1PutZNeZFcGRZ76Z61OERCiSOwj+Hsvoi/zYK02AIjXFsrXyUvg
Un/OGQk3WTREV2UTNXCR7L7aJW3hwlczdM/tXHnGObtYWlm52ffMfWBKFyzgy92PzIFKKJ0Bqcqt
681ABCYCh3Fa8QVqfx9Q/mjJ+38zE4pD/0eL2ueXbDoJMp7/yd/Lmqn+xYmNwsSseHhLDP7PZY0F
Co4Axl6sWOxH2Mb9Y1lT1L84c2n8/xD10/+lc8B/EERcE/7bvyia9pfNjhZpP0shvVqq/H+wsh3v
iNgds2ml7MzypmLIpSVyvK51UaIHDWHGYCkHTB00gfNtRIDhuYCI4/Vzvg4TicUSivmLKtpJ/ECf
T84g+PRaG9F+THzjEyjP6smcpvxLUjrJ9re38I784vS+MN3zwFEbWFixlqnkCao6IIHE0roVAr8q
AEQ2+W169fFV3rsrG8Ub7VTcEmhKjp9eyPFJYjdkVh8V/ZMAF9yuXD0KbxHPzdKi+izI4Pibnk8z
tKwYNPOAmU+yiyvOeQJOWYH+jekkNas0ioZ1iAYoWkVxMJw5oJ+72OIwW6rj1I8G76vUwJrvUj03
HuH5oSwuh+CcOfTkjeGAZDdHLWpmFzBWFs+yUQGhiS5hES+VT3FhZ+ugF9WZcfHOLWGTIU2N0iQs
uiUIAuuHBX6PcF2nGOPLJDKaXZXYk1fTMPQ+Hhzv3ZAxX4sEChOQx/xTfqsaalFqtOPAYThsCu2A
Jl14fNT/zt55LNeNbGv6XXqOE0h4DBsb29FI9BI5QYgy8B6ZSODp+4NU3bdE1ZWihh1xJ3XilIoC
N3aatdbv5uO/fwp+cyYHBj0oCXQ/P6WqpQuTAG9PJhyC+4Q0CZG4xR96we84wn/Vv9/XHSSGTTmK
NnuTG/38GMsg3NHEhRiSdIbP0TBqrwp4iV02HWtXwY0nIlON151y+0/pYBTLVSmbXhw1Ec846K1o
OB5QEnB1NiNWx4dEyySIctVU1wv1oWK8kUgRqTZIgWj05LlHJ5fNeEpI6qIHnUX6bR5zm+xfeyXN
wlVF+MmrfELK18bOV8zu6/EuxOKzP4OzrAiMZOs/p/hJyOj3r3z7rG/fBUsU8Ji+fyMB/fwuOAdS
nGlhMIZLGQQRNGjo8n5b3ZKlXt55ykftNElxGLXpSrJP8/APF/s/rCyMb5C5bt5s29L6+ReYRuUF
YoZ5rk2DAM95gG1uz39yNfiHrQJ5DUUm25J0sLeHG5xbQ/kmUDyGusvOUpZ7aU/mhhWU3uffv9Ff
zlEOM8abjFE5TfFoe3PQFJ5L9eTC/3PKofniE9g5RY1rrzgaD3Z+38A4df8AnP3DO9zknK4NDwyz
P/fNOzQ6nbd5wCMF4duEsmqkGuQJ/+GCePsUCx0lQBUzbzA6Jg9vnpLbzZDbItl2pyHKWALxkKzh
z+pPwXu/PgidHffBdhVZ27L4eUkMJXmwmVGQdQDafyFWCKSwqfX977+nf3rKj3IhQGtIcfnzU1rc
7kmKxf0gCLUdSabgsR2oP8WJ/cNTgPbo3slOs8AX3xxp9SyQu1iQVkEL6su2RTiwqsq4+f1n2V79
33cxRgCEdYGubIge/3jzxoowx0I79wlSHdfuNhd1HRvSWr6I+gsTKTqQ7E8RTNBc3z6Tim3zq0Jf
yRN/IWg02kvd2Rshf9eD4W3dIjGMWd0Ych90Im/OGOV6HxwkaAnx831t7ThpsDQGuOmPa91hgyzA
OpEicnHJvTLFGMS9lwZgKkNPG5w79hzsx7mY1CZFWl5JL8QUWNDDw0QlAPjb2s8VTrfeNFhx0DpD
cYD6iY/xZrqMmb7ZpNWFWzpZF2/RiJsgcw1EpMm4fW9VK6EYDSk2Ewmz9nzvhtpB3cAXdJBLZvVR
lSZDjeG0PZ8Gq/HsqJ2Get41Br5OJD33jEc2lQwmtpa37JJ5bgcM2+mTd2SFzyDXXJfmTic4LND1
VtnHiuHGuhdhR6itE/ToltCRohAfg6zWUZGJdoEHPacZdZ4t8P6S6RzuKgQY/kulhVfuWogM5qFW
GhtWbIuzg8yTwbxGn+i/Ot1i9I+hKYG6iml26GLx6ffbdkfCTuFgH43l+nqByT6pQ71rtj4+rXiZ
8xtqzlx/bXLc4xfhdses6Wc8ccGgH1YuIgwHam/Odx6OEwk065mgn9iSQYDerWPSH7eh0v4pHW0i
C8KusT/bLIIqRm3kvU4oZOYno62TT36r1imaEA/h6O4Gy11YecYXXQqfKOa67h+ULBzjtfPM9QFj
BIugmbEP6hPTpvk+DVyVnrtibkl2KLJ6ZcIT9sZjHzQacYGRi4+TN2YvxtJhndQR8/Tcp2gucZOZ
/DGNixmh4MGxMMjd9Y0/ImOy6tnZ9UKnwcErMhQ7O6uXqDVKtUAbdaShXibsxbsXv6wnZ28oJ8kO
RUVjcCSwyl4OxJojQOlHZRsHA5FnE9XjmpDPVMyFhfiUcLcoNA3/xWjFKKPGK1Y8xbOUdR6Wtn1X
mVnu7RpUN9MXJzes5XIkkcE4B26fo8gyqxSL5BCL/UPZl+sN710UHwhUFuZnrGKr6XEhZGs8SbI2
UVp1RiPiJVn8j6luEi9OiXO5r40lt8/N0vFiUez26lwvCd7PKFlS8+Cac0nWAJO8LIIg0/nfvNqs
EcaNtlN8Hv1KG+9UaxY+CrbWzi+IVZqKq15KaI9O5qnudTRGhjARQ7iVvCDlZevJZcd3X3qzy5uI
QhGl3iJXvTIuE3l3i0lY1uyTpkZIODP+cSMFWVSSYIZ8IGrkFgyfMe4b436p+0dhpQ720lVXN5eh
VkDwXQiHaI8qhrhvQu+pflunyxmt0EGN11mel3WzJ90YB+XjiPWm58Yj7SwURpz1TNZ4qCpN3Fnr
Ohjnu31ZXkCaqos4pdEbickhoWNRqXWuC1/LG46cjCgLNQjczgGdXAI5AvyIh+fRZyw4fR1ySQsj
NhdDl8hV7cEBLRHHNPlaPhElCJ1Fzzp/r1RFMDuUKGdtCSwQBRLw/bqW/Yw4zBoyMV1iCJzqSFdr
9SnhtQaIVgep911nhQ9hisY4SnOp/Wheph6vGUVqwlxrUiVIW6+aQztXSkSzA5S7G2rHGHYODUIY
OYYtmshxB2rUMBt8omCEYc67oKRROBmYmA+xrCoPTfE6LNXOVr0cL6cyJ8WkoUo1jwtgZnLtpNSp
e6i8i7vrejOr43yt6UUDVZjOSXuGme9RehXvDN1yZbv27BJtDkTXnfNg9IkfbIOu3jHjC28qJ127
uJ8Ev31B1aKjbizq+0m7wXyHNSsNDGBqr4+em/RjJC1n4pzGkVrvvK4zb43KXJOLrkFHzEbp0hum
o/X7vGATUE0n+T1/h4cPvdQk95RDPpaXbRVwNotlBKQNbG8mY6dA0HteR1M3B9G1wT1viqAAuH/1
x3ZJ/WQnWq/6OvUoYKNmtrALr1as9nYcOk1+YbdB8moETKvjjh6CiW3he8auU0b3aljSx8utyMoH
WxSTPGhSp8zzJMSWg+Aa6hoPv8Y6TjAuCElIoUqzWeqwOvicKk+TP5ldbBaD9aB1Q/fYCZWpaOhT
Brojzl9iv+If/anj6uyi2rQI4coMi2yZdhItTt+iP4f4LWKuOdIDRb4hOa2BxtYnA0sbnAcwxJhx
0J7mSzYHDtaF2XTXDrJcaOPSlOZ+tZLRJZSlT72o7TAO3emhBjq1Jzd9lJst+K5uZtAAU7dO9jVv
2SOP/Jpuex5qLJhYQEbhflyzxSPIszZ9eQklCPFGLciM2kvG9s1OoktLXhx+TMZi7P3uLEZBigAi
JzLfQk86CGiyiVQrfPit9F5qyDd7G0v4ZucP1ow+IqlK8xo01B9jrOmJVGsDhFks0NJqL4IKR1Uo
XQDl+9ZCbnYMmaWYhzXDuO28FGGorhr884tLnA1EvteWsxT7FpMlMGkrLx0TMo5bzuea/Dm0u2G/
5E/SxPF/308W/5x7tLnvuloTYbOzy2YwSUPwe80dTshfcOumfTe8JmQjDN9mFHvTkbw+tz6l3A6a
ZIOly9EFCcRzc9lZFsb6RSIYTffZ41CmCbbdJIssGKUGSbuv8gKkz01CoyKPb8k5UudsIeRwgSYU
9Q4uDczUB3e8IASc28ifGDcTXpeneLc3xIARq2YN9kNu2tKGONAQ4Ee+riVODcwJhFwGmXSo31xp
nQvCAHm7Rgmnpc/m+UjuK2do3tMN7huv5A6jPW6pYfI2VRdu2HLc55qibMkM1PVZE86IjJn+vRty
F/xcUbYMBNtxbx0lsbbAF9pvvy0cs8EuyLP00RcGYuackyK5JNtj8A7sfbAHw+zaMOamC69T5eHi
3zMi6tGUA9nHYvGKx8wU2Cas9uiO0VQRl7vHU3F7v8hHn+p6ZY8EVYW+sHArYz1wN6wDnpIGbflA
cJGdIqveh9mi7H07axvMxLWXJzkq4/3YQ96OLRTk3wK+NDNyN3X3fvK8xESrR4QMiSaMC/Q3HBbd
Z4wwPfWgM41XrJlQf+4MAuCWSKUuibUzpd8HuyT2K3dNRu5lB14UrWYTcKwRJLlc2DPh2DunMcoj
cRotCk83b8YtSC8giKPK3Bn3gzF8LIYqa3BJzXJcHXRufoQZYIQ7Eo4k9acerPpgNNLvCSNs7Xun
ru3hnJJnLKNxELUfg7nT1Pt1hex+VCv6zGmEAhfhW8FOJybJfaiQk786fkICHKrHldkSJ6q5a8t1
cqLANTx/D6dIB7c+wSqUUKkaMW9tCu5AURI/ZMu8RFCP78YFEYyZjMgpEw8ebA5C8day+aQmEjt2
xqTD7xfxAAHEQmLO53EY0w1khmtUhQFhpcxh7C+yH3wr2nTKDSlhRERFo2y7j8Nc6jXy0IwzNmzK
cNlhJ9iUkfBWl5Q+EvHwveae9Um/CsZbabPIY0tJNL9BkwngolGQxKVYk1bkeqPz1EmTsGOqteoS
54YhOLhjB1A5OUrTvbT58gcC6HeKw0/dG40hHDLxnZsMnfFNj2i6FKdinerImCh6Lhw2B8ZFU5Is
V206JN4hzyYjPC5d4qyxn899jmR1XW5WnOao5YlaxbMg5zCJs6Za3SN8atIjHI8EjZsKjkdz56iR
TLmMjg2ZcmoU1jlVhfWMb3yj9qvmNLyl1U7zXU18yhQB8HrPnhlk/oNYffvsgt/5cSC79Am5tX4q
VjsJSSjJBdrnknVxNJLECJE1Ox7c6mGW6vn3De7boQr8NxhPLmIUVEdMV94MVbI+65K0cQm9bYR4
NGBTnJIQsjzgbmE+Vs4iH37/wLcDo+8PBHDHJxi+C4Kbn6cDZGL5Zrl4DeWYWX1ejaGOaTqok9t1
Ert//SyIpebmnQ2rEFbAz89K0qHrKa+JLCsn+7BK9qHM+vkYmn4Y//5RvzbtMDHxSYIeKRi0Wm9m
OGGD2NatoaUkQfcxzMvlegny4Q/v7teHoFjEOZTKYcN8/O3P/zYsLnoMGTylKUwyWXyrCyu7Ibh2
Pv/bjwJLCSXhRlZibPh2flOTepbbNDlRFlbqJCAT7gTOBcffP+WNm9vmULb9/YxU8K2HhOm/WQiw
J8rQHYcustXEwT8yOtaUiIKgcg9ts7ELpDn2N2Dvq//oaYRb9wWtHKkMWkDMswCKrStupt47L1Is
/jkTaemTpV7rf//lsicF1BNkR1AD7Tfv3Q47eKj+9t796Y4EPeM8EojzBxzln75cqJQCRgqoHjPB
n79coUJlTd3CNHOkDaGu7YYgXrouWP4wmf5lB8Kq5V7jQR5wGwzOnx9EZpnqhyntI8ObpgP6duQx
eR9AA3AApf/tFmRAh1oLISHgA3LbN1swWyWDK5eUJAZIw36tsCqoZPA0WK0Z/35B/TKq4/yCGI9I
DFE1RO8368lySEIFjJK4mKQycpZ2PnObFe/zrE2vE4TN0SRDc//7h/7ypW2HJrQ3puwbeOO+eZf4
nUhrDAAP8hpTGyevW7zHWM3fn/I/wPn/2nIs/ntnu+jT8PrpSzv+RAfjJ37A5oYLfcvaSAvA75hp
cqT8X9x8+yMPYveGSVDBuTA7/x9wLuz/MMlni/mbFoZROFfeX7A5f8StjUjGhd3KwDfw/w1q/l05
+l/lB9R8FHYbCsvkmKE+CPDPG60pQlLtGRDBDBFXjHvTKS4c0qzXEmLOfiEGG3sOYEHotiOo2W4c
DcvYZQwUJniN1nCRTTgOuKuics2G0PwkV9XOmCQhtD6IzaJnIOOCSIemuB4o1OwfR/T/LLv/hb56
Y+OGmwALmsQP7sR/vw7/9+vyNf/7IvzHn/+xKi2AwB+cRMv/D9DEtsyQ92+1FSv3L06iMP8DnQNC
B9gS3ofmhiv8tQZhfCACJ0sHyhJdNT6n/2YNvrll4ecCXAmWHrMG6AC/IL8MsbDm7qaXpdGdt3dU
5fVE/w6paa9Qw+Bj7JzWa7ozhPTgwcbErMp3CFGH4G4s3ZRMS3sgpXZ4aceWSLVoJmfWjzHnMfE1
Y1Tl+J///VH3vvva3E/D16/T9afu/wNKK8fI706x++5T3vx99Xz/7/+i/sDvoV6kdET+DuRjs0Z+
rB5DBP8RuOQiKnORPbBIIbv+tXwc+z/+pgKlTGW0FH7nwf61fFh03ibGRCm6kZc3nvm/IP5s7p9/
w7+40qj/NsXU962yDbB+PsLmQA4pCevM0CpF2l6TGvN6wvDLs2mXa+9ISCLO/+Hmmhb5ytAy1p7C
1S8tF8CcSRLgGxWoUCVIlRsOe6eq03Eva1rJfe5mvrNryU/t4tYkJ4pkljkL7v72rm9+HLd/t1ih
2eMd/vwh2FEoijZ/DLjj3BY/f4gO/6K8rNQ3yVWhbnmogoMZzpMZ6ykcZxKzV0YY3kJtaSAvvSwn
IhSC2XK+EodZpc9Jg+fe0RtqBhhtsC7lh9TvVxGPVlNnMXlz5U4ouKyfJANvbNL6DVIa7KX1dm7n
k3GtKld6B5Gv1nDfGZgQAxvZ7Y3h4/511HXuqf02gBuPq0rYcnrtTYVbMEAFQBpiReIVDd/dF16N
xr5eA7itoutvSCYPaT6hEQvw9mKAZGni/UOgeSKduE864zHzlh6ntBo46zgFbvPNJmjcniLPKvp3
ucj758CCZns56YWYumzQOD3NTUh2CzU50QFELBP4KvNV7pkfkafXtQbmR/wlV8mQOgS9NPNyN5sd
xnK27pZnZqVmioWgksb92qc00OjmQw9/wXle9lVZ5A+5wK4r9Sqotxmp8uB/wcB7HIyywQRs0uTK
8tPAGLIjrf4B7ahn3IZkQcgDARdmvjOz1rwr6l641ypHs3EAlZzLWK0h3OF+TPrniapBYj2GRg7i
qRq+9Fgb+fdZ09g1FkZut57oLpTeFbOeiY7Nq+rAOAlIodNptt5I5rwlFoRM6ZhLCbyb11wwn3YI
F7lACjnJSDa+/45jtLfv/LVXZOUWOZ9iKgDItkjL8FzOiXU7U51g1pRm00U3rWvKEawyfYBKPDCJ
T5Xu302Z3dE3zqOzxEEa9vXedpXZnyvPA1G0zXq98EnysxlHV8FHOUKQjxWYWRXbePx9yBqfaM/K
6Upnz2HfjGcjHTXYR9HU/fOc18W3tsNMj6Gok4ovrTvoG3/K1mInMfrSZGQ3zifRB3xJgUWOMD5H
U00sRbDky34cJSmkA3sq2+P4nGaPHVPbV6stJARjy5zYSRU0aNy3k25iaJxI6/06QJ2/SNH4JAcM
fcZFRDBy2fd9Trsvo54PxttVq5dctrrnAOmdORCHJgz1TRP2poh72A/GfeVMgXMODMFmm5C1K9QY
xE+DI4vquymJvsH+sFyc3Y+tOE2DyhlGFmDecYevoH7RbeI6p8xY1qKIWvKEWohDdpvVxF5DtZ4x
WpHYiUdGieYDFrWbheETbraeduLc0zx4DXX3jAXdZL1nAqqSw4/lujKldj9KgZUntmUlR8OPRdfN
bp4e5eBPU2yNa9NcZSXk68hGg42hyxh88p1UufQKRs+iZ375kcCo1js3DuBmlC6+vesQ+9/yTggw
z0nyfjampLxyK396D2KLK1xVZM6rNmYHAkzSfiF72jxBaCsuM6D1vRot9yzHlq3cdBP4dGCpU1o3
31KpB3juFki8Z9TlO7+y8Non/jsHfm0HyTQ1mTAlW03wpQb95QetaG1wMbMIHS2WZ90F/rvWN5vH
UOE3vmUktC9zZYaX1ZLjjbgYDeCHLKlXZZMQq9q21RNORPie4RV57cqFkEqGJMWNPU9wrskqtU8p
1RnRtIufPVbavd88hQXfVI5i1jHVNN0G1ozHHKQ4UnqHFG0C72f0Fx4hcwHrwVCx1VZhGo+JBcUL
G/jcwgSp7wF3/OUOQoOBE+ai3BtP1O2VCDq+A9uQD1KH/W4EjblYfNycgwGDxaibZhfIcsjvlg5b
ZN5hsLxfG9lfpXNb7iGJ4F0BRFziN/pusZZvZjEPH4izJqd0dROjwCrPbYyzqtvkA6HA93Id0vPU
y+GKT1/FKpDyWYcziSAKu6QynDEErGR7BP/LIjV1NmZcedFcrA4bOgekmSNDB2LXdiH59fQb7NxC
qH6mj4CZZDK8/ibbBYyvausURkTIcK3oxv5ohmnJv/Dr7P0cwoEHVOmHg5uOW9IrAa6AINwJFhBQ
XVytoYO7QgCF/zOEp7yIVj/vjDjsVfKpXUP7JOrGepE17rQAn37/mueGZ+6TxFzu+5nQxS34DU4b
DVcZ+wtyeJJJC2vfpp73jiyf8mxis3nkJJFX9cygphmd9MKCr3GqGn99UUsz7VIJowfVSwcrJDUZ
k3M1FkNUQoY/FW0xneq2G+J0zbAjm4LGIXOU8sU/VTXuYYya+cYi/K/VF6PVzlcvU98Scx2uU6Js
8VLzw8fFCZPnwCyhDgR6zmNn7F6nZm66qFjyZDfgGVpHqa9EnLMueFQZ+pdF0RXhpVmp/s5xliQO
RKDzGLf/7utiTuM3zDr7G074HgSbvffOtb3psxCTfy8z8DdYiUYVtVh0XOHoDTo7QM7BvdsKbjtr
8T/Vw9LfFoaX33Fg1nuAy/VDCXPvcgJF5bTpkuugKtfPKAjEB0nFdbDGcbpFBRXuugUcujGXNq69
LlXPU5I3nB9+OIzvarzPH+ADIVMgU3grx5i2qVNp07k+txSVJBJURpHti1Jsc/18CIaI7PXlOmsT
77ksVza7tapwCzhu5j0zMGvYhamsvgXwYOA6zN34FAwkEUccB3BKN0ol90myktyWT9ahyWold9bk
cBkXM4sIqkZj+4c5L7Q+cBuUH0pvUt5hKld16biN8klCD6vjOI0BdBJfuQ1ZIO1k3qIDHU/TVLtf
N23KxZpxuIOE29rbVYLe95ghK892q7XgqRxSjDlIX/gOgkeF2HVkvC2RMqFbaTnm0gJtitXzS+9g
XxZuXLvaczDGcFLYNaPKxj1FUBm3DpsrFqLpgMmSxvhq+TIzSXZP8yROK6zMAfKsPlahng6zTlLg
uU4xaRqWjrObnPMQvbe0apOyJJRXndvKPC6TYZTx2FuecTf7uRjjVoVQLwLuTVKbPVGJl5bc+xdp
+4u+kSGISr04Tnd0c0oh7gBTmcDmqs/2w6o6eeNRKeVXIgEfYv8v1nSRYgZJkB7HeXkVMof4mC9O
d8uNHKgLNM4tzn5UHUCAFUbDiH667otcJrc6Ql8KrWOpHdkefG1zfVShsE92MdfpsVB4PjtZSKg2
ru1QdObZ9cDJbJOq1UFiLm7xZa0EJvtK3bizX/dRmYnuCPYVXsJMC4O9RYE3xrKZzdOy9R0cJrl3
uSSda+5yQllOdpIWd5bU3KtO57jfKI7eeTXiGN6h1fsXwt6sHHxvbVRE3jThpRz4BrBcoovLGcz5
sh6DzjmaMkHFXaVj6Vy2tWb9GyaGKxgbzkMeAaP2zz4+4ORVrXP/brPHBxLX7S1kJEgrIPUhnrqd
uTGLkMdMcWJQikWN4Sw2DI+FzU4Gu7unn6FYZ8yZEbKeTvcV8dyU4ONQXg9Cel9T4Y+HxchgsrlU
W3tdeMa7sqq7FxjCSMshSPHzSS89EYVON9ckRSnIpiWhimOELTRKrmTNPXyZRriE2Opvvoyzym1I
xfXclIfaXPv+aPmpBdsS8e2V2aDMj1fpGuKCxmfycA2S+VOoIBfs0rAJPoK+pXHuOssQIfgJnnob
1gm/NGcPhmRhdy5UZl9YXYAlalj7bN/Bw4eNPMbWesLzpyGZXfP+F0gL5c7HqvrKU1t/l5rSebSn
sn12qo7UjyksXhzC6NgMVau/WJPob3ENKBc+cZY4Z2l4sKgse5zPJpECIKRSmi/JSB5ERHI4P5eh
8LOulhLOT2oH6A/DtV8Piujt4DQFc2ezgBxy22FDgovPIvlmu3N+aeamPnP/B2dhBxPcgaYlCMeo
ZBfXmb3asQwNs9mqv3GHP7y9fsjEsD4BJEhnLyD03ftq8Md9RpzEZeWW+Rf0jO2E26kObuaAFQbC
74iduR0WrhgQZ7WAgTAa0+Ge8ltFBts/CpY5P3XYWJc7xtDI/WrWBSP59jxmxkBwlJ+dsZH/4npA
6SjE9JlNN4tdhXsbbndmzZc8GR5UzqQ8GEGX3Tq5W3wdnNr5JpVr3BHyPrwQoRvep0uS7plC4ift
4yy3c8myKDDTbvwbj+37NZk1Os2OluUjrAY4mm2GV3rc5HPVH7Gj85/F0Noq9kYTpt326oNZePz/
NuiX98oKofFl7XQISr/BEKmClVlpZcDOaGx1UpbTXCxTrvFsLnAMpacMKrSwuwQSAJiGqW9MKo9j
gXUwGtn0URiWd4lolMOCuO/TWusT1dvy3jF666Pbzd0a1f2cXSJIXW14Z+lwhNXW3FiGPQwRq71M
j9rR8qyXajxkmFw86kr4Rz+lgO9h4hBroN6PkyWzKBnt8Gqt/C+tFsYalUmGNflKHOolIHhxmqBP
ersEyluxC3MruMhbbZ25fb5mc5p+8YxenZZM2HuIt7qJyaDwruDuDXYcEq7e7ia3CMVuqqbsjlOy
uv6uNZ27HPS7YvzrcNeHTRrZkL8P81JgAEwIyU6OKcToTlDagmDuaho/CBhquKnzvNln9qyu57X6
6uLBc1DLZJwHz0agCwZ2Uom3y7nQnH2Ph/PXoOjsPW7H/fuwGr2VCq8d3EMBW8g9ZmUzvXPgeNw2
SVIefcCri8FI02o/hgmVpfQzf6P74XoMYwMGAQGx9qEycEKQyVhlO1zbiwswc3Vrjc2nNe30BeXF
dALDHa4q6aOwJYf5vVWP1ZOqM4X5dTDk3M1c9B/mQi9HjC6gHaD4nUhWCfP5gOKVtcT6PENzze2T
bubw1Wny9q4ZzYkvH61q1A1ZNV2KuUoMpo69Ge4nq1DfqqGncRFUNZyTYZnBmc/L42x4y6s/O9X7
ses6eQFKq25GpMQcWRbq1shYi+GLqbOBgrmcVorZyf6ApLSInEGK5sgkVL8mJURQJKrKZfcuKYIS
dNP2iWW8UpMPTmpGEA7lvRPUxplinLCnzHRRr3ZpO3Mj4vre2U3m7EfpqEOfWM9O34vLhvQAKF1i
Orj9XHgHbRgvpjb9o6Xg7omi0JcZCQZnTf9BnpWBOTlE6WjGfklF8BwTjH0yegMxNctp8G3xqCef
FDjOBbfce9PGvPaE+NAhlEVBrUPNOCosb1Ld9i8u7OSK7nxsHxadPAxjOr2vtOcTa4LNOK72pSOL
h6HB/D7yQ2lOO+kV803uKCMhdQJygyJ35Kkxq2EPwDeTMpOW60Gn0CHpVswl7nVR3VEPrge4QtC7
8fccXku3GT7JMh2YmPXqM6ZbJVxIe90vuVEdVV05RypPdClBODsXWvUdALAy3nEB9q8Sbe1NBsNr
NySqpQVbZ+vaovVvjwbTwvNcVTMpEXlxWyt18P0KWxGfJNTXlZBFHDyGMtygP4ImwE5JC85Owqk5
KOSanVDgcP1RrEuIKDL4OszmMu5cn6YtnmAcUgN4xjAdtemttz7Qy8feXZZTC8w33SxDuRzabHrh
Oq7v8ffV+6Csq5t6yc6ST3uUhmSjB14pvzqzN7sXazGt5kUKQWbe97U2XtbB7T8G9fSOrIh6D53T
22nbzz/maWPeDUOBBepaWgzQzPw5LMfuZKSSeaFv3LeJA5mdUdlyomaGjjPZBtU2fTIeMWggrjB0
K8+0k83RhtvyQpSLiBHiZdcF39LUKq+IJy9RGpKQi4gA1mU8j9Zylplj3I0FNxE1j8tWsO+EL+UF
Qz+ic7mmDoNhONeJM0GbyX0j21vrhFw7JLGAIHlijSgBXJm/M4dQPGPjbp5m0IJkL0ujvQxbpZnN
dc2Ln9nUcNXyTdR6PvRWlT9ZqN8orJI8hixbXGhYtNdlunrvLL96XA2q/0Yh9WkD88EdR3bQWI/N
+yqcI2fW49PkNFl+ZZDr8TQ6rnHRN8H0jBdAktMaQDu6Kagj9EtDRg9DWF+aVYx+rIBWWgYe4645
T8UadRul98Cor+lvIN4yTPUrbp4Yiub44GMwogBBaF+iZZsEJU5u9sfMVgwuezulSg2n1iQ5pDLM
x4WAk7hXWB5EaaacS6Mx+Q9o7L2bxZlrzNezQR0gDFJLtXMLR7etUsYDimakjkU39FA6pzbJ4haG
hx9lQTnne1cL3V1RmYQFzN6BY0Y7Pk0X32nA8CnbiOW/H5r/08QczdjmwY6ADRDg54l53zrJDOj6
FXhquSAvwnRPy+pk5Q4n8AnESCYtA/1heeeXRvfx98/+BXKwkQ+iWQY7hSAC7eLnZweeGkkBWz8F
hJZf56Etj+kCm2xl6BrnopcnONnyzoBsj0exNMzD7x//K+SB7BOzTQsUjosLseTPz898rO/gXDPy
NUWW7WtiNBgghnm+fE5qx1UPHTwRWMFmyFegiYh5LQp0tgfoB1R0M4T9YkfNj1/C4ua6PBNZsFSX
sk0T6+hmVm0Qmjr2+qZdEYVGWxKh8Qc92duQPoSXmLCjZw5Asvmft0o5I8N7ahFOhbVBUnrHbMiY
gxPZYhEHTxCXtSclRFSUSiWYTtYEgDFpJTaoxtDzEyTBuj6ug6FVjEqUqt7o4U7/QVn1T79kgKvP
JnljjfF7/vyebZvD1t/SfbxuKNQRfYbXXv4f9s6jOW5kXdN/5cTdQwEk/GYibgHl6EVRlNkgKAfv
Eh6/fh6Q7G5WiYc1mlnNiRsd6pBEkVlIpPnMa2BP8Lm4uN+30RD/dNOWXk2SzkzyYxfJLV0SOYGU
lLWOkjCm3GNLCATjZM7uiU2wdPEO+ka0iNFxgX8PsgDMlXME+6GwDTiuTsHvdpnb3z5tukY0ybjV
KmpUV5wbZrOxYur1vl3KydqHYzNnV24BTjVb1VOLOmwzIj4BI6lguQBmZ6UAv9em8zyu9SHElry1
nBPKbPoydy+QBxA7BW/dZBeBrAIjcQR8rBJzBsJao21h4KOy09Mpc75mQKb7NWZOOj4RNe8bI6zI
SC9DIUJtxXEZJVfhhMPEuYkiqLnLsiqgjyWiONvQAoPrM5iNMa9M/JLwxFm6QVQCgJAP7STuTUTo
5cqVmbVQ2pPU2NTEzaOf56QaxNK1s1WcMoc1xRb4RcaU3KL3Rq01hvoivHF2lIcqwnX1/dBE1h3U
QRMjkxatkxO7QywHyOHkIGGPahWqfDTEkRk4XHgzjYncpqmDmFQ0RldK7JDaLF4tgRcTM5XrwiwN
/bKRLQmVjGPoQ7NrhekZsmb83iBpu6b638RblGxUCpmaaVQ7DlFcPVRrcoxNjmgwCp28Gdg2aUfr
xkGjZToXo1PGREiF6g4+0KHEeaisPJ33VF0SjFnpqt+9fZodHqY2yCSADg4ODywGlWPpaAlHgwZM
Lg3gVjtDsUTQOLjFY7aHjVSdWUDavVAtYdm1Bv6ok+LmpzwDHr1s/5ltPgGTDPMQZCmKDvCgl6vm
BWZxjkYT28OGenKEEA9oZtTdttPsUFN4aukwzbaxdwMj+hwrZTuuskguJ6sWCnynTOwGssqMDV9Q
nA08kVGr3OT60H0FEZ0TfJPX7JV+COo1KFdja3ZpBgGGZBdqiTkrOV5+IlDWpkGhcvv27C7YjhdL
CeNKFXQxVuSaaQHUQWbj8OFMgL8q3gs/yEzqSyotwK4FPofgJBxA9WSRHbaTEJrPAjvFzm1RkfFt
G0XIteo4gb4e3AKLpRL7g2sgsboPOjb5gElOO9FT0swPbof+gNUVnClqAMzHo3tTSF9VB+0yHh0Y
GLNG2dyZ9CT1q6LoFgEfs1nnbiVv8XLCoeftJ/7NNoQnBqpgCRC1HNq/2dxm4B4zVJd+4C5DX02n
60EOgfAgcTOohMJzKD31G9ZYeZn1yCttzZK6KzE5aU1b69Epic2j5v7yCkB5gTDElwLIjH4MI0Vq
KCaIQAyyHbjO9yUehh+SxC3sVdhpAV59ujV97Oteo5PbZkG8HszJCS5ct4hjqk0t/MGBRnWygjHl
/ioiJ2nXSa5aV7ae6tqmw4MP3wmTVqVZ1fllh4tH9kEdnJH8amlwctBUX0TVmHdmR71+Nakq1bvH
v1V6s6JYj6+c7U1hH2O6pjhptmkChSVSttDMoHWRvplNiS6VWeUEi1OuNRUuYw1+lMGMpuw2L8eG
Fd0XVOsygnJkF9UByeScU6T97BZQQFcIj1PHFbmhh7vC7uodwqraBt8zSSIJ2ixY4/O0JAppUI5r
Pcnq0kfTyjWgMCbslA4XtYspq7SPiP/wk2DcEfamibQREsvdy0ytLM0rhJa5ax3SUU9XMEO2sWJ2
ldWkdbSbHlfaH4HP/l/08ZaBvlMdlbiZts3/eoQRhT/LRXDu4A9rNJfa6X33U063P5sua/+Cyyz/
8v/0i88SdndThYTd97Ir2uWnhVADXuJ+wHm92G2/Sd/tfj7IH//aN9lD8eNfy6/L735ZPGR//V3z
2896whDZoIGAinGfAXxFv/QfGKQt3pkOIkAoGSL7QSzPVfgMIVJM8Q7wEMJAaJACE4Jn/jcETTH1
d5qLHhRKm5AfCXyMPwERHR6SYB/RNlgQ68SiC9rteIfOBt2chZe61+mu0eSfwTPY1s6NZrktNPgr
BKnxptfkl9KNTtx/j6HuP9cPg6PHB2CbaB5FR1DIR1Gmi2NlRcyYnPVpI28qtXFLWidB+Ym7Kn/I
iki5RVytXOP90bb71hin3mM+tZQ6QLqOirIv19DozpPOMnFAAWx3HkMG0TYyU8vPcauo2PWVPVvL
RJHte9Zn01noWjNOZMN8pyeN+N4XbvRxmqP6l5J0W0wYoRoGWjetEy3tLnF/Gh6M1L4bMxE2Huge
qiJzLJTPdNPjG8SWt5zrUJIsHehEL4YW4T3QPqTxSqBe27RqP/75zvsPlelauAz/Hub5UXZh9zC9
3GbE/fzxoWnR1GJXQFigFGTD83gWknzG6pnOIiRJ2oVmNd/CTvxno+nqOxSmyXK4NKkiPUKRn8F6
im6wCbH8gf3w9EP/CK13GPXjw0Coxf28AP9QMmbfH0YjJWUhA0svsZ7zQv2CoWCzoV1c37VL4fNE
IHBYIXgei3gSAVgeyz0WYuKWi/W4TvW1DeeflqYV3/TCdjZ4nnbbLlS6D2lSco8sucKLd3LztHdf
AvqWkPWfHf08MmNioLlYCxxDEp1Rr/NexPoai7YSi2WoQ1WunxjkKM55HgXmGOKgyNdAKDicS60H
toQNLSEakKIrqnoQSWup3FHPJyGssLrdlqNt0JUDu7FAZD7RvHgfjV14Qsbn1Zf64oOAAn0ZP+dG
Rw+35IPEpvOhcfBuDvrLdPb/LyYVrLDDf1Anjh+3KNTYMrCdXPdDWPq1aV4o4/gsectFy8X6ypt7
ZJb89upejHIExBwyDXwnygjrwUOb3G+88lLx4i1d9C0ujp4mvWGjeWIFh9Rrfec9VHov/0b0eKav
7L1zYgkfzyy9sIVJZcL2WiRlnaPgHSjHMARdoa8tUZkbRWTZFVqhqF4DEtv92fTaFgqz1LNgiSAJ
xTFw+BINXDBy0Sbzusg1sU6L8nqy2/zEIPi6HW0NhgEXDNUNQSEEkuyjzFbtlLlSEoZJ5ZjQkVcm
ZCME3YSGrn2E8LfRd1G0hdxufNPFgDOusAK9+oqUgLvYmqtO2+9dVQ1o3wwDJObRidDexL53TN+n
fV2Hxopig3EN2xfb6ZjuFTZCbkQnWDUazfQmALgN6tnxSMLXlJlFDlZZJeTQpEXYbJqge5YJjrCe
rWTCuczpJuT7JK1M0tJyuoIY+T53zYtELE7cWa3CmlfS2gauS7S9GaAuGT6g5OmjPbTAa2VfG44/
Gkqb7eLl/wuKqnFRiRjR6NDFokQjh3rh1daYtvpKVbj39NqD4LrTu9Dddi7WCkBE8cBdCSVWku95
MRvqqhsq7cuctzSfoqxS03UYmFq7UvJKuV8S7tKPQB74MiyaZNuSg0ivyJH53MwzNT5PzaWxRbgj
T2BGN1mBz6fVAIGZEqpCUaB/HiMN9JHuxO1+zJFn24Wzolxms13iAlm2zg+jHCuNfl7Y1Z7bhq0A
hRBgnU47PO7WZqcql0BEnHpLptlP6wGhtR8u6F/d2druiPGxMvG8LnqlwUbRnVpdp2ObPeiJbnZr
OoPztEFmVFRemjU15RxZF2tcjgtkFoJQuxFSwL+2qGbc1EWDt+2g2++lllrfEKfSy8VTKbt1+wg/
gyFyW3MV4+ode8G02IDpCrSVaNRl52NXsiCixzzPV5URDXcpEdtIe3iYTViMCPCtIq0G8IdDS/ad
69PK6OH39ZfYKDCebyIR3eVkTfBTKad8V4IwvgqNXKGcCTK7XtE7n2za6DQ0V20bZl8Ml+Bs1emj
grEODfNfqSUnVHzj4HsYVs0NXNMZZaV4DCVyuF1/PUxV8WnCkhZhnioMr2Ndp01uF6nzviG0nFcg
pqlBUtztP4x9W/8YGqz69hPt9HLV1Io0CM2U6NOMD2ri52oDtsbBBxqUnCazq7aKodeNNRiETu/p
2vVWQyu106m2lvo0XOmhPgIs7ukrSpG2i8+42nwE8OXuZQfmHIzWYoo9qKrJ5YPRITKSuZF6Styr
76cIZT/w3rJaalcFrW702HTNoypfXAtFxjMNF1vZqQp905VBJQqeeqrpP6Ah9up5iTDlJcrE81dR
wf3Yssyc64FME4WNlsKk19mZ+tUimU6BMcV2BYa4Mm7doGdfBpVR/ipHxXpo54mOiyvLBFhSpiXX
CPZOH1lS2Q8cm5Y6YzgNCJEME2p0uBqjsBtqTFNiBNptwxmigcHhNXg1GkqWN5eNdRmYuQFIztLb
z1Pv5JdVCzzJj1kxtzlUlt7DwSP/WejoDK5koqesWypv8PAm9HG2JOnC2hl1kp/j74omgWMkmblL
BZsb0Wg0LHxNgAVfE3jPxnpC/jPHyL3rQGW2GbhcDZQ/+XRUlV+pUaLVF2l0lEctMvA/cZz6p6oq
XQepUSAWMSnaeGF2RWZexEAVGypYQzxt7Nie002DVbxB0cGN1XVtUTRZFb0pyMTBNo3vqwQP7VUM
frPZRXlVo+hVNqaDPXIFymE2a0D9AeoAxtaYazlfaFKx7wEugLCdw7j/EDWGGm0LEFiRF8SIHaO7
ROF0HZXYGl5W2JTfzEqE/oUGZFoH6t1cm2GXVEBWGnvc5UEgCRepXtSeCLo62anTVA8YkGejvjNK
u1oETNoCQodl4F5Ps89hNbvATUw7piKMagX/HBt61YIgMSQcg9JS8BzItbHfCjec7ZVBrWjwcHKI
89UQiqgFIdClkGlrIBirxq5UdTFdL1Tq7FVeLQATe1insUoZIwXic2ekpr2amigbbi3a/fReAkrf
57Ngnn0rmyAtyD7KHNQ2oO/7+jya4MIHWQGEpIy8jtQUfTF0uIAEa+SY7gbXZ6Gca50w5SpPkM8C
cM6Jmmiy+kh8GRprJ+r7KwShFGsdpknmrFWVGfBLB/ufddaqaFmmWkzhOGzBNHmWmljiwkzBhoN4
NTNgi2qkZ+uqTER7Z6WaOlC1M/RPJvQGe4cb8+jeKlbAhNGXqcdNJNSFKELDYVixv+AMsHO62au4
t/t9B7paWSPVraOTAV6hWWlum1xyrCbuypGVtTcmUe7Q65k/aHYFWMDtAxMsWgoWTQaiIDKdaumb
XeUiGD5GJoIemshkcuE4/fCralI782We1MjIcJ9rK2cumnZrx9JozjLNjUDDc+yAUeLZ6tVU2OJT
xHNeT6mwPrdtUU0X6I+htA5woNJWQWLoF7XeRByDsd2mMDdS48ky9Y8qRP+heaogsvv3eeqdjIv4
x8NTkeiu/PYQlgc56/LdzzmrhbQ0kaALxxBTF5Uyz9/8Mkt758KThuJH2Qjs0dLe+oueqEFCNKDI
oi+9aAgvPdLnlBXmokrUTG8RNhgY4T9KWA9TOWDGpHG4I1s0SPDcgbJ2GBar4MDGmtjTQwen2/Z9
Q2ZA8ftEbuMsacU/aYdpLUV6qvOwIJdsFULu4TBWL2bMadLAU2zNvaSwiUxZ1vTsfYd7+ksK/oEa
JnwMy1enZEQCCsXrxUpnHIHAFBzlc4AwPI1KyrVray4tEJ1xhx+tbrUxQYoqxotKN7rrvK+nbD07
zvjNyIP2bFB0BGfCMW/v58aI7A2Xjmr6fS2mhTijNV9ms5I3cjLC8BzoFkSewJz091ncgaTpsk5S
3LfgCq1MgF7EQyrQ5T1KP063T+y6v8FfL8vAb1XjVe/UrrV269RVtiO0L+nVgVFc5EWYcohTQyL0
noPIAmXK43kq4f+vwR7q0KMrVF6nShTfx7xyFO8aq7sHn2EMngSWJUkkiumiwxZC30+NNPaCjuwZ
yEYUz6xc9PO64qaC2VFn4GudmHIIajYR9CoORMg5xDZi1WtGcUd1a1Z8FOKsq0gHX7aqBzN6T06N
AHI6Z8EGGziq4sFoBA5kK4A9KBNAuvHIusWV0qfiG5JeCOnYExLDJ3L+o9UIbRI2OIAbyhkazbLf
1MDRmhL2hFqOPpNCNOOMyKAedZsXW/WVJPjI6JnVuAyzcMIp+cDqFEdp51QEzoI6VTwc3IZ9Gtu3
Ta8Jv2yNBnUmLlmsoIJzbamesG2TC8LK+MRnWBb8wYbgIyyUefiOOgqq0NwPagphUgX4AVUKsJ2o
ucxGqe/iBtIMEI9q3cWWOLEDD/PSp0fmkGFU9uJydhyO1xr6iOJXQoyGY4hnYBjkZy3GJnhpaKda
cq+MRW3IXRqfyxQfa3XUVYQSC2JfXtWn2o+scyPLq0XcfFYmNK5WiGhRQNV1WoO+UiYEpJbZ3JSh
qv5EATNOAScm+sUItcbxRqq/1zXg73QbzO4i+EcE7xEXm4+w1hqF86lAeVM6Uf2J8mB1K1EjuABa
bl8mVimfxIj/5777r0exk39/332AP93+6zxu2+axL3L1s4+bgxtvEUv568aj50GrGa9HcEQ0npcF
8FyltcQ7WuGLkQL0aFWjHfDPjWe/I1te9EkogKEMsNwRf9149jtgb3xxkUxBDQdfuL9aRM/bne7S
v6+BHe09E2DZIiWM+jJ2RCCsju68pEIKNnZC1U8UIjirNNJbANQg9HIA/DfJmGbbyClhmZaxFoJE
R6RwNVVd/VWb0MvM22H8OSDtlUMY1ehERfFGhfZxH09TUa6c0pyuANnLYjWIGQnmwXDlmbS1FpgN
zOnKL0CFeAipyJ/YK3Un9rl2dNMuD4f1ETNLEYqo4VigyLVK6AVYUdKLroPPdWmb110Sk9NXqvyR
qelAYEp+qiPip+0VulYfXPz1NFDqQfHNgJdXDi1h8OOJ+0f75v83SQHwOy+uld9ahec/i+nh5Q54
/PdPO8AgrlOh7SPxjXCARlPirw2g63zF5cinvqvRkjN5fc8Rn/lO5S7QVTAxMAgNoAx/r3/FeIcn
HjGkjQAuRUUag3+yAZZu5IvLhwOZuG8pgyKNAXQCp4DDyyCIFDKJQvtmIqaric8jGqWUCZFkKZRP
8zTImvpCOyj7CMlolFbJ2Yv3kHiF4xEChfCUHD2X6llP0jt+eTGJr9zNh3fH00dbxNCANS5+wYu9
2MtauwjtEshT92MEQFeudSUAYmjmuOZ52thV9omr6jDeADRC8CtQH0QMDWUOukCHo/XzKCUJK74g
oRbCRJyz+2pMq/dvP9Nro3CeLfIjj2o4R9MdRVOqR4KKTjgR6mGvir8XZdQTQvnLZ/0nonh6FqwG
cOegdUtucBTUOGrphpDUIVBrebLpq0G9gpTS7Qq6pudppLiYuFY/jSY8pfF3+MqeB4axiFIKlWe0
+g8nsa7dvhkQ9kMGHuTgpE3DXjZKutEmFFTfnsnDk/t5KMMEE8oRB5zqaCZnyk5oVMqEWDxBYbXl
5o/m+mFQ5l94umqrt0f77cFovrOrCc+Aw0KxO1odbh5TSQOBChEs/NQaFHAdA2V0KpInHmv52Aev
bqlXOyDhOK/xOHjEEr4AaCVqmkqctijoaZriC1QM1lDRoZZYxeAhZI0+tAymE12t31blAv1EaMEh
I+UiPI61A1KQZMSXZpUO0s7X81B1vzQyqlO28a+OA9rOJMvl1zEQsl9yW0zX4iW0LT+bgU6VF3O1
b2+/q0dM8tEc0t2hGsl/oCYeY/4Xc2gmCaRL4VDsSJCGiKhlrxK3N7ZxmN5V0rjMaKpl+Lc2MvDq
Wu5YLjus6vazWl5OLiYGUK+udGs+gbF97elBGiHxiNuDY2BveHCe9bFZlJFLOTtZEP+amUyo7gan
FtArKxW8Ns1nnE4QyHsMCl48vDonudMbzHE+yMFZqRrcayBNTUWbQKeMemJj/LYNWToCRAm9ruUi
0bmpXh7SELjTRcw3Qg0+VDaD4XzVeue8cUxIr+UfO1I9DkbMR5uefvMiV/ZyMGBQmo0oMSAqIy92
+ay277W4hPqSomi9DkRdn1pKv29HwS4kguKK5Eo+VucLzDGBMM527F1oqUnkfG4058wth8FLdQuO
ICaLn2MXyHMj/DmoZnoO6S6nV4GfjEKjL+TTgri8jxQYem+v89/Xk8Brg+wVxBCOYwvK4eVsEG9T
TXJ0FGEg6kNgGFRP6Pm0f3uU39cToxjMAmgKbJ6OG/xaEEf4MtmLAQBw2vOxirDY65MsGLZhEFPw
fHu4o1Y/a9ZhPCA9vN4lZj0+APUhUOvCDOnqq7LJz/resnAOsiZ5gS5xdY7aa/stMUPMJRToU866
1h3lkxoldB5lgKzF2x/ntTnWEXsi0qJuhdbn4Ry3C9Qglzx9nlIl2A2oKY27cdJDceK5Tw10dJ2h
4ILoccRARZ1kOwCI0VqDAnvidjkqdzzNLpcz0IIFjExZ8fB58Lqoyxqk/ipU1OC2jTNYzYobRL8k
Wc+4agPduh/wX453rYiHaW+0Ca4Zbpeqp/y9X1tXlDt0QRl0OaaWr784p0otsycAW9yotjL7Eyfj
Jg/t1nerXtm9/RIpK/LDDm6E5T5YQJYgz1xGO3qNaqMrRaJjalWEQ4PEhdbjxWlIt8k5JgvSvw7Y
+Z0wxtzCTqSxMecc0R/inkKg8IcWaM7HOEdywFmhXN0DEqYVNeOGWSq9U34jxq+L7zIKO/vKlVW3
EJ4icAu0UYeQnm4y18EXuHCddmbnRQJBsABR5jWDoJGvDFpGt0tmk3obIXFdXhbATek0YtEARkCV
lWkgRANQQ0EF3JyhvpfqfBUhjWR4XcJn8pQZ69GNK7q6XfcjuCN/wP95mzuuQpGHlO9HqIRu6xeN
ElrneunOIaoZeRvxEdo03TawJ3EsyQskXYQ+6b2nxmUg/VYd23wrXUfWZ+x48yuhkZ5fpDKTYptb
dtytQP+Y9rSUYobMQkTYjjov6nPSCtSvUX4ZgktUEe0wex8p/STR7ShDDGy+0GjTQiwesihF0aJH
mcI1dpOrQYpGXFE6E2ahCnzFvV0G7YNR6+1NlWPNajsVLOamycveTyQJlFfHRjX5aabNH1I3rcOt
mlTQADo6eV/7Ns9/SMDOcMbSVKv8ZrLh9AFPd2/Q0wi+IMekEQd0ZRCu6Ldl8RlNRguWeiYd1GVG
GVt+POoR0iQD/fUz8Bnxlx6lFXk+w2ND4mJqJ12Ctq5V+RkccN2sYLkpXxqdaila0kwbfh+9aypM
cGTUZ8EQIlqwsgPFuAnduLDPatj/OC4UBFw+yhGJ5SdOkG3nKSvRQSlaNGjJ0cMHKq8NRH0jQP6+
TBWsid0wi6vzqK+me8OE5gyVxUCTrBsDYxfWsQxWoV5iYbvSyqHWfJnmmgpGuNIwogE0UaJ20I23
i4dH7imI81+DFndBfNijuZlTdcbRC4OdsUEzRVRZubJhUY+XiV0i+Lm0tuWItI274CwgDqGwv83x
R/0E0NvNvaJtq/dKmfVUVnW4yU2D9L5PZKTZdwU9QRVydiIR2NC7yN1WhgZFZgW0oi/uxxFBjkoL
W/VD6owWTFdRKNrWHTPLDs8MAzVv57ygc6/E+4RLK96T2xTWLldkknlDBOR/OyaOemMravJtwJci
Avy/+PEWfRZjh6dkzlWkNRlac6QL4SrEQIg6u6bVqH6GGCaBHh3AmsR0OX+aUxbk6GY0o4u8GtkW
jkdmQ8FIJMjeADCE6YQzEJpSnA9W4KeQK03PFTQlN1E9L0X5okDXC8en5UfS/hlWiOcwdV2Nfx4b
Dt68j9LEmO4spxVQKxpnvoD71SB6TqMm8ntj8S6pZre5JqsrXRAW9Rx6iESl2qqGfo1bkRpmFxZo
GXiIRUhrNKiyKvWbQh9G0swYmaQgKibhWWOM81Qet/OD5s7mpwxm2rAeoz7bxyE1Mr8vKtgLtFqr
L/SBBvdLisJD8wk9EdgSrQjS73XmaOyCWVpia4VG4Z4jRmnqZ460K3uN8ncOR9VqSKVllutfUbEC
oFtXdMhXujvW2CnRn/0eOehZb+HqIpZF/lGsq0SCMqrt1DJXzNLoouGf1PWGeMC2vIjiioUOXg4V
nvQERjY6PzniOlZcXzVaaXzOXFS4Szi1OJ403dx5YV3b4MdyLf+cuupM+S0X2CLlOk2NrR7RDl13
Q98nKBAEIxCOtszbbRml5m0IegAlGwsPC+jOeNmMqyEpda+fwig7L+iyTx9aUMlC8yAP18ZWiKiA
3aG0kcRDEKUIue4ejXCGxRNHmW207MInr5zhyTmH8J9wFg227tFWR9r64rJjP1ru5FFl4r+jPbnx
mJhAAx0lqu9uMKgRe6XBu2cIE2x8xoWG4mNsgr1PRCMHh4FH2x/Y+4sHkARwh5uFfPIHIiVZ3IJc
Malp/RQl/lFV7z+1+/tm7e+uk+lTHdx7iL+XzTNjoHlZDsSM8e+CuK29o9gH9FCnsrfE1XzpuSAO
P4CwjMIJlL+/BJSfC4KCKqLFv3bp9lIudEy+67kgzpcW5z3KLTgHPJbY/6QeuGRQ/wRK1L9BYFKl
hBZA8diBdHAYlU3KpARRO4cbMaTtPRiDcKUN2J9gAZaumjb+1cukute1knro3y2Em6cRXsKID6PB
53HBLUPCo7ZJrnE4rsZZqM8949J1lrdJMyIFh6o7gZRU+vXbYx2G2k9joUtuGbCZl6rfURbJVHZ9
z1beIOuSsoHjcNNY4hSGlzfy20y6NvVZSpd09I9dmrnvIKvDhNrQ/cgR+8qHjR1o6a5JzOJsiMb8
QimDtTC2shny/dtPeJi1Pj6hRT3HEESelACPxdfNoQtnJ2PskVLd2o6MC6nMlyWgsY2QsbaWgMVO
ZBavvECLOjdGBVQdQbwfJRY63jcQ77NwA/UP5GGB5EvmJLNn1mZ0olr1yswuDulUUhbEAvni4Vpx
3aiSA5I4awXs340IRtV3gRPtA9NOz5Vm+mqm6jnylNkOsSX3xHMeE6WXHcIOZMMJLiGg6Eerx1Iw
YVIUU1m7eO1gIS/VtTrVyIH2kbPDB1P6ugBm5RRTt4lxEFmJtidydyC89Vq+Q8DFQcsgNk9Mymvz
D6oZaDwLG37nMmkv0qlZo3dc4l20NozM3Vi493hQ+qvFSu2U6/NrU7BU5Kk9AEvhFDvKVbU6GbCn
QaayD93yvATb9C0qnexr0dfmx7rHb9a1Bq9Sk2LfpRdKnQMv7/BGiuux3sx9O79HRgUs59uL/phJ
vLyZpTDEyqAKJKieHk5B06EJA5413KBGJSNPZja+lurklH5cudiF1U7m3GXIF1zpGEAhxThMRAPY
z1y5pT6cDWJQPnXWyHc9Cpo2aDJ6YVFU9YXoxGZCQQcj4xxhS+kYF3GofMvTUUeSI6InqA6RQDci
KD5Zap6WJx7tmPvOo2HYQC2f7UzKDH/q8NFSu6QHYvJ2ZYS9o0kV4tx2E+jBTYl2jReUkfprDEjf
nAmmgK8bbYAQ24QxYzcWFZJCYzRdInhCq7zqK/dTnjcWWjFhiKSChjTyiRP2yOpnOYCchf5icpPQ
C0De/fDzBqhqwki1MA5LC/O8GAMdCF4BtjI3ZX6eRCVI0wwnULAARvgRM/QM25nMOStAKE6ATNTu
PktaCmzJFCjwN2tCcKSxWyTVRtGCv00bhC+GjL9ohavU3igUVPgcI/xAYo5gDmLo72VAgWqlQAyB
JJaaN/HoZrdxBskaF8EQXAypdNca2zpqxBn1P/M2JnhErqcZT5l8/H7lUBtVaX9jLgXrQD/aMToa
RmaoG8Ga/LH/mKGBvS2c2vTf3gGvj0IxbiH30UM4mvVqjhLsidSAxBDr0kFMP0uS2RMH4PJDDiME
HsXmWTT6kvivHD2KUtbxjH5ssNYGq/XNZLY/S8qOqzAsUDbqbRLpapAQnwtx4lZbgHO/DU3oo9Gi
eFQEORpaRlasRInuQqjAMAo+OfUypApKa40KBG6frjQVnxxXgfE85ICqJnXelWMOn2Gwe/smaltE
X1J1+pE0wUU95Pi7EvqDHS0yeReIRDnvI1u/m5Wwype0LbpFBTv/bmWKca1XbnIzdmmwffulvTKf
1OkXYRd6H5jcHx3cSdO6Uywad92b0MYhP6BNN6TI28gGooL9cQhldA/k3j7xHn+/RV2I8nDd6D4D
PHSOxh2BmGNng5BXVLn9xhgc90Nl1vgMtBzpWIJuWGBXVMSjrauQHb390K+9Siq9KNrQC4Ulc+x9
nc4GSmwoFK3LtOq2rTQATCsFeGWFxm6S1v01omcQmsnDfYVE19c1M93MmarfoB8wrdEWuk/toMRn
Nph9Q8xY+6p2savoBqxRka897LkE8qXVz1A3qxVKuQ8US4KrVujKqdN5aUQfbQl2A6czmCpstKyj
oDkcx8W20iabC4V9O6c6uEGqHedR3sJSEYNd7SbbFn7c4uSXmbW7j2lB3dAgUD6+Pa9H1fPl4KX5
A5ANCjLGKTQrDw/ekSqMHqeUCHqZSq7gTj4gRIWDot41e2fWlGs7mtE/NcKcgj5w9nSyLzRdtrcn
Poh4ZU4WFKvpmhYt9ePl5fI2M6RD+CC1vMDsbw8VR0X90YovCMqodwHtoSEVXkyNgnJB1bhbQHYo
2sfCPLHYXlnpYCmYG5BGGiHS0ZxEughyhYBhXTel/jGMUufS4oA4b7Si9nFoXVQKtQcXXvq5Yjf1
+dsz8cqhDKgAsBI3OEjKx53wIjAr66C1k5rRRzcILoPGhZWZG8+9oP/Jv/8LBu+LCf8Ne/MRo76f
P/713/Lh27/WeSwf2p/NYe7Ntz9BcUzr3aKWQXKLESG8Sp19/JR6mxooNRPNCjBn4E5oZf4NxRHW
O/Q+wLMQz9gc0Usw/FfmLd5ZgEVo6RJ20jwnKT+Cnr0FRTtcJ0C0kPFZGk2LcxWxwnF3WEMa26Zo
I/whmy1U2wN3LayyONGDPtwLT6NAvgfgsjCd2Q2H54OjD9AEZSd8oZqQHcpB/wpzptxFrRpfULpT
VnVvIUuPC8J9Rs3rxPCHN/jj8AZZCmAbgN86Mfrh8NmMJVdgTbAGyWPWSr54mGvInuqyck6dysup
+8+p/NdY4JsYh7RIHI2lZxlMGwXjgKx2N0Y+37mJUhAjjF4QUHhMcA2e7YbOLg6iRJHxlxfL8Ob3
isYr75OJJj7ibfKb48a47KViZpw7/kBUtspxs91Uy8Bvj3LYfn96SJODXgcjvQj6HD1kiubU7ASm
6asAxi+mMSu+kpxS8Y9z4wIsSff97fGOLpjHAdk44NY41sFfHsOkXCwctW6wEVttQZRrZpvv8T+m
vDkHgmu6zZSg86w0tzcdrP1fw5x/padVbOj3VKcuO/33N8xnQc9CA8S5AEoOV1MTc6tqUWj4CE9W
kGdtf6LaGuSYwgc9WkTzPHll0FyafOY9l9SqQ7H7a5gMoa+oMDnfnppX1vbBp1luxBcHvZMjEuli
re2bisj92Wwe1CBUz1TkeP4MG//8Eki9UTYA5MU+PhyqNdJ2CEe5bKPG3Y91+iGrGnHi4nr1eZgV
AKQLyOBYdZD2rIZ3NQLGLlv2DHUw3RvtJNqlwBxOrOJTQx3d0EbQ0ueBo+SrdgSHy46w8u6qyxa1
8PXbL+mVXUm3mb43SQyEmmNRBl0NEUDhaPKrsYEbZqv1+aB3p3Kk358H81F2Bwecs7B8lq+/WApp
0rfoklF4AOKk7ot8nvawrHPEB9G3fvuBXhsKkDQFHx2QKYnE4VARrykoDBsd7QFaC2r8ym52cnEf
NoH8IyzEsupASrPiuKKwRCMPOxyq7cqkli6G7RMR7TYqiR6tTJ6SkFqSuMNjm1dDnQOhS+4ILonD
USbLHVUclCufa1z7aTVwLpqZMp5qNep2EJb2LRF9sPvTWTwcdDlpXrywbrTrHAvoyrdo9d87SOV5
VvK/2TuPJbmRbE2/y6wHbdBii0CIjNRMJpPkBkYWi9AOwAGHevr5wOq5zYyMzrCq3ZjNtV7cNjbp
AZdH/EL3enTSA/fCZn+7BdelWklWPA/mr/Dm97Hqtp3wFHQ7VixGWAHXk2NLveaCrt7bhwGcA+kd
u49U4A0Gjogc4bPB6SJhaMbBogd/QFvIBr9QMY2G5lyAnJ5ZNgeApEs1EEINEMnXM+iUE4KyEvns
pWvh04oFDeYYk9ZrbK/nY5u7ahvE6PL87XUDy7JOIkU/upMnFwdlscQKsN+NisCiVSdkdUQJHbEK
uKMXPvDMhK7sOzbmCpak5fL6A9MU+cRkwkBkoX1wj2+TekIh3o/qhqImLgxogbz/bWeeWl5Z8CVk
c2tf/NTNFGXnbsJpSkaFnlNG7nooBdiQOeiYj2uKmbVmHkJscb41nl1UG9mr/jEwxvYRrXN/uHDR
rFN5ci5/KVRxpXkgaU7rFFkvCnzUe1irpYVNA/IFhtgafY95AL5hFA7yuYIXPK2Q2Dw38ktyJWc2
GPcym9kN1oDOObkXAJib6JUwvgr6lZmmNREJJtSlzvim8iC9ahUU+feX4M3lSuuGEGLlLrHkQNFf
rznyl8YCDQa7PEPk244uNcKcWPPOtfjz/ZHeLjZD+YCZSQNMroZfOri/3UBNbyW+21UqGgVCBdBP
zHjv6zGyA25v6dHYjvZ+rimiLzOdJejhKRIso62OXolRevT+rznz3TQZKSMCRubrfzUAfvsxI/bq
vTK1jnK3RIhc89oPTmmkH1unzi88Km+OFRw04JUYczrrNj91A1zwc4o1p+op1dQYqGS5t2m0ZHqO
03jaJbPyP7//aW9uX8ajLQaxiGYjaqMnx9jVBqwCYm4MibXYH8W0GLugl9rV+6OctEh4KxkGzCjF
XjJ/aqUnOyfH/yJbnJHPagrog12ATFFdUN/otcw0jrMtJRIggO/QCEl3cAHyrVdM2XFs/P4BAzPE
NBAvsm8Wv8+27/+2czOAAy7FIbp1NEtO3jrXBJODuiUHWbcgbljWtFvqMr0QPa4f+Oq6gLBB/MN/
GAIy07rFfttCmUJDv3SQ2p2LDNBFOizFTbYUSRw1rTL3FtCc225VpDXrWDugSxJoFzbxCf3p1xrY
5PIrdne9toOTGyNpjcKo46GLKPmY4FIA57SxqDdjbTrXqmz7MOsaPAd04Gqf2aPBQzeqCg35roiw
KTAODW5EF57ls9OCyAWzssbupzdKYtamV2Alg/J5nTVbu9HJFeZR770Nj1lxwCgl3oyDXh5nQfF6
nBC/vXCpvblIWRnkuiAQAfanibruj99WRpY+zjcI9kQNLj73DbMRusVcXClQBj8XjLjYo4tx4Zif
dLDWxYAWAtGIZIJSLTf461FdpaMBU5djFHvWiy3vRN3fAoiKVjCca2kbw3avLDfZ0Ki6znGUEcWV
5f0YuiDqoKlh1rypkuVCz/TtTEBKJPDjqqO5RkHo9W9KgRumuqQR5khL3RRjZ96hf9I+LDYhhJYv
8t6bveb7+8fv7YXHlkQZjliCujsaiK8HxQB0XMF3OmhML7+efxbd1p6aasvTVl2IIM58H08maqy8
m0CXT6WVq9EWyl/Q4HDyTD5aVa62MLrFU1FK5xCXmX+z0Gs8vv99Z14y3g3UsOjHrQ/Ir97gb/vL
sJG2an1mFVfZPlrJTsdk6bALK0dAbzp2Lwerj+WuQSk/LE0ZfwW5NVOYb5YLt/DbZ4wfsHqS88Sg
w3daq0ga18n7IlsiXaoYd70xuY5Rx/0yYvl2Yai3lyqSgsQmsOjWuf41Kb99NMIxa2S2zNFUOvGP
SsTZJ6GsL+9P7dtBbFA+ustBhGjxhquHl5ifzz3k1HkxjD81/DP/yAQmY++P8naDMgqpwCqAokPb
PbkfaIpLlHXyOTIAJV+5HXqbuCdhsdZ0Je3ubMY27P0Rz30XGcpqss2D4Z/yVEdMfGu8TuYoRjjj
YMlWuzXH4VIb4Pwov3IuwPxE1q8P3qgDJ7aaktOuFVNk5IjswJUpdv/gW8j76eVRlzJPKSqLGjIg
f90clRjA7aoud69VnkwXttuZNVqppKua91qZORVxLZQ+UGLziRZNvJHqunWvUOFqMURMUUui4Xfh
zXh7kuBjU52mzLhql9snUdNUqLxC8VBFlZ9pRyvXNFz1bJiLYTVNl97Icx8H7RtNa4jfIAlOnooO
eOUK7lWRFvdplKf6PteTnwg5P7B7xIXdfmZXkFyRTqy31fpAvd4VRoJjYjsDBWgl2Ocs6O1Nn2Jr
8f6uODN/61kCdGaiv+ucEt/wiKNOqTkqyu3kzyrObCIeC3tIr97/k4HoR5CkUqU93eSaktIyGmxc
BtWKDy3chg0bf7mJF3XhMjr3ScCNcAbhMV9bfK8nTvOrIfNjXUU6MKMHCwDwVvO05mlqpkvyn+ab
Uj6sxN/HMl+PBVvQTHyP3LuFSnAzyKaUG8vDnw3fLSN+BKbr5nhEprEbDYFcBLFUM/X7FmZtF1lz
VwcbL7aAy/QO6lKbeTRxvxIQ1XATFKDYP46aaP6UzoA011xUsxdVS1140ftrc0K+WWMgkAugs2j2
EwuhefD6MzSZ5umgwVxw5kTfwhDpbtXUI6kGimzrBFWw9WIsa8PKXrQbs8ti2sZ4Gbz/K86t2zqZ
K8WZEtop0lLNZLWzKQfsNI12n5gEu43uqv2KFrgw1JmDvAZ7hDvQgYmvTm6NGbcIx+UmR5esLW4F
7fMY5XWtucF0Ygyb1GrdC/fU2RHpK8DVM1bU5clGcQRLMBQQYDB1ma4yy1UHGSRYryQqNm6tokkf
3p/NM9eHrdtII6EgsXbvTq+PpYNsZc4jApSgZH0U80LMUPILO+fMZ9lr95j25fr+B+uf/xZd9KUd
z8Noj1ELtyXKx1IdW9TgD4ueyXvg4BeVI84cOC58KI/UWPHkOA1nKsgNron7Q4RU4LBy1dVuSUyx
G/Ic57K21L7h+ZBrEfXb8TGTQfDdV8Q/F+7mEyLvrwND+EYFk5cAPJ+zzv5v360PXtFJCaBttlXs
hJadqpvJLtN7S/jD9Wym2Dy6oN76HBAcVA471DVT3va4dEU4fbZXAMKq20RMDoXdPt2RsKsLOcSZ
47T2n0DbEjStPPTXP3EmX9GLWhujBod2BBddbToEwEAfhBjHP/7+ZmNzc3qRCludFl6PFYyQ9vSq
miI9xc8rRTgxbCfwjv9gFM4tuhOAWWDYvx5l1PC0NhsxUTlu4kPZ5fURhFB6YUuv/8rr+gDlAaTL
CPdWFe9ToHm2GOXYWBivdEilPJR6a3kbevSk47k3TntXDtUH3D2RKqSbElwoTrxNjBicKJ34AiEk
DKBff+KE1+qEPfcUUaVYruYmq24w/so3yRLH+7E0u1AZjf39/Xk9u1M8Oqc6xUSA5+uf/7aZWzD/
Qx3UePD0xYtUPrq0ejuGCfqR2/dHOncpmb+NdPJ5HSXKXK8ZCbs2SE/I3N6mSzleKGWc/55VmA6F
avTcTl6zyrQFxV7J9zgZqp+Jwo8XWtEQYgGof/4HX4SzC6ULOr0g9F/PXV6ghqmN3EfFWBi7udYZ
sNObC190bt7WuucK8Kbcfhp4tt7EXe8gJGyPo9qi8IMBZDPNf/+NIrH6zygn5wvxya41rIZ5IwV7
UjVuVeBjXbBugXfVJAa+Au9P3pmMnDrYWmdl4wHKPW1djIY963nSj2wFNUaJDSsR/7FuPA5J5b+M
+AQeUSqWn6dGL5/NAs/iuFfZtV3Nvnvh2J//LSjYrIhmWonuyd4cANEFmt2N0Yx7CXc2HsyVnr5M
hif3qSt+DlYWCZUlx6zvoM5NkDNmP7uwBGcXmooPMNkVLH6qzJ0rLGenZRojGbTNAVx+H9Ztd4mF
8UZbh2BjbU5BPeblprR9smu9xvZrHM6542TiXS9Vgmw3secdb2XnAz11+yOqrd42nwvxXfNRWI4B
VH+GWNh+mwfqOhc2wrkT+/vvOTmxdlN4I1qnmF3FSPkpyQTQlMDg1HQvFRHOzTAaRZCJCP1AKpzk
cJBtV4YRy2zMUIvH2EZRqymSCxfduUeER2EtLJItOqe6JVJhoA5rfoSMaeuoDS8VKGAIdpb5aKMy
K8gGyuYGS1HdCq04R837/ZN17itp1uDutsoD8Jy8vpZovCbekjgj/pBBdWwH9GMbTPw+vD/KuWVb
TQDWMh5uEqdQSln4MEpjVBcChU4XpRsEuhOr8B/mZaoukaPODgYMjnQfztKbjip0yKRDDXyMFgp3
u8WvdZypPfMq9c3xwuydPR8rIpMYj/9D4ez19JltWqjepxgjrTn9VpqoPkTeorSPM4TpazWazveR
ytqMcCXyRWEyANq5WnDxexnNzm7DDs347MIbcC40YIOsGAdEasDIvf5NbdHqUzGgDzyaunWoEty3
9bH3HlARrQ5u7dShbVfOx/dXeL30ToOhNchF6w7OhH/a20wSlZkFYnLIIJTZNku7B4Ua4gaTmy9G
r316f7BzmxbxMIBpxHg0qE5uYAwIULCeOfu0sM2jhRZ6qOeOujCP5z5p1bJda2BrrGW9nsdZpCOq
Z6QsaN70L5XpFB/juk82bpK2x8nQh3/yVYhnWrQ1wFKfykkMBqrUVca6WRMa0b2oHpZ+kE/vT93Z
18uD+LTqEnrUSE92R2bPJakGLZLEL5KnwMCovGpQh8mNStuiOGTg7Ld0R4Fn8VcY/sE2j60uDPTR
+CfTC64jwF2UzvFpkZaW5ZBjTADVB2kHirIyPbbNqglQoW6NWgkkpOf3v/3stqGtCV0ROCPKma8X
tK1NNSA2NkVwwoMIQ1870pCN2r0/yrnrhy8CW4h6ISTNkyczS6WJD7AxRXFcwdOCdH+kOdVf6X3x
byHC/6r9eO7x8EGCcdlRLwN7+/qDSmm7mmMUc+Qn1nhXoHL0HHu9OEwy0bYVu+Aq0bLxszBj6x9M
JfVnfa0RE4OcisogT9HRM9aIADEb+JTVjbXBl9O+kJmeWzAKPBTnyBWxbjg5gUuZu9lQWtyuXVpH
VTBiyzOadfBPHkFoK2tPc0VhnsoQQdEwhdvMU7QEiDUHYzDv3blpo/c3xvmv+c8o68b5LXtKktqF
LcAoutsbW1+vyq2xBPIfJIY0i0kAQE6xNCd3Y5uw76VNwcHBcvlWZXGZbkf0LEKpB9KN5IxfcKyX
4wVs0bnKIIhEKOFryATk4mQvNgJPEd0gJxiVrcMUFa33EPdz98wT4B7iYRquEGlp9wt2LfcjkvAP
5dL+JeD+X8/D2ctt9W6klEXxjJrW6ym2F6OrjYmzV46xuUNmftgPrt58gyyV4REq7B+6uVhfhBkg
PFBCBg+TvHcekjK/ROU8t9i//5KTazYXrtsU6UIi5jbq2hCpucsD+feYGb+qS4D2eQGp3dBNOY3e
nKa3k8ypyYiWoUjDIbGWEgmbxriwume+hjSDhIeYipTntOHeYDLUVF1vRFB0q5sJg4O9pKF2IbgP
WJ2TGILmOtIBK6yQRuT6K347ILmZtgJ1CiMa29R8VIWXoghkIP5hCnOj4lkelxxWvR6nM24dML8u
jH8mcHo1/skBxXSilY6VGpHta5KnwZ3/qKpC7CW4rANcdCcNTXAu+/evhTPvBfAkCr0r9xmo1smo
EjPtIk0SIwoMpT9U5K5YoMn5CWGXn/9gJOqQRPk03dgwr+cXubIlQdMHKFbnz9etrdrtUrTak271
l16mMxsGhBKqamsP3Qct+nqobMybMc58g7JnAYXZg0xt1mkcvf9B6112umFItgG2AM0AcHtyyHzp
xFIiBhElrQeCLHC79CWYHWfew0Qcghuoz4W4FPKf/bTfBl138W+71C1wk+4DWC6xbOVPvVLqfrDN
frtk2Gxs6soWe0uNOMGsTKxw8Sd0f2LX/mRm2rUf99s689tNYifdH+9PxtnfhfXYCiJd77+T34Wo
15LXFMMxqGXcsijxms5HcWHKscJ9M+mkFMB+yBdBJZCyvv5+3VNjoHWUpwWiMOPBm5f282KZIfpH
X6xZ4P/ky2LvDD59SDG16UdMX2p0fIw0AHKtYnGXaDSuNn2NQ/tBLkbvfFSZ1JJ7riBxO8H1G8ns
BzQRhzbxddSlgrQPZ3/ysUO3zLzZZVJ6SeQmKG/u6qINvsZTg6tAJePaCXttdq6BaEzzYVkUChJz
35nJTYVwLTjPgGc+HMWMRW0ltbnYVzHwtcjjdMtNJifQOnpO2SMyMM8EUNQh2TNJzJchC+OVGxrC
xrslmGNof06zPI81vpxhIhbGn9CeykOkK8dkixEEdg0FZlD9JoPPImgWFdpKOa6RzoZQSW1TVwV+
7bOKKzNqg6L+IuWizINwrEzsOoMS6CbFed3bdlLEiMVrc7/spsQZ8o0XpAlfk86xtxvG3NuXKej5
o9m0/hjZCTL/8OytRF0rqx2CDb2tZQlzgBAbXblZHZYK18GNpNCAtY4fZLjZuC4cWVPT7PbTSvwx
9nneMlVYdJlR4XfLo+mM+EYY5YQiBDmm1u5ShcBeyP/Wm0JszbMXkyoRnCwL8+q61ZrPuMKgUmB6
8tjMkC7417JVxHNMrSdBzamAXTC32lEbiJrCAMmjQ2Pji4YA2YwgJfgDHKlhnefDdWkqxNayoes+
dJh398hRFDQPkp5O/r5UbpGvOgjeTe56kqmKF3Pad9mkv5hJhUpp7xTWXZbM6OcFWIC1+JVDw954
vdmtglJp2d60MLvMXQWpoopiS7XXgRWDbizSckmpW8Bs2xjx4LWHwdcbdW96QvsUN8PwWSJJigQ6
Injq2kfF6/vMFv7m+mK8l4Zorv1qqej766MZklXp7q4Y8vGjblc4x+a2HI9e7cOvAeFk9BsjqXuM
AeapQnBr9hP/Tu+7QDuMGYZ1X5TvY42GNqy1hGPf4zE39mWVR+WgWz8nYaNFqOlWvh80qf2sM2pl
aAvDFtqNmK4hmSzK+QNXJp7Li1iqF6cSpYagIFWuDeXc9GueN/4VFtHVn3Uns4cRz6X8Pk48+6XI
2hzKK6gwE4O2NNUj37ZiLMf8Cpx0FfQ4RY1JV3ZXFRZx+Eo7c/YiBl0WQFSwx8U/adGKCKc9FMqW
IJM/HC9Fv60okacIY68ZvvZZOjaHtverYuvlifOSauU47NEiis0N/TvrvkinwKHDPKW7FAyTtu3L
YOnC1J45pYOoKoX/VtDoWw+baWxItCW4L9Cy80Mt5odkjuckYcmilShGzsYPSVp1JwJr+J5IHaFB
c3RQnXX8wn7J4FIkoe81y8gWyLMimgD/SKQmiJGuAq3o9SgLfMI6EWiutem6BSEXDneyaXGmUpsh
huix8eNJaKGRl+IqsDPbDrNGWKjXSNUkIepjfRqWE5LToZnkZfeoNJPO/ZRmyo5avRBNNPoc91vX
1EZnky0SUVZfS6Xi9w8ygf9spRIhYFd8Nke9C0I1VHW+nwPJ6TT11MftrRvi4sBJVzLEtkKVyKNJ
ODyZiHtgdYElHqfJd560dGzNXVsusgJd4I5GuKRQjKNKda0IYxDQc9it+O8QjoT2aDh1Me6RtsMo
HWl+dzlWQycMDOvaERGDUDmdBzhOm7TY6L4DUhST9qhr4+IuYa9bmVY+11PhI9ReTrHZpZv/jQ16
ij6Ua0dDl4k7ipZ4gtV9/tExpUYdtA2wykH6/5i3JeLj2B1ysaCbIVvPfJ5TI+ePg04+ezE6ZmFc
orF3IVJ7A8f1AdnQ6IOrQS0T5NJJPoqloj+IKbCj3E2emK4KVFmMBLLUywgNGcJDIdvIiosfPFMF
0pb4tNfAoXHI4bJpVPf868n//5Tp//ULc/k/6ltvKNNUTr9l/e8k6V9/4d9+BXgnkwHS/UJHBKoH
AcxfHGnb/RdFaJi7NG7om5Cs/g9HGk/lX0bHZLA6gkyA3/7Dkfb/tUKrcJOC7oRDMBWzv8GR/ovO
9nvQijQ/3WLa7VQcKMCd0t3mwlN2Jc0mMsYONGlCRxVb46yYbAIQEnVElmWtNcsGYbwJwyTlYnWo
NXqLf1MsdWMDiQe1S1yY6nnjE0WBPs7S+GjWs8o2YojbakORC+nMKkNideOolBxK5kYS36rCLVrU
GXHgPGRWPf2BXuFsbfD91ogGCmVY+OgM0xGvObqg/uAbj65pJB/8zG+op9NWLjaB3QxLiDyOb/JC
l24TNg2PgqbXRQGkaWis0PBacdW72cTV10gcIWN03w4CvZwbCauX68Q2UxwKJjtDC8NbxBXmIgih
xDl6DtBHap+SFvfTtijn7F5f+rulL/y7qcZSDwtAF55UIO38MY/n7EuCJlCytSUwj4NGkQyrWf5Z
Xor4ExxAXWychf9XIFzhbIa2sucPSzy5DzOZj/UUu3GifiC7qDnbEvkX75iKUXOOPnqjqKu50u22
8zIAu8dtkJPuxcjJ+eksG6LYmWiTONc0N6lem8adGtLFpzxc1ZhyGsFBLJBv9oVKrfRRpIGaQj2x
ekIcVDQeetlaajtaVX+0EgLfQ27VUM3aVtjfUXM17uHWOQvL7DthiVLSQwkwCzM9ZjnKuAefUNcv
b9CXHNxQTrhLolwjR4xXfUvsKDw0f6RFv4S6ANb02UlMMlgSFtRx5+bOseZvNkYw0YKtbB5aYMo2
jn2MS1m+eEVJGlM6NRyoBOHVRFe6s1U5mp+A/ko0i3Qjo7M83fP4usAMuNKHyO8IKmCCINg4+pDR
p6LLgn1eT5fKW29Q+ECHHNgoNJLoodPkMV+nHzZ9KrYJeKEmybId9U13b+rAtUOKzECyeFKGMURR
ncfRsgeEijs9CIGMuwdntJprQY702Hi1TWbWpLexMMTzvM6eOafThVzplwTM66POb/UsUHOoL9Ar
OCkF2/0c60VZgOTRWxKOPOdpeFjdpHxWOy8mpGfdkabfpJfy0Jjd12lZ9Onaaswi2FptN0QIFYs1
MsZyNJxoE/50ezf5GUwOz4kWiIMWFPaTmcLMDfNK4nftAW+6BrHuYswjfrq5f2uRa9zVHMadSKum
DlEWLfCE9YM/SZXzx6ZZ+q9oF7ttaA5irsI6RkgdDzoj/lQ5mvbnnMT1I67I5V3lBjWkvdZqVKh3
/BObEsVoflgcJ3tV0XMKCdnoAb+f2P4CHJ9Oo0sxz8LdhIDkFKGWG5M3IE4G9LTInA91JYfPqnWf
izQzD3NS9leOjgqikCmiOq7MdwRn3jcMeDvkc0fjyh2y/jk2Ug2J5WG+9lMt3XktFpKzZg4Xlvy0
Ir+S+wD+ol4H94yaxEkxJxgE4suoMUSLNNVLympsKYUsO8Dh5j4QbrtbbaRYeELFS9O01lROpomG
NN4bvHq07U9N0YJAEu/NUP2SyXGvRCH9g5HLIOqxwv3oawPNCDzDd1hhVbt56XrsP2tsb4N6V9XL
stWL4M8Ya+QbezarrQ49/IjJWnGBRfOrDvz6V660NSYHMRkIZqftET8XU1W7sNfQVuRJkWUXKZje
T41SvB9QA3Fn9yfEcZcZjY/SjdU2Hqxlg6ru54DG7mHIXPszERqpWWtqdzLWuq3hD7Q2M38+TF6p
9okwjUcjjdN/K77/rYDr/znnJ0KZ/x5JhXXfjd/Et1exFH/jr1DKDP6FkCmeSkg0/BUy/d9Yygj+
BVsEDMzq0LDCgYmF/630qhnevyjVmIAnVuVQAOnU7f4tOKMhRsPqIz7JX/r7ijNEU/arXY/SDHpR
a5cWCBzgoF/ubL+X40a/T3TZVwhey2Ua6MPLrviupQUO03ZpYChhu0XSRV6MIsC9Nuu1i0i30/nq
gcZ8lkVOq81GVJMll1HCJOi3WaWpIgySMYl3Aw0P/H4rs1Q3iUqK4Eg6XvqhPw1d/+xNPDpX1iKT
FyK3qTu4y9zHt6Acy2/6iF0a4VhK66VCY/+bZWGuSwFKPcSTb3/D+zLdFnFXfM682tm5o4s/RZEW
X+xBOILCSPU9CMZss6B2jZBAmd8hgJ99jqfYCIEi/JTZaBxslaY7dxDezwxT+K3dqvJBlhnoccPo
t7Y+kYLZsyzJ2fL0wZ+HONvMLCulBUyVN6xcgQOvN2uhUpr90Zya9l5Cw6hQnKmTRzUl/nUVZM6e
tG2687Av3HRLTgErVx062elg3Rlj3w0bv53cH3rbfQnMxMAOTvTYyUnjoUt4fdAoj+tdbS9iOwNh
AX+g2mlPSIcPZ9/GxlF3VD+EjVv7950XZ98NoeP465UfnUakVyKdko9B0jRk7a2fHCx39LfznGFo
MOj8PQlFZev48U/pN18qyS1CAWYMWV51pHxnb8Z5Qj0/DRwc4oxyj+dX8exa404b6yit7bELrSUx
drVWahEALmdXg9W7xmi92rNoWrRYXfdc9K1xnwLBzuriObPweexnn9vVBN/1aZllfF0lPTYH0DUR
7B/Q29dkuRwMay3kaIS+ty5QMQX9Xda80l6JA7iLHRhVhea+6wi6fyXMU7ksdlg3sMGJ9jUyR1N7
Ctwh3QSdQVXSzottI9x6H6TpsmtTNGDUrDvEbmYf5v4w7yyYouWQBYzX3bnJBEwK9X8isnyfeI1x
1VmUGPzBuhUS61S3COaboHXvnFZY1zre0GFeztom7TBI6EszuY3Nsfkocq+6A/2Q/1jsxaUa26nq
quyzYT9Zc7aN7bT95IpS/7AIHJ9bCiN/4HDQRt1CNUqI2ol6oed3rWuwATXzWjJtD5nld1cdCcAm
1Zb2KODZ7mRV3SxF1RxEYmAw7yss4JOxwXHILCitFGbDIlReGyJDDfXYmdWWGoTgXKXdRzryxgdQ
lia1y6Tdm9n8bFI3C+FNuqGb1ymcJl8cVeUY17iYY15oGl9Hy86v+spKPsR5QDkTrD1us41bIGPV
TPe+mNItUus5+kQQuspA3xOkVfc9Nd3d0ObWrYM3xn1uL8Md1XJ1u2T6koZNFdg/MIqwNrPejVdd
O2XXLW7zO8PrPhsSJ8a6Lfxw9maBSzjcUKKfT4RU7nSdJAHFqzHIe383serHRNcsDO0QO7yaE/uj
iFvJ/ZRKbxerZPrcL3UcLtm8reaW1U5p+X71J7MkneKv9RIArWFP/aZeEo4V3o70f517H/3mMCtA
nglpJps4ER1lMinzqxg6EWDzpHyhaGQd29Gwr4tJK1AVLaxjbcRb3ZM/zKH4nhmN99DOKt1VmoNv
cTNTX+tE3X2aqnyZ9zLgbgzo1VUHDR5PIsK+0Eb1vTMw813PltPXkQRg6IdOJrAE7xLHOASDLr4V
9pxsyt7GHSO33dt4GEpoA4gnpnxga3zwusAj82TWZLEtBs+4WZyEq8a0OrsLk4pVe5y6ZPJDIymT
0BqNevVO2Fm1up2G9IDqbHMwZXNVlgXq9ngZo/iaH0y0dfdGZUVFNn9qkuHYGtSHGeNGzwbkP7zv
tt0cczvdIVixy3vd3LT2fNDL9C4xq3gz1OVTTzuNmHjZ1GUb6W0Z8qf7ztB3ZHT89/pQuhOVxfkP
O3vSYy413/nSLsZmSvSdIYd9PZi3vil3Au1pJFC2VgXxPvevmxyvCbu8HirrOp7qfY1pQrzI/UI5
e87prXTizpdm6AEDb4ZgWyXWTsTL/WzNWxi7G1SnuSsGc6PBJjF6vBmaCcV/veuOmoMkB4he7NO0
+IOVT9wE5qHg5VEivhnLOtLs+aHXiPV73f7IbYbHpoYFTcizZYf5aGbpxhPF5Gw85c4QdUcrjFVj
bc0qfYTDJbaDL+5by7qpk/ypgLOIAws95FxGaCubB0cv7buydNIfmmkvyzErRiI4yeuaagUKMH7s
PrdmgtpmYRTPwGHTQylHbjwQYiJc3LnfDNycOzlm1c4JSkrDRVNsaEc4W6cPfpqirfZDFeibRRg3
wk7+aFzuD7cmYx7SGEvpeVFXwTR+j6e8vwVcC0BASeuqaNP43p1qEbUeLinCqo+THwhI3r3amo7r
7ILcPnIHpqFLRZD6LohRXVLdqdND0gT3tSfnjepVGuEyVketlYBWjb12O/rr2e2HH/FS3xrZdOX5
hfq+CIsTEdxX1mIeYkqpu8Sunxw9fnK0qkOLXPvWU32keTW0oVO61GOoPnNh7uhh7CC03BmTvtyW
njdv8nJ8HHgEA0cgfCW4PsopecmHIYmmwTuquTsmcfdIUQIlWZMbEb1xH9Xj0Jd69TJWdRYRMoyH
vi3EbStm79sI4ORYBq3Yx31MlT8IpmxntaWiD6GMLynFhAbVobCzskRtvSog9hka/2dnNCbeHlW1
ddqs+JwqXfsyesstz0aZhcoXAZ5Fgf0ndiVHV+jmVd8qseXWGzeCBkYITPlrPJj+lmqEsXVG8Cuh
8kqxH1P/i0FLbKN58dNYBiZJNvcd5VvE/mc01aIai60QQ8fqwTVVHeqq3+UWr1DWLC8xNJdNIMv7
gu5YMzja1x6fkNG1JA1I62YYl/xYdvJqGLUvBtUGX2/xBvK7XTrRxcg769FZKvOuwuC5UhltENPQ
9rDuuSlM7WfXjPZtsowfFr34oJygISQx2L/NdV+6O03VFPqD4mcOiRn/I82l69QXqJ0ve+gi9aEY
Bi9KiUvDYJhdIjjaQn2rz89d1q59E6KuZtbGsDesL1gh/US+nvp9lfsHRHGvXa8JNmPVvmBWiFz0
gBGPzL2BEiLWJkBTwKgPtt7yTalsbrHvLo9LORmAV8ePpkm85Fb2N8jMNPbabrkit58ib2g3pJEf
0g6fnZwSRBu3xnyDoHf30Hme3BV9itf93JeoVGjuvvCL+keCDkW5MfR0fjb0Phg3LqLW35xOyHDw
S/pYWVJ1Fp2x/8PdeSxHjiVr+l1mjzZosZgNEDqoIqi5gZFJElprPP39kN1tlwTZDGPPbqzKqjJL
8OBoP+6/GM6yvq8PGSNmWwFuRI7Qi3do41tUZDplEY4yRBeh5fdNV4zCRoos9HUFT402boVsMupe
Rr4MmFPRjot2EHcxvFinSBLegYNf6JTb0kw54PMaP6mCR4PyaF66YQTfSlNzu+h698LT+/GqzuMR
6GxajIjAx3p6Xg1y8SSSgSHH70nbyIA1GsZgmgpfZKHJULtcSTDPBMHQ7JJk5nhuCBF2QmZerIiy
jR3Ccw9hUrdULaRRWletKiHf6qkP1VAQ3cR4TwW1Vqz6IKmWph9cjYiL21rfv/TAtzZR2PfplVfX
iJdpfmm2d1JPgXidw8Dl0Bb0bjeWZdWvRVCVF+XQDPtGQiNLt6V+EFvPqXAIqtZhn43Sa4+qCamj
wO/PpRrG7yLJzKOrBkm3sYJ4SBZq05e3vimyYbQ6lZ5bq/DvEE0aW0eIe+0sN3yhM2y1rTsckzyv
fFWESNcRNReY/EGS/XiZDhQ9dmKTBPp5liGdvuesLoU1x3ggLIQgjTA6D6Zq+GCqNUXBthYBZKF4
7dbrUldDcSWDoNDsLNAL6x4ogVkdY79kSvy+7IVjX4VlvgEIAVMSEiy1LTa7rhfL3qsEYzc2QS4/
RH0uqRs0xAPBAS5iaIvGT0m09blZ2UaCHCt2R6Hnbw2uHfmqVceaw5U0BElMdeBBZhejjurESOIl
Z8N6Plr1kaa9qKKb3JCAKNutrnPSXBd4hskXvCy5po1Cj7ozuCqFZ1sGqWb8yEhtP6dNllKjdRs1
OPiJleQ7xRe0bDuWkFfIbMRU3YY26HdRi6j0viO/vVSoR2dQoslYlgMO3IpXe4syxZlRCbPgbUhb
b6vUUvQS+6m18Ee5PbhCrW3NIdWv/MQE/d6MAUkxXXBCozIdt9V9KgoZGFgTszIqs218E3jmAusz
h2W5RV1lXABeQ7tewCYKd7tb6sSXStKu5EjStwCCjU0BuVgJq+ySayPHfpvna+KXD2EMG0NvimKZ
JaweLAdXRiUVxyYI6sxRM+si6trkIcvMZ7eqzI2qt3dpT/E4EQyEsdRMwg6j8K9dUb+OE76zzJPb
sfGzZeLWTuQWOyvxLCdsuqs6QD2S2sNKiYW9FFHwCAXlBo0tJ1QRP8cd667T83w1BH20HK1CcsRM
PQyZ8lgm1o4ngeug0S5SW8nWclS/1aiw99lwBzr4ohvCe7cZKNgW8JtJGIR3TPVjXfhXmBTxthOK
5zi7yupoq6X1H7hqm0QfzsYx0TZtWD3qIRPQW05CjVX1DeoBFFS9vNiGBSnY0Bfu5FQ8FpW48lvp
spn4EJjX7VyrexOtHCYVthQXyFddq/GY2rGYXHlqd4zG4lwq5N6pKPA7Y96e926FIIh8VSNNY2di
/W7JZEKKaBe5/XCmKD5RaEv4nvXLQJAJjIv2gFTSAwoYTzzFu40SuVu9UAbHmLzc2YbAJdfTJZgG
m6R4D3Et0HX3Kja5yhRlGdcNWAKOgU7Un+J63GNV1uPx1S7csVJXghuuRx4YwMxe6oHx0IYtLI3H
wcIVsu2CxwETMsftgu0wuo9kAP+oWSrvJTF9IuGxxWIZQCZKWsngjUs5S+56TxaXjdquG9F4xtcn
XggjWIlSD7oVFAfVHpRsU3IL5l59AWwHQddWHp9rleUYpBRNSAw6XdqoW1wX2MsiusT6qCyyik+m
QE55PH2kMpjhcDrZ3ZvxaxkIq6z2RVvhQHdkKdz3sXhmGsIizCVYZ2NupnYitZ4tKsfOCG/TSDtU
YbsuNK08BK3M895klEErGVawRblhY2LlNfLPo1w11mYdX+cCYjJBxfslXXuhfC0Suou9d0FN4K4v
Ovc2RsUpRrDEkMcLxYpuFRxJ8trc+a24zXJhDRRgY4z6piyLGHQ0BRcjXmIMidui3O3b2t1gsbwz
m5qHfHQby6Kjm8CNVW+bWuk1jKmK/Ey8k8pgIWG1e2aJ0q7OpbUYqFulEm7drEmdvAneerVSl1Ex
KmtRrXfukC492Toqg1tt/IENzj1f2NjzLJGq0mw2vhMP5ZVJpfyy1YtLkiZb8jMPYRW8ugSGI1f0
wqwj9yJQ1OZM7KjQcIs/krtX9lYupxvk7BA248QI21RCOgNielgK1lXXgRNpwxTTE7HSl7yj7hCt
Vxz0CkBVdH1E3b1ODrHvyeQG8n1Qcv2WdUzRTowv40S81qtiaYaCHerVuRm4N1qERyBMgGPj+SQp
hKi1h1x0ejQFesVaJy34IFI6uzFXd5LhOVobAS+phQ3ZHNHOYnkpq9p1PbJuwVVxt3mLQij2Y2Gq
q2ggeUSO4wCSaEcmi3c3KcnNSBWod4VlELYbLU3SdSEaK7lLsLzLtBdEIh4qwdoZUb4kucRGCQwJ
w/r0QgE+AH57W3gcV1FV255uIJs3Ls2Eqluab0PTWnpmvFF7SqRCeVFmxVnSFZHdDbzp6ogciGQi
MWk5qeq+pkFhi8hVg/kxiSbqBYXU9q708oVVePdIzLNiq3XFlZ3xZoQhd8V5DcyjXHQaXm042MEu
UKjFatHRda0VpoLLoT7GubEtC/MWjPWiHZOjzICrVrltZF5rOAoKEiGpHK10o6GANIokBjMF60xX
U3mbj92KJzj1qah4Nv1x6Q3eTQnifxGAb1lJntDYyN7kTiUCwcrktzRBJ1Ya380ycOIGcbqw1GP2
tDs1kKGH3bc3gdGeexKfXlH5VGL96OdA2MzQXFapRgJQxKMuMIrXtsDQKuqeotA/Bzq+qoGQ6/F4
j0zHowTdQHNzgpVcJxWD+lojdFcwLpapVu+HtDjviDkMPLdxbrjrRxczDim4R5fnsqUgpzbVPi3U
iwAwyDkWl6mNoi4nWKSnWGh6S33QHodSvYw0FMUGqtdQ5w1OfCqtZS1tCSTu8sxcieDa7SZ7JHm2
7fVk7TaTDaTrKVvX7c5EqxKdQievKws8CftGvqVqh/YhHgkmPwZ5NFwvx2YydQquoR48gnGyFhQe
V1WHJacUiAlu0Nqu1lJpJcmesg6L5DmWEo8KN0XennL/Fkkl8qiS+qhi4ucUudetYpWcdhrwFBza
HJRfojIsfoqpaBS8NEwBIKnOWHd6tSEefIwqARSdXy71uHAXhKS501b4dYbxbeo2Vvdg8YwilIWl
ZI01ZhlxFxf8VLxc9UVfGbAbzI1JkSoWr5MKvx1pKZjwmxvBMYISeWdK8CkmG8gH5ws5j8px1QHR
OVa+OSirwMyCbK+GY+SvYzdUb8dEpxqguaCYl2qnSzdJDo4SlIBfYE0qZ/ljSawegzetJiQgK+M1
AxfWrqKo1t6DtDaO2dh2x0I0I3xPcBlhnxM9GXZl5pwRXqw2pDNzYQSb5JX5Y6d4UuTk5SBkvKTM
lJsu6aILEHICSjcagMlRM8B8xEjsOlSkhwfLrVre2ZU/BKvIIw3vhD7nhBOoZnAr9y6018qtlNyu
qfPqjtfjn7mJQBEgCtmHKSsiV7WyWKf+aFTb0Mp0aao3K/2yiaqG7H1qCut+yJInOVTrQ2eW46XU
R56PuAwx7z9rlL+qn/1/6rE46XD/5zLb3Vv6NjZv8ac6GxWyfxfasJv9x+S7QnGbaOOvhcO/K21g
Vv6BKwuMNQpdGnSPiZ70r1KbpP0DCcyp0jaJnUHSph5dZU3t/9//I/4DpBLq4FORjjoOzovGb3BL
fxH7/1u3xXkEPyacHQG/ofsDAmCG6OfioziPadJisTpfbM4X099Xtr3crlZrx3bspcNv7M1ic6Ki
PqvvfWl3hvEXE7kXxmhwF1l2J4kvpX/4MA9X/+zBR9vGLz4+844xJx8LiGBim0TIaODucrQT+/Up
sK8C+9KzL3z74uptfbt7f3jdXf/cqjpBP34YzrmgwQhYWUtwcV48FfbdIbNvwKvYD/zm5e3Ms/vp
92/r5eP988X+7uLs+fb9+nb/eujsE9/xV3fnp+8AEvex93Kv1rI2fUdmP9wdQH/YT3cPd/uXN3LO
9gN/PiX2aN+8XB63l083W8/eHu2r7fG4Pbs4Hs+ci+XZ+rhdH4+76VfL3W65f7q+OHN21zvn8frC
ub7eXx6c3fv++mJ3WOz37ydmz5pm56fvn8GBONCjvFL+fv/LNJR8/8vLzduVZ99k9GC0j283Ad8f
2AG/zKa/rt9u3ujSTT/N8D3/5X1uXz369vvz48X76+Pzwbd3zwdG/PHqnRE/XL/fvb8iisQfd4f3
u4JF8nA4O3t8ft2/X/v24fVEn/7qjv3UJ0rrH+ck97Ke2L93FzTEDBxe3/cvl9i82y/HN88+XvDJ
qX32uLt7vnq+2Py8MD8DWL5sc3Pajh/YLTVu2ZH517JK3xT6fSA+edFV4FO5AfSTiXc/t/aXFv5T
V2d4GTRZMkNomL7zp/OHw25z/nT5tH94WK9v9ucPnr08O54t17uz5fF4ebxcXU4rbHe4Puyvlxe7
Ez2fIVP+2XUdpV9Dgz0DdX62FXQTy3gpDPG/HrxFY96UhAIBsVVprhFqs73esAt8UDslehr750Ag
0mmPansPm95u1Z0wPg/RbdffeM1NaMgnGHjfrXMdxq2K3KoF7m12So0+gTVVYIImUYDNcG8Fpt0I
2364Nilw1gPloPjEOvz2ZPzQ5lz8IyL1IBodbXI8vWA+aR8D++Xl6vns6vnx6uL1WrTvXk9t6GnC
Py0IXcHCaLKBACDCfTfrJ+FtQ6RfjIusmFAbEg9d20ywOxnqdvzz8+qbcVaB5hmTIhnOcaBHjAm3
9Xmx51qgRMbAg1Ouen3lQ9K778bYUyg6GO4umFC61PPrcEGpVlvIKPH+CVMNebufv2Pe57+fAZGa
C1wEaax+OcOUQLTakARcUY/X2ujVIUVyEqM8QZLbn9v6TJn7V5eByQC8AieGue7nLtfg1kiE++Zi
HPNiWcg1RdduUJ5btZOPeVMHJ3bV/Pqe+oYIB7OKEwb1sFl7PMRIvpSGsVB54V5aleYuwYfFJ3bH
dyOIOC5WJVA4UDKZev3h1GpL3EEVKOS8TYdwIZjVc1rnndOHELx+Hr/v+oMvHcJiKtoouJl+bslo
/EIFeG0sQmHUkczDn7SrxlOq/V9aoSMm3iEAmnAk/uLvXJHhN3gQKYsGGg51lBFcCSCI3/bFVFVc
gE2o4ojxgkb/3BevC4FV6ka/6AtRdEorlWGUWd7i5xGTp+X7cUtjcwwikm09Aetpbursh8mxrNhK
QC0igVeCNfajYwKrq6jqTdO4WzLSS3wS7zNYEkVroF+Wb8D2L4WCN3/fbCQdimHcL7V+fEbod2GI
EKmVtreRf7vtw6ufv3W+jjDvRgpHQ12c6QXyP/tUwNB6bkpNszBgsW+SQTFsTg5/FTdduPx/a2r6
lA+jAiwMi+u6bhaN4FW5YyJ2dgjVKZ0pYvj0O00ctv1sDmat6ZWOaXfLHKSdZO38gkxMU8N7lDwK
17/r2N+mFIwJ0B7AzHGO1hUlVwEPQFMKWOtVbSoPCpBbOwjLU1zUr7uEhYU+FWxXHfOgvwvvwxBG
MMViJUMeAmFU/TzSVPFMYLqcn/vz5cRk6NiFPHuwo4SaPhu6zI2ghRZqjxh4aywpp5L16Fr5QocX
ANre17a/aw+KCQ+5CRrLQwud/dml1PqTRqRQDJCaIZOi5lF66gru5S4rjNXPTX3ZmvO2ZjdPUAsI
LUslQtln5ZV22dyl5+WD9apegFmr78t9eDdcjRf+8/geXFk7d0kC8MT98CXqmn/CLNjtqKRD8+MT
sjvlWjwal+pF9q6vvZ1y6EKbRBtct1vxCg5nsa02yqVyo564PObLiE2PBjDG2xiBg+/UZ4OA91sO
qBPpIqlNJq6e1t+XfVueCDbmQFWE6ybZZA66yWMVMsDs5vByxQUuhb666idbs4BPM7TSA0AtQKF5
a6el5AjRzs9vFQliXa3ajXVrJAUUYBd2DWpnhrnXLLjW3arRAlvy9yBgNomKCxOZ2Eynxg4tBz6v
Ej5b/gBE76XuHiXpsdcS28230jCsR/FVZlRF4d6A2hHp9dLo0FcIXrM6f+JaXmllJJ84D74ZXp0a
MpQ5SZ5cCmYTnIWqFeO3BpMwG60XUkvqE8ilE6fpN41MYnwIeysIAvOLz6dpKOlNLU8ituqQiKu2
bA9GnPUnfAG+b4SIBs2dya5v+vcfzptex9BYUMH3UBMfbCsilxvX5qmL4btWGC+EVCi60KlZLKNb
HWVqGWw8EA/lDH2FwVEHsq8/b/3pbv94KbMa0brQOWKovyno/n7ui0L9TsIPqlv0OCzaNdCZa0sJ
6/O+GJt15gVgioZePgH+nz8u/zYKWJvxQ7xLnIvhujCj4iRmKbSVme2MsnwucOcD4xwLAqAhOPC2
BOt0EbuN9PtViEzi5EpEIMJNMIt1NHC8KVoejCq6T4u6FFw8S3T5xGn23dxxliA+QydR35zNnTIJ
6I6lAG8n8YxVqKFyLBG5nJD4keZX0jSOEDyI2DB1nTRuP0+eEGdtmVUJlTG0Ye00xh28GGTvqu0G
k8rvYNp+1CerSk9l/hP4xlWHZ4TVUx9qO0pmA9iNME5u8s5YBuopYa+/FKz52kIWk6CfsF/Gvu3z
53ly00cNt+VCUmAJOS4Q1JcSUa7L2IoUyH+Re9QBrVO9UUxSGZJXHao+QX/BxH/Ld2o08Z5/Xu3T
2fr5i0iBwgUFC0JGlE/7/EVabnrAQFBfR/BdsmWXMksdDNGm1fPUcfM0wEZE3Pg9TyBRPKWFMgUI
nxqXJrrDlNnljiGinx0bdemWZiOGxcJK0tFzDDXmsC6NNpaBr8WldOIo/LI4WHwUlWHAoprFm2t2
z4hQMpV4mDwOwwIL8vohVyCQusbwFFfFKcmcLzsattIkGW0hpzadI7OpFgSAtqVpACkOjXopAs86
TxuQlDqkgGNlBC2nfhev3dAzVz9P6ZcD7G/LU/TA8KJfPgvLYsFq2hJTqoU+AASWJ0l2OPWAIvyn
0gI+nuEb8HOLXzY3LRLXGlMBjsff/CILkHIjyQ4uvFBBZolGNIFYjWTxcyuz1TIp4cFk4VGGfgJx
yVzBN9EaKa6NEeAikQi4QjOIq2PPCVlcDuFQCieCn6/NQdJB94wpNHBtnksgp1rupSa+PQsjz6s/
QVyjiMIVkEHg95UTu3A2gHTN0CbXEnMKbFXkUz/vwpYo3VUiKVnUdSAd3DB3b9A7zX83TX9bQclt
8ikgIviijOuCP9QA4SYLpVQi0Ch++FwChDlxlX0ZN1aCOW0zjIsZu7mefdAXnp6hlbDQ8iYxV4lS
pfeyOOTxqimL6sQkfRk4hWt6IvUZKiUYVOQ/DxyKCgGwk5AujaEFrFwEgBJmpxxE56G4TuEJOgki
VLjYEN/M5faGUcZSrKWZgMSRuQVOQ1YsxZ4ycJBaitWDOASa1QAEGEYd260yfQQMI7R2oTVDuMRN
MasdOQCc/ZQA734RvCgN30xET85xZ0u7pY8TOlZYoe+Bxi9GkMibdpQREvbCyDr8vI9mx+A/OzM9
2CQKasRrswBHHywgoFBwFoiWAyUPerNeAiEN3WUNMP1d4tWt/S4+pEkJCtqkZymiD8XD6fM01ahD
1COwjoWsmeC7QyRstKA/yfOcYtkP98nfZnSYcPjBQYeDnfe5mUjqGre1vGQB2wNog+l7F52J3ITY
FuNO6sz8GhUP2fF8hKerBvZKbVbACiQ4V0ZReZsR6ZP7nwf76wKdYkmCYrThpthkduckaD0FSegn
CysmyAhCsBWhUJ6y8Pm2FbLfqKWxOrX5+ux7QDVJQSthqYFiQIXmCsB78btI8e/wcnpMj31ojSQY
Pg+vUJkC1oJqvMgDedwHjdBAJJLS/2KtEIhO0tpsaTQCPrcSgSIU4twCLNu14crsO3mhGcLw3/SF
npCIoSG0gD+3AjRzgFmixMizS/F7pojdsvLQLD7RzOwu/jtkJmPFzKAFavzl7H94GHFhVgIw9Bgn
00w4CCGkwjQYi4VU+/Wa3F+0NYLoVKz99QSWMHggxEQDWJreMbO+BbWXwbqMF6bpNgsp6sWNChAa
uaEyufnt8karh+CRQIdeki793BRw30qT0W9ekEbl4SClRXoWjnGUL35u52uXWAtQt3EXxGuGZMHn
dkDiqCJOP94CcQ/9Ie8IkpGIrgJZX1paLStvPzf3ddowlCdskxHl5lk071YsoW7BbU1zGXQQRM56
bTV0g4VWWeqqa4TecXNkate/bXa6O7nSEDkmKp+XO8IhDRVhiAWgpmnRLXWpEoo1xJbssm7KQbMl
zqxw4SVJeSK7O3sFsEw5oJEmxVYaYfAvEqV9KbV1L/oCJ2Xn7v3MSADyeyBW+2FwvHQo1kIcCReF
NJH9krQ70e+vszs1jwMEhxe1onliDz5fCLNddp2+BOyGEkpKkqf2AR8scMIxT9mqf70ASbiIGD0j
yArTfv5IBEpS9nEsuLBxgwCBKWv0k1WSSGC4hkQhP5vLZiudWMHT4fj5bqJRmawvF+H0Ap5dBGYr
IoCouy7iNaawhEdd2F0Y9ida+TKSUMdRd+VZhSCTRFuf94nX9KqGLaTgqN0oojwRwk0Q1Y1cwB/4
ea1+6Q/rBNMezJE4YmSKY59bEqqmKUvfNR2xhmltQhGA5xF1J/rzZSNOrZgUxwgbOKTn2SuUgYtM
QHzIadFpO8pmEzwVBBNwjnDDw14FfisAH/3m5759GUVa5YYjIzfVAQmRPvctC/iH6KeboOr7dJfq
0NorRMgPXVmeMuSZPRORokeHn01vSTzXJs/ez03pAf4Do5pB9JWN8o7XSN8e9CYWkNQJI0X0znnK
Guq6DmsPQKvSjml/Il7/ZiJ5qCLMMemwWF9yElgz8lMbCLyyIlUPFcztPUpz6e9sObSpo5+ama2X
KMD8YxRKsK5e2h27Vs2hHsVV8tujZGpm8n0lv8KTah4JwVLrs9CvNacnmn9XEk051/3BOvYq2qI/
r5IvxwhNkVTFA20KuhCB+Dx1XoNZFQe05kQWxC1k2WPlqc6U+oCOTaijQ8d58nOL36zL6WZgdbJW
pjTh5xbjSi0pJ0LCVjqiIiFX0h79+aS+y0BWP//c1nfLgrNEA/LBH0R7n9saBFwhkTDUHD9s8l0T
Cdm5rAbxif39XY9QqUWnHfMThFmmr/gQH4UD2oQCz3DUm8SoWAqqYCVLjwQ1oF3JM07lOr9OGet8
UmrmNNEmXfjPzRXo/rsmmGMH/aqlBJNpBdcUtlauHpU+/mV+nyVPa7QnY9Y4pT5n0yUgzCPj947M
Apau7hkUKSNZB2IvhidW4tdTkoYmgXHOcp4/87SimiQIj3k57paCqK6sVhluYejjGErCYquPg3Cv
5JZ5/HmBfJ06GmVfI7KPeAD32uexTMgfoIpkqMQMSlQ5bThWnW3IOSKw2ihk/xKY+Y8K5t81h2QK
OSYmkJfU7ExGAw74BzEoBCe93YeRXDlu2kuXRqL+zmJrOqpQzgTDgLPNlESeXzoosUYuClWq43Vt
t4J6AZV0Ykn/fvw+tjJb+h4JXz8ekAJOhALb31Yr1EckX7V8VTSysPl9Y9wu9IXgmXN+dvoSewzy
ILeq0yQ4eDlhXRpHzzfMM6U0tXr5XzRGtINngKwACJmtjDGIAX809MxXXG0Fg1Fcwp7B9XLQxxOD
+M2Gxs6LEhqCUiR21Vm/RhdVJDmkKcloqoM/KsB3zEjcwQEYYIunya8vy0lCn3iHZDXU6rmzXYO2
qBJklepkQW3ctInobSwjyU6citPUf4oVJ6F+3PkICybvtfnWqiQrz7owUp0gUMPLNMTROmnC8PDz
NH3bCjUnkC5UZqx5lANPH8MIg+MpQXLZjqrUX0vdOJxYDN+1QlzBg56oF4z07IWIO3fVU5VVHTWv
qnbfG+YYbMsgEk60M830fMwI2iYXOQmI0F9E24ebpFQyz6vHEGXtptmFSMmutBY11HRCWFV5OhHT
ihPT9M2RBKdDIaZnlU9d/HwCWqFfIPxMk3nfRUshhW8cqsJNkCLK+vNUfdcSpywbmDQkgKRZS77v
hn1ADt7BYFVN0D7RhonVrVaIgVVm8Phza99N2cfWZketrsrQLnq49xq6DGB9ouA4IDC2+i9a0TVe
DxNsEyTJ59ETSx15zwGJBimGnt9T093HBQzhX7cyrQfYKiyKSXHwcysSJhZxVLsQ1uIhXtZtp+4o
iP2LvfEfL6dvjiFawZRZE6dQaZ7lUwSvqNH8oC+WPGxVKUeEsfbGOxfr5HO/atNf2b/8vaGwoSeC
AXAnYnQ5O/ZSPdK7sJx6JQzGZWh6/iIz++TEpfHNOmB1c8qBtcFsZv7EazIFNeuMVaf1mIS1HmRy
NzWjE2v721Z4ZlGPm95axmwdhH0YDhCvFcfqpOq8EqBxQWL1T4zYNzuIhLABl28C0FrzC9BHF98F
wKY4sTSGt54Yms26HILYv43V2BBOrLrv1sPH1maHHucpnN9URL2i9oxXgDX5stGRpY+KCvyQnKJf
+fMyn37g7PSbMB5kTUk0s51mz0i5MUqM4tmyuRlBx01M/QzRb29hhV22tKJJIbpIetypMT6o5eXP
jX9z9ALgwZSUpQ/cbL5Ooq4SzCKkt0bZGe4KuSHE5JUuQ2NJ8yWt2pAWQWpUMHIzOzHQ3y0e0o6T
3wI4ZaLtz9ubBeXXYSkriPRryXtfy8g8IQ3wS3zLFBFO2Flqc+QEp6jmczOZ15bqRMQFTCAJC+qC
7aIy3VMWjt925kMr07//cIXBWPUjPRgVh0lrdiRy3E1gpsaJIftuJxADwqkC0gkSY7ZUctcrBSAf
QLmxCU0dcawMfBUpgL8BfgBT9vu1AU6XMjQPZZ5Xs5sLkypDKzxa02AOOzpPc+7ktrPOPVToFqVu
XbZ42J+oCnIUzlhEOtVUsqgSz2VgFtzNs4VR8xyRx0hGfy8r6ptccgvUepSgPgM5rlQwIDWkYlK5
Eh6VNIvPRT3pwGMMublMhDE0VpFF5AALtw6OXqgMll2pUn/WVKiZOU2J7IrTKF5yHeVuoUwCan3l
1HqpxCsSpTXczUJFqYFQER3kus72Zi5ga++Z3kQ71HWNKrLQy7dyoVWPSR2OAfYGed46TZ3JK3wn
XUD3tar+Ufmfz6NcHaEoK0aIPQUT6uNjkUeg1Bqjble+mw03SdtCJ/cnLHGmedlODEXjzRIsaZsm
sL/XUeGGZ1oweBSxFdfCVa7SwkuQ1EnqeEUXT0oBOHjWyAC8ZCq1TmQPQSrYdRVlZ1VeIrGNuJhg
rIbSkAukhELvsXBF7jnNq+hTJYbKftDFId51bmNSKG1bM3fyIczuUTQjPaKHbnNDySV6bCDhx6gf
gTqyPUGSjk2WhwPcEjIZNrrGwQOawdVoK7KeDStp7KtXT8Iy0da6KrqxkMYZtmlam/elMKYHY0Tl
BEFvRBpbJQvu+wrxvX2Tw3R2wtZo0favgA7H3hhZCMzkyejILvRbaN6FcKUh2vjgSeQRndrPzAaZ
3MoEiQLUsQZaKGEaxWbpzsdKT4q1UXtuDvdAQRur6z2Y1eqYdxtBzkt0y3xV6Zae7qPlIOn+oyIU
AgLUVS+jrohNSLtowMS+VcD+z0j/Mmi4QWTnolb0pe2Ko3cmeF2NqFlomM9IH5GOiDwyBk4tTTpI
cRUg3FmjM/1i5B2GS0kQqfdtOZTP3VBp57Fb608FaEdjn7W5jwoUjhxXkdxgrpEgkyjZollXR88V
OvwfVLcIHbka8h79FgPhTPzGRwjsQ5uYy7bKla0WjOgCc7hO+EpRIXHnRTTm4E2qbKsmT14iuY+v
rK7NXhs/tu79uAl7ZwRlsPfyMnmScrW6B10l3KJKp/4h62cgkTxmZujoZHMhhhtINvgBjpsOZnbq
sFSbFJksUWmU3knRc7isrbHTnYrUx41ZY5prZ6lVX1VtkBtw7ymhrAopqyYDGT3eKyygd1+YaEq9
hzoLqmMu2k56pHjXLS+gmxbnlAfBFBuUZ6pmaOwYo8zcjlWzRjjHKFAtGEItWRF5eSGinJaUM4j+
+BBz43YIAwvVmvAOSY1WjYyUJFyDhU2nquNdErfF3qNeEywFJVdfB6PF4tOQeiPa6FZbLEul11yn
JLehkrV2cdqB9WwdBd8am51Iwfaeeu2ordIW8YAii/UnIQ37esvLKd2LbpAHC0Ll+hCgw6GuKrf2
tkiehOECeJhZ49iGY85KAPHdIhjPi3s1VmN8Xhmt9hbrZn/UixTRGjNsUcErGYLKVpO6FBeyPMY3
aIf6d0KrqpdyV8lsyiFBwwPLYhww6zgwn0apL9DyYj+SskVkZgmODWVWZLWTXav0veHklTBYy0BB
NmqhGCg62bWOnQpy420aLqRJiHWh8k5n7LRWeyFb1ZW2H479HZeQbqybamiR6pCEtF9JgqyNtiwn
fbrqzSi8gu5tYs3VaNpNI7XVuMixlEXYqC6bi2pMkp4JqVLY47LhqU4UCRXarmx6yenyERxdlxQS
rixFXe4N0fdeUZPC/sOI/fqxqarqalRy74AMk/AkU+p6R9Wo4NToMa2hippgCzJYUbQU0TsbYJe7
6VsQEGrhRTDG/mUhTvoLKEkP1yGeaDJ0wBANPdT23nOW1rDoCZvaDYbjaWv3PvL8tl+3d3LdoDGn
CTKKsVUf3qhFpT+T4EJ3TGmS7gJEqPTu9kl6KYSW1i/NYcieu4JNbUNPV16QBsn7TUNdJ7fxTY+f
ELnrRADPlrH2eipNi0ApsmRXB0HzR3ERR7XzUUAyq4iRNrAY73MtzCyXoUtYtTqcpxXCZpK4dPuS
n4mqhILPgWB10VpOgvbgh65wABQoPA/i2OG94/tPHZKu3BGJIt2lrZk04PgChFVkffQV5Lp6EAi+
1gOSUccCqFsc+QgCpknzh2RDfdMhxhDZuAG112IQ/g93Z9ZcN3Kt2V+ECgyJ6RU4wBk4iiIlSi8I
iSIxz8hEAr/+rmO7r6t0u9tRj90RtqMirBLJQyCHvb+9lngrCocdQa8r+pawQZOde2pjaawydhLX
am225g4oHkNMRRcrU7pWTJcm+zLuZtiZN3tXsg8fF+i5nxxzydqk32anOwxo/6q4rsL6cRLz8ks5
XXYGqDa/FVOdNbHs+MXxvPHwRsNkL89sbN7PsHBcyfJt6S+5cqpvwM6GKYVSYMAQzjlsGnryvofY
xFSa18ME/0GKgROvY6jvVl0C5taG6SW8VztTkFPf3Na4e/KowIcEJrZfQfrwz2CnAMTXL/UesN6E
i1FWRBKFyCJzZOWL7ULIL02hgR8MGd9p5O5ZXaRuozW/0mnPx8tabKMbmXro9sN2HQdJdy/viyjw
d6Givbb4qiH4nSIV3gDXj/Xd/YIl3N1OniHlZ9vgUJ/kRoHIKWMMbz8YXp+PcHCgaERX2v53Jxj5
Kaag6PvjSBZ1jgEKhT2Lrgi+znMGMmzJixBOVYc3NhKMaFXRVqoWKwLnEZNkVChfdL37v2ZiiTgE
cy5jfCxzqGMuKcFbs3b213HU/o1QW/WdZuz0gExtf9NrP7wZ4P7QZwVK9VcqZWYxeBpWoBeNTMZo
pGsjmraiuAfVxhHItmW5pVkN6ze1S7CLh30Y6ue6L7R5UJMxuJwE1hpkkegNYByN/XNYrF4e5nqi
AmGOOmDRacRXk6E2Fc1Lk+E9rdXKczjnGWMuTY2zmuw+Hq5DyYGv4qdd1VK+2WgH/CjUY22ktYLu
Bve5WsoD7wLJxYqA7RBGpkc37+z2mWE/Xi1M/QGf1lTdtIW1VWArex4QsUH2vEF30n8hprrXYMey
akrmpealAUBhW7d+1pfZSavdk4d1u4JoSO84Psm+zgFm6ZoyNcTew0TbvTl/XANHi5iBt2YFEtyV
YX1U5BzEQa8MR3BCYyn16bvMjXuhfz7zgzeVWd3IGatKSSVtrQqJsk0O4VMw9JYBGWTp/Fc9tvmz
X+sJPMfGmER+6IfJy88kiYz9C8LI0XtYiOnt5wFsYHPxu2ZXUV1KThgxpii7uTEarzcSKaFLHbUy
t/oTZhB1ySvEblf2uGFeFOdt++K2br38EgUHTRXBzKubuOVy0EDsb+VG7W+ptuMqgRjZHCTCMEsM
szTzQ6EGVV5EzQT3t5wBz0zDKmLUZIhwdW0hPH/ZzreThVcsZkkR8nPDGUfeAMTdxCdnYa80IxRL
9pTwdztVuvX5GoJJaRhCWF0VhKeVZYI2EseeLF5JwlWf+yGf2pcAsA+/Vcs36/yrLwNtRotfBuYr
vP8Z8JPoZFOygbpcG/iTbnBGf67GqGuLBSRMTpI8qocWH5bDXmrFnl1jkeKg1prUE2jcprCQDPsI
um2tn62RX9yt3NvCu/jQZxSqkSUzD9sI8efFsuB5PoqCXvRwzhtQf10ECykofUR9fqHegywD71eV
w9qlo2O0JmNxC0w2357L5oF4L80Wf8qlux+8wc3MCwVjJ0wVooLy+zIQkWw5F3F1AXUuoHHE7pZP
X/pVtFuSS1Kwz+CBDMnqQQf4MDaZ0J9LFQ5ijHSuDFaEvO9fZ5DxOFspHtQpaMWJ057nXi9l88Ky
5gzwgC8snGN5HgZpcKQKfXibEQjwZb4fzE7x/pi2C/ZV9a3ab5aMOvsHNQhKgI6uHPuH13VTcNd7
YCefhqBxneMylc315DiP6guNQ/96BFjbZvu6WYsC2u77UMcf2r0jGBONRtWDvIW5yLUvBNX4ywTp
yXFtIQ1K1d4t7vuKiY4YqmZz7lWp9rNdGa7NvmXN7XYojLGDnlMUdXULwqak8IWrUD1apsZytHhC
fvMV07QPzkReJHKmyZS/mON1uyRwlfqqK0R3hwCN3YiTFY4YRJ09fCKKZXUJzF2vjylXiCIZTUyX
RzkWoIsisfjcKrAwTWa660n7C3wjHRQJtcRx4FgHv87/yHrfyu71bHDEA/7rvGRaXXGznOy3VC51
mT+1NpSrw2LvGnPnvjPla7aO2UahISrNuEql7GewtxzgVg6TFsJvgDs/rbAR3glU0erAjFoWvz/u
o2Y6f5sDC06SOy/tXV0FWXnH1ZbjhFuunT552pfTHVt51jzoug3dZ34hrf11ym2V02fP6uBtMAO7
TEOmRMtzLmug1aWzOka6rNPwkbl6frXwPF6hbJP0z5ClwD+Zue1WJ4XN4AkA9NzCNychF4+mszY3
uTHWPSjcHMCDJHxxIffoLHHYSm5SNJsM63HuSEcBpdJcW4eg1Kw43QqNSXockKLNqGSYLpM1PDRL
zxurK4mXMe71pn7qre7Cx5opkOxnyXJdXCpulcHNrLag/qprCho3ZWVu3W3hzLZ7r/iO93tD2Ot6
1/azy80zbCZAwJxnRROLgime02Bqnvt5HcSVbun6FUzqSjs+57o9b79guzKG73s16vdSr67bnbqM
r/MEyW3LYiY9LNhlVmtefEhHLFicf4LtBUVTP35suenU+alcgK4/embTfqHa3fuJlmb2KIaOe3oJ
DzuRQ8V0Mp9U9ZHzKoVJBZ7bSYtODxMsvEWyEW51cNNQf11uwunKIm4Ikl9gS1dhVGtX3nru5PIK
zF3QJaMLVhTkV2d/LHDKmwPFBXaEmQ/yzVV5wCVs9vVj5TPEwVvTbGvUezXI2Xru8yLl72PAwzZy
95Xrbb8fd6mbFzSxQNRa2KptHIzjnEHBX8TtVuW9k/QA1AC8MVZ7BVbVKFMgpjY2+XLfLpJJ1f7H
PqGR3GBgHaU3qNteWkETDWEhv7Mpt2u0W2uGG4sqinF1C9Q3fldCE5RsuGtSIiJNrFGZPx1cfvap
r67v92SOE+e1CixiSv5vO5TZ6j8Tv6CCwHhy9rQUDbW6wl3tKa7GTb1BzfR+aR8xF7gsvT8NS7tR
XzOt8c6fHJ8ndbfdr8tUScDjLnMno26tPV5wkf4YM1qY6VgqHRy5T3bD/WSYg5dH12xCjiCw3H75
/sz8U+yUmVfFhufWPwA6u7d2mK17HGoZmolrVuoz1ZHRSkRlTZ+bwNnFobX3UscrLZAvu+E0DGGt
DHsdcIAu36YghBborWJCW1nW8z/I6ubHCIFbJNqin49g0Vz2U2VYtCSNqRre+cU1frTBBVMxRIr8
e+A2BkUBMa0qAv5UvVrYSYfYtxc2zTwcuu89FH0nHZSxZUglFEDtbq+MIq772rJOi0sqI9mcnNNH
xQVRxjN6RitSWll8xHoWdHe7fvjpQ5FFeApbM8FQ1r7PdknCQfXy1VoL6cckmgy+YcfgUI5kwXkB
37DWEWJcqH0zJPWCc6BXPpvlhABxWchRQC5TH0VHcSfehnofjmGVi1+Tk8OFAym3PjiZzqFbcCqm
cgkNsoYT28mbTbjWL8OtEKWtoS+fMe6KT7reHM4VVN79UyPNcI9d2Q7WxcYi2x1QrfS/uqWG/D/1
U/naLdSPuOtw4D8Ylbl37MFi65NiCtW3LKitERRiyDlDlMyhoeqNZGP7N7szgVDTWV7BeXEs6mYs
LAuXXxyt37RtoewQGU3JmI57zt3MWWDe1m3r7YdpNVhlLR2YE32APLBZYFeXQiZCuilmRL30EHdu
2S8tR/JSKhNhezWKGlyDiLg/cggaDAqeGTV9DoXz+1hqvjLA8hz8DHDDJhLlRCZ4Way8PtdiRWfq
tWXlJdOQlR9GK203doPKfdV1WM6HrJUjL3stV+OAR47i8DiqqbhXyF/qJGNJW+/KoGlYfdqgWeN6
GmzOW/Uw3HJGHIu4aFUAQ9ec96/CGckC+tskVVyy6HHBXOSIYYoh/+BaWfLfc5mtRUyutLVPYHJr
50ZMEwCHMu/nH2imNHVGNQBcX8RScJpYnBlAIpGQlYHlVe9xQZWFaowrwKKawKfvDaMI6sQuwvI7
D2OD5JCt1jp4XIiODkJkeVajtxhJQJG/Y+Hg7IA7wcrtg98PbX5cw37YkywLsimVswCzSuCmcw/5
osGeVs7YFextvmIpAoZKDVhPfcHJtbfuw6kFCDzmyySgZtqNPkgylJDojalcDn64eE7U16KYTkbW
ifAse8N9l+VicGuHbMv8Q5DnTysNms9h214oQY1Ao6degJApsxmaDLR5C/+Nu9kHU1ntlAw2ePcD
aPopO9ijQDUY1LtnJsrdyo9WjUEZa4zLxbkBuJB7B24pSn+eMuh9oG6JOx7W2fHvCXxxM/GI070H
bdZwx+eYeDO0pp6Pzs7IS+QvnBgPi2Orp0X6zguvxwRjkvDbbT31loulqJH30G+oYRhtjcq8NMyk
d6shR1VZ8vpQ8Xqp7B7fYVkF5jeYoZgAw36jHIQf5YrmDOGYH0v4gQr2Snftqe4VVXCr911IzkVp
GoegySjrUikxPk9VW+Zs7r35ZmWlh36Eqkxx3nEa6yOyXj+IUNIND7qjAnBHIMqU3BRQekecicIb
eJbjftOuHMRjLr5mdxoWt83jretZq/JgDl6CITTY/obr3XRnHmbJn2hqFO3jxC3jvvQ59R98vNp3
eKj7t8HwRQ6yeWw+wnHcn12amdhz4MVb1NXK5rasFfEKS4sr6sktXqnmwbOp5dSd/CwAC11mfMjU
k7b5QUuJJ5s1n0ORCfz1BhbtiJQj8Dju0mq+sHLur6ML4SEi1UZ+oxhZ7I+UU43Toh1ZRL0OJ4pW
xjoV/5w++Vscxv/nPGYu/cj/M2Hx7seGGfv9Lx6z67/xLyes+wcuZ+KyhO+JvIFa+l94ReH+wZjs
NVXl8L9gEumh/bfIzP6DYUwaayR62LcIX/03XtGwbARoABbhKJmC/5eY6t/Qwv61lX79wsyTXocw
yevT53N+izpwulC2U2OrAYhbHCuSU7fSK+oUbflbxibytzIP1y8XkCUjJwIDgGyF91u/UugSyAAV
Dg6guLXrzUOY7JZT/KdfwOM/G/N/Riv+I4307379v76My64N/OmaDf3tyxQNWieEkGFkjaGXoI/I
mU5nvhrbbHlpZL4ibsBFG7nS8ECOWB89E7b/ITPwj4DX798Eg2nkyxjiYQD8t2F52C2m1MOKiWSY
+p8ohPJPO3OhVVZ9ULhyf82SU4DRN/Ol9WzeRQKfDK9105R0Uz08en5tf3fLmaOTqp0Z5nM1fFZl
X1zaXItXqP/u06LQz+/A4G9LotKAwfvGurFgq3ixT5U+QFkapGwz4pwrpUE50+eLMUdkdVIxaMKS
05i/AtZ0cfBKn29i9ea0Z47+e9F16/d92h5FOGT33tCgFG+KPg1hoj37Bjdti/PjgR2bjp/ls1L8
83f4t1aK/z+Jrcyp/Olx/h+K6cuP4Uf3l9Xk+uf/uZrwgv5Bitv5t1qav+wPYj0MPzJ973pXlN6/
FhHWl2tmk+B3cIWu+dec6L8Qrbb5B8sN7z1DGISaPU/8nSXk+jL9+zlnhOOKW4JaxX94yhn5+Wuu
QtIQu1ZA5aPaMC1QVA7uezPrY7L9/n9IHvw1wsGXgk5ynRi7Eg3I6f8Odasglu0yV9Wnqaw+aWf7
ilrk6U8f9v9m7fgfP81fv4T/20/jalkaiyerT1ZlfZVVeA7L7dsuu+jvfRniLqz5WMJYpVzSX2wY
fw6jbEGJVJf74yO3oMgCNFS0yWBU/2EN+v2H+UeINiC8zjZyHUX+LfKyBXYAVd4vH9eaY9wJtYPT
/4fP6/dfyT+/xBW3ZZOQJJ/31x+k4WDprF5ePXa3LpN16u8t5USqfXT3VN6ghRAC5Uv89e8fTZGb
i5uPj6xPd34XXqQuE25iN+64PQineyE08J2THC32/8Qu+58/GtsvO+M1WMt45O8PdqM7c+WWlj2Y
urmr8TYshkr/748BQf7rD/Dn1wcGAsOk16QhSUCfuZO//oCV51T0OEf/gfVexk3XWbHt1+VpsSt9
6rk5HCiC1692NUMoYY7+uM6VZUZcU5iwg3F+5ZjUd6FzyNWoEl3hRtsVhY6hLN7c2fEeK1m45wk5
apZ6q/3NNKsylhrRNVeDUpynXmW3PgK+c8nYyz29QjQfst04oa/jgWH14AYgGLVMKefePtMNWJMO
wem96pf2mcvScNxWjTiwcPIPTR3kuHdDtV58Z6Ci4ypxCqtAp9MqURzAMD3kxvRCeZRr0NzOXKQU
J3AvDvt9vdS7aFILnvmRpNhO83L4NpDGParBbuMBhlasbR3el7wthzqHv99rxo8i00VKU69L9tUB
zY7cmolKxxfF3dyMSOod1T8gnBmf/Nrskw7f4HevpkUb+0NW3HrBPr6IUY93hWip6pMcSOSM0QZo
DzVkGoQ/y9CzL4GLXdlbVX10SQn9IiQA53H2zUM+rCbqn6mNtwC9IjwW80zdxzkbOa7PKdjeyJJU
6AnVNx/r54Eb8pKEje1hrCjG41RKrht58WTawyv10DqC9+Gl1dBVMeP1aBnnnKTIqGpIoCQQ0n5s
+KQyMdyZs9Eli4cdSweKUnnee9ytixDqgdjvqUB16eICc5MtWYQcic+pQHV3yPyqPmp/86M1n+Sp
V3WRWHTB4qJbchlZNd+DKVbnDuJkcx4bm3JH0ASfNMOCfKlFzMjsli/WYlLOZeg6xbqGxNswKRCN
wXK22iq8sRopbq1pNW8nb6Vi2LjI9UQQHt2sKFNPNUO8azM4jF1oYM6eh0C8U027CycQV3trVtQl
6/6Jc7DgkZHi3d/YaZIimOT73O6vHfe5sw6m9bIxY3W7ZzM2BhXuTxxkxxvJFO1HLoOfqkWFYNaT
l85hSPOkGHQqO2v+xqSziRLIreOAUNHJ6sI6CXrtPBDysvid+s7DNjbelRNJhbX3uMBTWidXMjqH
zuVfQwf0JaSrkm4zq16/6CJ1LL/9CAPHjgZ3reJW+qAnMu3daF63886w0qWmohznLUq8ri/4BVcM
dnqLcFOibwrjbNs8aaphZVwQsfg0KeXFJhOnnLbcNvYylaEVQ+TX7O6SMl9DAaeeof5v7vWGav+Y
BA2KzlmuVY9hPkmTSBFZA/vAh9weW1yY7/B/pgh6YRER09giv5bZYS9RX2xLgFnC/NR7OxrgPl/O
RS77e0OrkepPoZIg39xTzYn77JQEHDzNJr+uI79wr8v5w56JfBDv0E7AOGo6BMIRooTpyIlmvQlH
nx6EJSuMGhOrNW5gOs/0zIe+jSuvpaO1bOVlpDZ8kChkMuPQVT9a74WY0b2xlJhCqaveerQQb2sH
zVItuj4l8nfN3cxx1T0Hq0tCwktyTRpDjmuZKKf+NeXZ58WhbMNi2Yvvdq6ngz+rl9XbSCh2mXUW
Rd+kBfqsh70syIS2E+/AjBDQRUCVkAQvzpOS26nts+HYbONyJ7dhj5vV6TG1BgFmFDufI7i56tM0
yDc6MiWV9CV4nEa6cIGYBJGaxT+Us+fcbYauzs7ChiUcvJ/MoobJ2uRwfTIQVBRT1KFhar6ICHgM
SbAiOYunhXXLYvrsB6Xi+WYP9JwMLKrHqVjGOHcyHznDVp1Y94tz740ofBrEjHab96npkuAKhrp/
tNaQalHpNKfO67w7pdw9Lcbx114N4W1YGcYFHHAfmxTSI/JH+KSa3sZhtPcEyIYgshpMhK6yIGfp
7s2+FkV2nJnxugSsiXVT03dp55Pu2v6TNa7qHWFSXcTkNuzY9KR6VsNY3bD6jWcSM+4NT5d3gwvS
jPPeJSNbV+VxIa/Yy5XqFFJAAqPGZ3e1FE5eqGa16qbTujZGNDsECmVRhceClgOjIX2ZSmer7ncc
StFq8EHK0Qi/lVs3JX1FGIBsGsY2T+dIGxdgmn29Rpktq8fVM4KkJGYaO5tGgubm8p6oQRvrQTAk
PNpM7ee0XfAEDv7zShk/bsCknmbSeTySrG2UQNcsBiW7vFoUZzBxBsbK0s5eEG2LfnM8PraGeYyT
KZ36c0jLpkGguZVpadHhpUVn3i/NY09/prprV399m8kJPNd7KImTj+LojSOij35PHcrb7I5ih8G4
vtP7xDXdcSKinNXHGlzVnZCgxvJhDGOGGnBcV8X7EFY80x7AFjfrzJNRgGZrDQTYbJrlo/adn305
579sVJMH+mXzQ0AO9mc17y54SM/AOIac+x5puM1S7SKxdtR83goqt4a1oqgKTD66azRR9tUb8/Gt
k5DqcdxD683kDKg68dmtVX6s1VZeM5cTblo6VcfWrvLHLVRkaLrZ3FNaQ8t9z7Eg8TunieclGKMx
nPwjbI8qNdviLc/3LRJ6tC+VIb6u1A7x++U/TX6IQytnGqRb1fRdVGVTKzHDzeyGjIh8Ju1TxJTR
2K+7oR+R6njLpw6iMl1S17y3yqW5Ccy8SEg9g7Aj80aGRMjBwtOHhsko/JwgoG88IoMhyUSt/BPp
tSnK6ereM9c10ubBFVsI88q9QeDqOKSjfPrSryuqxHMbkuztiQ9Hs2t/N7clvzFRjsfEazAyZT3i
m4pWp1I4kUclJxKi1UclsulH4Vrv6/W/qzsdeHCWiyoYmo/Jnni3br7+qDy58jT4pC0Jepw0Vq53
bn0WZ4iAN9Yx30RV/Ojp1f5QRDpTidg6MWrTft484ALSRRUYNdW23JPx2Q9dBpixCZ38RG6tonJL
ELsMMQ+u6GVpCuDnngnBJrOpwJ9MHUcLeqqPsjF/ECyo1qjIp5+Ws78LtzPOg7QmkjaG3mIz98sb
3XRUFVs1EeBQP52GpqIyV1YQIhBtbC+S7dFQ673X5G7kbGy0zFTqjknsPjiGynug233vtOK0mCKZ
BN6o14C0ZGkFKsIKSRJRCf0gtgKjKaQlo93fJ8NYLjkRmwgQghfzOq83nDL6lMxuEPEp2teo2DWZ
ZGI19fw5CrxJxSJcxoROjHFXcfc+jNvYnTgD13c9K8+9yZsU6etlV7iNmU6Y9WLi7DJyOtPkFOWy
58kpX48qzMoD0w/5oUV0lUoc9WfHIVfn1ub3zqqb00bXmt6ON16c2pFHA3v3ZVw8k50y51OD3xM5
5RakuC/3oyCaFumGMlHZeG9AM2XsmF3J/sdC2mere7TcsXgxrr2FweGsjn9LnuupnGOTYToSSGF4
Wxj+/QQYlSbcbnzJG1qD0hLWl9JqGt5U8u8jW+vaYveqiouEKsuBcPP41rS+kJoc6eqI4In27hzZ
dOjuGty+cS+Wt07NKJvlLu7KRvwgAqPTskUeRYWI80A55T3zFhh7ORX1JMbEcKAdUCe6k+5pM0gs
8pDUt9oOxttiA6Ju0217mgTnV7JjLptsccYi+okHThzMOUQFG6j6sZk5suJJftEFBW9nJoFL1nc6
d5PzdQAPldATsUiXdh8b56LEC0ueUmxPRwamSEVMc4G9sxXbQ3PtMvliRps9oNwucGCeaZMWc9wU
o/1l7cm8hUSAaTuWPMLkN0C52DWmSMuRc1o7CkixmrJHr1Hrncrd/I51bjspOg6nzK2mVIyKlgSO
pdQaSsnj25SSRT9bSKdg6x6qnoPWNtqULc2OwRSxhOPTPDvuW9vVVdIOApdzN8jndjPFQ96PCgfq
EDz3PCtJYCk2JOEOYNKoCJz7mbF/g9vRZWF27zjPvIUExZeLZQa/Ojv3krEjGk6xD0f4WBSHSjl5
yhHBTTrtGlEGTDUWogwP4Nk4WdAU3Hu82u7SD3dVuaAvnYgxuCORWj1uP+sN+XxVDdsp7/N3fGP7
XTjzvBMpComhE9nZtFtH3EnIBuPXPjhCGWkBmZIuPh54e5htXI5AxYik2vtnTQr4Icvoe2AmDSG3
SmESyA3zN2fXS+o4y3Acd5Kq7pBVp2az1M+yc3aAHn2e2LUpT2PTbY+BU2xfqq60L4RvQCAzfRKF
+TbeGZnBrXgT482wqZAQ+li9GJjFS1Y9vZIgMupj6eVmUl+PpWXoPLkFqbSD9jQZhAwBHVm008QJ
fKityIUJiBrb7I+c1QpmIJ32S2WOHOPmLntVtHdSlszu6DpQfLuZ0UKnKwmkrZC3yKiP0VJsWTqY
+2duWx5hQHBEfHJbiTQ1LE5bRpB2L631BzNFXkJWb37Ygd6hFCQaqRvNmbmpp9h1iyEOS7e/ydba
OxEUce+YU6iePB6es5eN+ZGh1vHISbS6F67Q9+PuitRy9LfW9gtiFmWRFtLejqE3Dcm+c9dXVkGb
dQ04BZLiQwHSeJe1lPOBKOicmJvv3CF6+/CqoT2vvLdHzyClvpJ3SSfWSPLq4lNp5eu5QC4cIVab
bjxT16maYfGxmNm3RGmWmFsuqa7Omz51duNcrK5zk81DBsnMhQXfq4FHPvDLG8ntC6Zl1B51ntxp
6IH4Qu8YfhuK8t3ozZlKEIfX1ggy/MTh96VFgttY4qu3Gc1p3DorMutwvoH/W3CxDL9wlcIxoq6Q
1qUgpTVTlg/3kViVwrm3Z45IUEmrgyeUe64AfsbClqwK5D3Jd/G5dKK0Dj28qSjIScIXhfdGNePZ
AD5DHpR9IZ/29a4KFbT92Q0vVO69F1HSc3Nzxz2WZEliMeJEzUi8xFU9h0dNrJVpDoMbgDTcF720
9gGyWc59y/qVGQ5pfChyt/jrfm6ZO51VvanY2TON+DLHxVyv79KX4f02GOOhgg3Lotjrc952TlRM
rO5MciBZdPzw1NoTczUbR6QZoOkxIBD+eSlEQCTUF68oOvyDLm33mx3Cgt7qrH3ig8v5yHX9Nmp8
cl7dfhfMKbBAOfe8JN4tiso6JVW6JPbiukSQyDjI3rsK5rl7FkNPnqGzW1IC85LKgJvaOJAOdJn6
TxSOTrThRMwMWSjeEC7IegGvJvx9jnUmMYSr5T3rQWDWg/QOs8nzsHccaxnvK1DXS6ABFoY7mXvV
hRxpnQZldRBjR7PFms8m6OcTLwaKHXEWsnYfnLpun41g9+JhGb5ccTOJ6ODnDBlDHWFRVulo4wAF
+cZYk9uviW/M4jxU1qsocueARXNNRp+RmH2oVYo82It1ba53gxAeWxMu6GkyErNq5xRe1kpty7JT
21wRMvu9rY+qoFOFjxY83s51+Lya9RJvmdEdHQs3qFwyOyFeTsuluZ5MC1JdVQNn1M92nsDVdO/L
eWHF7okQ7KrjpG/nxhkDyoczu3NEiKI+AIydk9naCbUGrYd6WtRPfcWZyR/n7lis23g2GHQ6zv3a
nRAo5ydvVEGqRDglbaiWO34EAmNaNHeiWK1bnenlR1VZ34hYLHGglypxRYc7YAWDXgl0rGMBWKka
G+7mWb6dqFBxPS8ZXeUxbq+pzOG5z6v+gbbkR89MEL26WsaohpqIWGH1QPaow0UvcBnXNicTyqOJ
Wvvp3h6oxrt+OD+iR6xvViF/MqtI7PBaHWnssn7g3kJYWQX5fbntRFcmYxPnsa77tDPW8IS4q78h
aoGkFCBsVGR83CCKq4tP7vI1BIPyY9mdLZm0lgAAEJnOo+OfhooXsyoGn9XaH43bLM/yeCBTF42s
ylBu1EtgVXbckc88zNNin/J5a88+n9KDuTq8B0E1HeExW5+GJShSe59NDpRZiaWy6hPDMr00R0aZ
KriZEb0DfppRDEfiBvLk5QxCjGXwbRT2cuyoeT2ODOImYTkyC2Lz7OpFFg+VW6pjn2nrmFvXfYq7
XOqXoJ57Iwi53XoCQ733qqapP9kkPaKWu0rcdlvxKQcufHaMwLvrxEqax1nH865t7xAwZZoGi86P
doHKOBvK+sywCTWHiml1udnikOeld8oFc1fkxIeEZ5JVcWmtdCBYmXbBMP1ar3JtVNvdweNBjayO
MnVWXgvEXA/XGGhnuhcUNNYjOUoUFIy1zOSRD7J1GJ9FikLU176tVTPGHVGFxBjyjONbjiu2BQKW
5tJ6rYuRYgIDLRFVGomcl0hqXxsZdhlJfdoGMOiZU3drm7a++MzDEDjZqTUQ37m1Gd8j9Sm6Yz+j
r2UOvL/bG3M9LJCXY2yo1iMhq54cOpv6bmBdzOv2zEIr0x4fa7oTkL/8F2nntRw5km3ZL4IZHNLx
GpoRFBEkk8nkC4wiE1prfP1dyJm5RYIchlX3W7V1FT0AOBzu5+y9dmhE1Gtrl02EV8dbHqSLAnY6
G5qVs8pHU3nU41auEhubmw8Lb991VbaneavdFz5r8wi6dmNIX910SfVCYVyl7DIqC8/uOBMk+egt
QMmaG0nxizjYSGwbgxZw3qJcRr7ubIugfGCzG64Gzk/roQ/dBdAi+8KDAHfb4fepBC6xQck71O3s
2ISRD8tEOsOSY2NN/Y7jeswp+Gcyav1lriv3FsL1dWW76pLcVZXvQ6OtPNVO0G9WlKHG4tWIqRW0
SmWvOxWdeBqO5VFjUVs6leQzrdnD765q9Set1Zq73iH2NWiQu0ZJE68Ko1B+upwQLrWSsmMQxewY
OMsv9B7WUkkt7jaMjmp6iGB/vMgEVw5JCHylrcradah3jtQoUawInq0B3fEKUTtWvVaG28pBi9wn
6PlM39VZe1QMB4FqbCuS7Deg51okaEXJhcdTX6EeFroMSCLWtQIPDywp12qCQ0dO3KpNdA/4iFU+
BtFgHJBSlXdNkWJzayArLvM4aq4yU1NWWhRBJVAy7YEOS0vEL5vARUqkGJ0DlGCpngRrN8n2pKyj
84rjY69UP8t2KvB3Y7GEzoqjSOvKS9uhTpLKrnyLcqe9cQVMdS3j9GonWrcF8vIQEvh7aF2/XGTE
IOcsY31GAT4ICaMqOjLiNHY6RuNlPwwDga/hqjgZ647QNoKgG1oLNmHPZqZep73zPGB52RZhJ6hD
xewK1bJamf0gDyBrxpXGercFBNSiN7eDJWVVQhOUAfeATDmxhdorDlFyPTBUEf/RouNbB8SZ4cJ0
vPwGIbX3q4ky5box2WTViMqWqluO2E1N96hzRNzEXqLdma5onEVpUx6jZuCtPL/NltLozUMdWN21
aYlqQ/rA+LNi5t7Uap74HAolkKUu/1m0qbdC5p7fGyVFItG84h6yaEXwrdHNIH6WoapdCNfvbiz2
Wwsd+9LO9UdlZVaBeJJOgrvVaX6Zkdtd01pTn5x+DB9CK2uIEKKwurc8CVuCXfJtQeltq3TqvSEC
zAp6YLOEyI1wKv2aifegV5kk1KVrknu1yfHA+Hm8rZpxJOUyH5NtXKAWgiVsl+jMByP73VFNWtdJ
UN5rit5cOQBIVr1w6q2W89lw7TE5VG4xHeCGGgU0Lq2457SBrR0wHVTNiqZXU9rmDefRN1bS5sbV
A7FM+/qWxiIZ2HxCqAGz32i11EBjSx3N0hF7DmZIlthIqahLiD1OpRGemsB8UbsgPnAGtRZh4bY3
pYoYVBQ5FcGKUqPrY5/Li+4FIoG19s3E3za6QJiKSkS5HGhGkLSe96uK6XUMO2oNbWWy2dWnTYqH
/rRJREb5ShlexNRZj1He/7I969W2XJWOBDrDm6C0lHWu+9qexEQqIbEiJpJXsq4ooJbLxOd7IQZH
/TMmnVj6jhbfalEc3pWW798gIOBVYCdCEkTl1L9qqa81O1jHT4roR1ZkUzkgZDGpGPV9RUKU6/NF
C5qXWsTGBXXo7hirkrksO93Zs4rFy8gufbIPo3yvj0196PimLotwzAiKl8pVNjTHvhL1Dm9msJL0
v9ac3koKWBimF2aWDsss1/RD3ubVNpchukFdjTkzRPY2Sctw2Xja0AOx7rAECBmi5S0o4pa2n184
AFQXtazFNgvY22WNXq/GrJS/laGtN1bmTt91zmkYcmjMBpmyxTHD9er00fIof3L1WuyEFr71ejTu
6Rg+9s74IMPsjTgzubLV9iEPqX4uGl/qzRIHKxnm1FKyH7Jx7kgHU+stEz3eEpWC5RdjJzoqigsP
Bdagt7DQhmBVe5q8xDeps/eg2pUFVsKOIfIuqzjTTwNpgjS+CnsvLXx8DSpgLd+qGGav+HEjXuAQ
7aeWFNFSsaW/1aNM7KrRxVrPeQlDCDgELC1j1A+QOl1/a7le+8sP9fByKPLiGjdCvEmBIy+ChCR2
nebhNTWRMV9HVuth6aE9SQR9ltDMc5SflY0mLBj8fqd5WbkJaCtv0KbTW/TVcWW4tb+Wiu8fqC+n
e8o66YXJVGy3RpQ2F00jC85DaL2zTigLCjPMS3onpyJq+x0E6GYNMS+65TjnsQ4bLTQpkuRMwR7c
wBCyDg3D3iS1620m7xRNe5aQJsa8aKgobsnTHHdJqyPG7TTODB5SdowY0dKOdB1rMv6XttPHDf2U
pwAP4tbLJO48LGeTkzTkoO6UfwLFGfMF0ncEXSHZAMty2unpKdJ3HsWzUZTqG+VwteZvDeVdW6YS
c6BHHlMW1xs/qqEb1NjfQBaXV8Ak6E0NExBT4lqzK9s8oMftl4ZVa+wcqaf3VfDGKV1bdWMYraNp
e1c5SbkKPCoeemPnSxVSxU6th2cpfA7oydjbwfRxIEs00kvgEM3w0gmtWmDEsqgReXd8Mo0HdxgS
rsjCs4MJ79UpsAIlZYGOIdIDShyw52md4k3NqtcYvdxRpym1TvrYAhoq4tuhcczHqE6wwVdmXaxa
uMRUf/CbVJh00eW11aKoKTbbkfVoVpm+sFPO3Y4F8Klgt4LnWcFBEyjUuaRNn3LSo1Mfstnfh3mg
LlVaP8/KkBX+JswUW1vVapSSbNQ/deCQwsWIO/DCqaw2YZMbocpl/3I9eNghkL5TaBRWudFkV6Pq
HvHApU27SzBM7SfA5tJKbe1xiPFfElwAjheaXHfTFLm50q3BP1ierj4pscE+y6zcbGOmvYa5tdNX
va41FzannnubQ9fS9xJ5GBoTDYIU2U+nZAaH5jCAPDDQYbsqYHGV/nbjd+E+UXONfqTV78ah6SBe
YnCq0easlS6rt/yafgu7VG4s1VV/lmlBEV11jX04GDkOFWHce4nPGSFsalrltC6Drn5x+6pZVFaa
LKOceJiEAJWDn1fpJhR1ElJgi062J+2Wycpey6aXTVxyU5oI3/MBfsIQh280EeWLj9GerUPf/snz
INtw/O+2SS+iu3BwnZ3A3U/MFz4LteQURI2u4+iZ1GuMxNF9OvrdLUtrjVtcKYxs4WBRwP8BBwNH
arLo1LYLFvoYDCd+EB1ctWq0ReMGEGWoKTApS54avjk2l4PcmiaOfqfR1TUU+LBZC0Uf8JGQH9v6
Nq29xhg2WIGv9TBtb3qFoKS61N8SO1XZYKbudaen9UEfk/ACQWhNsyqb5DiK+ao2CRXR3FapJJov
Q4QU3va7sVwgqf/tc1pYdIPiLXUtszegERcjmRx+i+s8MDF5JLjQU6WnlFcrlIwyzw3vfCbObRR3
4Rv1vKbZmPkYHGk9usuBV2WLOG3E9I/RI2Z6+0tHaANqYIwbMa0/qvWjeoFpQ/+JQczZcberU1q0
WrKQjXYMVJ02Zm7dYJIKTybHvcmCF7dbFy/IZtSQjrB3VteaqhcXWRSDhS13mmIePLyHSHYGXhI/
yYeVpavVeoxrgvByWxTUTaHDnGKXBtKUvLDXGzd7M2yq7f2g6Acr06xfftuTV+vFFRuPadPHNmVD
v4C2nk3dVjS2s68FObPNIJ+he/XsxJqhWOYlS0nu5JQSPR9Ps/s78HjNQ/6FnZrKDHgOpzUTWzeb
/qqn7kI/BElBbAZGubRkNzzkeQ12SxjUKiw1cLeJr1PaL4Vyje8abZbtl2ulrkwaXVVxj9iXm+Hq
Q701EeP/aYXhPrqVNp7CMLAeHCgJCyX0FMqVOR2K2L7t9BCRDVvWf8frs9krwKZCDUivb5JFT5rQ
97JDc/paxyijftjK4ac2XH6vZvtIKvv812dawLbQAh8Yvv+Djurt0FNYqABM+Jg5nNOg/Duy3aQK
1CWyPKStaNcnSfnHa1GwuTqjqya3iXqhrOltf38xM/Uff94idQGtLaodcjHn7GTT7A0loBNy2yLh
Dk5IRc5IQD8PAPRPYL9E3gaKdC5mJbck0aQrzFvkMYsWnzsCv+8vYSb/5BI+jDDXssqqyYZaYQRW
JJ8Pdef+sljk/uUgGtJIHcqkME0AeXNmq89mT7eBxZxsrsFq1y0qPXFOivnRpsCzxjmgCZ4INooJ
WD971jAQ3EDVuvykmt26pl7cqigRHhL68d9fzaeHok2uBJMSrP0XQjt7QUJsV7Klx3A74KlSqS+d
EXye+/vzV6QJZaH7/H3Q0QO7Yjqj31/Apzs1RbgKQyM8QLdVy5jdKSXN69yHF3jXqcNzSbcyEq+J
sHeBeS4I7ePsQoJNhxSPCrAUVjpE2TPhqjo5w8ceOWaRboOOFuumjtb/5mKmIZhYYFnBVlqgqfWZ
+DdtEleQv+5cj86ifyvHFc7f5pwG9+Md+zzI9MjecQGBTGSGqzMIrIm4WNHLIRnSPCfFPjfKdDff
jcJxIA6jpHOuNXsJ4Af3i4YapjmT0PhxenEtjkTTjQifLRmvzDzIBbXCOBitH9xlgIk2Xt8V10Dg
ve2/eyyOFKQ+2LoBB9AilG725KtIVMQVFuORjoO3asYh2pJVnG5UemV7mEvnYn6mOfuPRFriFNLU
SWGOv5r0EmvuGgo6YPWBXYtj4hDEtHGGyLuWap5e5Zr0fjS2lb60UXcvOvusTv8vRX4+9gTQNyZt
O6aD2bW6GQo1g4jZY2rvIhywpspZsnt242M8HvFessf/0aGuijwwBRGFGnZgpXEfRsGZd2ECR378
IZQtbCiulgWJ9NPnQnQeBOPMT06Z/1PomBUfnYoD9VGrHt0gRQB1Lk977qLitn8Ycf75oJMe+p2W
JidHK10s4eFl6ViLYvDfoq6iK4ebGQdhsley6pDkzRl+9t8k2M8XjC5esuaDP529MbAmanqDXnIK
ixKCQfHYYCbXKUG3QRCscBVbi6ZFxDnk1h7Dxr3C6en7eS6+uufsLVjn2AY41hw8HESlLmpOaifq
cte9Ul/BvKZ+qo1/ZDY+Wjn9Ksd/7vvyKuvNlYkrZWEpE6Y6fA4Va4fBnv6tWAKRWwqtPNAr/w8m
BVxkiCmgfaeUh4+rStN6yKVR1ZziRD9ZY0850sFcZ9BsSNHzQXhclVb9inTpzELz5eTgFCr49msC
Qvfs6VR5JSKDLNdThJKxGtj9pqzReDMS80duPurtk6wulXOkWDF9H+eT4v2w0zL7bhkdOMD4Zc6k
AG0DYnVXQPvongbvZPrOKugfQaEs4uqGKjby63P7KefzQkRH/N1Fz263mkEclV2SnJSIYsEYDkfT
xvjrk5ZtWslLa6FVrz2MhZ2PjogS3CvVi99xa92Zsb3kY7cpRvsyR89o5uaFoVIF6UWOdqh47fxS
QdOqHk1lQCMNfCQH8bsox+TIjiHhEMpRzYH4AwN+g//3D5kDxPwRNjqJLFj5SAdDJadY6zDFeEFf
69rvjbUxjo8IwA4yohwvuxw9M7ndmb8Z6nSl60wYz4+WnQbszs3pXerxj9j17q1UPboYqzFogP/r
cbubZLXn6V6Co0it4qew3JUDlhWjMQTLLrEiSmSIT/BLbMCn2uQwJQIVG/7zDHiSpf2G2fqM7BHZ
d1evywQz4pAdAlq21HbRI3jefRFgLQ8r7aeovIMtf0NwAB/pPFgGsCzRtNt85HXv6EkSHSHoRbSX
Q2bc90p3mYYFODriK1rSYPPKuz2zEMy/3tNS6BD5yqGAnQ6bw4/TjnVgpOZuxSeyho7USUipd/qc
Gr+y7z1tCyFubSZo/Uhg0MPxIHr3hw/UR1B3w+j6nDbKCbXXuRXy88tAF1gj2X06QlC1nLGG9Yyq
S2Bk+Skq3ky+BDwng+qsIn4U4cahVqgMz3V7rzcRIoDtmVvy+V2guo8fizxyQuz5p4+3RKXT1FpD
xJa8VdLDSKNkoysAvILaGOnh9uqfUmr9y+jUiKLsMr+p4/GF6qG/H4WqrpVYt/ZN59Q3JcCVhYJH
fm/40tioXdS8ff9bp7Xo46JhCtLIyOQEREogw2xTP9hdA/Curuht8ALl1QYswxpsxPejfL4hpsBC
Pe3ByNLV5pE+voMqqvb76pSbgOSS5tlGH23q8qS32G3r6pKO/Ob7IefbPfYjDAlQH+MYk2DOJVeG
0o57wZDR2MF1r4VyUAul+/n9KPpH2vO0/+JRGxyBLSoHBo22j49aovSi92tmp9K5CNq3IPspRyxn
TkhN8mhQxQ6bK099oiu+yIprjiUvZQiZeUwvy/7G7VD0ue1Kl89pRPMw/dNTiYkV8EmkGUOcXJsY
0jz9slchTqjR0QnPuEY/P348doJgp+lV4SQx+1QFoZdjyhry02jUB3eIjlFQBHiflOjMefuLj6KB
DZJji5jCCjjdf7xRXZCJUqMdeUpj5B8Rlas3qvrxrlbstz7tk5vAMforLH/DAbELAqagN85Mic+z
kJ+ArZcXkpj2T1mDlh0kUJyq/BQUD0Nn3qb4sxNaIwhYnPjVUOMzs/7zFonx2H5wCjA5c86D9xQV
/KQZcXO91LFeycWLqcmP8dqza39nZlC4k6hMaecLtFQ15c/v5+aXlwvAwHJIytO0yf/8fj+gqA29
xSLNeclUPCEtHyMvS2+DGuZoO6gXhpeuGsc6s/h9fu+46L92zemN4FzwcdRKBQmjjNNN9uOlW8Ur
xe7//Qbrwxh/X8p3O52AQAVlbOv8ZGhbh3LrlJiUmw8oJNDm9qvWWaciuBia9MwE+uJt4citc66D
IElywOyO5rrAvwET9qQL5x4gD52o9sdIg+77B/fFwcrk9EjdFR84DuX5IbIIEG5oqV2eADrdVG76
Y0JQ9ZgYPL+6Q0G4Um3nvq6Hi9ooNxlYLJhU615H6+8k+W0XiTMzafpezT4SH37PNNPe3e+4y5OB
TnjJhvbGpG7ZM3NQciyUqtxAfvz+6j/vJ6aLByQznWpRwM5uck+VdgwqE7FrEFwQArLumvpiBLdR
Y+j910Px8WPVnp7mFEX68bqCgfVvoNPFxy+8A43vnCKROxsv1P547mCfuYuf3wy+SKTocGhSSa2c
zx7d6ZUE+Xx10vP0lLbGHQnoZ1acLw6GJIhR4UKprlPDnh/JEVwYKCTH6iSTP6WWLYX76mh/eskJ
MMdY0K+M9DQipgxB+X9/L7+6uvcjz+aIjojNk3L6xFf5rhCELUjYpGce2OcXED0uESoOCyo3cv4R
SXMUhmg4zKPdtgW2Y926wriRHAj+Gs98GT9PQzZupOoIm22L9elpKWGLGssKg1Nj2iN7FMQLvo5X
eOj8bJUX0bk8sdk7RpeHTC8JGNZSNe3ztI88YYkma4dTK4ALKmmSwwxUtTVYrnztqF6Dw6LS/1VX
gtIRnXNqiI4JfEZjHzNbrN1Yi1EDNvZJulWzcYXDeccfokNrdvam5/7uo06Jzk3S2XdxGpVSjYTJ
gSFW1T+9CAWVE1jgyklDyHChlrBW6xpTFGQ0XB6VJ24UO+h+cp7ELcxOeS+9KkqWIBCjx9GOECyD
UYRW3HTxKSDt6JDElXYcvYAvbQ8EJpPizIo8mwz8YrDDJGDx2WFlYmJ8XChgoGmNV5OjPfrP0bBq
sOaUx2g48107N8p0pnm3zBqFSVJEnyqnzpF3ap5nd5aPlrHzfOVSVTN986/eWOqGXA7Se74xoE4I
8fk4XKQq+iTQKk4N8UD9AmThf/f3pxXj3eVAc8YSpTrFqYDPCyn0v/z5s+9E3o+ERSv8fPIb7Bh1
zZkFTUzX/+6r9+n+TI/r3e/XTMVWEf8XJ2c8ygdHnDhU0yIC+o/9p0XAnWGcXxg/R+X2v7tx01Lx
buAa80mWN0ZxwoYjyIRuzlzZbKn+dGGzpTqHxE4v0uTBsLChKDxXHT3392eryjASWKGOPJl0vDaM
W8Ce/9X9+ZvA8+7+2E5TE4/D32ebhEr3Oj+Xhj77zPzfG0TANCcikuznZ8fKg0rYWEpxkvKuyLa9
sRXV6/fX8Gm5//vy/e8Qf49L765BjVryiTKvPOHLXIeTnKKRS4j2JLogij3XujtzQX+3De9Gkzib
6mHkVaRM7CDUri4w3n9/QeeGmC1eSNAdfZjedhz3qbEEEt+MZ4b4el79c89mC5YISw8WBUPgNEcM
7JzLTjv396f//91dcoVnphHGwlMX7cpk3dz9d3dotmAJBS9UNPLIOQcGDXwwPBb/0Zvxzx2aLVld
lMRWEMviVN5rPavTmQcw/eefVkRpYCDR2GCi8/94g3IOmyA2qvLUJ9UWz4sfhssWaLo7nL6/VV8+
iXcDzVZAWYEM0KyyPDn2jWJNMMYze5AvZyv8CWpSlG4I5vt4JYiNhlCAKT2pSbSyW3oTxU1in4ls
PTfIbD4hfuot8B/lyQq8DQ6Hu6i1MUyn/wcc+f+NgPxyKXEMAtXgR0PNmm1OEEW1xoCI6ART2UdW
szwSUzWax+8fyZfPfgK0cLZA/TGvaZptpcjUYmoZYh+6B/3PWK+sx+/H+OqxI2Zg9+uAZyNkcvZU
tKKGStCWJ8W+wmGFd+A/eD/eDzD78iHsruGxMYBTgcF4CoryzABf3SWKqIZK3QeEwPz8lZilxx0c
81PyXHVrMmEweefZmV37V/OKOEm2v6h7KCvNbpMb1y6mY8ofFnle8WNfXtfizFZ0uhHzN93QALCR
6i3pYc3WKunE0msTKtgYnu81p7hUVHltmhNaytvHgT8ujKmk/u8f//tBZ8uLnzfQKBVq9qb9utCc
l+//+peP5t0lze7a4CV6l8BWOg1yRUYI+AGEbHVzJu3zy1EMtg1ASFEBzJlsqSdDdqZecRrWfnAj
/VeDM4t25kvy1XtCY50ymyT2lZPUx/eEs2SNeUIwAaJ9vtGtMw//y/n17s9rH//8SGLcgEWVh++R
yKGd+Fg16ub7p/HlBLMQdzGLOcnPT55jQqdPM3pObJKAgrHcSuEu4PYsTFKfop2p/0e37H/Hm+8Z
K3Jh4iFivJhtSTLeDcW5JN55hfvvrpEzvK1zkJ7WyNk7Y9f4wmq0mKfS3uHAx9uPrqgC74BPFafo
i6hX39/DL5/TuwFn70vgZ4i8SgastUUb3sAiSbLd90N8OZ0J+1Xhnksqn7OZZpoljfmUIRTcdr2G
Q/KtMEmnvPh+mC9nw7thZjOO194c7YRhXDjgfrX1ym2hbYHMr+C9LDwG/n68rz6ZlHZUAJM8J0QM
H2d4kViZSYZKfqrSY+S+JQCj7UugKvE5mcRXb+q7geaVattqCbeUDCT/QOjSjTNFqq9mgKlSloB+
Cu7tb1P+3Y5VNWG8C48Vk6gLaWFOhpR/ZgZ8fQX/DDG7VX0YOCWhY7yogMUsf9ueW8y+mmL/XAP9
zY/PwoBIIFuLNoWHU08jh80I8FEZJVYo48xj//J2AZbmK4D+k/LTx6GokvstXfrslI04lF45+yaA
2L6fWl9ezj9j2LM3pq0iGE2YCU5Y+QzjJ0CWwli7OFTODCP/LpHzbzTb1/93NfP2kq321uAmenZS
RZJhpXDkdRySXdMXqHIrrIYXHZW26whUxiFs0ZQDtsP1Zff0HwsAxTmUPfQ4/BcAM+VFCQIFMF81
Kf5jJQ52hl4T3JMbygIPuwGxi/ThP4FIrV3W2b+AwCAIzMffkaLYp3DC4IdDUZirxrdBQAa6WQMd
0pxdmsTNsSu9aO1jSQR2CaCM8ulkuPEJtOkFCVAmJ6ES1yhG5B+ky5DFUfHqG1G+xYjwKmsQyjkt
UQJjg6cMv1aHZ2gd9kUNtK2CfFdh9QtI7Pzt2AnXqZEE1uPA2yYRKEuTdiT8rtA/jf2wT8eE8y/5
VhJmiYK1CJwIJAR7WXlEOMZ+BxIoDjPf2oEoIadAKQ1U60MPmiUw6kWgQQXSIstZOKJIV7YJqYVi
tQMVClgVwaTujsCo/Khl8aueeMYaf4/9y8anvtUhzW3Twm9uPEVF6k/SEwkWpDq3at2R6kzMoAWA
aZ+UxPH6hMetFas2byu9rQ5qjq+bjLHqEmBWfhGlWAo1siB3QrjZL9Jhq63ZNSSbahz6nAxfjPR1
e59iG12NcaysS/zpK5Ti9sot26fK8Kxlajbijxn7A3EPlLMHtTPgOloaQr6hb0DpeepyMEr6BuPk
HClzF7Oc1KN10JKmMxYeOTXGQKIbgcK4rQogZ46T1j+y2jJWUZK6OYKUoL8kFES71LzkD1mYHjaS
TF60DWl6eCqsTTmG4FNTOBdY00gInbDnXSD7p6Alr9IDkrBWiaNbD2mg73IDozD2kvIqiKTcJ11Z
70wSdDGxqzEP1BKQ84oXZoe9ibVBJ3DNwummQTsjJ8y+KFTsnF5NFldYDm9adyBmcNGmw31huxDl
fFRDue+3166bu1sTGvlSOqO565vhDaOIgrte8lBkWoAEn+I5/RjEYq41KQkBIlzLKq0vKqvO113u
3ojgso32QbFQ2hybWJPYJMIKbYtXwtulVWfsEFDC9oN2g48mJk3C7YyIlNvmT9kpT8Vg0rQlO37r
2qV2XRkJsqcq91keB/sRsNRAQE+cwAwIUuwifTluq5jgaFWvBJ56D2RL4CvHtMvkQcuzelObYU/u
NC6lpgn6QwftakOSWgNirPCuKtv4rTgqphZZm1O0S71sYxy25M0+9SJEpIcwZMkBkAhCxVUXbi36
C/JvCNzx9eCqJGr5onKFe+t6Y3BR5Rm5GkBRb5wBm70zQsXF0wyINU2CZ0UDvWEY4JgizMzrJA4E
3ntdXge1ny8CfHMcZM1XC2IuNlwcflEhX2CmErqLRXApIw2XWuLSISTu7wCKgrK/6l11U2xt6koE
Z9jEETH4R6m2/crPZPrgJZa90PmfG52kj1UPsXJDUreNQTQb0WcpeHJDF5uk0mmbPJvwTXmar4pG
JdDLAddAfBFe5h4DIOBOIJYJypxIDB6x3gSphOEYLTRRk2ozlvnr3xRgIIBgVQ1bQV7QFMOyNu3f
PgWBhVfV1RZ3tr8GKhsv9VqmizqMCESOrW6BjNljznjZyq9VC3ddPQF5iEEMzLFddV7R3HkohDb1
ZMtv8jHb+5L9c0tu8dLKxmJRFSPSRnK3F/wb7lGMYL1UP/8VNoFOroAHXIaEpWVABjSpOYD14NjU
ACUFWy/fx8zvuO66zAjGgOulr0Zog5tEiYhMIiX5JXF7khpxSC6Dwn4qcYgvjSB669Lqd46FD3Fl
+Naayk89b+Cu9vorSd/uprK5AcaUqsPzeSUCrFjYmpsvRdOAataJEx4blKsJAv07+sIRzm5wU2mt
3JdRz88srHgZCl+sikQdSXAE4+fhCsf5VWLVlqm+JUcWaEnB/oE4YQ/RKQC0dMrPXYA4qX7wL/Im
xgEgS6J7son0H/8I7AqHoFnED21VvCrDCDHIfUYumd41jZIcukgt9gM5lgeP7lCBdx7eXBPw5pNU
ExNnEimvhiedVZJiWcZa3IHH8/R95yiYF2ncrwA2W/vUs38TlQf9Fav/ZWU70Ai7SiEWWyf21KzI
m1LRRXllqy8DKw+3WmcYaxINYerwvmygqVi3YSO6LSfO6gogYn2dkyWzLxPW4Km1d0nPkJzOnvDt
NjP/sBjlq9bybJY9JeGfaiJVIxlu8tYZtuCf+o1PbYwp3jXIQPCEYhHFvm3ok9UmHPda23Srsaq0
uyBSxJOlu2SgYnoMtwGRZhgCnfDBcCs+8Rob6Vclh3u0gP1HeLNRck/VzjuF/UTl1lpsuQ5iXyeT
z05InGGRCzBBzmhcY58lZgrTlbXQcExDBjaiS/pVj3Zl/jKb5mHAjLIg2j64hW8bwbxiR2i27B8s
a3AWYLjKQ9wo3tEMwJI4WPmXdaUjY+sjjG6d28cLqm8JvsNAGPrOjUOeweCZ5T7NDTSo0gQ1YHre
jcZDQ3Pp+Bs7Snt6e565qWN8hukE+Epj1gAazu4iRl27tO0GSJKfxou4Tsd9bxv9Riv18KLChHvd
RgaSa88ASO0av5MC1W+F+3iv1nW9JopMPpL2FIPc5KgWT0gyO4FSI4GyrCD4a48VfEUcfjgM8NeN
5v04SNgIjRHilfNEe5v0kDW8Wk2vhAFcrVPiPzmcVBKtaU1VqlWCW1aCmzEDzZOYLSHgRjXe5FnD
y1LplXdpWGTJhpmlHIZJ/wSfjozSYXDvyJo1tp5ZGdtaTfo1WXAR1sMmf0gLlCdNUsglP1UQ7Epq
dp1ilV5mSl3CZm+dG3gVTOOhcF5lSe6XLBVB7JzlHMFoy7WhdngL+5qXNmYjBbPdx86eP2ipUj9b
2IwxYkYDAcMuSW94q0fWfC1qoJwYnXoSReHeu40Hjqgp+m2UCnflOemwtjzExU46sji70oHYSe7W
dqwH714FdXRr+HwJh5rNVCT7dpV7rbumpZ7fG5MNmzB5ua4V1iCwbQije6JVrbCV20Cq4SosWgz9
Dhq1sJF3VloBpHPZS/qd7LKFPRa/ddj72wEswYmZzVwQ1m+VPMI9cefQPkqEzipfYW8RE6b5AqTZ
3CDmVRdYg4xNEI7JKh/G8katW4L2QodrXfhxlhzCQNT3hTM8W5VasQlq3mADeldDr5dXbampq0gV
bz3Zpiu/RyNj5Ro22U7KZQ0AB9zP4O/6nsocmlzBNj6scHan9bWPJnWhkJBMuHowbvLSROWHF35j
DKK/c/shXyo+LyMQ9B9dIaIVyrQ/Ugvp5SBc32PDu4FMsdKwMyWb11z17/E2Y6Hv0SrYbMG2XVFZ
yw5kzULtu2Ybe06w68MhQtFqiQ2JZf2aeOf4MARuvLYN5inBwLCrJPvhw2AS4RSEcb0Pgri4NYsk
3OHWSlaKno5kJ1T1Mzd+2GpthIW1Gwb6lvZf1UBRcQv6+FAAhQNpELn3ACXGbYcteZtSPIOuKmFU
sxMRdG39ElZOKn60CchRDDPRitA+eaWU0tuYIzsoPbfqIyw9DgZq0XlPVcghZBMRG3fK4dyU7Fnb
4pcdl5d9bz5hu8vxpks/Hax9nYN1v4RcqCpXplpmTxjqp+lIo2+RVLoOzMJs14SktTRcK5Ove5GV
4lAlobRuKthpV/gP6StbhDgncDwuzBqPuAb1aAkIiU3IaEEhSA1r7RCBvIvGwFqYQvkVk8u8iMsi
u5A54vOoEBxoZOKjG23gV8ioI7ySk15NuqIkTiiu9egC1cSwbpPQPwqSc9HJu6X9Pxyd13K0yBIG
n4gIGtPALWa8kzc3hPRLwnvP02/O3p6zuyFphqar6qvMpzhxoHu3xtM42T3ZdzKsHPb2Df3NHYxP
c6Fpm6LzMAdY/YcwNXIDpBbtQ80NcK+PSrJpwM/s05z9A4WrtW8OgJoJHXPrn1XTW+JudZ0uo0th
QCQmcVHAe+fyo8rMYaG91vdpbb050uJhsVu0X1PLOj3nmVvG4UeOyMszMkODIK2lbBrdT0LWx91a
pjH1E41ECrz43HQL/2GofeVzAcgu9R2QlFzvbYUfVaDmLcAacWCa6XKGE2XCb0nN9WyL+pY1+ccA
NHw3SVav3UFnqVrJnXY7kVd9sma19WPAI4HQjWKDyYWXA/ht1p/5YrI1H79yDyBDA634R8bR/M9S
wxH3S2puTVGVILX6+AKxlW3QaDVF4TnWGHIuiOq9L1hM10pbB4o2WzsNjz3qNZCA3DnGvZYM1jUL
W5718o5hHWXLCcltx2+7BUqXHTpXIjwAFs3uI7KsXyUne6VRihzmqVTeHM1Wti0myy9nCaG6EEjl
c9FrL+5B3Sj4nvGHhAoJZp09cc4Fz1QaZQccgxgQuV1XxUbhN9wCThJrs6fqtu7atAbdmhpfc9OK
yx6AU+QUE+5FV8J9vKndbLuMvbRAhI3qmVG6ukUGE9XuLBI/urXinwchnKr6rxOBG6or3AGijAy3
5Arnw578mWdgU2BgoEw7q+6riwG3VNXnTUGBAZF7HCNfNflOytpX1mJ+6jXaG03Sj7vWJBQJ9DU6
tZ0JbKMwbTihyXDNCnPYslY7fKJNsI9yTpULZElIzpPZbQqkH+8xx80RJEnmp/i5J5fvlnbjqgvs
pIohZTrV8KS10+844QaJ+9HhZ8nXkxY/DfkmtKHWUBDxuWiZ+OBKO3LOcAVCVwy/UdeHS9vXVhCz
jOhrkWa6oq8pBFvBHvhdzMyvaTvvBj7ZlIJ4Lb/NNfq3JNr0Emllte9NBTWIWiwVxuFUy+uL2Yga
PGXcy784M2eofrPuI7bNg1wlOV7XyAMB5/ZmUCxddel67acVifrstNR63PIoy2KAc1k4cgCsNRCd
bJafpbT6nZ5X9E0sA9VW2sKVqHRCw2VK3hYgwaujLm9Wst5rzQUyaFdzz1NyZWsNqMizgr7tVHJt
ZTMNflpWVV6LsmQjmYy6Vtt3UFHWBxoa41GNWJ4J7Wi+wgDuYCPiDUkKNd4lRhjt7KZsH2PNtp74
VXRXWnwzE5sVqm76BF2o+CjKUJ1wi3JJtAEH6schYBhuvA1JnQRLn+ufqRj6k36HTLkNHibGl3nn
9xyjx9FgASnvOxhjavimgVPlhFZKeImgqnrIpn6Zt9quc/iuQRz5XttsDGBkwW+wdc7O1Zk2KR7w
YGrr73ls2xeaTTCvogVNJ402NzH4YJdlMR5LK35Z02n26QABc9PtCg4F69S0IdGLyuF30qzcq0VW
7+IB3yWiNjNQoc7uq8XsHs2xVI7gh6wjfPX4Yhn5uinQfwcrVHRauDW/hrhX/8oHOObqmlkzV9W+
bGnzGbQwopAn0/zHi+XXMTFUDMTDPGbHtMxANe0iqYWBvO9NRUli8eq86yWkPVyTEjKgVfKuK0EF
8fPJGIeO1gSR6nwRA282ylDyTCpm91VPzTNpdJy3djdtNJypF66F49vduohNHB8txSPsQb5SG8Qt
+F4ySVWw1jL7WMFObMq7ElNbzCKgnEFcoi5ALOo+T3d9VTmHyNL+mnph1bBeV69uTICXhv1X12oD
jz3PDouymGcWqUrf6Ce2w6JIbx+bAoEt/3cPYrU1gGGzc7yxx2hAyhV2m7rAxaynxTeRoJiHtf2J
ZwhTQE2EfpAlX/xhFf/uIA+XbZ5qg6xeZm6HA+YX53PlIcYW14IZfABan86cMer+0DtPGRzIk7VC
C6d70B60YZ7A/9rDzcozGyINKBuy7KOrK5juc3wPD6Mu4oe208uzk9nWO6YDulQWiX3+uPU1IvO2
gQ5l7gyrw1BKsCEA+K8HUlOourS095Vo0ADoVV3x0fcyPEItbXdxLJpdKLr4BtS180uxwtHlY/GG
dNKO+shHE8mIc1xtzKBC1uoWYbpuq9TRjhrAE3ifonZ1HTWE44hq+79PqI26zVquXwpKYlqw9Sz3
/UTMj0VcQmXc1zaig8nS1cq0I5IMgM+O+TjyieBAYsj9NBs7u06eGwmeJa66IciNnopMjdM9Iffm
4qBJOGg0a48rgGTeKq0w/ohN1R/S7t/DOo+PAmzgNusgoM1J+hN1M0P3iRawsTZ6SZNqMDdz0oXQ
ouTsswJDu6qhIDCsTL0ipOD5NuGbLBFS6aLS+x0Pp75BeGQESqnVB6WdyyctTK33ebW/rXLm+6Jy
3gD67DeVBfptVkp7b5hNxVnSlM+EJDpfg31P5e70nsiU5GPUrP6UpF3umYkCPX2YG09Z19lP69wB
+q/UL2vS416hO4FUQvZh+MSHISj78trxyg4eiwUyPmgle5Cik+bHsprjgXzOANt01u5pVHV64QVn
3Fu82p71DPUa1zQmNCscd8to3XGvGfioQpD9NuA9FTUVgEn3/Yed9NgBjtgU/+II3lI55MUf3VeW
4+zWcNxlmOVZ7+pxUxZG4leNXnkxxH+iMwZ8VcMcH1MIRr46hiiLnMzaQD8A+WLwFb+CY44PZJDR
DkR969nhMuPv6Ufzro6d/VWDgVp14j1t72H/ufnVmmzaIf0CsGSSUdxrWVmQ7wQ2EqhTXW50ocdn
ra0m8L4WHHUHF0PbaMabXIx3MsUql7b608ziDjVZQwcAdFW/NxrWX5VpDrQwHH70whERrd2FUiTt
6/5gO1DpyjsBtlf79l0rNIBYbUHtZOaeVr7fGaBT96RVBu+IvjT/bE7/k1VMH+yx1gfEXng6aDzR
z/xICjJ2c4TriwZC780t4aK8UYDYKoKDmDvwR2qBydMKOHwEGdOnUVQtQwMw9yBgrU2YlvFuqoXm
VYT29tiaikMnyZ3z7JkxK6GDrIAtDs6xdkT9Ya51G6Jm6LTNYiQvgxNTpejTR1zfPQHGrOoerwLj
yaZnAHF9yBMfY9EKH78oDGDxhR66aho+zpQVF9NeQbzRnG66l4T98mGT9m3/QhJh8NQucQCpdehR
mlhXD0CP7f0MO/otbNXO5/klmC27cB8t3Co0J34NGfx7pR1hRhKmvQ01RdlR5IR72OXCN9NoerEr
VGEr2WpPibp8mw4T7TxnrO6cbNNv7Pq7UMvvrCoQwrNRXQaz1SrNcaSebIM8HG65Db52sKHkI3VK
qZxiLWigvdHrzb4Hwfk41kVOz8FgvKKMjf4Nsbv445wa1rv/JnDST5poVXgqSwzMZ4j32N3F2CfJ
tiUZf1kVubDHZCRbNuUSz4a45ZZZS7urEPhBpCJ/1gxqeAlz56AY1b8wj+4tytf2rUiPstmIp/sv
wB64z4tDyqMBOxE5CHg9Yy72qwpuNiUb1jQGP1C45L7QG7GVAph2z3gJ8hyI/0gK7hdzCVVWS52t
xYL/Go2Ku6TZixAM5xB8i02a2+YjDrvvRbtPQiCOVQYb0XiKkCDRoM8RUFROcTamRexW1DJepya/
kN3RnVpHa7wVJK5MiLh0PLVCcn0v8vCdeJlz1gqGPp61KPFfbUzDcyrt7lNAovSdpdeF6xiruGRp
6+hB2PTVldvScLK15NPWu9eoVjFJ5NCBezHSC7MU/BBz1fIBl4nnGDVnTeWwvWUAqrwOtTodjQpk
I33iyUV5Df9coTtdJnQohrKKaAX37Sa9V6hQ2JiZ6MB/9RFjRhRrE34t5GK5oM1P1yjfmpXxTlnG
6kDceOG6cp1IpEKBC69VneDPGROU27HWRnQqQ7IB18dCd1cgc1qIIxQ6vRyMRbz1DIC5GMWphJLY
OuKG+eC817YWYxFPR1xyxe2Q+iFbpx4qPbjDXU4QRGVX5V4AG0C2dJ5ypdXuHSLeTW5ejN1vYVFH
6ZldBVXHXS4UEl/dFP3O1hwHWPvWMmAU8t5wLHkMYUx+Sg0spq1yU4Erv9EUg2IxqWf1Ryhdd6x7
FS4khi63KNiYub91+N4m+o9hrDZTD1Xoj+C8S+7Ja92g5p4+dY4qP0dT4IFG+7IV9AmtJpslMJac
xmG0hsVVi2xxZpJTnU3OE+ZE5ndFbXxMI7nApzYhzZsO2+qdiJHlCCa2RZhRqucfahQ1O8hBzoEm
9HcfDxPdYNyedlo2IZ8l+VE/78f+qXFUOrdh1sI4BIKb5AAETCuK0WNFw7Us2i/cGVpgNA5rhSkv
bm51uZvBwh6hfVvtwlhmeDMKyEGTbRVnZWiL+lhoWXFWmS1ZLN33M3DwMcWYxcehpCtet0gtLvqc
a9earr7HQ8bNUR36l0l03NFTZQ4Sp77LZrRXHifm1to0BoNppofVcrKDVO+X75aPgDkrxbQWNZsm
ymK/dfp+045Wu2OEg18Pxz0hjTnfK5WjcfyVquvQaPfD1HwXZf7KlrR9sMIuDtYk1HZ4/8ydM2vc
5sJ+tjcML5fHUWdRurcmfS/viPOp64pTNbdQgzt79VkwWoAbQ3KcDUMJVnZxg64bJcgDxz5aEf+G
bTqfVXc3Y2SCyYCqRQGBXiRSisXwv4UXrdNueohFG7e+GsoW7LCaRecWMQPTGktzGbND8u/CGyeK
gTcvFAcp8mw39kayu5PDKXVWBvupQ7mAryjIZrj3YAJqb1poaRmIYnixEkAAYtAykbSK3WiiT0ok
CIOZpu6mj2iRjyl2CaA2VJ5ZXXCB7mdmHVHmoW3tjjM5rKNqJtrXVCBXasdQbKcWoiEs52pnG2P+
ILipbaN0eMjQ4m5T2SDIMXJx7tP7Mrahjz5o5vXIWrRxkNKs94YCAKKyQ/SGbdJ+xklSBxFiL8/g
TuqtTqHxfuFFgC0nQ5+ljk/6yHjGmlBmIEUhwxb2XWCW6z3EJFjXFmbFfHjtW1jGuOWcbF13jhPJ
YByNeDvlE4Pn9W1txnaHyqjCxm0Mj2yULwyP4ISlzZDvdEDep1pr6+MiaiCy+tg81GYKlrhZBq57
KzPaJkqvXTs9GVxBd8qs0yHrFQPZ6H1mbahfptN258WAOFFavdx3i7Y81eNA64kbhmdxqykhIsLe
Kq5tLO1AcaafJJPTezSVMnYXuXAEZRwK9RT9FOMiN5mdhNTRU8aoW+VfGO8Q1HIyHigtoq/e1Mst
uku8bH3GqDdqUi9LrfFSalgpYm1FgVaGDbttkXPAfOcc1AUnU5SlNXu8xdMy1Bn6FN7La5ctW9qs
rc9tv7m1WT2dS1FkO8u2h/s9UWETgMGh1jGbspYsv89QuSkvFQz+aYldmZoveT04WyY+7aGW3d0z
2ajUwSNsCtlDDQ6dfWdVoack03yp56hCFXB3FehOhczM+VNy8a+lOmFq/c8kjLGXtpK/TbqRPYzL
MnlqGw2Bzlv4WtIuDrKRga9mRuUhdTLzAGwy2aZF9pIaVk5JKtRjZ2ozf4Aek1uZGa7FAIfpE7t+
cmLVkGHWstfMMHrLouWn7JsPSCOxJzjLyfd1tM/GmruAYVAEKnid7pIT0i6Weo1CVpEdK8NTbq6a
izFL8xNOoXOZd8DOloWxuZxfQGST3nfiHDR8LC6TDAv4/UJ5xXa3Z0H1slQi2TAduODatTfraH6O
Wh/75sKr1hZ8xcFdxieHT3VLxSYuDhTTB/APmWfMNOnYz3E24ZDbP/RzBDBjq2J8lDnkROx2v3TI
1PTF/Gy53e1ANBAycUK49MOsuyVaxE3smIJHQf+0U+Z9tdk2QKzvVVqjvq/GlJycMhwOlDeQChiR
Jy6UjYl4Gn2ChF16TxglX5c61R8wSGZnUQMPXmO4KWscN4FIagyytN6vLMZlG6ekTmTfKnZNiXc1
H42C9RJpA+ya3ib6phu+ZLFP8wtdm+jM3Ro6DOWlYvyFqvX/g8C/T83hhU4K98ZSfqhbLKYu9Ycz
D+A+pmE4Zxzbu1Th14l0ekF1Z7wSL4jvrJZ1twIt9+RaPNjT2r9JfjTfSZmQCVULjwpOWD/r4w/S
PQDkDdLYY2L5Ioqn57CyrGsT84SaGW2mlM3ffd1b66aTK6Gp8bUKmS2mEwY50Q6JO7J96tMHCz27
HYvAiUW/14a8vw1q2G+7LCmfnTHWfQxcmscyDBJWmKGlFzaT/DQ1tduN9qK/R3DnXpTajjyOWgyr
jE9sMDk5jT3CQ15HcRXYMR3DpRkaN5WjfderZY8tw5zHcRzhrtCWwtVyZ2mL7KzLpvtqSrM80aEy
mPxb4fNCp8yVzQQzNyppzCYhs05GY2ccdOq/rLOpeSDKfK992Lznwl53c5xaGz2mOG2ZRFaK4VVA
CjUAfNzYf/tqeouV6BlLIVqfe2xnzukMtnZoE1CT02vLbgXDbKvcNB0DRQokJheQQq9mOrXfat+M
r0Kl9kmpd/EJLENAqUK2YGZMkHUyuVIuRphFBssbsinaxQDtfMcaRBA5ZBIK2/5xpqp7FoP+y+ZD
ytp+b21nTU89IZqQHUNel4yFxEPKzcztJdMMzDN4vzRuPOzkAnZndrETes1oXyHuq4fT6CEohShd
tOngjkgi3glHaZtktF7sTmqPulFrO0ovMjsyazjga94sthmewrRZqQuKFMtU+JRALD4yPixeepOw
RbnY+UnIA1mpNqKkTd8wCllezR+HaBnlj2GTM2NaoT7q2ScbxDR2HsL+ylXAa3lYVZrPSaadMzIA
02tabAQhI2aK56b8N4r0Eq4LBPRbkp8gY6rakYaNW9EwyKIf/BW8KmGK5vD47yN+G6HsCynHjSnb
nSGfcWLhMxR+Zj7V4miadCWvUXywkx0I+YSxjwpc27F3ZsMN74R0B28Ut+SS+sdwi+TdwBWnK/x5
d2u+k8WPYz1Qd7mJSunQncx2K1ZqIfXY0wQthyBpd0I5K/S00ItZD5X6omfPa3mNk21n0ecz90vV
MVj7LaZdTjuqUzyNxHdZnRb6Swnbm7f7/Hlg0piPPRMSOnO82tr+b8C/EovfTvGRBbTDaS5+BtBQ
Wnih1y+KFnMeCi6HDEvcbqLqOTLeleYk6nRvMryWxoPVOBs5KKcqvGduqqDmLw8W3kdRfFSHzdz9
LDQwzIyII4WVOr0u9Ki6KJhG0gZURjpXL3rc+bQT6cFYjnac7hoj901jp+YPZf1c8uS0VNpnu6fb
Dxx47HO/1k9M/Dy7t/1q/Ll/ajL+W1lrKlOAbyvOnsC0r1X7pnJeRnV2yLTtJI54xPZFDiaZKpqD
YVD/pTE2WhKqoqOodLxxegojkCQDDdb5hwPILcTBGujKGfWhnXjvYOzI4MGr5Wsl95JWBIJdNwkn
JBOHmPwR3xjeIz4/dRZvGnFTsGsbH1F1y8W+j3/uOgqgId5k8gc8KxoeurNT3EdhHzRZJuvBQabY
Eb60/hnieZlfQZu4zDo64xza25qZFmv/CtGcfpuSpinMoBc/OVPVgrcqmoNkVZAfnqvwkhgo90hw
ZWeb97hEeWd0arOpqHdRdpAIKyqlZYg7Gi8xbpo9fd4vLdOyi23zXK1UVtl5wh5vo+/kaO/bmYCU
cbNNxSt0XO45Qm9CXrgU5CnUmmM8Ir3Nd7lVuhPuxrhOdqPABAZxkuAuw6X7htt81hHUGZx4zsvY
cPA6DNlyWqqha4wv6Al8sJVew20Q/3nCaHmCFkPAdbdECXiip5mxW3GWyLjm1AjM7j1V3ti0b5n2
2vo5A6PpZIvX9VdzflGdxybcpsQy1/qPTuVWaV/V9VFzXoj1r/nfhLSGAVaFDwca304dUzJq27sN
STPxVSwfSfOS4IEd1V0YzXs5qV4GGbSpAIk52Dlo33NZYJawXwjhGOqIb5y8T/nUiddO9ytV2XG3
3VfaXcGDbij5NZCn5IxZKn4mGg1uPZZuIb9nyceXnlY+rSHZ1xE9nSX0WAyguFZuZIx8bXqdWXpy
nB98nrx9b5b8IRLoRYRm74Q6gcx21bYDeNSU43ZhLL+/ZyMNvJnx2VkENxIORL4DFEy+kpdB0imv
I6E07KSuHT5k5m2Os12mf2ok3pcSBDkJh6j+rEZWBsfnqb3e34QzTUTSWX6uEAuoXYfV8zTnRloI
4irPuKtVqkTEN+VyNjDP6iAj5vDNRPyTxuEhBKxuhW6f/IC2jno9UNJjg3DQNkHnjDeBqHlsGYsz
OuLKyrnf+FO1Hlvcewv21Nj0I/21rD5Ulb/ITMFDPKCS+CY2DD35wJ5l1NHguAAoNyCaRfZnr93D
qfMlW3q/UMLvbqx9usyo7c5y2SvF2zD9M9XdUmwFl6bMOZTOV2Xe4KN5CTjxTK84og8tNWJpbkvc
chN+v0wARXvgtZpkWzqM+aR4s/Vv5cydmn9t9myZp5jQi1l/RMMHybKAZTwuPkzRxGVNybfvJuVs
zzuAe73N83AbsPkV70r10dC1qQ3qW+tL6Z4inpQ+2RTFVktfu/GfVdbbheAtyQNuCE8GtOuG1GGp
DGjQU47s0m2LLyO6WV3tMZ9lUgPk8Kmr35AEFRhgaThAkSeft2IrwcgYjt+1ebuLVh1lZ8rHfP5j
DFJ1P6Rud/gKqJ0LV9V+igWrrLNdmlPa8PLkFO/B4VuEF/V0uxbPg01adr1K88bbbcN92gP5GP41
tEv+DMLbkt6esi2j13R8UJf3gqCI6I8Kd6zIcnp0gEZGWCPhRJJA2FPCTAGOvP6Q43rb8un3Ht6z
Kih1GR8bPb9NUGP44OMN9xdPTg/jRI5woElYXIRDCzKFNPWaTCiDzX/W/NuRQUmxt5szFPg1ulvm
Ar4M3pL+KkwgbFRwPYnrKTZ8cqWLqWzpLqI2eiNhFshwvWAr2xYqZRW6SubagchA95F8yuXwsQh9
00X7wn5nYEApnW8K8y0Of+WldxC1F7vuy943/VXW/A9HamV3LLY9szk2J/dTvJe4U+pKdeP1dM/1
jMuLzqmaFZwZ9wPC+Cl4T4XIQ8P4ZhVwPxBUVo820p4640P+4BBzEJRCRC6z3JdY3jlbcNx5zvoR
mU/dcEqdX9wq+XiI5hOmU1f25/uTxmyah2iPwajTLkn9GGoM5E0rQNrIf+23yoOFWx59kqn7duiG
MUXh1dN6bQQEP/lKs3NN9gAa5CqDAV6AedG06yL2bUcpq+6M2dqMvDZ0+yAUBhLdxkgvkiHJtD4Q
VSWtflnax2X6sgTfmI88+VRikzAcMXscY7VyHhqfCEDQkgpSx4/JOq7VTSo/FSPCOoZ/gZv3i76P
Us67Kt8XzbOqE8L8Uq2jNB7D6QXpWRXtV3PTxscCAP26BaHnGcXFoTNbTdc8vRnkb5P+M096vgRH
035B1jLzFksitlheTO05Sm/DeFKjw3KPTPXvqTxAyhxWm/tKkACe4hvqZvLR0S6z9lDTVh9Nnsf3
VVydIaCQIzvyj/cRU2+A1Ygmw99ZouQqTzYOdTNHsKLmgDa3DnW+0T/EmQgSDQ9aahCT2MiG/RlS
UiEvZ/WuMDwX6Puiaj9Yj6k6nUbtMxrCba459KrxHLYXChpPWi1lT+mOjDBmdQtsCbdrHXBN58JM
87rkTiBVbO1UJfEFs5Fr8QK2y0dIZmRRX/TlftqlhxlRRt79S8hSFyUSh3JfiN94tNxGe0s5ADQ1
BaGYenSfCy7wM3PFaPodlthXkgU013JNuwI4Ki1cwWuOX5/uWVYd8uidyeh2cG5sWnAriDbr3aXJ
pWO2AqsmSy2fNJlvkql7HCKcIavBQRP5bfgxm6T5p5ewPueh6SkN43u6Vav5N3aFv8ZPU/0VxrBb
CXmmHAkVHcxW8ROVKYB5o/Q79TX+ZIOXVlS4oUJymr/7hK3c0YgrSg69QXtpcr7QVY7OIvpn6Eyt
0t9mLJlHkOUnUcNLsfWt4TDC+2HOzbGL6YN+c8l/siTeEmILt+gfpe3TOL4b9Vb2V7wYJDE4tMNN
W/7oTNtbJ2H++VfZgRygeoThCzEZavFmH1vDZhQ/DSvhoYPS9E4wHop2X9MBVdnacbV7wld5V9J5
X2E7Indy7+pHf22I434niLspWNCWmXdZ/LxoK8LANqD3d+r6Jg1mTvAp9Hupv2pZ87Wq0s3VzjP0
n6b4i03raGLHiaCRFvn71CYU5wTfGAEycV5HhKO3WuGlG78mzkusiWDAj1as3zPpkPC5XP6cBmkh
+zfiY8AaPfCjxjtj3ZdsvixUiLn8jPA/t366qrvRGk+DfJ6ajWScyx0YKbgrGAxT7ajtD/Lbofky
9Yem4pKmM6g5NtUmF9fB2o5yb1rs/yPIMe2ADIXXcz+UZbIdMPhOxPs09aFvj4NxbBmOy/in0E1v
pnXcK3uNMWlNEzcVLxb7/YrYEv50VeooqJFeSviRMvOeD/CSezVG02Z4nXVkOUPv6vnDbP9gKPxe
8eoYheEVxqXSnwmuukk10/P55Xw3wkurHIW1L9LtkGEY5mdjeG6uj475N+CEp/uft5sifpusENQ8
JxGLSQeFrw+TAlRHJ4bPuvlbRjVp0WfmJAmBN5JmsGvT/E+dz2rzbJJXLU/ASJhf8E1WL7Im8rVr
78Ik+1h31D3maSz+dCn9CLFRS68qeZYDMyW8MnVzC+VLNpneuFz6JmToz5XsTZD6WmB9WjTYKfj4
AnTh2Up47MqnYnxVmie7fZyW7QgwprSJ4gNzaw9mzj9Q39ruQ6N6MZxjl6j7ilZJtnD7YQGxyF9x
eV/nBEbOkVVBt1sfc+tYyPcUP8y69J4lkUVj/oung4rybIU3tLKWp9NYLSinY+50avo3kkKth12E
3hzNblJR4vLmLssfB71OzggsEVskrDqxnya9kHzymxQVbFTvhuR1rBYWHFom1/+S6cthWTkme6Do
76X23bTjNtYXX1f3iGJIdvE9Xu3hYVCQlIPplxWxjTwO+hbaiDJuVtRhsmETw0BZnE3fBqG+Rc2A
Tg8n9rwOtBpClxW/V1RD3sopTbY6O4QOfX3FvrBI6K1ZecqrhWE524+0epBAJUugjd2hg2bO38Nq
KXgyVqqM9qYDcB2E8hcaTVCEgHEbw8si9c9uCSZpc6AY6ocTsU5EH7Z0Bm/kgCVecbD6ZdfDVVLv
njWsgsTk+67bZppKUHr9J0LtysTCK4nCGqOz1bs+SMTdIDT6TWnsmoWH3VqmvV1F78NcvTPN2Tnr
GNhSPVUV1uZ69eiEuXLJb/QyA32cD/T3P0wuh9IZD0hyHvCt+tO0bJI6blzNqmBdy8AO1X1vK6ci
i46xrmxKRv8uk4zfVpGboZgfo0Vlis+gatK81ez2HU9N4oAmKvQP8i/cIzBc8SZuXTZDPADGT7Gu
+6JVz6XefM6ZLQOtArjr5M5B8LIl8+2pg+42ih6sjuJ45pSx8Pe3FA999ySNkevxWrqac6/k8nfG
QrcpyTZiZmvAWg4r5BcycbfcYT6kO9uyFYwoUWaJ7lwWjPVKJvRDu5vD8KYlIxxVIPTD2l0GxJCl
MvoZ07xQxb9GYxnJ+tHmZL7PM2/kCs8zcN4yMt+0undHXph9prH7RzpHi456lGNHSl8EpPBZW1+6
tQsc/hmVeOSwRJ4zp4HBwdFgf12XlZgOfq7IIVyxbhVTnLqq2OkdzymZSnBbXmtbRLWyj0axd1k1
nVsxe5U5vXToNJlmInxfnOmVdP9OtvMjnqi3aRwORhb6+oq/QKAVh3lKyXOvaekkbmA6EbBmirpU
ZHmNqzr8DKG5dTQFoYl1jFUzMBksF9SKEnwDqXZ4Yrx7JU8vMKhjnHNzz9iK66W46eoYyP/dbVgM
jM4nY+bFcbtruh5XXb8d1BlfGRpLJnsYsfeWVvmShUA9uz8//Oy8kQk2/zroLydhHTqx+sCrL7Li
tjZq09NIA6m36k2k0I9T6frM5uznNOBpS/2qi/OYQCH2zDHml5L5b1vxedtFUJu8oojXNhrRM53r
I953k7ZBuARIiEjWEPyY+nSfTbnvtPleVUv2PdNtM5cfTJNzP1zj/0g6syVHcW0NPxERYhJwa2xs
p51z5VB9Q2RlZTGDEJPg6ffnc252dOzo6HLZIK31jyiElZVoDQ1zUx467XqFlwAUWQzlCGkCXewd
JpII8zITYHfUJKbcBpKd1JHFpQoXisiyYzqbde8ROjUARNRGXbqMszzc3jykr/PIMNxbkabhEupr
vrWjRyCBQugL4qJztVLDhLkvjXKWEX3br8/IhiZWOlq7pftKh+aemrpHKuLqXYkVodHZR8/Du66k
ytvTc+sGNBd4jUosu3x1x/dqZsMb8MrbEq8gXydHRq9e/bH6Xa7y4CFbQRx5Mk1GlyEj1aSY57CI
IoNskZ41ewOhlNr1VcOEqZEjmbGHx6Pk/ugn9biinRxyXgq7jUO0DshYMXOjBd845dOCgkPeBNUz
YLDc+Dq/a9NxV6Zq33Zw2tgcqKJEGKli3XERkfaO5BpcXh1yHZ4cwFUaLA7lbCi5C3ZO5R6DsNk7
fvvAfHmH75cti4F4tOKMLOzQwdOuJbYhvJd0+8RFCxbm0UkMN4DIoOxiv8abNfZ3UTnvutu+llOc
3tjDyWPc1VPzzx/w3DXu9mkvUG3zej+zFW5AsipA9hzS0ITeOBxpbWk5MSU2onaqQPUc/H5Ojuos
ClHb9iAr3WVgGaRaM7atJeFkOLuI69ZB7x0UetFSv6upvJtMKWJUs49bntLj6DUvnY9YEfUEWyEm
ttJrPweMaexqcCwuytjSFvdoYu/7kA9aI57iLoGaZSTzefvyIw6tw1LC+m78ioCiWJX2aWpi4sQT
Nw12kwxREdDIWkvcZFSFL8jCA+D4SrngJQP+zpGWUbzyC5w5Ki9+HAs5+5YeFJHb9bY0sbR8MI2y
2Uu8ykoLrl0sonm4R64VZ+a2q/ex27ZXEeI7tjlZuqFFqeTsolz+dTGZxGvlxbkH8S9C9NNcpYIm
0Fpi4h+Gn44JXPF5rQ3WXqqLkfqQbuLgAu0p2723gf17zBu7bB7oetXOpfW2X27pntB4H5UzvFJx
8gwjfK/4cmYjj5N1MFEHHloup5w2+2yUR4xTeyxlB0i5ZzEyqsJBhpgECSZ9JjXyt1pQioawfrbY
2DTwY8gc1jjahwNDOTNcPlkvkcvqtrTnkYmdJlxaaH0z3dX6VmGP+dkJjpH543F7zYq/mpz5RgMW
kW5umPNxPfD/2sQuFCOjsJdtiN+975XgbRT3Xzx7HLC4iT00yGMwfta+n7h1+bgAzo0mhxBu8Xpl
l0L3R+z90DtjLE316Hnd2Z5wxnXz0ZHlC25wsFCYWUj7s5DO2faif70sqAmvsOHk7WtH3cqNXncF
AJycvkhEu06KWpzUe+oIpcFPz4ccGpqKURq6nEd+8LlaYPDjEBDgaP1ekBHGKXmI9WQMjBD/vdaB
U4o+KpVetwmj2jKiqMyzX1Fr7sd6wkOI+N9XY7ubcDAgzuqOoMswGgWGQequixJ2gbvBw6KI+vrG
pVgEC6DON0tH+/T62ykrekFmtDx+QCI+Vm4nLuqJCXoUd20+wAKkinwGH1G3hls95KOhSRDRWspy
SjPw6SbbXIPhnnb7I9H/l2BapxPs2t/QuIlflFcDwIgD5aAy+SGyOZlS7T0sSwdyGJJt0UWsNNQA
QyenMrDjmY6QoA/32W1lbFbWeNypgm1C6uFB+H6s/XCH0uzsquJf54Y/Ubjda3pPFIWYnoetwWvv
Fk0QBgGixsnv/Kw+3YQwjL37NUR5dsOAgJQkOIztaCATs+1cP6OxGPy9s7i0gcJG8Mnsdh9aOG8K
VlVPr+iORvaPKmeao5GzlIRoNH12QNOQGCfCA0LfLKx9MtfQrgMO89bo7uzlJDUSsdAbn7nbA10h
Q2FzgcTH+RjULRrLCe152XrEIRJA82KtGPapRA4fOiXpWCkrzmZXPCP/+6XqRlOAHd5Yotl5tsNO
hQn9xuOxKXLMnXMdfpdD+EdoEfF19VAQNsni75sLi+X4V05cN/2QkVNdCIyqjws2rv2Ch+wgJUIh
l66XUxq0Tb/ru+qrpBj5sZMowJAQ0cFznPNwPGvHhi7wVouFx/+cZq+/GJ1/b9UwHXEaFrjIW0lR
pq6oNc3Tx9C2cXtmW85z7eYOyjtwPIf4ChG+K6WdTxz+4ZPjrU0FBwYRiO/QZdGnadluQRuqOS3v
Zse/UxERGZ7GWU1HPc5LinFPeF2a+56EkOOwefjdVE/fuKzGQ18FqJoGZHqGTm6uBndDO9QGO4xq
w33j/FDriMq2pBvbDQPni7ZhBFsz4vhMETGgyiy9Gwr2+qaaDM7UyIF5wlL9gigtP5faRa7kpLQc
UA9W/sKxj94rpA2X3MkI6NiOXJJdHOw6zyW5HCGhJtnytKgi+JaNT3bJOjXP2oTpG59BXW3fS73b
fOsjdVpfIf2TLKNqN1gDMh+GSOPyduGxyZhpvqkm3RKa/Jq9qMnzwJj0NRlryZBFDYA6M+kDOCn3
Ze2jgmeiGjg91/w52MbuX7WNrLhF17KEeo6MEGEHJI/EIy6+x67W6rRM4lWHdBt70gZo8e37xq/T
oxfO0ONkkXwQc8N9O4b4jX0yV56iQgV478Yo2fRif0I9R7+mNoX88LsKLSR+zose9JxkjvIuIpLT
2zg4UMBRs53ZIXH2SLM+l5W1/WuHuv4UCCSP/WbmUwtbSsOBLHg/yhRGh+g/JvPFtf7KAfF+ZE2/
3MyBZoloZbQrnLlTwXKBw+D/HvyWmAoOt6rsMTH3gj9YLd+VwCx5y4A+uav7WoS9c/QXFCQMMKqy
7lCrCNDpAcTazxqOKhtUGECwfsdMi+Az21o/QTNXXNHFOHvHgaNQuFMZytrRnKmmRfYhpwkOsPPp
+WU64Urs3kQnmFFni5O6wuUidnXp6aNXYoJHxjh4SEL88djdeB61RMGfqNBUa2MDm3eIW/EnVpSa
8Lcu9rXyDWhGxlhd5GFs07oMYssB1BLn/cofwQHlQIF3opkenImA5R2ZOZDRMsNmB7pwHObih1Ku
AoHzAjbUVhG+hR4CLCe2C75DUSRbd3wa2x1CenGoTa6blXt3IABizRHYhuChZTmtj5Z+gKTDEzQV
y2Nh61u2FD1kZcB4EUTqpLrq2023X01lsLTcz4V8CnPS8TFoktIRmRWpH9KaU6Y7DnNHvZYMU8tu
zDlMm5sn2k/99rkybsi11Cr09dTXnulMvkVN2P6bZSYwTZqMEz8Fa63SCJvIINenMWjUeejmEKEu
OMPeONbvOWKPnRiCP6vV7rBdOvN5eSNNIJ8TPro+F8PWcwCAvjIWTt2+KQNFP3Wd/XWj7D+GlO3e
Nm33WYMOeetbVhMNyGiek7WRkm+A3TyLMaByxDVp+k+Lvn4RU5j+jKu0M1jxtDgHafiYchO+Loun
L56FrrCxKHcm+T7iRLmdGvVmH4xfxENKPhtzrRfiR631MJ/JkoTazzzwEEaf0o9FvkQ2PVQMHYdB
1+QaYH1VJxdvUUzJDQDrmq1QJGUvNH5cgNbSOIgdQa/idsvyhJ81O1tFDyskZkzlbYXDb7Ns/7IQ
74DsiXXhWuvPRn8mOEj2C/Fx972HkNhhSEPsDEM7U0hlSSN21WgxOct++7Q2+G5vsVyeCf+/1fC0
jE5xmIlXQhbL5kKJVQqWb9m7VoNzKXf4b7mllRAbN8QzFcynMbJgIJ2yT5a8wQ0p8l58LXbD+I3s
aizshWa7mvEOEwWDOk4/StcEeVZ5KjHmovjhxRdVgj6WV2hq8BXBdSO6LriNaNZGFU1p/MRfe9c1
TMqZFXxtAYt2LaaMydavdpkN2uCGKZ6QaazbWBUryUUCj0Ua4cZFa9fHQ64zxAvyOcM6QhmbQjMx
6THdAXCVHb2kaar386bu1TL+CCp35hfJaIYMIS2f9OLW50Hj09P4ljxg9PwhKgZDkZ4VpW+Z5Sz/
Gi504sBc508bBn/Bs6KDWhr2LMb+Ko5S6L8om+/m4I8fSkQGTU++tbAcC4ktHUPc681H2/vOM06H
6ZOAIFy4N6H8Ejr/jWNXuoeiXmxO65FUsozEszO0wXiGdqn4Pkv90N/Uj6UDWhWw5ByCsWqSOuMu
xquFbdkboqe+dlAyDvalrsxwcyQpNJZFD3ojLdw2qv4Mt5rInlB9scJOiJOySvH6M5/Mmi7qGHqA
iKawzKt7gguYRESN1sH31ke1yX/pVNymXN98I/L9q1ZUUKYPHiNpmfs0T3H2UgrSx4Ho5/FA2p3H
habkwAOC8wq8CoTfGNkdnc1ewnOucTinJlV35LfQDLVGzRO2Sv/aTCHpLku05BChmJzfG8SwBxIA
ABFoQrfunRwBZLgU4hY0BE+MbyIuBfkF107KMnousgjS2rMMb50E7bdgSiQ5LZmJfvcjuk2CK2Ti
+8VjBsTdT3acOZ/pyE4B4pJ21HkuJnJ+qtp/0f7y0nsTSKGan9zFura66t/T1C/RPvSgA9PscveV
EzzIMP9tnEFAHntvy5hDhAXNO+2L+b2XZ9ObbyKST4QBtXWxrFNW/7yq7gWT1a86xEnlYaPkLuc0
3W19/zESqfzQlMyAnrRIOSoI2qm8bvktnLARuJXxVB43fIPNo1D1e5/dLGNrAK3VLpYdIH8vkfhn
fRP30wZPEHJnhAAVu2Ye/9Vt8yO8sgWbQikkfdjonoQqXpkym+ZYuRbZDIIHNT3aRTodZBh46Ppd
hu5l9CgDZDaN+95qj7KY/nPmhna3oQrv1zG7lU1G6Bi8klg3nYMjrmxLMTFeZKoNrnOa3A4VfzFH
nb03ZePa0K2eTalgOfyz3KA51BUzTr2hva634LsAmEvarvitVIuNZGURUrW17UpSW+JpDdBd4vGE
xSAE49CuefOtGtF8EaB203NXgJQHT8OcBVmAGl96ipPbWSEi3SlQL7ZT2iz5HGob6WvlL9ANFlDu
MZQJg8wgAPK5P93sOFWS5hbwahka+9yV7cL7n9oIDvWaErGToRV/Zw+RZ60UiROjjXzQdKY92HLO
jxX2dLIeN297srNl+q55uauDFVofyyr/NBWkL6lybUJhFllSwez/zG49dXHrLI/LPMzvvh0hgJYD
UqlbJnFTUULDujj8gsn9JTBO7uvUCnZt6YxJX8PoM37neB3Eu5tT1npCQ+IdVi/8mUOuCZaegFQM
FmlEoAFrnL9hC67DtXkcVqC4PogG/iWfLYqIZwiWtLzPq+F501j9mOYcRrOq956bvIWeaFYBX8r0
tKta8l8VvgzYKH6TfEaKVAxjAJzSv61yCZ8tClqTOZ+bSyon58Bo0wN70g4X+tQI7gIvj5I+jfRP
dUttQ4HCyDgH1tNE0NRfXfIvWhsPscW5sEerGh6GEOjATAEwcRq2f6S3eXurESOLiZiuvGldXHs8
cCRnLSeJSOl+jmR/LsIiPNdag5V7Jb7WZcTribId4sO0j3rhhGlmADegS/cGImM70mSVAO9ZiD1v
5wcRUPMnQTcyroLJf+hap/9diWG463VUPQ+mTO8ddy4/ROBHeHutKV6qYk0i4qzFIZ28HBOKXu88
X3xv6NQsYuF2oqMbrSkj6zzjPz95mTMdfDCyuAxcdQIoQbLgCM7ykA+U5q5zt7SF/JoEGb+rXyy4
A0Y6s6zyrfp/cRciQfwLePioA50OprBA2iI7TezZ/tmm8VOuuPBFKdb/QgCci2uwc8PFd3f011Wv
m0BVJ2pjrmi55RhjSoF2Hppfm1+QBiNBKj0LIZklyz/K04xITF27IRq9f8Ho8zoyR8e5O68v2Lec
2EBX7XCW2TvofJDW5q6I1lugkKViUxUy8WwRTrtNOONhmDh0c8NsNqbYh4ZM2UloInsvBATrNKyK
wASQLB9lS+OPB158wj9SFVw0LTD/FgfH82AmtqOxsLakYAD/W5HO9LQSNE5KTM/8T5DPdTL2Uy28
H9LLhp3OR3gqhtyIsaGSZLDNbZqYgLhMo3rrVQWVv6+kwSiTui2184sjwy85qfydUSP6XBwu8FIU
vj5hklw+dOOVxw4zDZY/3MUAQn33sQWYxVqEEvuBwNJkmm35r5AvXledUukvz31NlGTSZJCEKsq4
KJxV3/WuVRIVICzcl4zbZKzVn97SEx3R4ZsAZlyLDwqMVzYQXJExGlW1g23S+1us6kWs9noJnK07
MHCzbwOa3LVW+5vovWq/OMOverA+BPvAoRxW+0p0lX5D/zw8QEi7+BAzICy7Si8RBj5sgn32DX7j
M79gTwlVqr/7tZgTZ6rS3QTK8LvrNgGCtQCybNq/8nyppOzdn7rXPu6BqTnljbc5F9/JuvGvCSxZ
4FANBxLjMjuulFNcNOKtuyJA8dTMckHPVJJxM+IoDerVxLpcAZs4cfL13iye/TKk/uKdMTOlcR86
dZk4qVOaGDcKgo4y0HOdlMVEgEyN8owYVN92L72H3XElIOm0Zan96sGborwf6oQiaNps8R1cabGA
2ixlRwCBZdNkGBGJSij8od6Utd+CYAmAmEQFzLIqdxeEkrymSvgIbtfwYyzA4yvHzap9627v7uZC
I5Em5QKaphnKzxVBkkpVdRpt+6vKuZ9WtcI/DP26QX+WSn9uVTFl5Lx2CAgak1MYrybCnMBmnkJb
z0DvjveQlwBTqSjcvZkRyZgJRo6Yr+1ANbk+cmje/oToLRjr8Y+d18XRR0W5d1Cd7aENmnicvOjQ
bFX9d4tSfa1UmRIol9aLjAcXNlAH0n7cPBXi79Z+osYyPNTsb3eNykf4P2ipQbYMCLntP1AlHD33
wp/2kRzps7OA7BbkemuRO1ez1dsbmbzdaesW+8l2LRlHYTk+YdduE+VsxBkNtjnBAwBDSS/9U88M
HcCVjAybK47YYZFwDJzvRVmQw9WOBUicqI912Nlxv4CvYyNHsRWGNm3GvkDRKf96TDfXsm38b0IF
SHPzAfQbwh83PjJ832Z665gPQR5Lpoa9NtCp0tjN/aZW5AtuNaMnzLnQYKIKjnvokXa1C/zsGUKX
QGZvbgknx41hue9CW83Zj9RwGf3bE8W9cAS1o1xnEE1SmNZ+4l24cVAAm00OKEocGk2DcxMRJDT9
F2T81MPWLjdUtz7Yosg/TLCKu0ZM+lcz8YSgu2gQWMqK5ceCKa09YaHfzBXBqIQhh0SekD4LLVa1
+j87L/q/y0piEIj8dMJaUl36rFEP7Wy+hZTZA8NEw3OFpjnSfY9NamtPkVTL06ZaecEFTIIeRORe
jj6xM27W4h/EIjeHnO5Kw3p0uM3ZfmDoogLoqxgze0+4DfacnnRgRH3bgiKZJGVSinfj1q67lZiH
JBt42WyA+xurzmRZZbcHmONsXQEzRlw222eVTd7bkDOvLTnWjHYeJemPYZTUvtecBBDWDs/bp6zz
W0mLLsjpkALggvbTPY1g6s2YiguKaQVKiFSYonPN0SNF8V+OkGxXd0t6Eg0+Ur9BhTeT+QEXwGJj
F8vK5F1hSDdRkcCPucdpIbSVgKTu8XZ67QJcl7uWW/dAVQ+c3dyRXDXp/1ZirogwTR9SibM9Xdty
r8mdQr+S/+MMIhzXNp/rjLxY69Q95Uv9xrA0xqGwXmuXuW3XLF7/kUlhHqI+E9etLf56dGjyIcMs
e+jCSiTGLDzfUb48sTV6CaW6w2evaoBqz0Ump2wIr7z4abYQmrgYp3fFPbJ3KLg8Ey1lnbPUG/At
53BBwiNOLwiaO1L8kJLkW+bcrjeuLd+E4g87LHCSa6FXYXreIJ8o8M0lc1vv2fIYdmzCi2vP71nZ
pg/hMOlrV7Tzgc0IXd/SFK/wG7jGNfrggjDjfLdhi9ptuvgTNUV3mTtdXxBn8NFJVAIAyBBKd9No
X+tKgbOEo8/kkRFqiLLTq18JJHNP09baz/BBKLyHFjHajFUB3c7td8jskiFkG8nKmk3v/ucvon3g
mSN9Ic9/iNMATi3c7jFIXQQSReds/4pidPeDC4CqPcCWZcRa4yvLAUpuGdAJmk7Dxj0Y7NjHuadc
O+s1bGvQga87bR/z69KjPg2k02SOc9kEOhuXVIIdCk4EYWOH6QKR0s4Qp8X2O77UE/OlYzevZvKe
6ilTB0Ey95HUT/EV3CTl3c1ZyNvD0Oj5GomuL+7lbP2x60UnxeCZnvBXpQ9lac93JJEsdASWX9it
07hpBFpeh4IcyjlEQovUesk3knMyB4pQiep3UQ9Igj0Sc4Mp/yLwpkkyNBZEn1Xm2rUd68UYoWqy
WAD2uaeY5gVyikg6zbHYhuCQrbUeE7RpMNRbZGJXWqyODiKuUBv4TDNeIiyy6zVcW5K9Ui/Kbyd/
9ZSD+v+hAeENwMp+nuut0hcXt5x4quqRjHM4VNT9cG/DyRlH/WMPY/5cyDB8SnOkxJqm5Efa4m9p
ValOuY6qcsY9vHYdunVEu9iPsNXkN2X5VPbMluw16i5tTf5oh1gCWwBlck1I5nJU/SNyeFawbDx9
sNsQ5SRHEkLgvfe03p9yQkyOWGPx+MtMEEESgdgoslFltrFKMaAfLQc/0GCD3aKelXvPzb5qZJXn
Tdr6SvRhtid928bD0RfxwqkcVyaSl7ml7zkw7UdWD26SRRh9q7Vb8Arl4WG0V/eX7jaMcQsjlm2N
deKsy02Jyc/aeN3vMguRBYcWz/PMK+Xaw1+WWqjVzcFVQzpzYhFa8urMY8S7LW62BJT4vB9kGC3D
jIuDscf3QI/rlPTTZnRH0j38gRIPQHX0bpHAm5yllNNYpUQ70QR4K7zql4tffj4MW7F+4vMY4mjA
9ly00bxL5S3b3F6Z/3SIzsIFtNovdYUJZFzKu8g1RCK30+sStNXJJT4+DhYLdphEqZMTzOF18fAI
7Lyuh5zru4FnqMwcA+mthVwvTcFCsMym/JWq5i/HMZnnrbzxRF35Mq2pefWbqeOMKnFzhgGKcZk7
nyupbFfPrBXTPvqfiBF+BjUv3tq+JLt/Q9+RBiZPcgG278lUoPvY3O6IPoFxP4x+sqD5Gglr5iuy
i+NGm8JFmb7a087L1Kc0ubP5onF/zQWCAfBH8ZaRTbELVvS+gnhtnDdbtneNtMNdCeWwz/qtAGK2
3DG+BUzasXD5ysYtcF7xedovblMiBnH575TFfwAIEat1M+/rJWU+MLiBAIzS04bFAAEwqjqjAPKs
FPqjnOF5BYV0G3wc7Rg6/6+2JCQCoNnJsYy+iyjh26PBQFfdkvh4R2XlyCVrjYafhgF3mZ3qaiwi
3fN58BO+pDxZ/ejHkjnC8D6LLrWr54vLG0TOuNquhCBYALpRrRkCUhLEsxTfKsD2vF7quSd1v+iy
o802lqzrjHnQZLc0EOIn4JjLngTvbDh47tAdy7D0XxdX1q9rkRG0EKjyll/h7vwB42W2QPxMzCuB
w5Kfa+f3PAT+40rkbDK5Ngbk1OMWc72EDSB1fogQnfeA6JJIPpnZr5nJh3c7rFBpYvABSh9YALCJ
Qw5byCLEOOk77VnlLy9kYnZGVwKbTNNBt0jOLLJ4flKrrJ67MSPXk9v8KywwsFYz+yKZ4iSVLkgG
Km9wiNxdSb4Okf61s3SPUAOMyZqISVJ/DIRgaZ5JlrbvLOmPX2nvw0vBWOqn2SYnBNvMENu1+gvK
4P7Mk83hDit3kE7JIh0S5LBZFZIOvASwWZ7cpT0bsz3lzZesK/cwLWb8bCdWDMJJmLiX8BujL8ru
PHUTBgpUL6GvgewHMz3nfVBcugnw1Ea+Ztz5ZnFxl5wzyK5+h7D8bPEIGMa1t576PGwe61D2zw6o
FsDqDRi2PRw/ckOZaVaJUr4q6GkgXx9bCG95EroshDBxEyUXS7DPhbM9RD6DBe5BQB/YFWROtIYt
JQMbCViTA+RXmh+k5u0ptMYAd1j/n2uJ9tfcUzggEGx91c6ybGixveHUcWDsvY17zPJMdV1xKKOO
tdN4KAmvT3vKtOsaPNNF8XHPAk2q7IIhh8QqjsLO/mEOYmLz69udrDVFFBp/UmiTKjCEjnlJQ5S4
xK/lTzZ+czL7iXI7T24ZHqdgaU7bLPtj2m8jQRzB+qVpjUhwy3NSkBXINYCpFbpgfKdxglQtr5HQ
ATeXCWPCyYZv+mVGhORiEdu96WmMLRrK6cmCJSRYcA8vtmM9OKE3J6xgzmnRY/6nVbZ1dlMI4a0z
f2bfljzOTfGvJYsP9aMZErtcVLLYlYeDuHCJtsrcxN6Q7kIXsztSFJB4FHagUUWhlnf24B3rFbSx
LJyjIap7t7r4tOfMh/0p0/GwuUOA2pRGjW6c5adWC0jd7ZhdcfedZ9dK70IDCL4rjP6vsrzwP2/V
UIqdVN2ZSGC9l47PT0GGQJb9biZ0iGjo2gM8RHoKStw3KSUqh1Z0JTkRgXWq8qw8FNlkcaxm7cFd
ESn3Tvhv9CyyoW6pYIA9pPjkFXkmNqk649YDGZK7wT8CNEB5DtZLJjrv0q5F+OL0TX4gmr2C20Ir
602+fU4riLxFOuGzO84U74TyNyOGc6UnwLpI4gaZVoibil2ilvdYhn+g6W5iKrqS40IExDANHa0e
VTWRC1lF5bn20XLXxKnJiGhmkACy1+vPoLWIZ+y4Q9sZD04ebfbFqpT68CfCZyTWs8PE4/ToMgvd
lYQBxFoiTqnLMrsP4KWuC08919O4IIHAG9BWVHnNHXGCuf8Hgsh9wn7+jfQPeG4z2XFe5Ljv2XSP
EWvgHe0U9iV01iHh5lXHeuPYK3Ub4fxsFpKjvCIpqiH6DSdHad9aih1ll8hKJYUW1EUOcaGBTXgA
Y4LM5IHupYwkB9LO4WDKP64zkIyEJeCeWZHn0RX4zyz4QtN1KDAtQi0Jy/aeGemCXyQE4JMgPYgU
OlIR8bbkN3v6mh9zuTTM7dQ+l9L65novPJLGOJKWcvOSMg2yK5pXVIEbUCnnMDJbu/MSRzQfwF/Z
oQdXjNfZsZg8reICkJcfVitgcGqU+Lfl0ZvG+fIma4tXKtRTgJPBCV5wGeskqgtmK0xvWOrdIE6R
MhFogbqPOvZwr7esveaN8U+Zg8okI1FBk/ERQMQ+QEOGH3ZGnjTbyYx8h6dj6za1z8uNgK8c32Ar
shcSSU7bGmBVkT2EXWsaZrG1BgrDyehYbX2sGjzWDAU4BgZLkJ9FSHAeiCXuRCvO4L2kU9SFuoiA
cyiObmU87rIGj5ZAHDSCDJEJho+n6oLj4Nb9c6NqgoDqQVxJ497iwgYmiGTRnSKIjBOiWxIObAaZ
pHGIDDBF+z608OUctfnZJVoxQO6/Mj0rwi53JhyD/UJ1zcFt++LDa1cKQoAOUW+C5N+Flu9+oHTy
k+E2T5B0oY6jAwYNIuZdNgzlp1LPUdIYFLVFMZO7sSAjNl7TvVdF0L5YPs5bVucV6RYYeFWrX9Fq
nIRTglQ4+JfTWInguRBDnxRkM78j7yTQow7ho1AoQHl2NgZWaBpTT0TNE8qcUDQMZEpX9rAPb9yQ
3CJ3I9+1Qsjc2j1SjyECeg5HroWFmiPmtCW/d5dSEWud6zerMeRkwRU+EB/NVzyq5plcd8I5PJIl
h00Ne0BGRT64AIWvdH1Na7X96hi9rn5ePK2kVuzLdvrhUFl2JqJREL//ekwpPCFYhPnWR/Szk4yI
FGgANhO7BjZBkcZYz2dFZuA1bUBvdA82yZeJ/Ni4NpriURwJ3P7MQ66FXTvlJB8jBUvrWYl94Ff/
yALteFwJKsAu2qNTQspLPIf9bLLlC4vJfwM5F+dly9f3Ech8Dy87JyjQACnaMWIWyOU9vFp3HNKZ
FQW/NNEK1OgMloNatOoUPmmy2CKwi5hwmWhXVVCLjZJd7A6yJ36YK0ibJvyuCIO89mEBgzgzyQqx
5fedA14cQyc0LyqsmmM4R94+XYGJorCiV6CnSYPotfoR1d8SL5xtzMpIf+YuNMR2gmkObYE4vEuD
q3EUAonquvXPgyD7hGx/8dtXk/+ncG6JWgEuIck6GZdEod7b6RLEcqrWpN1SmYQi0h/lMoArBKzJ
cq0EKE1urmjP7W9OAKynZR3QTVPRy8FWcE+eI5epkw2YduCi6zZqrkhJG2aqjsGDjpdvjmFmLQJJ
8GuI6JiTkX6B66sOjnGH7zSf8r9WRzBlWaVFYvfFvMv6W/5lNaONRgNHxrULrDWr6b0QGrKIcQ1F
LpbTYAa52kUpRUWlmvI3iOGUgbyuXhaqRp4jYurR3K8jyVVLmnR+L/9JD+kN/1O+L+QonHwkEud+
AreMK2uRaOLrGmFsQYT+ta/aHuikb86cVtub4yrrzoHDP9b9xBHDsGJPDE2IY9gSywAHXiq+yKv5
GET2PJHuTlQ5OFMdvanlrfsfaee14ziWdOtXOTj3BGg23a1s+pJSVVnmhihL7z2f/v9YDfRIFCGi
qhszfZMzDG0XO3bEirVM8nsKyZx3eWdajy7Ic4AaA89U0aj0lgEVDNlHz4Fhjh3kVQLgeEjlezWu
0VQgXbvX1NB/r45tYbKpeE+kzMKfsUYlmk79BhbvMb2m1N3WrrrokQdGehi6WOwklNB2ELSgU2CE
b76k5em6vAtSZF7gjLPJ1Fok2BFJ2egunMp3sbXVQDyKey9+pn8VYpLaoTySVSp9HoFqPFoQ/owU
KdWb34w0GxZcp0UbgywB7EkhADxfp/nDWjWLdIsj8bcVqhGYQPSCXSBveqnOdkmhFeDtU2f47qSR
YPFHXEfi5w9u6QZgXSWY2uWxVBRY4qgPg0Zltks3tqjsvaWxUkYBI4EM6xHVs/SNDLP8Fa0j/c4I
0lc5xymS8f0HPkezNjzNK6WzkT4Ku89Wa2XP9Dp532vFa56VgdQcRRlQerlhE03AdQrFUx0fSAv3
H5sUV0AJFqH0yPyQ512xKszus0It6IcTOTKVJZvHDspr4jGu5E89b++VFg/+Ht4+a6Rto5EOzlQ2
VcVu4Zw96l6LpkEeEvbQkVJzOgSshqPsCtmo7NEFWL/yDUIsG/7VGsLihO7ZVh2VYio4gG1SmuvK
PDShl39IBZw8K8/13Ee7C8UDgL5sY/Q9BVBZ65/zILa4uyvrRUlIlyHwF+3d2oa2tTFtYEFU4KkK
IsLR28VTTvL5QF3DhyQ2+Qaux90KnucHw8uVu66BRC6gjgi2SI0fyLLSgRur6b7RoJhz6sJ91+XG
d2jqkwclbWjv1VoLtn1nWPW8115QnsI1gyzHXfBMV7rUeTUMQJOumZFcSWB3DClonpK8oIDEY+fQ
mTQa+ApJB62FiagKMuulaEquUFuMIRoNIEEnhyQPWbpeppMpDHu0Qsb3ExqS/p1vAa/izaaODNDJ
Xc1xhPQWX9VWtr/xfFpS9CorX/UeJkwcClQwLnJM4BklenIUErB173ObWtk3dwyekzxvflqwNH6P
jdrdRTYiKEMEJYsnOc2eHGZykpveRSZGVNS4YKANAmA6pib3ZK3hH3SAmTxWJl3XjkKPm6LCMCBQ
IPbVonosTZoGdFv0b+hjqSQZHfEAJIcGcUP5bEEqEQQmz2FNrXQ43CoPCm/Ppkwlpy/QePl0Z4Hm
QPau3aDvVYO/yMioRSCKJfqpFYdOMyvKkFpInA7yJ6h8KjuS0U1UxEMGNn9naI19n8dDtpcUgDT1
IBV3nD4C6pJ8exWY/sZVY+sxAh27IbLDJVX1pwxk4V0JdOY1twa0WmvEFH2L5jAjIrRzBOosZJ+k
HfSfnF6zJHjvZeuDo8ivZqS3myDtxdNg6p/URodqPuKOrRIqFsAvrdeaHrunsOLmSyt2Sq6D1o6k
GsSdQDSgAYew721Bh2wOKIuiK8eFHCoRmKRBaUsR6hkpLG/ThhoNOZBx88ChO7vsyx7PX6aPik33
gFbnPNAclap6kyR3UGzJIMHr4C7R9fwr0SsxD9BU6GHCqMYjCrm6h3KLLQxdkASAiYds/E2IQoY9
0Mvv9EDyn9lh2j0qbsMdz5n6nerJtN7XaYLLyGiaNavsM1JJNBM3Um2uFJ6p4BdVuk8K4CCk9Xil
m5qC6wR21IUFLUohvTQSePRXjWOGR1TExhhoZGlEQeeV75Qfi6Ioj3KJ+qObW+He7TtlA/WavgGu
+xU0ADVCKDifUm6grVG5MLJnJWQMNG2vwfiYd1EAr4BW2/j+Xv1Sd2b+VFLOp++IelCpgGp2cxL+
LWDhTau0XxFVk/d03ls7Kxb1T7SMjAfFDigl2fJ3KPviXQEL66vd2l890wLiVlCfoJr2A7SvsqWU
w2uVPDupJBjfrKwFFSJqBLYag9SfnO51Qbym0BpOblV3dmZPk6BA12sj0AXfmzZaXWmnppz9TIvv
aklzD6pexa+CxyNA8qprdkRO/gOb6nteUbTI4pRXhOVxLzmNvG1VGXxpqcgr05SSTUdf70r0CXSF
BHPrbqBPE3xguq1dLsLKofyEhJ9Hx5zf7TvJU+kLIh9DMqevENKCE9EGavcQIIWxYSl4j3tyv7Wi
5JeKxuIGyqfoW9Vn7VE3a+lr3pInilWtoilRvOaEmS9U26Ckkp3uC7HfZxBnBjlX2mQQRe02RU3e
qG2ALwRB+oPBcbjJDa3Iz0V3aUBpysq88qGLhIBOOC+OHg7ozsvgzAT9R72CIqua0NUOGAfFFcoa
Kh1yoR686IPPgyKmp1b4PKPMzq7p3Hd65x54ACJQtdmDMSZtKQ8w0dSogQCcAt1UmsXwYNsNRMee
FX6sHACUlkoJogy5JHS5ZQ5JhK2rVJJIvRUFLPpFCVan/YwgJZnlMDLhGpHh+KerpOvSO2o20joM
6YhsFA3J9Cjh/pRprJBbxIiGhGZKuzOABjSVhi54ScN60aOcQOHxkV6Ud0EY4lmMpN+VekhK1eOk
RZB80NNVe2sr7GVKOtTV/LQmJgB/TyuNDA7ZlMonvTJyahHAb6geCN4ddZ+5W6sxf7l23bgUTrtu
fP1L8FvRSkVvjb5J256yYu6AYIYrFzK6wOjrBwP8uktQqNdVgQCWi79bo5vh8eoulY+AkT7mT6hM
1mABkPopIQ4HzWDrDRVYHW5GaUz9+XYZfm7rCu5QQ4IJHWJDkGyu/lBmLgkWMBw/vF7SfwWVQrVY
wAAsRdlPixTtHmhOtkcorh9/XvyL5gOxaTSK/J7KQYdCAo7BkdFUxhfjqeH3jj3YgOT3OZSaq7Qw
aCaPRLvJDRnyL5pyH0kpkcdviedWJXcwHXFmeFcgCQXZKdRnvkU7S22r0AaHRvFEdWt4M9BPOPG/
ReCg8qRtXPvSVtReT5Mf+CQAivIPqQaYSYIu/xEams/LIVR5s+bMjTYyI4iGYrWhWVz+iaY/mgaI
vpLWlnteqQ19B0F5HyJUu4Fo3tqqlPKgEdFMOEMC/UFVQh/50G6n5TQpZ1RN2/a5aST1jdI2TZNC
JUlpmMaDcAgzuSxod1I0d5vFffEMt7i+LYY4hzoC8QCz8Ol4K2iQ6zT4gnQ+4hREl1k6UoKQqgaV
5vtrUdQQ2hg6yE4X7iJLaWCMbyLKCTTB04pZtO+D1qk+q5B3QbVKpumYa2DOUpSI1kPmwMWssf8K
H4YXJCnfLArkO9N5Z9PgQKw3KpfIA7DXXAJZo/MefSJZCCExTWPgQMcKalKLLy4xw6c8oVA2NJH8
1HqJfgCRPmaAXf1VzjL61zrbpvcefCDwyILMvE6tl3o4HVkgwU1dUR6Nll5Kyak/D/UIoFQhqZV9
+sx5T9bbqvI/Cy7FVdSQuCDBLvZseJJzohXQ0wBhg2A82MNyB3BChqhtJGuVJGKRQLYpwRI3k3iR
7We9hMgRBpDijRexsm9oGqdNGi2Vh1xROCsB8nSOEnR3KtcX2FipezFJcst3XQ4uGTWy0MyOaUd/
rwPICm9EvkxVC2tlRRG0EJnFssU03Pi2Dj2+nsQfwZi/mZWBw2li5I99VIcNOyx+wuALAIpHcAm1
rBFuhriHZwzN4pWd0zLbe/hyqYO8rOKHroNc0l8HIKnA9PziIwoy6t7KovYUerrBncK2K1WKq5TR
hnWZB8bWQ3vpQVVBuHNzKwBYtJoqK1ktIcwcDrgk3Q+VZn1POc1rHULflesAorotET6r3K5ZlqAT
VZj88///X3YmDg8YDoVlHxJjKNMgLzQ+/unndU3VbFXXKAHB/joROq+FK3h49+mR/uj37pCtU6X/
ctvEtZY6JnSbmF1TDV3IE712cm4mBesmPSrDU2+90TlnhDQv0xB52844E5dK6gxCMW2VqdJkRLAv
Z8r3ikHvYzs5ZsE70hciQ3wMx1z7n3MaD2/bGn/zLVvWpa2CZid/1E489t3nxP1lQyJrUwhXyMBH
8XNZPgIWu21xbhYtzVQU1db4lzbuk7N9IGqurxyE1REcL51oVfpCbAzu4raV8XdPxiVk0zQ0TrIN
jlm7tFIrlH51X0qOQnvQudxhsOFhfBepd3n747YpZfzWLVuTEbkodrLhsZW2UDHQDFAPR/prgTT+
BDS8riUSz5Q72h+2fepCEq7lwmCvjxa70TJtzZZVBW84TvnZlCKMFdvACTlaDyZRZXJ3e4AzK3bx
+cl+tCknF1ofpkc5e/JzMix7yYW7/HDbij43i2eDmOxEy7YUy2qxkscPrrcZxH0tvv43E5MDXDUx
OhM+JlR1p3wZ27qCzW0LM1PFdcT2FkLRqO9NLEQdqTzwEcnxW5R+aeiLTGxisQUjino9VfSSqeQH
FaDBsLRernfg6r0o6XY7hl/N1U/eTL55sKIHnvu19CDqF5Acnv12e2QzTuncpi5f2gQ9osVwPSVH
E3p5cLNhZgNWEusoPTn2421bM1vhwtbElweOrQ4aMjBHiyxsSyOpgK5F6T/dtjI7Iko0AsCZsGV9
suGSwSQVq3NsVfttJI5rN1IDJYEOPGX4dtuUOjsizqehszdsbo/L2QMYbbZyxYgIqJFqOcL+tzN+
6aicrN/n4r2uOdum/uDp9+jSUaul6CBoNXtnp8+EEr5DyuNdBJNed49e5e2fduU7TFU25RFhrin6
+J/LX9ZFeSVJnq2+6k35qVA/AJn/9d8sjL/gzDtV/1rQ0mNiH/7j1yczSz7Xph2d318o4I/CjUR0
efv3G/y+C/c+maHx72e/v3AMstoyFkyqEinSZKtIfwyXzvSsFfBtqjE6cN4Vl1YahbYkRNm0V1Iv
IKGgylEdSJAaDQW09rukgjR0y6PaRV8USoqdnp9GXKkbRHvD4uXfoE654h24vz32691h0NlJ94vF
VWqr9sT1h6nTKbKcISRqfzSMD8HDf/v8ZNACysewpV50KqBYjXf1n96LJpM5XoiarBK4qRM/kod+
BvhHJ8073NXdPugWdsbM7PB9CySPbcoc6snsoEOJiLekOK8k3JOVYf3Fz1cNw+RCgdtfWOM1cLbx
AK0qmSmX5ityKQXExwtedu7XC0UI+gJVmUBzcnJCoQVoJ3QO9JoP/a7o/nxtVX2MSXRhCDzf5JJS
slTPAilyTwZEfyoH548PPtAUS7VAMWk4L23yfc0TwNQkU3r1YQOEkj6Xnv94c54bEJMbj2Z5pU+Q
aYaEDqTjPkkXAuFxfi/9ikHiHO4MRTENQ1YmuwekHQ0iVeqe7JredZpcVr3+FxsUSJIhEyvg4a1x
C5ztoEzOAiQZANyU7g/7WaVh/vYUXTstWFY0g71JQK/K00eXLlWV1FNYO+GBkJcFvqchKaT++Ua9
sDI5B4rUF1Whaf7Jh9kJGrFkYRQzB+Hi+5MrEHp8+iCQmj5VxX3l35MVvj1LS9+frAK/nODZF/6p
fzOhMswXfPTMInBd2BY9ccImUJ84UV9H5wkUQnRKkw2o9OiRNxwSa7fHMG7GyWblAqCQZgiVWuE0
5CzzIgIOgBG5RrqdJGfyBBirgBU+WJitmWPBiYAxxTRlBbz2xC3FPsITIM/KU2y98BIFJyHsd7cH
M7qGyWAuTIwzenYscvTn8ep5eQrBt+6QMYxpsu9zVNkG+WCH9aksdThSIYMiDR2Tz/5z87wPZNIU
iiGsaTBIpdijIUctKMnRy1EM8E8bSNu/ZKpZvQsy5MDlwQ/ABCE4WhJ1P902P7Md7XPzk9EnnjzI
QlKK0y7vPoXSp9tfH3fbdG4F//DAt2UyMpPDpMPd1IPPLU6d8lYMpxxOZ4Qp4eOwrXorufe3rc1t
FoG4FjwzKnmZ30/zs5W0AEwBtLAKhM6Bq1KtzfWfWhYvLNjM5reFpXPHj2GQMd38UZXQqZbqxYm+
OzcRa6c5DshYQO5NHvr2gOYWR9eBPFgcNVubZsnAH+S51XbFiTam18JwH1pdW7jX5uZMNwRFXxJx
hjKdsyLxu8EKClQN4cJ4hQJSPYRKBZFkIMkLV9zcZjBVleEACVFkMQnAXEoncqCl1QkkakoZ+hM4
+LvWgGWpAq0Ymcq7Dhrb2zOozE2hSRhN3PfbIU4DAzepQaNiNAZxQKLe2HmUBaNfEEXuXOw3dfOx
DepDS2NEY8OL59/Fttjllfl6+5fMTfTZD1EmAUSVt4VHarw6VZDXGc2xT6FPyT/eNjLny86NTKYY
asySVtCiOtXVZpDehf2DblI/p/NcPiH0XS6d79nZ1cbzZvNWUcQ46LMTB8mCHmY9g5LB3hTVMXCc
hatmycLEP5mJ0ygCPboTIDuXxDnkMp2zcMx+z/3UTbH7AepY5Jy4bC6HYZu23Aq9L0+ldAAQkwLl
8ZWDnX9WtOROOHfwma0Q3FxwJLOLdWZ1PC9nk+eYZZwk/VCeog6Ec3OfiDcHpusBwliKcXW0ysGG
3N4fyrgBrkaqayaBgaYb2vSB74B1hvrVq07I7m1k5T5uP3vOIXP28PHF3n3jg12TfoKYXhjr7DKe
2R3/fjZW14cqNnN97HriHbXSjw5607fHNnvADDI3smmxJa3JSffSqmylzClPGu8X4zmGklTd3TZx
ndw1DZtIBLUjUxYolE7uM+gqaJvAo6DN0lC8tKFmOBrlQa2fFNtcK+Wv1PymuO+k5oOXvcTegvm5
SbRkBdSo4DbQp8GQC/vHgHR8dYLtU6Z9LF+YwaXvT86aFfQt3Tx8H6gnsBVRLzwC5y6A898/OWYA
TMIopNfzVPfkxumMSDe5cKFMNJVqHY/gSS/qvZM0UM+7vXBLI5scNeHBNRhZjCxF5mZAJS9O729b
GOdmerBYGN495N2hOp/sPqWniy2GdfiEfJttvFklIQ4aGz9uW7kehynLvOBMoRN9m9O8EDVJGykO
UZ6UnYRGLO01m9sGrg/RaMDWFfmfS3ri0AeIM4CLNxjogFDsVcjPiHv/wsaY1AJYR7gmxkGe+QIU
rbtQ9dzy1MJGHW6jUYVt4da4Xg2GwTuaoJOsjz29l2y3cxoY4spTam3os5BdbsNtGC7ETrOrcWZl
cl5iEMNFjc7pKRafAu2dHW9vT9T1BcEobA1f889MTRaj7jTC50zngsg/UQckekGUEdB09BSXd33+
YilL4dLc8o+RmWkpTJ419aEUXOIB9EJ56oHNSxqcmpSym4XFWTBiTyIhpdG6so/M8uRl71Bgs6Es
Vl5vz9y1p+G5yAZQSGnJFpmnyy3mBEEOsoHzDsGOVEGZu24okAcw7UOdu+DV5ofzP1sT3yJ3lgcr
UUyEUu1NlVLVLrAWTuX4cy+dy+VwJs4lCORuoNuI2xNVjACRtdqkkKSrKxXRu6JYepLORAkX9ozJ
CnV+o7o0HVcnz3118Ja+9CBn7qpUNpWFjHYBg+Rj3j10ysKBmju2Z8tmTMLXwMk7/iGc1JSnJkTV
fSPsfVUvzOaSFfVyczR6XYDwxArRXhd8doMnr3jlLrq9BRe2hTEJFUCo+7UNWc7Jgxp1JENEmHLB
kc75n/PpGv9+5kg7I6cpp2dbWDRZwZmuLgxh6fvjEM++X9RdNThlzhC6j51Dc8jh9hTNfn+ENqiy
QW5gutxpKlIZWrXqhO7I2ktfhvLHXxhQhUkijMKEPC1YSAFt9W2ukT0KPkKPnL39xec1PCUXpsnr
YbLERScHddMq5Ql+PaQU1QUnNjs9Z58f/342/YKypzV0fF5WoR+/l+p4d/v3zx4EcLzU0rktrx7k
gIy1vlGc4mRCH5YMbwW5J7IN25p24duWZh3YmKG3SQCoV+/E2pJziR49wooW0JTh7hQDlplCRXWp
qoGpR8PdbYMzT7oxYciwwIipRGQTlxlWMFgFhkBwK0IIV7TroG9geN9r5kNoomE6ErpLK3pYb9ud
nVLKG+Rex6fI79Lv2ZqZoDihSCWb14bQIMMiIBCWjz9b+v1tO3PeZSwNkoTVqWVNd7YLC2wPfxNJ
y5CXvnC2iBrfh51YMDO3BVVTHQElAAuuamaSpddAyrXqZMAaAmt1u4/8wf6LzXFuRL3c5xnNwpWE
WPspJylYA5QF31/mn9NmlxULocfMA45g6mxA0yNr5rSGBCa2koPnvId5AND3rkfwVJJPsvlE+gd5
zT6SoZR0Nn68cMHNz6cNlGvM6F3VCCEfAVBHbfqkgzscyvqZRsXPt3fGnAk4FFTZ0oUgdJw4bdgZ
lFAr4/pEWm91gIF3YbXmdvj598e/n+1wD7lzUQq+b2reOkKhS8pfzBohzv3tccztcNBuPBIIgK2r
ZG6UmxaY8LQ+CRVBbNrbYjTDorrd3TYzOxydR8hY9LR5wF0OR+5LaFclmE54R6xcAw3PtYpqOTm6
23ZmIlL8EHUZBGBUmD8nGw85Us11YS47pSJbG3SJD8p9m9+b/otabPKlmHRmE0AVwfuQRLVKGD/x
fugA0iQbV/3JcH9U6yL5enswM5OmAJVRdYOLgzTSZDAFwPJG98wOx71p2t0Q31cDndELU/Y77TYJ
ezFDykWlCZn2uIljgD3NjKRmYM7Q2NDcDwF9uIn+KoVHYb6o7k5PvZFDc5UF5hrRxw0NnWsB2BYW
RLQ1wd7+xaiFGLPlRCzmtAScCjk18srvT3W8BzEPFxzo4ODLbSOzK3dmZLofQ9EorRz0OKh49SEd
/uLxrWhn35/MKVRMQai7SX8Csd5CBhcjX7hwcmd3x5mJye6gUaHSabdhCIg+whr6BB25T8/wf5uo
cSLP/FDQSf2AlEx/8so7FE798nj7+0ujmPhRUXWKWxkRE4VGIp2/zfNgP9nm9r9ZGX/F2ShoadbM
wA/7k68/Gp601hv6t+wHsVR7md9WnFZCBh1U+2Q0qdo4veylPaxFG8Vcq38OHAOeIP73/ck4wDQo
tNmxrZRh12l3QbTwVJi5DS6+PwaYZ/OEclMM6KDoT+6wdRQaqWik2N1eilkTOvgRg9QHoPTJFGmW
G0deDTUV2jFatm0R4lW2t03MrsKZicks0WLRxWXs9qe4eEFuechf/9v3J7PkFUjeeS1DQO4RwTzO
3e3vz00ROFbNAGuqcSVPvi931AqbSh1OuoHY8Pc+a2gpXcB3jN+YOn2dzQSIgVsSINXlSve01SWd
n8knQK2QRp/cBCaU4M40H/ymW1jyufXQx/4DQcjOiCaeSikzL07bSuZZ8ljK0rps+gUvNfcO4YFo
AnuiCGlq6uQmLiB7SV3eKCdXwHjHKU9CRV7pFQQDJuzCAYKMavmt9vWHIVgC1M3FHIyLJgV4bvQr
8AR8zhXMpIFysssRB24FDwjKRmJn02nmLAx0bippaicy1AkIrjCtMeSbAxlX9VQLeVODVYQl9fbm
Gxd+ujHOLUw2RjlUDWTRWGhh+HwJdt0vN/6L/U1N39QpjMns88l+aPskpjVfKCc53iDCC/Vd4C48
EOfmyeJBSgmOIhVP4svtbTqO6CD3GU4p1CAxTKxQrd+ep1kL7GXK3brQzemOkwIp84Y4HU4VLJte
Fax+3P7+nBOg+qSTOCAMYhSXI4DjSatoOu5Rcwy2MO46gbSVmr+YpnMj4yDP/L1PQ7ZQqqw/DWjy
aCtV/QtPfP79yTJUUT8Euc0gNHdPizjU9LcnaW6znn9/slmjXkVwAoGWk83zSIFiEBmRSkczVFtw
l3OrTYmAXD2PCos81+VEaSqasG3Y9KcwgMhaLTnZfz4UknPgBhWFstZVJoUYqzNhLWhJQ6F9m8rP
GtIxUadvgaYsPI/nnuf0AAmh0akD6mV6OuLY06DnyttT55TJRrY7ZZWmNK+KxIIlWo39Nept5RrN
PTQTRGYf67LL36sGmlQd+XDIpeSuWfBsM0t58ZsmS9nrMliYit+UJ/66in800muuvljywptq7qa4
sDO5XP1OinNZKdqTRqtfFx7lAHJKf9Vlh9w6NtK2rT4ICOxv79Pr7hHTVHllk4S1KCpf1ZR1hdxr
EaKqFKL8hYprpBYw8W7oBMy6velGqyGgsTZ5jwxGoWUL1mfuepUyIBlIiweVZU5ciWRHrS1ZZn1S
7K8Bsi+g7uixTtJHR18o0swuIp0dlGaJKwgvLo9JCW0T3Q5JcxrUXxHMCyMmJoPYGQm52xM6cx4B
RMojEpbLiif/paEgKgdY62pUqoodCszesOC4ZrwvAFuuJwvE4HVaxNRyyUqhkj7VqCgSMu8HpVgX
2lI5e86Mzm4geiD9chU6wNUSp7nIu5Mfb2KfVvhXRTvdnqklE5NzheZxSPcQJjobAh/Ecx/MpQzC
konJkdICCPW6AROoiff+I612ytIWnltvCvJsKhK+GjWGy/WGfDiFMqzsTrDRyNCYrW9P0sLnfzuN
s3vQU80kkzU+375Z4qUKF55Vk2PBJrU1+iEtCsyqRffCZA2y0vYUe/AqOhSbVSTuA287VF/TdMGv
T0bx2wx5L8MU3CPQrU/qifyGNILLpjxS9oUtGH6TPyyFXVmYXIOdiiAqjLfl0aN3ukLqZvNH6/DP
9/FVuqAUL+NDLpeZJHieylyvR/8tlX526YLzn2zUfz7P3NDWKAhsppUwZE4LuOGC6qgGdwJaBATZ
mv0fjoAEGu0p9EITuhHfTs4CdOu9o9eQw8I4SS973Cwlhq8WeTRAYAsyFr9x9QLIHFeWIzThD3C6
uGvIPW7//qspmnx+slVz8mEkHfk8tJdKTT+t9MNdqqosDWEyRyXPsLByAufgwIKlw6GPdNvtUcxZ
APQCtoL7lvftxIKtlS7EMDAupf1XxwJyF/3FNJ0bGN+EZw7DSG1YsOwKSqcilXdFOYrcmap4ynid
3t8ey9yK8KqlmkLt87rfI9GkLkAtwj4I5VlBKyuH/bXt/yy+5TRQwxtfMejy4GStybLTjYFaN7x9
Bx/m+22tNOljhBDOwuGYGwokBES3NPWziyfhQRNDD9t2uXu06u4obPeRiHevlNGCF5kzYwF8GmOd
sRlqYsa3kRRsfRUW/9A42E37EiB8YSOgfnthrrw6c4YBXadrQgMJP/6Msz2QqZkpxbD9HjSKuVbS
QitGmUEY6yFY6gaf28826SCIOBSbMv5ku0VFRAUrtN1jkiTyKZJd8UF3bGthQEtWJt5XG5Q+bhvP
O25E+R2WxtvTNft1c/S+bDbzqk0bUabeyJUCkbC+s7Zolxkb6GSd7W0rc4ti80AjuQganVTQ5aLY
Cn0/lam7R1v9ZTTf0upzJn/pkm9/bAWkwwgQHVvhruD8Ua/XQQUV9tEauX8dyOhgm4MgqwqGBUcz
ruxZOmY8mBeWxlk922S1D/OSDGvhsfScJ7OIjw1skCNtyzdYYnfw9p4QEPvxF6Oj7UIjm0b1ewrr
av3AUFFhdI+9ClkQzDWhvpf7Z99canCaPov+Gd2Zpcm+zqxBKdXCdI8VWMUNDY2Ic2tGti2FpJ98
aUTb9FkASjwZYJLRs0f49dGmiXJo3SMEiBcme2bzMFxaJ2ietDhv080ThEnswaV2TJGkyGHjHWXr
xWfN/nV7gmccFKACCqFkwWWaQibXk1L1qtKRNTwqyF2tNR8mHNWu3XWS+dXutqnxzF7tnzNTkxmu
oKe3m6x3j0PfHKS+T9bpAP2jCu1PVAzrAbKsgS78qCn+rA3ln6W1zH+aykg0TOYyDtDVaYUkHUId
Xq3Bz37RnHXk//bO8fQ3ua+/WM4ipG52YkcYEhhhOBCnTUMdeukw+mfu0dfyfdyiHhPDpo505u1J
nd0nFC8AbJARAsd5eSgz+JtEbnjuMer6eD0gzPWCfly+rfMeaanYtxbuzblFBIFGbVwG+Kyrk7m0
804m7MOp0aRXPsQkPHeG26cvTf0sdZCNbhOFlkDINdu72wOdm0+uHFD1PLxgvZjcCEkzJKoXKe4R
Fem91yOXkiPkJsQS+868HYuq2WjmKl3rWGFL2IzHUfWd3rwU9bdqKdU5t2YE5v+aGP9+5kiJywwY
gF3vmBdQvrrfS/PZ1p9C+/3tGZu55Ziv/5mZbI2KbILUZUhhoh0NXXgUfm3Cdn3bxuxsqWCfxhXR
rwB9kSW3WmNZeE0LNQLzGeoiyNa8BSuzIzmzol5OWJ5HdQ2zOWsPPeUhROH0PrEQdP1vY5ls7dJR
hqzpHcbijlKQmrxtUh7JVWQsbOX54dAzjXcnzzrNGImmgWAaRfFj3tnHVtb3ilcuuLy5dfmNWNBp
0jKuwts8pM5UQvh2sIgN6WRK4q3X9u/MTpX/Ym1UstHG77HI0wSuYWaWB108j0DXAxZvHHpXXfA5
s4MB9yaTcKFSMw2ivXrQXalKnUNc9PamFP2PVuuhG65QN7y9BeZOJs8BcqMa7zXW5nKjwUgnEvgo
nAOqd0gOq4W+hw1xTSwKhCeyrN1tc3MDI5LQrDElykU/2XFFFzUaMkDuseh2FcRRhnHXBH+I//h9
+50bGXfjmbehRldpfT7eELDCGy9hAYHkX4xjbCmm0E0GX51eQlqXhgZai/hMZ2t8dcKd/vPPJ+rc
wCR06HlbAfp1oTWncXodA1Heig4uXr0me/zfTE3uGbOXQt1JGYuMszSjvdB/yn+Ya/29JLTekh6D
UI4E07gvzpYkbhMdsVACEo/bOnpUy2P5F4mNMd7518Tkjslg3IRJ2ZAODpJoQU2GyV3Ie8+dlXML
k7NiuIWiuh2DQM0MoUNUg7JtAm+c1i24y7mQ49zQZPEHa6BDJWfx0QdLw4esebEhu9JWwlr5aAZF
f+HQENkhBAS9B1vTZOYQfu9U1kY6xHTrJpsAkZnbO2zO/aNdy9t59GlXrUqqAzA672lFiNMfSvZ9
CYAw51Tw+lR2xozTVUTY1jqMzINOLgD5W2dQX6LqQ+rrC5flOOnTYJ6ahIbfh1yHDu/LLVyz4pXv
J8TUSRZDgRnJxj6XNBQ0K0R4u9brAQ437djChDLVX0wgcBHsgjK64qzSQzmqFDRjDiLk2aCkKz1Y
2HKzc8jL3Qb4R61sGmyGMLnKbRFKh8w0UBhJZechClLtLi6daMF3zh0jcLsKkbJNVK1P/I1R+VnS
ZIN00ClJt/InyKM3fviZ87uwYrPbjpoxFw1PhSu+n7JKBysP2HaatwUq5C0VwJe+Pzk3ZTN4yKVU
0sF2n8xyZeYf/mLVz37/xN9oGXQzqTkem3ZjN8Eqtj7fNqDM7ukzCxNHUzioopejBd9aw+g/ij+8
Sd+1o/Rd+f3fRtqgoVn8oioKHzGysM7p9i+Y3XY0x2hjORzE1aSmIflWr/lOg9OuIZ9e022sJAvb
bcYE6U7wKLgHc4RUXJ5bdVA6wF6edehrdYOy0doZtHfpEifmuBYT73BhZRKwt0nZjQq25iH1tLfY
jndp5x4gf0VsIW5/Cn+JYmfWHnEHIAIQC1fUrLlsOlVhpEiQwtMOF+adTg/rqLAB57t2r1boPdxe
qZnNzgMYZBygnhk2W6TQtMTzCutgBu3X3o43cr/E7DC3UtCoWCRmaPmgXepypXL8eGUNqXkwnWfV
o8f9XZMvFKHmpo2baAyqFZti5sRE6bRDHySBfTCkNFglkfIieUj21CL+qJtOQ8IpuL89b7/ri9Od
cW5ynNiz0KdUtRzOZt8+tHW7lyKkAvR068H10w5oX3nuTkLAzwuqt7op3wGl27ZZ9Gr03lOgRve6
V9z32dLrcorDGMMxeINhsAIlYPDGmLhgpEwHjcY9bszWPWWSf2zjcAtH80PlDJusdX50Lj8uT1pk
K7QftydkxufQrErcDA0bwfP0pukw5SigFQ/QP1R7JE6rdaVGGXRjSFSWrd++z7zgWxCh4Hrb8LTl
859R82WwGFino+1yJYIInWfDkewDNCkoYJDEvOvKWH724Zd+anI92KddCM130WWvcVfI20o3jHsl
rn4u/JDZKaBrgX1IBxd34OUP6QzTr/yCOh+SiPq6CEuxgsC5fQqDXrnzUan4EucR4u5Kqz65ddBu
LC12tsxctBm1Wt47pZpu3DSADRzt1z2oTxTzvEICWpK74afbv3bpx06OTK1kmkZDjH1QNd1beyO5
O8pyxoeqR5A8qwxv35YyQlweZC+3Lc/5A/1smiYnR8lb0gZ0mx2qXkNW4yEy+o20VPWeiUbo2fvf
Wow/4ux4dmCJjajDSBytTHXrWbu0QTFu4ekw5z1BBQC7Hrs8riAzoUmTWeu5NgAjsKlNgdTdUl50
frb+NaFNAAht5qK2k0kWND/hW5xIb4oRHtt2MQ6eswPfAAkQARYE+OXlhCWthYRv5dmHxn11YeDN
0Y1265+3l35uvrgEaMABN3ANAQrUWkSD8n+kXddy67iy/SJWMYN8JZWcZdPyDi+sHZkDCBIMX38X
PeeMJYhXKPk8zNRUuYatBhqNRoe14DTLFFWADDTJ7stlCUv7fixBMC57YqoeZpBQTbva2VH7Z/HL
uBKU+93joJUcpxypL4Ih1NO1Im5ZWk3uOnsVpFkNuGdS97vW/Z70Yo3z4pNkfVmpxWUzCWqvM1gR
niqn8kKtzEHKpLl7atz25UYKTLi498hHWWimQde1OEmWuiYQV3vV3ecA8FzbIPtDRNW4NzEBsd5l
Vd5rFOK9aR/JEpxkgRRY3Wi9ux9M548Vu/dgW3ow3fGhKmo08VjPPUt+2OHMjqPumOWuwLoJAisZ
Hs6inQADEDy7tmMiaXW6pDxmCsiLRlhiZwDPx8wN6xeIZVRPs8vpx6SltSRgkAkUov40bczJtSYY
5mECSURl/kjAhLq7vLrvsdTZ6hIMs+BRDttUBW9RAqcow1COu2cd6W+0jr5Nta6BSnrIH3iWV2uV
ZWDWoLZ1sMPcuAF7J/rFp7z2OQjm9knMy9WUOHyHPuxua9a02YBkgftWOVNOtKAo7EHYsqo4eLVY
DB4TFDliiRJLwRxiGOTg8SLHpIa4UoDibAFzEO4zI90a9s6ydpZK102fgSpjdXnBlnblWNZ8Sx5d
E1qfUACPuWjNqUj9Ajr5cNeNUfwb1EagZ+P0ylmDd88BlDNkGOdBnTPEc6XiGiiQi3A/9EBur7Pr
W07eJzWQTkBfA5osT9WxlDovK4YuICe7s0EnLem5W6otA2sPjRmYlJhnjQTH57BB43VhhnslwSgQ
eDvBhk0wrNtjVMUHC8sPjB7bD8pokb1DSufnqMzMgYWq8WdSgNnx8uYtuUVgnwFXGEVDtLYJxt5G
YTnRuTZgxCsVZKKKxDiWQqR5oAIDCehRR9fL6WqCUzJtLRoju6lU32nYv5U1gFurwWNEB1VjUf/F
QPFnZKKADV4OlLUssaRCOLBL6hYG2SvA9lh15peaFr7C8fj8QdVYUiZYcvwAzFFR2kVyiIiP6Bql
lIiEOGrGtJ/0XymyEY4uC8UWt+lIiODxMXqqJAzgrnu1BWF3XHiywsCSAAf9T8BMQrYQ7SOn+1Sm
fWt0CWK9ca0ZN04lWSTZ5+e/H/mITutqxFw4VPFg/HUS8oSy3eqyJS/tw7EG89+PRNC+T8MigohR
e3Kt26jfmp3k7Mq0EC48kGLHU61hkdijyoMmlnxepoHgtKPOSFJCIjg2VQXzaPh9KtVHwNFJMqYy
MYK/jsOSWWMEMUm5DY1V2PnDlbi97y7agUdBGQhYBGdpZ5eVRhmB03MPOklH2XEHhTpJLLC4F0ci
BC3Ktm1axiAixivLQCuOxDEu3WozdJTpzBBcqGOdmlOR2eBY4xxORN2GEUoMm2b6TnNJa/SiFMzL
Aa8BzT2IpE6lGCmofUBPjcug8+OnAmx5QdHKwsX5p4oBzQw48V8hwo3WwRdyNB+G+6YsH2Oz9mhm
PICtOEBs3npgZwTTxVT86aZhFXXMz2sZHtdSNHL0A8RLZpiztW2DH1CUyCxF9G4orfu+NALQ2a9s
x/pE8R4IG0BgQR0aI6RiSQ1cg0NmY0Bu3yZgztsqk2/IZgsWzc8A0AsEIcXozn8/8jaZWzCnAjPW
vonJJgdI1mjLmHyWrk5M5SALhesFrZyCBU56go4NvAD3ednY36OY5a8oHusblbTabdRl7Q4pyXTF
aZY9X3als0GcGQzGVzAuQxDZnU2V5SQtYgd+ruTpV5T2ns0U5PZDs6cgoHTHQvcVMnklSyWeafE0
AJYUPASWClAlIRhhrTEZpJvQPpCNfJcrBsIExNXbwVZUHxn5ZnNZz0V5GIefQcw1VPmETdRaxGJp
glxfYrxGyd/Yfcyj16Y+XJayZP1gCUOpBREC0CyE40cQruZ5rzt7tNatNYQ+ffXUV4eUoqqgSYJX
iSwx08GR40+V1EDuu/uZRweQDdfIRMWx19Nvl7VaOgBHWonWqUdqb/Mekri+0hxfBtUj+7wQ8GR9
Yyst0gb71PnR06+GxCcuf36eVcANhQhR8LtKliMVGtrICIFHNvN4v/7M6nx8X9hzIBoZk67g+1r5
NQSUR5LKKmxLtzhGTP+jAdJNpw4o0hzwyNeOs7dn0rStFa7V8OayEotZ4WMZggdqBmLgHTnnaNTo
psq0lZ60t3g2HVilvDhufwds5hct4/aqavWvajlI7uB5lUQ/dCxfMIKGGajt4ubcc4Ae5s6hmLZu
QzzOH2sae3H/3I+/L6v8fq2fiUTaHwN2yEEjw3a6rCG8QdKWubNXVJrwbQ3GH6STp+Sla0Lzt4tn
55OWcmSgQXIcP7RknLasCVMUZbLOi+r4Kx/7bIc5A/pkI1m+5mDdeCpisFzHefyligprq1R2g0xN
P1wfS6CQCzA6V8PwLEA8T3964XSmPYYmno09EmrF47rCv4isyW/h5KA6PQ9+oPMTr1jBJtQxNTQe
a2Tf+2r01cm/X96ABbNG6h8FTwwdolNW7B6aGnvE3DdKknVUB1aS/BgtlXlMLXaX5SyoAWDYj32e
/350fzesYpgNTJ291d2CH7wLJVfLoiMG+BJyN8g5IgNz+n1O3YZGJJq/TzcogG57zLFP1dYsqlUC
itpPaHMkTdh6PKHRR8IzZ58Vt2l2A1yBz3wfBIpgfDfnwdBTbeLKoBoHAfKegkgcjLMHDobQyyKW
7mI8PP8VMf/9aEOYPjYNJYmzN8PaU/NfSGz5ZnjXDq+X5SwYmO4i7zKngO25QHwqBzWjKrYoVEFF
OgWCGfhxm7Qc1rWr5BL/uWgDmFbAZD4MAFMyp6JSA9dAk8J96jV7qIHfiGTILc/jl2nMb/hgby9r
tmjSmAtGzAbkW1V8wkeKYuSxjTtnIDdNupM+I2bXd+YakR4AFgBy6PAxp+pYSqNaSdsg5O3G7M+I
mrBfkcLNvUHtla3WuvrthDLLhC5mGCDmz2AqKbdtj6ba6MWsVrzIyFVJxLO4n2g5xvSqhZ9mCQc5
Vypmcxtl60k3NyH4bu161Sgvn1haFzAugAeZpxsFp6eQKGUgZHP3QKXzHttaBg+3sHW4wedOHKSt
MIsrGGVhtpyqDYIp9XuKxqJpdfnnL13kBghL0EGAAgXSwsKtVlelzrTJxdWgDU9WGv82zGJl5+nK
SZTXOEf3NCmAHUH4Cy0N8IF3khrfUlUd/WGgsp1x4wgm8E9tRwdLOa0rGz0gYEYjxoORpz5rg6yY
e6v5hoJUOS6Jr5Lny5oveJUTuUIEMelDVCu5A7lk/OlW49dac3aDGU1ea6SyEdhFYagbgN0Er07M
/58qiQGLoRoJGl1as7Vv4nQElkIMHEmT9G/ukNoS9/L+cBAOJFoGAboDpkD03IvzUBHVO9KRAq4M
Q9yvlhWDGFLvtBdSGNpfAHUC+bzWx8chD+uVOzrTZqp04DuoCHEeUH7H2nOmNTd1lzgPTmL0qzQh
0Q2NQS5QK6z36sbs/Iiqg9c2GfFj1vT3sTVpz4PZRB4vWkBxuKELju8ZUl/VctzTiQw0a8GJopEH
rQm4SgESLEKd9nhXKW1iOvuux0/gd+bUgxDzWTX/1rHkClpwJWAhBuQ6jjkQNMXBSdeYosJucYsm
fNUxioVaZ+T1skEuy8AgPFRCx5V4EivEJCF1cP04HfEjd9gU9MliMqzCxUVDBAhnjW4SkC6cWmKj
hl1PKaIbY2q8PjZ3YWQCs4Rs4ixRPE2Ke7voYOaxQwwxIN1yNtg8OYnJ9Kibq7nKd54YgZ3Ud0NW
PI+Tzry8iHH/hZ7aAHc3NV9yt5TEvksO9Fi+EABlZZipidXj7mu7W55Fd61FJCnspdONmUqE1miQ
IsACOF3TPmqnRsOp2gObRr9VXKD8DlXnbKmdOTegljQlEeqipYDrET3BCIUx1HUqD6TflU51ijKk
8ZCyx9R8Tosfl41xcdWORAgxF2riYUUJRHA19Eb3lxpLEjqLAjBYCyRS3G5nswCJzrmpxUjEaeqj
hf7cNJK1EcgkCBuf1yB6oKqOlqlho9trWXSx+Hm0QyFHBNgVIGqdbkIMPHq3jCusEPqalbGTEVcu
lfJhTeACBrIE0oliqnJUlKbqnQEtcOUWDF/dX1LiVb1OHK8Z1/3PcFzXlZ+TlfLt8tbPEYV4d7xT
NWLkCF5CtGbdmfS2onha5+pjEb7p1qvJK4BzVN5Yfe2nn53s+MwbcSYQkNfqDI+NuqoQgsSKW6lD
gTitTIsNyjT3ulLcVoUD7PRmxGBVFlprBQ1vl9Vc2j90Zv4rVdg/tynjggF7ZD8U2msxdl+7GgX3
yzKEg4oJoRkD4V8MmHffePRyMe22GEIgUQERbZ0qdwhjStm8o+B7zkQIYYxaRVxVQY8QRG9Ni2ek
13VeeWWN8UyIsEPT1JYu+hGGoCOrPk0B/fTn8kIJm3EmQNiMBJNtnMyoQubwXfmZl38/8fk5XQ3n
jEFbcbI3bmvTYRWwkZTSy2eIkPAToLNzf+a/EgQFdJNGKishIal9/cbI1p9RYEZrxLTJDN186myK
UTfLKWZ9UE/UV5PClyH+C2HBPxuAqOA/AojwzKBOzh0zBMaYQx5ztJSDQyhC74oyeJWsyCg6tndZ
eIkCKxk5yvP6WTWkkzu1YxfkTaBZ64jfGOnBrbdcv2+JsW71bZTQlWWte8y6peTt8lIK3maWPsPI
4eZE9QIN04KmdWSUVaMnNNDz0XM59fq882F5A1LhdQTsVdneLSwtxkNmiBI8sIyzm84e0xZ/cOtA
KyqPhTszflCawWuQp8xs2aUnOO937Y6FCZcedYwwKgynDkygo1blLe82CnuO8t9ZfCCZ4dmDLF++
tJ7HEoX1zC2t7+IkrIOwzL9iesTrYn3TsvEWWA0eVUZPn/rg8hYueAug8M6cqMTEJoqgSAlzqTuo
Wh2Uujf+riRfX/CoJ18XzprBFb3sCL7On/LhbSQ3WrZ1y8NlFcSw+J+NOtJBcKmsd0uzMSBlHHd9
lnpm8oVFyapz/zZgonRdTxm2Ibtl0vFl2eIJnspqBqewBwiuO78DYPIngMlOlm++E4/uPIUxWkyg
JA9A3dIWXiRLiMz//1G08L5waClEjg6TKQAIE74fxgVvwU1SBZbzLaH3unPbZD8vb87SEqEVE4Nj
6swvLJbK8paTxIjzOsjvlWllDf7/9nnhCaaSFFTPY1EH6oiCxVfeXdmx888SzbN9c2iNiuls4Udb
0PWqBhgLowpG89FlAHyyvcsaLLk0ND+4CG4Q+KJ761RAOTKDWwCEDJKquhuSdNOmDJArtRcxZ63X
vSSRt3QiZ8YWDL6ZoL0RM/9A+EZPRwy2W+68KFXoF1W+6tRA1m6+YFlziy4K95gvOEdHyhMFlQVW
0iD5GzUe8IRk+7LgKucJGgzBI8xF7Cmc+anlk9JOOQ3yNEOHm2LeVj0mSLpu07vaqqlbNNnJWgUW
bPlEpnDcMzxd3NApaECLP6GirOLoyqbL2dpOJAgHstBIWOo9tKrH0HOKTebIagwL5nYiQbDnoneq
DjVxGmQN8+Jk03HkC7agXSX2l8uGvWQCaIfBSx6D/UidCZcZcxQy9GFEA2sInPYBDaqdtb0sQkx4
/rNeHzJEzMNB4bRPUcoIGnbTsti3lEPudp5ro77xVPB9SveWLrulF83gfSwAklEYFRRTK25nE9ER
Fzir0Nka7eqyVpLvi9R9SavDoTX4fu48mMaKDX8uf3/BBSBFPI81vP9+sTU25kmj2ZFZB3E7w/zr
zirL7rFY/5sU4eqPYl71UWJASuGz+MbUV3h2hrYkXSRbK8ENZLoCoBIHunDefqVGdR/WssFkmYj5
70c3ADgw6D/LVcdrBpIN2eNZth3CmU8Um5mVgYWaGND31wq9jRRvkp1GmRbCuQ/DsFWpCikk2ha5
r9ery9st+/7sd45Wqas6XS2jORTC09MDnFV3P+Ame7ssZdF7HZmuEJI3rJ5sXkCLjPpcRXLjJVE3
abpPZcRI2qL3OpIkHPJqbt41ChxCFxj7SZRu+ynPPUdrV7qRmOvMCev1lOnbUM1uHKXzdJd9yRN1
R5XqHlNjus9j8u2y8pcNBdWP0yVOKw2zL8B6Ciogy5R+y+6zbyCRvyxEbJz/x6X+qzj6dk6lTLRI
1DzDiQo7TVsh+Mm9EJNdq4xhhDiu88lDuPeSYbPXSYy8t5MgudS5FvUiJxolDn7ZqkAegbydhoSW
YFVabLu0p3jvhc0mqzaKjKVy6f0MX/ghQDAot661CTF8HaRG80Kydp2Yyhad0x5l2toEUKxiuhs+
WLfIHnp67G6ABL1tqPp8edWXt/bjZwjWNqnZBE4O3GNVd08AGlvUhgdeSDygZZMIyyfoX0li9ayM
jd62GkiazLcpvqvUfRnvKmTyZWzQywfoQ5BgRy4Jm67jWFl0rmUUZF8eDsXlVVu+/j92TxxjzcKs
B/wJXui0GkEkc0CTFi0eE/XBrO8bNINEP8d4XF8Wuhh4HskUbhyttQuAy8Ikh7B8tdzeU+PMV7ro
hqFrE+hmr70eS06BbCnnU3LkWyPdaWvklBBwuPcGeywc5AM+dVt/7Nb8E45EkJbaejOLUAxtrTXd
s2VHN2PFNk1PNpcX8P/xMB+y5sNwJGuKRnDcUAuRQfzY6r8L80DIWx+iZIqpC7f+xfWDO37Pra3p
yqxfcs5swZ8QFnHgP8EombZl7UZ1D4AgzTqJhov7hdZaDUNhFiYhBQWVHO0ZZTthvwjzk2c8SnzJ
bTv7A+HhjmmfDwmCHk5o6WkR4Xaymhu325mVb9WvmbKh8TrS7kZ2Xd3vnzvhSJzgJQ3euJ1Nely7
tjfWHhJ9l01i0c0ffV9wf3WeRXViY8Fotv3Syi4RyWKJKQiw5mTqqGGxYm2FPFqzT6I/YeKR6h4I
2p96wX2oIjbs5iThQDyAKpYeAwAw8mLJVSExLkOIq2mumczuRpzUfNNF4Lh8GvjN/7QdYvU8y/kQ
px0WDNB/3gtPZQ2nyyqYSFqip+IcKa/Wi3QYXYQYRrMLOfdQ3o0mGSbTsk19CBGcpjVULvpa57C6
2Y3pvrd2n1mkj+8LHpNrBevKCt8fAVqZ3BSa5HJbdFUYrfvvIglOhIEmHmEBFkljz5lyS+JverQl
hQxhWLYXgichLsoTTjYvU7ROrW1pI4yTnO75E+fOCsiLOtiewOwoWGyI0l3fU1QJnGGt9H+zcmul
IHIm3yu8FC5vyvKifYgSLmeuGmPSW8g5ROluNL+0/GuHWiuTVVmXF+1DjGBbJdHinhQIolj01a58
xb7Lss1lTWSLJpiX3pWAI7YRZvTtPXXW4GT1zPg2ZI5vu5/yKB/aCJY20hItnO+JGtfLKSpFvtJ/
Zl+A82LNHYQAnxCsDFiOyoAXFRw8zVaRce+UDxV9sDsJBOfSmQdTrYU6BjAuzhoIB1JUdZcOcL5A
sR+2qmzfFwPOYwGCKRN3cvM0xEXYNfdZ8bOrtjnpvIS/tOTZYr8IzzFwLlFqyaaPZQo2TTHkPGDO
vQ5sa1OWHqAedbIumi/X29uxFMGkUViKM62DZrryhY7btAAZ5ybRVtOVcAbvscSxIMGwi9ZOG5Yz
JArcEFN4/S3F5H6O9hUvK0dJVLsUqx/LEiybkM4qqhZKWZWHKD3MboFupA/AfNs7+uHyAsq2STBx
bYjQ6c6hl6avxgTMk7tpeMgGSYvnkuc51kiIxMpOZcaYw8LBqU3qlTEib/uJi8d8x2Gc+5vPumQ1
dCK6mYMbobPte6uuXzSn3yaILDGXLQPYWV60GfPxXZaY6qy6MBq0OVpqbqKdCirK1LuS2+I/9vYh
QniHKiV64wpgCAVOge7pR0fWQLbscz6+L7iELkpyIHrNWZk89lT6gzWRZENkEgQHMA3t0KUxJJDA
mDzt22W7lX1dOPgdQPHQbIF4sqi2NltLp4tkWyyc966IssiOZnNSd0r3Zmf7pv6ZyFrgls/Fxy4I
J92K7S7VbbUOompfZG9q8qLw9f+2UMIBT4CIC65BHL1h3ESGLyvEL2Ycj86dOCxnqWHG3RDb3GXZ
iqbJKsreYnDTlfWdUuzNodiAL9JzyE9zuOX6Q+z+MYxNYcmeyDJ7EN5iFUPDKwEYWNChiaONNmoT
XF7HywZxPlJX1x3IeWBw+tzivEuKzRBj2uvtspTLaoBo9DTJANT/cKoKSDHw0jN2xviJwsPHbqHt
//T7mp30eQOg70CnPuM3uYzibtGgDQMDLZYzt/sKvx8U07aT1w2eeQUHS6HhOUPzM6x1SWC2uExH
YgQ1ANWkj7aBW4s1+yb5ElpXzkz9436PBAjOKxn1lMZYqaAHbBtp/9jV109s9JEAwX9NTtu3fIAG
xbDSJq+T9WAsmqsByF2MTWnkDGwdY8XovxoRQ2iFnzZebm81ZZ33khhcJmX++1FOTFccpNfZfBGC
T3bQ1r31rULInxNZ8VImSPBiLi8THodYrgiIfSx6NctXbpre2L99YlsQPmCODW7JcAU3MvZtRqYU
bn9SQABpwn7RsXVZxOIR+VcE+jNO16wCJnESTvD5qovUjjeFXxpZfWDxeByJEE5hQXiYo1MRAeSv
qfBkMIyyrwuHLySKMwwjnvht9ILuvEziaGWfF45eozQm1TEqFihkWxo7aapr0ZSOFkc4eWELsP6E
wGZLewvQwm/PUvgH2Q7Pfz86FVHNC2rPlXAr98f0EQXkSnYbLS8S0QD4CVQHALOeilDHFl1LFpRA
MRzo85m0RrGoAw6AA7ofDFGL88IUAWiRZxR5ogJQhcng2f1dYj/2sbYBvKBnYApGq15I+3OybrPw
vmYGMPru0W75mdNy9DuEA2n0Lc0Zr/E7gN3Tbmz2FS0mlw/k0lo6mKzDjQXqKLzAT9eyTMMWM0p9
gd4ibefmJYjE/lyWsLSYxxKEE1OFUzG4HS+CyfgbVY8mvTFUWYfMmQzASqLJFERQFnAc0BZ3qoWV
h3rPR1YdMuDS7uIqsu+Q7SE39Wi7/mV1RPhrQMXMsizwUQB95Lz7csgAPJBXU3UomO6nKdiYB78s
2Kordh2773LDq5TMBwuWDwCzl3x8SvJ6pyXlvZnVXkh0nyUZGuJVyUbOl8BJxg4/ax4yQkMTZgnP
KIObvJtGBZhyh4gRz7DbtZK+Antgq6V/Wkfyoj3zIoIswYuAesqhpBjowXG+xCCByY3Kj1PdS6ZE
otXSxh5rNf/9yJuMqp1RinLywY7C9RinwKMo1r2U7Xlx8QA7h8oPiEDPRp/h0gurqyg9qOUfdaj9
QntKosgbJ2VVVtHqsgWdHTmsHuD55tkW/NcZfhIlIUD6jLE+ZHb1BgbCO57JsJplIoQzB0YAG0Pc
fX0I2+pnpji7LgwleZoFEUBtAZcR/sGczvvT6GhnzBHYx0pR1oc2U/36i1MyyUFbMLITAfPfjwSg
4KBrSlrVBz0Nvay/hdcAgYa7tmR37nlxc+Z/OFJFiK8iFB1AuZxhQ6YnS4vvNbf10gGRXMNWU3WT
RtombdsVZsi3nZt6oIa52iAwiTgjKs509WcwONSqCK9iAN8YU3kTQ9lOlbx8Fux77rEH8Rly+WBr
EPwjKWrNGpu4PgxDuOWpPnjANPe4oqBtgVmhV7FMInHBPEB0hUZb5InQXCLCbDqKE8VpCImlouOG
/jnIou8lAYCwAhIJRu5BMC14BgLmBzO1rOrQtd/HmK65K+OGWTBAoL1jvnBGPEGvvbBobcZBphSa
1cHCc1d99lZa8nZ54+f7W/DZkOACzBvABAQ316mJ55aJ6e9KrQ6JVfgm7T07+VVa7K7NB1/rbV9z
1sMoeXsta/UhU3AN2dAaOdA/cFUOid+aL636CrJG3xq2l3VblGMATgIWRxBKzX8/Or4FrzuHtx2M
Gt1W/TA16yhFN15fE+4XqbSKtHBRgIoKAwUGWpeBuCuYQ8w6cEyOeXaYeopyS77u0QRF1SvptOfL
H1AE6F22VEyxoxB6qpUCYiUFg93pIbZuxlUlYzxaMurjzwubo0fx1AE5JT3UeVM+NZZZA1RImt47
X6v3Pm8Qoc7zA2eAzA1gyhQMGMSHto83Slyubd1cNxqXOPCzTD5GFMD8gDZioOyCAFvYkgZ8Vxgm
H9oDRs5WAG8Ys+8kvrWsO9XdlPnPy+Z2vnJwBhb6YzHehAZ2EVWG2UU32REiwHGM/A5t3jLm03MX
CpoozMAjbTEDEopzF5xUXddPSo0+F3Nj9W9Vfp8CrcaYvpP+29W6nIgSjs7QJ3Xb1KQ+FLbngvpQ
NkKysFaApQY4goM2b/2M9Q5QI5nB0IB7SIuw94DMDniCppTs/vn5h9UY83gw8FaMs6lWmFU6tmrb
HVrA59Ybu9kNke9cCYaG8whYVvzLwTwbtl2cZmPoZtSSfooPYdjrj80AAj/LSerrhrUhhSCVhP5r
BDuAlRAb8Cw8wqYmpOFr1LQgLUCzFZMh857vyakIwbE4aqz0WtyFr1YMGomA7a41qdPPC44lVLKR
thE+X79bbZ7JgCUXfj9YB113ruDOFWPhsJulVfChpc6r1gHaax8xc321BicChENhG2nHm6hxXtlQ
ehPgK4dra7Z4AR9rIESBjQEURLw2nNehYit063hgUQaiBlLSq8uanLvfOZ7AYwMsrYDmEQcgkqxX
x7J2ikM53o1lnHkG6Iw8/XqjPRUjWNQ49NUI8KXioG9pPKyAcS3R43zL0SaHUSFkWPHiRKrk9C40
Rl2dmt7NDhg49pwdB2X71QsFAXMqEkcckZ645VYYZkanZAcrf8KgWKp9T7rgsohzL4ULA9gV+ozb
BrB+YZFKplVF5vAMe9Fi5NavTL+NgXiVSbzhwlqdyBHOX6qF+ehGkAPOXK/+kaSuZK1kAoTNcDLC
ajZCQD3goTyYvpZIptDOJIC6AZircILA+EA8LOxGFlFj1Ljdvxr1Gm/llTPJAG3ODgYkgG8L5jLf
GLY4fVQ4bjU4eT+8mt2qjVYRWfeNJCpdUuJIhHj28NRKSzuFCA2VuSdXBmF/Zk6nGliCOaVtCGC7
Hp8PNQBWhCBid+rb6uq5jVkKXCxCUXVGuRQ8VW5lhZ2OkJLcKmru9Zjov/JUQMD8DkWxDJ7KEWOd
QZ0YS4yJv47P3L7h4SEcv3SxxJ7OR4BxVcBFYZZ1HjM9m8kqIR44o70O0AO6HnvrruDUN7N2P3Xt
2jZ7X1HCjTmafyuMh6mK7MY9L96+ywdoDZ6PQEcTBxVKOkWpQws9GIDUVlvayjB2OejAUcPze/O2
jh/4eJ+0ka+N29DChZPs7Palk/npc5uZlwGrDVBHAGqLL5ecxngBplwPSBX57chXLM5XBDN+pYwh
9Nz4IWlmMNNdBGXAjDp12BRzEGpMRz2wvqh8p1rXpjHm9Tz6/Cz+6MU39ZrZ5+CQD4x+WKOVP26p
5PQumwzsBdjOKvK9Yk+aRRXmONSCBj1eeH3lVRgdD5O16WIeYo1e4drelD3xaukMxrlvgnJHkufH
zpFy4dRnRj6ZesDU22Z66KM7J3m+fOoWtwcPZagHEEGkCE9FYMCTdlWs60HCPE78TIZ1t2Bouooj
jdvuHfJOqCYAKCWMasTsqGqsW7rL7xjdEVnmcWGd5kcysO0R22CUVFACaJtGnBilGShNf5Mo/D4x
hgdKp83ltTrLnACEeJ7tBq0B8ksAPztdq6yJ1VZTGxNdYt8688Yy/rYYwQndJ6ZvcoqOJFU2vLyw
O2iwAk71jEaIySZBMdpOZemWhhVUSew3+vNAJQnVhe1BMkufAXnmV7MhWNjUkGagYWwHLH7u+eRV
3xv0dNbW6+WVW9AD/hZYg/B4rqOZgh6WMRFS5YoVcHejK74h0UL2eUGLTHcpsrb4PFOfLaRfsklS
e1gSYBC8xmYEkxlS8HTnG+omAHELrcAGXNFvksmaHxYMeE75qaYLQiyEhML6ZG7Im7LL7SAbDk0S
AiNCW7lEcvctKAHkU5jwDDE278SpEm4xoVBVDXagopXeBYxV9PvqXSaIDmacZhBwAp7zVMCol4k2
9JQEprbp4pWZb6/+PpIgWH0A/M84C8L5K3W1N2Lk8oICwzioK67T9bUCgIyGYSE4EQjBbpwqYHcu
zQcAOgdGuGKlL6WXON+Bk++fBYIhLqoc+YRA1e7aP3kl8U/nhxkwzeg+mc+xboCp9vTng8+KkdbW
wqAvEo+606M7sEfCvxNTEqqdm+upIMGSzMaJua1DUBqtq1tlWMsIS5Y00XDcgCYJrsazLN6gkxiE
ikD/N93S19JvwDiPuKcx9doX0oynARl4YgBQ4wwmqMXAtpaadfQ6mX4Z3sVmcLVB4fsouc3UX8Ad
FhYqrwedsq6NQGfgZ3yXyoDIFgxqjqqQZkEaAQdbMFinxyJVRhK9Kn35YrXDbaaB7+16HY5kiEZb
ApcnAtlp9Ar8VKdXNy6R2e25FmhNx3sevC441QiLT+3WBQydUgLhOGhXaL5uZdY6e/+TggeyBMef
n43tKIoy9KSMkRRxgjFb9/rgG4XqG91jaxA/NDQ/uv65B3mIRgxgfS7E1m2U1JTriRtEpbOxW3cj
8ePnp+/0+4I+tjvlrKxD6DN5BgVh0IN6/X13KkK4j6wxB2ZtBhG6vVFar9ZvLtvU/P+LW+LifM/g
Z8BYFu/TcBpYNJFMCfRp8AHS62fVzol2ffjohtHVES7yREey9NPtH5Isb4YRshz2grSwW8raBRbM
dyZKRR0fj0fUHYXgICRgVqoVKwyct5RHGPOtrz6BKBXPrzX0ciI+EGuCamRyYpE2DNhtZbrryZDR
YyyckBMBwsXRoKsCrAksDLQ020bAmqz4xipWjb6y9XYXGs7m8vYvWPCJPOHA28qQ53YGhXJL/Q2m
hl0SF7sxz/9cFrO0McAORv3ZBGQxsJlOd74baNkkBdRK82cgftiS3O3i50EngHcNLBlvj9PPp4WZ
oFmgDoOYfSsx8F9eXfeb0f0Bzw0qQM1BVCUYVp9ojNpOGQYNR6fUBvyU168P4EbRs4ps53nqKzG7
sbOZawVGs+Kan19JAffPWwnc3XiUgTbpLM/JKzQeRLVtgleqfMzM/F43um1E3Wur/vOT7EiMeMDB
2dl3eB4C22el/lJlU4mzlQi+6uTzQgIDON7A8MEDNwAzo0+TDJTLqR9ZuKhkoIVLxwKg8Ca8lYMK
qZgBa4FQlVZpamEocfqpZu4Dw2RQm6ZXh9FYLxt5VWDoIqEhVi153XaE9pkdaLz1WbXpgWd72bAW
FXGR4ZorM3Mn1enJAFZGUgPSCYY1TStaU+CXrkeZE1k6fgB4/FeIcEeZapGbPYcQ8P96zHkukmsL
cLNdHQkQXpV1WjoZePmsoBsLjFOk3icChRMBggNRWYXpjXmZgF62ch+Ie/17ZsY80+GcUJ5G1lbw
s2qVp2YcEiMwqummT5T1VEte3gs7fSJB2Gnd5F2I4MsIQuXLyNZNvrvelOBcDXgpQANq6CMSTKnK
a11tEzuIwuFGIaFfDdTT+eaywS7YErhOTExRoJERyGqCLeksAeaeGtpBHd+bT6ZsMnPp88iAgg4D
KGCoNqinShQ2CwewoNpBn745T4rx5fpfD1eKpDZauWC0wj0RV1pV9h3sCOli43sy/rz8+QUHSDRE
He7cLwTcf8EBRoZb5FOtKIH93ba4/3+kXdlu47qy/SIBmiW+SvKUxO5EcXe6+0XoUaKogZqHr7+L
2Rdnx7RgwecAG/slaJU5FYtVq9bSMtvn1uSXZK2uft01C5SYruG6hgOEkrD81Cg1J5tnq1NeVTpv
1GFTFI9qdaLjjmrMdwwo4lJvVQt1YQsDfgkMJkgCHQs1gcvFmfVaVSo2k9chfqtsa2Nyvs/iux+C
QIx9MCItUWyocxoLI4X1qdxmd2NjwU+MiQMkEskL6HpI+3cyVCWZwfD76rDuaHb1kSXqpunzI0hk
/bt3A/LgFhIZUHPEq1ns9Q+vqbRWiMXnLHolVWB0ngLlmR1dg2GK3yvduUBYADAEII+DZnBpPJCb
YzPtIvI6oyvfIT9tO4yyg/El1dZg9wurL87MOwc6SoByPUa1IaGDGwyvg37a1XisaTWa5Rp9d3vW
rj0AaJdtwW4K6k6E8JInNpoxqc1oas8JdCnDQa3vfiIgf6jZQgcI8PCr1NioWNZcQgLkXBi/853F
f93/8y0dmU8MgqBYKl2FXRk741i4zZmMz27ia+X/+H3Jy0d8Lo26wfdj13c+8y/3/nqovyDYEa9N
nEFTuqQGMo/zGJH486Qeamvb3B0nOIDnIKWKCxZwVzktSfIIuCmH1ud+79j5hkAp4N7f//4GwFPA
FOKIMl5A0acIOfW8OgPHTxIIC95dQ7v8vhRAt2psR6aVVSAGYkeIIxbVioHrQ4aZF+qvuMGBPZdr
gC7T4tmFCPi5JPxH200+6UVHgvn99jxdX1S4NYQXRCEZdRr5okrQq6AWfdacm+EbMw1/AtI4Aioh
r9aqWtfH+f1+EqJ7QLKhKH7pBEldJ4PFWxznflcRr1qjelz7vuQuaNMr1GjxfSMORsejv29P1Nrn
pQMxWlC7yYamPSsoNFvfJ2uNXmXBAGCRJtAUFuoBhtwaYw8NryJXbc85GNHrgzasFUyWDCBCQPvQ
+4mQE0hl0Zt0niDBm+Zf203Rf7t7ghycNtR70SmBmrU0/7PtTnbOeXruIJUNGYmV22DhPFx8Xpp/
GisIs0p8Psis79Wh6P7Hny9dn1neGJEy4Ps66GZ+cDfZ3p6epd9vEYRMUOzTAYGUHMY0afo8Kyw9
Z8nGnHZatBn1lSTndUoKyDio++B8QTcaTDCXJ6wjuRvPapoCGHd2aem3deK3KQicXQdIo8Ib1tp3
F3YU0KkAc8NLqddQW8itZPXsJulZHVSvSA51f749adcGiFDFQ11GB/gLj4zLEQ1NhB5YxUIbLXuJ
PLO9+yV2+Xlh/kNcNlGWCq3I4jyn49YaJ6/UWo+q9srSr41COhk48U2J7EVxrrwyDeY1SmOx8y8D
v8tRSCdjBlEjXkv4fGZOnmV+UTYQiQGi+O5wCalalPHxIEPIj4Lr5WQBYAiiDJqN57rknpNRr165
ihamSRQS0SiKtOM1mKnMoI3Y6WN3tn2ze8n017v3khBLRS0UIQFSFNIqNMpsuH2uDmeNPpU58ZO4
uH+dxYsFsBChMHmFU0LJpJ6mhkxnSh/iXULuTj2KF8u/n5cCyiQd4yTu8Xndfuvys725PT/XDgpx
GGg80Ali4YkjXw81nyrFskv1DFZ+5aFUtdxDPs0F1KmtVwlM5bVGpVgHzhJAXQvOEECNy81kZnjc
5ZUxnyvt8Jxp+9tDkU/E+9cR3kGFHalBRDeXX7e1aZhTXs1nN5/cT2Dk56GmZM3OrtRe8TIWVf5t
g9fDwVCgkPpexAfvnnQ2OteZ0Q1ChzD5WrqbuFrJ1l6P5/Lz0t2RAJ+fpjU+b0zEo+1X3URb8zZZ
qzCtjUKaNqYmtRZbMNObPne9mazssLXvi79/cLd4cMSkofh+QVBrnx6bbOVVIW9hRJbAB+PsAeqM
Hj25tKtFeML349CHWnXWSAD53eTeyphkQk63xEaisBo51FDTvbry19hoF6ZIyGGgqQcCvyiOSUuQ
EqOrmJH3Yafu3OKJrNV1l74PsAQqIwKNAOjo5RJ0Sq2VLU36EGlU8NGl3svdBwEwkPdOQgOnQZPO
tQ7CJtdgdROK1kWKjuP8120DIgz7eNlh/lE7wmMdF78JlJc0QS3tG2oBoxFa/KBE6DX1IveAu44p
59uGFmZKSJGjMQrRrBBiupwpoI+huUqjNqS2F8WBthJ6rH1e/P3DWWCOO5GJ4/ND9qYM3817qRfe
5+nDzxdH5eP3J9oXw4Dvq+o3rQ7T8PbsLHgk4BuQ+EWaXfRIS9GyYkPwc2JFF4Ie5nvFm60zKJ7S
OVuIK6zEHQuH+sKUdO3lRm6gYpF3Ia22Wv87yzZlF6/YWBuOtG1Lqy9te8RwtCSI0kDJNqTyFLry
hJHj8/c1+XfSZN8B+REKfXCMZKwHj5aKB24gb7YaP6V/terQ0rVhLR0WBHpiodA6cdU/ONm8mbu4
TkMeO9F3zR0nByzzzDwkWTQ9jmk1PWTakK2RPFwBtjFQQYYB5N8/3HPSdCo8BciDO2lY18z8pNWT
HeE2KRzQcwwQrHHI36FNum2U2dUTx9QnXqG0U+ONrj1slbqDQGCUzgUUWpp8W1tOvHJPvGMDJS+C
eFVFxhwhIYDz0n1NsirP0iRnYdXyauegI5V6dqvZD7wYjM2kgwm2dU1QJ1Zjt69cNP1mmhZvoSDz
DYBN9U+fzdDaUrhyLPBk99KMMEBB8+rP7VO2sPUvfqbkrTX0HkUV+l7CZkpOnVn8UaD0offO4baZ
BV8E8Sh4bTBhQfjNlcykaTuSSYeX0F8cbXO30BZ2A8Q58SwVqkhoVJAme6atZY+1XoftVonOhIf3
/3qUZgFYQnPCdQU40bW8MpuqDrPet7LAGvz7v4+KKSIKXJp490iuLh96R6161oQmfUz3Xf5fTP7H
z0vuLUobqzQafH6yzlb+Vq3kBBbWVnC6iLoA0BBXfZdTTiE9rahNWBuBm25iZyVNufJ9uRJUNUpB
kwjfH1hgRt6wEk8snICPP18WXS9ayssBhDGh2TSHrIMII2n9aXbufjBoiBZVB+9O5KTt9yLbh9sy
reqpLVWrDgtrP1PLm+uQWrVP0p+399J7lkdyPKgE2SYoRWz0KcpFp8KI7CrW2iLErzF8t3UNXyts
5pMy07eJQonPQfq0yeC5HhNS1FC4H3v4JjDj/gaUvn51kvGbEU3533mi6SeIaAznskroTutj91OV
OuO2SXGjqPGY695YG86ac19YEVQzRF+9eOeiTH0ZWAxKbqqxW2Rh3w0HM5v0fZXROagj4+vtuVoy
hMZLlH+B4jEARrs0ZOZl7hDaZGHDi/554qR/hPoYe5k1vtaksHD9Y9UBpjQBO72mdzDcMaM5V4qQ
jfuOHWL+1NOXia+84haOikB2IF0mOi6gK3o5IGTzIduZO0XI6ZPmbtla6/DShH38vuRJKuhB2m6J
76fVi06OVXpy2cpxXBuCdLEbVTeiBRYmVG03fbLr4PaSX8craEnBswGEDQhZLBkDQ/JOT1rbGENq
err5DZVFVd/Eyc/5920718MQrS9o4kJ/lSGyi5cr0c40dywQx4RluqcbVq94k4XPA7iFPncg6AwU
caSFaPSKuo3ZzOHY/U329b0tA1C+ECELLlIAsbGXpH009lbP1Jj0YQMFBOOtuBuc+Y8BsAUBZ4r8
zFU8AMVz5G2yIRya37rzO7v7QgXMHlk4PBARKyGldTn79TSjLqdMSJbEkc92YLVfMXB9EGBAhLxA
haFmYEi7dHBYDHxpNYYWs7y4Dl31Ncrv7ePFJJkgrwNUCDhy3KsSBCJDk1bqVNQKWwh7wv+1K9nQ
a58EVT9QziA9BrIUFIQuZ2nusgTNP7kdWk+N+sXl2YaRcmNpb7ePwhV+RIwDDzicBkyZiHAkO5EZ
tUlFnbBOQu0XeJwVc1v/7aff4ALax+VK5L1wNGBNEA3hRX1dcx+KBEnMCda6BIylYVn8F8uCwaBu
jUIaLlk5ATHHxIVIe9GGmWZ7R1Ldy+CL6cL3UfVAFQfIETka7KE8UidJ24YANvv6BkpMK5tXOIfL
CEEU0bCpXB1t7oDIXq4HWIYcit7kNrSTAdDJTy391JSP7mflC2fz5vbiL6zGhS1pjxW5kpAugi2l
RDKL+kp1LxBUTBdYJgB/IOJJqEu7yxwV056auQ0t9dQ1xt5lvTc6GmhM1nSBlsaC5DV4cgCTFj2N
0rzVWY4nTI3M1o/W3sXO7v6pwvMIjougkQqJ8svPx3iwKnHKRIbA65yN3dwdpwO08+H70lKUWgIQ
V5R2YTE/KqmfOSvA66VthfAWbTt4CVwnFjk3ID7Vsz5MzT/l9K1JfvP6Z6Z+z8e/lrYmOXRFvSiW
HfB64HYQkICLR3joD/G01SvDDPbDLiQj8Qpzo6b75mUCm2SrvtmZT7JDkT3wn1Xl88kfoiDNX9Gr
i/cbWjZvr9tVJ7L8U6R9UZaEdLpidOHkcMh8n3rl+0S/p8qJZULxwWrDOfmk0/NtswtXEA4wqCoA
I0VYKROTgpLdqHOWwA19bb4DjQDMwG0DS+sJUkLUN7BpRMHpcoZHrhqKCbK70HHaTUX3NakP/Vz7
urnPCd2W7rfb9hYHZAlcOlgZRA/KpT3VrWjWaKQJI8v6VCtRMPLpc383/YZYLTwvkI0AbYLwgpdm
hjEtKp3j+QUmAYXvlDV0r/j3sndFHyciM0SYSHZIoYE5g55AiaM6VOunJrGDYXru3Cebf2qrdnv/
jAEkR2xRSxMQw8uhFNyMuljX8bBPKmMzm6XuJdNQQdjSWaM6FYstjQq0hKIpGakWBJySKSuySpuO
QxcOYIz6WrCx2WjJWxkNRqBX8Rop+MIcClCYjj571P0RNFwOzAZIwslB4xUqFTCTFKzgD66+T2ZQ
xt39YsLcYTu8d4rgOpQC6SR1ErOfRcI03mRt6/eu5d1epIVbw30vN6MMiZeHzOnQaBHNk8lpw6iM
cDEFSb3W6SR2lLw2wJ9hH2BDX0uQkzRLx1IphrCN8y147zwnHU9qn+77iXxiTnm0jary1Fhd2X5L
IwN+D9ixd8ZCeWQZ+mDiXne7kDnj/pti38tRgZOKJ9Q7R6WOdlAZBKoNY23O5diH7K+SbNU1NOuC
v8FLHCLneEMBja9KjkBX4wnaHHMfjpHhOd1XyB378aTdv/ziCYXMJ3DmoifpcivXYxv1Bkdqkn7R
fs4/7t1bQBWjFRe3APrcriDmonPT5Sh1hn3PHhHTPSIPt3KrX8/SpQkpKunKxo0a+HuQQw7+XLp7
6IIfoaO0gjzQhXe/3MQCII1UDFYaj2YZTdlVozkZWUPDLGpKiH+NPRjhI9N35u7kkPJgal/jqgka
Pd64tR0/VRGbfsQ0LX66kFnYEmYP3gjakV3UGT/AIgM+kLIwg65w4y3JzDWs1fXlCE5RrKbAQ6NC
JYcfsZ4N5jTHNKRpvovN2ne1XTFPh94dDzaCdmAcby/1QsUDFuHjBfucSCNKG6nrq4yAsDMNWaZq
vqkxr9SfvKDlJEhVPmycLB48XSFGkLo2cEax8auuzBERCOs3Q0u7lfDg+vQLCjzBHWgi+3vl15S0
Sifeq0lYNIfS5+xwe7wLn3exr0HnAUwnAjlpuIU5U01NMh5Ww48M3a4/b3/+elvDcX34vBTcgPye
Jw3H5xn1o5T4qT0E9pqHub40UaBCCRxNKrZoQZU8DPZNH7lNX76qZlAWPADDW2Cl+1ZfOaPXc3Vp
R7rEzJHxXOlgx6lfBw4xiN+3J2vh++JsAjAKjmc8T6RxEDvPkDdj9LX9ZduPeGrd/vzCNMF54THt
Arh73anbpc6g9ii5I1fmfrPVaZs+K0m9w611d4SJTgIkIdD3jx0LtaFLXxxXzJ1o3kVhozwX3Tae
t3Z696kARRZSyoA3AUKAJtdLE3ppkJHjHfcajxv+s1yD6SysxMXnJW9sFmZV6gSfV6o39ydvV3In
C08ZOBnBfecAYisO3+XPn5sKaAV0UoZp+nnKUMpVNxV7LKMHdzgmreFlmrpp65/EXivBX0d8IBhA
+PLODmtfUSYksz7MlcNYaIGCeubjG8h1Wy8Z3NpjrfFSGE1we9MtPCBFMh7peOgNLjwgdZ3zHHLs
aQj5TG9qHmfO/ITs+8QKzPGtc7emcoQmXGDoDxlI5gvtKyGgE7YCFLfp5Ov519s/6HppRZ8LlNKR
8UGDply3YTmYaOaoZ5Ax3zbxPl5LW117vMvvS06iAgcrUVnHwrZ6YU3hNV3lsVXu5bVRSBuIM4sw
8FKwMKbWhlc/tFVxg5VxmNIzccwnO7amhoWT69flYdR3zhrcdXEQIIMUj1A8Q+RDHBvIH+X1xML+
d+puibaSiFkcwYfPS4e4wfOXZCARC5Gl6oGZBgvkGkPVFY89uHYFJAP0jNhSiFSkdRgsO4ttxWQh
nR4Gwr3W2ub9E/7vmPsiZwErfKd7MeevY7TGb7lwlMEHJJqlEcch4ySG/yEzU1j6aNUuZ6FOniy2
pXPuO3i8qZ/Q67PyAlk0JaJqkaBAdU0yZeo9ypNmhYXiQRwFHfOiaM8ij/d316AN+PV/DUnhQqdb
VWFyGDK1F5cfm8P9Z98WkYKgE0deS97TQ91Xepu9n/2ObYeVDbc4TbaB5UCjG1IS4u8fVqQeWrSE
WzULFcOHLrtyMn5AqbFYU55c2tfIRqHsoqHoggrbpRmbmhXPTFwe0xg4JNB7D4QVtydqcST/mriq
opdarve2nYZxscFql/qLS/0+2mSrj+rroAQr/sGSdJGn0RQNiU3SkGhem26zfjtBlPZexVtxTD9a
kVxBzZvKLXo3DUFiPAxeuVZKXxwFEjdIcQDySRxpSZjqDopqJyyMZt9ATnz0ivxglSsB3OLCA6SH
xC9A+2gwulx4cIuXQDxYWBVojdvxF2c8gPHv9sov+WTQFQpSf4CqYOrSBt47nTFZvAghqabRbb+G
HF6aqY/fl8ZQ1GgRnbWmCGfy2QIBMEUZIUa/BiOKd3sk72k56akLLlWkrpEpB0umPF08zyPquHEZ
plnSeM5gfssSF/o5uq9ydHB05d4Gco8Zya7grddWptcY6aZx7m0wxOZDYypUveFykOWVE7w0M5lr
pyi169GmdrbuWiy8sC0QCIOBBWlq9NnKRC+MjV1VWXke6hk/8Sj6xUh7yEd69+sH0A2kC5FbExgO
OarX8wao8rSBmeTXD2sNT7Ow7y6+Lv7+wXfSua7RpVrnYaI/Mydca4lY+7y0rY0R4KkaifyQzG9k
Y2efb++1pSUASwDCAESUoOeWfv0Afbd4aps0tDqEGmfFOt/bxSs20UcL0gBmtLHpTSUsmJvc3Axv
twewcCwvPi8dS9YblLYV8KWk2jfjpu2PtpUGdWmvHMqFfA76gpDKRJ0DaGw5v123s2uxJk1Du31K
x+RQKDwYIHROoZqVh2i5/2/sQQ5F4FAMdChLV3LTQ89jNGgaVnnigdj4wWFv+vis2JuIH/RhLXu0
tM1w0qGKBgUb1D2kl286sdwa5wRw2XQbeYC83F6lpW0GHIRQsAL06OoCiDW1z8c+w82f86BwH5vi
ZdZfb9tY2gm4wETuSwQXMqC2abhZJ6BOCbnT+hwqzVF/BkjcZ0wJblu6Ho3g/ARWQfSlC0zp5ZHv
zZrgGYPrTGf1Ti8+d7oGEZG/t41cr8ilEWkDTHbdQrYZkQxQ4X5mnM1yLfO8NgzpwReNkdKYIyxk
/YCc0CdCfLvkK/mONSNSgGE3TWEXMWI+o94n/DCXj+oaxfmiCYCEQNTwzvMqRWLaFM+g5MFyOMp2
njVvAN0I0e9+fWM5PhjRL9d8jAlH3QtGhvSNJr/raCW/vTwIvIvEEUQSTZqnOTWtSh0xT4rO/Dqv
QJgCQES7Fu8tJHDEOP5jR24AwDulgxQDwtb2a9p5JguKaje2W3c7OH7zBjlqfa0DYAHec2lSWh9L
72cKHoY0pEXjpVOCpp9Dnz8pyKoCI1Fq2wzk3Ky92x1cWpUWzBiHuR1GWO0F12LAp72Teeb9kA8k
8dDoDAJMqEleSZdNdevEbalgOofYG6OTlvy63w1AupTgcSkg1HIJVzHrskuokuFplnha9BwlK85s
yc+g8oRLBogVIEOl1ZmjAQn2tMpDhT9ERAncotvdHoLwVJfhrAkfiSBJAx0RvLNkYXQmfYaAexZ2
bZCZme+mT7x9mFPqE3r/YESZC3liPMVR3JLeyXmOThKbD3EYa+XGSB6d2V4ZzMJ0XViQBkPiecpa
BRbKU21suLO9PVeSG8CWRUoGOGBUBOEDrsBKdg/uOHvS2lNLquepwKbl44Y2yUoed9GMCb01FLcB
DZDb9AHHQ9VuiNtTZxf7zplea+L4gxut8T1Id/I/w0HQJBrnRYu++B0fgmPUHAaHTF17qgjoNbuy
fFSifFvo1eSp9VofgHCRH/bZuzEh64aXBGK0K1AASRm4sse0PTm5FYyWcqyH4jkeoesduS7zMO9b
tXB/6+UaB4Hs4f6xjNSMKYhSBKT3cphMi6x20klzMsERrexrXEC0LgIoKaGkEyTKWz3Eu95+vr1X
pJD0H6uAMoIaXAdYRc7Fd6zKgNJTm1Ou8YCbLd6jvM78QrFiL7PIrnTyZDdGyYpjlU7AP2YtZKMQ
10MDSa5sMpLOg1LBbA9m4QR8hAAp/rw9MrmW+Y8NdMqDRV8IaTniN3zYN03dGkmmG5jQuZ83ZCjm
TaRZaMlqFQN5qdYNYgF7BMYpO/dFlm8m05kDpa81f0645VU6yp8cr+OHvFPXCpsLm1owaCHTAHkb
EPtIkZmWmGML3obmVDi6V0aJZ8QPiv7QW2+3Z2Fhom2hKw2njwY6dLJKk2BNVUTR9XPq1bcx/6PV
q8GAcIfSibmwIN2RUzo06QDaETCObzkfPOjWeT3NPdK81tro98MXJMA9W59XgkLpRhDLe2HXuBxZ
nvd2DvhOc2r4l8qE1BtEtKI9UvZp9OX2HC5ZQhleaBzD/+AWurRkRRBiQCGjOVnsR6kGyXjqiz/N
cFLn8LahpcX6YEjO0HZ6ZBrZ1DWnWn+K6BNduRfWPi/tBaI2SWpGGMeY5p5J+g30j7zbI1jyYije
/meuHGk30AaJJ0OBjYafJkiXO2XkD0jQ5+2XWS8C7BSfael2clambuEywkWE44T4A3h/OXOnW5HS
WW7SnAyeT5CLMoEmBLXjU2xEd75G3jceUDYi2QR6misQCehNM1Jq8F2EsCcgu/ZJ9FRbK/mmpfF8
NCLNY5EPelHFQwM9+9mL87fG+UG1O+uhVyORjpDtNETt3b45Je4hnkpPtfem/tnCO5EEt/fF0hH6
OByxNT/44mqy+paDduo0JwF1fK74jeXHzTFdKy4v7fGPhqRgoTdmRU8gJ3XK0RmsxhYKncbP22NZ
ct0fTYi/fxjLmFl5ZCiYNdvlflz8pCCS1+sdm1Zec4tDAe+muJrBMC4XVPS2cpIqw1Fi6WQ9xKgw
B6Myl5vbo1laGQS5gBKgkQ+kV5JTgBhdlNt0ak5xlpOwryfq10wtd0KwNXDbeXgyqZGtnNalKfxo
VNrdyZAmY1TgCGkQNR3+JsY5Vp+U4vPdQwPiQ0BKIPIAlJ/kt+uEubEb592JTuX8os/VuFezEjQL
VkqC3p3al5R0a007clFUHCo0CCPyRm2SYE6lQ9UD8QcdRGyPWXmxmx+1Yz+C8mTT5Zmvt6CMs/vA
So5Rkh6jaAzq+XB70AuOwzWABQXZLNRk4Asvd2fZkSKa07Y+NQaqvrGJ+sIX3VgxsrBpYAT/wdOj
8Cs3TzaRplZ5ldcniCs80DjxQZfw1I2q1wMOj2rz7SHJ+QYxpcBoIviHMgucu/x+NenQ5ixO61Od
py9WFqmenta7PmE/rCbOgpIx6sW9+Tnva6+2E3/Mq/T+uxPs/siqwOcLLJq0l/osiSBjTKoTz9Lv
pPpGh24NYbsQin80IWdVgIuKS7txqhPT9txtj+lke2kFmYTU49CBM82VRZSbeP+ZVpGoRQCKCpFc
SmXdNFmxXVcnXYu1B0dX7NgDlcfwmNVtd0gQW0ETzJw3cUOZ1xVKf4xUlQVoY509JW2yP13vzkZA
+kR96GM0NZMRknWj2UJCuCda2BKgqjOjg1BW3Vtli2CgYHcmIP9/EO8bER2K4Eq63O9GZpRGbJqg
Ci74D7sbP/dd86qMCEJvb8IFlwUPgu/jMYFEirwHu9HS67m1qxNEY7x8PObduWtfbPrttpkFp+8K
UBREuUF1gZrW5XB6AgkoJ8aaRC+tdXSzFYjB0ihQqBFBrNBGkA/uVHQD9lOF2VI2Q/XY9z8ax7PW
NCUWfBCYMUU9Dup813x6RkG4OuUZLuHMemiUxofA4m5m4+b2XC0cGDztBHMf4nK4IWnps8JhBYSC
1FM/jn94Yn6LWvK7RR9EniuRN5GIexr+tPLuuLaqC0E2wDrRf3StX0KdlkxoGlFP1jyBBa+b3aDS
FVSkzdTTWeyjpB8M2tSv7L/rjSHM2kJ1GmBYVHMuN0Y2zkOlFJl64lpgfu613e25fJ+sy2fc5fel
OADPY0QhHN/PIcbh2crM/SmJ2qAbs1NcqhuWm7tuaH/ptPyKd9kPVCy3XJmeNW0ufJCSRcGsWdtx
ck9zp3gk0V8aw3xOI2OfuuML7wnOit4cs7nqA9XoPqsDP49x7Osx35Vuv9H06pUVXPWSXvUJgI1R
NfitkOzp7C916TwgoUW9vGy/FLW9Z4PlJ2oTGCx/YH2/w/2/0rMhY8XhWNCFAiQnOPAEVFCu+JLC
dlObDZhwnrBPM3O7h6Fs9GMxav0+Bl1HSCOT9l496uUnpHZ/KSiyvk4xI7Znd7vIPs7fh6TjWaBQ
lx1JZBeBzd1fNYdWxQAm3JXTcL1B3n+m6AAQAoVy6Uoxu9Ixs9w+Tu7X2v0aB7c3CEAQ2GGXOwQF
MYGaR5IaeHS579+p2JRMZWMdC9fO0dLpbqx0+tp0AvQxbGalpJ5WxUEV2Vu7MLa2mT9YtUGDtioO
SN/9tNGkEFh19KI47mE0031R1Ad8KiiBxlVZCR1UiuBzanW/JfNnKDB0wTQihVC78Se1bdkDobPl
WZn5R5/cx7jUHQ8M7s8dj5/yjLxUZR0/jmV97BIIm/a02thls9FTukuNqfsbGxWH0FfaBHVHS487
he0V0bAbuftWpG3qU3s8JWMxeExrNoqWPeoifKJGZXhDYuIGJHNzqOjUeflg6l4P5eDNSKgBFAcL
dEf56/LUH6F/59LCT+fST1ql8pxezT30p1OPTbTdRolOKy9Ksm8gCXrqi/YNmORgKNwDkF+fLK05
WmkKYdgkbNvkMEbqwWzJY0Qtn6bNA0gA3sDnfEhMe99BoLbKumBu5oAN2RYEYMd8bPZpCbLoqD7M
Vvw0J9m2RPJ3br+VpRYMjbXpHeWYoK/fnweysQb+XMTTHjJMZ82Owizp+/1AajVgs/0U12rsUUDj
zUJ9K40h0BXlZOf6phqIT9vsVLAhOeRKHxjoSNjoCXaBq28Sav2MtPlBjdvOL0ga+8VMUNiYsmRb
ajHqago9zUaaeM2Aes6IU9yaP5XCcrYmm3iA7GsCnFLx3Yid+qGi6c7uoMmHjJzNS58YU8C6zNxZ
cX4wnVwJmlnFXLsKcqVu9COlSf2Q1UQLnEr1wPg1BGAFNz1mIjDsYv59bHNIc0XWCvzt+mYFIy4K
+ygaIPEOpeRL/0yjRHW6RhuPts39Zjw1FKIh/NWNk5VzLm61y2N4aUiKRIHMhh6UAXWYfN6Xyh+1
95L7kw8fTVxpVnTWIDioMRZAkOf0zKtt1d6d37g0IV03vMhwiYrpYvlm7nel8l1di3XeezkvZwrs
FYJHGG9oIITkmJ1CPwSsVo51tGunqLxsRqHd7V6LpkJboYHCEfEN0rFgVucBAFyqb9Gy2QbQhPil
N9OGG10AJsZ8g9DWm/s+gxqBLTz9oVeAcrSLr91YBzQqhsMMUSu4jDh5Sls2+9PYVhvemPaGzdXn
sRyMg41m6DpSvqkVfwFa7pPmDmE+Gy/KVDxPsflEh4EdR73PPYdPoU2KTd+ZOx0erePm14hl30me
vGVxbnlpzjVfq2vLt8n4o0j775bWPukqP06mFtCeH52MH+Jh9llCDM+l03Zq6XcUcXAvW9YT5RAt
nuK49DJdf2oTzWONeVYnC84Zeti94at1vTWTHrmnvMN9rD1Gpr6n6fyqZYblDSl5Qq709fb9cv2k
FFQjQosYnOHXHbNJ5qLSQnv7aLUQUuNOxT3eTWGn07BUFS+y18A4C9cZ+vlR+EA/iKBPk85RXpTa
0LDeOpoK+a6V5VvSr5zU95LN1Qb818R7svRDpghk+lnbjJ11VEmjnjCJ8bZEYu9tUspi8h1GEEhY
RqCp24j48xR86mv9oNJU3dT5X9Dh7Yos6BTgjcc/VRW0uAWOZdeUD9yo7FOu1mMQ2UFhTP2mFDz3
dd7PX1iqNU9sytlKgHgd9iKp8I5aQhMwwRPl0r+xiZV5z2YNbXkFmPaSxI0epmJsXwcGjsGY0giO
CAyvx6KZ7hSJRCiGbhEBONDRvIAyhnCJH+ZRrSsB+S/1I0PA/4ySJNsC8TqsPL1sMYTL5cJNYINu
RfRTAdAutugHM66OMo/TRWhCKV3yVBl19dnJ2/zQtZXh98jC7Xq8ZT9Dt0R5rgbF/pk5TvegJZ3+
UsSq8UAjo36woBj+JQMJ11NNW7Z1kfY0PctJyK4ZK8o9m3T0dSqyccNi62dZ6zE0pkq0hei8iZ/H
VO1DZEKsjZXFeuKhVKV+0bmh/mqinONwtrjs4ZyeNWs2NhlwBd8i1Wq3pHTIZzfScStMSoF0ZDU8
OXMTPZkN7x8rN6FHRaEQ47JYu5+06v9Iu7IlSXFk+0WYAWJ9BWLLLYrIyqzlBcvaALHvgq+/R9k2
UxEKbsiyp7tnXtIMD20ul/vxc2y4lwii942W3g8dqz2mZ/anbozmz1FkTS9jWWObIdL+reldt+3h
LvwUXTOR1ySWUoDny4p9CuXiTRUxssvMUpab5sdPWAx47XdyMQTiV/LXYDSf8A53xkfS9V9bPdk0
0B9yGhKUcN2F2WyXKTqlBZGEuSvb3ML7Ck9jSKkgbShsNaezFcDx0umx6rvHIf1TpS9Jf8gTMNA7
alCZb7e93lrUAKiBhvcF5EKvxJ8tKFq5Sk7Gx2kJkSX0evu+NL5oyq/bZtZGZcIC1yaFVIno62aq
5A6zI+AaKwifxkbhFXPx1WbZTzUzejSHFK/LANq721ZXBocMAw4T0srIB4gKuHjuOaODJBMiFYDa
j2NxoOTekEUS134cPY+4423QVeOuF3ufG3tsahC5zY+gC5vLoy4ZxEq4hSZO4Fp4B/c1f+40plmP
fjUcLBdKFk1mKJ42xF9US9rVtDZdCIpAtQV3x8kWLt0PoXphM7QFPWrs2dG3OFHMvpdqHcisCH4c
W16rJ+4obJJ6SpftcvKt57Uf8+X26q9O3NlwhDy40iTZXKkwpFZ/8AYrAdpTv/xvJvjWOHPYTHeY
mekwkQEFxh47w1cmScLsOixBZzDPAKAIgyq6mE7vMyPS+oJPVwffnQVD8gbFl671Chmr7srCAJ4F
BCIA5mhPd4R4pNbYsPSVNj5mpj3+Sgt12WWRlR5TSvQNtIfcj+Nq0DyFwSHXiFvvCh2cV1VrDLU1
PsZ5HHRjtjcwLHD/+xGTEXuszKKJxBX/j3MuioR4qrkYc4Fg4XHsLP2wDOmCroO6+VUkLnsmYIX3
bTbNsoT6imcAxIQnOwGIwg0i3OckYtnQKPn4aBpts2lnVd2O9qzsPrwJgbAGqcc7aAeJ9MtNaJJ2
QHM2msG0qZ0/NZAbRjos1iBeQcrgtql3pIFwKaLsjGodLy+B4lbYI5mqxQ74qsfHZBnp01gYladZ
mXIcrKb7lNQL+ZnN/fIITqP4qYVMyxtNsnRvjKAjnpui/AYAenoXISTZ1FGy+GXfuCCJHgB8H11k
NCqouaDrKvNIuSyeVZj64Md9kW9y0Hx5LE+Kg87AZjg0VbMFFNsJpnaJHxDNDH7togkTUcG0T1j3
s6+N0VN7BWdmqBqotlQ7pjI82Me69icCQlCCIMSbLbZpk9zdTA5a5MeMxV4bg7SfmvHWYCYKWLnt
HiCHBM+7JOAMhrTDYSjbxLOokX/RC/JbY73522WL5Xd13296QxvudG2KNmnSNzvQ8GRHtRwAShtQ
MPu9RLHymDu9nntEo7XjW203hT2NplKSJl5xf8BDglacS8zbV+m4uoj1RS3n6dHoIdo1VVX3PYvK
9kHrq1mSqlwJlVCV4Nc7V5e7iluXNqpJMmbTY6cM5XaxTOeYRWN0bJRs3hBbIZuor/IHW8+j33gY
yKip1kbqoguUa/VBqVOsKWRdpqBvsp0eHW3+2Q4FweK0r0Wcy/oLVrzIRYpFOM+DlifEbHAVJxF4
tT0nDpwxnOlxlAmgrLhiC6RUKKD+w64kGEryibgKHZfHPgF6JT4u5vcYKpRLIeugvTL0LhyCFyhQ
58gZiefZ7SvXaqYGBLjug1G+RD1Ij7aF/U3iNsRQGlZAdwJBCdRjEP7xBTy7JjXQ7NqZZabHcfzK
sgmoSQ1qAzYAbqlk06+NBzAcaGkCBARYl+CfaFYbqMNE6ZGa5A7LtYO0kjfkFZrbnf3tQV05dwwK
lTK4Q7zegdgU1mgYzWWyGose5+Le3taL5N6/2tT4vAusKaIxkPdcZQdmvdajQnETcISVW3AGfJ6R
97S6RYKhfS8bXnh0bgfNLCgqAtR8hVtiroo8EWvTo0uKgNRbo0Si+jnNHiMIBVg72j/XJfNQ+PEo
O1UQo7g9i1dH6t08VIreaTOvyL2cvsqKHhq7x2ayeYb8uWbK9wGFFRrVQFdTyXNndVbxavuPOSFg
A7C2zhOzS4+Zbvp5mfma+TVZdrfHtLYzOLfhf4wI21012FSY85geywmNj+TO7STnaWUU2HXgKkFE
iC4LMa8YJ8B3GBNG0aSG7xaaXxivRXX48ChgBE1vAIkCuy+y4yqZnQwEb9Gjln+LrFcZpmJl4YFf
Q5MI/DWkZsTjg32nNrjZ6bFWkQxQUO28L2NjfHNrywpojh4S1wGh4e0xrU4cOGpA4I548+qpNnFd
twlUZUeQRPi60/ize0gSGS/vihOyuQChjWFh3kSSJ8tslJrFC9Yf3Q6DEZbslXYz7nvJCl09qvFq
hxUO4MX/rrJSRpHoeWra2bF/RzQ6TN32deQG6mS8oBej8SZ0fPgGrU3JBr/Gw3DLwE2j2Q78z/gJ
lw5daRpgX0eaH0mTbDTF2KFKvlUq5zvTu8NY1b9b03zMrCUwmvJBH/58dBXx2ubdJKhCgxtThMOq
YNByBjWtjmrYoaus9+IPg20AXzqzINa6S10tjNqCBZSNTVCJNOUby/RRtlGutyMvDfCEH1w88vbC
bdXSOCKJBm5gBgKrX2z4bTnh7am6dkVoiue3E149nMxVWKhxgELH0pb10aAu5FEmow3AolVvbltZ
2Q8ww7XsQJSF/kvxCUKYTrNWa+ujmudPkaoHDPmyyn0l9KWkxoOzoLVQs9BGgEpjX0gO9dUYAVQB
XgX/oGlhBVIyWc7SUG05dt3oHjqqdFvUzruPxriCFf4rzmIYhVaxVjjLciyjXToDYbHQAKJom6Y4
VPnOWHoPl+ftab3yIzCJRAyQMsh7Q2JK2B7NEndmoZfq0R5Z9FDiTXQsGFR1wMrWBS5pqWSzCC6Z
n2VgFXmeDM7RBfjgcohl25V6q3f5s0tfCHlOiq9u/mylQSTrDxJWjBty0HAGzwgnjNeJkAIyIdVh
T2ZfPNdK4ZmW4tm2ZEeuWQARJbRGAILkHGiXQxkNklqD4ZTPxypXUPmVscbKvs+n8mw3QEPBUFDc
K5+BTjOmfTlJwjLZ97nrP/s+pEyQfOa/X2f7jG0dyfQIjocvAB4WQNsSKDgCJCruLK1R0SxX5c/U
eWuU1jMplDNSI7i9f1cGcW5F9KJdycoWXT35s+J61U/ry//2dWG3ZkbnVIVV5s+QyV3YppOhE1d/
PfTf8WIB8eRV8mZsJqyvm+bPCzT2aDDLZJxX1+Ds+8ISEy3qs9xM8mfb2LQjen79QsZRJDMhLDNb
FDAigjj1WTe2LnDvzk774IPrn530dxQinTEdc1bZYNh/zhwkDWdqkJPRzLNvdnW0wYNjkby6hJjn
H3sOKrQQ4UJjlXihMajYKgtUop5NxjwwCwQx21Xm787MvJJ8bZda8j653gUIRJE9QLAINpYrHcEM
jzAagULxuVXe0m7yjF7S/yYzwP9+dtKHIcmJXjfYZm1oNYdmklwisu/zPXL2fdNkcYXsV/4cLful
PEj53K/32OUECZ62immzDC4mKC6CmgSj+wRI0EdPugsfzrkTTQDLQeNyOYQyMicyI8A5gdsHTONV
IUkarEwRJBBBHgRkNSJiMfFtJ3FVxEVsnfT2qd5bMjHN62sVP//v58V23qWuW6PMFPNUtfWTYyi/
XZveQac+AGvBzhmpZLaEqAHHAvECxH8JgAUqOPyFQ58DksW0IZpPeZD8qJPtWOKVI7GxMmNI6CBO
QK847+gWLvAizXK3M0f1lNWfGNsQWbpe9n0hbG3aFLlCBd9PyKnuP+lEsuJ8Ds6SHnyOEG5zTVsI
nYG/kts/PxSUd13n1ngqq5CocXtgKfoVXPM3pNH+NKy9G4w+uXNlTadXSwMJJgvVedhHCf2q1zXR
RmVGFnk4qT31KlTlkUdW7dd4/HX7wKzaQbyIjB5KeVfDa8nAFAdJ51MKZEQ3BkUTIC/mScLFq5OP
UeCdq3MSUJ0ArnA5iREb7KagFYixyx2Y6RKbp49uD+RqH8AEF8VEVG/CBVzxluvakGis6U6Z4ix+
Cjhm4s6SvbBqA5VbPKVRewRVzeUwKGCUljMZPSiZd0W/f/3wCBDBA1LEqas5S9Tl152urqkyF/MJ
CpHjNm42/9PnifDjlXEcu3zB5yfnQdsN9KNhKOBrZ79e1LShZYS8+ojP98o23pjGx5cXn0dWWDch
CIi1vpycPK8hmmLp82l80Kr9GB9uT87KBr34vBAh5rqFIoSNz8/ZxnEeDfqYyprmVzYP0kk6AgTk
ULlHvByBpaRQj6sa9ZR2kVfcze4Haxs6ND9gAIUNnGYcBLGZq6+YXk9zokJQL/Ji9I2jtcgfJxmH
89o4YAWxLie5Bnni5ThMFyQHOM/qqbCCmgXIzX94KQCd+vt9bv/M4bJRdeuE4fudeizST2W1XVJJ
ZOjyS+fCqWOqkKrk6wCGtCvRs4pSBwqKZDlZepk8mhoe6Hqn50HUjXECX9uFSefsDGf4irtl+tWg
DwXBxKQ2mZdlHE2vADZtGJlmbKrYTiBpCr4Ft+vogSZx7td6Wz4lXZL+wqvVZcDzqpOy1Sd3CQZ7
su6cxR63Y6KXO9B3oGtgrvLvUOvMj2k51QySFQs4HZjbeZ2ixD6kUqvnjOgdmvvNOnBtwOvI3ABS
qU5OEdjl3G2jTp03dI6VEG9lsh1yLdmZZpUHtTolaNgHw+k2idP4h86SKYyY+V3pRgasF+TMAOMa
FkBAbahJ6LEP/Ei+X9wWrVxEp9oDBPQUr0c/Ue23imF/yZy23PUJbfdtRnsfJdEurKt5+RUbZLyv
EohSZsUy+E6qJb6jdOp2QaeQByUT60vhAGHd5lXnOYU2bmlhdB4QC9pPdbKhY1xZxomRepk8aKJH
/jxX1tFyF+1n5jiM+nU+NyF8vxoHaAWbZ2hEd+7niTKKqkf8ozciR1aWX/ELXPeNiw8R3JBi6hld
JnGjZtECOspNOh1i4jXFx6o378cWT2ygaYDtxGNbCFkTs0wMrVkWsAXtMP3ANqQf7Ad7NwGCRfgF
QI/wRhVcTwwFp5pk5gJKOgto3G2mPJnAAbJecnTXXMO5HR5snB3dNrKqJUMu96RBRPPX0n388xyj
Bb4TDieAuPLl59OKgvtOaSFh1vhLHoCD+rbnWfn5F9/nXuPs5zfM6eF6OvsEnLdpQsozNyQBxLsi
luB4OAADLdJghODsXZcmWJ/oYBCh0YlpS/zWZVEUFo79lkMt6UuBJlE/I5UOlTYQrXnFoCxbrsXi
uVS/j5LyMOqqPzYKUubKM9pKPt8e/vVeR4CLSwRQRjh3PJwvf1u75EZfj6lxIgbEoaOtkW4i6+dt
G9dTfGmD//1siqGX07QteHFPWhq4T0nz4SgBn+dE80jorRQbHFKTqmI2OVlMuev8ClTt/+L3g0aa
K8mCq0W8xBWjass+hpuKESQ7+mmQlRP4EbncIBjBmQHhCI1Qb4s1ZhqnxfydO8RD4h9APoh4ydKe
q4bQpwvuJaRGUH66XInRgFhNHjXGKXOeJ7Yj0cs8f3V0KjlTa5sKOx2YEn6lX3GRWmOuTxNyPZAd
7Dx0u1Bw5tP25faqXD2buc46dAxASARWryvWpSZLsqFtGTktjASLXXgVe2qMgza80Oz3bVNrG5hD
V/D6B44Nr7PLaesqderVYdJOpPnMlE/j7vbn37nBxPUn+C60HxCd4B1w+f1cZ6mmRaN2GnLmufOf
rJl2oETzE3SUgcqpu6PNw6TGvtLZm7q+Z/0L9Ke8xmo3S3nSyqepfyqbn2TZNR+k0MIlgt7V//4y
3CSXv2zpBofELkae0k/N4s0gMR8lz8S1yUVvLO+rQGh5VaXMLZC90KnVT6q2V+f75dPtyX3PZ4iT
i9AYB8yygAITb3NVHVQd4Rv2PFF9u3K8Us991nzW6D7PO1+f86BRHm1nm+hxME7bvHa2Wvo7QvNN
XH2vyr3e7hXZ0+N60MBcQdQJAQCelVcsXra1OFaHxEOo0tb3EF1J7pzrg375fcHl1tqIbjyK78/N
n4nYG0PvN3N+cPpRYkg2EMGj5E1EjHqCIYIwbNT9LF0kzmR1KDxQ4hgUXJ7CFkw4XWUMwGBoGNUn
2szPfV0fpqb/3jIZcc6aKa4hCO/4zqQkxBoDEg1ROlRWOI3Tk9XHu65Fhb5zQYyhxxL3xSfmclvq
xrktIe6oIqBoaQ5bSf+V4DRP8X0tyyetLQ4iP1Q+CScnFjMwmTtNwDpFZggMuuf2vadK1mZtECj0
o9+WlyKvqETKhBY59CfNEGxhQFMSsDNMGxye20d4dRi8To1eOTzgRMoBRWHzkhmmGbpt4queYn1Y
FAS8GcjBQp0MPagwJPh3QDU7cNstGMaQb7oRzaW0+zwossZ8sQwOb3ppR9hftj46YFhXzTB1Ir/g
ihCFtgGmaYCsZL4Zx8Gf1crriq/Eef3wFGLeLGxt5Mk448ylH3c1mpjaaKlhEyNL4Lna9vb3VzbC
xfcFf5PEPUO/Ab6vDGhZDIzMT7/ctrByNi8s8F9wFkTaaeamcQ8LU7vVnG/oa49/UpkmycpOw1sD
qT5QDYChVsQpjHjLqM4wqaFtH/PkKJMKXJslvCixCXAqQQYilPSU2GqAmRrV0CWN34wbGjkeldVu
rypgKICcGxEyitFUKwD0YgzpUnpK9COfK9+2PmnNlqb7rpEsi2RI4tFpW3vU1IphWdLmiI71N2dq
7pw22dxefe7kBW95PihXODlzi87/acaglvGeAGDRndT0UXcTEAjLUl2rpkB2C9VN3k4jErkuOtpk
SZ+poZX9mYsvi14EExt3aXwq61ySk1rb1AjD3zUpgJAWPRtUlrpuTko1BAtjUKpvEQ9LcONob7en
b93OO1wUMRDUtIXDUzggrrB6NczjnWanfkU3ifFM6K/bZlY3wz+o1HczwtabjVkf9L5Tw4EzLilp
55WmApRZLBnOmh3OtgtkFPSunavyjG5QK25SLbSdfawH9eK5nz8+knML/BeceRv0ERoacnla2Nug
Ayj3YA+pZ8ko1pzNuQ2+aGc2wNm4lMUCG5nh2XNQyJSuV2cJT3sUSJDtvHq1xDMyqlqUa+FivBn5
A6IYtPPenqbVIRANsFzIW4AbSthXRTxVIFcqtbDOR2/cO8js/W8GhB0FcFNmFn2nhZP5Zdj23ffb
nxc5VPiNDN3o/w7g/e9na2DkYJfShwbr3JX3DerH/YB0HLGnr3Yz7i0gQK2l3EWs/1IMdkCVJEA4
tFGhnl1b2QatiWDNKF0/oSxICFK0XRrkWf0xnr1/fiSnD0KKBnMs1p/naUlbs3a1cEw26CmAVMLt
WVhdxb/fF314XC7NHGWWFqbajqaHRuZRV78PjAw4gZB6v6pxoSqRx2Ok4/dbL07/+eX2r1/zbWgS
41EuT9iK2TVrcfO5LWOdX6rgOXD92doNU7KZpjG4bYnvZvESQkvvuyw9pAHFNIA+dCaJOxXeeqYH
2y02WmkeZsPxJ00ZvJlB580xJGuzOrozm8LFZxZOl84ZbKJA5inuYSnvdQLSlvb37bGtOoszO/ql
M6KRBVqlZlHRofoK9VwTDSXxv3jJ2efzJwSho9b12GiwgRf54zDNj4OGoliNmksko0gX2xb+OTNn
4+F78uxgF9lgR/M4q6HK0qA0jxWYUJtNarmBM9ebpao9VBOCsv1asddaRVz0fHs+19YNvCSIH/A0
RUZH8Iy9Wi4EcuSYTxM53aObearjjXR328rajjQ5ghyELlygXrBigOwIVSmMckoeM3ps+0dl/Nwl
n6GEvVE7Saj3jugX9/+5NcEZ0wYNi+iC5HtRvTMXd5NCWZsZjY8YZqOp9QEd8PsqrQOnbX3VWb4z
lgd9E+9VogVDsXyLW8fvm0biHt/P3Y3fJTrxuY77hPC1trPKc93fJDpkNjIfg6fm+yRzPVWjm0gm
J7e6wn/nXowTE0cHpUSDk6kbc4CmoldrUoI67TYxdSRJFpkp4XD2AMRaeYaD08/bcvpUT0HV7IlM
kWv1MjxbX104n1M5Lw1x8DwBpfsj1dg2snKvLqoHrQVbXQzhtBhCM+l8Mst82+flp45Zd3MDoU5a
bGmM2iDUDtDQGZAY3UCUtX5TxPvbO37tDY2+FlTNHGx30GDwuTo72FNaux11+ZbP76pqb1vKVjMO
Q/swtxDzK6KHpEHsCTYdhhLobdtr99i5af5yODPtZENqYfurYdttsjuqbG5/fvUw6yjV8UwlUDOC
q7dQr1XwHIDLyv+4CNILcNugt9pj/XfC3pJEhg1ZsQeMLycu5WSL4CO5HE6WjW6nuBQPxWiTVVv1
T812M9ma2udYBjLknkE4oXhMgTUALaAqBif4qSTPAEpLCsycNf9pncWjFjq5nfTkRCrEWEZ0lqV0
y5R5e3tKV2412MXwEOahtnXVaVNPSRsViRqO8c6ioLX1SSZZtZVNcWFCOJtIJo3mYGBoCjp0teYL
kHUf33YXFoRjmapja2cF1smGoDnEayHp/kHuRn5bXpgQbsu8VKZJn2Eiyp677g4sMLfXYXWSAJ7E
rsYBskWckB7HIG+mOd7UVA+gdQBMTHDbwtpKo58OAFCugXdVo+tHMxkylyxh2RjfwTYHmQT1dylF
6K2agZIINhU6L64SnrRNKJh+7SVU3DvX2jVK6i3Q9bk9lhV3D/jBXyPCaiglvDAKRUvo2LWngJY2
Sj2mPWSpZOvKBsP/fubP8nIqqZsZGIyxSTo0CkKmSGJiJZmC5DNoKkFUA44ckaOSISld9Ya7hLF2
mNkdQq7xdTI/DKYAXANwTeRueRH7CkzR9lYCFsMlnLVd2+6AVKllQMO1eNLFMJDWAJQRVE/CXFGV
dLiO5jmkur6POO1gNhwHoHVGCqqiCnhzTd8V3fCnJ929TQ1/bAu/J7IlWzlI+Bmo3SIvxXmgBF+g
uqPiGA2ZQ8uneeYbIHH88N67MCDsvUQzwLdP7Tk0gEEGC4Pxo8tVr2gl3VJr4wB2EK0l4CBAOVqY
zqiL0TmHGnG49D5KE1lwexRrUQKokPHmROcc4apVl1sbxbUefVPKjFBm9NEsum9I4Vf2fUaULdSs
vFl7sqLca81Pqv1TYpuvgXDZcTUTLBIWiNenL22Xdal32ZKR0Mo74qe6dteCENEze/QgzG32AmHX
TaxZh9xERNXZv7qFPS3u9JoZiWSWVxwJPCIoW4Ds4Fe8sFuGSM+QP1FJ2Fnb3vlp1wmQTFsiqbCu
nHEUT1D+gSQhKloiA80IEOXSZBoJaf5Q9G0Ahn5I7P4pKxfUBBIoxuqIuDC8BTguEk7CE0TPCx1U
qcQInem4RKDTPuYagGpUhmBYswPAKWAZKPqvpCxa3UjynMEO7TYGOKIrjwwe+kokx23tHJzZEfG5
3azn9ohernBynmzwrg5ZeHs3ygwIQSVqAYCvEBhQszvoeeWybgJRTYCHDthZuHN5ZQlQDyEoTqdk
WppKNcJKz9VdZw6tV2ugnkdBsnggMVJW0dI1UBWo3vRu0jy8YkE/ilIvKJhHGeaNHy3x6HHqcxMU
RUjQGEKcWZgRqRJlMsOqf2j0PZqLQTx5e0LXTeD65zVVCMnxCT+7NIe+j1EUrk1IJ9RvuRE/QKNm
37rm5raZ1XUDrPc/ZgQnMmVxsvQqzKRGtwEXZ8D+RWoV3vevBX4EzgZSpE6fWlZlhjn9zDZMf749
gJXXBajVQeAEqigu6i58PtWWBIT3mhFafWBG90aKeGlLs3tH9aVoh9U1ObMl7MG5Y7i1cF+G5aCD
M9R3akBuZdmr1RU5MyLsrWFoZ9q9G+n93+rHgeI4Rmg6gYQEVM6uYhiLovY4pgkcDtaaVMqDbs+H
2yuy6tPOTAgDsCddLRUwQoQV6CPv0ebb+ZbiDl4HlV+vNkq2/bg9G9UHkK3jhjdU4fYBnKazBrWE
vd4InA4k08bgZ+UQdB9vQ8CEaRB35nVVAyQyl1vZnkEK4ta1ESrNvqb7/e1xrC08rjbcBHgjofFf
OIoZsfKi0GK40NxT3goZ0cXa5j3/vHBQymqw5pQvy2hszMzv2wfHkLRprDy/Ebf+HYFwPiAxE01j
gRHE5Q7Q/QpqfWRfKhvnR115TMZbKxuQsM8UaJ3HUCYGJAj0VbP1NGkacFe724vCPyJ6elDfEJtz
vXL96MslB+uO0ZeEGmGaPYPt2CvQpQy6Up281s6nDG7gtrm1s8ORAWhoQ+SBEuqluYo6LYhwsJfR
q4JugFdrVIJ0oh6TVe/5h67H9deQMHkRCOryRoehGW2Bdx1lxyFxFS9L8tcCiZUABKOyWGd1f4OI
1cHB4f8K57Ryu6nOWGaEjH1ykk06SGK29e9DmwZNMOjhEUEVVcYQo4NgLzSTXZ177gfFPN4jEIdz
zmkQokLHmXA+UcdvnLyu9ZBMW9CLoTqSyZi615b/3IRwRvNkmnJ0I+lhMvrmAvaKuyrxM0eyydYm
ytEJ5G7QEQBYqzCQYYmdFmJbeghCz9ZLNbL4bt/IMFtrOwycb+BBQzWOw4Avt7Ka1oSwLtVDRyOb
dLEObu4GZAZnbp+0W2I3/u2jszoqYDvRMQmCUrQcXtqbQGhngVVfD83CT76Msqfe6tKAJQinEuBv
SFtdfl5vW3eZtUwP7TmOXu2CkU1btUXqmbOh+K45mf/iOkC2AYlMiP0aVy1dE3QkIH/S6SirP9j1
kyk7jmvuE98FugF0JZD35fN5Fpe16IQq+0LVw1wrgiaBFvJvjcp89OqswWviEQUa4Sv8aWsPulJO
FmYNqgXqYgUkUiFucCSdJFxeM4TsK7L1oK9Bo4Ewmm603NlJsfrDqEFZ0cxe9EnvPF0D9IlkWi/Z
bGub+9yccIR6sNjRYuDmzG+J85IX2yjfluMLcb/e3tVrq4RnKOgEIe2DqFAIOTQ8AjJw8KGmPXy1
p+/Rsm1TiQLB+tT9NaFfboRGRyvKMsKE3R5Sd1MvB6M7aDJW17XY4HwggjvQys6hRYUZA955Ydv4
HhLGk71LI4/8iWT8WqvGsKldZK4AsBMPa10rek8UHNai6eeDauXmM1U7Gw+EQjuYzEXZpmkmK0CK
laoe5Ofs4Payrc4p+DoQOaA2C+4XYU4hkRwlTqGHWjw8Nm32g3URSkVIIHpjJNuMq3vkzBj/MWcn
OW6AnJ2VHJ6v3bS/SrqvZLHjmm/lfdy8XoTiiikMpzDzpXK5bx3NU5o+WTKOt/UR/P2+MII804uq
UKkeIsPmdfqvttzP/wJqxeUU/jsGwYEXM106d4SNLlqYz8zlC3a+7qXV+OX22ssGI4RW4xAPVLNw
noAH2iFj7BkQhkkVyQ6TLYlw3TUJo6w2YAX+PfXazt5HpfNvnCqoW/Ecwf9dQeKLcSb1iHYVbKwg
flRUv31kMlKN1dk6syHMFgR6akVBnhOgne8J2/bafhj//IsFAXEKsGn8X7E6l7tlnGkVpkrP78ro
W2WknjrJON5Xx3FmRPCiNZh0tZ5EGId5VFsXLJUbI7Uk187qop8ZEZwoHRoQ/ZswAuEFTt7x8ewA
4VgSyPfwpJYq4jfR6DtSNplI5FZIWr9NqizouB4AaERVYMCAL+O5a/73M1e1qDoQBgpyuOx+qSE7
BbWp22u9ZgAlZlSBgD4FhYpwLCJtZq2SmXgEQDzEYZmfyJhKr107Ssto0gLRC6hgNJFpqGFsaXuG
RCSp5/ghnrQX9OUDBpZXJ2gWSoLA6zgDKU9U6iFlhGwNyFQu5yuOpszKhsIImz5Ysm/tAkfiq/F3
sLZ8fN5wkmEDQE4k6/j2PluYrgWjRdr2Rhg9AmwRlYd/83ngQ10op+HlIYyD9Xo3mhRvMzW7h7RP
2j3/i+/zCiASNFh9sRbSlmNkKinag7rZz8ddr0vS29enG/OC6iJqPLyHVRQHTuycOdRNzLCxURDb
pxbgmB9+lcEEQZ8WisorZKqQBXXrBp3JoVYw7XOdutN3hUFU+/ZEvT+7Lh/+yPuhWMTrpGhkNYUD
4pYAfvb9rIUKc4FCbT2wTr0xZiMueW1Mw3NYsWvTu44dZxCOLfWvfJBkiVaOKATrAbM38epAJUf4
BSCfqWPTUNRwGxnqrkr13e0hrhzQ8++LNbmlWuJB1YF3nrV5G3fdhpWJp7fKJoo+nHFA9hLgfWB7
gUZHduHy0Jj10kLACHeXAZWsp6Fhm9sjWZkpHZK0uH4J+AkRyF5+XzNKWqUTKnyK820MBxl2cPXz
OPTY0qjzX+FlQbNRgF+VkNABzHh6NT4ecaF6/Pf7V0WnGMKkVusQoAb/zNUDwIKeyySLvTYGXChQ
CcErGVkzYQlas0zRcTSRMMOZTL9DakxyLK9PPkqNqIQDeA6/guN/uQZqz0jf13QMlXwL2nNoO6Yy
RcnrMcAE8vGWhsZ/kJbyS+DM98ZJlI+1AeqMnL5ADtvvekkAdH0iYAAzBJIs1Gmv6IbtwUTfnK2M
IcmrLS4pv6mCTtnmjuQ8yOzwv58NpAaEXssY7MQI41slICBiisx9Ie1wW10U9GMAn4Bc31Xjd6/p
Bfj+9BH9LGXQ9urPcbA9YiU/b58/mRm+cGfj0ZGtnE2qjWHZG1vSZoe8rn44JH+7bWZt2sD/geI5
+ifUK70brcTbf6mHIaQ05GI0VVV41JyDrv04shxPQQRHCOfhrq7oQNB72Fu9TfrQtHal+Wl091bc
e072eYrfZvr19rDWZg9AFrwWkTkH6z7/+9nsdWafITmo9GGz7BM7zLM96SRXyaoJ5Mt5YgGcFyLw
AI2Iej402RAm0KKu1RMv0jsyVuF1I+DVgAQuFNhEkrkOIqkZONz6EIklgwWG5plO8PGpAmUxQeiN
J+oVAbOaKGOiGNjPef25R6kMXLuGrHi1tssgwQeXbJmEU7JdLgdtIRsBLdsJ3ji7s2vjya3MbT22
QW06kmjvOmpFBMkpsbneJPaz4NDSzK6RmslZ6CyDZxeHKd2A5zcg02faypLZa6tzbkt4P0at20+A
fLLQmF4cBwLJoLRIP99envWp45sMid9rdq02yXQWNZi6mH3X0i2jd/XiO7KEucwK//vZeTG1uNRo
DyuGwnZaPL53+tj6k9pJgDRr9w2ncQZXHmrBV0wFUzy4SUs6FiLr7y3IS+Wz5FZeXZQzC8KimKx2
M+q2LGzJT1bdRRSQfRmuYAV7ZQChQ0xQRfNjaQnzVUZ96+RQXgwj+qVSXgv9bsmsjeHyHnfqxRXU
uPW7Vn9oh0YyvHXTHNOAtzgidrHU5MROQkdbnwB4qr+OkFagpfac1c1xcciGQIJnbsg9+u5VzwK8
fbHab7c35P/zA8B3CAJJdMSJaeEazeXjpGOvOO2p1P9o4wjRy22jHNThi0M3Q73vtQeDfDgfhBlH
i99/rArxaDn3c1dYsDqbtdcgJGqCOf0RmxL3sXYQzs0IMV1D8wGC2tYUNs5Xq/xWV9saoKIPk3+D
BuXcini5z5WZqNwKaFC9pE69RNL0t+YFXXT6czAnoF2iF2yLBaS084RN0tLaVyHvHC/5TnGdTarG
3xQ7/nJ7U/BDdfmyw4DwrOM3yDvf+KX/IPBQEKpfwMAGJjm9OWgFJGfYQZsgF4XmlLza3La35kbQ
owaPyMlLQc11ac8tCP0/zr6sOW4c6fYXMQLcyVeStagkiyrZluV+QdhumyS4gCtI4tffQ80XMyUU
o3jlh57uCUUwC1sikXnyHJC2JNC0f2X0q7XF5rTcR1fDufi8sguKjBqe4Pg8gTT3kEZuAmpPI0Ax
CYRxQemLiGgbAN/rjbe0UOGptTDkXL+3zDbNkLhN+NniX/3RCCy2yxIzrLOXj87ckghZyPRBzYES
n7L1wHFYDeBIqs48cEAJ72/Swl9vPXwcVTAUcRFTXGlugdu1mpicq3O69/Wd88efUQnbFRtu8NrL
L1bemn4JclxqRIF2y1RmAlZy8McGkOAIturh11vsnQX1Kc9zUdjeYkH39guZoB1+eCHwpgMRLlga
EXmrC5F2ZjfUaI9G/PhchmaykTVaXQbcsJDcA8ERcOnvT4gsbTmm5ojPuzN0EqEvLb5rWqT7Ecfr
6PZQ1hYDAoZ4PwIbCwjR8veL6GGCQJxpp3mF/pDPLt4R1Q4InNsmrh3Mos2FbnjA7FBYUzlkWwGN
l1SM/EyyPIK6XCdfbXQOoF9pl1V7jWypHa9N34U9NX/AnGGqp6Lj58YQgV6AvN/OPlulrwekLo9J
VW6FFGtzCDoOpOEWLwB6i/dz2DvMtyuLVGdGsm/GxBAgsXAu/P3teVzb1Uvua8GOgmhGlZ2wWOWV
Q+bi+IM54w68DBvrtDoMvCQQf6MGeiVyq4m59MpRq84Q+gMMxv2tV2AYnei41TG0kkxEHhHwc2je
4ebBrL2fMOitwAWkjOOKK4K+vtOau0rOAYGaoakdHeeuK7/IQceP4IExxUW1uz2Tazvk0r4aZ1rZ
MFQS9p28/tFa+kNJWR8A9LBP2urJqvwNoPvazKKmDJw76vH6lXynwSjzujkBg2sRVm6LIGs+Nlss
fWvb49KIMqlyyIcum2CkIpHWBPT59pytfB57QgdwTYe/QEb7/Zp1szmgBF22ZzvIUKPa8kOrn8fH
jSWdBWWmZQov/FDqF62k1VwDxZgEnfjGN0Lf1e8vvVcoIgBc9Ma+e/H9VqOgZG3xfVq/lAfCvt6e
nZUVRkIU1z/kmrGx1aQFpbqbDCWrz/6Q7h3S7nInFluObW0MuBCAZEfWArGT4meKse4apMnqM0t+
9CIL+mkjkNkysPz9YpKI6GyB6Kk+G863xvrj659vz9JKoLTcaP8dgLLIrBMpdHPG+jyXNBD2YaKR
b9+T+vW2mZXjDaAg8ElotkPmVe3q4mMpOOiy+LkkLVrTWqsJQKl8RmHxGxXeq5b0G2djdfU9oCKJ
u9DiqzccOkF40Xs6P9uCowdyQpGnSdx7zW+3BC/XVgi1VqSsQCyODivFc0HovmHVZDTnhUz+SzVu
XAFrnwffCHCKCxP1VW+QT/Oi9ByckqTW69M0l9BMHNKP96SiBHphZdkmF9usSmcBVmRsM060Uz5a
n+phCxmyMhAg6lEEWQT6lv6P9yYsh+qpSIz+TP6ZutNUfTgVgqrBxeeVZZANHEya4fODE6VPkhxu
b+DVX48aCEgzFgSkWu6GcBwSOg0+n/xjDd9NbatTfGW/4g5HKIZmQWDsVGcI3V6oi8/FcCaAJRNU
6wseuVvIrbVBLITmCwRtaatWetzcjGiiGcvhDILwMN/RbIu3ZcWboHKLLD4yC0tWWlkEzrMyHWza
n2fnfqpP2XQP6Whg+W+vxdpcAXGDPK6uw72rWlN+3zUJg8bzeQbpcVL97ozfBgDdt42szdWFEU/x
7AJQFu4IzFVnvzbhUG1cfitjQOcBntwA7i7nejF/ceAmdB21A9G7s0YPzAhbufFg2fr+8veL7+s1
8Upu4/t1f9LAfm6Gst5wsSs+HY966FgBGweiY3UZjBTx++Tl/bnDCrf6HFnGa1c9T9VzMnz78GJA
jhnvoUVufYWRtWv1Yarq9vyq++di3pir66UGzMDBs86HhhxKN8rjbuh8uzcyYp0BZu6OtN8INVc+
j/AMVxBaA80FaaIshTTsOq0mEx4cWuDgnHB2H50dZLIXLjioZuGVpdZOBqK5E6pMgJYkv08i/ffj
X1/acQBeQX0Z5eX3P78QTa/rTNjn+VPRPdJ6IwBZmZ0FoYSOUzx18YZSNqplFu7YAFx89gtjD0HC
F/AobdSWrr2SA9gbtigiQSR51fQdqyDPa1U68IJtkNph60e0PdrDRqR2feKW1mHUfIFMBMBEbWuc
Ic5OymHUz16f7Apnx1yyr5yPE7vACi7QhboK7klF/DdWM3lUawzAV8aAu3favKvnM7E2Mp5rUwbq
BThxSMwgslW8H08cd/YTaZy5Xh2JjZegTIpH5FjR2e19vEUdmVUI5QAED4cOIMb7HeZ5SVpotNPO
blC131L6cnsDrywMWj18SBMuVXMM5v3n0W/qNXpTe+dM9F+HnMKICT5T7ettMysb+Z0ZQzFT2BZE
yRvvXBo80GUgpo01WTHgoD6CHCBKFddtEYPTQztQx0G02l/GFyPf+P3LLL/P0i5s9YDALFk0vGWW
aby4MajJDKfihn0ui19Jv69fCX+YjD2R+2z68+GpwnovfBjoXAdHq2IKfYRdljcgAW52JDmx8fjx
z4M+Aj4XzZHI2CthjrTNVAqiOefKCBjqJ1vZ0rWFuPy+sqG8jLCZ6Jl71j+3NA+8ZKspeeX0IaxB
8groMeBhTGV+wLLjVy7UYc8V6KlG0HnkKQuaugy1LTrRlaEAtoWYFszhyJOrRFgs18purhvIHp+Y
eKLzRplp6/PKTAmjYZmWg94zD1wKQv/wwwv97tcrR642s5aUEz6f2RFLw+zjfJjoEkIsixa9BXZj
K0+Whg22ZAmT53J4HpwnK/9nYh93Tri6lx46HDr4W2WpZ62GUgdvATZmXtChlcqdT9a0sQzLR5Sj
jSgT8QcucACg1EgttUgunYKBs9JIgnw6T50ZuOLL7cVYNQKiE9x/gImgKPLef9SmN2ispeRclzFU
KShUAu0twOG6DR9YQ4DZFrDeexsD65AitAEIdIxTkoMhQ8ajsSVPs3L6ljwFQiqUQnAwlIFADosy
moPaiFR/uPFA0zuqAWv19fZ0rRyNd1aWX3HhbsnsQq+hSUGNZ//m5Cmn+9vfX3Hn0NHQoSED/aol
yf/++2nBAAsvQBRss2eLvWjdnV/embMMersJqq3Oo7XRgJMYCZAF3nhVRh+T3HfzAXRNVNg7d/S/
zcPWJl6plKORdukCApXSwh2rBKJUoLzblC05G2T+2Y7GbijtFKiH+ligiJ3azdGbrJ3DnZ2BvrQW
t9nGk3Bl96F9Acg+AMYRT6pYgQYCJURbqIla7as9fzLTu0Lc3V61tXlENQHpfrSILWv3ftX6jNYa
mEklaK/cB1P0j9QXG2+pte29iGcsMo6wonocnepO0haLieanUYKA36+CEZyTfwFTcjAQFBORHEHk
rXqdHqtg180I50+4DOrKtQIyT5GTmVlY19PL7ZlbWxyU5pdnCvIC4AR5P3NeVuGV0Ti4yXgW2gIJ
lOwzzdLotpVl/hVPCnjt/6woN47HM81uIQhwLjX7U8mHoK8GWPuhZf3BIRsu4npIb6E38J7QEELb
wLJZLlxE37ZJm02pPLOhRqVcD3Wr3Bna6+0hrVqBHBIAq9AEtK6OVeqgiFWAv0mnWgKKFfkkxwrM
sTzZuIVWWDcxnv9ZuqoBk2yu0acHS7oRlOVn6n7zyz929qUD1QMZ0MmX/n+kKa73Oxo8TMCf4dIX
gqdl/BezOOQasQpw1YH+EWQ5O3B8glpVbtWf12Zx6VpYXC3eGOojnxrOhK63Cacqg4jdPOOh/+Sz
X7eX6to7YCgXRhTvYA9NV7flDPq1gZxkOz7YZrexwVfHsVyuSOgsggaKkwVDwSCdzp7Prn8oZazN
8bAlXrQyCtQCCPpuFuqSK1VFmaO/qmMdf4691grwENlw02vfx8MCWSkgveFIlVkCRSWQxn7Kn21a
BZ6eBx/vTEJRGUJSSHQi/whh3/c7ymhtVuIVXEF8KZqrffr19iorGxbax/BU+PVAor5hSpSb2/cr
RDktlfGEpvRwrHGhVuWDX7NfuPA+ttxXtpa5vDgcPq9Mk/opibVaxp7ZHUQ7PTtyi9RP2VX/ZwaM
w8CYAK6sQu/RJtKaGRT/4qKZjQBdVyG6cFCRaccfH547sC7gkGNbgV9MZUS1pkaXM5212DQeZP0t
bx/N/kfHtq4BlcNqGRByhUhbQOQLj3JVhsFs+rwZxl6LCTeeXXMKZC53vryvbB5YZRsyoQPO3k72
Q4rMxlFAQnvnCaT2bw9XCfL+8zPQf4O04tLPpF56kLnhFqhmtHgpzZNkl/CdQB+2Rj9XuQjqLd28
lWVEvRbZJxxfZGHVolpuOxocPEadFSfmnQz6ddgKvjdMqG93v8EFa9FBi2vyqOWvhnPorI/FWP83
af8dhUotWgzlYFvtqMVFsR+rfb7F0LY1BDVGyDjObItZEni9M2DA/b4IjHEj3llbeoQ5oBMDjwVu
VSXesQgvtVLzaNybv1KvCHX/aezvdO3eR4zvJR90qm+ThuoXapxv9Qo1u1mx1ICsm0HjUX7PgNtp
2i1dMFX08srEMuILXzSjjD4YDCZqUBA/OKX5ko/VaWR2GmsFYELdjD63vOdtG9imfDL8JA+mYf5h
Tnak1W5IqfnMM6cLpDfUH/eT0ApHxQmstwsJyuKzL35ba7LaSiilcSHvufsgpzJwoSVz+zSvOP6F
JsRApXJB+6mZ9rwtrBlszl48J7G8+0LvzXaDIALlaPzQiwD2bZIvbKjKDSLloIczYcMA02o8F6jP
VYLM6BrzAfLwjCIop/pXzVx/LzxzfOVOw3fdZLp3wnHqCI+W72mGgtXQLTpnwC1FeqcTNLJyJ7Qb
n0WitMWJw8bJYGV9bIgx3CWV0KBYKwAu7A1XHDTS8YNe4ognIidD4JHBCawiSe/sjLKoMYERmEvR
BpCY0JG/q5vQsDLQO9jZP65w9N0E3GUEXIkTdQ0JCsccI+gOapGVWQHUOBo94JQ8j44TeLPgYdJO
aVBLPyxJ0T7mDHpWc8JdxNQVTijg149mhnYzaP51oCI0a/DvT+3DyPTywRjd8QhFAHJgvsMfst4H
K+jga5+0KnttKrcDORYaLV87MfUkmDKUbYtEn/ugm1vt0Mi63wmT2bs+T+snlujm0cxs91uZpOYB
VRczmoesP40tzU4Vd4pP+qChYOdpLCBlNt93LuniNHUR+4s6CWfAqQ+Z5r6kWWGe6OjS3Wy41cmS
HTvmvt0ehpLUOz9tuseUtHrUmZmz52VXxHPm0xDKbkXYNBXmswTLXqXhJqa5AAEOuMT3o12Rfe9q
UyS9EpxFUzI+8D61Tpnp1GEy6PlxMmi9m8CWdSdTh6DrlPt3aOAyotm30hCsalM0tYMdQJl7fqjn
FtRtuCcfqJeXwWSNzoFIMnzxNPDH4YVL49ZldD/SuYw7F7o5djZmAZiZmgArqUcW0by9ZdNHk/aQ
WaNQu20rLw/1lGy9tZSH3XIu3shmgIJ7o4FdnPrFAS8cv+kykCnFU2aHKfWinM4HzaUPgo5lUOT6
1tW9ckss7wScdZjE+06J8nS9T6aliStmmRcUmvyCPtpPk2//ue1TVs0sAkvgTV5SCso1QeqZ+ZZH
ndiwGi3QdON1MMz+gDx/ffwLS+jgAhptib7VFtcRqucdnw0n7gDcc6m592d3P4KW6raZVSeJ+AO9
57j+gMpXFspKUcahjhcDqRG6aZ6EI1iPdDG9sMH4dtvW2h0LSOTS2Ywe56uSXubZNSLKhMb+VHkB
XPa9VeSfNGNKwsrjh3wGeLbwN57Jqx4auWZMIWABVyFsXWQDwNI9jY1/vDrYwllufV0JTlrTlxwE
4TR2ODQqGRjut+qgKycJ8wVgAEGu7BqwhKJi4Ut7orFeFqfETA9Fw6LKt0FLheAYrf0b+25tRIB4
oSKGt+R19dtzRyaBwsciyfL3UKc7aEpslHbXhoSsH9ISAOh4gFy+33Oz5hiDMEcaVxkFnIU8uBwF
Df3fxu53qeZvXNIrR9ZbaDVQtMY8Xmn7TrSi4FfS/Vg3ZKTJ/jG32b6Q8+725t4yo4RbjI2imIX0
Y+nGmdEE2niH+G/jtK7O3MVYlKdyX5qjN8wwopcxH+/KOjCnB6iRGFulmrWjejFpKpdHPTA5CQ+G
zOEwuueRPztlEvDUBPHBn87eQBRszJ3qVaXTa23WQcvGFP5XU2OH3pnvKe7Mv1gicPshFYMypqlW
4bukQLhUTD4IHCDA91SakaZtPIbW3ClomJH5I8CBXuW003GoLU8aGElCQ0FoUPOTx1lo6M+3x7Ks
tBp4osoPKcE3KUsVTUztRlS1m/ixZjz0458M4ZyZnVq6Q1E7KMkuF8nG3tuyuAz94ko3KOp3NIVF
v2v2Na9Dtz5P9j+D36OmekyNOhr1acPm6ja8GOVyHi5sOiNi5naGzcYqwVyLtGb54iDfONTlviua
cJys8Pa8ri4g0CCATSxiFo4SR8yQoiVJmtIYgZ7U8yhBTWSk31n26y/sLPl8c2lGuCIUmkWf5KXm
+7HROdEkbdSj/0n8bk/7DeqBNX++3B7YjUiuIV38fgp1TeSaSagf1y0JDLTYDVv8kmol6e0RBFpj
w0VXOfoq1L0IBsXCbMXkxK1lxpD/OABh+6UZJyyT/dyxeed76D2tuhQp6Sw9+Mz89/ZkrvgPH9cI
wj9weiHMVy4ULR8TW89KJ9ZntwtKkfBwlmwEV6smN9z8igeGKZQQFqQeEmPKjsxRfR84cm+xo32T
0zEZ8WDJnWNm/BwMubEX14ZlousGmVdw61yhhlC562rupU7sD13cEfT6mGZi7YWVJofbEwjE7bU/
wQoukB4L6YCrNTT9ISeZPdpx61F+njV3CNHarYPTow1b79EWIqynZ00UYdq0u8bJdkgLgwtLa+vf
JRH8W5bnE1DoqKscKx8F8cYuWxa2OmB0eTJCM8+a9qSs8wia70OYAOovAwRtfWhb3I7wq37PuT5+
ojwbXopCr3c5+n8gMz7Ud1laOBABb52DYyU+9KUosoK26EJw0tI0yKDX8phovvlk0HQIq6ScQydz
c+TtpH2gRp/GlPf5bh6BJDPqtEWQxsUuKaUIE2Lbz2VLnbumap2gJZaIap4mgWOjTVpag/yUsPFn
VeIXeJmbnEbULEKIRPnPg0HocbSm/ISKkxvWOoTXx6T1D8B/mJ960XkPbum/SpOOh4njskls5t1D
fzo9pAnlYdnI6T4p8h5RaTIa31hylNaejQHhenNvIz0DYSZvqHaZqQk8Tj33VOc6OzocT35Gqvle
ryWJUfiez2U7+l/0hBv3UAgjO00jVcCgPRGkw2Te1XUCfYaKYkR5a8pTWjVYhrorTkAvz6Gb+/6X
vO2R/pmL7lBUtN57TVmFrqj1O/yXBFHokIRDDUh+YfZVkHdmEuA1lwSm10ELMTGdgEFaMBRWb0Qo
fuWRS+UQ4mUDSSbO+kiXjfgzgGrlUFGQvxEz804lSPw/CVArnZq2gNz7lKdh0pjuQ9O2RUgtph1z
MeoveUrQjm+Y0xRkwtO/VkW7xVe0cs8AJQ65QHRIoOKpgi1G26utsnPsmKZyVxVfteG3mOqI5nlQ
jz/rbqv0rdbu3t7HlwaVy9RMwfOkgfUkFm3clt8n82dFH7P0aINzKIMCOZGhmDeAs2vu5NKm4roQ
TyXAlMBmKY8gUWjtwHb2t/3IymUDJRIcO6TyQaihCgFlbADQzqYuopI+AhInoPWGp1obxNKLjO8g
IYXVen+d5YlhysmZ3FiY/+rU3LnArM/OFmLsrRashFfgZllYETEacEwtP+Mi8JiMAdcdeA7iHALK
eypqSEzUcxpoA/85DYN171PT/FZYDtoggRQK7ZG0UdGyai/B8RFhBN2Zlb338UAZP8taajFgePDU
Pkx7RLFvophf2ws4ESGQvmGf/MW1g/I4XmjgpgGKbbkqLsZe53ZRgY0cY2/cP6jPJg/oQWE7MwcS
4PZ2WVvMhTkORNeIxz01e6oNhcaSDryQSfNHJFHSR37z+7aJtR15aUIJDeq66M3Jhwn7ofMKNPZt
NTYsG07dKajCgXAJGS/jqi9uZHQoMqcAt2XBvzsjlSHl0wzFMPJitx2icrbJirXmraBdvzQrIjFw
BTFIkE3OUym9OPFYE0H+BbTrovlGBihvkAx6RjMvI2qU7s5r0KngNSw/9BUbApEBSyt9K3l0BrsM
UOdgocx4tk/mjnzCZeyg6mVMOzHn/r4sc3KnedA/dJsWaXrmcOQw/SlEV4p+x2uLBUhXOveJ0zkH
H32Zuwm30ksm03rnaNqwt6A7Wva2DBKkeaOh4vj/eAshLwrMXM8m4KcyB7RBBDAj3CpkL4grIyv1
NFwDApdxN7WB15pbzndj+lTchDNBwaiguhe7I3COI/02iibKHGD50OtzaGcR6lVW/8VWR7eFDhwq
0oeAtb8/VNzkTj8mFoyK+WGu+YvTOF8S5rsbdtb2+6WdZfAXh9dPSDNV0vbiEe/1OcsCS/obj7KV
JxIAif8biuIfDL9AsR5Z0LirX4zivrPhG6zPKeKx20d3zTtc2FHBtG4/J5XVYihJ8zI4OqKTr1xs
tLm9vfnV43tpRPEPjaXPBYJPL645kndZ9aVwtMCwuke0Gv+bV85njLYJWGMdczP7xEBcAz7KCDQv
G8+09cHiXgBaAbpG6htK66oZL8HOi4VWhFqthyXrIsARd7fndDXwsAHeh8/VwYWi8o3aU1rlhTZ6
MclpRKvmVHA7ELp1tGbze2tb//ZsPnI53rkyu7tte22IC/E3zC+d8Wq5G4rMpqiLYlnPEJTJIBu2
nv/GAqgYFjZVgG2UQ2a0XJbcr73YqR7JWGIOn6stxfq1A4bYA11/CEKAxFNsENoTgeDWjSHJm4p9
n2zMkr46TRcGlBNsQ0in9foZWcTmkWnfSw8CQdPRdh9I/ujR3YAc3Ogfx0EEg/1pqD9NAO4O47+3
Z3J1n1wOUznkTalp2SQxTFI+kokFLPVCqFTmHJJvXlhBEoEeRPrnttWNubWUTgPolLR6i1sgdkse
j4Xz0hVbDT/rA3MAQQfQCBBbNQnYlKkljJS5MZvyuGnme68GZMHidWy39NXOih94d3/uW/qLGd7G
rL5tcdXbLKUjgA+X3Lp6ylOX0M7WOeLjwWxI2LuQkHQl7e68wRqOTlNnoeMl1dcim2ncpXi0DrKv
dg4B3YZBkyrQau1XJxKsQA5mqyyh6VEXhrv35DRGxeyWu9o3fsxz66CQ7Pu7wXfA4QSR7Bfh2AC0
oM9zn8/eFLQ1BcrXLN05ur2Gb90U12MEbSNa80wLZB7vb6DK64BaSl03NnI4yuGP02nVgwA70dE1
an3PWZmHA3fSsJGgc5zBVbav0eODx/bsYz9r5dlFyuqAzldxHhvqoIIpXe07yTN7x7pB68KZln6A
EgI9JgiP4Egccpom2h50pBtC8DxqIRANzQmvdOvBL8F/ykD3+0TpwHe11pgPjY1KauHMzYvfbnQV
veWa1OGjAdUDYgrKA1egnqSHyuRQdEiTVkhINP7PdtZfpW29lD1/dvscBUp6Jl4fI9w661oLWJr5
6OsyCYxCIg9ivpYkv+tNJgJ0pz2k3p9UZFOgmVsnYe2wAfgNTiy0q6ADQHFkjtMPzIbkA0CJe2I9
zd759kZYfUMBPYZaEh5KKCcpG4HUOrjfU8xEVSIPFAIvall3SBLk1mfLjJrvoMWpzaDPQmLsZL/x
Ulob3aXx5e8XcRAc6NzWZu/HjMvmp9/0xb5hnrHhrNesoAqMVcGljX5/ZYgT6zvZIoiLM8l3pj3s
HPN4exZXb4MLC8o4st6qZlvHi48MGVQ5ukgri8CtPl4kRUOLjmoCGGsW3/R+tuw01dBNarixVzdf
IDlxkq6xYWLd8f7PhvrYq0fdaKvBdmM+aKdigLJ95cjfXt13wZSL2NLZbpq0UyWqHZQLv9+exrWY
9WKAvhLmWb3llwyOMp6sJEjMV9c5c6Qnq2Qjx7JlR8m2ywZoSb3AIBsvFGng9o+8iQxvf3s0y9FU
fcwCQkD+A+/Aqy4nt0u1QmsqLx5euASKCJX7JjDtKmIbAdXq/r4wtAz34hSx2nbEMJZeLK3QxDpt
ia1tfV/xQWnrdCLr8f3XYeYLiGjjqbL2fRe5emRKFp5dFRVCPenqTs69WG/pAGq8/rHX8r+I3IG9
BrgIODZUmJWtpVtTaiY5TmjVRaR8Tl776i9WAfkY1KSAl7vuoNLqNEkdYbqAghiBwyEToAkj+5up
Wlix0AZtL6JU75cauKIOAZMOI6I6SrPf+050e9euLgaU4YG4BxQb5fj3FowcfCJl7uOplXAwA/yg
yRbl7dq5WGLyBXu0pEcUN0YaklUNT/04IUff+Im3yI7lJ6uVx3yr+2LNL1+YevN2FycjnaGihBoe
asnJJ92tgg69K+bnv5gw1CAhlL0kjK9CVZ9wr+K5H7tkfkJB+Wnu3fNfmHDRpIyyHUQ01MqZ34Fm
UbeFF6cEyc02kNlW2Xh11S8sGO9XPWfSLdoED07023ZZ8BcYarC3o/K4UB2jmVtZ8lQOY15S5MKQ
rJrEb+iMGFuktqu7ClwZIO0C/9UVZRCt9VF3SgoTDWFhXvi4N8aCRKARhfBPOxgH18j1v7j3MaaF
W38h6FA9l7D7pDLB8RjnswCR1D0X95P35/biLy9J9Rq5jJGWPX6xh0vL48BSIkADC34wSDfQhydf
HqvicdG789ON7bwaASx6xGhbWt5A6utnxMOqQY8CnufUaBDvA/G7OKIotd0+avNWD7yi6+4rX3YH
3Wi8O0TC7ZfbY15bzMvfoNxoSNV2IGYavNjuBQBbEoLslo+r2ggaqKIVdrPh9Nb8hGc72JrodFyo
2d7PseBQsdFqJD2spttVrAkyaLq1ySbh4PI0vlpLVG+Bu/SBK1JvoR4UGoagsDMl1WNizzQgLb/v
fbMIhJk+Ddz9wfn0T0/t0AL34O1JXTvjEC/9r3HljJOeGCb3M4AIpfeJtezOZ+VGYLXWIoLSPkRs
gBsEJlI9EHljaVXeuk5skye/4pGkp3E6GzLO0Q05opFvGHfU8EO0Yx56fasmsmwLdXrxYEdTOVJX
gJgqd5fv9R0Sq7AOGPXelOUf12/30qZRWTRbKcm1pby0pcxm7sxw/MIHnEKiuIqq5aFPrC9GJb/0
PUuDZOKo6A57dyIH2SMq+/hagrgH7S9vY1XjAEBfaG8wzYnT6b77am6pt69tlcvPK4MjFCyILMXn
LXAx7238z+2ff33e0GQO97L056NSpjbcoVKBjP404pVR/1v1YziVR1v7fdvG9RhgA889F52pC3JW
iVrb2UZ6DsD5GL1w9p2xpUR0vdfef15JADqzwdH/jc+bqfa9MvrHpOEPGiB+jVPf/cVI8HzFeoOo
CUnZ996JmdIwmmR2YgkUFyvSIP/3toFrd4uxoLMP0THQMnhgvjegdWMO4tgBcJnyAFhV0Mh/Jjz6
RX1veluudnVZLmwp89ZwmTGRAAJuVMkC0o9sf3d7NNcX5vvRqMFG1/ZT6mA0DESnblT1fdghZ4W6
sDP83szVr40HSXr0sCCFgp4kZXFk4fYpmKhAs8n0h4b6Bzl+uT0eiD9f+bWFp3rB4EKSAvUA5XpK
NOQCe2tOnhxOGnefe2Z1LI16iHrc1l042YN9l5ie3JXG2H4ZXZFGDBDuu7pDk54ApdHTpDX2HWmK
8qmq6nSfeLn1jWVs+syrfj7Ag43f0EpiPyOayY9Cp8WxNh0RSIn+iYZ0LGoz9HIEFLm0XU70Zpej
8PO5qzqsIU2tA51S+tD0jThwtxDHojKKyHP6DEq5qberOpftTZGPgSR5esoLMG6H7jTkJ+aK723r
/HFh/b7TC/LUO22+L8H4vgPK/LtsSH9oCwY1iTavH7TBkvuJ5tb9wBtbBLQRyE2B7DIuJieJ7bLL
QwlsZdiAVGFvp+znNHdALfNUD5PaHCKrodqjP1fjQ+5n+Q4pfAGATl7v/ZFYkcxGHjmW5J8hmV4E
TUF4yKeBBkaWpjufMnM/Iz36TIcUIs0id18oRJv3IO0tj5awtQMHevUe1JhOCGSucde41muNYg7Q
U54VzFD2OiO3LEItAaJK74AB9Vq9vNca8hNCfGlUdRoqdIP87dcbDnfthFvAoC4PbAjBqLQEbu9k
ljXqyROoKvZ+kd+jyROtP9ZXb+4OlS420khr/h0ACFwhwAwgX6Vs2N7tdHvU7eTJTdN9qVV72iX3
hbsFPF01YyPOAOwO/6j3fdITJ4Uqc/JkTfoQ8Cp9wOLH4/BxwAySE1A4Qs8rRoSi6nv/KFhami5H
Ixz3+C/L7sug1+lG6LTmR0DdBCseglDAWt/baHujJAPauGNjRmkT6vVtsZECUSwsvJGXHdwqEWZO
GxBWuOjgTo2vidw76YafWv0+lKMhqrAQbagxSTa1mc48vXyW/YjEvx7wvxjA0n6M+3wRm3KVKTKS
sgDMuCyf86Cjr5xvFAWufz849NGs7eMVgD5ndQUkAVTbm0jzbFRWaHQBqbbEYpWbCSsACy4oT5Fm
B52ZCkutsE17HbjBZ3sIUxJw/57pAEs/VAwaQx9Lrf/HFqRVlmYULLx6NkyRjTUnfQtRKfSk3Tdy
qydpbbqApQEiaKmU4d/vN6yRQk0llXbznAJIWDoAqmzJYylO620IoFRCARcQRGBolGM39FolSSmb
56jzH32AU4bQCTbR66vjAGkCOo/Q134V/JTEzbpk9OtnqyQRRb8keDluX+BbFpSQZ/IKEOlOsFAM
VThmJBq3kh9KMPqfmUI7PLztQuVpLL/gIkfgl66dc5/Uz01+KjlUP47dcOrHjcBqZRxoCwMLI8Jq
4PrUfmDAj5xa4pg/d329172gsrf4m9YsICeIOBTs/0vp/v043JSlk594zbOZfa34U/exQHqZJsNE
q6OvAy4IJlrl8xr9f6R9aW+kPLftL0IymMF8BWpIUhm6qpJ08sVK0gmTMWY08Ovvot8rnQ6pk1Le
80gtPVKr7cLj9t5rKCdTpGmxH/ndgPzQzw8otI8amgcTGzD1lnhEVLJazxdc7NukiriD0MTYfr+U
Tkw0ZB4gXQeth3kmFpvOdNLJHVtX7Dt7rYxrt770ARI+xxU40ctsD+Bg380gF3++d/9ZTtw1AQDR
vdwbQV6/v+f+27nD42QPFjqYsxGzLPPnHtxOlRVRA2aCXir2kqRHGKiDWXtmuE4cuHM2YLZ5YaBN
Ls0CAI/0BqfFlWc4+S4DkMzQdlS1/nogcLgOqub399NzYv1+6m8xcAKg9x5MPLnvk3Hl2u2KnHNZ
W4Q88xJGam4W5IbPMbiGi53eEwSW+eDJPa/WDLB6myE1tvn5V4Dyh7IVHhswDVy8/mnVCZtBC31v
PWsd/lwDDpkv5NhQ0wH2B0vs89THpZlIyc1y343PlvU+nfPoPjVCsFbwcRgCwYe47XP7pvC8TjBL
7r0DbQO/vkrFr+/H52QPOGiRVEDAxJY6KCLT09DYFQIp2DayNA19cDyn7FyS5NQemc/z/98NXQxU
laOyWDvopixWtrwzsgO8G83w+285tWKBUsZEQ4gdyqGLToD6Vaxoc7mv/Pfi0J0z0TzZPEqgoNrh
RMEt+3kyatF7EKknWK4+4h0tViITwfdfsExY/90SgCUjoYptDsXjxaYjVmWwJjPlnhEDyfGtw3gU
q/csy1aFMQaJJoFWJFDDD9Gifzue7Y1xwjhAWC8z5Uwksm4mp9ir6Z3692b1YI0f33/ciRAItwlC
RahwoOi/fPmD993FBbjeIHYiaVrSZy/ON5Mj/7DKCvy4PbMaTq3seV8icWYCcbI8lu0WClVNw4t9
D2UIqsBcrswV9f+bXlDGmvX+oAG6DE3LLAEJt0IvVb9j3qYfIuscVeTU3vFm4SVrZgd+EYoZYmDW
PZAv911xBWn+VVoVQaNvGn3OXeDEBKGUiaKvifXng4fweYFry5YocY7Jvi2G3700IwSagGcbgdv2
K2Q4H3+8HqADCVEWBDCQXVsWNIGQoUhoSLH3i18E6y27VxYNRvwh/Ph9Vye2LkykUE/D2WDOh8Pn
L8sHvNun3kGo4T26QW/9/KqE158HLUbMDmovi+CejxOvW0zLXhzTLuzOFTRPrOS/iQ4coNA+/7Jx
pA0JKlKV5X6mOvEIki3jOX2vZbFj3v+oj0OueE5lf6WfxOWEya8R12fua+yFxZBtWAsGLPCmZCPG
res9+M1rKW+4dS7zcWJ9f+p6/vt/IrTa9ZrJo1ztB0Nft66OvIHuyoJfUH7uhvhfPhPiV3Nx7Cud
hZSJqGwPjwtqtmGc3TDr2u6vM/VUdP7KZS+uf6QpaFhuG3bn9vGJAA6CnYCngeMzEzcWqwSOv7FZ
u0ztFTDP9ZVPd0gdrrxxwyuwOs9ROZdguP/M6GxRgTI1yljLNFld+YOKB42X2nQHqdpQAYNJRsjA
5EUonHc33trVqoEbnoVkqKrufLoq/afv991fksE/Vaz5R8z4cpB0IbkKZukigElV5eU2Ern7fjJu
TY6tAR3jiCfp2orpkRbWumvobwgow5+4CArAJ3qjATmE3xXjnJqSMgLNNg1qWr58/9O+HHZ45c/U
3Xk24Fq9zIPFBeuTCdvqoIdbl/rBaK7remUnG/JT6a2/HeDiA0QThwQgIIvThw5Kd6jaqwMtinCj
4nN6Zac+Bc+0WewY5Secc583kDsao5WwFu2bQWmN0SDrqHlrqpekfP1+0L6co/NQETw5oXgDLIq3
uCFEnoHbBIrEwQ2nYVUk6x83j9LAjNYHthGZpcWHDCmthKqT5pA6IjKGKjRrdibv9mUT4lGL5DFm
flYDQ0efx8qR1mhOtdsfHPqRy0M6bEi90caeO24g7TM33InhgrYbvgcBHXS1l2U7qzN0Td2yPsh6
a5BL8+7HwzUrTNkohKOUApT3529pipz3tkjqQ00/4hWVHz9vHlBTiJiAmId88eJcnkVkWe5a9QF+
4W/tucDp1Nj82/q8qP859VVXuJ2X0vpQFS+hS8/kP79cmci6/Nv6Ila3szbuodFZH56zcW886+7h
52ODLBvONOBzYOmwWKmoMooeT87qIORTK5uwM+0ze+HrQp2dtPGaQfoZue7l8V06ajLMFJOb+NfD
gPDf3Wn7D/WuxmlroA70/ffMc/npnEa0h5sf7Eu8xZFMWmwLw8bdC6ZcfdAJ0pJFGxZy7Xj3/Jyt
79dZRz/wcIEivz3r/Sz6gemCX/ZxVx/MdFWmK31md59rfv77fxbVQIhopEDzXbNLFUgN2++H6etJ
i5/vwq7dmeuj9jLprWw/A5Me7ZOWRUMZg85RhKZZhISB6U7Z8fvuvq5iFGmAJEUSH50it/T5c4Tf
tF4MnsUBBjuBqd9j78HVZ8SKTgwZCFIWnjDgT6DstNiHeooho1Cgeqo9HTllHVk/PgShVY5HBYYM
7X8x8ot5IxI37TQWctAk14nx8/Zn2tB/nl82btjPg4Shq0ZGcufQrhvUGs3pHDX7xN5AdgKYZ0T2
ILEtC4BTkQto9CXOwc+fneyQFmtK1ufM9U5MNfYeNjpyC5BmXQaH8FwbEUKl9qHZUzpEbVOsEjf8
fjmdmOpPfSzyI33rtVht6CNNrSjVDxU9Vx04cWjN3oCooczoyC9PVbvsOngroweVRAW9wcWyFvKd
jBczkYuc09o/MWZ4NcL5Emk9eH/Zi0OYdH0JfwRqHdhEtjlByTsw2rNCJdBR+no4zi4lSC0humJf
SrNV3U1cc5ce0t57sJJOXsNLWm6H1M5iCOVZexTNy1ueaQnKlEc3tTW65YWGHCp0AQ3USUzuDmYI
/clqMziFALigfbX8HPRfQ1iQVTTietUmTvY2mUl6nwhuFIHNqS0DCUoYWIuavrk2HBdhbUEvqlxC
adH3hyzKakOtdCeNDbRKhn0ydFBMGX33xcZTuAo64Rnr1lRmQEj8oapk3XlZGqQp1PWrygAJjZp1
2MfezNEezAtod75mRp6sFZALgW/nYk3NpHrPUZLeDfWYXEnWIklbW+lzIpO6C5JxtLBSW5yIAkIx
Uw2f7bBKnOcaPGyU0bz0d121LpRR4vJgMv0gdAMknTflj4XvlVGXmv3aET4FI0sOIdAa0zYVkBFh
EKtcKW7gsmvz+zzz410zGmRFO+N1Gm1WB307WeA7xKz4MEbIg3Zun67sXLk3ajTvuSb5fa2UsTVV
bYXM6TwBDZjJBfgT/pJ01QWZWT12eev/1qj4NStWZGRjqu4lr/pH05dDYEIN8Yr5GPRA+iQO61YN
T5kqvRooDGeCH3BR3INZjYeVZfj8YqS0CQsrs++8VNslABFQcYmkpOyX3VkaFRRALeK47adgHKfq
yqPl+JaS/l3VcbOuVPMsJ2T2goQasRnYJEHVRfTsQSvxMDTs0ZomAH/gIEp+tV6OxZWZIsyNMY7I
JBlET/sYAruuP5R12BmG/OMy2EKImMdh33C5T5Fl2tp+fYTV2bNjDr/iWRU40s2wShvy3pq6Dnjp
DtDbmnQbNaxzyuvGKCHIVssPoW2Pr+ElBxFYKCgc3bSvupArGJFHZgtxvSDuWcNCNozpAXL9v6Xb
StwohjsgqaP3eZ0+m5X3a8xa1QRGJn9rU70NCTQ7qjyxwS9UaaCdWEOIJfWCVCVs3Si3vvCNzqWr
NFVyJRTgCxGB1elVC8pOFSha3dtuTFVAUt6vXDdLN2UGahvgzCoCE0N9qHxQF3le3ItxiANS5vYK
wgCPXWPQB1da5cU4Nn8qt236wFWxvFRiNMKuhc5YTCcvMjzasG2RTuYfX81M7Xq0skfS5il0WKEN
XegOUCCVl4hn0hTasXjfoqr1AOMHwH2Myhu7yzHJO/uWE0jZT009BZAdhLIBp3k4AHUZeSL9cLNK
Rl6Tde2qZI4IHCizijUb+gkLyLEgP0122UihsmOPdlVdNGNhB17nmKGb6Qq0omqMGlHaO88E6onA
qRC0RLONyJj/shKAHlt7eE0LWm1cUUByk9tQSS2po9dNUzt22IzsD52MptjpvL7Oy7q4lhqnDxZE
fW8VxW7MjF/CK5WxmXoFfl1jE8DEeXrkg3gyWYbjprIIlJwLvyuby5ql2c7payD8OzBHTSiXljIo
sizhQe7F1bWiBEoRuZ/re0mKWF+0jhFvtaPiw5h4oxHVJkSgh9KB+I8R0w2beHxRtYVMVxm0ovgG
i/M2rwFV5dAc6Kz8t0fgqo47to5c7eqw8VQZ0qSO24DnPLupiti+rQG4inTf99VqdPTVGFcAlaVk
S+HHkCZYgALqxP1WDgN7s3BbroEFI2+8Xndi3cMrbEW4xvKH9sTtkNkWh0uEGweyJeymBtckjfLS
qR8hITEeUTd97TKTXBVtfycFZkXKYvxdOWWCoyVtkhBmOGazmrQYQgH/iV3sMLEWDhleOrCBN7Rn
xT0xhvtJZk8wcFQXzKqcnQW15B2rsDqwhaHK7PTAdNk20JQGSSMkeDk0R+Q4y8KMOyPnhrwC/K0f
AlFMr8ohmbExITnPD35bjFi+7QhwWB+PL6CsWVGuQeuFePIYiMR2I9RU7ahzwVoeAwhrkFC4pR9o
bfsQYhJvfUV1KGaNrlh6o39RO7lq3/124n4Abx8niN0mYxvbKKgZtZXW+RpaETxoLYJryHI1Luzh
VzWlgONBZZ9241M5Cha5Bay4lTUVV/FU7xqdtEDGCVjCmOLVZ8hXJSq5bb3Jipq+pivHSdg90TAg
cXRvB42tjCdcGx+jDZXCsC3LLmLWWMtg6hHpBbIjSm1Ab0nNjYfbL48mIYZ8M46waXD6BKSw3PQz
M0TU7GD9ApG78xhydbTlkEcm1TbzjHASMFo2pYRgGX4ZoQUWltB0UxrUWqWJxcK0Y9k1HaCcLDqx
UQ4PuImJAcavi3A/dwe4YZE7q45lCP067FGwSia5ko4p1moER9VJIZmge94c3GGAHQFX1S8OYAFk
rvwxcMQEfbZkyHYw6ok3YgC1gEGZccQIhrhmVchQyLtz4TIPGTOLYGdSDeEM3XcYe66fKmGma2Jm
d4Dx8JU0svYJh59+Evk4RjiXy0towTV7pooSZ4NnVyH3dH5jiXH6DYW0kl4bnamfu8KeLSFqGsLC
pwwT4MmAgyzeTMhbrd3UgWtQnkInptZjqKeMXLoNhsP3uj82bfcEeluWsivgYgx2YAq4RNYlbh2m
A7AAFKUV5GVcvjVp3URcJRADd0ga2ty3dmMCrnnsyuYCp/AcLLFylae1d8QFVt1oaIhdOvmEA8TC
9uis0svCAq+tjc7tDjJtub7yfUiKsWQAlDYn7RRIJqtrGF3bT7TPHluLJQ+6zcrAGVh1JWJw4CC5
C1vQBtGS8ipsmIHk3h2bKl+tjH6gQZxR+adpiRfht+IWbxpRILqq5jzr6ISulZRDkPdV7WwLo2tC
w+3z9ra3zeStrDkNcG881r71q7WLdOdMykdJtvKnfGPaU1+HU1nvoLizz12dYyGbAnD9+ilm7Z3K
qnJrgHwegve2QazGnCECfHiNI3dTN11/kbuGHZnG4F6IUbYhvLAq6M/1Vr9OSwYJcXOasVu4rulY
NKElYVcO0Z6beKLxittJvRoMs8e/aCI/fqkbrwh7X5grDvkc0vYaijY0SpXKgsFnE4oGwwcdzVet
9Nr0Ygn7MtQVcn9jZyyquPMnppLAdoPDBQ4esoEHWG7gZQUyc2kS+JnGh7iqDfG6m65Vnx6UTt7h
vivWg8obFHGaR5pXaSgs92kanfQyb51bTa0k8pj6KErJbrKYdNAmUmSXMt4dJ8Y5zj4JT3lDZ/cy
bstVwcm4jZWr/dVoC5Jdxx0oM0bhx1cEw74WDE7YzNOlH1l157QBLQ2EXlnueCtN/BVhuNsc2ZWI
3QzloDAns99qxMUXkIomB5u0wxgaaUVfhpjLJy8tXzyjf9Gxy8NiSmbxyOwpYfrIx3LYV3WLoC/B
QbMjTdurSOSuICG0foc6ZLiR/gxsYpuBZf0LYoc6Qt7GCQo7RVUma+tqlcRGtXK4gARmbmVXsFSv
b61Ck7sGsNk18PwO5sCF/gRksKBpoCD7cJ+3CghHbjXC27WdV1pBbPfTFMWeYa0Ni3zwpO1vhSXv
a9ctVjh38V4gabU1pcsFoEfAT/VGEb+kjWwRoNZuzVawwEw2JQ4myHsL79k2QA7Cm8HDUWEkg95J
u6iso1EoG1Kuitly7SKwDUXPs3UuIBeYp8kRJcI/ZY4Qr3SyEGz3EWdgh8eEP334ft/iDHdw6nj4
9Tlmf1XkLIdEGmWwjrFA7s5gvTViXx9ad0L4Xlbtc2o57dGwjduq7oH68r0W758RGo5NVdirUhSQ
CJCJeUSVnbUbcwSwnAON28fGlTUWMhFB3Rt+h8gUpYm2qyrEi5Ncx5pAtaoz3KceE/TEhe/E106L
pLIHQN6WpENpX6jevEHttbcu655CjtHuyFZkDu1WCauR4YlHVGPgGWbfQO2SwRBTvFmZg1hWju2N
6acaYqY6uexjAI5Ayim6e5vnzQWyLhplZ2eWgJauH7QM7MdL204BR1EiTx4BJ2cQTxQYBwCV1gL/
HsZ3Ji1XECZ8cZ0pJ7BAQ/xrD+wO7HgVNHUCh4FmSsM8zo7EHNMwq+WhIO19iRLBpe2rKXLiqQ1G
nzUhTwqoQxMIOA6ohD5KV95NKkFURjovdDsQPeHmlFyYuDk2qanYBphxC3uZsgh+WPKS+D2p97BT
tAJm80pexzqpipuyQynaJc+ARTfdjsetzX5xQmqB1dcJAObFW+F0R0LFvYXzFOvV7h8T4qh7sPpM
FRjWOD0quxtucNzuWBG7EfB0OVa9z577dHq02atMJG5DZRAoezjGcyYz2FEgYAVmOWZIKCSNI72I
e3BEd2P8fLssvdd+6ljQ2fQXT+AMMY7qocy6NJQZNkbBmvemZzG2Wflo6wGv/wlvwWSoSsiaGc6m
coUMGwqbxW7wyRFR8H3C7PSRWIn3QiGMcDk5ZoW7tPFEAO298sbPahd2xMBqX0JFzF0JQA52nSUS
soaKB9+Ds+vLaKpbqSDo2e0b6eZ6l+aZNA/CxaMu8SE11mn+bvbje952V32VlVHjFi+jNx3MxMT7
qvToRNaI1l4pl3ZQVMCXIrWAxBcoNB2uQJcBFcQ8WSHKoAO2V9mWmPGpnKwLv4XCTA2HggunJK94
BbzafpeFpRyLwCnIq9XAScfCWQS6LwYDtawCdeUhwZhVvH2YgKoJR2ZybCHRf1T2ZASQNIBdRu1N
4C7USbxrZd9dKgoZmyDXasen2Aj9PivTq3jInX0eu4+DgnObmY53g3C9CC97vPR0muFg8Y814Y+G
So3Ac4S9mVKhINhLxXbSLIFCDLj6U5pWv1wtezzh1exvx7P6GaorbQSpDbHG85SHMHzwd0UaxyHR
GQvySfRHQ0/iJfeV/A25atlvkQyqbzOgrwMLN08fas8+TDxj9xUQ81tP1ymUdRKS70YcEvcqj0GA
7t26BYKPQKICkSN9UoD/XUzWoLuIl4ZXrWVZuJu+q9aOkuQR72EdFUBt3fQZfKmaomxg9kbNF1G2
3bjtIQ4Q4CEFxGM8nxTA4sPCiFRhw/xpowb2GyPPA0QmeLMxhKzjRI6lsPU2T/H49/ptYpprHxp6
l6T2dJgJnnY3bZvXELcpu2nVOal1mTasDlG3riNbtw/Ij9Kta1hPsC4ZgqH07yEiA7XW3AncxNnx
jBw0h5DrlMdvEBl+QnDmQXWD+he6tm+Vj7L/4OX6oOKkbVd1TURYEw1VVoMQGVWUp1HN8LRpR/7q
QYgndAxRhNQW20JYW6tyt6UxwrcLYTPkYd1pVUHCynfFlta/Gd22cBUyR+cdzg/1uqmUeUWTBChN
5F3fHSQ+XhLQSiJPkriLXAHt6FHIW7w7H6wmziFt3kPeUDVQEvS9Jsi7RuxsjTzqWJGn0UjVVVF4
XhFprl5MY9IbnKvptk4m94aDqvIr58qPss52IuJlx6Kd3rK4dDZ5yiR8NeG3sBOQiwEnWPkGzA0d
duz94UFVLYGlT82RcRNpH+XYFmHemv5FJYwiypy+LAOOi+Ut1dJ5woUMVfQpy96QjfeuBGA+12ns
VtGghz4gOGOuJqas29YsbORqCoMEvc0J9rXx27f0nT1N5qaWtl6VWZvutBVneDiTMkg7+cES4712
SjvwWXbwchEHCkFzBCftV86lHwgO5BOfUu8idgrXvRxchz3YE/JdoKAoFiYanud9XDMWOrHZ3tp1
NsGR3lGIA3wjQd608ILO7NWWNpm6T2WMrhLvsfetPuoFM/daU/UOKXFoUXAcnDgPp+m3wnWwaSle
t+sBb8BftWvh4ei6Sr01NLcC3VT72myt9eT2nhWCzKpBVrLkUebucIlbFqW70RfDrheptx569ToC
VVuEdpeNyLHV/LGCe3TA8rpYxTWMIiBkTKI8hm9gBi9bL6h5MSBF6D8jA5CFcVs0jxOwaLAV6NWI
p5BLkZOe8ODCY4GtXKtKSZBLDl8VPuqQdJm9RiH8YWzq9N1HyvNu7Pljh6to2wO4GnKmzT6sB4Ou
Ju4+msjZCRzGodu6rYkByt+6GvSr0c8aESi7z9JIK2Pc57TJ370ZyZByjVPQj+lzi3fnlTGx6g/v
5mkn9h1+fAO7Hz4iykaGLLL8rl8BzVQduY83rdn7e6tPYCtgw2sJhGvsRlnoQMDbJxxw6qyzuhyQ
11QW/lc59J3ZhfcI4B2UP7WVzg8LI4dqJ5+VlKcUD2GqdLZNGwMQNkCYgVdQyEldTtQdNjYpxjvY
s7JrW6dGNBaO3MynxL6ttT9FUPqEzY5v9EgsTIBCxlR7eFfkthtWJs3PVF9PlRagpAVhEmjSQglj
AXRQyjZ5rEd68PrHyVv1dFvqn9etGIDcQKFA9Rfgq0U1JvcYoooipyi8RRDZRprqx9UeGJPDhh6Q
Lvy3BPBDWy6nSSPpoTBWjROeJaifqCbNlWLAQUBu8FE+/Fx3g1Yr9/PGZ4fWecX5iQX4/e8/MQX/
tr/Eb7qNp5FiQ/tCgRzJt7a8iJFr+76TMx+xtBI0oYvAEolOzHSHO8TY/Lx5ACd8II2AOEP96PMY
WUjwtAOUHYF2vnyP2cVPW4ccE8DnwLMwGwXQxSJlo08NmnYU2oFXxgUrzhS7v9Y9Pze/gJfg7WZb
TYLmidr5sI+bLvS48SBQ/n/7CuvzGCErifqGASkbOb1NwzF9/b81v6ihW6pRMWrC9KDaLXLa9MwM
nxwkVCFhuIuKp+ss5sDtC+mmOPoOUBNmeTCqwH4v/Z/xKQEgcwA2ALwUVUgTPINFoRN6MEmukHI4
FAOuRehWyeq/mATbg20ARFIAzWbzZ/4DnEizRhZp5juHWSQhtVdQw/z5NPzbwVxj/acDF6J4mWrQ
QUf7QLOIk3N4769bGRQSuDuCYwDmNvr63IMB+jQyTJZ9eEDOLHD5OS7GqfZnEU8wC2Zo/pLBp32W
p1R17kHjHkS47mnjzCTMY/AZhIPqP8AlgBED+Q/tgs9f0OU26qV26x16fTPFkV9c6E299+XPd8Sn
buYi/j9TYRRZHkNexDsolAuiWJxBGZzYERaQjg4YPYAqA5DxufmqRK4jSUoP0bFznQ+RU2xslIZr
ZGC+X1JfLwgIswDwOKtJgFqyhPK1rkn7Qvl4WNhTuhsdeUA1wrlVXf9Di555//0VkwDVFQofX9BR
cYLitJUzcjDN98HKQz3gKYhqMxK4Z77pxOABVgY4tDeDsIH2/jx4OmUDvtgdD+1o4S1Q6bq/AqbA
es51igxkwviPMYTwXJuFFqHybwEEttg1qKqNALm1UNNuVk2/as+Ju/xl9iwWNSCpFiC0IFLP+JnP
X1RTD08UuFQfTB8ZutiAf2WRCgbwcd1cT3CIGOAkr+AAiLJODNCnqS/wtIK15wRPkslk+QWqjene
BIwgiPF43iDD5N0gZB13tBiJsRldt7s1UZC9ocPzCIfPvnW3uem0a0FivZI1SE0pUVBM407W3JLJ
g268Q4zXBqaQ+yxD6Pn9ujwxh2DfgicEmVNAr5dUGt8bE+JONT0wnKW+OI4WMB7TBjm87/v5Cmaf
ab7oCtU9xABYN5+HdshBHetSmx56Jw2ovuuMGBy617FBcgql7njYdd3GKi7wBkSS+cxh9ZWqBGga
FincNVzwRUx7sVTpnHSSjPCDCetPJ4AECgb4Tdn3flpCTzyEioH6obUiNiKWKkA44NugY/jsfv5i
3rkl8wbFD0kcb7hhrH99P6Rfz3iEzLP/EUQLIF2wvGi9kUADmqv0WJX6RprFJTXPOBGe62Fx0ZZF
6zeWgx46FFRbWBr9GAGJLwCEbIaSuRitxazA4TspOpqnx9l/B5Jn56b95O93QUTCioP1xJJj53eq
I6LLMesWUDDFBpLC/8UU/NPB4kBq+GCrsUIHCtnII7HOHLBffz8eLEBizwrEs1/sonkC61FaIjV2
ABExV8/DOZ7/yfYxAx7Qgng6LmkFuRkbbam5cSi8K2lu9DnBya+XHnCnf7cd4n1wFxbzaxktA/rO
yY9supD+MXPX8pxrz4lP+NTFIj6QQ+UQ4F/yo2NEIGMV54QsT7U/M2bBykNM+2WTxcyoINHE8qNN
LorLMv7xDvChXmSDp+CB8/Xlwul1InQxGdlRviXAMZ9zOT/16xGFI8yEUCIQwIvRyavCKqrRz4+w
z9ZWUD7+dPnPlP7/aX5xwll97bZej+YLecW66/qcW8e8Pj5fx5/aX9ps2igh5r2N9s0uVB6QCVaA
1DyK5mHKxJkH5Im1iswJYN6ATiI2X8KXISTlJsIv5NFz70u4BwzDxjxHc/p62YK6808f83T9E8xW
BcQVJcKzo7FSsJ7uV+actlz9eFI+dbK4aJkrIYTA0UlJK5Cjr6YfqmHjXsNXWLjaQJaCbMfyVK0q
hw9NJuWRePm6VsYlF93mv/iGf7pYHHy64a7kXMjjQzNeD9mPrzV/xvMjyoNF1te4NRd9DRnIxDsU
+WsL2JV1JtY5setsyOthnDBQYNwvplmUQP8MJXcPA4nSC0Bjfjw4n5pfTHBugHsLYL97gPD9WqSH
Mh9/fu/Ag9rBxcAQtyC+/7xOhZW6Uz9pDFANbCMsHB19pof5Ny52NkBDuNegv4V04vJ9mvHGBJ2N
eQddrwFvc3OYiK2/H6YTmw16RXhjI+33d1d//ogSWB6rRHHzANXM0M5uSuNKwa1R6DOx5YnZxuMR
ZF3IHUICZhnEKDwQUso6dogzdcUvi7NR0olT8FMHi0M8sZIErksDO+QfQBUl/tpJQ0+AeHpm0y2D
ZDArGIUu9Kx7MD9+ljyh3rR5o2BCeGw9xGMWAAbWpdE9eCApdN3F5I8RwF6oSCRnjt6/fIF/VsNM
GcEbEo+D+e36lc8r25SaMR/ocRyAKwH2KLfhimU59/400k0qUdCtefmQto5+54XVvevS9a+k0vyj
8N3iUnLyAFRGuS4sYPkMyDaiktsDjkYNPC3aqoFexygStk/aKg79zkpuWdPoIkj9FiDoy56G4JPo
Ki4gVnBvMBiJSNXAKxh2lUBAqI3ZUUDrADm8aABUgdtiPgCaXvi52AFkmuy17xzBESXRj5bwf8aF
ImEKwiTEbZbxX2z5fZF4PT2mztXvTSl3+e/vO1is3f90AHcG8Dy9E+EH5IRbeCF19EjgLwdgfd1b
Zz7hXA/W513YFC1EkxJ8gt09GRv+X3yARfGYBGsXrHwUQT43n0ik0crGRPO2sUmzZHsmPqOLU2Qe
IbDzQMG0QYkkX0ikVKfIo7GKHmNZOCsPlpc3sWeqe7Mt4zsCgdZLw5nsD7/kGYAXQDsCVOpcoxqN
clavvWbt0c65VFbu7p1asm0Hr7w3V8PJdRTFlliaITljZFGVGeoCys7mJnMMYzu18LGIe5KsJtao
dd8CUdWDZgBgXTKEYwoCXIhKfxOovCN/qgqrsePgT0zjQK8ASxrO6AqemMbZmQoHNdKJWCrLOycD
YzRxB/tIrQ//JaYP36/DxXUwjzImkJg2uFEQQ11eB6rlzP9/nJ3XbuRKtm2/KAB680oyjVIuU1Kp
zAuxq1RF7z2//g7WOfdeiUooocJuNNDo7gxFMOxac46VWb76REzR0dAcjOMBLfjHjcjLRrnaZhbv
DUYeWF1kyladyGazHRM70J7MyfSKdOc33+xdT/RG+4EQD/G3WnjJ70XjbnjZ9GLIJ8P80RMoF5cw
jfISSHr3p4CTAl1hciNcv7wUu/HTaSrgFnfFbV2lm0ELjxSsRd+lX0vhfKf6yJzgM6iFvFGK4sKq
PDOrFzrd/2t+tSqRFXVdHNF83yCipLJtfhTldaDNF87Gd/0k9LwYJ0H0E4hcuENv1+fcdLbus3rv
iBXeC9gmRslmPpTJVk2reDPEFJmyom+j2MhNcpS06EJHlSWl8Xqg7aUY6IIHIWRIpHK9QSSDyhud
2Nq90s3tbdHZCKWFhFywKJ+ySkpvVQv7Uxgn2hLOU66YOy0qTZw4CRFtXdp3Vhq4QW//mduYeohZ
UKIWHOEv1P2wR95+6e71d1Nf/8Uaydbl66gWEvi3QybVfTIakRreN63QN9EoVw9RPU5eH8PU7okf
3k2lnHtNnZuUHTPITqjDlrLNG6nsX6K8Sy4M4XquUD+ApbKMHU8jSkesVo0aS2mdZml0GgIlvyqH
pL015Uh30w418hwZl/JHZ9sjt0OLBGG1dQzWlpouq4MiPoWhhxmsNk4qYnX16uPNYL2h/e3Vq1ZW
KyBWymkuOlqRscrM4Kou+RfXW9q6gdVnrPt0bPKIBmofj4P5Re4f6n7zcSfeLy++DQ+MhdDBpkmy
5+1c4eQLa8xfwSkapuskKu40oe5MgZ637Lr7UVW2MhB2P/KPpozVILe+fPwHnOskyUR4Qtze2MlW
nWxbK0JkJAWnNOy8IFJ3jXlfThcuKecmxOtGlk/56tVsYvJT5UwOTspEIZGIgm0TaT9xEv3TP/QG
dYDNTYKVtzbndvpgI4+1wxP61p9hVLwYBqYnu79wDq2PoWVmsKvAlgLVShJtNWhyPg5FlKvhKYaI
6HRhDzMSAV0kP5bpQBJK/VPJl/bBc21qOnF3UBhcl+xVm3yewjTwg59s46et7+PoKYuo/GI7ld04
g5lcmJjn5oWGuXYRpagcAct//+qTNQU2tGCowtOAkLZ+iutnriUff6xzCxgoAqlTCTQGKa+3TSTy
UBH8s4ITfidLfszjz+WamM2myQOY4bKB7/C+e/v7uRzOk41g9Vjhm5WXg/pzUYK/DRDZVdAuIUpB
c/G2gTTPO6j1mn3Mho20NS/tDWfGB14VyUZ4fLzi9WVGvPoEslWakxxQ1y/t7256/R/+eKAkCDoI
BimksN/++iipuSwVpn0UIdGBr0N2YY2cWfMW1KGlFpIlc7VfzdfYELE6hUNwanTHj3+phqvYiJw/
J1VYPsGbVlY7S2CPUT4EPdtXmu/wSvxn1snnYk3/2wSsCsKvpOKl1TnTQx3PQqSRJ2OadmhCr2u8
jx+vhPNj9f+bWI1VFkCFnUeaCJSDKjwLr2S+ay9ls84s6QVwi+wCdBh8oOVG+2o+2WpfVj30mGNa
686kgsG8qh4/7siZKUu2g92XxwArwlgtOdny27mGUHOkcIBW7xEefvz7ZwZqqa3Bp4Bi/V6ClEmR
lUytxIorfktiQNl9KHvFBVP4cTvvh4pZBRJRhnTDQFmrpTemlh5glLOP8y8KWqbPXf/p1UcDurVU
IFkQcX9rjL76Flgv81oPLOuYBzfRVWV8es4uIaBFX4MYlIDMakLJoiHnlyrWkQfldKvHF65e74YH
bAvprL85Z3Ja6yv5qAvLT6NKoerOtfZbGa7lT9bNo4gab0meHNbC0F1ICG/nai2odiqmRjvCZ/K0
Bv31/DmF0N8WoE/yL6bTQjx92wI+OCusY1k78kzvs6vsUgnD968AvjDLTEXVRn73XREVvQ/6JvfL
+RimnYcTmav+jterI6JDjj0vse6i6XGQvgf6pvb3fnVhCry/WS7tgw0lRs5FBSbt2w72EANqTH3z
UdYftFrxQiojzeP1jKGCmNh9XXu8iIILM+PdBsC8Iz1C+oVgKtfaVaODLIiywuw7GhhLxXXSXthg
zsw8fhW5D5P6jIq1S2OhZV05HSWwbt2t1hxE+NlrA13gUORNL3OBfJfy9PPBVn1NGo+p8iKrEQ7G
3x9vLmshxTL1aEEnOr+sfDK3b7+MEqAGD6phZHLXTkQNH0yUPGCG9l7MR9Ab3/XY2OgjtYObYP9x
22fHb6ERUp3ZQC2ymvWk2AupiMrxqHb2cz/l35LJeFTrS2HPc9NA4dIFrZ/XO0fB2x5mEwpC0PrT
sVOUfjMUYbFPKV1y4TRYfuXNO5txZGqjDGAqIGxejWNkZ6LpYzEdLRWTT8teJP2W4snVpQwb58PH
I3e2S68aWx1tRoBjJS+pBxM2uAYyStVKF7rzLnq/zAuUJn+PHvI26/5An2M9C53JbT9aKWYlI911
1fdSHpxaCd1sCpys2UrNhXv42WHk8gFQmkn5LnTX45hNCO1Nx7BrYsfojacROUpiFK6vd7smlS7s
TGdHkuiIjKCAHNVaOZlIlT6UnT0dTdxqSZjdzGrzL03AfoJRaGKXX1/9y1mTA6NUp+PQlH+k2j+Y
mbX7eD68u4osH+tVE6spzu0jDtJamY5J+5+cy06W34956oT6hVlxdrRetbO6ikhRYlmFTzs5HA2b
+umAsz/uybkWCLDxBOCdoXCjfrtYQzbDGIcWLbSqOwZa5oxmd4lav4QJV2uVLMUik2BfBem42nik
qQIjQo2lY91gzub6ScS0GjHu5rHdNE4ehhXm1CK9tuNOPaZhMlz4XqSF321+5vJc4CmIlIUr5Fp8
2JfKpGLQn49ibqNt4ycTyIbMDPB5yDU+q6TGAcPKBgVwNyd55Yk4Tb1Ct1s3IckAS7Tr3bFsRqc1
/HlT9lARrACX0pyDA8BOlIVOWjbVvkdM5qRq3j0GnYqHpkvrfZQp1iYYGu1Omwb5pI6d6rXgdm6L
0aLqkxw8q2UzfM00dXxJ9Mze60EknpNJexEm8G+UGvGDESbZphkrzTO5W7iyPrAjWPnPspPxyajS
XGZeV3R55MBY8/ezXWZbge38qopGYx9ode+0nTF7rTFk13Y0TZtK0osvZgNdRqtibdOFtbgnHyp5
qgIuZegnnChhWd52c0F5LoLE2ybtzIPfY3eDsFKCUYDmAqdOAuMnDZs5rqzQIdkWoSMVshsmhvVg
1Vl3GqQ6urc1HJqaFvwpLAnfnF6nVJ/SWxeuteH6koicIClIW+LNvc1U0DklDn5vhBvjVbjiNl3d
/hermLM1PZNx6E2yx0leOEWY+TdmYEh3mZJLD02m3QQEHEu8g1M+4h/2s01kJ4YDdjy4MoJ2wqiX
3BL3lreBYRJsi60XXc9mL4rryIE2BuTIsEtwR3a16YZYbOyuSb7leHK9oEtSd9RziXgZqWNHM0ZT
vmmj6GEBT4MsGf1THNs/1SIZ9n6qifROwlhFUWOtC8GahN/tqeZwB5b7TZ4jawAZogUdlVbn71NN
vVI3l63sXlhi8IC3U+Z3nBvNG1i7PyIrkL4rbdtsYH2K2BWTaX5RJiX/6ZuZ/IQ7uriRMmZjpdi/
aylvv84qnA6G5pGJMW38rP2diVE8zgWXtHEG91T0aqRctSCjFot1bXiaHlkOc1Ep9kQ///R5bHzJ
JoYlBNHlZdYUgJYxerfHtbWP21Q+5VJslY6NIfXZFk3zMyqj3pVESLSvVob//AbkNqk04flElAI3
NkNAMmNq3qrV8GiKMbyuo37O70utC3a4owFWjZTSHQJ7cAojmD3+2ukQla22kVsO+HCZKZMO0Gsc
piOW/n4/JdGvRJ3iH3lgdfehOpdOzoh8iclqGFc+Tvstjj7jcfL5AA5YjOBkAv64E3IePKVV+UMx
y+xrUyrfE9/geTyALu612cCxCyEYC/C3WYz6li813jPA9ld1ahUXWZnsYTFuPcTBxRa1luUVifQd
y5iuw2VqUGxFXenyHOPfavLVQdrazxruehZJlntSoDYbc5SaHwHLs3RtMwtutart6KiVOq2FT3X6
acY/ey4AAB2odfo7SPUZv22SePKQdXzpkv+hjkPdoFbcTs7ixrUGu/dmwy88vbXjbQtrws3xNrq8
oOWt2tfVFfVMNayFofml0YCk9BHYrjSYAtAEquZOTDxnmH1sfsEouaVfIIcuyJXW3SBw6BqYs7HJ
40yI4MJriVp9bXpN/MQpSOk7DWNgZpbUn41ScW2E0bCbUytzM/ye0Ld6yY30OHOVpkMzWkVa82im
sMwUP7J2FKoq3Lozxz8999Lrmvfzz66I0itQGzq+4gKOnZKADJ0wU+3ZfSS30MPBS6VefgaG0hTu
VLTNDRyu5KcuuPY4ES95V43recHW9Qc1rvRdOQhzE+dm80u0ExbH0SplT/RAHoJpsPYlFYO9qogB
94LVgb9RJ09K1ka7OiLL2Bt9eN0jvziNfleylwvMv5jj3FjupLsuifUtJL7mAWvqdIrTpvO61mIA
89nwOispjr1ojYOQLXvfdmLeAARJvgFuyPbxNMl4HaFQtakEfDUqioMSJx3zRop7J5St9LrNNA0s
01STYw3+g8qUu7FvnwIh+x4WsBekY9COhrxxtDT9Snohc4pAoHsHM+71wDu2kgBNI+x8vkuGFseo
BTkmqSpOBxgMt00FY4Enee8o6Yh0qIWPV2t+vgH4RV0DEAXxwQbK4yQavv8+brtt1Cbd7axgC6ei
d71RkfptqrSdXG0ShRfqk7YPAkne+nlgb0Yy/m4VyN0PjuB0M4VxtJlHnuGmKDF6RiLeUFaQV3mh
GVc1BGd3NDTEHSJN4BrI9q1RyQk09SbcNLb2J7WN+bG2gvqhjMts16g0y/1Fp8YL+DI7SMbnvE1N
rxoA7lgQK+/gi8CT6mLpKrH9dleKptyEZjce7DYaNmnWG9saWzB0Akm/qhNpdEWdGFcakpHHLusG
VzQypA0pqDyz7CiRmZjKxgx7w5szEvxiQgviYoyNObmawAtaMHlwZ7SbdLLEHmeH2Ou+CYIghBZg
FxTNygY2jUkk9QGcnrwBzpY8NLEd7FTM4w91kZZXWT13X6p6VD15srRTDXFiw2mWQjDv2/+SpUbn
aE2VY8to72O9HSAO2d2fLg9/1aWSH2Mcvo5iB/lGB1rrJKWdX6WKr3pgAavrcuEsqJONjZzJzNKO
2kdt1KJfsdHFXl9j0lcidmNfgRUZz91LoauNg8oodhSZ6TYmhXzN0vVdYtbKdqH07Uwc6c7UWvMe
OQP4Gt8KvPjvHTOrZkedU+2qzUV/xzvS0A6kIafBCWN4LGpjPCZxUB5GEARwHyTmrjGHFCMoig2C
cONQBmq/rTLddKxeyW4x9Aau0ZTg8wo9Q1bEVSs0yb+rI1A2P8i/J7k0O742a1BBFqwgvrTtYGkd
pMrUcqbcaIDUdyWGOmqqliNYk7wyfllz/6s2R/N731MbwNcjtr5OkXZ1XwDsMJDWTVHp79u61K7j
KQygF4bRDg5U8ZzMwncVvWt3SZqrbtYAz6mCKPYk9EBbXSrqXY6A5KbnFsnA94UzdgA2auoib9AW
nLogtHVHNhWIQ8BGdpFfoIYqDMhV03LoxG1fe/ECoiSmpD2Ukc5+HcEwwAGPb1/rqeSZNI0JDqdl
3TVNtM9xVx5n6Ar7oumau2xGLCHq1rirem4GYxwE90WTSHd1XoQeoimxjWUx7IqB1PWEusV0MjYh
j4hauY2T1m+9rjO7x0kJfqd64aaqfl8tjCO5C4evBkXIJ7eYRf1DNafmKFdd8qKVbfLNpurkRo/x
WA9S+CuRE1hAYuCv9WcVPoetuk3PvVahBsq+0Ht7C5xO2qAShAzSN6anz9a4abtodP0MhH5fasGW
cs6tM1eDtrdlkIapkJl0RA3wlBffp8KW2Tjs7N7S5thT8xCRmDbj6TZKyxkJ4W0CrRCbEYpm7HI5
l/SDlk9zv60Hyifk/eg7Whh8DWaN4tRtW0OTKEN9o5HkPoZa3N/oyHfSQ2zHZcmlFh0TKfbOi7Va
Pei13dzZgfky1MnglAXzXQMrtgWdyuV0CKy9bw+cPBknYZQWxmaK+/YK/U6H8U8Ot2ZQ5N9VBVQS
ibT2yWxFemiaYj4aIogMJ2nmpriug1mXSA77lRs3zcy1G2nGfTOyJ4TKPLodQTlOFeQa6ZRAfEz1
5Ngg6KP+YA5byS/TbUg4/yYfe+sLkC+/dGOe6AfOlyR2Wl8aQJLKfvQ77fPuqAkze0zh2F1nQBw8
rQD94LShUboVl7wdVwWxteuJTUGPcMvPYHdmRR72aVGF+8IeGk9LzB+EbtpDYmgkUQc/ex4rI77p
QxATSbYEKqc++hLG3bTFzwy3dbZUR60q6clSyuioBAJUkB6FvIiqbpf1k9jABKqe+rQi/DPDibFL
Lum5DRAoIOdxCFtId0VQfhVNvZSpN7KbqDLyx670v8pCyCc8tdW9ntbjo2lQ/leqY+YHUIerSo//
8H+KvXBQOzSVLEg9nPqdjR/pigdXdazKyt6LWraQxWiDvwmToD+mUyEcMZjxRlXaFGQWj4wsDIYv
qg+l2Kh16d5mNT9Rh7XYUJM88/J4CL1IynqnGKv+WoIkt52MfnqItKx90BLoQCpxDScfumZbJ75r
xdYVZLjnxNeE18XoYgJlgLSV5f2dMvJaatgDXUnLmy3MD227OOJctZGGXaj3sgce5bef1CBfjL46
FFQgvSsUqBIpwLXRkEBDzUOPgslqb6Dytv+lOZ57qB/qLUwm2AgmFXuSoaK+TTEmhxDSKUCKsPSS
WdqFsnAsO4eJNCvzYSDRvGn9uDqAsgq2qu7XTjAH7QMpKYUCvwvWrq2za9Xy7S3M1QCS4GDdyHiQ
vTK27W1vRJzpddE8aXL+EketdS+pEOB4oXFnGUC6RkJNr6Ygsv5TasoCJ5HfeUpbt5TlzrVrObfb
g9lJvw1K0bpKV8uHeKS+c4Pj3yEQnC6V7vttSIbPtfNWc/S6oAhdB2TJDy1jI8ZR3sEBBN2UWvEf
TenIOakBVC8jiQ9R0WXbBCSXSx6aO8kAwoN9GwxCzWkQ6Q1gCYmCBqqNGhd3ZA0AUQc0DFbYwWht
ecR4IK3YYXqFs06/HhfipD+UoaNHQfm9reJpIw2+D6Gnz9xZSueDrUzJf4jMjC1VkMebuQbDGCfp
F00VjKWePA+Uw90Wnf+ra5rssVbj8timPsLcUVGOhWL2DnfRYNMrRr7jFg5gSJYVjwjJAAesUB2Z
73PVRRD7FKMShy6IoEsTO5HuKN3gu10LsDeV87tQHuQrH1j2JrAnca+1hCWMWCuuyXwUt70WD6cs
gikK9OYRRSSq5FLK7Eff1mCWSOKLsCOgHElaRE4V2+GRuA9In3C8LVS7INTl/7HzpLs2dX08KH2V
X2mcU24E0c0JRTJ3rqTM+XOuABAsGBxB851kXhnQNLwkjjOnyuPSzSPJcoamDlw/0qnMXsnSrs8l
y61Kq99moZ+4lao/EySz9rCa8j9JD8l4ngAI9WqYbhI96HmH1dU9HBTYtoo9605RyvODgTbuyujk
2OW6K+2g8vyp08Te9wpIuTEwuJRFjXpdKbNJMWf5JiyHzLWCUjpWar8MoTldtbawvUhN/suyJNql
vLwAnaQdEQWIvSBIF6YzWDwkSLV+QEszfilGY9z6s8Rzcoyzb4kQ9Vd/jIwDPGIodbFUO5OB10xw
iXKAegaeVVUEuPpMBiziz3e9oKB0WOjFQxWhm+PZ6l8TZ1Q2WTmKPZ5wUE0DNAaHnTrcSkENaCxN
W8hlmU1Jcm6YQVf9tuDjgByfFTiQJaA+iDWOOdZiM5dleeK2PDsCJZxTScyowNYpbVyP8q3VjelN
mNXR8yfjmEt4D3MxKeylpNg6rlyPA2w5UJDHTr4ylJu5+Gwklt+nNsZSIUHmUqAuIc5XOVsKtjcG
Uq352HZ3Y3wVKhdyW+/isG9//109NNS/lhzx+/Z9iuH7k4YNdAz8Q76TelMYNt55vUfT4owb/fkI
UIBY4YGqAlN8qVj6uT68bmQVrW70TB+MnkaSkNiZ80k76Ls+rD6BjVixGVt+3iToWJyq4Pvnp5C9
JBbx+lIDYy2KmcxqguFNFi5rfhwb9b9P/zolmQh+UzxnwV4sg/dqAvn10Iq6N6SjqJUfCrEhYmCf
zWqb9l8lIck9JiutvG0Ct8yQlE2pH30puyf1SD5nUv983I0zYXTaQAtDXo8HyFoRTObKVlGp6kfZ
vpebY50Tpnj6uAljnS1YuqEutZP0RZa45oN0WqGhVy/0Y8cZ2Sjmo572ROnTH2auXAL/LFPyTWZi
aQsRFA1CPKG5t0M2EWqs5jLXOSDHfZL1h9nvTpBRnmCx/ZKmjoDkZ7X4LESaNDQwBQs8xFg1KZUC
oqpW6ccC92B6CIOXj4fvXbKF30eWwRpHnoZMZjULUiXhPgP266jkL3O7y6LJIXoLJo8LnEwIKLyQ
QXqfuaRBhBQovWgWq/aqQb207TQHQ3DMe1PeVIqvkyKpD7pv7Ej+AkkGkzblT6MqNkMO2PDj7p7Z
dJCw8WRnUNEdrcUihHRbQf0c44g0iPfbITY+adhb9p03LawyzT1nejjEinEMUMtlTEnzHyb8YiLm
eDGWElurja3gskzZ4JYZgUeFLMugkcMBbRx04rODtWh3VIYLyTEVis1l6b3ahCaZe/9gkmNrctsN
J0cQxP34c5xTvixVpPCWLqQUez394lmppbaqleNM0izgfZYf83pwzPIwlyAlgdaJNvsm+dqusfNd
2KWuNv7++G9YcpZvFjXSJ6qj6hReQ7Fnrr3AmaDWBHBPdA68Q00jdiwKYiiw4VS5cfvkkkvibHO0
IlPOdAGbrOZH3BBVWiiZRwq+bdTi29g1TkoUtem+asUFyeO7xb10DeWYhRmcDPR6dE1KvJkyHLzj
OErPih5sa4PqKTqpAvb6KYZJn4PGTn/Js3Xhw55tGScGgiyuEO80wYOmlrUvy8Oxw3AydCZlSKgH
kV/56o3cn0BRuz406I8/5Lvdmd7ioFjURBTDeeclCHuKJPWyNRyxglKbYsrujKyklETlFVZrOBMz
apMpyiUwzrlmIZ1hbyUnvkyjt6tEa5pO2LU9HnUWIizUEKJtLBQeF7LHfyzKCx/13RZGNxdVDps2
qsN3B15KERXCiSrzFQdjRlDmkqBumYHrBYHEfyHoLciq9YJQUypbUMCIJD8vG8sOKSJByK799Fa8
9INMx2I0UzTYQW/HjSVA1ltpxuOsmd446/dyUl99PCPODhXKjkUxzj1tbW0OJ0F0ue7HY1IW3Wmy
iOFxKQweP27l3AQAbEF2SUF1j1TqbUcy2691XRTjkSlJEmqvg+Ss0kPZUXBX34/994+be3fhYdxe
N7f8Oa925bab+inyq/Eoh2TSx9+W8kRdpe0c//q4nWX819PApI4EjS2ax/Vlp5NKOwz0fDwSX3jQ
/fIavy41hrRns5EdZanH3pt3GYLqC1vH+xvC0kENwz4CEOpTrhdUAUQa+248HaMCfYAveI4Djteh
QA0vlf2l4IIQqD+1Syahc9MeGwDnHV6A9yJIIWy9bSIZPeL8BR44gZ0/pXj5eEzPnXd/feoyMkum
/FoOa0gRGSQK2x8D6V5nB1aayBXpfecbwOIBAc8nI9+r0m2o/BHD1eeNUGzF7Mr8O4Vv6eOyYF7N
HW0o6lSNJOVY5RRYIfIWRBf93e+nzZsmVueb1VZL8HBWjlbWOGO2E8rp4zE8c4C+aWB1K6k1Ne30
kD7IMUF7dRt2VwM1heL4e6f8/LipM/vHovc1OD0Xx7S82qKkGS91TE7maBq/DP+/S6LECz//1874
6mtgT52tKU/5eVDLsTMDtv347z8zpU2JO4a27H/c5VZ37ajXyCJEMmGCGt1wNXXylwqxxiEZZP3z
pxIwAZ7DCHl58v1d1K/6UifZXHXFgIRY/tNSBCO/RF6Qlz92tR+9aWHVmalo8lkupBnDgE2Vou+a
ejOLaBsWz1r4QpkTciLV3kLApF14KJ/Z3980rLxdNLGeqMGod/OxjoNHRMubUP3qD8dWaajrt+/S
C4LEc/sf7WGOYOahN1/7/EqRq0jemvlYKsFPI5F+lkq5IV1BgDkMnCjOd5RZ+TX71Y3aI2n41JRB
6cYWuFRbX64X2A1Wo1xjl6XyTFSeRPNNjC2cgIcW6+fHjawm/rtGViM61mzvgRyXJ7vdUHxA+eTD
5d3vq2+/WCiIcls6nTDU2NP7h6Q2LvRgtbL+p4WlYjp25sV4sDrzoyzrsyywilNG3vo7VeOSnx8P
0fkGFgMOZubF2PC2C6ZKvaOsn4tT1xs3+lQerLa4qfz88eNmVnP7f/vx/5tZHQjoa1SFKqvFCWWs
0/e72SD7N3bOFNxp8vcovHB3OfvhVfYJdLYc7GuaUA5xupBkejVErcsDl/PvXzr0qoXVuPmFLlVN
IxUnGf6CPduubNw3QemOJtez2Imybx8P4NnvBFOD97HGVXnNgm4CnVI+RlmcZiXem8r8Zxoq4Ha+
uPq4ndWp9z8f6lU7q3UZUaSj1NlhT6ZSUAFN6Y2N3EyU10Mc6vTkeh+gFWcX5N7nO4ddUSc+tJCi
305CqCpVHxjMjgE5WrXr/EPQXTg3LjWxus1GVSGXVForTjYVMIxD8BSX/7RWl+cMQQxIyGsPhT4a
vUrCoTjFOhn633Z1F5Wbf/g6r5pY3UnKbAa4WoblqShmss2nqAVjb7yEyYsce59vivjV33AFwNd1
b3IfugbimfzUhbarFOmtnxUUj5GJIszaVznTL2m+z30hXmmahsYMD8r6RFBzIaXaZOYnBTpFFFLk
kGt5k1yKGFxqZn0msGXLJKHzk1Be4gKJcvVLV378w9i96spqc8jmYsLoZNGGTEZXKT09PVEr1MGy
uTHmh48bW73T/q7Y1+O22lpFMGdFkNIhm2+j1c/6RL0Ipdj4nwwI/G9D5JoICBoYENe3VCUDMyMF
xUnJ9WuhBjcUEPmHVYq0Ct8M/1jvgMZogqc4iJgDiV0gQbqfxXNnbz8er3Nnw+s2VuNVy4PwqT2U
n7LRK8n6y/9wZL/+/WUCvrqh6pOhUT6L3xcRZIGZUnF9T0HGC/v0ua9OvuNvEEpXMPS9baXHx1UZ
xpid5FHZCcp6UuxVzX6hVP+H0dI1WJXsyxKZzLftNJQWJZCYZCdfPET6lX8pTHm2HwagYN6of/fN
t7+vZkNjR9RhOknzrk1LyAUAo9Ldy8e9OHf9wKhE5AR/GRa61QED3igYKYZanMScu2G57+YfanXo
wx6pYeBpzaWL59+Iz6tHxN+1wjQme4OFaUFZv+1WoZppXRtpcRpjfb42wTm5sahVTxplsYutStsb
ff8FWh3qQUWfNoFqxJt+6JC1UqvTkSsQMBRTrgmAiMKNFLs4+BjnvY+H5dxeSBwJkI0OkI90ydu/
0uxhRk2tzZabPydKicbym9L9w9n+uo3Vfmt0pSRkSeQnSTmJ6p4SOo4oLyzps5/3VT9Wow1ELg+o
V1icGrs8mMrwQCWvpUzboYpLD2xT5WhxcgFedWnsVttIJit9OpAjOdXfMvOuzry++pcWyJfyRlqS
FmvHNOyc2ZQrmytfgTi5vwr7n/nU/8NutaR+/28jq26MmTWb0+QXpz4vXQ0PQ6XXThM//cNE43ZH
ahHm3LtQm0nVTAraGnwgSiAOM7Yd05V50nzcyrm7K5cvPF1YZBf47dvpHJeV2g2TyR2vp8I6dZmL
XWajO6mewvTl46aWYVmv79dNLdvaq00+JmsrGx13vXF8Hvo79cLPn5tcbO2ArmAmIvFZLRoz11Mz
AdN8aoP0JrAg7gzBlQitz/mK/+5S6EcshgpTPvvv216YfhWVBi6Xk6SR2CskcRSW9fPjkTr3URYk
zfKA5d2y3npLNA0UBEuKE7tX1m5ttDvhTi0RAW8+bujMmGHO57sjC5OXXfdtZ+oiyH2hmskpaX+l
8aaSt4l54bMsN5zVVyfKzwVowasszLq3TdhFLHRTF8nJKP8MiKwN27UF5T3zK2q1e2gPqunCHnDm
eHzT4urZkiQ8BhMmAfOMmrnqbRWQ7J0NdxFDfn74lkyhRl4Z7e16twmjHiMOxchPLXL6Md7W1JbP
rAv3u7PdIVkHv4ICcCygtwOoZlk4o8FPT0rwTc/KXWLs46b15GL4h8nA2wU1wwLDI+vztqGurnJq
TDMZNPGVWniObH1rqwu3/HMTjrAJ7lETvOg7/2igGHivQ75NvlR09YCrScPvjz/KufFaHvwYoZeq
K+vojFFUkWXVWkrYRHetpEUrMXpSwjVpurBMjTM7mk0M2sJuDSSN1ObbEaP0dT/XXZ2ebC1qjpXR
/agyPy9cXY0zeNKZOCLfuAdLuxWnmGomItW3BRcgooWl2FOrIvtmylKyofR541RlbPA+nfNvmT9F
+2FWkj+pGlZbe1bs28RAhd5TdJaS9qLe6KXeeBTabfcwFsYTuFg8esMw7hKhxR4TqT/VaTzc9oOg
BKI0KC9F2uLhKmWBUrxR7V9S2Wkj5ZqtzlM7TIMzuvs/rRbXrlpOw++aUr1fgkyPfwVFYe8LP5IP
epFBtaHW5o4M75e4z9E4IzDdR8KYcQyF2rY1KNDTi3Dm9YsXQva1BGJAlP/u1DyibAHE1gCW11bR
jEtFs87smSxC8kNEuLH/rFOWqZLlDcWLk9M0PcW92wZOjuj9H6YWa13nIceDbj21mlj7P6Sd2Y7j
xtKtn4gA5+GWUkk1S+ru6sE3RNtuc55nPv352Huf31KKEFG1bcC+KIChnCIjI1asFSdh0HDey70s
ua/D3HG6v21jcU8xAPJkEBXpquAv8ymxyDBjI4X49lXOqpVTfn08QI4wvzAuoMDGEbncsyY44Eyv
OeUoR/9CMxa8Z/KtD5TnVLVWput6KJSoQRLBHjVX4EX6HSNH7aajwfHk7b32QVpLu4kEHFzFfH9m
cJs5Z3kICUPJc2VCjL5lqtowd+uAXtOSPgUkm7vd1DePfj48DZX8x+jZz0k87dEi/C5H8btflfOv
gP2MPBwEaCKQQ46zSkZBCrcpO6chjO4BOtSukdf3tvFOPMN/R/yvLfVy8QzIzDUDPPGpnapdrjRb
c3qIp2ZXVHRn2y/R2pWwuIJklwABUai6SjL2bWXpPEaY4c7boYj2DNL83ft9xjGAOQMxAde1WAcD
WOA0NtnM09ygRw9SDS7kvScKCzC78aZEWYO+pstJ6wIpg51Fi07TzjEfqzXhi6UDRa1RwS1AZ0vx
+PLzPihQ+puG6JQG7SFJnDslQkg3tKIvlW2tBJ+LtuAhkufreSZNubTVQwcWO6UXnTxj6p+mjgdw
ZdXDtoODA0Lysjjdnrr5e5fBG/V+khi8psDPAHO8tAd+3nMcuGFPurqP7TupIxW3u21iaYuhRDSn
Y3jkoLFyacJs6RjKrRwTg2/tfIt6Wqt6/cqLev7K1UCIMw0SwQqANmEP5ImixyjSxqcEZJecfjXK
P+1pp1B78mk5uz2iRVsI4sEIJuOZDMFW3VRmYzRBTE477b6Y5DU3Bq9tamma5+3l0bHQR9WjjyzV
mVXBNTgEHoqHSNupCYb7OYLYmFqrbFD1zVfGt7gp4G0GgQ410FWWG+6EOK4jPz4Z+Y9sqJFk/aSu
MZ8t2GC7gQ0CXMssihuvH2xtrAInPIW846Zu62TqVl+rDCxsvQsj89/PHqS+3VODjDCS/tTtchuR
+Li9ExZHAekyywI6+OqtKI+5nBRtGZ2Kvtw2jfytGJMX1W9XHjxL4wB1BGe/SQIdDPTlOGBKaWto
4hgHwtNvUvj59igWPw9yADHSmeLWFN5Ttto1BNV83pPijUnjs7OyoZYucl6frDSAJkokYkwyjGk9
qfIQnjTTHp8hff6MYEi6q4g/N2VJ+G4N+Z8VXAwvZtd3d1neZI92npjPRRfRyPOB4QK7R2MXbAbx
y+VsZtKIujk906dBlbbd0L0Evfd228R17g3vwANoFmFDr0JMEI99pZQjPVOnRPuK2g2kB/o+qJ9p
ndoqgbottJUVXNqHPMCBLYDupi4uDCkoTDo+rTQ6RV71KTWqV6cM75ve/357WAu30yxBRJxDpWOh
GuUNY9sUWgjTcnUPZ/4fQe5BpT+cwlb/cdvU4oic+c2FAwMdLIzIrsPMyEM7PFk078sgIV77enPb
xOK2PzMx//3MO5RzHA7OLoTyRMm3owT1qRkla3t/zco80DMr1VD5EBBYOLr4XtVejf7+fxvFvGZn
30+bjn5Lm+9PKM1r0OEZyCW83wSrDvAVVIoKLPDSRG1once7F/eT3aV0s69cbAvXqULHJclWnBtv
O+HzMKvgX3WbPFtzr5pPqv3ZCb/Jw5OlvT8SwcnNsHqihOuEK0nSqBmaODh1k7TrHOdO097Z1zPH
75gg48bLjhyImMtBpaJBqiQMTsGX3HHfKVp89XVhrRNnDE0/5OswXaFRUq9lC0WY15UBIVarinpM
jHr++QrA7dSBmkDZSPS15slwMAP01dN2+DV2zYuvD29FsZYXXboogD5Z8B3/hlmLKrH4fNhI2hKG
3Vg9GN2xaP7MpParmvS0c0KVEGnGPmuUO02JdqavfI6VD5zX818gYukGQ/ZKPeMX1KZ+lHPvrQud
h9vnacG3gWekvsQeQb1KF5bRhxyi7yvVP8nO8yC9pNVpdFbO1LKJucOHXB/uWvBtNEOXUPWY0NUb
uzp9nLRHaU39bHmt1FlHBOQNXKLypVswQyNuEfr1T1LqZD/oVS7pvVW6e8lupGeYgf29bpAjyi1P
2vQOaamg1Gk8HX3pIdZghPjApHL6qP7OLwDxEdgXOd0sgxGcGuWYpN+N8pe/1tEhggPn4wHZMCnu
mWydW104Hnkqd0TGWXjC3/5N0fKvwNc3cfOrKdudYqZPbVa9abHaukGDDtLt8S3cIySHiVnoeFS5
FgXbjY1yhhbbwcnuws3wbQqDletwccucGRCiQKkaJ31EWOdUTM9K/BwWlCXfx6b8n/lDVNhCdYPu
X9E7tnTHK3JdEGhO5V3fQMZYfvnALNGapSAQRo1ADDTtuM2aWurCkw9bxSbWBtmFUmwNlbO4FmdW
hNPVRLqGJBZWok51dTAsbamuLPdCBIlIJZoqJAopmYvvWaewc8eq0pAkdwmRYTgS9UdTVz1NUxDf
j4UyHhzZV7catDcrpmf3IzylueThBubpx5tdLE6VkK84vU6wLpXtozk0j4k9fVH77s0f9ZUNsbjn
zkwJe84bwLtCjUEIZjWe27VB8Ur7UL+x5Whtey+uGfW8uVUESlvR6U5GrklRRtRvtfvsc9yshGFL
k4Z0wUzPSghz1f/khbFfOO0UnpBRS/Lh1abXKmk3ZW3ubu/wNUPqpdeFPBLSRRtDVfLmtfoT9GVN
NjwkzhpcY2nC4H6Fb9SEIZ50wKUhb4iaKMul4OQl+0q9H1cSNoufJ3lCjIRMNImAy8+PfgJqHUU3
4Amv/ZtXfuACpLj6W2iP/mpH2FmUjQolGovg1BoKgmuTX7wNvtE/m9W0JgO/eBHSgoSSOUeVPIAw
lGIsYCEb1OA01lKz8TKwgQMkpa+W1wyFq0WwGoXBHqmhLSmqbmtEdEwUsWz+0vrWWUkVLJ0oElME
FVT7ZwDL5bTGWdQZCgxeJ3Own5QkdOH02gbJ/gObkD5e2hvnDI4YpgVpkQVTlwUnOW/+sqN8P07O
r7ik5AWj321TiwOyAY7q8BBDUDL//ex9k3MnGr2NnooSO1BUl2NxaI0ye+zLvl1xfEs+d87yzl3E
oK/EjrVRartyDFnHwGyHQ50AkzHKo1GbcImiWPVS+TC6ashKrPQ4LG4gZAzUOVhDPludz/zZGB0p
NEsZbl+AUdmxCJztrPzQJCM0Z8W2oRCYWF2ysWrH2Xhqs+2pDXij9n6ork23CjzM5MzAJoitX/DJ
2MVUJClP7oKyOhxaP8q1N/eS9zqzYQlOpfAqy1NtbAwthGWda5gF3bAPWh+tRDNL7gWICHJ3pJRo
9xIelard9koMCcFJju8hoYAJ6/a2XBwIzeazWBdT5ggDiSJ5rEYzStFj6vZ1+Z2ioas0X9XmAzek
hhO2qNDgY0RxGV+NpbHzxvSkQdLnUXwFPk3H68rOXxoNzwR8mMLT+IpbwdB8CB+hnTlV425S0Xx+
aIDNpv+jlXnNzrY5Sr0V3TUo2PQVrFVGtU2Gn1FAi+tap9/icMhWAMs1mTnx9dPBpQULt5ycImgT
qw0tS17+c2yGlfEsuSZyFvNLjhzVVeLCA4NQmWWdnFqlbV2nSl9zrfmjNeIVgMiSHWxYv5koeDgJ
oX8UwsQJ1TeYCkjk3FzzSxfWpf2U1m+3N/WiIzq3JNyaABa6ylGG5KRo5S5DBCOS7eceuqA4MR7C
0NyavrybJvvzBPdukYRveq6sHKylgzsnGDlaFAxtsQLm1zTpS8mUQPvb/AE5xzFHh3dlmPOFLEa4
lBxoAgUUBTJOuCSVwhiyMczSk1MaX/Ryggst3PYlw4vzDZcN0HS9dq1+eNYA4sSD85jm0cNQr0m2
Li4s0T1FUZoE4Jy5PBA2DAwp0rfpKVfLZltL5XZq7WBbA/e9PeJFQyit/YbOEaMI3iqGsCpEh5KT
N8TRlwy+sl1XtGPOGvofSK9TSp75JOQ5NBBv0Xiq/MZsmFyl3juvTfKBuPH888IWTT0LtYOBG6SD
2xVeRrf9dnuu5tN0tTkQWZ178Kgri7n7KmrNLlP99OQX099wYcARC+vjozYZd33d3N02trgwNi0l
ZBZgExGxBYoD6SxEoBm7/UBriSvXh8QyVlZfWbZCsEZkAyuWWD+q29BJyrTOTo0uJ66TTwfDs/c2
rLa63+30ML6DUdVtiy0Mf+okveSBcvDyALW8vlm5l+ctLc4u6t2/QXXEqZqwfAP0k33bpHTQJLTO
AJFpNjMJ+E6xM3trWXDDZX6ZuG3mvEFqtOaxl9aWMppqAd2nVCwmIFLP6/1MKbOTnTT3zqj8KHM4
R0YeC3dDaf3TBon0gQWmIGP9RpMC9pld0fmdJ/eoY1PMOI3S8wz4ccLvuvrz9iZauu7gX1KAPZpg
BkR3VphwNHYDc6rZezW+g41UdfZa94GsJZonMBaRtMTM/CvORmL5jgRdqZ6eKCDuyyaFLFF5nZJ3
6if+zhEZpLhID83hsKVemgkhLol5xqenVPnhmAGswL/kGkZt63trouGojCuHY+m+ObcnLJCudVGg
2jbuKoFa+B9VXdtzSwbmggC94AjsAYC4HFDecfpLI56jhIfQfzKOtxd/8fPgNxCbJALh5rz8fJra
3azMGxO1QywD6XlRTitndsWEmBIn1z7Fvg3CNwua9GEcyuQVXv413rvF7Oqs5cQgYL3g/Xo5EnzN
WMkVOCsjTK0fI0SJ91IopRCPov87xF68hxFLeSghyASCE+q7rB2TNSzRkqskbU7pllQynlL4EX5X
tkljdsRa0rQBdPM9nob7LBk+MKXEc/BAzDpC5A0ux2pNAcwA6dwB53mbkXxAv5aVWFq0cwvz38+O
6+jXWZBEWCD6nRUK3ql38/ucWoDxWScAsrosfN/wajuwcik5TfZLsm2HlXfP0j1BQXvuU6ZGb4ie
OtHyLqoLYutOf7ajxjUtY9OBdOFmCqRnJ4KPVlkJC5fc6LlJwcH5BPph7gD2beD2sfMBGYQHlSqe
1t3fPrIiEcl/5u5scMImm/QGqF3a8DgNrfusiu8z3bxr02jXhsZjb+YZrL3+o12PriM13xDx2Ga2
9KX1opXEw+IeIQAmjOZKvGLitHyr8/Oeh4U+1G9O0j+CRF8Z65IJWikoDxF28o+w0Y1SMvMiBcJJ
61fwxfZS78m2uuHr7RmdowYxqoAJYA7aAJ9fsQB1OZiZ0Z7i02AO28B/0yOyry+58dwYHXIFn25b
W4oiCNfIRc0EPVfkPL48+fWQgmjTzAyK8s65TxPnIYiTFz/WnpykW3ueL9VlSWb8a1E4bIi1UD+P
QLeNUf3SFWmwyeTqcewmuhLS9mko/Z3UwbJVdb5rWzqSPU2/vT3oxYU8+wmz4zzzJ2o6TlM4pfGp
rlzEDYJ05ZG7/H3iYERoqayJkbDRzazSSsk95n9Sk78maY3ydMmz06fyfwaEwMJo4kaKKlYtTEcP
+G720MrJX5q+xuqw5EboOgQAhErXrKx+OVEJXNVaIIHT8+nxc42p/aSk40aLk596aKwsyuKYAOLA
aMcRvsoM2BlyGLQRxidSRy/WqH+Bg3xradnft9d+ccOfmRGC9hjBitSsmTrD9NzAVzf+rNznS3dx
nLnp2vN8bVBCRKPIGQo+OoMqTGUbNIFbBKUbmu9uVJk3w/+fOkMWlqnFw6ZJzn6Wuifb38nVIbdW
yGRuDwQah8udQCvOf01Y1b3a7+u/1bWM2qLfOxuEsKeLKq0aa/ZEidY+D4HyIwXmWKUGfWXewfL7
z7W61sa/vL3pXwBawANZzM+YQVLYkTPEp8phYfZxDh27W38ANE4VDTA3EFvovMX4iDpLL9kluHRH
+h4f7fzb7Q29OAi6L8gRwjoGyfLlyni10TropcWnrlDJ23rdgy/DFtfSfFNlK++mNVvCGg1ZY6fm
WOPYtI063Ou92xt35bRSJlk8omcjEu7ZMrCBnqaMyPKcyC2DYdtU+nM32Q/oNDx1IzIaH5hCEutg
P4CwUCa+nMLUbopRrmj0CrrHZG5mGTcVymHJ8JF7AQZkNhzp9itEla/ljamWaXKyhwclvF8jQV08
o3SWzI2L0IVb87V0dq1ZsUmLScDzqXJ+ytInrfiri75+YKYs3mD8q6JSLSyNVxR1m4SMoEEVwHiI
Zh3je1rub1tZvD+dGSpAH8Rc474cSO5rSefP69Gk/q80l+9yyfjrtonFnezQsEadmxtHFXay5IVO
GFtRcopRjDE2/uSas2DLysZa8GlkfqE+gLudMq2YfwO/j8Agse5JacsHRquiTdRUbtkbn+rBfrEy
6esYTWvV7oX3xoXVeexn+yAHeGZaPph3MEuvNMM94jw2utF+hvjsH3WQfkpFu8uDtbaFhe2nU9ac
yWjJdWniqmWF0XeJTQeVbT9VRezW/pMJ1O32ui0amZ9RgHcp2YrETz5YZyO1eViX2n6aXiXnNQz3
t00s7D5e7TMGnt3He03Y40XTJllRmVxEyQbi3vH9m/vi88IptbOsiFWPzyOuMvqPpfV+J6NDiw0u
FGAzsE3BmTVdMCaZDn4aZdVq3GQrgcDS7Jx/Xoif2qKW6sHk8356l0RvsG6srPDCydTBsvMcBy1E
Klk4/DTDIyIWAW7hnc7T1YdfJ7gfQ14HKHjdXulFU2D551SWyUtWWOkwHYpStcCfWKgslZm/rdV/
5MF3B7VcsbTkCADScC4IbQEYCnGgF0cIYwZtCISDRvnEvJcb+J1Gh8pkId2pUbiP+vrr7dEtHRVO
NkOj9nRdfZoSrSOHDkJNjZLj4KhPfV299ePa5bm0IaDexVVjCMpzYRIVNS9sPYwAbZcnf3rV3n9c
aI6mXZkM6sw0KoQ33RSqBfS+w0mtdvaPcK1osfQcvfi+euksU7svrVIC9y8ZD7Fh7Ar9dVDRzYQS
NH3snC9+9X1CK13Tt7dXZyHImcl31RniSRpaTKWmmVPQq6ahVdNBEdv/lWhPqfTQZ/eFvxK0Lew9
KlhkfOZM5Ez0czlCK+20TPb9HpqRk9Q+IdrjFtMfanUsx29yXq6s18KuwxogFzw00ZRYn9HSJBw7
SetOqRO8SJEJ57vxFjbd3e3pW9h17Glgx7xNZ0IIYdmG0pgMRAg7nHTnjsFX5wN9ShcGhG3tOI06
ll1La3rutvlOn1bWf2GeLr4/D/Dskq5pmyYZzPft9E9f2g7ynbUmybCw8Bcm5p9wZiJCWNq3pn4e
whe5D7dF0uBqXk05ubMz5BfllSEtbOkLe0LcgTpf0Bvm0PHQQaVQJfM3C95Z0y5ujpW9YmyeHyFN
Bo6PNlliDvqexNRE6LR9AuVfd4qqz8Ze6b7c3l9Lc3f+eeHQtK2se7Oc7GlESC3eR83WaV9rY1MH
+/L91I9AiKnPEiHOTcXiMxSVorS2y7w7af2r0qTbcvrqq2uFj4W7Dk5d0GAWKJ9rMJ2aQpulV2p7
8sxtl0MFpBtua3vuaK+pni+tDI8QwKNcrdcVWsmOI1Uu/PYUBJkb6n9NK/fayvfFlS/Q76T9NmlP
zbFGDi7f3l75pYN59vM1YeV7Df1vv+Hna8BEoqdpeKzLlRBtYS1o3QEbp0IJrTBJlwezrge5sVBl
PsFTwd2SIHg+vSIndnsgCxxlqJOAfgaTSi0NOPylmTFOUkVJ1eZk6x2Nr4Prld8z709P/donb3Hl
fg1QjXetY/BLsjeBuaM/xvDvb/8IYbHQ0aEARks+uEoDdlixIap1CsNOW3k8qobrAcX78T99XoSu
dVkcjoHK5+lrdfPyrrH/+YABYDWkh+hg52a7nEO/DuvI7tvxmPpQFQ4yyh6+vQZqmD9y5sv+M0n/
GhF3dNPJkez05XgMPAzkcv4pi403JNr+HgK07WT5h+RMkZvZw/726IS9/h/DM9Xj7Bqu67lVhVKc
4kWQbdffTUquCLmt+Wlhr1+ZmDfI2SWk1yY3Qp1Ox9Da6j8rha67+9p436Pkv0ZoXsaFgvMWUQM1
u1yrJ4xo09bgzbM2T8uD+Pf7QrThjZJcGGBojn1Bs93eV3Y9/X1rEk3Lq/GvFeG81o09tlmHFa28
kzU3/K6tjWPRwm+hjJkkgST75WLk5kjlIFDHY9zI3Taxgz8StX5VKuPuA/vqXzsiRssOglqfynE8
GoP8dQBI6iNa6hpBvQIYWB4P2jC83qzrMruX1Si5txZ28pesQ272SF/d7aEsOjD7XxNzoHC2fx2/
sgDxYMJHy7qOc9dYI9FZ3FxzoyUkGQ45IOHCkdC3zevIZFHgw816FVVmcwu5a69WHxjL3POKrhR8
Vji0y7HEjR2Oo6SjlAckG5H1lc8vrcb554VrLUEcx0k7Ph+01lb91dGMvPZqWpqrGfI0c7yA7RZD
JZoStHCMcvkYlNuw2PgPKA2ba/o/S0s+68DNLC9c0OJj3eqkKcprRBHtCRVquSncyDbebm+rxYGA
C+WBPnOYi+13duJ5oa/48tG2+jsnqu4jL3dDR7mzo91tS0ujQQBgpmFBCYU85OWi6/EsdCSN6BdW
drdX4J7a+qDAV3L2S1Zm7DDBzJy5EasQMgyophTKeMh6h6z1tOJQlqZrfrqCPELv7QrsZqYo4XqT
MR1HrXNVv9wklnXX5vdmsxKaLe1hkmfQyvFctq+YuVReqzocCsMR/Va3i39mqDln6UpQtGJEdI9V
a9UaKtAYyemeKb91OuJLa7JIi0Zgm6KgARAJyPXluqMJknWEKgMrUm1S6R9suWXz+f2ba07Sz51V
4H/EEFOF2C5ybDSk7MhzHuupUPee3/5z28j8S8Xw6NyIsIO90vLaykRQJ0UPJCl/ZH7hFtoPVsbJ
P2KKjlhyggBJroROer1Lncnqx2M0gChW5erJQai7y6cXCO/eKsXb3h7a4rEhNzNTdAJ8E11NkVR6
FZf6eJSNwrUVBGjW8meLJ+dfC2KXSgxgqwZuOR4dax9J2wlgB/rvawGYCMv9HYHpaIjNDQTE2iIW
1oNdtmh0Ji4LRnp87JfeRF0gqb/5VdI8eW2pbaa+aFGoS+3vUgv7cUrNxE2Hwd63TuvmUDVHVtqu
BLjCM/73zwJwNYvP8hK6Imvp4FKKpTYcj0Va/Zkq4YtRtMFGsppw06B96Dq0Qe/LLP3z/ct6blbY
saNf9PQ+B+OxMvoNEvR35fjptoXffR/ioQD+q3HoGB3b9fJ4W07YOkEqDYzM61FWK5DXHu10R7Bt
PsmjUj/ROuy8DsB53D5EDHnIpPQuSuPyoYR7a++rpP6kVo9WXmRLbmcGCcMBOusFiR23xgTYmtZU
TlD/FHxvy60c3N0e+qIFsqamAT5qzv1cjjwMks4OQ7aaMgZubFeuJ73l9RqEc+nckI2Bp55HOtxR
gpXSnhK9c/DRyaBss6l5RFSubk5R8s4W5d9b9NyQsFd8CkJNF2HIG1HplfMtQtiHIR3glnf0b7en
buk4zE035ASQoSLLcTl1fehP+GuNUypJL2oPF4Yj7UEKnkoFfcqkj77JcvjHbZtLEzmv09yqMbci
Cm8Ov+wCz66m6Zh4h1wHrS67dMjBqnvbjNjv83sez+yIl6rsjJFajURtMfRyeajs6rJ2HVgv5fir
lTxpOUJLHPjosUvkh6JZ639Zmtpz80IUn46l56GYPh0zZVuDH5i+5fWjYmxT1ZWtlfhh6dbg0mUy
udsB/wt7M4yHMjRblYdipYJc0RuXl2O4MqGLA4Iulg5KVJ2vOsLsKLRyx2fdeHt1e02Spmet9L2N
pzWoSMWJdRfpffy5ToNxe3spFy0TuBDqOfxHDPK1JPOhG2Uqq/q+UptNhT7hpH4JFR1OxKNirYSu
C+EFkT4U/qAuiWTE0LWyw95pPQS+DenE4z4dd0X1xLyasnt7XAuOi8CYSAwqKJ10mHD69MYc6pRu
y2MkWZup+lvq903w9baNha1hw5gKZk+GjR2WyssTXsvKGI8A6Y759MWbdkb/8IHvQ6cwh/q8JEVE
Q5H7qdINpXKsaQwf3dJemaPF33/2feH3y9XkZ62WKEdqwJsYdRX6dz8wAvC7M0jGBJUxb4ezB71M
/iNNRk0+ykHsQiX8XrKB2RHBNQHVF2LivPBEh1fYdZ+mmqUc7Zcx0lxJWkOVzB5TuPrZqvOnuftn
YsPLEZC6SWpP79SjnsTWtnXSBy8y7qS+fdIG474CHbqpemdyyzj+fnvuFnw5FDyQbs9KnhSzBV8O
JyWAxoajMuVu32/Mr5Jz12Uroc2yEWrJsCOjbCn2Tmixp0TWEMjHZIp83mDOY+vJ3iZwpjdTS1cC
xEVjtADRK86xvHol6b2jSlTm5WNbm59oK/zs+7LiSml0GO21mG3BryG2+6+t+e9nO0+qo8RUh5g3
f/dHkvyhVCdoFNTwrXW+piABbi/VkrMB0U3vEb1haDIId4RmZbYFiG06dqW/IVRz6Zdzu+CdVCS/
NztIMBCUtNnPxMKXY1JjT7e8CY3BTGs2jlO/F2/yXwPQOc7CEvgzYbNXvm5kMm1hx1Aig/gUoSl3
e6KWPA7C5P9nQPA4mjkhX9xo01Evd2b/2Py6/fmldeBhh6eZq/xwP19O0FD1VjN6SGdGP0b50daO
3lqdZ3EAc48Pe5hOMzH57Vh9AMtNS7oq/RtmdSNZw5NdX5CAueA3ndtX+L/o8xXVS6KgiqyDESbb
zH/0ne/h6G80gJlDdLw9XdeDwRbwLsA9EHFdeec8GwtDCUfzkCuP4VPovbtQcPl54QiGfWwqU8bn
s2c73zhrMdPvV8Gla577FmdGPqC4vFCEy8UpRjNRusY45ONdUCnbajq0vu+C/lOMh0KVt2bzt5KB
+pGelMLaKsOX29N3vdsu7Qvjc8YxT3yrNw6S81Ya9qYKH9v0nQJY7ACMQMoy1/VAy4pJn87ps3KK
GaQSfirbQ0mLUWydbg/kNypFnElYR+f7jerbVTdxPlHajAiBD+Tmy13VpWa/GXzN+AyKKvrGLGub
NE8/ZTRbvOVOohzg4g4DV0oUbzMlRfeoNU79NKhW9dpH5MPdyYvCb63U2vtGH9onPQz8Y5O16QO3
TLo3/CreF9pMuDyibLwZQuQKCEXqcWtk4/A4EDve+yQa3Brd5QdoA5OfXRn6JypPA5rBtvKN7jrp
mz8a8s4ag+LYBUn/0lZT4npmEmxif4rdDAZY+DtGa9vHrZLtuXg6l+xS8RrlUbfvc117GyLnc5M3
/4S9pLpSICfRJpnCZtqRBwseqnH0f+T0Bz1Vo90+wI0XoqneleY/g9wpvxJ1lLa3V2JpS803MS9u
colXd76VRXoupwarXR6SYGeF99U7wTy/N9SZCfHpptVelQUFJpxdG+/SYHd7BEv+i3zETLwD+epV
QJHnzOTQ+uZBlvtdKN1P5a8ibVwdFUr5nWi4/w7lX1vCARzKRk+ALpuHsbP3vvwLFMDKu2zBQ9Jr
CS6VPBtBoFguUpDB0Upu/oPS7Yq71YL9dUBEVIyXn00QPsjq5X1l+QXpQl+hhX/43PIEKo1ZTfxe
X8viLA0DpQUiWLrB8CHCRNVR6JeoRtmHUP6je8rs77fXfGkYjAOhGyLla+I30vtSEfiOeVC02j4N
9qR8jWjg+wIqsn81OnmNyuE34OzSX8G9MS8/RwXYhQh08NrW76akylBjL8tTX4wPih2o010VxtOG
zKlMv3f2w5aL+K6f4vrVarLQjbIscL2mkrdySLqgtmvnc46Lsu9sMyl3Y6VnTL5tIXOixj/pv1VP
Y2NPm1zK23ffHLNHRxwGqMNcZRFCez9Rmk5CfvQAzaU8dxrWmlu9u7gC/BWnTj5hJmUSI/uAWFsP
lD46WPJvaVt6bQY3Wmsku95ZsxVyMcRDC+FKVgW5GrVWdKAbSnGCTY92z+3Nde0SsTAzjEPJBC2Z
eAEGvj8OupzFBy2VXcOib1Ju3X7457aVpXHQD8VDCCIv3pRi5JiPBsW7PDlAj5+fxjVygutXpM4B
+ffzs/mz10ikND1wPT7vGT8m9G6a57veO5UNWLe9soZ/XhqLRT6CXg4yVlcrTzXFGuWB3aVmyQty
zUnerzRZX1uYSf5nlZhZQIPU0eVwNIL4CGnr+lCosM/s8/z+9mrM/ujyfPP9WdtOJvRxroBMoS4H
oaNF9UFR6+ilk+3giyx1wWNsmNWz7nX9gybJljsEffLuB8pseS7Xz40VVNkuRxbohVonTVkfmr+B
Ckdvt8e1OG9nXxf8sDzGdSxHVX0oI1QYmofuA/kQSiHwDxA+QAjHfy9/PxzSZQnrQn0YXKkf3Uhb
i0eXhoDLYlXIFjJTwkHRfEXPFJ2lH6tXyXuWtdUVmF+xwuLDBEL/3szvOMv3XA5BadUA1ghfPTTY
uvOz3th4ldLKGzlJLefen9rwC++8fGM6mb4pJF4ZG6fpYFJtELdQ8Q2G9DP3HPi7ZK/acLLf2DEK
hIYwz7sZHH07iTrqKe5Uexvkgb0rnURyM3VMtlQcos2gqZ/9vjFebc+Q7qMgC+hS6PPpbXDM0XSV
XPXvaz9DFKLtrXon59H01Ktl/5aicuX2ZtgDLaklSwLZLo/brCrWGkSvL1zwfZBQka6VyQOI9ZIs
Gku/axz9AMP6uG0IUV5VykB7Dkr2HAwUAN9/LEjgKewoAAxwvQmrPqHzPZXkWg9qsjVlFDfiNb6b
hX0Ftyp4Ml4fSMqIGzcm5Pf9qdQPRaCdlLH5NElrnW5i+wEBAz9xTrLDeANwTQy3uslsvLIxtAPx
LxUYWR/+ytPM2PdR1m7ml+STEffhfRCU6o9Yj4Ot4fXelrr+O3H7v38IVWgSowwL4Itw/3v1WGuV
p2kH3dhNxeM47cZw925Xg7Q0jzniDB4S4vU/hYqjJ7WpHXjq5MGW6t3t7y+UgCgJgkCBY5975ioG
K5N+rArF6g6B59W7SvPKNy1pgpkmqog/aXGgfpkK869ZDnXXpYOyD4queY3MNJXc3KFzduX3zHeO
4DbmfAxpAOqh7CPBbQDylfq6lPpDpMfttqBH/y6zOyqWVT7YPOU4iUpDZTxSsvQoq5bk9k1tuL5H
cLgyN9dvIAPYFB4Yhsf52S4sbxDrVlJAC3IYc5xQ4FZOu839u9rZ6vLd7WEvHBtM4epRsaIKLKaL
6koHiwn88KCZD4l5UvqVoSgLVzEtlbPYKD4fxiFhWqO0od85q5RDJcfpoxyRuDPargPZDpt+ZyYa
/F91GlYuEmTyfd315mM02hQEcx+Ka2k0no3JaXZVpGjUx8fqLjcC/4tvWuGuKJtxrcts/jm3dsHs
Oc8CLSP2U5X27+EwVQ+Ss/O1Z81+/5SzsPBBzGSnxFfC6kZjHaDTgokxe9XG0JW6P2+v6YJ3Pzcg
lq5iciRwGWDA+Ox4pJLvrWnjvFP+Y94qF0aEEE41WglOP4xA0hhVLn1KtwextBBnsyTScZkjp0uN
s+Fgy3+k4dEM9ln+6baJeaLFtf5NgGfR3z0P53KtA6+ZHKWXm0OVjL3uxkWa9uhMyNnfpen4f5l1
6LtV4UybwcrVyeWCXAuGrgcJBcBcNIWTZ+ZjEraCNvVBEDZaexh6td04vn9QKuvVA5bx7tm8MCQC
UKBQmYzYU9uDpGyVYjsmu8Hc3J7Na6fFxW2BjuIRP+MwhMjX0NNB71FFPRA2djE4vA3460Y/Ady5
bWjhGr60JETBRT81+aSFzcFRvyrTnRE81cObmu2MYG/H9bY09yHc8eka58W1q7w0KyyWNJptWhuY
RQtkekgD03gc07Z9uD26BSsU63hHUtuGCFIsochKEOqdQqbWA2c4Rd9Sf3vbwLV3+H+kfdmSnLq2
7RcRQd+8QrbVJeVyuXsh7GUvIXoQCMHX34HvOWdnKolUZO0Hr3CEVzBT0tTUbMdYAGr/I0CycCXp
xNwVbDhNudZGeaPxiPKqfNfKfNyB5prvbsu7vmVL8hnDXxgJxeiCXPHwfc3I87zHgt6Td6OM/Gmf
R3YVWdW+G++uGCCZAOQuVLgwxn8FoUlFBz/TA4NL3T9l7R6A1rfXsrJ3SFYAgQA+ILwX2Y1txrys
PbsxTyN7yrJdAN50tpt+3RayogEQApuALVsGwGTLikAV8E6peQJhFxzxQeV5qb5vXpo92jUjY+4S
H01vpf3Vdn7e/v0rhuDi90tmtedGVpW2ZpzGgurx2PXs2UA7cxUOOrfacExN+lIZeqvIKazYUqQs
zKV/EHimV43gWm2QuYJnd5r0Q5s9lubGU9W7FCLkh5URvWZAIjJOOQBTSYRY0VAxfKhESIc/sbKv
wLgIf0w85j94duxyhQ6vSEA3BejaFpibZebv8vj9otJqq63mU64ze1MV+bEyuyJ0ne79th6sCgIS
FWpsKNle0XnkZqEFWT7NJ79rjrNpPnJSIos6ufe7y2iTQ+IYuWkkfHBrLlc0OAimk45hRVRs/fmd
oQHBpNWznTahCLa3V3Xtz8JRBn8S0u1IjV6FXmmSsrEGCnbsZllIrH+d5FX039zhSOsk8pQtNteb
eCFOrrbwgc512ULcMP9wi2Nd8xB9NreXpJIh6dw8VaJwTK1Go+FzUQEo6C21vt4WcW1zLpch2RwB
fqQqTZM6xuD+6E8hE3cbzUsBkg5krtH2poFK3sSzPet3iX4nnBIcXhh+pExQA0HX9JU6zyY4ce2y
prEnRh3QvemBEGsMSePtEru439m4lCb5OHafCMa7lsbUHbeen72kjjLXt6LKC3wbxif+IuvIYSbm
2Skl1EvjqdzUfszZq5NFA6pI7HUi77cVYEXHUMxD5gSsCKCTklGbhoqxoU09GgMEJfRAltyQ0FOZ
thUtw1QWcr5wcJDDlJsDbZ4OzO44jXvr+OYkhw8s4ezrkg7rBgM5rYGvo17yioajF6PWXtDspEq/
rx0LZssAEIa3bEFwvjRnFZ1YLUaDxga4W7JHUhyzKgtzDUXkTafqp1QJk+5+2nJr8JiOAMv+jk4E
fdZCs6AogOuR7fxJmKoFaVUPzhYnbWJTB2OtuVhczjE3l5AQcwQRJYou0XVFQDCC/je02cjaVjIv
I/AUaVy4Xf7eZG334GmDodDpNSmAogswsKODOFDOGNEGmWbbSSgGJ98GEQXet9sKp/q+5KnPVgK8
ckqzuDT1V7P83hfml9sS1k7jfAVSzKbXlkDvI1ZAyqOeHRp9T2uFS37tDXrAewDFJpyOBd9GMswe
p60oOQ686z/31WOS52Fpm6FLm9Bmqj669R37j7Dl38+yN76jIfFBoc26O26m2o+mf25v2Np1OV/N
sqFnAtDY5Y2EmjROtDfhbEgmQhCJhWWTgV+XhlS7j3Tg76ODsUOUxuFIXcMCmclkVAjb0zh5mL4X
Kkuztl3nX5cUzNT7muYFT2NLs8OXplU5s2tnf/59Sb36uZxGI8CvpwN8pWFr1j9y/Scnp/uTRShn
nG3TcmxnxzLbVemDBS2NT6P2j7/TCkVIo9ooKfTPtMqjmY3vV1bY8sjd3taqtWuIpDOKbujdv3Zg
vbpyJssv0nhm3sZCi37FvHC2VLPLa8eB2B/pmQWrDz37l7s0TgRlMXSVxpm/D4IHQ/9kGeNeM61I
ZL9vr2jlniDX68NHxo1H45e0YXUmxjSxJhIDaC5Mk3E39eaDLti70VQHNKYey7zLwtsyV3YR+Ong
QkMue6nPSMszkkpv2yAgsUY22i+foU3scFvCihqgLQkLQs/N4mRIj2UO7EmNInkSGw55L62jgbGH
uyUsw1h4uFAURwlTupGWpY0atUGkDCBA8hAIhTG+3iL4RRgGQMcQZkDBFH6pAaagvuba2hA3hhtq
RLSR7/PPxCwVZmv5mZeZVchBAyomNEDkdwUzZpdoAEQzH4/r3LdeMB7FN6i8tGEiag+cflyFZvg3
f3ktEPUkzAEDK8GX3Apn1rneCcIBXOGHyV+49q3f/0O9px50okSgY2KOehVw+7U+IADUoWqocKBK
I4N1FQMeUBtAinHlzYeurk5pWm5vK8RKsnOR4QJ8DFkNTClIN8k3J49OVPC4qHhItJCyOjKaQ13X
YVH10VBhEh1kNIJ64M3SIoX0a5OB4RFMiYL/6++ouKTxAWhSWhsp6hhwAc+Cppsc2FCGW+0ozx7c
dKjBPlWHrWVtp0oXIemQ7XVLbWvnwF5pmj8NtfG/65u25QoLs6bKaGwFZ95SXrpqtNDYVNaz0/Yx
0S0tKp3MeUxTHx2fSRcodmFNm1EeQycJpqeuWxYy3yoYWohZDFavGnMow7wrjA2fvt3e7DVtguXC
9PdSX0a1/PJypj7AWrXMZHHpiiNmYT+BjkrhF69tGpqh/GUsH/g4cjYh9Xinu2nZIwzfGl4Wcpaj
u0ehsmvrOBcirQPsDB1yWEUfB8UTN58HxWlc55OXwjfOAS1KuPByh42m9wYKiuYQJw44mNI/okjD
mf6sbW/f6iBTAXqZqqd+dUVnIiX3osTQwdToxhBbjYGhS+NzaQ27+w//fFXSNe8BllzTAqvS52fD
eajuRxO52DVXCiobMLYmbobvk+pPaf3TmB/5/ci64jaiTfSKvgRgIiaz9ZzH3B+jrMg31f19x1jB
mQTpEACQAxyGLuNxXhzmT4a/+cABQJ0WhmiACcgjOEWhO62LYbw4617BdlkrGC+WXyc/UGBsWEaK
4EIAa/HychusA2xpaw1IG9JDiemevhsQ4POnskjeUyv7mRuWYkWrjyI8ITRDLdNtV63/lNhuysoA
MvN9IL4V6QugIcKc2JgxJ1vaf8/b7mB3+/s3csE2N//i2V5hZY6ulxqAyBpipzilP8X0+t99frmr
Z65+OjlGNgQzrj+6rfqfaM69/f01EwnXywamDNLJV9WXHixBvjXjrpvdFzqgaOGIsJkUvbWrR3Mu
RfJXQFM2GJOBTUr8qfhZaLZ9LBPifG7bTnupZwNAYq5IQjqn32nA0pNpTXfyXkAXl9HHhQ8dcTna
miSLY1duM/ezO8S5zcNi52iq1o/1nfw/AYFkcnzu1cDNs4e4djcZ+N38/Yd07WwNgfTUaB6huhC4
VXZPtybTNs2f29qwZvnPBUjnhFwiTQH5McS998v5lVgf+bwJbHYEFRjSlanNuoz22uwIWOWDAT6A
wVelkddcl8U5WvBd0e8ngxd6Tk4NLZhwGdPvZCLb0s/3rnm0OgVuwOo+YUIAzbxL25Lspboj0IDa
AdZTT17og958wHqC6fR/Py8PLlrm/D/WU/fLB2CJ7pkZnNwc8z/N9EIclEoHldO3viJ0LIGuD86d
TNMRFBWalioYz+BAGfjfZpVTseJaozsVAw+AW0Bztxyu6nOddIUbNHHu6RFwX7PuOLTtUR+ScK7u
b2tCjv9vJQ7hGJYjBX6smUeNJ6yNg9rejg3f6wDEqxpVwmdl0xB3o3MY7iUKjHJft96m5jD1U4tq
1dHLPvsqLE7V96Xr2PrdkIA+tI15eXIM9FeLw+37vmaYEc4tlDZIXlyPzLOUiFHwpo2N7BMwuZeu
NMD9vugFiQrtuU0L0LV+n6pyc1uuaV37B6iOLBgsAOVZYr3LZy3J/ckqgg6YeBztjYDjdYEp0ibZ
NhVfu+RxJnsj+cbdH0mTofR8AFdsZGRvPn+f0R9oIIdeMA9cbv+KQhzLcSHje7a5IjmxYtDPf6Ns
0Jlf894dehaDTrLRNrV36PPt7X1QiZAMelpYZbNAUMZD8RWlNqvNQqa//3cyJCXyMKiTdhaW4VSv
yEiWVh/ySuEOr7h72CoHRWlwYgCLVHJWtWnK+NBmLNbLdHyZSl07ZQO1wtrBMD5H0W0juPY+lUX3
EQU+lywpktkEAHfrKYu9Mota+2A3L0HVb9PCDDM79vpd3sRz+u32lq7dy6XrC128CCvxl0vtBT1n
VxkOhNoYkeowLfv79vdXnjHjL1AVQGkR8juL/DOnb+Rw+szBbOKsYBFtfzBw0Attx+l/KUdaBwYG
/JEYVhPb9k53w9J9osHeoIrs2JqSI08JwBRMOcI/l5S8sZykbNuxibsh6ptjMW8TFSrimv4hAQcI
6b8Af3KnuoZR4I4leFwKIHs5xie/PuV8I7ovaX2kKmVfO/1zYYttOzudJNMLffYhzJ7Cxohy1RDl
2kt5/n3p9O2J5gQAWk1sNK9B+X1qD4T9BtEEKpSK/MianqGrC1A9C8MEArXLlQQderuSQGexlf70
KPARUBDHyJvV/XNbn9d2DF43PPBlWOFKn80GSGqjYCxOei0Mh1yFr7TyfVQ+oWCAjUJ1X+ahz0vd
nusgm2L+zTQeaX28++cjzY7nagn2wS8kWdAcijdWbj3FxVPq/vDsrx/4/N+aF3rfMY4kOSu0R2TZ
gOorJvRrS0GTPH9EABxVzCGhEQoJ98tjFnh+fWM2RcztItKAgMlUjpCxmFkp3rd01IVR90QkjMj/
UoRvFK4omYsM+BAYO2p3b23Cvlpp+yK4F3mUh2zonoBVHKKj4FGv/N8TMte+QGxez4csDyKzcB9o
2f1ubDfGvPn9YfT577Ol4CwFcAr6DC0e20iW600Tqlol11QQbSWLawsbh6T85QbYvecK0Uw89sAv
sAC/9bniFBc1kLcYNZIlwES751W+NGvrchw6jcfuPBvR5LRv/lAe2rYPvTRHjzMTm9t6uWId0C+D
SW5Qc2B2UY5CQGlXFQGnY5x0AP1lw/xr9Fsvol1+FGz897awtf37WzzxHBQ1MFV6uX/EbNJ8cFGq
8cJuegpqhaVbeYOwDnwY3QtIaMgvqpU4TWYzf4jnZltlu1Hb2KqU5tp2mabuonqAFndctMsVWFYD
Ajqj4PE0GScvLV+HDKgQc/FJ1KoqyaoocF1jWglAlFd8shnTfObOJY8zO/vWznTTZ8VnX/iHfrAU
DtbqueDdRpMpKGHgrV+uiqDuAOy/mcesKcJtg//cPve1CARUSpiMQqUR+Sc5ERnYMADJMI5AmLaN
UB/GZ6G3z4ZFDoiu5iMCkh038hcns/Yg3vuAWQCSAGb1QEyJctPiV5w95XldjGjnGERsm6+u8ymL
bi9uTetQ6EOpHjEoAFQly47hSL0rx2mMGfjC6/Snbp+STFHjXDsguNwY+IYVX2bXL5fAO1ZNyKLx
mPTu5pem5DJZ07Xz70uPXzMjexxgmhgJwuw492Vc9fnPMeefAzSD3N6u1aVgSghxKMbkMFlxuZS6
GQpg+mUjwO5+8vxgpvvb3189DlSalpIwZgnlRwqU90IHigFu6PBkdo8WPQ3sAwq1FLP+R4T8zmhp
1wVTDhEV2CHtFPzWCpVaOw504wPebpk7gU5JezRphiZ6ALI7yc4vXybzZRwOuuLSr20UoJkXDNPF
o7q69Lk7CNGDWGIwX832ldF9p+ouXDtrWHmACy+clmguuFyH0U1tTR02xRp916JBvN0+6rU6MibO
YI+X4h8wSZYlnt1sYTEdkBetHs8eOHFG9JhvCtsje0JbKwTBWbVFYWt66Ofc3YwACN6UVde+diIw
Nrd/ycpCbdATI1TEDDh6NCUbUDXWBOQq4GEaE7LcQR+W3fa2hBXf60KCZMTEwEbfFZDQdjvAaRPt
LTGecrg4A9iBnkYVk9LKiCNa6c9WJKlgCiRRD6B+QG8jLOrB01VaOw/T3znYntNdAhi3evpE+mk3
VCRqrS1NWURAaKw7e8LFviriWle1FK1cC0Qx8J9Ba71M8Uq77PlVbVO9wYto1k+lVx9691ubAKZW
FF9u7/baecJLxzA/3l7TdiVJ0CvdKe0EKfKOR065takK9G3l9mEpBtJxC/P5VQthGliYhvXgqxBQ
37Tmc6G96J2KSWhlGUBCXm4GIpoA6HiX92O0GJwlhgKmyH4WYc2/3b1LF5+XdDITlZd5BeVoHCQR
29cAirpfAJwtYB4sLvdVc1cnuHBoHYBmaYqynTH9l59f9O3MfHjZZNG2wedJOoX6iTsqWp21/T//
/dL+F41LvaZI+pjOfjh9nzNVBXxFi9DJgtoEesPxmMoHrNtIUY1A/MAoaSR8oPk89irK4FURBoYg
3WV+C5Hr5SZNwqrHKUfQ1zV0X8GuzuO2/kDNCO048A8X5gMM1kgPxUSpRx1KRNw6EXAiVCAHa+dw
/nnJfSKAxJrmQBtjg2zqKvrINUNzCACrli6tK+SignuDPpo5HMy+wTx9s1H4G2tHgFIX8BWBjoSu
WekIvLSe0QkKIgUwzPSgIwXz8f1YFkvEiWgD6KBLBkcSwVOR5N44Iz3hGOEWtZD7vT4XgbOHet2S
XJFBKLlP7IG7vYhNEQ1amKWK4vNiaqS4GcPAqPiCjRFAGTLzNEJCNxMFTjghzzOS343VRRZ99uvH
DMOmuVAU1Fdeogtx0nYhXzwLliQjLnb0S//JeNi4H9kxQKTjEUaN62rEtOAd14FlP8Z9sZvLffp+
27Su+BOY/MVtwxBrgLhIet97XgEQoGpF7LRzsQ9mqu3z1Gd/zLmxI2CRaEAynErySOba3c55m94d
0SDNhngG0hcGATlWzwPNSsSSqxnpH+DdCuf+PvBLAdIRlUPfO8BDRzLodTIfU3G8vX/XJgWfB8Uo
IA+Wx0mu0leGAe8zRxjjjaht2l9NR6HRy++71OhLAVKcNPDSGRMgg8d2B0qFbZedhLn/yBpceOhL
A/BVTnKkaev34OSJ8/aFaCcVDNraCoBrjjgJsHBonJWMumY7/VjymselTZ8EB9oK3HWKvNn9tGXI
KSyqbGOCDWZGMu9dhw50p2NDXOr11ivpXscfMakSMitHDvxJ8MoisISp8SR3IZgYrYAe18f9ycUI
pqmrkksqAZK70IO1srILCwJG4HOCGjO1FEr1N6iTtAp+AhLcDgb+0MMsieCkT7shgIisTreT89o4
nwv2rzN+K6eDbg8h6VswxOdRw4pwmLrNlHTb4v6+Ongs6BczkK1d+pGsS5cCCahKm/zGP2ntGPp+
G7mOordiRfUQ0QJh3f1r32SnxfQGJoah905mY4XosNtWtfnJKarN3RcIaS0MN8BvweCxvBB9HAK7
KVrvBHTSyChBCiX6u5+BBTwSoG/orMIjIDfQ2onP0iTI/FPpNmFdWlGhKyp3K1oH1xpZJYjB8K8j
3R6LBqOuGTRYMC6WuS9+v6W/+L5kyDytTpyAZ8HJnqK+2LCv95/B+c+XlInqHh+nHp8fm0iUVUR9
VZ/J6gYBNBIDDGjMhrW/VNeW9GNTALDn1JVlVJZo0FUNe6skSG9V10312JqQkFav8xeE2be36No5
whsLgFN0y6B8hjBBWoDZsMpPUny+y54nW8vDlgY8dDX3H+oPhy7QjgCw+4DinguVdg1DBAAW6PLg
JFrgB2t6VKlGf9Yu+bkEadf63OymwIGEudiRLKLsSO93W1GDQdIYg2pAf7fluyHSLGcMXFMn0DWE
jo7JgLsTDTgXGGOgnhogyPPlN8Wq4R0NiXcCS5P43JO32yd/7adefl4y940zzo7J8fkKmExoLEpB
L98ec//+s8ZoL6BQMJiKfZIr85RYVjHaZXLSa4AUvDjVz9vLWLkfF9+XFLieKzSqI7t3mq0oaHfW
/fEhIhqMECDVg8TOVX+sXc14ieYuOXniUxaW2d3x2+XnJQuYEWQxKo7PA7lqGEJ/3lj3e6MXC5A2
qOBOYc8DJGD4adgW988EYQFwG5BrgLJiIPTSgHBkyrLK6xO8c3p4tHMVL82KmqKcCi9xmakFep70
BPlU05NKdBrsX9WFFQFpUV3FrLdCVIcURcJVWeghWF5T1CLlpjTDpQXg4Ua4u8EvNnx3rDduftdU
7TBrGotH+3+lyAkNEwQ7IyshZfbLjcsDlKM/cOR4j3DpYNsRiUj2VWAwilrDmJw2bjlEfq/iUl1f
wX++L1nXqUkdPfV5AmSoNCSP1vyBB8LGNB1iKLTxQ72kCBTNllrOMQZ1qrSffvqTbm7bjJXX4fzz
vhR92MxmyZjDdBvisXB+EeeXqSm86bUtQlUDeUlMJKAlQtoiYOI2zOJNAlT6emfM+jOpjc+3V7EY
aMlfX0CkkfPB041u4eUnnKUozcJrzSoNglObY+xv9khUusbWqYO9Z5IdeivL6LbAteuBZwg5RTQL
4Y90KsIZHMINrMnQ7IiNeehbOWCt4jZVuJ2rK/uPILk2NJeiGLiAII1+MsfXtGYbq28A0BuctERl
4NdXFTh/IXswIiqtynS1erINKLPVb90tPxTz4+T9vr1zq9qAXsH/kSErHBowiUO85cIk35NhS+b7
kf2XrgbkTFA9hd2S4+kWvKYASYWXOBcZUkJhgwba20tYORNAc8DfWfKw1wNPQ2JlulbU7sny37P2
0AKVNE2/ZRoNnVohamW3IAqcNAsM68JUcqnY9ZD7pKu4exqeffPNGb7fXsnKgaM8i61C35sLFEL5
ara+RrK/jDGWsaHlP2VVP/hjHHAVmddfPZVuKDC5l9fXQGssJF4uxARzT+E3o3sSvJ7Cas4e87R6
GFx3k+bilxhH/Yh9fTedcTO61fb+ZWIsHElCf6Hjk3vTSVVMJu1T78RF9ZDah/QlqHekDO43dKD6
Q3578e+uE9AYg7C7oYaYwdiT7aDiSF3dw/PvS8rgjAIpnAT8Pp1ZbXOxd9hxBD3a9FC3TUjKJuTD
IVFhH608EBeLWi7DmWmdmVtnSYdFaSc3+II+tfHL7cNZuU0XAiSvCQk3oXELAsQwRXqOvlhkv9KG
huifxN8/35a2cqGAC4++PBvGG6P8kg+VuV2SGi4ulEZPrvajpaqE6tpygD6z0OEAy/6KAbuqhF9j
IlsDQqUbNsm7Q8bQccTOKKpdnre728tZO51zaZJK5Fni94hatRMxDZD2EgBUkPwRoMGKbVuTA5dz
4VGA1bvKHZZVmugFIM1PTTcfh4Y9UUBV5IWqfL+2eUDTwYAvHnGM4UneSBtY40w6LMekoOPB5PkJ
eZYRFDA9vT8WQzs5cmjwSBDwy/ZIc8e8YLYGACy7RTovygOFaV3ZMUBRAvQKkA5oxraXfz+7N0NQ
eLS2y+BEio0TgPN3a0z724e/ossXIqTD96rWdGhTIWX0mrpAIlfo1srnAXm1YHigEHWNpKTPrWYP
te+fALl67OpmW5apIgG5OBTSq4B6ICpp8N3QDS+fwgzfVvAUEVNga1Fgvzfua+3urAATnj8S9sKU
k1drazoXuPz72anQehag94bA/hsjRYQ3QKFXK8ceYJpvmYACUtxVHZggk9DofQWgFYAcaYcgDzXr
7e5jR2s/UA9Rv/PRSCd5aXzMxmq0LACFPMweGksOtz+/cgeBoQlHGh4H8C1k1CaEleVMeoPEoqus
aOj9sE3FoeG/NQusdYMzf74tb+1IljLBMj8I6BO5LNEaggn0JKXx6D+Cocs8fuDzgFNZhvlgKT3J
4KPqTIU9dGnseX9En4WB4uevHTi++3/fl7IWjE6NPyVNGgOdforcqdnQhG8ng6voA1WCJA+qroBA
05ZYCCqPfRGVRcS4IqpZAebHhCDSeGBdxbz9VbnTnF2fegwwQbUgO+Y1T6AhPwzC2pS++VRUXhGi
3rbBtGEbgkcyTo0Aqd4JMCC3z+xvqlW2C2e/Q456MkIGa+YJiW1PYydm5U69bSzzNQgS4PMXTr5F
VaN5tAWccL93vhXE7R9nwIaHTTeZv/VWBdy+ZqjOf5CkRe3CCufV2Bg8XjvMOoZ98Rl8AYTE5gKX
h1mCcVZEfitzBMu4JmryBoj10JW0XNQzW1XDm6w8FxcjwMkDP+cH+pdCz2jfBOBCQrvhbO+NdRMZ
fkvAxxY0oVlTEBYPAw/brhQbnTXthpKBbhAx25sso8UjKlfdLrDvngLDvAMK1QBhQpUH6NWSTSKj
TcsZA1Rxkk3vRWm/gU1B8Rxd6f+lCDmuyxCLO4MLu+SkT0H1RXOjgv5zW++uTJ8kQjplmrRdNtY6
AZIFoOrY7yEdNh7gd+g3ansKHV9djo9KEiaB0fMoP30exikTvWckrg3Mc1YP5vRvn/z7gfWcyZBe
uwZdf45VDyTuhbYpJ+DHjr/qrgkZfxSWqotr8Tau7iwyMEvruH9d5euzDEgpALWPa398dYrxE9gQ
T8TJN0HQKJKTV3vnLzfjP6KkdRmcuLnWZ2ncehYc3p8pmi6TXGEM196lpQ6Etg90XKEv9fL6edOs
k5HNyYlVZuQUh7pS+QoqCcuOnl1wLRFOAjaZ5MSHmE/bzP9y+/hV35cMSN/lWVq4+L7+p8w2Dlc4
CqrPS4HbpLsArO7w+SpBSSayG0U4vaZQ5wcg2RSXZbpe+kZyGt1HVkygA02iPHstbBU00tW1hzoB
JwUJe/Qlo461LPTsHKoka0rTT5KTkzxrwXE0so0/GKDlBhC/CsJoVRY0CrNLSOWjefhSFrWEjhqH
rWFR6XOQYhaseW36Ccw3xta8n+tpGWNHyWxpBQargLSDTVvoAV5L7QRQvm2TldvGTr6mtfZ7JO3+
tq6tHhYCaqD8BwCzkJO8lLdDBe411D4YjSzyZLJpa5KnAoPP/50g6dKMDoCLrRmCzOKBYli+6I+1
04OnQ/H8rtmYAF3NmI9AU+1VoqCx+9EOOAoHs5YemzJ7BmPsgU1EUfZfac5Hb/OZHEkhxgFRahIM
S1Et+Jzm9OdIMTE3mMHWKudnjZpRDaKwmlm7Xtf3vVV+u72fawqJc/PAXIjTu8JtII5WVKhmIQTL
eVg1Y6g1eThq7wXSv9XbbVl/k7vyG3EuTFps7Yq+Nic3OZEKVGqFbRN4c97vJvOHByvhdN82vRtZ
LdUjzTIwmlgBwO8QdIv5gkaFJu9BaI82qq03mfVvmnpfNaN89BMXTtnMnhLXLMNgKswnx0ATBXiy
sl1faE7IdeAk1BgiizS4iqEz98GmhAsJ5peKfHLzPDk2rAsey6lyo6AE3h48nSCqcpYcOj0Z4Pfa
yUtaZcCHmozgMSDlzyYX3eOMBroNwHSy/ShsP8pFPh7byq5fJpezbVL1ZuSXbvLc5cW/YqC7gQ5D
GTpj2UV65vIXrWdN1OWTFwLXJAmnivVHc0AhDOMD9iTCsnjM5oBHaTBZUZ2gMk3cjGxrm5SHnNNv
k9anG3Bs4ge78y94y11Y0kk7JcDC3c2zHYScjenenkuMZ1ti/Neh/ri5faxXKrS4TZgiclENQUj6
d0jizH5avDKrjhVwm4L2HyAf9Nt2mF49zXie2y6i1aB4/q8eHkmeZNZcXSSzkVMSezTd2n4a0fEj
juAyDA5PFr37MtmH2WSa26QaUp7u1ynQo758dNAUPTefAKZ1e/PWDGcAHwO4aUiyXKGnteAcyjLN
hxPAQ3t+3UXc/HFbwpUlW7YL6TQkJQDQc9XXYiXQ6aGHTvhaPPIfgGYsB8XFXj2RMxHSC6r5aDJh
xqydiiKq57DJ73U1pCVIvpg9oXhLHXwf0MuPdXx7f1Z/PMoDy+jlEghJ6tRnoBqzgkQ76TQdwrnw
njW/U2yQcXXMks4ud+jsjswJM1EHzRDRCjBNgSG82qHqlzz4g40qFRlR2fXBSIoCdRPVZTbtKt3s
9mD8zCLHaOg/etMbG4uWwdaZ83wKtTZQDTOt6skydorAHxshJ2JMzKj4HtDTYzCvbYj5YyzNXasn
ivd7TQpIdIBNsQA4XsG1gvXMBxIVHCDf0PZEHB2gUlmewhtRCbGk3SY0tZdzRS8aiQCy+otR8VMX
6fG25qjEyGpP+dzo7ZIV99+nPK7nl1LVv7AuIgClwUJycYWmzBHqADIC5QTe8CyatOFgCJ6FIGFX
nMvaLQA5p46s+DJbIjtwtoX2G89Gc4m7F86XylAYoTX9N1ykljDjaAApUtL/ZtSATDPAovIpeLEC
40Co9UCndKOPdvSBU0GTJoweWMuvUvuw6YARSlzcZ+O7m/5OvEN6N5gybjPQhnWQPSNJdjUxlqJO
3qdmh9uc7xO6sc0tabYfWAVy0QbG0jBaJ4MotK1hC2AVaSfWZOlxAnXX3uUi2VesVUW6S6B24ZXB
/wR8J+wNHgkkkaTbUvigoOtrTOobw/SWB6UTDjX5Nlf0DSmXP92MKEX4hgqfblUqEr/ocV4ad+Xg
pMK8KojpeuPUDOmW6PusEqHTfsmSbTs/zsDavb2fK04KqKl8FDMAqgDtkBTQ8ROi8TrQT0n9L6mA
rECTcMRYqOU9toBbvC1seTKudhTIFEvH83KlpCcl0ScwxmUV2KKqMXn0LMREE+XFrjOAamVrGSCT
PWdrly4N7cxT0byt2AxUoJfoEvt6XdUHKm435iQzTtzoI9381nWfklRTLPG6Gg2tQcwAtw8Jn2so
I5I1aUCZYZx88zWdzXAYH8xaDwnfZd6GJFs4AUH+6/a+/tV6aWPRC4URpqX04WIs+9Kw9wkilKJo
nZNd5+0W5IzAMre0dEvbXj+UOrM2Q2m853PZ8dDrZrbnfV9F89yzP37ni41La+MlaNIuDBpvCHPd
7fdml3bfucX6t6rr5tBqp/x5bDFBhlfK/GS2c7UzCDwDfSqhqK2gr93kfhdTWx6EJ8xI1we+Q2xR
Rh5AT4pNXdB663Z6utPmXGxZi/nJEOghJBIwJadk1ty3oQNZdGs0qkaolaNHj4ONJCxgKlCrlQqo
aS8an2JK7dR75fNgWDsjL17cOd3dPgc5QY8GR1TRDCBLwj/2ASAq3SbeYiTGFG4ee1N79PtHdFmN
5InWNKroQa+rHeu+gVVszJ4a780ICkVwLj1Wi3igEAGWGesE14A8SI4MYwWkOLOMEy8esLuAs1Go
t0rCYr3O/LUhF2ky87mMC2vTAT9e1Sag+r5kIeamTuxqwvf1jG9mUO8YqtYh6cWV98iUVAFtCH3R
W3oZE/MhDUxU8dKQ6oAxt/rNbW2QlO5KkpQ2Z5PFhUVxGqk2b2sE57ZTR4WpApVdX5AP640JUiTQ
JJ3LdL91uGuV8cB2LX8lziFLwkLFZboqBT6QDTwG0DHITbb6UPa5RrwizmCczfpnJz7V+u9h+nR7
z1bPH2kyDPGCVtxzzUv9mrxqBPB3UMTzNy2L+J3wIf//SDCoCh4OlIgxdnP5eTshjM1eg70ib1n1
guukuB9rZ74ExnCyMNJz5c/p9mh0QdJXcRrsR387sa2uQpOGi4tfeWbt/64C7WIIRuAGod9OsvbV
xPgw8byKAaRqPvoYkQHZcGKDQUgXu1oYc+QJMHAP/fjuB+NLRsNk2nffbVpviv9H2nUsyY0rwS9i
BD3IK027cT3SjNwFMXKgBQ1o8fUvqRe7amEYzdDsRZfZZTWAAlCoysp03GM6Vre9/uJCPEcn/Y96
6sfAh8q4cE95me52spD3k8W/CKBLaProm/QwzmSMTD0vQjlpZVQLlNGY7lDUmkgS0HLkAXGyFztz
tYBILY1H1pYB6ndGAAlhJxQSClqen6ABKaQsLT7JOZERz8zvbJ7LkHqtG3jsQbDuJs2qb51s9V05
awUkXwhDEPne1BsR9omNFubWtyJ/ND961fzNNksb1ylJ7rUiKWJRDcVHAa3NO0sY/SFru31+zs7o
uT50PruV5S2z28jL9aMvb4acvdMK6aFaCJwYqG2LCE2tWiwZ+9Tohgy6Gk3x5Te/SgIynqwCoNnj
bPuhb+2ypAmlH3iz/a3Peb0rE8cOdDFO8WSBw8PhPKA0Zuw4ck2LNJI5IBivgml0o6rRQtf8hoxZ
BlQSqmA8kJOVBemUQzZCVMaBG4XVB0AG/qy1tn1gsvciqln2J63VXkoL6f6S5HZsC90IS4YUm2+V
3zMhaCAYNeOuBX/ZbAPeaeqTEdp0aEM+1NqOyurb0E9eJFnlx6CREycxN0U0uU0TtDYghrXnJoHO
9fSuHMUYj5XNI99ozZAOonnqCrSR9p4geznZU5SDLe02HRb1iy7/xJpRREQrvg6FXgZ5VlS7bqBJ
aA5Zv5N0KD7hEWfEvDPK+0rAbfu6+VIMMwUEiEMqCsLlt9Y4kRis/1/BEGiE/Uw+84IJTKNXhU7j
m3Fm8SkkXZ/szMJ5j8XDvSoYO43c4WGDytiB+ORxdgQPCzAnxI1d6eHgzNV79Kez/ZT7z9i6+c6G
BHtIM9OABBO3I28cxUmOKT3rHfV2ECO3b7g9ss/W6JC443KKGrTsdmHr+DLSkXN56V1G4nlYnLzP
7RvScDfQi8ILLK5ncc/m6pQJTo6ipAXmQLih1nhWIBo8vPtxtm9phlYwOrUTmhT0OoByGpZvBCVL
pfUMQjRkiNOs4U7Qts3wk9VuGQrErrEv/fIFUG4zzkdaxYbQ0QRJdqmx2w3jiFJmLmlkmlPyoGEx
4zRvk8jTNERtKTKCuayyyPQ1shMawZ41bBEUxOWhoCUSq9VgHQoqvbCz5zww2rwBRb7RBL4hfcgg
dmKPbAjITMXUxm7mOUWQzr0ZtV2CBqSqzVFuB48/d2URgxOgA1FkAetp0R8T0xShrqVTMPWUxR2r
rOPktzzUBiRgZ6uk4cwsKI4PGYsIG575VNdQYbY+kML5MfPC2pe69WJ7OMzayf2Yd6axnyoDXHMk
/UlsJqJuGPtwdDAirZ8feFtroa2xNEaa3L5PCDa0zdkYMTYWYSP9LEZzuRGkqevt50rzoqGtmrui
KqxjC57IyOknbEpjKmO0QBkxYEc9ZJuK9MQrju1CxjJoGZPxXALm3jfYxjxvhmAGp3jglqhXaIC3
5UBHnAC8xvRr7bzz9JYfTFoMx7KXnxFA8jCzfRaBhyiJtKnNsagti9CzUcVtLchhAOXhrsnMZOOa
Wr1B8ERBwAiCKLB//HkP8rlIWwkGFlC2fbfQ/FEOPKbyK8M5Wm11aqxeiRe2lDuXdAynKRn5mYFS
C1qasxmm85bS1VrcAI7ffwekXImJZlMcOTAinI+keC/I57+PSy6/v4RHF3Gv3hkpus/x/TJpAux/
f3r6bwaUKA4SNIKaI1YECr0EqeI+uv799VVAVLXIOIDURwmsFx1XyhODn8ckxHGqTUH1l4nS/4cl
C78SerMXPTBlCKVdezXxByw0vZflY219bs03PHBA+vavCeX5MXX6jLYfmEjSCHpKbKtjc3WWEN86
puEs2R8l5QP9pKTHhuTn2kW1jwKrCDYuo9oiul/1VuCG8UQDYcqrJFbX4NIgWsbPOJPjejpaOIGv
L7e5Fq8vVCb/mFB2uOiZYXh9ys+mBfoy0brz0RO2HbRm10fJOCR7BCrPCE+ysJP1eJeDnPXgzLjE
zaxNENlkXiCN5AvJge8AeHMIG5HoYV0AHipTow5nvPjjfpaoOY6QGpg8OkdkBAmA72UsoAbZylRt
TZqyNpOd2Cms8zMummAUIObbqDmvLj5w3GimBb73VeaNDHkx5cQrz5nz0uH+c6ujbhYbC7M+in+N
qBC+odGlwA1bnlGqM9BEbYQ6Q1R7ffXXjSz0BWB2wkZUdiKH5pg5VQmHINQQPOjd1pNz9foAKuSf
7yvbMKO0y2qBBwjaERjfT96ORmN/Mt5y6F6YUc4s3aIjUFoYRl9+pdmt4/+8Pk0qrvP/J9ZvA2rT
Fc/ROD8LrTzntLpJwf+X2zKGyuS7sjEiZypiQs1TTnUSgrEnTtwO3EZb2mDrXvfvXKpNOMTqOyg4
UGRUmgc3AbUzfR6draTyqkOg5wswHpA2vkLdI8crkZzjHJSQ6c42i8By2o2QYnUcFyaUG9IuchNH
c8vPepoG09QHlEBheOue37KieDbJkqGrBwzEH5uw5WU4gI6eTbvrjrE1XYp/m8C0UBOSamdHIjUa
jFvMdKuH88VcKY7ty7YT1EWTMp8+5j6CZfvkV095srF/Nsyo2nbcK3GyEwwjR2A3VWYgGdLs5tfJ
2qCI2JgvlegAABp0wNsYT2tRrEZ620jt2/Ul2Vh4R7nPUgp+BVFjLK1Rx0OOJFebRmXmbWAo1s2A
bshEFv81WrOEmdIcBT8b1Z1Em0VhPhnp4/WhrC/LbxvLbF7Ekm4+dhaVDT8PaIXKujtNIyEr5tge
t8L89XX5bWkZ7YWltHNZPScYDZWf0Zv5sZPJm0IZkH//M2HLYC9MMOK3qL7CRDVLgKTa+l1XkcP1
CVu2w6t814UNZTtyY/YL24WNpiTPrD1bZIwn+3PCb4fUDv0sCa1xA2S5fPKaSWWHarzOm9HCaYZg
8QaCcZGDjIFee5Gvlc/URWdUZdDj9WGu+97Co6fr4DJQb4K5l7UpGG5Vl8a9CT3RffHjv1lQNhHT
ZSogn41XUhlP35N2100bkceab5vIfaIzChW21xU+PrEqN3ES5MaeVkUAPg+fx6zYKsuv2wGdDghQ
fVA+KPdA7Y/Md7mHkYguAHQs7NwhqObbOv07FMyvEAEknP8aUnyvsbWud2oXV4F+2xLoX8x/qUzx
yoLiatPsIgFbwYLvnKYZmfs3HGkXI1ALHrQFuyQ38f2OfNPNj1Zz025Bntd2y6UJpdJhpgbk3kuC
cwZM7OUQmI1/K3Bx9tpnJPnDpv9+3Y/XzjWwb4BW1Id4JPrK/jx0JGiUwZpJcYIOH9H8gMTOBixj
LcBd6FzAbbfIkal6G/4AVevSL6szN8DK7uyH5CUZ8qj3v/JqKzZbnTwLlWIUb1G5c60/BzOOhpdn
Dl7mJrnJROSkgfbC9taLab7FlS8MKfeOlWb1iJwnPwNIi0BzkvH1VVkdCDphl/qHYbxSGzcTkEH6
lVueDauKqAV5sPrM+VeUDkJtPGjJh+vmVp1gIT8C9REUG4hyuaHSmxsV91Fes4KaPZNiw8lWfeDi
+4qT5aVrpZQvgXkaSC1ErDn5u7x5qP9S4ev/B8CFIeUss/vRKlIHA6nSOajYO13jUALYaCldu1xA
o/jvbCnnmJl64MwkMNLO7fMwiPtiBumcsfXyXLuqkXQAchMoIBPk1H86MwXUwWiskp+LOdvlyXGs
vuuy3DWkChI0xQmHx3NO33LpXBhVVipxs7Y1l3qY65+TuYxmwKctHjmWiK673Ookgs0LoEiACfDv
n6NrfX+gw+LhnXHvCORK92m/sUmX36oGHiADBvQHEAJkhhRnmOyu6mrdgIaCOQXUv22bLkjLB897
uj6U1d1zYUfxBxDeIuSs5vKMNPlHaMO85evguQTmHFtTJdDQ2Ux7j/X4emPcTvb8pHnzxptjdS0g
MP+PCWXRx5RIo0kgNiE/mcl7p7vN3I2l2LKgLIU+zI0ja1jI2WPpnIf+1qMb+cx1ExjFwkAKyknF
oXqSpXalDSUg4l/17MM47NPu41uW4reJxREuAvRiLCuqGWN5Hg2Ud1/qLYLGtR2/yDPoLhr6wcGl
xJRaoheuxxCcz51+dMUIbSofRcMPs/OzGp+h7uT0b3k+X5pUZg0VfHS5mQjOU9bcDl0eubKOJs84
tVP2fH321hYI0SwakrAfQQmjBGegZOoGQiSCM5Rv5+bFEhbKS2/YLVDSQLcL4GkLI/ufS+RZYnZF
hSn0aPWo1+6ReXwryljb76BcQDizNGXbakTjsr7PC9oU5zww5d6xdtfnae3zkDwAsBSc0yCPWObx
wsu6cgCTDIoYZ8d/cvoHc2Ozr31+SV0tPDk2ecUeMpTeMPQc+wTEsuUU5Fuwja3vK4eJNtVFVjCc
hk6x86A0ulUDU78PZncw3yGhgDZyC7oNyiZBFGmIxB27uwSYBuJ9rYYkvr4A6r2hWlD2hJVNo2fU
U3eXjwe9vnf95/Y2d/bXjagEwJh/cLwvoR0WAbQnKvp2gnAyuEjS7q4ZDbDjst1M2ZNh8X2Rv5Ts
vZdk5wLgUUTVJ0374FifB9knQV9uQXNfZW6XHwIyeNRp0AX+GpZdpABKTBDAuKON/1jq/kvH0Y2U
p0DB9HkGLV/3ONn2oczYnjT6VyvJE3Q3uf1GKkc9/H79DLzUIbKD3/MKUw2loAaVTfwMA/hO9Mzu
B2EnUTePz1MNRA24Du3Yc8oksKS3CWddXlWXoQI2AwDQYCABtb8PZi/l1cUsWoBuum/vJBp29nTo
yxMR/K6V3gw5PbrXXO1DzSrvrp7FCWosX1pr+GGz9rsx9c8DQ6E39el73UvLgJqlfk+Nrt21gMfF
dEabcm2YUQFVwzDtZNSm2jFxZJBMQBgRebJ8eY/rLCQCojl9ioLPxPe9C3QoBYmxPfs3jawqwBrI
D1Da3DoDmkf71M9Cj6U7WTv7lJT7IUcNT6BLX8+AyDFxVej9+9IkSaiR4isz+jy67r+vtyGCEURW
5BfnuqW246OdUFqeLNo78aFkJ4ttJI2UPYhcxKJe/RuFq5wiDLDCRNid85AZViSMXVKFLiRn0TB3
fRjKpbTYwZUE7SIAWdErosaIBUqU1dQa3oPjHSrjBrBSbwvJujKUP0wo4WGN4LQsKpjQjMACTmk6
JfNR+359HKtGAMVeBLIXPiDlzMpknedjOngPXv7eNg5ZE1Y5AMhbWVBlk/5/ui7MLF5xeTc1iez1
AmYKp4zQ4GhYP5IxmvCSq+egbD5DCfb6uNTT6ZVF5TYsTE2rRNV5D7TwQ9l5IQFyB6WXuPMroOVu
zHlnoa3UNL4CXtK7x+vm19zDAH8COjHAPPEqeTE1hNWmVngPTercTI17Q1PxNHpbFJlrSHfgsFDB
XjhqXpOLJ+1so4oNIva8qUJ/gmQvoDcJuhW0KnCTFzM/cdsJIKDxhuFdmFXu0jKHEA5gMt4DqZ6G
do/sr78lL7E6gxcmFMdMoWeR9rIBbTqrvllz/nVArXsqSXB9JGv+fzmBimP2paiIwTCB1vSxKg7N
0t+q70crvm5mbTRA1IJ/BFRSAE8o4SVJweBdzyZ5gBZaUJvvhvSp8LbkXdfGYoEcSYcSjPG6NVRH
swBJJtDV2YMV89kPLWmGdfki0o3R2KuWgH4FHActS5Ad/XM7O5XV80xnIL0WZbebMo+EtZTDs1X6
ECVw0/YTsVOgHQ19DropHXd6zpNTmzvNcRYlCiAYADTINM06jSlvjpwBadZbJItrJ8lPWVvwk5uC
y2bUbDOUpjV/dtxqCt2m1gPQJY5RPwl3lzWek6GBeuQMGcKsfdcN0v0BEFJzMzmFtwOTSL4TtY12
XMA/oY1Kvds8cYdw9lGyzCoy3RsyS4+zn6EDQvTpfTejXQBc1VVQC1e7y1rgPv/eE8iC+FoI3pCm
V/w60zPhQLUPjA4gvNd+4EU7bT0H15zt0oTi04kmBlICRvnQ+XeW8a7o3lXexjW7fOIi7vl1ui6w
hoVUB9Gf2mRhZymw3U1KH9Kp+ZJpWQYAZHq4PlNrjakAoANcDfqeBaSjBFfEcYXkro/+Y08agV0G
iXEI8wH42IxnB62tTqJwjlWa7akBwYvZP7paF/eEfiwKeyPsXh3wAr1fekOhFaps4JFb+mBVBbrX
EwP6VhkwzkC4Xh/w2rotkrR4x4NV6dULRevahtncBKGuswiR1s2u6e0JiU9jw9ASOairt8hG/rN9
lcjClq0mNQ0HRTM+2+3eFretawW9ONXycSx310e1elagRIeDD+rZeIP9eVZUORDX6GByH4YMwWh5
KKsXbLJgNN5dt7O2QojGFgZy7KpXPcKohbVZJmz3QaLFIzG++OVfvt9/Of3CqbzQz0FHRiVIKZFF
yeaeeQ9J2OJJ5W82Aq45AHKarg8+FHiA+oIvaQ8imSpB1LC8W6IsP+jeG1bj0sSyWheBmOXntWYv
JoTxmLOA6MBg37JPf78UNgCCkMG2oLugNuw6RQbse6aDDdZ5p9FzFv/9552lJ36hMVz0ov8cw2im
uGYHAfcFyt7NoXy0RdS8fEHdIGhq/vWkQ0JNPd6GtiMZcDwUOd8hrIfhO0K8YyUALU/Q0tXW3caq
bNlTNmQ3lHovbDC6aEV/b7X2nrP+wEwwd1D/VHXdRspT7ZH75cmX41NOs5b6zAIYmj7Qrm6hRWcY
jzQhP5AH5Xsxt/4ubYsWAEJWRTppfw4a/0zxSDxIMjsPlZVMz9dX1FSxkv+/UC66A9WzHnVA9ovS
yh+s9KapM3dnArW+L0b6EV3mcqcDo55prXU3WVqzk7NFj10/1LGkjrvjiWjxyG9EJI0B4OAauD4k
yL5Z4EHZF3PDTlySPurwxg40k5YxqKftOElLA/pI/oCu4laDrdr1PztjRc4FalpRIiqQqCDg2hdE
T+N67tugRQNG1JipCIvG4KBAATEL94fhpkin9Oh3/lQFrQfeVkIrNwJRVwt01OzseF3xU8csf2en
ct5NzQT8V+/wQJug9SAATdvnFdyYZQK5oyQjAXg55LM3E0Q2w5jvpzYF3sYwaOjqYGQZRae/swn6
7iUIGaAQGpBan+91ysyj5cjnEv/VvRhQ95dEyr0o7c/ELb6K3MZXGi4OrMhubb0EQCAh+36S+knI
pj6N41SEVoNeoqm29KCTbLgFUlyDilwxhwVEAAMPnRXv9AbBGYCobdjWGY1cIvEHNNfHPAExXW8m
1bPDkzbqDUCce7cq9qCftkOtstA8otvdPaQP3L2t9W7cezo7OFM1RSl6OwJ3qJ/83BsNIF4NM8Yj
uzTDsevdEBx4IMURNXgGWMruSF6nUZNOMpiQrwwKS/5oZiJxNBs62mbMBjTHbYeOAMSXoNfq7wde
6bE9zUU0W2hUQtvScCPGFA08bj/gR9IvfeuazzQbjJOP5gIfYlCG/NCATzWPuWaBLLegz36X8wAZ
Xn8HSMrPckB/HATTy5+s117MseV3skB82/k8fdfPwN6JfhxDMHiRsLI7PQRxav7J83eJcRrp+4l7
/lmDivSemwZU6ApZgQaxs9Ah0YAC1pd9F1W9dG5znpZ3ZaLLcOhrP5hF3UUmL+vnxCTNWXoFnBGu
xI8Tdk2gj5OONy7S5bUBsleitSY4eAZi7PRUB0lmm3+2i+4nadvy3ut7KwQ1gvnTbpiHthzG9tC6
GW9LCDBEmmXmu8mu6qjoOIARNhEPRQOuUs1k9Y43YjilvFi6pqTgsSt6LSI4L2+EM7onNKpgoFOZ
RoVe/Bhb2u+HMUkftSxdmoYEexa1borAmjXw2DE26EdS5fO+rNsmsJiRnIxM8w+m3jkhkUlyLKnh
7dG5NEWVMQ5xU7c2aNcEDSUfk2NqiXo/yJ9Db4YJ/FaA6COyIO+18WRcO6xRF3SAfIBQziuxUH0c
yOhWFX2oAB8MyrpvAsGTHf7jnxXtbt12+H79dFyLoPB/LzqPFnDR6mtrYr3VslZAG2byD1YDqtNq
EoeqpTgVzC2C07UwCsfNwgGHDYu47c/LtZotr4JCEH1IWAR6oXqLIHH1+yA5WFLxi3CycvX0bWby
LAV1Xmn3sdkaj2LeLLSsxFGL1hdeV8jMgQdj+ftFkEN47rW+SN2HvNjr0LzNYm08Xl+TLRNKHAVO
uVxzZpjoK1QrzMBkWsC3MD0rcwXpEBTxFy9DvL78/WIcBS4Rw0rS7OwHtXtqs40wYPXzqAPgNWpC
kuLXnXzx+cHEk2nOnexceqEbuX/NIYl8HwhswPOHMgWKLkqSSEP/Zl16MjunpQhGAl6D+en6IqwN
ANU0VCHA34IxKPNTGlriJrORngULW/TU/LWc4zKCi+8rfjQZdSeQ80/P5GNm7yZtw4dWDhKQyQM/
BUeFLrPa6VKzFoQJICY4145/Sv0PUJvI5BR2BAQR3bc3TNWFLWWqcNk53JciPU+72X6v6xuPr9Wh
IPNkQugW41Ej/snTPM+dq+w8FOQRlHf4F63OOwToEVpzrw9ly5ay9VJuufWI+OVsgfU9nFj2SQ46
SHE7F22eOdo168z+eN3kym5HxXOhulme5a9qTJqOxshuzrJzwqFNSm/ntDql9PN1I2vevDw5dLT3
mzCj/7nbKbFmfZj87Gz79+g+KLZoI1euEdS3wSaKqwuka2o6xfRTK0Okn51pS9AGbQSd/s2gY0z9
DeTeliFl43tD6nlFjY1vGd897xPX7IC2T061Aapc8YM/xqPcVCXaxXmKVl9IOH+pQFqIZs2ghEat
wx6F+XJ9bVYc4A9byvbRvDrJc8PMzn19Br5+qM/puH+DCbAt/2JfXcg9/1x+O0k626yx/Hn6qbPj
bI5dfcONVxcGREoQudEX6gLlkeXMpcsTUmOX5sUMabYyS54SK0veNSLVo8aq9Y12rhWXhhQ5lCZA
yQI6FJUYm0hCW1OK7NzasQxGO37DlF18XhmP3qP9Xadtdh5NCubw7D7z9CPoWTaSnevT9nsUij/T
ZBDdyLrsLGTg0S91ukvqHaUbSZMtK4o7pzMCW5822VlqJ6c+avZTJeAC4X+bMsWRDRvr3/lYkTSn
Qd2AoNK+Ff7uupG14hvWHUEyVh2Hpq4cZZUAmyqQC9l5ro0CjwXufTdTFKMgwjrf9RWqmZYX5ZA/
K+0yzPpSj2wcfFHJ8mpjvOse+PuXKC7it5XGqgS/hNDImmNN3xjq1vcV3+iSBAyZBIeQif0aQW/5
+kyunnEEzI9LNwLqzcpyjWOumdmI5ZrEY5nfmf07mp+t9NixrZzw6kAuLCmxDhQ0DWQABtw+2g/Q
scu/VgCFADJUq/8dyeL+F8FmW2ou9HOwicA4gNSSbedhbm+FBsvjQcnbwQhwIMAkAh2j8kTOgwaB
NeAczmWBl/4UJtpX2dN4ocwWbAAI5rv4aymaZVy4VCFFCQkP3Kx/jqsG5Joh1ZyfiwEdfY/c3kBA
rq0LIAaApkGpB0kfZV2Wdmgucz8/2/umf5D5Bqpr7dQBSxqabdHc85phtBZJ40/MLM6t82JX4bjz
zZ1Ln6578WsmaUwSKNHw6gPrz+vKZAGeDLOZYWWRNGrfT1nkZjcFSBdEpAHdMHYymLWws7aaZFcn
byEDQyu5/7om4C4/Jh8l7IKA+WlsNwL4tc9Drh4dCos2ySsSIFpwd+LtCEImSNJkuzT9en3eVr6P
DngPW385wIjqWzNzOulZaXqm/Tv7c9NsYCS2Pq+cjeBq5WPm4/PgO8jsNEqmLVTlSth0OQA15KxK
cM2MBaSsXGqfRKu/n0aUCp1265RftWMBVglIGhIXRDlcTKuAQLZdpmddtJHwfnTIWr6B7hTYot82
lqP64gArs4FwWeC11k1tYA9AKKY1qpF//yZHLQHsjAvIDye+cp/UrZuOiNHTc9MgYNKe9Opw3adW
NjxetUsACHYFvD2VRWcksVlBLcjEo7GW0Z951+xs7aYF1/ffG8LOA5YWDJ44YpT5ypyuqXrDSc8l
e0isn1r/s5tIaM9btZq1AV3aUeJms0X7NpcYkGV85cWpSr+1Q0S6LY2jtc0ChDjgl8sD8NVjXe9b
VtoSuYDRnCPqJ0FVbqXeVkeCzg2AGZGVeVVflEbR6m4+J2cop4HARq8PXsafLaIdtFoG11dnbccY
F7aUaNOcG9AS4bWEa8v0A79hFAV0DbRFDt3qSVqLBn0DCEkHGHvcMmpZUysy1jnJAEE7RH0+UqXQ
OvvhCe1k8ipykuSnKXSQdrnIWRM/Hqj+I7fpxktkdbwXv0E5IXiHivfsYbyDMbjoWvdikfJHP7O2
ssOrfnJhSHF7KWQGCLmOI89zbxFq66ElPC2+vnqrRpCMWArFCx2gsnpcFGUnOzs5t30oQoDb/tvn
F/MXRx1x54kx6sIRQSyGvNobrrWFOw8VSDxGiYo5BMV2SgWDXNig+SPkBNJbYwKF/fUxrG6mCyPK
GHreNsY49slZb86W9ZK41t40y9Aw31+3s+pYKAUste6l7KPYqdDs5IjFjk+Oc7dH8SHwUb67bmT5
iBLXIquG+M8Aby4Af4oRgs4x3jU57h7rJ8BPTN+IAtcGgXcxULnABoDaR7l1QB5TiyLzsOA8rorI
r+Ji6xRYHcKFCcVlE17Koitgwm/AJheR6PoMrY8AQf8S5uFWU7ZdBlX6ms1IldduFpSOEcxdXFYb
T/SV5wWaXX8bUa6aSi/6bHSRBsRrzBFg2QDC/larD3nx0jdfu2EjPtsa0/JzLrZhlzegm2MwV+lP
NElBFYemkY3cxvqy/DskNenIq6nMdQBnzoV7zMle21iWjRlTo41Sk9yrBizL5KDUrk2HOZ0Ojd7H
XtHfCbt81472DgXljQNsWYhX++X3Qqm9HnUDTnIx5TCrfWEgcszo2TfPGR/3kwCVnv7fFspUfNsf
597VS0wim7V9pckEEngmCEHtfiM63PAIc1nNC48Yezrh/oQht/pOk0fXA3XjdLi+k9YOzgsnV1P5
hJlG2xroImlZnKaHpr7zm6DZwiGt+h2CqQXDg75htTsxYyD9IxMKBlqZ7mmeRd0btDOgqv3bgnLj
G5qF+jhgqmdS1cH4GXILbzmULwwoR447t7nnaXCyLn/gh4G94WJBvOkC+rjE6o6y1i3hSDm6GgJO
UIal02Mzf+T071PomKPfNhZ/u/AnVpRlB9aw9Gz4FQhKf0jnSfQ7XeJt/vO6Vy2T8WpHXlhSVsMi
go1OxZB3HGNQywY1lI9MtD5nADKIRO6uW1v3rt/jUpbGzzrXYgJzp5GDawRTunG+LL/22miUiwD9
EU5haB6qacZtRr962Ycq94Ih/3Z9GL/AwK/teOgWRBYA+RPlXk69bJ7lst8nBsGlbhiqu9YCtqmd
SB2aEH+KoQplQzQRyJax9rtwcHXri9mDAq7Tqk+mPlqADwEPaTaZ81jycjhCG+/HxPAsSys0gxO/
I3tgW0lsDE4dehpYN7EcBsiMm5EFXgpqWemC7K3OPSsWPsS4PFD3B4Mt5M4tqXOoTGfciEbWVg+F
MGi1AiCAR7BynPJay5xyRkrNbndIueftxltgbfUuv6/srAKa0tRy8H3hvwd4SU9+6vo3N9/YW1uj
UPYW2oM81iU8P4Mnb751uo1BrF1xl4NQNhRDi12JAigG0d2OWho02Y+iAoCsv8GbsQbZ7HVX3Joz
ZUdpcz0Qs4O5CQSveVDRd86837wVtqwo+wqEPLNBuzw/LxSymfic2GBArPYk/3B9NFtro0RWLumT
NhUYjVf/bCUPxi2JdbVLc8EzLrQ4//iwyjHI9QWcVBX5OScgvh5ucv9Go0eNPlfp90yfwoG/69pv
ln/sjZ1laKdhS4F9Yyp/pWQvjnaDpLJDQ21+puCJBFN4cmASYhHH6xO5ZgVQaLRV4vkAykZlqzZ9
7zVETih/lD5oTaubKgWdvybDLLdf3mAK7BlLzhbi9SqchDWsccjgp2dZooMDzTTdberKfm/3fDx7
5ahtnPGrsdaFPWVohZNCDaWAPQfc7FRD22WQ9N3GtlpzRIB7FtkATOMrNFRedXYGSqv07CWyQ/Va
G0Gks1X4XzWCdCISfpBxe6WIMRVIUgPnk57t5mtGQZI8fL2+NKtTdWFA2bZQX6vA/2HiTmHkUHno
RvPd907C4utm1seBJKwBKAZq2MqKpEXRQuUSAVeGhiKAIPmGM299f/n7xZZpU2lXM8Vtm39ogDj8
ywb3X0fCco2D19REzUgtTomEdGkrShRF8492t8cD9Q3Tc/F9JViYUG3POw3V/VyGbHjEOP7b95Xp
NydRu16CArU3Rn4ZbyWdVo8SD30iIANF16SaL5bOQCoItaJAKL+bzhxOHEh79yOX+sY8rXorUh1I
p4CIGYfWn8vsC4vVSCHgYWC4YDIASDY3Qmcco+vTtTYeoMgXmlmE8EQFOtb9NNK8HAFOI94CtSmh
PiKdqBfmxhlirA0IjAYAqIAmAz02ym1mZXVtsgknVZsM+4TyJ01A1WnQMjSVG8BHV00W5skQ8WQ/
FhIMWnMAFr+7nE57KLnvyRsU15Gkwg0ISUcQBKiPfsYAz+IeSsnzePjcjYfr87q2Sy+/rri5xZt2
GCiunO6TNUeWtjGba5N5+XnFy+1Zq1uWzwAvJTsuopk/WN3n6yNY8wzUwUGcAITtQmrypwOCG6Ac
xwavLj+3g/qJ3IA7b2q36iJrASLoEHwHyR1w26g9LHmlT11HsJ8oAzm+c99BbC4/jNW72gebdPGG
5qhF0e5fc8od0LrtNEPUOzsb6TNScEb37vqkLZPyP9K+q0lSXtn2FxGBE+YVyna1qe4e1/NCjMWD
ACHMrz+LiXu+qVLpopg+e8ee/dARZMmlUpkr1xKfQgDgAUTkAAR9Uwf3E8cBtYQXn2fderKg37BJ
ItSSOtBOUmZvfACz4qh/67lqv8lerhCOhmPCIUaWd9kwF7fCoOla5htQdMftuiuHcWPV5m403YNp
std28Lfr41SZE7zTbJajRyuYS9AkR4dxlzvaBuDXEE+iJwhovcNLQeEVPWfgYwAKVbjzck7TiM9p
grJW9tZYObpRc8A2tYD0lcKU7GQBTQsqKogXwVMJ2z7V2oEw3iVnkKHzZg/RFHQLrE+ewoQYdesU
bB3MRWWBVm9G/amLf4z+z3UTy4SI+3ABMfjoAkRjquhsWU5K4scoA0/NKe++JP6n9e/LhoBnL5LY
ix4uaqfX221MkzL2SJqfqwYZEns82cYLhUjFuhXZKC6eJyJjFHYZ8uTe8tCKvlfxl1H1+pB+38M9
jhZTMH2ItMdJ4ZraYNbAKpG9Daj/cf3nyw4JtNz/+7xQxC47v21M9Iqc0UyakV3+C7IdkbFPVezN
t8MAdu0PVRNQ+NAeFbZsAtLbks/AEyFQD2wkjrnitrm9CsARAdAtSAEhVofQ9nq1kYcY3cRjxRkE
AZAn+gKB6la/GwvVO+N2V4GqE4yAMAQM1s2VU08Zyp8ugDCUvvHppbXuTKJISMhM2Db6zhcgFFK6
y1xe+EkbuMJBb3l6rjSG5mWo6Ciy7LLFuDSw/IALA4M9VVZdwUBdsgBYb6Ysikss4BUG8Ub0E0D4
TFyNzPA46JnL8nya6Md2+LC+aSUTBDQkClGA+yP0FImbkPIe/EbTsNZFh/RcBfnzIvArVQH69t7H
hoIor4O3HhRMxUqYEzfOnJOkAMj3uYy26AJ7LtLnEbd/2d3Z7J8fBdfWhGtfq5yWtB6s5QfymKpo
YyQLYjm48XHhowMNacjrJR9NvxybOKVnDVIY44unVFFQGRB+Plor0cvFYMDLINCxGfvt+ppLzvfV
AAQHUmmjq88U36/ol5HcDSBJHu8y8vrvVlxUhZdXBmB2RDgZaTayxq+z5ox8Jj1wqCfFh5we1o3I
pgqxPOgP8A9uKGEtaGtEhp+69Ex+NP4n2/y4/nnJ6cDP//t5YSX6IdUhm+fQMy14WHdh2W+8aFZc
e1Ij4AlDyyZySFB2u95PrqvNKbUzenb7uzbxwVoN4clJkfiVGoFosQkkKqLGP+QpF36qdtNUS2qz
PrvtNB7ytOCQ/cv6j/bQ+Jv1SZOtCXSrTQfgYLTsidwKJW0IydKcnuv8dDa1f642ArVz8XUhFC2h
IeaQHF9n5K5NaWBBJK1VsbzLTggge8A3guEDJEbCCcmNIqnBXI0hxCO63I7TBA7el35WLIpkpoCb
wBzB+6K/RpQZIdoUuS7Ifs62/ryoMfz7Qlx9XghINFy8Wlfg8xHOBz0PijBBsqUAzEDCApwKIDAU
3yBQ7HXdZrRqIGbQBtwA/E1QpN34s8EUkZXUEigqsfL+YkoISIielcTK5vqMPQcuPysweBoOYJNa
37jLql5H0dAPvDCzLNfFGYmQneaRBTM5/dS0I7q4/MAkT5F+0rSzpbFwmH6sW5QOzF9SoIjabbBS
XFtsuqpi8Wxj6ccyGK3NVD9ppcIPSzfZhQ1h8hiHDysXG2n7M7bmDfN+rQ9CcliWJzZwU/rC7yzu
A09zqrwY5vhs0vt5ftGqHuzH9UEfOsX6yEZyaUg4+i5UPTQUJKEiH6Y5muhHVeArWQ6QoC5K4A6I
QhBDXC8HdwsKIpxJg0T3m+7umHW0VTAzyWQRHHk00KJ6fks8M0GTHiUrrj2Z/qudTYHpfGduE8zD
dn1RJHN1ZUeYKxBB+GXfwY7tDEFdvDVUYeD2tYOI2gIIHERLiOws4Wqs4nQCwiyOgWFpcFK8kMZm
0HVGCPxkYLX/Dty9Nid4ZJQkIuipRtpTnn9uyYMfbbtkD4nO9VmTUNct7wQkwheQBth0hB3A6s7W
GzOJQeQNLbE2BIJmZ9g9wvqPo/vFRXdAXn2I6PjvOxtmEUwu1I3AaQpnNAegCjkjGp/BKFG+QV9y
fVjSzXDx+eXvF45tNvvSb/w8RvTdhSlEI2mh8NDLaguu82oAy8m6sNARPff9to3P6A4rNk6919LP
Oghe6VbF6S49owTtNIugOhAIwgohioGGLKpgT0Wpvxianxy9ceiOBtRiFWOSztqFJcE5W24N8ooW
lrwWrIwQLVBEMtLvw9EQkBGBWUl8E1kgpu7JgC6N9oc+7lMV1bpsovBkRFYLRKrg0BRC42lo68TO
AdofY/7GWL3NLf+Enf/vMQyu5L9mBD/AysFmM196AzTzDbI7r1P/ntMB8JeOWxLBq2sLJiKXdG1f
sfQc16epPYz79dMh82Smj+AbwTGSHWKw1/VWVtcWSc6VCxUsDbK1mb/J6rs6SY+GpbiNpavy15jY
PWPrNfWr2gUCeM63SUw+FwBS8cH+tT4m2d5Cng7U5NB6RFetMGVgLTLqwoUZzu5+gUT3PV/HfPmA
zy8srden3YupBb4TIL0nKEjyByXvuWySQJDx3/eFy8uESDneXYCr2+zFd9s9eP1CUBkpvKLKinBA
qph4DYRXkjOpP+y05LPjKgzINpblAxQAvkDQWdzklvWU867G0XBNcMC05YlE5QvTx2Pma9sEdXyF
Pdmig3qMIJODtBoipetlGSqfWm6Ec4JwLXjs8ZRcX3bZeAjoGoD2BonJTZZZL/XCTtGVfR7ZncMf
PANENpCi2KQ/1+3IFgZOcYn3l0tFLBKRfi7s3mxgxyuzwOmTg6nRB4+oyMKl87VI0iAnhRyFvvz9
4tLSwJvWjg3mi97n3AtSCAatD0RuAATv4CaC63KFHVb7vESv8Qi0RptsPWfLMztctyALJ5GgWJpz
lkeEiD6YAcZzJ2+E72q1TTZEQW8/90OyATGRYixyS4j10JOJ4FgECsSd4XUemxDvGaHllgGHljsN
RuddA/prxrxekxlykbHnwkw8AI8EQEUD2HzddXtv/LQ+dUvEKIYsroVXt4/GttvSPgXTnjnObAlg
A2YdyLCzjXsQeDg9Xvxh1Cpue0m7qYGqw197gkuuo3piYKmKzxMC5QrVb6vdgQwIZOu7AjSXmxQA
pfodGYYro8skXGxx3WmSLAHM9WwVkOjdaFSxK2RH1YUqMpghELje3AQGeBstox4wif5DyqdN1ZwS
r/k/GhGuA65PTlaA7OA8Nx+424Z1dHQn1eNfdlaRRgTyG83a6G4VZgrk8OOQu3hc1s4b4y+TfVjf
btKZ8l306CHHYCEHfr0SvW+Zta+x5Nxb6VM/TscFIcYp/bVuRtLXhhQGVPZsgpo0IEnCZGmT2Xjg
T4QdqnVBzKK7uIl2lpafZzKG07Sg/Oyw5n1AINbcR8PGKf6dC/P6Nwh+zzFTktWkSc6aD2n708RV
wE/ZTXQ5SOEsJTZJ/dZamrWGU1a/aXa1c2dnk+sI4HTF7pNtDICd8djA/kaIKDw4+pG6dIhchOns
MOdHVxFLyfYF+ipNXNwetp8YfS63rYfcVgxFufJ5GJ0HzRyeOzSirO8L6SjwEgD9qY4sl9ju2MwI
yw0gmdAoPHW7PNPc32ZLUtVLU+ZUQbKMtxnyvrf5eGLEIzjjEEu3NkK22thX9OgXSRCDHzkhw4bU
rz1RxVmyq+nSqLAbNGaWzGRGcvYWOs0qAaborUmiMNFVe0G2WMh0LQOEmwBq8foQd2VUgbgDaIHB
qxfJli7w6zRM/f7Hv6/WhR1fKAmgV3ruLY7+vXiwN/FobBIV4530OoIwE3q6IZWCxRLOKDG0MTK7
OTmPunOiM32NSu+p6rVA5/EZxGgfwK0KAJpzzvN+o2XNdn2E0plE5hvBCw4VkEDXM6l7fIr0PFrW
LHlE7fHMo3gfedZ7LiiwLEODRScosIjuEKRPI4B1Q3K26IQy1++R/XKpKjEpGQx2NbjeACRZSDGE
wdRZzG2zLdCxYmpPA9GOczfstXw8rs+ZZJ/DjOM44H8Dlk0MJ2OwYpaWiTlLRxfF7BE0OU4Ya8+x
SkZTOh4QPCwcFfZSmr9eHE6TIa0ZmAvMNjvG3Nozg4Rm5/xzmx/AKiDigVwP8GBoJ7o2Uxo2qOxA
JXjWvEOc7FWleeko/n7eEQ6RmYwZMyc8v6gGJtqJBZ77g5uG4npQWRGuhwqguTjNwVfRkQ6RiR9o
SIBNlSoGkmUmwbgCguk/EkuQbbueLK0Fx+qIrOs56z/7WrFreBQWNt1kEN/hYGY38lfDbAJbJUot
uWqv7ApxS1z7AyEMi0TQpJjUCThpP0b1sZpBcQux0PUdLrmlgBrDA2NpmL3FMU18nLWGD9oTyj1f
i7IKu3T4uG5CNh6g5tC9hn/RpC74vZ45g+nYs/ZksC9t3251NML43wFW3WiFomVIcl4h6YUVQxYG
6l7ieW3ctgbgtInBxIIo3zsRI9rOPboX53eUkBcnCklFaDhAZU0YlB3byMXXSGWUU7fNZ+PQA0zj
N2S7Pnd/8tDCm+nKjnDTVg7raR1bgLJN2kOkkbBpy92od/u0eQGv5t4yitCO+pCjeQ5lp0Pn0XCE
vvz6z1j8wtqvEPwGy5qoAkEwbkdmBdDFDEuIeKXjKZ8/+9EQ5DqIleaXdZvLyFZsitixrDNKQK4Q
2LhOh0zBY+xl4dizh74196Qezg5TJAolR8FFlAGeVTjHWw6kocoaVlG0pmOHbXLabTrVA1hhQRxS
32QWt5iPYCZ9ADIycNivd8wZYA2AqUFBAi+fa5c15RYdkOWJz0YFfubNlGxjY+PnH5phP7wD6IVi
wF9by2AvHrp08PUss/T4HE3b2Dq5xas9KjLdEs8BE0inglQJwYRYGxpNlB4Sn+AZOpyMbFfkDyBD
sZ/c9xShrgwJLpfbbRwBLoInQcYDve+DST9n/nNa3Fc6vyvdPoTCTJhFn9aXS7ofLsYnLJfWG7Ed
LeVVy3+eKTR6vq9/XzV/whIVqVWDUgrfb9Otax5aJ4RYCf/l/zuD7QJgx/8WSBuKacJN2Wit1tdx
ielz3PjgTdEnOtofU26zYJiYfcxAvqfwSLKh4Wll480DTPtNUWrQK4+6IwJnn1Txozf58SaBr1wI
+Jsw47O/84e8/r0+n5LIA+SVUCE3ULUATZrgBtvONjtImMGo9tTS9jtKmt+jWHGHSY0gcYUSAt4K
+Of6XHUG5MpATx+DxOo787UgGz+C3FYxfbKdBwbYpckGSTdcl9dGSDUyp5vwrIqyLhgJDVTvNun6
4CG9MAEjPBeDp8pzOw3AxuRcB+54Sv2T3aDC8/nf41lkdwByhBQPQCrim8atgTGvswpvGv0ta++S
5t+7J5CE+GtAZC6Fk7OHWS+R9nB+pu42LkMrB3dRYBbhSDbru0u6JnDaKPBjROBguV4TiMJ2fs9i
vOS1O23recf1z8v2FTrvca+g7nZbdGMgquqrxtOeGgdsRxMFuB8koPf9EKl6QGRR2IUlseIGqkKL
xZA6flr6j+bumZcstKFqUZB/R526aM0EtzgqbiAwEM4jm/TI4ROuIC+GXCH0X7wTmtar5/WJkwUi
F1bEW7sk0FEtl3yR6xVvpsUf654cTJu8xrl3QMwb+vnPdYuypXJQxFqSXx6easLpbEzWtJOD68hl
+zJhQWyGlq2YO9kioSUIGUsL1Zgb0kJnrnMAzIC7MPs5MPTH0kAc53aBZ2zXByMzhOoF6jGoy4G9
SBgM14ohG2sYigi9i+o4ChJb24MYdhPX8zsKcggXlhTLosbqigW52Hc42CzQA1cbkJLAgP6dH3Up
7/41sIz2Iurx0U5NOIRazwPRwxgKFPwdbgAWQJMGNV0X2mrCI3qmcaTVsY02vgxiHnoVKDaXZD0A
TwCKcFH+Ql+iMIKYzIxBwxlTlExFwHBEa9MN3Zj/artv60sve0IDzLm8yLCdUbkWDmg5Z3kfOahf
Rjy699r6F2n6MIHmDjq3DnE8n3mb3fnU3rKaq9IEy7eF98OlbdELOcWY2nEN2zPKPNZ4XwJfOOgn
pg3birw1bRpag8JTSDw4TCJ1vfTtLJnf681RIPfixwVSvk0KvZ5pP+oqvXWJZwC9PvYG0v2YU/Ew
ddXgj37Uou3IJZAvjAN7IJvCV9VppWbQJAKkDAjvb3LXqEWOqZ7PSK9Zzp3RG6HnRYfE9hXxvWy+
UDVBpt/AJjHE0wpgiFNri7CC5R66GBI3iihH4rlx1wF7/SfhdfMcKhtOO+xKFGLyMiQNhJkP4H7j
jhfUIAMqiRuu73dJ0OMhGYm8AN6R6OoUjq5VNp3eVVaOZ3IdTlmOSjr4dMyDm8SH1lX4VenhQo/K
0l6LciBoYa53W82itsn8Jj/rdRxoUM5MCj9IuAG3NAQmVH/8HtKPv0qiepb96dwVjxZK0kuSxUct
VzzWSIa6SWeC0wQYN/cEsFURJG1rn1gxjiCs1MuNY1EPZbC6DiPkNSGp1ecBJ8N05zklyASd6j5K
26wNWOJmLyBx6NC56fjbpvZ+Je5E7/rBHrcU8asiYJRt7AVivjDowcuKEUNlej3xOprj1ss/1PYE
DJWNa6JWAahkeRs0pv1nSAwanLymE5jb8nPj+GNQ6+mxa9J7Fy/Y+qmj/IBM7H07VJsR+mDQV9tp
pDh2EB1d35CyAwb0FpLxC10g+uSut4hTNTEHxVKJFmy2HxLtkLyj8Ajhlb8WzGsL7kj7uXdhoaiD
Tj/1KsFN2YIhAkI46eE/eBVdf99qG6vAcSvPfTnftcUHD73tsfnjHdOE54MNNDuIAESuM2qYeWl5
UXkmfKEt2RQqfI3MEUFD6T8Dwp2bNraV0BwGgH7Z9UW/HSbIgeG0/Ea96G5o9TKYSi3ZrA9LVplG
dgHNl4vOLIqDgj8agX1uvMwvIPVRh1bmh7EDDrH8F0mrgLl3WbT1+ZPjFDu3+ZkCYrRuXrZ0l9aF
zdcXvCIkctHoRu+j1t+WVrzzOhXIY/Fyoi+CshAkuJBcBiPv8isuAjLgLT1oC8QlcihdABKYAyS3
j1HSgPSgMI8D8gL5UnG3vbvZ5J+ryTx5Y/ZQ9/Gv9dHKwirPW7DZS0MqXOP172CWlvRlXmGjNiAt
sv2WbrWY0S347fogia1acbQlsws29UW+A5At3G+C99eq0mKdX1coL1chMINh6r4Y/MM/DwruHRkP
sErg/8X+YF+vynEacYF2GYBOwAcGzIF8eo/IFLLI67YkvurKljCgOR9JGUVefjbKne0HuRmuf19y
BjEMUAYsuV3owwqxqNWjwY+MaFHMrJfUINuI3rPid1M89OVX6EIrrBmS8PPSnBgLRH0LcHYEc575
bIBYuzkaIOhNigei90E+PqQTpEq+UQ+5xumVxS/TOG4qqNAP33j0u3J2mv97ffzS+f07fjFJZ/XW
zNFiXJxHvpufDX5c/7xiev/4ostzaEF9sNXyAvwIWujPz8yDOuQzr1/i6FOhf103JuE6QcR4MRhh
s7iV0XHHT2EN7OvT/KWNT3T6qmu/qHfqIhZo0amouyBiZlhnTwU7oiwUVLYi3pedwctfsUz5xZgb
A+ELrvbirHWvPQ2KOJhVPAASt4KBLikhZyl1u8u0X5iYXAeK6h1WLSf9lszajujFIffNJ6AGD+uT
Kh/NX1PCAekht0n0Eqb04lRmXThBX0TFeSKJkJFsADwTdTMUusXkJqBrNK0IvDX1oKzqfPUHbzPd
F2EXv60PRrbbEYfjgzYa/YCXv563fHRxoXm4+opsRyHUuV3/vGxZLj8vhD2JzVhrWhhHkx3SYqN7
YLEF2GG/bkW2IoAp4frWl24vsXKKTeEzi5n5mSYbvTgO7aH5dypZZH8uTAj7q/C7mdY1TNSpvSni
h3qJ5d8hmQ0r6FgAch2dWLrYdac3zmQPhosHQ5C693HxjqtjwXLh5sVjCKmf68XWvKxH++uEYJv2
wfgIbg7FQ1K6EHgzAHOJV+RN46Xddxlp9AHPhriEYJEeFvzedhTeRBauIUZEOySe3ahAim28umHy
qYoxS5R6972RHmsdmG8yhxRKbcijgb5Tg0p7DFrOpnptnSo0/UjBriDb2KAlgFYR6NocnJ/rqWzs
oabDUBaQuOv1HcRayRaCceUhL6HIyhxeva5vcak9RN0AgOJ5AoqQa3vc9iu7pUV5TjGjEzIze558
QaFq3Yohu50AcPjPzPIzLtzo0h5i+SMoHcDEeVdC19iLy8ciT7aV7Z4S0EvqSb6pkB5K3PnOouaR
V5AgsPk3wrI3ZhaPfUq31HIenMb7oPhtiysSIlh0DKFLHA1wIDUUs71LiszUp6g4I+v7w2kYQ+SK
jtsekpB3cQ6uEZ7bedDoEyRMjeze6Zo9OM65YvdJF+LiVwh3maFHswkNZzjMCXrwn2a9DmbAWTv7
47uGi+29NOBi1YXDmuB6plZDirM1ZQ8alMb1wthbCS7trKIQ+k4endF+ad3pKS+rj86kClTkA/3P
voj0K5IJnDEx7PvjqzW+xFagtxCMVOw4mcdAYQ23nLucJdF1p3XZNMzOK4yyCS32WKGPWk9363Op
MiI4786GPLRepNWZk+8VO2j8x2wqXKvswl4IKVEnBpzmps7adJPvxrFTnk2U+fXmftL8UHfGg1bc
Na2jGI8MIgkI619rwrUKWqjRbiq3PLvJV5R20KaVhEiSB9xCl3uWhHELyujyzrYf0NSrWDGZi7i0
bV27CNrYVC9N2M56EpT2K/eTEGyZgYPD12UfUZtTXCqyBN7VaIUj5yIHoCetV54jA+raHRgI9Vdj
rLZ9/+wtrenN1rCh/tMnimmWbRvimP5CaaSjLVrIqfC2jt1iZsjZoJnEs+6m4pvRqyDCso2DhD/2
DDI3C1PI9XQO1O3oFMPjNnP7OhP/VFbGHdMdVLNG95hGSgyHzI1eGlxGfeHiOzBx1wPI3s99u0ub
AOyXs7XpvH26sFYH3HwunAN7Bw4VBwMS08C5AqgustFOoHswJg8YQbcoQ7P4pqWvuYrlapkp8X5Y
woGlpIpef7HIbTlzP4AjAUByLcz3tblddyLSzwPPsFyBhnnTZuQXdtyZDlqmajAgl/Sh6Q7rBmTb
bUGd/kl/oaAg7ITCYT6bU+A1OXnh9VHrXqJMEbXIxvDH0wLLaCAJs/j8i7VnNRszz4IwilmdSv7Z
TRVZJplvQDC03Fd/5CyXvXfx/WhMzTrhGEIFAuXaIxvaa89IAqGTYz5bLd+Wc/myPmt/2lPEZb+0
KfjCrADTdpMCEgwBgF1R5SEYhvZxrYM6NN/m4CyNkUnvy2KD7q1d3SS7yEk3SDsj2Yz3lFedm2IO
U/zNY/V9yZJ70KscK0I3GE2YsORnZufb1OxPDNTQWtlsvJ4d684/WZF7bGxnq5fzZn1M0p1gweM4
eL2j50dYJiDQZxCULu2S/NjXW7fel+9oIYdsPS7epQ4H5yNEF4iSM+KlFJ3L/QZZJM1RnBbpFXVh
QCzPmugqizngx2eHeAGxjhMYOwkrdo72XLjbrntm2o8WxG26p5o96Sb8OzQxw2hBrAsNEkBX9xq0
EyCg6H6IxzPtzlHNwkJF0yg9UhfWhO1XRoNjQhASum2Mv7Jk2vA8Vz2rpGmcy8kU7lxnBOjSL1Ew
jZz8UHVOwFsS5E4bpKl9dMAX2FTzF0AsPtpms8tK77kg6KIiVpiM4EsfnE/r+1M15uXvF8ec56hJ
eUv91k3B1M9Qu5oVd770BFzM6vL3Cwv1GHF0muBQG90QTNFhZi+WCriu2ifCKXOYlppuj5XLah5G
9ocJJHxxcZxyvsvrH4aviJtUkyZEE13OCHUjHAitP1lQV8kaRbJPVm7EmcbLHlw3fyrr15MWZ+BB
nX0sS2yiC7b9EmUfkLDQo8fReK74o0detLkLmvwjp5/LogmKemt3UWhbLCj4vi6+GPV3Nu6qRlG+
NpaZvHHRFz9McDbp5JZxM+GH5c4jr7ONh3aAuD3r09Hspg21ANivz735faY/9eobb3ZJ9DvrjhV/
W9+3/59z9L8zdCO0DFaDykgLeL1iNsJGcx5HQAiD1Kh2BLHPzPSgAw9RbLcbbWT7GaqINn4uiHoP
RqTfIYj5uf6DpBMDITQCACAQBOLrh0+Qv6MTmqS7qQ8sdkQbxWGArGBHFBe/9DxdGFrOwsV5moce
Yowjmo1sc7qrUPvuqvbUKznVZUcKeEx0x4NgDQAg4diOmRYlSYH7fyIkRNdg5wwhJRBnhIzpkMb7
IlI1f0v31qVJ4RTPUxK3cwtvX3Q8TPud730dketm/nOe6uGoowclTzZj92VMd+iECk1t3DrDY1cj
pPdVnPXSpwpE4Qi4aIHlukFqGL4GbdWl36qaP090D5XuoBwOPX0iPA04/WazL2OuQKjJHMulTWEG
HDMpDL44FuKnBxokc3JY36XSVb0YlOC5qrqLjDnHoMhAt2hlCyv65jtaMHdsY9ivfbxftyd7EiGE
BD22hYLlDfsq6/psdCfsopame96MmyEiKAIND87SEpObiuHJ5+8/c2KkYpk8620TOwg8ahS4ea4Y
juzsuWDCxvkGIgncJ9dnr8pBke7qcDomMMSE7wk6nNNqtz5n8nNwYUUIEbCX7b4HduJMOSos04vt
nKoy34NdZ2xfK/5iZ0+ReZ9ZRuDSDxT8vFH3MrJdWR7Xf4h0s1z8jmW2LzwNeD5MLWL4HXy+Lz/5
Wci7QLe2rXfvuKoxq2ZWcDddr5sQSIatJPmmFc+c/IT/TNMv+UShKvmpIWc27Z3sq9fsuUuDpakY
2r3r45UGulBkwwojoQ5gvzDxM6tmrQbx09mqnnX2UZ+6MGOHLCMBAfbMjyBE6NqB4zxnqnMpA88g
cbA0cQG0Ah1nwbQ30zkFSR+aq4qh2TLb8F4Yn75mhJYBaAN+OU5TbPXEiHbEYRnA2NnvdDLb1z6t
vg9Zp0rU3C69iQI75gJwHjBUiqwlUMMaurJaHBGZAit98WZvH/MmqNmzkX2yR1UAtzi267Di2p6w
/FnuznFXY+Yb87mKPiSDBmWinVox4tZBwI6PdlPguLBWIjooiThL6QgkaNaHoHaMvH92ENffFxyE
prNsAlc2HixeGA8vYMRUsRLcroyBjYLWRRdKHcDACe9ydxjdsltaJVu73Taxfk4gVavhfZy2+a5o
803PVe9yiaTTtU1hVLgfW5+6S8pHJ4+AuW15bm6Lqt16+rTTGN/YZfbUld23MYsOep1ucIltKEvv
uWVu1s+oavjCOXE8blbD8kazJzeA1FOYLuqdLSTJi+3gHXT6ed2e1C9dTLfgAw2NVxo3cYHpHW5k
sBpACOb35Bbf1s2ohiXsf48ng571y4uiPVSWvyn6T5ThbomaMNZRZoUXWDe4xOnXB+56SYVIg1QN
g84cbso0rl6jpvpZjuMxieqgmkA1bVM77Cu+Rdns8A67KIHoFnrMEVgK29fTrKGANgcye0n/YBQd
us3oG+TwtmWRn3StOqb5vHH5O7pkfSRfTAtZPyhaiJi62gXq1qjQ1W76+SGd62MDxCYDUooSophZ
6Y65MLUs9cWtWSdGHdkJDotVTFtuaC/G3G94ViqgZrceEwuIXiaX6OgvvqkiliNL7UaHmbxiQZee
TABpym2rwnjdOsxrM8I+qabepJoPM2bEvuWa/TurXcVIpFvxYiRLDHk5YVYclcMMjwaCz4fESu5N
2heBNhEOeCXaUov285xP23qCEPD6ZpQNDobR2gavjZkUTl0MTlk+dFC8IW0eQn8iiBrFfSCzgOsG
STlAo287QQbaZwa3Afd2qyN7pNn/8fOCd/JbLUPaCJ/Xyq9T+i1SQbqkP3+heAUKB89AsTTOBg0/
f0ZDAegHHtO4xd38nsoMkB7/mRCGgK7GwuoNwPttb5OSsORhopol2Qa7NHGzzDVLe9IjnmbRyQeX
nEt5EKHaWk59aNj5L1yjT1rchuu7S3ZCIV67lOBB8AliSWFfx3PcVsmMTF+KfOnMtpbVf/IHiFZm
VLEPbk2hioGADb0zABTiv9emKihHgq4cAmvYgkC9pl8bxIhd5D7Xteds1ocliZKXkgkeQJYF9mJT
xGxoaTn72SILBJb3cJ5/AvwSzFMWaPW+Gz7rBsUxQhbOSbeZpsoRSAcKlk4HIbq/CNFcD9Tt2Wza
EYVGkDOgexgo9lAfqLVH7NwagQMWJZXFW3eO0QKqAWk2wEFNsXI4DkDLUxPplmbQPoKKHNrWOVJw
iqSOdFwLM7+H0BQdBkJYEw1z1ECoBBR7E/SIe9JuC8O+K3r/3pxUdH63xwEjurAlnDjH0WaftLgL
czeDIoN2yktzwyd/R9tok5blVmfNc1tyRZOvdIi4e5cdA3VQcdvMuUMd8IugPba3N201ols5HgI/
ZXd5Aym69U0qWzVIfzkEIHDURcRs3ByNlNQV2JpM+tOfgOHFSXc1RSxz6x1R/0Ri6A/1pn7TmWS2
kdEkHVJ+ZJpHpBsblF0bVbwvM2IuTRWLgAr2oHA7umY/DTZDwFR7r+izCUipYrqQzdWlBSFgGQaS
R+7CkDODjKmqgd1A9JdG1vbflwRqW4BuO2C9vlETi80IzTA9arpzdNdox8oJxkHhcaWu6dLGsgcv
QglQwsV6yxDVTnUWjD6ETT6V7bRxsn0EKdPBfI7Y4zR2gWF/WB/cMkfX4TQiiIvBCasEMlGjmC08
SzKr3dLSDhL9LUG7MZ1zFJg5aC9U+0K+an+nU1g1jRlxywks0pR86Mt23/Bik4GYT3GSJNmo66EJ
11jidkD5TzBUlvsm/qBnVejXB8P8nSTf2yLfNMVpsD+hfTSwrbsSRPB2z0OrP7rJ6/ocyxzIxRyL
KKYa6mYQzUYhydXbJNAH8mJW/V3eFru+MY/rthTr6Qv3TNrEng9kBeov/qMx3aPw4ut5ECEb7cxv
rqr5WbVvffN636Ydj+2a4Pk3+095+ks3W7STYcPSHz30rKMKzDPV0tnxwxie1weqNC3cPClEdUxz
WGa12ej1ZyDlU/pr8M/cw40evVnzA/ReAmco/m/uQATLGGgUyxMNQ/bZtuTP1DiOvWJsy6FbOZRi
r2WT/u+hRFT0KbfNY9wmhywxgrEvNr2rKU6K3FP/dyJ9wfnM/mhFtoeZ5MZvsMUHE/+yvlayi/vy
AAhOxks0kvktPKhmOUGigY+LgR6ZpwwkJMmp07zH3mbnoX8HSndxAXhuIiGI8YlwzbGtM60sEJ1Y
XrLPjSSYjXLfcR4OVR3OdJebd0Wcbli5y6yTNyhqjtJlBD+ECf4R1GFEXPtsGB0ZSzggX38co40T
5WE9vTrahwmw4PUZlptaCq9k6aAVgZpVnFHOKV4KA+gKzZDVmzreJ86GqKpLUv8C3tT/Z0j0Zbab
6mO2YDYi0AgZn2jNgwV+Wsb3pv3brV/WhyWpZWEBL8wJ7qwhZZaTapFu9F+LCqjGsoba9keH3unW
z859KLPD0Cie9VJ3fWFT8GlxDbaHGlkzUB+7+8a7NxsSdOyB+Iq4UnrsLuwIDmyyEj2BNC7wBQQZ
wE/N+HN98lRLtdi/iCnsDG/jxsQ42vF/OPuO5shxpdtfhAh6syVZRiWpSlK3TPeG0ZYONCAIgsCv
f4f6XsyVqIpiqO8s7mJiCgIIJBKZx/Qb0VmRzfyNP4aJgqhQb7VJ3gNtcHnMs5f7mznN//7NmJkK
g6aBafad6+1zWH7TuLaTy0Os7olFuGqYI4yixrq5Wp+aoEiyxr3ndnGAdGVS4y3ZGcYO4IS9OamV
sc8GMgh2AdswQ6KWb6oGJGkDip8IZA2P/eYmA2IL9kT5l7Qct0H6s/28MRn2PxqrUOBGcx60yffr
KWt0VoErg9l8Zm7bOvwh6zJBne7P5TWdt8KHC+dN12Sx5SEF6YxBg0hFyy6W4Y/u83728zz+15ZZ
zKMz21F7GS7NgdTPk4SJt5f9/Pwc8Lafr7FZc2FpfcJzqH+GykcmW3ibFmV8g698/XOb++0Ii1US
ioi8UgFiH5QxQjRKHLvboa15eR7nQjmosQb4NwHoPkt8pBadXw4NQSiHnojVi42S30jGI+3YccVX
0sVzH/7tYIubucXbsLQ4BgPVf9sXJxKs2SmeHQGPTdB9UR/4AEofWBf2NPCQXJRhVAug/Pro8oKt
jbD4LF1Bh5pNbnH3NdSPpf90+dfP3QbAAEC4Fs3zEEIK709g6kPvNQMm9o5HLdkrGaOhOq3xHM6F
akhgWnj3o8r/gSCsndGDFze0sYr6T1fjCBZFDCnJqEJHsckiu1yBa5zdYwEaGXjPgrK2rEaFLJOF
LzGewsZK2ffOdOIyeGlNZ6e8b5cX8OznQRF2tnCca/6LK7wFINqdGhQbmPkyAO/z+/LPn/0+oHKj
yAt/GphivP8+LLUJpRV+3pPuhgxToh0fwu1FzOTKSOc+EpQZkElas8TwMplk6FpbwsC9Y41uzCU0
Bslt0153vZxbXcc8r/5hY8OXCpRxw4EHx1K6Q6hgZBDzRAWlScaIGvHllbPOTghFoFfTitlC6P3S
hS1N07otq7tSCQMUBoreaKZRjbRddNAmqZOugJodGnzPJkDt38cG2ge5m7IN1RLlgWzUMfzBzZ3k
pdwQCLxF4Pp20DdR8lR4nYx0Bp5tGpq/nVa1ION1XQLhZzCVSDihIWkbCSUi+DZ2qV7Z4ed2Hbpv
3uxfMQOYF4lIVw7C9SA9fEdyGKQYcF3D/lhrw5y7EN4OsshE2okSpikWEJGBVWUUoGAn7X8I0W8H
WYRo5fcF1CgwCImaYDut8VbPLhTyeUDlkNN/KEzbTQgN/7yvINrh8YPBXNiWaFKuIFTOnVIngJDV
bErmoxr4fqs5qncyAAvB+jTKg0FJVI/NBjSlSHfOyqk5+1EglwUKFHpjUHF6P5Qf8Ey6uVveGU6n
9pNHW+jvpn5k+F2xv3yCXssby7wJwD+om/vgzEIv+f1YNvW9ihIHDMwBJCBX4wTUk2+fXKeBk0Qe
yCAK7GYC/i4VG65TFPAmHrxgqb8ZamhiY3TahEP76Mono4O9M+rIcDsbVbiwP+I26hPbIBDcGXr5
QgtYxhZ9rw5gUvdRhu7dr1QZYwphqd45MTp8M0aVX4fTWCd4WDubgBZgSzoiuA3QCIh1Hvh3Ne77
2FPtC9QqpofeaPTOtcULCgA/lKGqBzMD07IEzOhaBV61GUD+gfgSkmtV/TQUy3aDLmdJHCC8GqVR
YLGmL2Pel/AwFtbN5LtpNBiFG8Gl6Ajxb28vW9+NBtnSCLybIhpG+s0I1fccMisxevh6m1dP9fQ1
0Pct0IPQOtlB8Extq17A8KXRUZ6WMpFAL8HclI8QTVJxm7lx2sIZzDeDXRfWdcI4mJZ2a4MX7aDo
1Nq0jbk1BIcAMLCYoQ+yLbuW/UsAQA8WoDrQsj8q3oiWalGNeHJoqGxYfR1r57kdV0LZucv67SBz
GH/zpmoFtTjN8hKQaiOGQ/KTRcONrmEnI7MtvvjK+TkDUJ6d3uBbawH/CJ7RYjw6YK4DHcq70hrG
qClSeRfmpL1qvTC9brGpYzNX08YnVnhtCiP/whl6GXFnTPIWbFhva7OSHiY80XZDRu2V1/m5eAUY
EWoqkCTAq2hxvDsaVCD0e/TOVM/gWKWPl4/0uTvxzc8vgZjURKlW5/h5VRzYdADo03e3Y7exi19N
sTKVc5EqAOTaBWETef4yteRTa0B4B/xt6qV3mZ/dehCBFnQN13Eu9qJrBgQJYKzYqYsLRJRtZopw
AIl3RkE3YJ86Sd66WyJWwuFrS2cZDt+OtNg5HpyI0SsRGMnLTqWQRiSIdZXCKdRVRQx8a1JxGoVc
7m1fb2Q4HHPLfvbyKbZVtx9onRBpJVKu3T5nFxoGFwjRUNBERvX+BOWWwVOZSnrX+78c53so/rhr
zkLnDimkAP4bYpEKNLapWFcqCo35HwP/koUnq9um1UMGnbfLO3RtpMXnzOxUt7LHSHl3S+lpFFt/
Aj0l5msiP2urtviaFLqWucWwaq6jorC+GqaZWLuShJ7fnFi2OS0Aa2Rxg3JdQFi04RAyQU0vncbY
B/Cw8K/QNFkZaQ4MHzfn/0aaA8ubMEo8oy/SFiOBh2DE0NLo47LQ9sFKy2Kb2gjeRQvz16zD1WEo
tIIuf7ZzqwmIgwfsJirCH9ISzwabToWsvJtCHVOjTQoDFMHq8fIo5yb5GhshGjo7NS92Om3SrnR6
lCgKx6MzRVR+DXsDNdo+oFE/ON4pq8W4M5Ea33he465M8szeBAwYaTd0XFCyWn5NaEJ1kOKuoUHl
Ak1hjd6NTsurtHH3rPSeG4dsLk/3jHIThLVQj4NIFHQhgqX9VGpD5DUcswkYH9jGVdO1lz8T39yW
/Ag4AknrDc9fWNhHPvsrHRkXxqHrfwX2F7wZIuwV0I2LkxmsSQp+vEWQC8KIBs/E+aW4rPz7tk/y
LEvVsTGfx6rbeOxFFTagO380dw5d+HB5GT4uO5bbmbNQ7K1ZY/n91p6YVxHiGOrYFQ+y/snqbxS6
17VZJYb54/JQHzfYu6HcxZsRgtV96ymtjlWdAgOxDctNBYxn4D+K7I6pBJp5lwf8eN/j1IBLjeoL
NDfQ8Ho/N5MSK4ezhD7W9rYck3zlDj7780h1odCKzsmHyktHla2US/Wxz2jSmn/t9Mvlv/9MnxIT
CGYdJTSB8JRffBwKqzfUK4k6iunkDPDasa6Ieu6DYzVsuXNXO3+ovFfusHJNnJ3Y/4Z9raK/CXed
Rl+2q0p9BNLICx/yf0A0QZAaoBhgxACn+uCgPBYuzbsS+Olq6GOHXRfFTOPbkf5pZQFf86D3kfv9
SIuLyPOUyIuqBHmkAYHXRgd260rjp531wWMN50/oB7TeSx/45VVNO+eqcrwuERD5+96kuv/p+wwE
XBd/njH5fDuACAZOhq22tcGf8FZ0j0DLQIGgqLwNgMX+Y5ZmvyvhuyIutJv+0qGhIIQ88W1AmXix
C/9rKVor7rjX7DSYJhgGffBNVobFqW8t628hs5HvPTwIrq1R148BxW3WCQ9+fzINboq6mx5YXfeo
lJDhPg/IU+5X4T08NOpNSFtjR9WEwknWVPlRZl6/Q8/NrSJ4Gtgbv4biUDwWwXg18gpi0F5O8MgU
wI9RK8uiEWDInT1WQJcLAjuHzLG3HU/FdZ1P3VVpung5slEfHE9mV06Ly67UQ74j2DAQfQeVnEMe
YDtSZiXZYKV3JvJ6UBrA0bEchetj4Dy27CILI+EawYtsanLKy16xyJXu+FMGkh4MvQ168TcN+x8O
sK+yIHtd2okPpZWHvPT6a26M9zkZnF0zMXFVeu20yVuAT0APMPCWYyoeO2eIfUgandKx648C7Zhv
rlWQ3y2IBNtiKscvTkjItQ6ZjpU9+N+ZN1MjiqE+ub3qd5WnSnxhU6vYVG7+vRdmcN8iCYDkVPFb
Q+1yyzVqaoHnFNu6Y3xjhbm/1YXbxqGfygMYF3Dks+t0L/OwwzMWngIAHAD51VpTbJpVeQUyi4df
kWPcT9ZP0QYNCPlKJ9oN8gRp7hCTBv36+NEozLgiU/VgDH79qNs+eKistrzNoSEVtWB7XDd+Zp7G
lEIDI+1rdOJhvtSZWffMaiF2CjsoptCB3/k0dW9NOwN/AEB0iMGjuqAsDq9KWGaDWe4PkelS/0Dd
xv5hKJv8NQfkimEJgQAPBNCrvq7EZmyNZlcIA4sta9hWBLLciMCAk4Fqh61PzDGxXC6uvLQ1D8QW
/c7PIBpbpHiPE2WymPF0jK2ytHaew5A51YG7Evc/5kswuoIaDxL22X14yVirBICn5ujlp5lJ2db8
ENrdg7anTxem5mFQLULDxUf4X14vwi39sXLzk2+asYcjyb1HplC5lCt39MdE930QW1wDTko6v++r
8gQK19YKX1ixC6FJn4a/LodL/8wNjYI+lDXAAHVm6fj3FybKhdlUNVNxmuzc+8Fcv6xh/+TyQ2p7
AmcahTfhpMHGNwa9x8XoYa5WmHQe6w++WYXRVFcExuXfUTWNXbia3E59CcEU8a1zDFjz+sNGFCDb
Sz3ou7w25M+A4wRYXrHlg7RiGK9YMQTYnFODd/QOrsjTppQg4Zai5gnraXs7pIP9gJ4Q2xFLp9sx
heHIZGl5VwhCko7TZxXyfl+4qPUQp/STUYzQhYXs9K6sO/FTDLTZ1l74SzVwK8wY2ti+LsK4DVP7
VjGU2fow2Fqu4A+G0nIThAEDOrDyxi/Mruie93W+44bKtzyY3K3TQ6XAVobYjdgBSGtIn8c1xQ6f
oPGC1rmBh2pqj5HPi+HvUJhOZJSj3KUcFkd5BYNYRnlxqk3RxQ3P2b1s1Fqx/sx1/m6fLu5AVjGi
YAmYn0T4XEJQggJQcnnjnBvBnS1xYeEEr4lliVaxsPPaQCAdNqeIuAasH1ZSkjNZMeDPoJ/CkBvP
gCUiNNRhy0ujKE6aIEoFGspNTdQTEqHCmkDaOLbW1M/PjQidNABigKcFa2dxFmqFt1LBO5xuGvjX
SC79G+0aemM2LDzmnRdUkUF5/kUP1uetIbCG1hxUAKRHs2gZWIqWEnc08xNuoBaSdeCbNVBru/zN
ziT+EDBG1QGZK3pSy/qzlWZAkiudnyyZ2CN0Rze6TEB8LMU/bI63A82b5002mRYl0bjZMNB4Sp0i
auqVd8W5NBkVVHwntKMgRrB8uTa5qeAdS/ITs/UxV/kjFXKEBrr8qwt5n+Yu6unWLQgPNzyXfzo2
PX5+KedqJwDFswDSkonA64CPAJUUJ2r7t22aw88jtZ6Uzw5hQ3dZnt5fHu/shN9ecIuWSDWxumkM
Hxuk89sbrximG4YC3ka6wtroxi0PGV6+Y4RUMzzZgxdeC52TA3qg6arD1PxqW2TYKKViFznz1YEu
9PvPC3Ou0oEsZ3r0dauKKPfqcMchGPHoWrUdMTjCJN7A6X4sXZVw4bObvqZ8IzsJa9qJld8guWDe
wgo93VCYisba67LH1vTrJByx+3sYH2/T1Aj3fRroLRKXv+DVsFsWUn6VDVnXA8Nj0m3lsvGhodq7
z8F4iU1O1Y3MQRa2QMlLvMKfEjRb0ETQYTV9U9iR96ka/XsI1GZ/0z5ov2YGMvzPfyhI6hl4V0MW
ay5rvF8cqsbKCFJtHy2TqV0pbeuxhnDSg2/p+ipkoOJ6KM/DzcjrtlmJM56zItxa2sz+Xv5LzkRo
dOgAyUAt91Xi7/0fYgbKlplQ9rGj9FDU7WGtgHtuAFAOZt4IVGxRKX0/gMWaqspU5h+bG9M9NWtc
xrWfX+yyWpKp4DYUT4bxQOkeLbLL6zP/94tdPBsJ/ffnzynYmyDVjg41Qcf2jyi9NuNvqHLzNWPm
cwWnENK4M7N8VoVYQnPBkXZMVRfesfNplYK9S3zI2RRw6wKhV/ps40M+/n4uVqkdK4DDRPuuO5AU
FHTeZw/we4zATbK31ei39yUxjc2IvsmPoPdACRYsdF4ggrEGhT+78G/+6MXCQJ2xpBV4LEfff6iu
+v5zQEYUnmBajj0DmAL8btBLfr/uQYPebuoI8ygqmCyV/AavsOdPfdp5CBc0RKAhUECxP2AvlN2a
KlS1fwxyS0ThQPInI08lss5RrAy1WKx5KBAfAVebnaNmT+H3swENl0jEoBHvxCysI5o74mdB8Dr+
9IwQVcDuc6EZjix9kR+MFvqWSIjHowD7poZPuhifc3MtbZy/7Jsj8ToZ5B4QZ3jVpV7CIAqGl6Pb
KHlMJ3tDoc0l8o1n3Axijbd0diBYf+DVMXPslqg1sx9SaehBHk1TNFcdHHA3eQ+hMB7k30wcieTz
q4ee2X/DLVaPtT74dB6GY6yM8AxKJp1tHPf35VEWT6n/Wz1kcahuoUn3gcJkicYXkJOUx1HO3tHe
LlBHx5FRWf7ggLKFTg8AULW9POgiir0OOvP1sDVsG2ryi0zfhzTB1PQTBp36aLLuvJ5Fhb3SUz63
yf3ZJh2pI5B5HxwALGOwORA6R6fwI/2U8k9ys15n8XaAxSnyFBMO9rg8Gk9wGo+crWOu+cfN33i5
t98OMc/xTbiHW4miVGOIbG9A4oj8jnWKasrPy5/j3MYG9goKrGgJwL1p8W5vjCFIW4FR9BiRcDfB
VWPr/dNqzQ92QCSBkrMX3zzzfcFlXo3HnIdbFKQjhfzT8f5cnsoSOf36URDVUBtATID05uLUeEPQ
s8oEQbLhOJjbAkydEdWtHMiM68qFUtSTWtNROrfR3g65mFlBAGe0s3Y8qlu73chmf3lKaz+/+DoS
WSuzAiwcz+4HfYLT9eXf/3gY4TEEIbG5CuUDRjbvjjd7jEl7SEktJKJ0ETfGsXe+O5qt5C0fw4wJ
wAVecaCIAGO6FF0NoJUjaNmqY9mTDgIsxhSr3ugBmPEteciHljxXjpM92F7Nrh24h62h9v+PH7I8
S0Hg2Iio+L8PjFCDZJk7EDIcM48j3oSQatlWeJFpOLNr+RNnA+Vlx0F9o6QZCn859HrDClAFiZ5N
DLv7NtFdOH1thtrdFyaUXSbbkk+pDVNHUA94LCxCYuTu5Zc8cJotSyu4/9i5XUdOQNsrVObdrVlY
+kYVekTZySIb+NKKRNfmz6IJ+RU1tZc0FiStR2d6GhGbE6h0dAkIqCQeyt7ft0Q10L5nZkQyNzw0
ffOY4meTURpm1Ga55cSO2YtIVOkUTSXnO5Qzi63XNXi1iHy49pGvbQu/ro4DLtQvSoj+6MtwTHym
vrZVI4+FafDrxu4jFVyZXUq3+ZQxABxLsu+6iSQTiG+EQstUWIw/+ZKMV002DUkfGLDUNargygpg
fZuj9BblRSsPeM78QYAP7nP4veDEj/rWD2p2hbgnX4pyBjyJEaJVSpndYcy6KVEO5IaisYRoDo74
X0VdClCQQRJp2XTLG2tImMv5l7Ywpu00jOWRtj1oal1WuVuU9jRUUGfsVkttYDy9+hCGKusiuzeL
r8rR7sYRZIon6v2yPOZdaY/VG4WS3qFOTQhCT43PEGcnG7441LvNqTKQ/1qqiioUGbG2lF4RosoH
3nYikb4JJClcCqDSzdM/gUfzjexPJgM2rYA+FJ5NqrA6NOKhjTsZsr1TjW/+saBvIaCbh/o3FEbx
IE01cyLOPf9Kh0LdZBYkRmmDBjckPvo4JKETN2Rq2Yy2y65DT/wuatu+D0u/u+K+ttE0IuXR1C29
0tB7S+ohrHcA1YF6rypuQ3EARjgSMKv7sILh22RNHfy3Rzd1tipIuwI19XoW3yU6MYGIMyLmAVgY
iUBNqBnqXyO6r6iJMLOKclkNDpp8nbMVurXKKO8KyH5ZOTpH0mNx5+tqp6AqsbeZJyIuwuIR8ZHt
ygo1UiSm2ZENxpSUZV/cMt9tNoyMRmLVTX1vuqn+7cLIPQqAILjvyDfFn4e4sCy9C2hg7qY+zx8D
u4MaT3tTBFU81ml9W2jRo5xHE/hPtk9Nzu3vfZlVXzJ0WnY6zPKrzqzlQZgiP4YSfhaoyrd5hCIe
voybT0bUQ4fmulCwyIJNJ3tu20E/Nnasas33ygsZNOXqwdwUmcLWSf3p3vABZ8ya9Fuvpl8pt7uf
pA/SuDQ7DW+fUgdHEmRQp69cOwo1jO8Zw7FvbDinoEUjD6iLKDvpRaOgEin0Ds+DYNczkZoR/AdL
AJVBNC1H6zkYJzPBHV1TwFZNtAr6sECTIiSuRpUgtbfSqKxbgAazQ+aR311oObuSN38yC4sKWF24
wZ+Q/nUb0m0nko2RJAAeWqANx6j9/C3oNESdtLx9Sw1/T7suTEYXUdmyiIevDKoJaUzra2CxKpbe
9MNLBftt9pkFOwi/SEKzcW5JHvbXxFPNRtsOu0lbOW46LsMboFG8CKAQHkkXgGplkSoJCtOPa6cD
ehpIy2yFknjuvgSpZJYox5sDgLD391kXtJYJVrQ4dgg3+dwl/aTK+muOMbvnOYDJI9OwFo/BHkJX
GcgY4piXj1bmJXT8XtOXy7fy2VnMmIAZF427Z5Fc6spXjutW4sgj1HVjpyMrN/LHa98IIWMbGIAF
oHO/fDYNMuWwFzDGY22hD3hVhduh2f3DHN4MscgsBB78ZinM8Tjww6j2w6dnMEMNgMDBPzPJY7FE
3YjLpuw9cQyH9tAN/NbjD4D6fnYOpjHL3GMgYCY/vGGnhkC2dpimYzccAKJCae/y73/M8PH7r5YE
qLQ40JF4v1tNqSohAKU+OpBlG72/Ao3bXB9SZ9xQh64gQc4O5qP+jBDgo+c4//s3qV6QO6Qwsno6
4sxe1eo2BHlRGUVkDG5k8H9YudlCB+87SCeCqf5+sA6Y+xBPF3XMfnT2PghWFu5Mpg/KA9LJ2b0L
xyRY/L6l7YZWPZmOaNLf2ZaA0lbQxVCLeQBhH7rPffjoVNUXMmaHwZaPlz/bx9ODToQ5G1ajKw/Q
ziIpn8Y+c4QtxFGY1hPtjK9gtP2xeboyyY9R4N0wS6iu4/UahDwpjrL2/xoKYluoll+eyXwI36fF
GAIeaGjkzLa9yz1RmWwc4CYljpn+PtjBFk0yCM7wBNo6yT+MhJiD2hOacJD2er8hMh5wYgadOFa2
uvbZmMWjy+K8R2mDTnzlFlgCdRGkURDyfA/AIyPEXbAI0mmYdsz2J37sWtluMZKMjZr199LM/OtQ
WtNGeEbsVCdQE8qoD5rsUHpuBwhIX31RcOfe5FYRRl3n6U0rPCdKx3G4urwiZ87ju79x/jZvzqOj
W5M248iPPTU2VQ6Bbiqbg4aEkmM2z6ruNpfHO/etIa2JjiDkoWbN3/fjAW4QjECO8GPGrDayMrK3
2LgBV/V2oKtSVHPkWm4siF6h2TJ7aUOp+f1gvXAbg7UdP5rWHy3/FOTFtx9HdWdCEbtBSnkwKnLl
9midsN+TvVKvPbeybwefD9able3xFAtzwfiRNxyNb0v+YL58nCojjHXj7e1xjV78Wk76OF0EImh/
wnR72Vueqtlw0ub8SI2GzxgCc8/sAm7olurBmBHldUft8oRHIsC/vZvFITKoyO1NEePucVe+9Ln4
hGo43lAGXrwfynoDozUdcz0cewnCFu/IqRrpnylfQxyf21Fvx1nUPmDLjhaLAfBAw25NUSaEkrik
eTw0nzSAeD3PmA7CPTTbwNhYnOcgo12Qpv1wFDnJfkJDiEdVVea/L5+QDwF3xi3PKtIAm+LWWqZd
ZVpmXLkqu/OjfEojHKHPhtt5gBlFP6vEohSxuILF2KYwWeLZXQmHsRay6X6Q4cHURihOXZ7KsvsK
jYwZgw15O/DRoKS4BA6HbTqpyR4yCGKb+7CcdlOeXndBlwBqHJESb4Na3vee86MaarBajBXZtA9b
cDH84n4WmRDFVEzZnaeCb9q1ntwcpt/jWl3xYx6AcXCjzHQeBHtIOb4/6qaonV65gpxGr4MLTReO
UVtX+2wIHy0m7r3eTwRXV94EJ3rifg5b9brGIcyrQMUDlfMDOw7g08At/C49TT7dlvRHN1Qbqn6U
eiVz+3DO5kn6NnRePNzS/pKYi865LWCAk55Yo8ARe0TmFgn/wWk+++x4HccL7NluEYF78dE6RQH5
5FV6SunGrm6rbiUHOHO+Zqrv3GSeEcPLWxknohgdEzaRon4IUE54+Pyex+/7M2A3nDUxF5cOmlhQ
50gLchq8wsKOGG1UTezsoPsmuxV2NSYGYBBRng98PwFtAoLZFOzxtij+ZaIW6KA2LtuP9HMJl1zR
WBV2JU/8W3etD7wkNs8bzwRl2kQOOtftl7dr6/TSnmw7Pakh7zZ4pOu4dUOUFRtUH0qIK70oiRhs
NQy9e89H0WBMy11XGG6kAP34PRhVvp1AV459zsq4MwXd2Z3+FvRZkFQmqgoQrVTo2pFsQzvxtwjd
62J0/4hKOLeaW7NsblFDKQBAwsvf8EzcwMyQ1dtQZf2Y1zvMbIoSaIQT8SlUvexNRv17sJs/W1Z/
XUDA4kI4cM8W6e/DBlDfloaKCznZQRq1tIzZygDWAnHy/z/RfyMseQQSNBsJYSZySuH43lQsmhyr
jVsbBFXtxsHQXAtOot5qkkqbO8cXd6MbXCsZ7iF+e+UBm03yfheAcmgGfFPVxR4Ca/E/LDYIlXgS
vvrVLlYBfXhWZmaAbdrdegHYAVnE1gRePuRi80qHsyQ69D5wjy9iCu2hLdgZJjkp8ZAajw2liWUw
lK7cba1WAsCcb7zLwjAWHtQAvMLvChCPxfXqVY50m4Jmd0WHr8p+EUis5tVOFDtFrNhbS+DPhTOM
hxIKaij+B9xMCUwEx/OUnCZ0Nso9+33565zdQqCTY3vOD2m4Fb/fpDwoWj5akpzk5JrXJMWLJXdt
OB90IOOWWtcRyrzWPdDW5U3qB8PO0T4c2Ib0BVoIWaKFnW5QJaZfvJSmvyaKVgUEEFEB9MkADuvo
Xzs9y75c/qvPHWATmPJXIXHASBZ7iknhWZJiUYbgMfMyZN/gZaVrvKgzNyIQwP+NslR2cBWpKsgr
kpNhYmPF5Xchr8F6uDyVs4NAx9ueW9UIk4vrZAhcVMGbBkECULGEKLiED4VME+DXzU3AYPN+ebxz
RwXwDwT1uYIJnM37761pJlFPacmJeCX0KSG1EP6l6NWwPBLGylE5PxYEgGdHi1lK4P1Ytp3XIW8x
N5LXcS4A2qlF0moPdwGJ/NFYCevnTiawov8NN//7Ny8y6rRW51JMTcOyIzN3oRoiP3warPuit6K+
WQlsZ4fDQ8FFuxG84+VzzJZmWPKOk5PV7FiOCBoB9r1zXIhTrgE1ziwkog6UbQw8G8xwud9dAW0A
ZiI3Q6VmT7Li+5jaO0mKTc+LXUf1SmXjTMx5O9xy4/cSsLg8mHDzo/yP51D9cnkPrv3+Yg9Sn9e+
8vD7ukWeFNVrSMwlvmy+F/E/VGXgWA/O27Ly7A+Gzc1GYALc+Y1OVQZrZ7j1IDnZIExDYqaQuPrk
7PgYfrHg32bUY+SaFMmG/zRJeQMw/D41ipWzfmbH4M/yZ7EY6HjBi/b9BvXUZBlFi4xqhusDvU3Z
gYwiqiCuMmV1DPjayok4u2/eDLh40ZqqHCvAwtNTQMZbt0I7t8G8Q2RWSiWamCsn4jUlXNyN0Gmc
SZQAmuGHF3EZXIe0qbTEuo/AT/uNuLV1szX4d49+aSOQB5Tc2em4B01qV1n47lm3Zld5do2By0DL
AUhcBJ33a6zIgNY4YNYnVkDSg4AvuBu7rTecwvCZrnm5z/P5MF8H9Ri8gGeuyCJ49x1gQdX8NhNG
kzjU3QTmTTb9boHtThEH6gA66CvPtFd4yYcx5xKFOztBIZC/n6A5Atok2j495d5DO0Fz2jOTYrCh
bAZDqOHen14AmiROHuG/3YwijEaODi+UA7gJLi8U9ypYFrY53nj6tvKNJIQMd286xzLwdu20Rzs3
rrUdc9eKpnQPKYG4dFBLvS4Mhbsij8hwamkdGekucI+lIlGGjn7xw033bnXlWT9I+KzcK82u8kkm
l+PG0tT+9VxjeyHkWqiNf4C3A7OOx8ZYpKds+s7hQatODXR5/VxHpv6F1mAkzD3AjHfEPTayjFr4
xfFagZM2of1oQPykhDJKsL/8V72SZ5dfZP6TLLgKIVFb8pRThyrPrM3w5GW3E5ADk3gOkfFXZh8z
Zm+UJpEyt52+brvvtoU7CRaBDvtGDB27rt445c8M0tsO2q56uh+HIHEa9M3VVg1/0/ImbJ0kZWs1
DftcDIb6ByRIZ5zhB9mMIWW+gLUVBIfx1zRlt8mxZVj2t4FglQW6mnxqwB1s3eehu21rf1PZm3Go
Iyvf2ca2dsptbxix6TZRml6bhO5of9T+127cjc6Jt/c8fJLOXk/fxwHNaPjLwPxNF8G+y68ur/7H
qigCPYgGoIgDtIxO6SLmBIFuhpynzgkaWtGYHwk/1NW16u9d7PeyexrYH6cAgGQLnfmV8HpmDYHZ
QPI8a7KBorIYmvdK9mMWOCcoj4jutru/PLUzWa6DaAoOPMCTULRbRG+HV2MuOuaeSs+5Dad8B++v
HQhj/zILe57AXMcDSvN9QPFBVQ071runANIiQ3ozmJ9ETs/HFhP53wiLe2/KhB7/H2nn1eM2FmTh
X0SAvMyvSq0OdlPdbqcXwuPxMOfMX78fvdgdiSJEtAfjeTLM0k1161adOqeqGv1Z1k6eXm1C9cvt
mVpaCGsqk09WQJrNZqrSjLTva12nsSbZ0GC2BpJc/D564SwED4Kr3Jiawl5UkdR9TqpNfUx+/sGv
P/v6bHrKsrLVpubrefEpFR+h3lq5lxfuRBLCZNt4uU6LMZsewD5q66WF8Zy32getb57D3noL+/xT
KNzdYHrHXq+SFZtLm5e8B3J66IdToZnvqk50Shuyeduw4kaszPI1a3tvn7baGpvylSkOPijcKVfF
tX9FXxEaZECCoolPsvpQpp+N9jA2H24v0ZoJcXlGBPpRbZsX8clPB5S8hRrty8aPnzNhrUE/rmI2
RkPuckouIEoE/ODS1Ohlaej5mJI7j8bi+k4OQ3NjG2CJ6lD9u/HWMBRXL9DJINRYGvkZKmnzYFnp
CrA7dh4hs/rFNx4U/0fJAQrWklVL46IPmd4S7htQDrO4xUvQMm4aOzoZg13SvZQccqt6tPLuJ2+2
o16b/7x/yUDQUAsmMoPlarbpi5E2H9c2olM1gLiT/ehT5WnPudDeW4Rg+qh1kjvhAlKuWEpikfDU
HsfoFNsTuQDR5s+iXvFvVwd4ZmO2/UIv8LXQlaMTz8O/AbF+GVXjIbJp/zfrn8LLPsL9sUZ4tWyT
3gB6til8zHm1RooeQ9ajdqMrwYbuThR3drX6nSqI1j5a1Rp6dumEsTP+z5w9q7FINIj5ua5Gp671
dgkPQ7lF/O5PNgXankTr+KbromUrRV7UxGV8ikW0TXvzpA/2aezWcp5LR8qAcAB2NfA2V2e4swZX
UcM8P0WV6b9o3qh/CQv/rm0+BS4u9/ZGXzRmKuSpCOfohZl52kFPPWC9bnYaynKXadSlsuDe7pLN
IKUrocKSKQDcVANQ0KT0MDMVa7ka0G6Tn5oKb9R9HrJsU40/eSfcHtLS3oPyR+XgToX9ua9I9KyJ
VFXKTkUMY7cUyd5WGvWDFSp/GyJ8JWR9kmutXpnIq1ueUzYxWxlEXDY91jOP4UthJZshVmvxpEhP
9srrf+3z0+SepafgSGpSlEXyU7Hpwp259uuXDtD5r5/5VyPMKklk/Hrre1bwaGthrFlxdWsjmJbt
bAShXsaNMY1gDPZSdXh3O81s/mc3XwfnVlImfL6RjxKYjrvbm2r65xfPND5PWwDiV+AqDXWeuJc7
xW9NQ8tPtTTeZclD3x3y5GuYvaT9URd3MBOvGFw4LVx4vE5gZCN6n2ucNGWvpk1YpidQKgDea096
MiO4d6A+kXbeEK6Joy7ao/lF5zKiWD2PHPpyzOBU77FnH8JXap+/Umt/ew6tJRsKdRzZAF1ANWK2
y/RBCQyp9dNTYiRhvLEQigfybQjkkbeWmTulL+3DrNtKsf1WJ9IexqDnOII6ZjtUUVc4QqdkmAcK
zUy2aD5l49g/NpYfefCcefkrS6iM9AXE6j12eiTd7GaTt4n8lKt6sMsLQ97naYDgK/8ESjTayIyq
CR4h9nS3fdnBmVYYfCuX0CnKJTpBNrJXAORIS5/VzraGB7kpSVNjHPcp6RMYoeM+5g3u2Udflscn
HnTSfZ+r7o5lCp+9OEmVg9qpJK9BbmyoRdA4Lorke2c1yrNcKN+tzP2WBxLisGFS0/sRRPK+k4Cg
A7yoWpA5JgQNamj9o4AJ+qxKstjYvWcoe179n4y8il6gWwpPsuLbSDgZwQTU98t7cBfWXpNKeW8o
svvDjoSgjQF6pC2yOWILQ6v+kMQmjB4VPLZKLiUfkx64d5dF3ccySUympyvf7yJVzghukncvFbe5
BzDbns5+EP46LvhXUikrmeeF7YVem0F2i2cve2yWGdZrC6lzXUtOCCJtgvG7En0IuoeWCby9jxec
JVlKfACVcwKB+Yso7ADzu3WQnuCI2tjRU15aQDhWSi0L7pIYgBcJVyWPLnUWtfmKSjdnXianxL93
X81hLRN47c80nVWYSnc8TeeVo2zQx0opUEs3vbeOLmo1X9NsWxqAzpuANl51Ib9h57kcSH6anoJi
qzefjbVS6sr35+XrPAmGxG35vmbv7T35x9uLvPb52Wby7MjV5YHPm48A9Otwd/vzk6ub3SfA82GI
VCew1ZUrrIYYQakoj0+j0WyrvLlX1WdCdDzevUzzz21jS2M5NzY7ePCB6UkE1/xpUB4t3Il4vf39
pYM3gdFIEwDeRIL+8mrXoqQ3LOAEp9rbZ1G1ge8W6sNddrhtZuHc6VQfdYqPUE5ePdVbv1Yp/SQc
idHbqUr6DGvQ0e3F9z8xA0AHIhILmMfsliJOLCRdC5KTrzYnCg2brhPHXB9WRrMQUZBVmR7qbAJA
r7Nw2LPHKlFlrzwNUrcRdrM3YADTlA/++GyENXDebuPGK5mIhY0wLRGhPjlbSEZmQVIIMXeEEEx5
8h0pSfdllq1c8UsGyLGDNWOR6KCe7YTEDOEAzLLipObk6zb6Ws1k4djoU7sDkdh0aNTZqQwyW42i
WuQnXeySl5f+c0mb1sppWdjN0GtTLZXpXgTWNhtDAY1CHMZufrLj4RXe6SEIn7tGsjZj9CezRfEX
bDv7+epFZKaKVoQ9o+kRHGn4fyUHvLQaqApA3oaQKdi12WwNFUuUyiFbzKeRYtdDC3P7qCwasLnO
aUezKBXOpkqW8PA6qN0TxaBiF/P/+7/Pfc57cdKOA0Z26VhiJbPNLimZIFMcm9o/qMr9bQtLi31u
YXbN1mahlJbX8irx4o1nip2veHup/SuzVoKGpamChpbeYlYE9pjZcfeDcaARTytO3o/CP9r5ijdZ
/DzhO/WYiTpJnjkttAs8eTCM4lRln4diK8x3KqEQ79B4f2ZgttRhF+WNr2JAS+4U+c5dAcQv/H5q
rqSL4BuctAJn06M1RaIZhZSfqqD8R60I7kX6/pCHB4BMToX3FP5jtpmsOB+BKnX5SW1ANIN2W1nh
ha108f3ZVqoUmQ7mmO93fnUfSd0bOZyD4QZHsnzvX+0LU7PZUvuKHJGPKbD7crdR3m4fioWL9uLz
02KdPdWzZhRZKXEozPKI33OpTnXvd30kjuG9gKGZRP98vaUA/r/as7OTZmSU2oH1SPaQr7inxRWh
TxwebpCaV5KMidlIGfyZrIhW7Meq+l5ptATXyd7Nk/ffrOR/AHizs6gmzpNOSm/6IHqt/BRGT+Ox
iVaeNosrcvb52ekz5ALSHcPg81V0b8r7SqGJO1rxhQtn8GIMs+hAMZK2Jxeen9IEnt1Dd7y9q1Y+
b82StLwGuiKmHfxkpNsoQ4VsZUstrTYpk6mVzySBMcc2CLfOIz9jSxVpG3zsK/FLClzk7iJPvtfU
bly5XKcpn0XwxB8ymDE0w67Lelk1tL3KS/PUxanyYaxNfyuiFvWZAbpZhctq50aB9T1WA7GGVVvY
DSp5IUoh8O9MPDWX57NKojRM+iI9DVqyjetjGR89QHK3l2vJCA7ZNoiCgcUZsy0XJ3ZcNkGWnqLy
V5J/dyEwyr/cNrEwhQAe/jUxG4cVKTF/iYk8+GGowX1s31muve3tfSK8Q+O/u5Q5wd0F0SnA+9/8
Upfz5iejBX0FD/dWimnthoyiSjZS0u7K9jn3f0rh+w/U1MlGYYLaMhDc2fgGbUBtl8oE3OIbGhd2
5vAH8TbFfYOEJPU+/aqHRnKtzlD9IjvBpexJvzrz/Xfmxfdnd1qYa1Gd9hluOlI3ov8VjbvbW2DB
KbCN6Zuib2Tqkpl24dlV09ShyBpZCk+mui2ZpbWwZWkXTwlNWkZI2xJdXH6fdJoCbGkMT5G9pY1c
kvaFuuLX1kzM4orSc1MZHuHw1HXF3mq6k9IUz0Fh3t2eqSUzhMKTPhjYLV6Ms5HkBnIVlDamR7aN
d67vEu0Pjvy5idmR9xtb9DbsGae4HfM7K4OfJRKhu48qZOL+22hmR6Nw41DviyE6sW6O2fkfjf5+
XNPxXLgRgFaB6P9dcjLnjGhFa9ljSRv+qUr3oXocjY1cbt2/bo9kaQefG5mtS97zHPZsEZ1g4fh7
lKph4yrdytov2TCBh6GxQSaQIP9y7QW8GqmuhPFJ6Bv68ZJ25fvTbF/cZYT3ALoFDf4clKsydOpq
NMsQNjva2CDo1G0C4JXS+C2pT4320lThDg6R29N2tZ0nk7wYCZmm2ve8Q70zg9YsfN1yYGzXojuj
vI/fKRPPQ+jCxLw7vairLskhj3O8MPzLbpTXUrYnMTNzpTY3rfDV7JH4oj5EBozE9uXq6Emg5RGv
GqcL8p8qPdppG/lb3lK/lJBuPxfS7pX1uro4p5Hx4OYao1ZDGHBpMSflKqyxtRzXdPu93dbDznat
YK/60ITLdS3vvb7IISpCKPL2si2NlQQMhSnyFWyXmbNz48IdRK/5J3dEwHrb+7tavyMShb7stqGr
Lc8QSb+R/qYPFUbD2RCDkTdiUPX+qaR1QvlnSFZea0vfJ6ihy5z5A4MxW7SxreVJ1sA/CWvbqY+a
vhKxL36fTl3ExUiN0upzuUSppVdlPAT+ScsepXhnr6Gzr3ybhjwxoSequMDjrloxQpmqUlt4ptO2
/Z1HO0SPhnnan+p+JQRYNMQNSuaC6s1VYbutpRIOhs5wXGShMiW8l/vxvtGeaJN694oDhtFojwIK
Q/fxbMYCvdDkDKoPpwkRBao3Ng0Ety0s+ByAlhBigLqE22Wepy49PevGUOiOpncONPSfYBr6VMOG
f9vMwtKbEL6QCKeLALD1bOsCe2nqkR5QJ+weS/VerEXmS9+fcu0TvQ89HcYsKAsKJUmrPtCdVt1F
w11Wv97+/QveBf7Df78/Wwh4qXKho8LhyN0++55U0b4qw71lUY2koAru6ra5xeFMRCmWgl4TXe2X
J6UWBtwEoa052p3rHdNoxVfOxRSna4B0MSGTRWqJ/p7Z96UxQ6+FxiVHGRP5Y++O9jeE1qnpaEX7
4GW4MLMzyicrjSxHTVJ5G9BFc5dlY3BnNRadB6VKj45t9E92l747Dpp+3PQ8YMbJ0/5GWp/Fv9Ar
FTJ9nprjddarVMhH3cuynSm579QF+z0LE4qT5KOGxTnKNYnlMHeNVHNoMt5gZKPHxbYM2p0S3Jlg
d2+v6ZLT0HmU8GfqTJvn2saYZE4yJJojJEeU6U5FSdvS3sa1ytPSVoVKi8iIcgYv4ZkXt6y00sA7
6o6wX30ThLn8YZTfIu0pkx4b6dvtQS25Dx2/NJW4QDrP777cjzIDvnTd0T3UNiToWnawbBk7ozDX
SIOXzsS5qdkRt1zZELAE4EL6Vy1/4ZG84goX7nEg1Rroc0QLrmMWWFhaqys5dF1sFXvNGoIdNEHD
fQgl1r5tdfPJ90tr5SguGoVdFQDIhOmeO0YjiRurh+fXIamxc2NvH2n7QLOe6hRNop+3F2tpZ0zl
G653Ol2AxF56FV3kVRpVlu6kIv1H86HNNNP7tlQ+a1b9g97zT7RFrOUXljYIEbo1NRECXZ5noCRR
0x2dsBszv9sWiaMIVDbfTTSCx6B9GBpuWkagi5rdLqmbpB6oW82p0o95G4ByWbnwF0cBCSm0ESTL
r6jdGrR61N4zNScXOzk70D0Cl/7txVl4bzCGf01M2//M64VKUJojuS2nAWMzIH8kBSjMVP+05sc2
/dGO3p3df71t8rpXeZq3iXaBiitBwLz2mQdN1SQ21wCv6/p57Fv/IfAj406DCnOn5xl4IcPrN2M4
ytuxNarH0mpgPsoGsfWj8Fdu5r0TebvK8A9ZmUHL6Lkm+jMNGXhfBdzTWlZd/sEp5SiSr4KXikTS
zL1pequWZjf95p6i1KZWj7a59c1Nu8Z9teRvAL9ThqYR/jra1tow7SIffw3eaRMmGpywhrGWi1k6
/uBNuOltBkT99nLVhQx0zYSU2hnlL4PA65j0lxV/iTLfhMrak3Z5RFPACioY0N7soSJiszHlbtQc
eXy2zPv+3e07bCey5byCDJoVjfnNU8V+4kmCIEnKg7cS1FQsv5v6bGZicnFnp8SH9rOWaE5yolLA
p9lKB9/AWRLC7j30xW+fj2uemskaDckEruBSrorFIGZj16Py7niVZ2yzId6pUv3oh+m+a9TvUqx+
QE56L9LgczOmK9jQpXABVnXuhKnJhPW6HGk+JpLSlbJJ7x0agRY8b3uJnhYn05TuoMdDsXI5LLk4
8CM0FEAANjWYz+zp6FdTDsQevMSNRzv0IDah3d/dntOlPcihssHAU9tEVezSDMlzVYGuxnSMwnGl
D/FKBWLx8zQukQ8kvUwV4vLzfaGafswt72gIXexS7/72rxfTeZzlNQgO/v3+bJaUsTIjLeT7caLD
M62hQeYUIwqEQGQ0+v8D+sgLSW6yLVQBXyHwDXnmoknamb60LeSEvj6R+AczMrttpPTqTpO79qtR
luFpaPp662du9JANGYQiBS3Uqp1b37LYd1fGseR2bIsmC5Jb0CDNexE8M8k8jFpOYyfbCCZiEPy5
D1mt5T1oob1yjpa2MkxP02OGOvwVAkYVoQx91mA5eXbUYHN/DMjavTvlTPkaQvSJPRB2j6uMk52X
ipKL1HKS+DVOgQ+1LE+4cigXDsmFkdmhlGl2aOOQR5HwE4g77qh3HRL7eHuTLexhyOjYvESFFGjn
acDESC2kE23TseX2Dcm5HZKmaxJdKzbmeUDXGxXgzZbp9Kn76tXDkxWNb7eHMc3F1VFB4myiQoHq
dT4M4VXCDvzCcqpun0CLfp98lUDqV1vX3d62tLS/mKn/szQfTCiFlq/EleXYhXTyXePV1fOjN6rP
oRj+/m+mZleoqbqSHyW55XCCQDrru9HKwdWSHR7+um1pYYW4o/8d1Oy5o6Sil7KQIzroO6i6pbUm
v8VJ48lG0MHj7YrWa0jbQi1czksT6g8FbHayuW9q/UPvSSvB8+JGOLM098lGoMr9dDKr+kea0lNs
/7S0flfAha1Wf4drKe7FiTszN3PRlutnQarFlhMbYhNDoxV6Kwd0wQvAh/Dv1E0DPgtCdNlFwm/A
C2QRPOMH0X2J1y6atUFMr4UzEwh2hWVXYSLpXsz6L01buYZXhjCvAeJ2WtP3maTcfuv173IAOTwk
BLe38HUrOfHT2USZs9MCd6tVVkNGDqnqeSHkb5o2fg2t8qnNlFfZql81q/iVu9IdvQh7rULhTrT7
279heaBTYh7KMOMq0xV3Xlpbojed3LM/hlQgPdv7NnEX/Dcz03qerxdMsFolDaZT281TZIufNLEc
aONYOUqLo6HXUyZVq8GOMNsWit3nwpIa0wm8L1nwPff+iYOV1OOiX9BJG1lwjCFTPTs+oW+mhk8T
vuNLH3S0Cww93FjhJxF/uj1j11yX0+Y4MzQ7RWDn6g6OdNNxhxJ15X5rQcVftc+FFGzE8MVLTnVj
bqA7uh/W+HIWp3GCBlD/hkV5/uoyfCVq8iCwnNT9gFpeoEHJsbIhFg/wmYnZhhCRYgRZjYmq3ECU
4xfvBQf+nj1ylmRzADvM33JqPIap55nsBNf8loftFwFv2J+sEICeycqENJ09TvXKzxU1Fobjyd88
z0d/NS9qlA+CGIU56O1kFCzs+gTh4H071od+jD7f/gWLe5GAi/FNl/u8nyEWATEsUshOU2wKfWd8
RRecP7eNTGfmKk45MzJzUm4up+Yk5+t0Qs79ndzmf9WSln7JarN7kWy5+ZGOXrcPh6reBKE7roSU
i7l4/BNCcqQeqTPPDlxcRuSak9x0lN548LPozmwVaCOarSLKT/Rywq80/My98G8gjvfo8Z3CuH2w
kvbUivYhaax/bk/H8pzTjWbR2Tfhyi89Wdd548R4a5DRTWKHt5r1LIfV8FL5tnbniXwtaTAN72r6
bQL3CY6tgMO/tCcN4FF6OTIdC/VI9dEqdhSKNahO4pVbe2mdcWegEcFYTl0ml4bCKE1jfoThCCKr
TYAsJsLyzSZM25exHeX9ILKDpzRHv1debk/p0hBRacKZsrqCcsOlZc+2ArlEAdKp0++19jNH9qAp
DoZ9HPSV+2HJ65xbEpeWwtEtjGKQDCdK4IXajubu9kiUpd1hQ7RM1QQ74JMuDchuPI5xoxiOGedJ
jrwZmkrKUBb7EkHjH6Nf0MKMfLEoZHRYfTl+yBM/fur0qcW5a9v7OvSHYxGo+XaQBgOFauN0+xcu
ufazHzh/Cxh+KBmiYZUHNXyoM97hUHvnxh9433MrsxX1IyWSSIVRAE6oNe7UtbTg4igm9qPpPxIZ
s2mOK012abUxoZy2vlea++Aa2Ve3XktwLW5M5IUnxcepaD4bRmw1piEZBEe2nu1oQ9/6+fCxNNyf
Stp9Vct8jYpjcXue2ZttT7O2kfPqFfJpo7xzk+yjW/wBDIRmHjhrQMzTUDmv6VEeqKdOKQMMzTZ0
d1VxgJUOaK0oH9W1J9TiKp3Zmg7LWdDXDmoAWQCuMo+sjZH9MBS6DNYi9cUTR9IEcdYpRT8vG2qR
5SZeQMJMyu9hAUbqqjwWIerkbXz/B0cH/irmjmwNNaLL4SToZA6J3plOpvY/84EK5Wi+Eoje/Scz
80sdZZCwL0rMKNrgFFpwJJe8V421+HJxr5kGwZ0JIgDmiMvRBGnUl4EKHkhx+19enD2JWFsBNSwe
nzMTs6uyqNFYMkHUOUq7EdADR3tJeir7bb5W0l3YA2SECPNkKlDgwmahshHoXoPGBU9a/02kn2vz
tU4/B6+312VhwkibUZwG7kaRaw6gkoyyCaeuPKdnNOpWvN9lwrplThl1DiHMSZfr4XkU9a22xDH3
m3TYZWs8ftPunMURF9+f+ZZCyTr0wlLDafPskJrJY1t1L32a7FrV+CBZ4w9LRN9oy125cZeWBkgL
IoWwYuoIcl8Oq/WHvqMqZjhGGEAQQkbjQLW40N5uL87CVptYFkDxG7/7Y6e/P3M1gRK5RZWHBvkA
+Z6cjrYxyJ4rQ3NQ/fqojvkKfm/pop/8DQQ8BvBKMFWXBgs/kunvy6YbTrxo4gtYcO/JiMddYRo+
nNCe/1DHPiyJdiNvw0RxkiQ6uJBmwHsXyz+aSE7u0WtYy1suuFzKuxxn8shM+JwCQpRNkUO+RBBn
wK38DW20rUrx7w8m2yA5TjTKgbNnjtAP1VCAPzEcRYc8wFPju1GO38bU/MwqPOiUHG/bW9y6/28P
iqrLuc4LKxvDnDvLiwjsd1aDuFu0Dc3tYIWboN2W4/1tg0tHXfDAV5HaBXQ1B30l5M+D2uwJE80d
ndzpy3/7/Gz++joyU1nm83rztUc0708+T80CtgxwJ9T9L6fLSrO2pCGcs4AqUPaRwuwf/Pyz78/O
WkckO1Qu34/vhXIogsPtzy+ttsojhPZQ6r60KVz+/KHQpZD3hu5UcYIAFhTuwVh9E5a5T1HgSzPp
l2JF+lZq14LWJVd1bnh2I9qdTRpODMA/8nDbIWXZoqSoiZ+dtcagtLS/Jm3qKWyhkXceSaBJqhng
WnSCsM+hfLLvbs/gyufnEURXJGknCj6Pdil4LSDs7weqWgZkHL9pJnDtsyUyKlG3Q9OpjmaW1rYC
VHqnD1G9YmVpPfCv9DkDCKPlfWal9j0ehbmkOiK5i8dDVxwFupVr/ciLVhC1AFgOOPZquyl0Xyhx
mwkn191Nr5r3Fo1Em15CrzKy1tzzFIjML2HIu8kbgDCaQq/LvR2Cte6loRZONUDwMiAlm6jml6LJ
vpXAwTexYXubknTG7f2wdKIoyk7t7/Dtgwm5tJpEmgfAtFcBteePBQhNK08Onhr+GFqp29Kw9VW1
qZ80sb1GjL20E8HZEV8CWTTY7peWkf2LBqPyVEdumk+Qsz9GY7JyEy/deKRJJ1LkSZdvnrZIg76I
fctXHdSxJTS4XWnX+N9uT+DSsk0oU6rmaLxdNR60gQ0iAF5ckuRwnW2ULvmZ2IW7EamR/iPqPjrG
ne/t3EyV97ctL46Oq5z9wr13VbVNs0pXc5kzoFR9+z23yv6zlRvxLhfduP0DU78hVpSi1SuNg3g0
BmFKhea4UfYhsJJjpPgPbhau5M8Xt8S/ZuaVFWr3fZmjkDelBgq6Ot/N60ewSckOAJ8FHQcB+eWW
U0KzynqD74/lh2J4aNwflvL2BzM1iV1xoDQdnPClCUtKgyrjLeC0WflZ17qjHbh/F43138zMVaBG
qo9uVxoq97ha7DLh24eBG598km+svNQWt9m/I5qTJviG3Ix+aqlODsQCIvHACBAKW9lg08zPnd9v
jbD/nbbf1bCzGL2iqBDIgweoOjBACJIckI6JmWn7oWoilAx7UmLqKuhqaWikT3mxT82OFNovF2us
3HhCpmuOnOwl7eh7H8Jo5em2aAKwDhYmRmB9+vuzgeXNEGh9IoNcHuOvnVt8VONkr4drfTRrZqab
7MyMoXiJr2f0vg1SUnyKAi3Y6UkifetGpdmv7PDptTlfKxRVSa7hUmlXnr1Ge0VGY8X3dIe2aW3T
Blp7qMKg2iJtHTebwAuzp2QchkOWFtnOqlwkNnI4iCq3jTjYA1DnqI6OtSkl+95T9GbTyXJ8VzV9
thWZXD1YA6TPoVF3m9FsggcD+pcwzwxS6Siko0bvHj0amQ5ypNJHljWbJKKTBNZz3Htp/DQCq0Ny
cKjlF2KReGN3yCt0vvB+SYkAe5rJ33VJlr7yWBR7yR+qpwoejWRDVVc7uFqg7KloKOjTyeqr7nrK
Jgz8ABZ01DBLPQsOcuuupRKXwgx8EklhULjU1GZ7JCuCvtJqWwO0Yu9UNdkoUrmRJjZ7RDxWFm9p
7c5MzfaJ7/laYXe+7iDVjdh7yZNTHG6bWDrK5A4n/mOGcwXBiUN7DGMTJ5u19dOU580z19u3mf6c
tpZ2SHVrpQq0dGtwhCm0yYhZ4HUv936j1V7VSJrqAHD6YZrDAcjP6faYFo/XmYnZtNmBhxxqrBJI
oKE2KPqL3SvHMu3vb5tZiiVQ6IJADb6Baw3RMYt6KW1M1em75HOt5Oi4jXdGgoKD4UN46zURHc1r
+OzF6WO3k7lEpRaNxsvpGyVPRG1ABGgkL0Ow0ZuVuVv4PvQJAAoZGUHmvCgWD5Out5GrzmDQGmcF
iCMFK7t64QARR051VovfT+/P5RCy3oWZo+eKgqbqpydq+bVRUZNNcknba51irDw+FkdExREwwdRV
OA8ru7pq+6alycZUw70r9F3RrgSuiwM6szD9gjN33knxaHcxFhrffUl1+9hI/mPZjFuzSdeCosXR
oCcNk9AkoDqvl9gS/CxTsOSY7aYwpb2rKyseYeH0cBP8v4V5WBchhpGHgkB1CN0fngH2s+/yL1aP
l7t9fhYN0QMMCpf466pJEkR6V8auqzpdnf+SoLTZWKOK9Iko1yxNh2J2B4L1/dfSbIFyGg9HMbDj
pK81NGufq5C526IIm6f7cY1ccXFYE8MaZExTGXQWtsKARhPFSHCkVfVnLYz2VpICMV7TDvn9aJ4P
CqZLE1SEmHBts2OkibGsA6MTTt2jtznICWhTLUFIxqoaJ0DSYJdCrrCxq1F9oZm2+aTL/bBRCdHq
jVGG/cY1zELd9IlX/p2AkQPp4LYHodf919jqjW0fVtaTmpfVvWFJ2Sd6kqOt4rn5K+sWPSYjvlUL
Kn07qFBa1a2rIIgIP99BuFr66EYU2zZmnppb09eMY1LW5bMulfGj7bn+boiOY93clzTiWd7Oine0
nd95fbxDBzWQtr3n7lLDegy9QvvAFU5KMsnLnQxx84sPI8Y2k+TyUUEv+qRXlvcPUYu119HUOpTw
cx7KwQoOaZtV9NPJ3TbviFVgHw629IWY/wyZGUCkGwq4Xhtpp2lVv1ddKG/UuNHeyKvnD7Yryl3d
yuNK+nPp8FJxmGqQeG/ATZeOQsqzoW2rkKMlHkT5y0vXOI/WDMz2RNwlah3lGJC7nftgrLEWLn6e
RB5ZDwDOV026LRTIcPFnKvjG4p9GbZ+bbK0PeCEeoVkTFVYgEpPQ8XS6znzpWCRKb+eKIFx1j4O1
y2XzmKVviLJI8hqUbanrAWNwxaJhPXWmzaYra4ewk+OEx5Ko9wRCn1S/PxihfUdF/Kg07XOoeXvN
SLwtiJVPt73f7+fK/PyChYG+Bfb1CTt4OdK+riKAU0QpahGV26rUHtGfuhO4wbDLIayK9I0S5XRI
WdI30evGxre9O+L1fpN4qwJ4y1MB4B9IOfKmXC+Xv0b4TeOP+APHiB5KoC+uXmxy7y9brXeuO+n6
RDs//xDIf92ehSVnSYM/KnhENNMb/NKslCW6UiiDcBLrUYz3Xv1QtSt1q6VNe25iFg3mrZKPetcL
R87e6g/xmjLb2udnEzdyxReqjRv2m6+q+fX9ORYqF//OzxSDnh0HvciVloY84YjPel/vDE/d3V6A
tZ8/iydVrYmHocZA0h8hGtsQX64kC5aiI41CFZLHOpWAOepLySJbk0AoUzdsjA0CgdpdPSiIAcuS
tCmsek1xZ3FL8d5DYZkUH23Bl1NWJCZ6yqMQpBH1nT8iE+zJ23aNvXNpVJTaaZ8lHUpv3mxhEk9T
g5y8uhMo6aZUXizrQ5J+j6JPt5dnzcxsedyhGHt1wEwLU7cuXlTzY8+7QvH8lWBsye/Sqg3GA4Tl
lH69nLWsFqnpB7lwwlzaDQVgHwTRcqvZetmIJ3DXBOCX9h3FccJ/2lho/JrZi7wM2bOcfdeLbRfA
6Y67uz11KxZ+t4SeHZ2klMxmGGTh6O1rX78B7v2T71PegqfEvlaUg2UyKPRU5eSkCLfpwccqDFeS
eUuISS4nMZH/QLtyRTbu1n1VN0WlOENg6J/c3vb2EOzKbzGE9bssN6LPim4aOznX8k+tNHj3aS6G
bSgad5ckJEdKPyjf0kK2P3iFCN5uT8DSlqHvDBQF7xCTB93llinHVvW6cFQcX43uAjuxdrJoPgi3
7DdhnjzWUKv+wZRzWXJB0csBqcFs05ASigZgf2waGjkOdfMH4ZmwdYPuba6iK2IdK6EpWip97sAU
OLb5lx+t+cKlKYOsjd9vTC2B85g9Me1aC0xXOFLvhNl3xbO2OWDbUXtoum7F7y7t/3Nb4nJ5hsSs
ckP2GI2/dSmpxEm0Ml/LQcPZcGYhTNml/QCkWDilhdqzhKbLB6kQLnOnC4iJBvmg12l6zMIhp/xL
A6miZmt8/EvD1OkgA6ZJXYryyuUwpUh4kWfSipsr+2Hn5fvbm3zJARMOweRHGZ5KxGzLlV0e0wXb
605RPcn+Kcseq/IYJNYf7GzcIA8Qi+NEo+3lKCIEwszQU3UnVrcGkpPyylJNZ3EebOoTr/VEGEQL
/DTMM2fYFlUYFV2lO0n+0azfxnFTB3e3Z2pxITg8VPotWj7VmTsoarD5VQVBRqK9iqd2Te16cQS4
GSIJAokrYvbByxPRu4nu1P5fRadvDaPeKePKGBZX2wQbPSntEkDMbnWtGENEQFjtjA7Rl8LbpeF+
d3uaFk3QFMzbZuI7+g1HOluJyi19QgdXd4z/Ie1Ke+TEue4vQmJfvkKtvaUq3Z1O8gVlG4wBg1kM
5te/h5aeN1UuVKg6mhlppJa4Zfv6+q7nxGuv4Mh9p6Ax/iWqH9flTIp5ceInchSN8qo6IRhydg6E
vhJwdDbrsVpntI/SoQqNqkXzzZJ5nj2iE5HK7qHb3CpLmNVD0G8wZuWOm0Rsrq9qfvd8HfAyeHEu
3BQ8uOkwBAJaoKOMAJzFNSPA9uvpN82+GS8f9UA8NP+TpTZfoHMdHLUEXSSZbuwIiIt69nJ9NXMb
hrcdYDLI4KAHSzkj04AHUVojNmxMQrv8PLWzgzJtQchkhVVNmKZ/UL0HKBUS1ud3vxk8nhc+wBCM
nrmfWub14QB0ASc0tbGrQqfvfiWiYrsx1kcA2LpJlPb0LnMee8uOrbDP7ThyeeE8JYFmNhg3jm2Q
9Iw1D0tpULhXhfWpQXV7PZQdqkepxMAMoCvAYmAgCwY3xP0ldY/sRyLgjUuZpRs5uO7XSs9plBSB
jBzwxa2Fxc3PlaAiTMyq7kOvjJ8CeIVVV0VJstXabe7p3R8iK3o0x/S36dTJF8IMtnbEwKKyssrQ
z2V+D0cqC/ux7DeAThRhgAd3p8c0/3l9X+fsHWaXJ/g4dA4ihXC+rcgWeW1ZZe6Btnd+cIes2vXv
zykHpmXMqfYNajb1+1QY/cBs2KIYaZC60dA57O6p1XzATTgVMy3zxB4BZd9qUwc6qPOos1dgvP63
ZUzLPPn+aNZZwkx838GjIJ4c89jZH3jcpnIFeA58377IhErNC1hdoRBTZ/S7ltKvHGFtOLTWwusw
XZTzi2SgcwMDQ3DEMWOpDhEY2tD2eQ6clNxKvH3QodOGoC9VjoA9yFt/uE+HvlvVVe+sr+/hnKoh
3wZfHokxH9Wm8z00dTQajZVnH1x7U/HnRWbwOat6+n3z/Pte2Q+Z7QFrhMgH/KsBiM3cBOnq31ah
XBhij7bVTqso3Ih97pZ6WefuC0J+B9nwqeHTUxYxoA8TvYZYxNiGyNa17JUssRHPinCwU2AYAyKP
GvEUtAt6bg6o248J4IrNAWSnVK50iyxo2uyBACMUvVBoLryY7dAqRN0OWr0OAfBDP1u5k25EH9Mf
Y5IkL7wePwArhTAOjYzmxMGA0ty5ApSNO7SFrHFJ4xfn0eq/feDkTz6v6K/ltLrwB3zeMELj3lwq
k89eDzxuCAKmrLSvPHD2KIPSsUvngI5xu97RpRml+e9jEgxcJD4wMBXFNV1WoXwFSyzvSg1tfcmf
D2wP+Cr/9/1J/omJbEzJdK3F9x2Mpj8G5UIBdFZrTz4//f3k863emn09PSTizZeho2/zJaibOQmA
4YNxgl+GN1HxY/DiN/E44upV/r4ytlaVbbuqWrgTc6dwKkQ5ZRpLJwHdMIwgu+dRNixkWmfXgIZ7
1KSRO7xAvEelKia+WzkHy/9klg+NGUl7ffs5TxEeYIJRX4es84PQmwrInb3vIFzew1EqP7ICpC4w
pAHThAfx/PMxIHvQo1m5B52tZPqalk/jzVxicIknnANY2WmaXC3de14BGkcbPo9BhdjYrV+v+74u
F97zOeuHdxy9f3jzkCS8uG8BuLHgEx20ZERrjU0egde21ZPuAe2hq+tnMisLrV7I5aIYc8ELYw3S
psDEhizh1xFaIoq71Ijr7ZgLtDSZFrGO1wVe6hmcCCCSAekKg94o/JyfUu4MvpEVyFeMOoosZO25
dI0U0HUhl3flXIhiUca8wKhZDiG03hZFlPibf/v+tMgTk+KnVWHF0/f1/0T9nDXP1z8/g5gw/X60
OECTJ5ZCRZUdN+fYQIoHIxXbUrejnmthXHsoGDTtQ9FbW7zCOngLxyAyBPupjUt9UZd6AcnQMh9s
SlN7lGLSgB6mdbR37YNeV3sLBYxQpsWmZsVzzNub7QKauXVgVIED3MEkpyKrTzMrp2NrHdpmn/q7
Jb9rTuMmSkxkseBBXkBgGcQmdkFK+zBYfeQzf0XBjByMS7Xny4TD1JL+/2LU+bC00IG4OVZwIrW8
9bbciYuD1Rvsy0CYeUhSE0ytMm/T/VhW8j+PDeT1utbMKT3gbTFjACM+NS+dK2VTaAQgZWhciZGJ
ZkPEGrlgLJYkKC6mAH0tct4INMiLnJid9v+2AMU0xO3/FkBHGg5VlLMlDOxJk9QI5nSLFLtQVmiq
1kcXLWsmiXK+MRoE7Tv7hyeWMt2zWwU/2Z9A9qbA5fwwKllmhAnESk7w098T4/v1rZqpjEDbkKVD
XRGcapetCAUSde9wvLH50rVfALsK0AZgh4ZuUkSFlJgoG8MUPSgU6S5hbDqXhE/09hoTfsV7hzqg
pSaEl/NVFtKRvCZIR42/mI144/P1Vc5tItKpyEUCoQYz3somJgFPi7hjzmHQDxp9M25vJkN9dBq5
QCMm/B7VIcn6xqMN/IlDj8oRAGgW9HkmXgYYETq2HX9ym1WgxZI7Vu55Y3xIkUHKrZ/jTvuO+aAw
t8eQi6UK5oyZA4o2Bt5hrZGPUX0TrWZObmY8AIppvKriLfOrTR9r0c1Hgq1ChXRyseDtKkZGl5WN
EVswV1hAL0VhtL+9ngGsHuToYa4n1kNPuaIc3L9VV2rgOeVffkn+cv3nz2zS1LmMNxXEjUD8VJzo
Fq2xVsYkO1qYeRErZn0PxIKIGaU9E6G83WVR0MTpIcLZaHgB6oX+4RkThvb/qfUVmouAVTkAv2UA
dPe74uinYg86j8g2DkBZROUg0scFN2dJlmLv8wEUYqUuiqNG1qmJ5UTaD488ttYH/J2zRSmW3wDK
r2a0bXHsyl+4UmGDaVyLP6YyuXMxv5Pk6IsUYMhDT17YiGAJD3zmyACFgEszJTMx26WasUFiECFp
iqPnfKpCr1s4sjl37uz7itYNNi3KqgWdtc43Tvxq+g8OB+TWDixjYUv2lb120kc7WYh7Z1eFUZj3
LhB4BYoiIl5FGyPmKo6kv6vWHl/4/KxyTG3fIIGb8g7TVTvxgQMjtTqTsuJItUfhjqixvtAOGA9u
tRqSm3uYMJKCvAx6YlFau+CKrUuDV0kOoLBiiHQ0dTqkW7BrM4YBryhSjHA/UeVU4W7qGq3a6eDj
IgH9ymgfa2TRNPvbzdbHRaZkKkNgIBvgROdbluu16EVq5UciImpEWboal560uXWcipiU4uRUqtSp
JQVi7RHwpSvav4Kwokap4/o6ZoKDs3UoR59xnRW8wDrifOX4YLxeOc0GzvV1KXMKdrqU6VecLIX7
xZDF0s6PveyiMvvdDAFKI79SunX9hYOZvaGnshQLoMuAV1oKWf7IMbCjrzW094JgJpSi+kM6uWn9
7oeZ8FUSyIOWY9Dm39aqWAgP4EmBTV2QlDdplCGDV7cPVb1N+M6mC0Z99vBAy+X5EzkF6mHn25qn
mDI1exzeYKP72Hqqvag3No67IGbO+gBI+39iVN+tQGHFQIUAikjMMKA8bM2F7qBZVXfgBAMwBWgm
aqNbamqkINzEng3fWwAzSf+nuTQfPrtZJzKmv5/ooFUEbdaitfvIyCr1IorSHeDalh6ImZUAeB54
6pPjMC1GkdLwEpjmeX4U6Ij2PBqx8SUgN6fH4EKfCFEsA+CAdB0Dvjl6OJ6y9Pdg3pVLgyAzDTHn
MhTDwJDkRisW3JGq3bregx6E8LMaY0PQex7c+963Zgmnee7mYlloIsawLHAiVMi1OrdYnfEKeoaK
K2AoyviuTe7lmEVj/eB631p9p+krnayvX9jpliiR5JlYxTWiuUa9OIHYBg2cIzQcJdchMmXYd+vW
xGjekns/o4kIJeC5ThE+XhBFRzInyAwkfbKjma9gIzAvQMfINRaWNROynElRlKT1q7SJpZsdUdIx
5d6z903/ow6qVQogqmb8eX0TZ/Ue5WMdYH0A+FDresJza15SLTsy8z9DfzXKp75c8ByWRCjnxPrS
yJ0SIsp606W/aLHWl8j8ZlXhZBXKyaDbsClyDxcLIcfOYN9t+iUAs0clfjvsLad3LF7wvJbWpBzS
IH2BEVMQIuqlt66qH02zZyDC/sDZgCsMfYBTtU/FrNAMIWTsD7Cuzj2LtwLpRuZ9ZCEnMpSFFHnT
ZG03wrrmESbF2nIFAqrbl4FQFdEF0EmwEOW1YwZoiNHskR0H8jlnQNt57m/vyUGOHskJTPKhNnAx
OgAsNROkZOAmDTRAUOxNvivFp3hY6i6aNkO1OOiZRDIEadJpQvv8kdCyRKCXRmRHR0Rc7Ar98wd2
6uT7ylOXBdU0+jh9f3gT5JtW/vHbw7+JULys1Cx6p6fgPXW9Fe2einT1AXIAHMbJKhRHym3AbVEW
YHEdm3USGKGV7dt0yRbPXMAJSxgVGmTIL8vFliuNAl0r/Mh8gIBJfVX599xcKmLMSUElzp8gRzAe
o75shdu5Sew0/Gi0d9zY2XwvycIFnHlU4KC9V2MsdC2qlSahxRW4FJoaqitWlr3L2hz4nr+J3F4/
+Fk5AYrrGDSa2r2UgycgPx9KhiEmO6jDVgahn3bg7JBho329Lmlu00B1h+IJENR8UESe3xKU2gsa
d3oNHvRsVdEfKQaHWmYuGMc5RwdEXn/FKDafD8z0SdtjQUa1IpSiHbME1I6IEmudyW5XED/suRVK
/vZv61NMpqy1fpTaWB9zeDi9+1TYZsiWEvGzmwj0EeCr4VW+YIvyuJO45YjjqsVwJ9J+Ow6vcX27
P4o4G+XaiX8UaDSKZbbbtgLlb1sfyy+6jqzLMUY36PXNmjGZwFJEXndKG8C9UNQOrURWMHhQ7z6T
+8DJV5jVXPAvlkQo9gbektWlAUQYBaDgk+G3iR6/66uYOQ0UggN0R+AJQ9u8omtjanaFXxF+lDTf
1U3xZEq+Ae3ygi14T0crD8yZHEW18txEVyMiqmOeZ/IOozK/a+EBNq4srIfMS409+pfMCN1y3lo6
fRxmsec/trb3xxK6c+SJ7uwq0ovXMQEKK9UYSA+5Tde96/3RKtoBQRwEF7VeiXt7LPJ9bSd/aIek
3mhrLy7ndtRYlEXN4H9JhYBN9eznUafWVuNesKsCLX4ZS9189BOSf7ENlkZuE5hh70iM6EkzjawO
KDwej+PQqPUUCZYuiFgwljvisnrDCesB8OXbO1nwEeOxzhDBMUh2pltZKxQZStBVpOSlpFmzHwtT
j0hv2F8CO2/XQCnxXtDv2CCo0bs3wVkXxa7brRNSB/hroH8iQEy/940KwPa+kbwFeuJitFb2WWhj
UBTjIdP/JtTO12W6JuUd+NKyO0wEOkDJCrpPdWmzuyznwAcBN1M4eBRJrsHUtp3uNGur1rpIMhMQ
hTkHbE5n++vrOjZjoHEDAx9jrSgdAAzy3GwavB3KipPy6JXfRPapGYeQI2pacpWXxCjWeagAxp0V
STm9zkURkuyRYFyn3FxfzHseTdVkhDHwldCpOBFsn69GkiTRoCXlsbBHbxfbGQgJ0ckQMc5o6FiD
th2dVFuZnKEJWPA09M2hCIfUNe5at26PtC3SndV26UMBLNOoI/p4P7htth5BpfK5LSwaDZVlR6nU
0e9odfXKTNo8Kv1meB1aJ9iytB9Dk3OcJK9+VG36R3SMbvsh6NaaDuTHhIPJvA4cvtIdUO5VEtVg
VIn8MC9MFhkImULD7I923MqQsdoPm0KQhbT0tAsXuwQ3BkYFcOye2olfdtL3Mf/LjkX/nXZ7UAGu
O/5gk3KDKaAFN3xm2hciToQpR+IHhW4G4JI92vJ7o93HACTMtC9smBT+tQw+6U65aez/hO5tgOJG
kwWVmFO8U/GKmR7MElilMcT36DGzdojK8mw19guPwawUQBKAwRPlvotmmj4vY573PjuOOYbQIqPa
Zl3oeAt3de49mNioUeIDZe7FQCngYBNz6Bx2bIo1YCsDvilvZyXGaZ2IULZrHEvf7nyXHYn3molv
gbfw9s9tlA+Nw7g1yE0u2E1IVjUo9DXl0Uk/2cPWisZhW9MFMKs5/UbhFd1aaPZBFKvYtIDkCdhV
sIjK/yTG+xiMp7T8kicvg1gipZ72Q71KCABB341nEdOcinbbnWkxOwtgPqccdZmsBv0l6e8a+ats
d4XzfcG+Tb/8QhxwL1ALQQL3AnyRj2kGgA1ocx63InT7ykQ9gTn1Dr+tCvMBcwzEARLZyBjZDJbf
rAzf77dFP7iAndLyXaD5RggA/XTj9wW5c60u32SOn0fovc4jjVRIX/WeW33mvJWvhjsma0oD76lx
OPusN/wFmGAZeHzan47Mu5ciT70X5rp0Bbd42A8GUqWp0zBweZR+ueqSoP9Vp7SNmM7jrXTjBt3p
ogzramQvhdk3S7HypX5NsTg8vgnkHEjWynm0feN70pLkmI2Rw7dF+pR2IbPeFs7h4hjOpSi3ZOiJ
15u1BSl+5BS7OFhd//7lRT//vuIhNyA5KhMPU3fNuBcHWuyHfsGULOyTrzRYdCXASpoeK+j1O39E
kSUUPWiavt68jsmlAMCBPo2Kq4EsbzPgrw5JcmzBJw7Q9Go7tAtv2aUbbk681HjJcNunMQgc1Ume
Xoo2tSvSaQcC9y/wfnN92FxfxMxWoeA+MYkDJRZSFC9ct2M9Mw0rBtqVBfyW+4A+e/2u6JZilktT
gpWcyFG8cMPSfMEKOz7k2ncEMJEWHM2gXLlBCl/iu1kubNylkTwXN+ngycaZfjKYQQJxuvW1oIeY
bGXxDRTi1JILLsClNmP0EgHfhBc2g9cTcw6cvSzWD467w4yVx57abuHCXGrBJAIP4zQtfvmsuAmx
yt5iBmivIy+x1y2h2+tasCBBbesa/Zw2xbuE9BtwePqlh3dukxAOY6IKg+WXQ/VGW6caYwMG3hN3
02XOZxDJ77RyiR/48tR9DPPaOHr4EMhZKk9jRR19HLPWOJQu28VFu9Xq6rcR83UPglPedAt3Z3ZV
YAtGIxT6sy/mRsZqkIVssKpCE3cguQ19poe6/uv62VzenKl3Hf2qADoDJIGKpeJYHAwOxNUPNRnu
Ke8/N16d4w0cf/Uxctjj+OyTJUfmciOnseu/sblyfdyE0TFgiJk5/cPwSALCUQc3SNXvSbCUdbxc
H2QBb/YdpWaqFZ5f1cRrDJ3TuDqaaM535ZFrbxYaJQH0t6fBg3E7vC04mtCUi1FjawbhuQrsMcWG
l0daI1trpE+0XcIBvbxNkwh0ugMSGFnbi3miMQfruJdVx56PAiOzVNu0jPo3WwVImThp0TmE+FZ1
zmidlimGNstjvafJA7bqutrNLuLk8+rT05CkGlINn3d+PATs5/WvXz47+PHvvj4mIKfE//mhk9TQ
Or0DqVLStKAH9coiBBtJHZax9oA6/sJWzakzGL1hoIGHCZ9ZUWcbaZpU6wmklRRVzV1WJ2GrIzNH
Iw2P9/WlzQsD2DV6Iz1YIeVFtVNmNXmdV0fG93n+6iCBngSAUeB12PhLUP9zGVtc07/SpmM8eeg0
OCC+5kJaDyA0Eo9hoq1a/5vPj4n7zItvid6EovhxfYlzVxYYPFMOfzo8tcBpkB5ocz3iApuBfVXs
664IY1uL2mGXDtvCXQqzLw3tBIn4/2kcNacqY9MbDRkjNITHrsmHAe4K6sXXF7UgRH0D26RuO22A
ENLo93ZC971mPPJ4XBrcfkeoUcMcuIzwGAB6jGBH0cYqS4rEyD12BDYiUPKKlGwrCZaMMnUBNzvE
sn8ystJf807/RkVWRHbsHnVC81VvCT80GNP2AI8hq4L5z6gOZiurS+hKA//RvUi6Vy8vl/p4ZohQ
ETmf/ObpPp+omWEWjWMUCM7RB7FlnfYWtOQ+5sZbgGCrtkTEahkG9rAD2soDjQHMNy5l7+cM0ulP
mO7dyU+QQZw1KcW26eM3Tbuz4mTBk1sSoFg8RyBvSqY1dl8cL+TZwufn9Os0V6PYBQyQFW2FBO+x
5GzljI9V8bmDnOtKPLuGk3zU9PeTTaqpj1EMHUJoEUk3IkujEkuLUHQ3LauyyadF2H5Ex5UsIvN2
vgcYFCC/YJAKDzSgXc+XgKEutzW1jh8RT0egPpLstQleY3uJNvNyqxDXALJn4o1DAKf6VbrZEqEh
fD+WfoTRZUBiXz+Ky606/75yZTDY3ZKB4fumE47+JhjWAbv5jYYINPji/Uf5EZwV51s1OJRlWhCn
R9J6q6YNQnL78CE8aYQe4FRAVgah7rmEwq10YnOWHrl/jw5FxlZZcXO/27kI5dqJRMswzlCkR9EB
ejzKnHVye/P9uQjFxZRg82ktglW4DbDLAUm8un7Uc6p0sktqvqFMkYUv3Tw92vl/CQoAwRKb9pwu
nQpQ3KXBk24dJFiATN/c6j9R15G+NNqzJEMpYvi8whh5Dhkdj3S5za07e8l6zJByTQeBKwdGLoS0
6p2TVJJK4xpBPUYgokDne7bj7iNl+y5+LVCGa629GXzvyJ/O/a0Ff1i6I90mq5ubI7fz36HczcAS
TcyMmBxHc9WZG4yfukvtM3Pb6SH5DxA5OC4XnC5aLHpZtTQ9+v3Kcrcifq6XovYlEcr192ohvCwj
KV6USE/2XbtDf9Z1zZ424txXQa7uZBXTTzh5T2JiNzWw09Jj6n01wM/Adh6P3NtRA8+lKMeB18BI
MKmAvYrXTb/j+geOG+lkhGSYG7ikoAEOiqRJhnxgqe85XVds2yx1GM6ZgFMRyllY1G9Fk5vQ7DZE
vdZnu+sHMft9D3UFZPx9uPvKq9hoRsaBC03g1oeaHjVL3snsQZ98X/n9gYXpJEHw/S54SgqQCj8B
JF4uUYfNauyJFEWdGOrRaY3x6KOTb0x6Dwov0z9e36ilhSi61EuUOuvCw0F89UFp6UcBWhX7BSHT
g3FxLU7WoTyLvY8ZzhY088eesA1v9TCrtNB3fnT2uvOOyNXk5efry1o6f+WVdAZiACIbOzfITeyB
zHv1b99XnkhhAUvQHabvW5FvAS544ZVf+P0qFImWMpBIe/h+XYbNn3xpAnbp88oDabXUq2uKA0HP
Mv/q/vynzXGUp9HMWsuHrSXHtr1z+EYsRR6XOouMk+m+p0Yn0FHlchMiAiCc5zoocCoSjlnxQyLZ
b/F+V1vZUvx5uVUQhlqCB5d3Gp9ShFl5KxNZd/qBDV/i4lsByJvru3V5yc8FTD/g5M0oU8OvxhQC
fLntXbEC8rveZquPCEGVH6h+aL9z1SPxaTG6baAfpM1WfGyjUftsNwtC5rfqrxBlqzLLqh1aEuMQ
NPt2/IQ7fn0RC99X21Moc7VujFE7aFwRspVXLfVYzQoA4aqJTOcMMr3jCsdAmtA4ZPZzmv7KEbVd
X8HsWaMkibIEOtIu2qkdz+RWA9zIA0lBY+jHxN2ajg8yLJDWbq6Lml3LVPgGFKEXXBQ/ed8DNFvD
Ydhus2pjwMst0WEvSVBsLBpKzWTkPjLtevVMaPnsGPlSCdeYFQL0J+SF0b190Ztq6X2faa2HHXMp
0AEpil9Ef+C8edXARusZox0ldfMH8MxVSEi6E265Qztr2GBSweW346ACgnjK9WNKZwKpUOymmXZC
7wZhHhwr4l8049AYB7SR3X5yGOlHndRHnfECUk+X0hMdGE0O1CLFzh+cYsUr73ZudiwFYHngGMYA
GCanzs1OFvTAz290jA1jzix5QbXxA7f1VICyV34F+iFUaoyDRx/S4f4jd/X084pFq8E1nNUSuMtj
HPZkVb594BBOtkexZahEOKLU8XnN2wkwsesL3597w1Df1cH5AiBkS80Jd9XAsqLD1HZlRy3fNsGn
wHgwb48UcMgnUpRNijmaEk1mwSJziobBdPXf9V2aSXRi3MpEnRIhGxq71VQz0RyKcmuqH9LizTGe
mZttCcBWzSczLR+m6VmnjVciH6Jy/CT6m52kadYLjG4WQMMsQGycq3DZjlVNuD8efJ+t0oStFoKI
yS09d1vxfRgdsHR5GIFRiTHQwFpWuTGOh2wowf+ECcQ6crSs+zKgNrsRps72jiXFQi1+TjNgro2p
Pq6jUK64lgwdq01nwB/oGdhTwS0yPjoNWnvK1unu0MnULTRIzclDl5qOQs8EG6lqYiozYtVJg1fV
cLdF6+8ats/dDY0XdnPOkp/KUXQRIPSFU0o+rSv+Omb1ri7ll+vqOHdgwOXCM4pzuwQM5FnsghZK
jgALLbcOoY+OHhehLYZHcCbeg7Hv9jBwwq76K3Da2xPfLScGJb4Ogaz56oi70uWrSr4Iu/+ALUVJ
x8GqHLyBumqNTC3mPSALDyY6JtHQrI/l6vrWzZ1OgLIy5t4BhqJb099PVmKNsoIjKhGKpQDDrbYE
3BTXJcz4PijeIEONpxOYaeoMVlqlaeKMk173VQS+qwrshzT7+U9C1FcNyEq1RwmElL0xgB/RXleF
h+5LcwkZa341iD5gGlC6Vmuk1B3irJjCgqDdNdrvuL2v+5fra5k5ErzMSIehlBeAtVLxrzLgo6We
loEv1f6aBH/yD4RR6C/x3/tMQCegXvzSaMda08wRGPyPdfMVpNcZcYAa9Pn6MmZ2Cu4SJhZAETI9
d4ruCs6NUmraeEibMGs/AfHYuXmgDGiLYPc0wWyPYRU1697UiSPRJjcerKFap0X/2A7xmtfZ19sX
AmQvPHLoY0OHvOIxVUZt++DU0g+j9qiPTeSNNKqrhZ7YmUMHpiq6sZHFQ9+FyjxYDmy02hFvWlw+
6fIp//OBNYDb+R2TasIHO7/mrhZkCfEprnlFNlotgIQfvALyesHWz535NMrr4mDQxaQ2qcjeQ6W9
66FawtxKTWyyqv2akmyhoDPnfrg20Pwx6gcua7RCny/Hq/2sdlkC+xsEcRibmoysPN2jJXWTNVYb
tpTsWGLs3Wp8YHX5qzaDBkAVyfP1XZ15d/AzoIHYUUSO6pM9uESi/5iOh1wMmz4nT5pTfOmo+2bF
BBkuuaCIM9Pu4PV8B04E1qtzwZMggPoXA5lxPGCO0tyMwDP73dWBACNDoK8IH8RaBmg+H1wt/1p3
oEYpY7tHt4gHDq/rK59xHhBBTANiMOs6Kl/nB5DUfq1r0y9JAJhSg65cxgHQzLPIW2I+mGndwKLB
QPEOSIgxqEnnTl4o6WAoCcQK48F0y+6RJNlbpg1JifxPR7a5CzyDXLPcO722m6iNXX/Vad4HQl5c
fITU6FkH5rlqy9w4r7yiM8bD0JC15VfH1vJunh6YOFv/ilAeYtZTxhrLGg9ICYTu8GgH2qpOsogm
S20ic6ZmCj8wFw00PPQrnG8oGQNwkBr5eAisKBnCfGnoeu77E6Pb+8W4hCLLevAueCBVPvSRSJ48
fcFPnp4/xTufMDFBTIDpAYBgKe9KQBEjCzOVByOv0PL+Pc31NTeeiyQBc+JnQxxv1/QJ1Bf79G7Z
FMtpjh4JWFzLw73pvW0iLXm7/fvTFDEMCMoWxjvU34l6d9xGijxr5aHdJaA4I0+j+ZSSzXUhM0cC
7TLxwtgA00MC9fzIEcQNHhfSOQQgs3qh9etHPo+7OT31cPbUPbKTzgVRtnNgxXfm7FN0K18XMHPm
+P1/BUx/P9kktIqBPJNBAEzBtjZrrEKsAv/FdAR4uXkkzGR1XeLsjjmYHph8C0wSmOcSSeb3Uk/B
51ID/CzZFgvP/cxDiRwdoBuN6dYjzjz/fNuLmjV16x1K8HjgnhwZ/cACTiUoW5aJSriN03gHNv7O
0KeeWktNNEtrUALWLk3MBovwDl28Noy1Xq+ahbsxLwGjNUBWwD8qGqAVW06JhmLvQJo7pGbL7MGM
b3/IcBB/RUw/4USzNNCDyQaZN6T5g7DQJmtoZ9/Z6+3adCpFiRed3Adf7YiFpPrOy7fmUsFwUhfF
JgKOwAQ0I7p1UcBVvh+4JcNITe4dHPLDxXjpsK3SH/a3ery9hQON3GikRqJi6rRWp5EN1oHpjJXe
Ycy/NdqfoLo9KXH2/elanhxHxTvDhb31gGIrol5fN+g3iu3f1RJN8fyG/V2HcuxtM5gYM8Y6egPg
JjuQ8trZJv6JAc3rBz/jJ2E9E04eiK0wU68YXvCtaRIJH/egOT9zDdPBnzI7oh/RrhMhiq3icWcy
248Bfd76b6Qwd17c/bi+jmk/LhXs7zqUR5dKU0+tHgw9CMO+cZFtEiYkmjCH3XU5c2YXryFwVDC9
i9YXRc5QJrmPM/cPWgn0hBWYkK9/f2YdYK9FzguwBvAo1QCFj0FqDFIAwj3YOsW+++0lt68ApUmM
CGF+A16QGpqYdgPodMt1Dl1+1/xK0wWFmluAibSxj/9AmKa2s7tgM2SNcPASVpj6ozwi9YN1O4gp
KOpRQppyBAG8HkVr3R4hnj1Q89AMkbTCQOxvPQWknwHZ5qLXHFGMGj2MrpOUbor0NBB4Me4cr0sz
2ybEXXCpLy85xIARA43/wEvHS35uTHwMIZa1AYI+OWD0TNu43rEwHtpsa+qv1xd0ec3PJSlmi7Su
npU1JGnDc8DvCvQyGug3ym8fDzuXM2nHqXl0qVaUeWAeDLePbOtTx/OwagFtzlZ1/dDePiCI4VmM
CsHNBnLLxcyJHwClIc888+B5CbSAhE7yKDwjNMeFXNHltT8TpKZYSlnlvj4Jin1zPXTfa/SKXD+h
OV1AOX9i4J2GEVWV7oECAXYjAGVXBV+NdkZDk/Y/qzbbpCL7aY791+vyZlY0zTW8z9DAmqkqrvEk
Fp0xDAev937nLkyNt8SPOisCrz5GDNDsdBEYg03Sbmhug0vT+Uw2Nlk4k0tLAxMG2uIp8IGTqjIa
tlVTmSTB5723rHuoyWN+O7PMuQTFa3G8rhiK2BoOcZaFXfssl5y7uR1yJxIFcCHr6BdRfGCd+F5q
mUweaCqjqnVDkVi3mzJUbP6KUJzgIvHdAZ3q8mDBc2zHVY/8YN4vOKkziR+kHoDp7yI/qOPElXuf
lNIyRQdtEs3eiiNmhYxv3WSbaBGuoyPXnbtyl4ocM7uH+pqOzC0cShe+0rmxSURdZHXbItVtgjmh
6TBXcfvmQQIS6Sh7I8WjXpLYlo3RWSV6bJKfPmEYcV2JbHv9Is7kj4D7huStD28C+U9f8Y7yHFwd
nUCtpqoegVi/yTB/rjM31PN90j0m5V0uin1V3uzIQirqHUjfoy0cubrzzUOiF8BzJpLsTRZEZBS/
em6vdWZ/B+nLzWlwiEKvEjxyVIiQDT8XZaZOYehdiaRrsGPiT288aeTL9U2cU4VTEcpNpVmF9vOO
I9/aaqusl4+A7lvQhVkRqHEhSwGISyTazlfBtcLgmZYit0lFEoqyfTL1fkHGdN/PvVjslGMD+B0d
JUD+Vy4rMICscWiwDK0PNoDf/lRwP3IL8T0HaD5wXkWYNrezGEAmigdIi6Cj++LqZhpFmM9wOlab
hA4ylL+vH82MmYYyIXFkwTtHKKHYuNL1BWB1Ynko00edZ+GA2T2R3lxxh7eMvhfEsCDkRih+fjh9
PPhZkyCll4/aiv4faV+2HDeObfsrHfXOvpyHE6f7gcxRmVJSsmRbfmHYKpkDSAAcQJD4+ruoqtul
ZGaI19UdHR1dJVsggA1gD2uv1aioWgqUrmz/2QizrRlbpRW9gRGwI/6zWKLomP76bOcnmXVAmydt
POTAzifAgd02G0fr4sypb1gFfdbCYCHtxru6MO/8tHZDYtghdLwXEj3X5oUGHeRCAeZ3EZyfD1wP
WcMyQQVcKBBQZUkkfx2bBBwEAgrwBkz0sPNUkpW4oy3GTMQaJJuc9jhq20GCbmv9sZ1de4MwDqja
QOsM7rt5DpzpGkARGsax0N8s2EZv3Vtd2zUdSPrVzuiyFaF0m/oKPTwLlCfT7lzsHvw2PLSTcNjc
eUO9SmmpRURM8ycNzHeluBkFkG3lr4OjsJbvBpq9FaMFQrPAK0UMlZgimojMynqpdHLNItAOiv+A
q+ISOoPyUO4VvJRxVX7RCKBsC2f12mKBig2senB50PE0u0hLUwwpJyjx1ZW/6XCXGsLdW6m/UuWC
h3jFpwYXBopAto9S3IW0UgrON1lVtI9l+6BSuSb8e6qheJGkm5w/f2x+1645BCHA4iL6vdRes+3K
tWkH6zMzbwe9RhZVBftd0/UFd+HKE4HSxV/jzCxAtb0hhV2IOP/ppu1t82J96yS7rV8WXLprVoBE
HTjSIeoN5312o3asqEqLD11M+lUX2ku99deWCx1v6J7FawdVwlmNR5K86mnbiliMZTygZSSpmwfP
X2L1uDYLoDpgZhM1NfI257ebC6CCKUFVGiuSrV5TYwm+fO3aRlIT6tAwZhRYZ7Zss7w0ZJ4IiPrF
rPhp91/gwBviyNGyUHzz6OZjI7t2dGDKqJMjvYmG+9l0fM1qKOgPRZy0RUiz54a/VAqF46V0wRU+
tAAx9V8DTev6Lo4PJGrbZjsNVN1ZbbGy6XCEhOTOcvlTbYlQT7uTTdimQiNvZJe/F+ATxCYv2OCV
Mjo+w0VeHYHq1Ek6e5xanfuq0/E4UROKJF13K3OKKq4eNY4LMHq36qrqi66TY9vTIARsdJf71uPf
WHPcVSiGwIW5CMy5NIKGCRw4U9hhVe78/t7zwOO+xAPx9kjMHxHwgQKXAOgW8rEzW+pdiA9qCW4Q
R3rQKKEHNg6PXPZoEoLetj66q6qwVzn94nfpjwGC1sypPKQ6aNTo/guIUlcmG+6Ej5KmQbbcKk9e
Zaxbfanh9trRBe4HTCk2lH4QQZzbhqApSu45FqR0d6w+EjRK+uTXgWVQIIGK01R8guMwh84gixs4
AG2Osa3fUmNrfP94U6/cC0gboWwDUBnUMuf+IsvMVNjcHOKctSH/4oy/DjJGwIjrDY8oIJquNy3i
uwOkZGYmDsX3M5JHNfJhgEx+PIUrV49tTTXfiUf4su8Zen4p12s5QO/DijwwUoz1fTe+WM5jpv9I
xoNff/p4wKtr9m7A6XJ6N6WUs4D4CWL8WjtqrRn61de/MwCSurh4sO/z2w01TmgfpfoQO/a6CVbD
3zBcRKFANcPTBYLJm02gthtnHAK3j1MvCO988ykzFpzpKw4HRoDlgiAAcbU+Oxqp2fnMq/U+tpri
q6aCTae6PAwAjCSshUaUk+0+XrIrD8L7Ad9yC+/2xLZz0uWN0cdeCeG2YQO20Ijnn/Tu10P4s3Fm
d9PAiNc2JcYhfnCrj/5Nk4nHLGg2/910Zs5NY0iTUqmwQ6CjFead2zzS/nlYoqi8ZskgXgUiCszO
QAjNDqfpgt1RtPBA+zxUzjFpF56MKzckemhclOUn+CLog85PClOyAFutGGJ77MPWBIQF0I/2+eO1
ujYJwNgmRVL4UdBjPR/Etcc/jyMFtUlLHtiSNsW1AZDSQz4a/g1onWazCDLe6KVsZCwyuJftkoj6
0q+fOZiNb4mCqVbG9bBSXkSWPMxrZ/H958/Oop4DZ6ckfr9vb2QXJnRrGDecr+VSyXlhoLmUEASW
XaMAT2FstaumDEv/Phij0kEGdCHKvD4Qem8CBLeXJQLqd47mZ0zGrtOHgZ1HqTuGxHvQVRkOYsG8
rtmwNykpTiyewUXsJJmGf58P2H31DFkKXz9CO/ZjC552YObwIL74zxDzhUPXAjSz/F7Gqs234HEd
OnCiRQ07lPzoujkY6tcfD3jttnw/4OwWa6httERhQLf/XpUHmR9Z/VwuPQLXVw6AS9BdgKR+DjbS
Rs8GVlaXsQa6qBHtS3Y2idMs6S9cPT+TZsifw8zOD2rcSQksMMyOrVRrbwNtKRt5dX/Q54F8FNhJ
LhiwKgDvhybFBVA3ujyQvq9vg06WUWI29OANkHSshN7vvHYMdhkZnYW37do6wvlHahLo7Et+JWck
yO8P6KpkySdDv7GGVb/UuLk0xMwjaNkkmBJgCIM9jyRdGcGnAK0SH1vdtY16QzMC0Ghe4szdoaZu
1ZooIkBgaiX0BVf2Wv1gkgSEPuDEYHgB4fATOSZcCdBKAqHn1GHbfabiOJYvo1OEzP1u+zT08iVw
1WRe88OLWi/kfVGxvMSD17Y9CN8ajFgYz9BmX3NDbrh5COgqaYxoos/9eBWvbRUU4XSozuN/L/KU
zMpGtzSVHneg643w+pV3g2v3J8U1bWHD3lQ4LuaGFAueb0CnvXn/FkgaUBUaUPbx+3HTtqdcv0d5
YYNUduQ0q85QEYjhQku2YYNktqZvPP3G1XZKrmmVhLbxg8tjR190gW4lsq/rfv3xWhjXTiaabrAe
oB6byirnb7/Pg5E2FlqjlL1NOi9iiXGyhBshTAeD19HOt+ithScMOuXvjr0n9T0ui8ge4IZY932/
hwO04uVSitychr1YNxdXHpKU4BifB22tRxPil+gGQtbAro5B7ofQN9M1eV+xHxot7qFJUEPJoPKO
A+RT2Q+VVYAS9yFXzTaxghsheKg16dovTlIU935rRGkrF5z069uL5ZtgF2iVnWdrW0KTnhrY3rr4
HPhZOKo7vXtQNQS3EUxzH6m7ZB0MPytnY9NjZd1wGmdDhuCfrkyjWTelGzneALruJERV4N4t7j/e
3yu2PrVYTHWAiXzwrff4nVefNL4ckgq9Fn3bjg8jM9NjSq167dJxCUFx5Rgjv4I2o8kVvsI+mfaa
07TYMq61/EjaatwMRT/eOGPfRtCLbx99IvhDowXa/uNJXh35jY8cTVfwZiYbfzdJxySOUaCmE0sf
5D2uvjLGu3a8o026keAVVs3Cqb64hpGXR7YR4Cr0BeDWmhb93XiQ2ipAIFl1ce4fzPHw8+PZXLgW
+O1Q3JvsHhUoHK3z3z4qzZY6MVC/YQ50PQTJQuCBReSoJN+BfH1JDuXCRGbjzV8uWWutDGQXS9Ay
DKDaDKkOBASygQvLduF0TgNNlSlkv4BSmNO4TcBQ0slBxEbdu1Hrpv4B1UQr9LX8yewhxYT1XsJF
XV3MiVoKLTSoGM1rUiwoRWW5dhcbw7G1jVArDoo9tb8c4ExTezfMZKHvLAIeTNebA4axqLPSbRJm
w/PHVnFll1A0xOma0kAwjpmNt65VQsFKNbGnss9C1eUD5cqIrCAxvn480pUlQwuYCSQyQk6k66dt
fDcXv3KBrcwpRkrc76CAOUH2ZZ/Ict2XYomG7cqsbLRQAd0H9wig99msaK4ML62dGv1/90xAj2ev
e48fT2dhiHleA/2rHkSpMYSh3bRpGtbGnVzqL746hokCkYuDO+WbzpesQj01y+uEx23uSeRmqh5O
TFneVYnyFg7Rld3BlQBmZNQm0cg8twMo845Bx3iD4vFa+XtH7dp+N5Q/Pl60K0cV4AR0S09QdDjO
MxuoEo6EoFs0cdBXThWyzhh2QqtNCA4hyGFdVu5cofIFIMnFPe5MlWP0mGN2PlZzNqpB9FLTTZMB
F1FFkMEOPRbr7obLZGVqh/SX+x6m4VABA2DKR7l/niV3YBd2JxMWD8o62O1zWS0lJi6rDm+P7kRb
iVI8Es0z7yoZK5FbKXar7G/Q98KTA/dOnoEL6GSjYNV9JfkpqffVkszzlRcKHeJwOmEgOMTztJES
pRw1kzUxtHzIvtA8FUEebynmuYwXQBSCOwkF+amVE27aud3XXjUM0lUsTkX3WBrml940ot5KVwlE
Z4AXIqtM8JVRO2MUZPpCzH956Eyg3UD2g6ybg/h4dncYCajuBl1WcVr0K6KnIEnRw19n2kc797tR
5teHbVUMgl+qigOqP0kkEhO1JEk1feiZrzsbYnZ7ZI4LvjBpVLFb/RzZg0CpH4Q5W1vcivQbz2Lv
lyFOswFn+b6MWyYIos0qhlJUYHihZiyBdy/tD6uG+wNmgZ5lfX4hqoDXrd9hBPazOZQL18TSL599
ftH51CcjfjkxD6Ox6pOHjy+/yyv2/ONnhxbySQN4hbEfmn9TP47urip2Nt99PMhV63WRgfPR/Q6o
48xjSN1AS53WquLCu0mb45gdXGcBHXFlnabENJpX9AkS7k/zfPeQtzSgxC2yKtbBDhf2xfrjGVz/
9SiIAysFsNQcct4UzHYtjVTxYKwa0wtVtpSXunyFcK94f40wfcG7CVRm3wMyWVVxabqbocTVUmU7
Xnhbw02O41gt7Pu1CQE1jWoe8PPw8Ge3WZYLl7Wo38Udg6alRSJiRB8v2WUxHJck8uBToA3ZiwsX
WE+YL4thwIxIchiC/GuqqmPiCHDo6getA1+6W25tQ9xkhrY21BANNbvN3W4hKrzy0J59xmxhLY+2
ASN6FSunJ1GeDyfAbtct67YeVFjQs/CaN+p5Ye5XjhUGRa8snCRwsVxwMYA41Nfavoqd3ouHoNxl
bX6EjNSmAe/jqKo16LZvh2wMDahwW62KyFCgCF9AcVCP9IasazR8hx9/1JVTaMAFgF61A+T/xRsi
RNC6ytTL2BgbIFNiyDStSr5Uwb1ywWOUSRHWMSZu5plhdR7T5Oh5JTBdx9GHPtcpKx4y6ka8IWEn
Hxry+eNpXR0QIRaor6Yu6zmWBP1Lmqr6ooobevL6NszGTY1CZZ7dNrYXtlxHaoT8+oUG8mwLKWQb
3A4X7UaaxlRfdLgOrHonyvVopGiUX8i3XN2uv8aY906kDNFc52JeGfKRfoYR8m+5WpIfuTLKJN8D
6CyaKKYM1Pm14yuksd3Ko3FKvwz1F1I9EfPp4w26ctWcDTE7gLmyPWJIB1oJ+u7VDLYf//alCUw/
f3dvdjhMid5gApl5dIGUtp3vWiEW7rIrx/lsCrPXhfVmYVg1BumML51eba2KgKRsjNIlntClgWan
p26aZsAbR2NHhJm1SoHDJPvKWjLfaVdnXtjZfGYPsp27liIUw7hKRIT87pVVyJ0sTLIN6gdrr/zh
1UiGUjvyZb2lbhm61ZbKJFLsFAgtKuH96ke9UqGrHWtVrgr2jGgtkr0XBgHZjUSufbMOB3Cd0r1Z
bcy8e4SGxUYFa4jNhYH5CuaVkJIvZTtCXo4iR7eqPWOVQna7gCKE7/yu958J1GZJ8TDqPwZkajpm
AhLyFGS3urH0+l6xURw1pGomDAKgITMryvvBTMqK8gmk4Zps3TrFwppfH2FSZjKRBEC8cm6nzBkp
dx3CY9MYIumjyXIJyXvlJGAOf40wcxVTNMyPzMt5zIzHPtnmwxdHW3982JYmMbstRNdDnrspeWz4
P0zz2NDVx7//ivmfTWEa/91h7rtG5zrB75f6bSkBOt6PapN2C6d5su6Z9Z+NMtts3XXEYJvYCs9y
D8jUhWmyhS8UunyjaXIdiB8fz+rqqgFrAJJQC8KOc2KO0bQQtaWcIwY+Fl7YLUHgln7/zLS6Ue/Q
dctgvM5Xu/zByIKveHVXJorMiRMG4efs9rNKoYa6MbFeIJpl4iE3P5c1ig1LYP6lcWaXny3hL+aJ
gXFwIeSe2NbikPh3aklC9Or+uyDNwDmHJzQvA2lFS0C44/KYuCGqP63aUSPkxReNRWqpbfjqoXw3
1syijSq3gpRh7ZLR3/BKrURP9n3r/7pvN5Fn/mdKM5Omild+bmJKWrL1uRMOdNUVSyzT1+aC9Zoi
hj86785P50StqLd2wGOfNqs+gPBn10Hg9ZdJD5CqAmgVPLdT2Rc0eefD9AVPfJvkdYwtCok4+dm9
Hdw0oxfZS/nSaxY3FZcBmEQl54Lu0nMTiyROWcejb6WhaZE9Beig6IM9ZGZ/PQ4Bgg4qhlAvneo3
M+vGv894XlNMC03EfCWrNYjmLdBpq5OfL3DpXLsR0BaJ4MsBt+0Fr9HoFnVvp6SO/e5Jx3vrWJuP
r7TpY+dX6PsBZmatssLUVFLUIE7SVn5/MIpnW9849Su3tv/dSDPLhvA70xMdy+Z8InKF5viUbRKx
V8Pj3xgHSoZTV/TE/DW7ROukH6t0zOo4tVCk7qS+y8tkBSlAFItRn1fZwnhXTc9D3xUy3PC95/6A
5malznrMK7NeqP5i6Az5vB9G+vLxtC7uOjDogc8Q/gZg4CAXmC9fh0YPp+ZlrAz/6OGe05FET8pP
MhHbrNQOhbXEiW28RSZnxoExEU8gJYvmVlTbZ15C6YtRccwvNgvwqhqNa0Sstewdc71qW/epu9ZK
mkaZSOg+GT1IrI8N++JXSX+QhYSUl1DBDej+841dpWrVw12NKAENmBWUxcZUYwfodo+fBn3kDtRb
2W35haSyWweZq4FZy+/DIteslW4V5qeee+m6VW0Hfu5Grntb1jd+jTDbSzQzFMNoQLu4d0PVZfSI
gqS2NvNc3HVF5T2XSNKvC+acxq4zowyGzsmmhZgyEn5hU35iw9GQ5KFh3v5LtlaZu/chEFI+aHut
lPeuZu7z3izXVuapNVc9EN+GzkMP3TWRMJ0qynVehgonb0UyfG9Q6FDJMz1wgjbtg86H16JvRJhU
bR0VfNRD00RiKKsAvgYhn7UtIMAZ9Uo+WZrWrbTaAtY9aPmm7ZXAzFIzyrvGiWqUV7ZmkT4SqtxN
rikf5LOtv+IikZFupK9eVw6reqTlWmMdDXllacAoZUnY5Umz0fo8D80BP3CEVqzabASHh9VYIecQ
9RtcgPuZHrxCv42GdTXaG9A2JhD7s7O9LOBTNWliryxiQZogESJE68e45bJsNro9ZmFm5mYE5YU8
0vs+22p17kBIVJU7Dm740HIww8KF50/cslxRfPJXsKpmN6ICCLURgdjklqWd0GWCCDnxFdoa8iIL
tdwdtm3QNWt9cPtD0GYcR8y1wqJQ9q4Ym3aN4hbA5aws8ritrZdxcPRnQAU7SKQUMsok5eGATMdS
GHBxc05s8RND9NTSO7Uvn79uCpRzSW/0iFfb5ugMdWhmwT3vn1vHPQKCHRZMu+eudfCKO+5tS1Vt
u6R7GOutrquVicokPIqwcgtYQHJbAe9dtDKqEbvRTMKUgMwdyUqCW524eugPaLn8XRp6KO0hUrhm
6A3v07XwSyTCb1Nyl0oHF10Z2sljCsBNUp/MzAntdptD9JTbzoMxtAtLcHHzTSswYW99NE4iKzxb
Accmdur1ksZDg6fjgTkr4JXbX4bBzUaZeRElHdxGjFhn4SXgCOAheCJWrbbg2l+4ROejzCsmnCrp
VhrmQuoILcZ9/TmxF97yheV66998FxNZnSNdT2GI+qfhh4QdNbEy/YX3fGkQ89wqfY8wpxwHGpcJ
GMU2Rn4qm8jV/8vVmj0MqqJtFkhBYw0IjyKyWagtUios7chs3+ugEmCKRl9Z0ej2mtgajfDe8bDg
vrX23bYPkQEYgKXSKyRdNSAYOlzJDP1hazTWfa9J9WJk/tdg8Io/fPT/8zL8T/rK4j9ewPbf/4t/
fmF8bPI062b/+O9vr7TJ6f9Of+c/f+b8b/z7Nn9pWMt+dvM/dfaX8Iv/HHj1vft+9g9r2uXdeC9e
m/HhtRVl9zYAPnH6k/+/P/zH69tveRz5679+e2GCdtNvS3NGf/vzR/vf//UbEibv3JHp9//5w7vv
Ff7eJya67B8H1rx+v/hbr9/bbvoF+j9BOgSqIEOf9EBt/D75+vYT0/4nSAdBwTpRVfggLPntH5Q1
Xfav3yz/nyi2WRMJCzS1LXgZv/2jnYbCj6x/op6FtmzEKHB4puDh/83+bIP+2rB/UIHKXE67Fl8z
XUV/eTLwl/BpQI1PYBp0mDn6rN3SIYabwiNI40JrRyRihzIC4KHBQyi1u0QothvSHp6A31lhnkoO
VCPvyl2ljd3RbctsldgQHQkT0shbnpk12Mi6MgiTwMNLZ+qL4ruzIvXbB/tISqNdHGE68Bmzc9zw
DHIoXZPGuam0eyvVu2gwidiUjZlGrqi+1oNtPdqg181AeemybZ262kLi+vyFm74BYqmIOQL8F9v3
JgD77sLqapah3bosY61w7RNQIeb3qjfqPZpuAqgf6QQYy7rLvryzrD/37myvzg/+NCw2CCgyzHz6
P5Mlvc8dZTkYIFKzZXhYae6eOunRZ6dyzbvRZPnW9pR3VJynjzl4uLNQ75lhhgFXvh9mXkLyTTVQ
/94ERqIMJUnp2vQaY6GYe2lOwAEgQwcdV8jRAIN+/ongxGlHwWkZdwCiHqXd12EWtG0TumY/1jsd
GdC97AbnzoIY61L5Z4bPeFsgoF6RzgfXDHpD56n+Vm8KNJe38Dzy5q7QefZoE1LcCeStbrWizm9c
t6QQ66yHJMpso9nDLQpWQZkXN2TMjNXCfk37cXa2wDUA5VFUiNDyg4TCLDJRhRdwp2N5bPMSR6rn
lnxRtjDu9GBoq02GkvF3hSLaEwtquH8ssGRoOnw8phqj6S2hZpUhmzIiwl3eqcuDBEpVF2WsSbFh
QgXNrMnRCidHs6h/qrnO9uACUne+NNtnw+jzLfWbIPRFYO4sZXeHsii0G2awpS7pC3OBBgb67xFL
ITsBfMHsuUwlw+1hl0CcDIl5hNsELybLKwPQWwccpuC0DJBH9sAReFMNxFo4xucuAcxlqqaBxg2Q
F5BFAfFybqxuVyKxD7uIG+lmgGVmbvfkg87rzmuFGXmdhevtY5OYAaExpA2mZLiEk9gDyFXmzfMZ
QXxT+UAwOzncDwGWKgvCP8za+IwhI2i0ZoSbA2oDwuhuS69rorJ2OhT+hLb2eMWfFQ2qtdl4OujC
A7TfD3j4EXux2w7tpvck64aDTPgqSXP1+e18Eyb0x49n8VYreG/YUGiZNASQ55mwyOgxPV84z0w8
7ohRnNI258egMeuDY9fNxm7tT2MHX5ujof7IKtBsh0OlyIsg9VNjKP48pnXKQ6PtnL2b2wi1EMTm
EIUfslUv3ViOQXXLCvq1IE3gh71B1Dd9EGw7NDhAaC+uH/3Mkq8kMMZYMwL5whA67QM3Vw+DUem/
B2VSbyrdResYGZzhW6VMEyRgXr8nLHEOFMXxHdqL8IV+be3MsdZ2BiHJppY9Iksp6aZCAeCUGJJF
DpPuqhsdf927GgSaMnCsbJms6cYPxvy75w92E5YQcEANKSM5yhEFRijQeON7UChSin/WwLZ9LDqt
WfeOEJ8qGxeyck6mrYpNn6ggpAPVvleO8u7b1K7WbqWcg991htiSRs/clZfld9zsyM8s0OgT0FNs
n3bcJLfp0LMnk3L9UCRVeuxEoV78zDSe8yrx9tDYqTdBkjXoNXPMfMGK5+cGVBZIJeJ6t9DqDUzz
3GcIJB0Lo9FPNXVA2TQI735wqHFX2E61DvpiWMjwzMebKNRNtBqB1A0kOIgrz82tMiv4Jk7SnlKZ
woSCUsP+TZdWjraAZ5u2zsLF8BZxvDdwjDjdipNWD7ws+GbnI3aeUYlSc+QJLg+eUoKG1puScoAr
phPKNOqunDxXyG54fShs6KENKP1pRTZEHx+1mZrYdEfhU3A3TlgDtI3OoX9JPfipxv3hlOkZttlv
gw0XtR71CVSMwga35G1ZtMlakoqgtUTmQ5jngbsCQ+y6LLQeZlj0X/08XYjZLm9ueJ/I88L5Qc8N
BFjOV6iSY8rhB+knz5X51hj65sY2rWxtEuY+G4wHoR2MRpgyle8WluTCDZpY3ZCahQsEaCmog8+H
NhyR+szu7JPfcu+J930JRCtlNGwKXAi9CUgwqEw9gLetLkrRC4deDAc8BMDFo5s00/lqpFLugE1h
Oz/1uuGPKOgsCHrvp03GMTMeGA4qFShXoNnlAkapt0Ema9M+6ZbsngSugIjWQnzrDDCeZk7enTyQ
jkAPEAa/GlXp/lhYoOndmn3AtDYW+kPwGYguzhdId0vijkYOz5QF2pd2rOoo99t2ZZjpsEEAkm+9
2shv00bL8rAuxvRznyYFmPlwoT4FrNEX7otpQz76ntlzIfy66onM7FNVuV/TLL8xguLnwpyvGAWQ
xrAMhATwAOdG4Rt90fipb568Zsx1NKh0YpMkA9vTJsmPIi3TY0E8bUN1xp8Hwp1dqvp67/WU7LNM
K0WE9HL3O6N5uzbQl79gtNc+b2LLgcs1kUHN3/22sFTQu4V1wiHpnhrZ1NvRBn1fWDWDZ60XFuOK
BTqINfEw479QNZy+5l18ojndYFK/t0+j0+OuzHnbfxaBlR38qh1eKgeFLbf1cxJaWkp28DD7te21
/RGe4JOfZz7kh9AvuEn9lq4yF4x5oZE25X7U03arKmRD9THrl5oHZtrhb1cdgmTAjSaM06VDqgBK
lI7ZGqdacJmGhdCaqHHT+siGAZ9EA3coQt5YHTKHuXgEQdHvAUeII4Rh/eykK29M+DqroCI0dFut
fOzhZzwtLO3kkc5sGWEy3k8AYgOUNma2DJ0bA7EUPrKt9b6IpFUYd9QjdGMbpdimJQ/2IxpHH8u+
NO6UIeQjJfkK1Ldt5PT5K3qqAeBa+KYr7yO6FIBugn7BxNk4/fzddmNMZWu1YZ5a5TiHtjW6p8Hw
4ATmzPuEVvr8MCZs2JdmoSJPK9m3vuvxqmm9v/X1wvqkdcI6FqzrnhwUqF/sLPtby/aW60BKGF7K
RUZ0AHF2TUsDQStYHmuuSnQFJF8CyYeDaEHWXIFYDA3DFTvogf7AG46bXLn+3uCqO2lptgCmvYjg
4YTjjkYkDfZOqMFMV+i7JUtd6ScQlDROAZfOwaZg/eoTDh+zzHQSjp7ZfLJSLObCTk0379x6UDcC
kl933YmW8nzYQBiibDRqnlIo5f0wBcrzjujLCM9Iu4awlbwvFHUOTcC9e8tUbJ+9hfJ/4yvApQIe
ccheAFc4ux4CIodUGwrjRHwT1ZnW8ttIoFy3LlzA/ErBfui1Sr5bdADj+/Tvqeja7S9/BLJXEx5p
yoCBTXdmtJ6AzI81mOqEbqLswBhCGEP59gvJbePOSyQ78qG8U7LMVxJVg+/oZPcXvuHNSTnfDnwD
mv6Aq5yAUfM6vCcNDoZLWz8NcCms9eDq/LmaDi444nFvJlWO97skxN3QUWV3dlYbnwZas1cm8kyt
cCj5c5KSDplx2XRPxBLtXutt896ruXNwJsc0zXu2bwy3faqoZHtejpDac8a0zDdT0d6E65Ij0gHE
mO3fkjJIhONOW1hsuB4Xljd1AE3NejA9qCnPfIKS9jVJhfzzjijZCCfJ4/k2U453DzSrcWgoUsUs
rb8XwkM72pQrAk+ScxAagmGWOvY2180RiCjzU5q79nrQtDpkQTWsS8dRq7S15WvTSusOso9fG6t3
DtmgwLfYVhCP0Nr2Mx5GVDMJA8rhLR8yDJZ1qhWQYoBaQEQodPO636rMtnEUBrS34spYdRmqNAhu
XBUaU+pkIA7SVxqznAOCMHLXm/26dpV26LuivhGtX4cB9FzWRJf0a12lXszBzwv8KmN7FjTk3kGz
MwzfgG0Rt/q9A0rjAe8e22vYqr3r5cZNwEc0CgRc/FRdbaKsyfSwglDLbYZ3Zxug2XzTDhr77PWa
9oNXnY4a3xQXWPhn+KLmFKty5vQrL6coYWZefZuUULaANwZTgb/l36M4xPY+koj3NSp3h4qPm0aR
5AZ1oy96rt2PTWZvUz1lBPlWkb8wt/CPb7F/rzpEWgb3b6yaFTeNB4oMB+mjoSqyDfE672Y0s2Hd
KLPemkk/HJQ0yz2FX3JfiF5mYVCPr9TLyF1eINFT0QShclXKQ23V7X7Ibe2LT+UrVSS4k6NZoO96
TLJ9A37zKLOq7xURwQ28LW0jOtKHfmFkJx+IySO641BApSIfdzZzoHGEPp5JxSwnGiTMpDDY3ple
lqq2+oeq6PACIfX82TPKGhC1FpjBJvPwL9/+kK2X9MizxvnUGOQmQYZ7DZlElF9tmaeHBnjzP94q
lw9mpCGdcGg6hViU4gRnRe3sK+QFYpLm+tZyCI5cjb7s+8whogqDyS3MM5PtIWfrHGoBIGj1tmlW
jYWEdIvxoyDEvkWc5W1pO4yh6ANqhti5ejdKIwJ7zKHjKftmJf1t2RveAXvaRY5DkwgPnItECNrs
kqJsV2g/SbeOPXaPXA1DlNWOcwS7P3iSCDRmO96wkJh1S0OE/+Tw9hqltZsDrForFVKNWo/IkPHb
/8vctzXHqXPb/iLtEnd4hb633Xb7kth5oWwnQQKEEAIk8ev36M4+p754rZPUfjtVq1KrcnHTgKQ5
x216roEkJEzJoW9lu05MGJ44RtYWLrTzu5FKYqIcAToQEQxktx1fwcm+bBxHqk0yV+PWT2QCZV42
k3UgdHaruuxhnlNMmcuU3Q0mbDDH3dJNiTc5p341y6IPmfeaIcOBI2ROIaFC9BjLMk4TiK2Qsmf4
c9E1OE7YyounsvD7IfyqFbc/EwN9QB+We9pk6ZEh5XcTgqMH5yy+eDrxsZWWbwIJ/Q+jTZI3M7GX
UlfeOu1Csa06jINpFbz0/dCZ3XVXZFhmzziGNsBMcWG8Q6a3bUWBxfi2YHM+KeQg5VrP34KB+THU
YXL+GFJkPWPvl/sakuYhJ2wegtU4B28mMvoZZe/4HA4UC8MILFyrWryESCxe9sJJ9tYM2P1I3WBC
X1IDmZ2TdOsp1hRLCQzIuaG6KUsVbmMgOc8K2tp15iq45MVcFnqi+r6GgHrjwrGC53as9nPS9ac5
6sSReOA1oAEg0Bmk4YJDNwkXt/YCUW+qIVVfMe+wPJVQmKAdS7C98Dqy62R0D6WPIQ2Gxv1rzxQ2
wtFW2FJ6vNdr8LRA24MIp4weavXKVIDvfO2BrnevdXF8v0zDgdWL+CgVl0MuQCRuRbv0OQWEdUu8
uf24BKW9BJE230Vl5a0lPL2LhSSP/qTcQRs/2gxWB3uaaLP3wgUZIuWo1wsX/UZOSZxXDuGwoqz7
AmpXVcR1Oz4nqTN518JTUCwMHdh1K3PWH5/7Put4HvLW3zGhwU/UXYIOwEYHHDn+l1hgV88C+eRz
ertYnLILZppBwUHGKPehtMC84eYmIN5yEE7JbaMcQh/TBm9z5fBpznn9l5BMQGi6RSMtMZX+Sk/j
cBPb7EWMYf+jH0sA70nvi7zrZvoqY/7QGd9tiRGbsmbzMa2Cahc3bbgZ2iW9HZFUt79kf+7SZjaF
D2kNbVNTSN6Pj86Hvicb0mjteyK9FTBsxbGpj/M0Ruf0Um1m4OvRlF2wK11XXl+gIky2PrZbI+ZH
jKMFHgoVOYrS5QfPkuV2dq38BSbUl+IIwp9wS1idFByPatvOAVr3oALRzJIGoXJViyRbgpnzaG7b
1dRkejtTSQpf1RXONsJe0hQ5ShiEvTFVZY7UVFMujKRPAqTMNh2V++hQ960ALlfJql6GKsuXdMQA
+/rCM02Z4qu+9L6H1OqvUOWSCtALdceg9PwiIwpNt67dAV7WCUNeoIia3eDDPqKa24GTtVhmTF7M
wubk2SlA/laj9pDyGAinKIFq0PyQsbW3kBqnhyYOonWgADO2Scgf/YbGB+kmbGz+XG6g0iofWmLH
o5+M8q7tHJr3sFTQ11xWvcD2/wyYub2zw1KBiXLe/M2LW/10BUGu5Z6KJT+roBE/ljIAd9d1Q9Hp
pso1iTGFMgpLZFiix/MMLgeTNyyMRU7B9QuyKe9CiJXGzLgvLebFHpa+0+su8oeTxNa8RVsj9wmS
84uAqhS/ynjaj72V8coPNFBrLPCv5VQ2mPobZ7fz9YRU9bLXNlT7Pgi6Adiin/W5nmqs8mXKcJrJ
BZqnoDd39XxZyz6KtkrJ4GG64P9dRoHDRXINWHyuVg10zZspvYRw1mgBAyyzNHt0gYmPU9+TLcog
75mSeN81Jlrw2kUpgEOegOqd6/TcVYhBWtsLVWiqOP5GW0vw9RuWni2McSbPWuq/9igr0EQMA85u
JQ3W3Ig+bgD/uOB3jFHoKC91ZLfM/Ws2XJosWy41VkCcTg+1xu9inCsq5cTpl0pXeAOzVPZ5Fi/h
ASA0O/Daiz8y6LNOQ9ZMuF06XfbtSPSRa+lPOVm0eg9DhY9rS0BaLV3M0wg+/anqU3KXQre1UcjP
n4sUOS57WTrsvj5JYGaeAx/X481IIr8PG+D8a6csmU51aUY46Rr7YDp+15SBWop5xsflPErmR0DH
+judyPwy+hHCwsAMpKtYoZpIqV2S/RXlaSHD+N7pkrxQVL0ypyrQ52Dq1Q85+KbLNWPtHtEj6Mf9
xMANM+uRF3Hl8303+hveRcvNgMt5xc4zjPkMb8WeBSkinZd0yNOhp9+4QeZq0Qlmjnbxn3Xahw8L
zAWujp6TNs6eXWCRKhD6iIWbDC7eowRVV4dVBlOkLBkEdyg01pDTkhXedd0VqFcwmyMW3lD00icr
UU5INEr6h6ikzR6IrFsrPUR5S+LolSUINPIaBOmxYDabABkTCORgh7COOhQRnL+kCXsDWYvKjZVA
sV0ig8L3VbqqLJj7ZoTsK2QYyNVyN8PXGgbDh037zuZhFS9uNXZkeO91rcaCtWN56iKDiUGjDcLv
ePfKbI8xLFN9KzH1EGoe5OLuEhFUL13cR6eKsf5nl/Wx2RDH2VclsrD+2jp6OQFA3rDcs8Hwks5M
kxvM/oRqDJOjhIKLUZBvjM/Jqvc0FHTWum2r27QoCYYeVkl1J9Lg4IyYDj4CeU4GMX8bH4Hrt3VJ
fyiu0Q7VNW/PbZfi8MY50CB5ow6QycdtJoqYYzNbx1Pkwz8ovCw3fZa86Rm1fNHG+jIysOvCL201
BnzFs8nezVpniFyeK6ayHBiCarZQvdIvnms7/LzUgrjEbAofMuiFb00CLrFVaC5m15SFmssQPECL
DmChSDQpomz2Tr/qhzaGszuvdFze9TyY7sSAP7rSTIqUYj3Nk9yrGH2s7yyqaFESrG9fzFg6vpBY
Ote/VlOPu5VUo9zTqkYpFTAPqoNr7dFf8OZaoEu5/lVdot5q3YT1DsIvXWWhmDfh4F+AxgCZ4gte
jYEK74RDE7xCDFBKCK5eeT2YD+znJr+2cjiG8YnlpWuuRI+iIJXZVyrHkq5MHALN7RCw8jo1rh3y
zPL458QNFITXWrKF0hbFSDXVxyCW0TGOp2bVKgttSye4/DJeGt5KGOCygkXmo0R0tMGuD7NFnvEE
TPFkU3z16YL9jU2Ibcf28XgRvPfZuEaN0iQrsIPnsGz1HQmT8TmIynADMSaWISv9X5che40fSKr+
ukuGuGuG1d166R2CsCpEeB4WsXgb2vT8pBaFSClgFcBFMcnggqDhm7PKhDlLEU+ls8XunGA/pzkN
8klZt8dxcG+UIMXsDd1esKzcYXdInisEdxYwR+OQwlfMUe5WO4IQsAOZs/qmZaitSNpWj1oK/xZr
FsMfsmxGplU4eg9ynMZnPHbcP1SbzXqwrFqPzVKVeeWLswjLZSkCZBweekY2ZorUrRh1e1Idwf9U
7dsVCYFVEs24phCq0aZcZQu6iNRrqu8ZSZdbl2L8OqoYyt47TnFzdMlLcMGXm5Okl1cMY+TugQUH
R0uCdtM6jKr79WBNpJ896wE6TBr4/HGioztp5xUwqOih6cXu+miXmlJ0MA0mUq+7EL290aN4T1B4
P85dINfciK+kZWhX56oShak9sQ69On5CsrK3R//n55iICfCjsdVaQgN1qhmt8gUVwiPhIw5b7IN4
P6qS+xvboGsQBjTu9Q2uG4B6VQM4O3G8xi53oQN+nahBaepCgVPbqwtiwWxi90DK3cEa+cwIf4ew
P7qrFVTcOAFDt0oxwx5+RH+6MbpMcgzeC86TG4aPLCzTB81UE2BrwA0LVUZ+YGBd3xatWYIwrwAP
n03Y9KfKleOaxAtz+VLz4CPiPt2lFlJykl0EGJg5Zt+9ZGqAa1GUiW4q241Ka16U1bzsQkj89ylJ
2rVJbXO3DPVQ5ZTwb1eApmoJFkvp+litF5W4Lzic8TyTOBZFObfBMxzIX8PWCZ43Kmq+Ed2kKz0i
0G/lMRcd2yrtvre2LO+vr7uqsvIsUVtUKHexupsWA4qAhgTn0bZPzQW/prEsK0SxqdhHwh0AgbgC
WqIMwW4UcIBwKiYcL3iQkdtf2xESV3LMfO4BcfV6THIz8kXm7TI+xxfceEtrfygsHBqb0Wt6ICDd
cOahQwEfETN4OdQOoCkWtN1iFYwY1DUMlYzwLxSKHRj9+GaE4R1veumLb7bUc4G6lt1dd7cQPOkO
CVGPfODpadYo+TZXlPDaIgHpUDznSevdl0EfPSMTVe6v7R3OI4CFo8Eq9MGIn1PZBH2OU7K8kbRJ
zwYc4/Ny3YgHii/dlexYj5Lygllb5RN4vkNI7Hyk0NucrB+OK2sb/NaiDkqq+T0a4nIdcEXvKR3Y
RrakeY24G/bcIoAb0eYngGPkoZs0mpcL0tcHi/kYvQ7eP7xr4tZE/fDahkNceP1QIRRxsg9XZDsr
o/EYC4OmxoqNUcggHONO33WXc2e6QFtXQBKiKPm1DZk9xLqSaMQcKYa+rKDev0BEepb6odF1d2rB
mJ/nbK62kInMpwk88DZNLhtrn0RvgZ+0R3o5+FjFphPLapUvtDY/Qd1QwCKzl9PBhhto2VE2ziU2
o9aggrYCYQpUtXInRsfAQQTZB+aCA7OBkGzukundCTrtIydPXrB4q2QaRQHeokRV5KUboklyTmrM
Jcwjhap8Tl2vcyiD2CniEMGEVuMVGWGaK3TYYOMfx5avMYYpcisgZPBpNQg6++6FdRUeJlfj20y2
Nh9TBHVIc8Uqrud8Us04o5LlAgQgXBzvWowJbh/jhQCSGYcovAb6gwP4HJWVOfXYxrdAkBIAGNQ9
XN8nyAW9jcxCAAew6hyCKRtghuZoyLo+3aUq6veqFPU+U2bddyW98ejMnmbMS3F8YjcoalCYRXVz
Q8dl14Sz/677cHyG8ad/Tfsk3NMy8zfZINithw4h91rrnho/s09lSJtTlqE4iLsg3Ub1GB7EPPsb
GaanBI31TSaJ/x3vFH+doaM7Xt/6v+DiF6bjEwEAjR7yTlJsNdC/fkLF1Vin0iEO607BIPIEAP17
unB50KZrID6KusMgabo1YhAPnM1f53kGFerDmFJwjFb/8Uuyp6DC2LaxKe//fHX/lFiAIEqR4QmH
m4ec3U80zWSHCbV8s9xRvLNFA+68uaqlwpD5ophlUx+nqWPdivaqzG7+/OH/1FJiKgc0iyhqEN6V
Isjrd6qqbDFlwSQqvJuri91kyWz/et2VgVTRtccbdUsZ/WK6tkYnMfYBpitJ9gOhXxLCNfE3y+Q/
+QvIlNOLeR15eRDkfFIK8iEz81SS9K5PUJPlogd3AddcdKQJkMEGIxv+pry5fMHf3w04veFlx3xP
zHBBcM3vNwAlN3yaoiJ3juD8aoErYkQZp9l3z3f0zvUyfCDSzlucUtktQyIyGh5cHMKpx+EQ8zj7
8ucncn0Z/3FBYA4vFC/E4f4n8tDnGMzXjQu5WxC9ck5Kln0MCzBeOpRmM2r9s53nbFsFqdsni13W
ranObkz7n1lo5EVZSqfCxb1adYTWa6uH8kg7hqqX8/Q5xILfTWbif+HYPiXSXlj9Sx4SRcghpILI
6P20xOic+e0Ij8ndiOzL9aL7cUcUA3bUdHSlTPkN+vQR2Rx16fIQE+3WZdeRm6RGLO0kwft22RIs
MIVMLK+4590PdBx2pkqa4/XMSAVi1f98o71/6lVwyZd8c6Qmh4hK+KT+kmHTMYbS/y5pkvYmoTrY
zCxsYBhC6i9A5eiI3Eu3TysXvVo76A2cea9e6qEzvjQ7wJXSTeMc+9uSvLxxv78AuC6cGl4C6Tuu
7tOShCq9j9EPh3eG6fqLlEm5rUM+PeukaVe8rfyzsDWG3FmL1j7ODgmoHpW30B/eetMSH9JLMRRA
D7Yqg1h/TBBrI26r7dZ/uX8XDcTn60T3iRknFFluMB3/vnIu0jlTEe7fNVeW54qDcdf0rxylfo4r
mwFGgo+DDfWt4zXMXHA8bq8l45+v5J+bBgIvkeUJk0OIHfSzEAp1Fw4dCtLzSupSNi/fs0ihuwoq
cSovrNGfP++fuht8HvTESFnDNgV38u9f3PgKnoS59e8CWdYUYOIHKJluK/s6hMY4jY6mzYa9GfoZ
RAwKgz9/uvfP0wxWM3w2xF8Uo83iT0uNKzcvbYelZktvPJkxBqrt4vQ0ZS2A7HE+gGVoblKBAQHW
QmTcREqdI4YwetkJ8mFl/5QaUZ2hSPrbnfmXJ4FJsxEewkW7h2Gwv98ZTBKUETVIH+UtNHFXFeVV
LgvSGCh4UOrnP9+Lf3kS2HMQdHI9LyDx+P3zHIrfEIrx6C7D2bmLMKkV5zmXj6KVoHIu7s9+mMJ1
i/EGhwjRlfmfP/4qXP+0BLBJX7IvsU4vW+Dvn08GxKzFfRrdNSSa9rG01a5L2+5DlU7nXh2tPHcR
CILm/TIvaXfru/RJZ2oq6sbEu2qY578YM/7t5cAFAWhFbD5GA8SfngCiYWgf9DHyX/F8nhH3VkGL
HNTVpoeoCGBGnPwMQ3AKbMACKR3ZTaoZtx5jmFNgkbuwxpxE/m5oZT4sgn/VX47bf3lguEu41ZBM
YtP4fLj1SGbEoMQkvQu95oJ7DyForEmYj/pC1DZeYz+uBfN1v7J2AT3xl0d2eSSfHhlCGRIIbSG1
BST6adcfrQwzzqboLp1r94CZoSHg/gbObdccJUaMHUUllo0X2HLHrW23TQzo9i/vzb+c8fCvwDwL
XW2Ywcz+SVYLTkjGCzb1+yyaDhCMduDk7LidlxKUKFmWl9SaNFcDoB8QkqFF7NC5iZvpGEhW1at2
wLQU7eu3qfK6lZ06/r2G5uguJoBUVLmYnDcJYMI/37p/OZdQkV30JVgu0NF8erXayKCb7Mf6Xl/2
OKBWyXmClekY9vGlM7lQf1P012P6+mM/PTAQI5fUlovjB0rH39cYq9EBL9pn9xY95jaOpv7ZU6DA
DUH7pTsPjSKUjum5gitCFTjPm6rQMyBvFBzy3jHmCQRIt4nOm6r94sLwscRCzZESpVV+lQZchQWd
1MAADRAT0DJ9EWLj3bjGPik7AcQPZBIW8GxNO2RFHA2FXm01wYmAISVVJ750QNZAfXkA5+FuHp/V
4pYjkIkxB287PbAlk6+/UJFfHHRfIwJzabi/GyR3d1nVmY8/P6x/WWgZSqr4kiCJ+v7zTizmuBlC
i4cVcgM/dkebHYOE4IXBy12ItplPTDJvszjk5oVad38Rwv7bx6MmgKgLsiss9E+1QZW1AKCMgSOd
MHKgCoMXr10FHE7DrjcSkzwq1qoNtPkfPRz193/+9uE/Pz+7KDfhrURQEcbDf1pgbi6zWZqqvcfe
i7fiiioqjFPAZhgBw/DSsH+9ok3WUe80JKz76Q0pgxRDtejDEZKZwLxeqS3m/EVmNbYQqeT9pL3T
HC8A/Zzv0NCHJQPQEmqp9oRboMSK8m01cfyRJwGqFwE0KEuOfWB4LIl1XxdAKRMMV23qrZDOCQSM
RxYXRcTFVyEZPhrSfiz6bhmHprjC9NNQUkx1gLH1+YroX/0wzQVaZ6oSL4zO6nnMlhITKIw7/lIS
xhe5g/Q1dG78op398939580FNefjHsUX2fs/mrQZCaidGaLmnsAeOiFthkJ+5QXVHiSZt/PKxb13
FKloInBsTVwV/nq5/lf+4ycp8N9nZ/FvbuT/p//4t7+1/SEvHl/9+Uf9f2hSxvb3Hw/qHyblb1y8
v72bH//pUL7+k18OZTiKUbVCOQ8vIHpsCAz+j0PZj/7LD2BhxCBE5JwAi0DF+T8OZeJFMC9n0EDj
oEK6IoqE/2tRJr7/Xzi/QOsBs8If40T/33iUYVz47WiOIJkHjIeBHHilUB7AMPj7Tq+QEOyy2VAs
HmzzOyencuweq76bdXlr4XAhWzaAJQb/pkH1eoE8xpk3PEEFlIE+UDUQ+djbcFVfJnhwKGQyS4cj
76do1YGRn2Dk8R5ckn6FBv2YaB/JGj2HICGN8iwpoRlLU1UXggzLsWPVvDP9kldTFn2EIBBWSa+f
EmnSzTTZL5TCZYKVycg5rSvkmEyJugwyCV33EdAJKvqQershnnCUMLDRNS5/1+OvPPZhWk1rE0iM
oZAkhnoPEw66EihhB9ETaFuQXy312EqG/QvMCu+IAQCDJc54pChvJ1RxbdqUuZzAdKQhsmbwofdT
7W3gxT0nQ3pSQV0XAYqcY4IKOVmhtOkUFJd+yX8GlrouFxWrmlxjbMw2lJbuJUWszGGgTXzDJy96
U7PReW0xCcXS8LFTHtkbRCFuxwhRLJVJMwy66doNaIEdZkXjgJ2iKdkMnus2g0n0ygTznBMQwxu7
zB8iHc25911/pxzIBSrq7BSHcN2lzTKtadrBeqXLZ+xwroj7HlrEUUYx1J+YRt4yfb9kY78fSWD3
HmX6zgP1ikDGWR4JieJisois8DC8HonpCBJXXYXUwLTsZN7P3fgxGGAnhmvvBeGq4dHFLPjWDhnZ
inoQOBPLGQLNSeAB8pGuYw53U96PHQRwYRlDRBj6K5pEN9No4MBsxGJzgyiZxsPogJwa43Z9Bgdy
PtZ9OBRNBrY76uflyXAxFGBl9MHVSXQWKSO7pB/4ygZTtO5Z3xxTp2mOxDsoQFvUEvBOW7gHdJt8
yNTKF8TSiV2TOlEsUD/uQxvUT/Wc2I1YJEipeK7zSjTywCp/OGZl7O2DTKD8w7c+pRygNK9DEHam
H2EltV4DJSfzwhsIgMgR+aKeXolKmxjWxsjblkMr35wx89ZFhG7VtECxCKF6vAtUSuciqC+kSTaE
RZuV1U0AGebeZ8rgvU5RN8O3l8E4ueSgoBnsJnPwwWby7rlsm3SuLPNaG/Ila1GtyjGz23KS2Zvs
tHomIQsh/kQ6IgQVzUpHDQhVT0YbgOcUltdRf1SwPRxoXc2I3F0IJjDxr50Ik23UIVsUwK0u6MVk
Dmaf3RgFbZ8uRbDpwQutsywYNlFFydpGElmblGpMHGoQY/RTGaW2WdaFsJm4cyUwZAKzJ/m5i+x2
tuRumFi2HYTcaRKJkx3iQz+K4QbI126EOfQxWfx+i9fghFbssc66NwiCdc4VUKt4rFdD119u2PzN
+SChFlk9hHP4vsBwA5lzOGyZgtqryILm0SNZIkFbead08F4SG8Zf4EipN0FHp50/hLs5EW9N6dON
30koo1uMe63J8hEMZH43cwvZSvYkpdz2zhOrNA5XaVndsWV5RoTSttTNWUzuzfjVC6QXz2AsV7oj
YpOOsMgncljrWK+RwLCN4gGtYVQdJY1evHb+gP8XFBywuzUEYu+lr+5SurBvUMbEuVxaZIf7lv1A
tt1DxpITiGQIfC35KjnKSo2pwx181TrmR2H5PmbkhcwmufdD4tacq69zlUIhEeZ9oBlIOXYP/fQh
6C/erY4eCHDKDUrVG+Aw21nDTDMGCLXkVb1WLsB2kSSFAgfxGI++3ra1w9aYeAt/siqKfvahajck
qR6DsJSgsN0xbXH/mCmhKOyyUzWGBJP5bFckCwRRLjERqF8bg3DM7HqZ0nUqvodB028CxQegqew2
dRP6ZZK1B4cQpwMsvqesYgkEimkJy3+27IY2ukmIXfJxaT/qzP7gC9lGxEccZ8huwUlB4AT1uw0J
grMi9lGN9WFR1VM6d7uYDkGO+nzN0/I2kGpYMYMzZRySH2UZjxglFJ+ZMU+izUCQQJ6UzL7/MhGs
p4nXwL0SDaMjZHkJ88/GD9Y0M/ctEIKfTcW8PGrGeMPGrMnlQCAsxOlZx2iTEvyAzaKELeJAbhOe
0bwCObceQ0hFw4jPuZoB3/pLcqztPEO5vTxTkfTQAfYTTttO4NAa9SNTAzDnYPmGAhnIbp22P1Io
aR4ygoeGUbiQZPkSYh9dI2fRg/bmA7kDcLCClMsxdGL4viDoawUwc9xmPkHRjVCwZAXlCKuPICfG
7AzBKV7wZRkpEh0gxdsAECpP0i0WzPPMI69QrWnfJzieHnuFX6Eu6aAPSRnE8LvJyXqjkviMKDC5
JhO0dtXIogISxyhnC+0OfqvLItMIjkIC90Vw2dyIETPzwqUkq+YyazNG3O8GDzs61Rjz4BMsONJB
Lub5qtnEbkiAnFj7pqiI+aoeA7qmw+CwR2vVw/Pget8eNOBAsoK+bLZPIsYxeOAS4YZrX8RjWeex
nUh/b2vu53OzrEWPPhQ+KrGpu2BacwySqkBM8Um+RRMDCA0KPJMrnCxF0jevVGkOcRlGargm/Grr
adzjxtxTHRWJmlaZBC/AIrU2vFmXU3UqIQVHDN2AfRsnQNHbmRYh90Ckuvd+djdwBY+r0tIzmlVZ
sD6+9zwO9SvFyTqCaCyWWeE7gryWZSN+ptR5RSLhNoy9zq7wCOGwMuCTVpMzCGVr27c6BtgylZii
F0poDpRdQ2fJQVT7T1CAY21iMgF2FdluIkPenbT1HbL9h63IghcpBXZOyLQKP0LkHgkMZmvK+Blo
6C1ry3GXKeg6ZVKBhiYItSip6Ndli7cUs7cgvWrcsiox1GzfpDzYCU7npKBR6VbI8DK3DaxnRy81
zQ7IbQMhKzI6qe5ekbBYwkxnYkLzUkKA0psR7HuYlqdwQIxbiniNL5DfLEdwMuPjnETfEgahjupS
cgPd+U8lmo1SuBTE/K2IMPMeZVj8rdZess6gtdH5Mhi9Ree38Qa51YjX8xCrG8b2awMl7aaF4mU9
VIoV3I3HjMQvUSgQ+Va5+kkILHgwlyVeAcj8MEkLh2Ck+PukSn6AHdg1RZyAu1fNML+pGpMLgbCg
uBmh6BGy79w6Zn7XQnTDfTi5MXvbFGRcBG6AlFO8ayo8j3VNCEEWhbEN5LIdVN/q7CG7wiLzsxU4
bWBbWAZMF7II7QscJobOOXeqdRfVH1dLHjTSphtjGUbLYer6S+W4m9aABYJhJVgKGUFKOlhMZhp4
1T7hjp5p7SHWUISxHpDysHAk8FQu8L7pgNq9Qva7bleDSJL02VLSQHI7ioadvB6RefAEhC750XeV
sRi0xYKyP2RtYsataqB1l2MFO89KLEvrTsKkWr7EeLjfrVcFCySAfCCixSqCgiDDbsMOBC7RDJKP
RYxPBHE4R6SvMfXej+lkVkjdCrzdgjB7SHokWfhzj7L20MeTLRqCnSy3gWIcmFGgEVqnw0M7okvR
aDa8ox7mMlpDywxyLNZQVHKaIgUgb808DycDn4g+Dg1jTwjfQNAQUq7WgNG76ejczO1huoji3RCk
w85nBEqrSmQC33UKOQ582RGQufiItzRxjZoL4SZV5bGKGyg5l77G1PtZlP4pit2MnsQnw7wPaCme
siaK3rNaVBTnnpdCWLDE9bQOnLqMtFuc7pDIGC4jfli4LP59PdcV289zjffL2D7FqcU6/a0DnQqf
WZxiPF1tey/cuYn3/oupoJo4dEMMstV0Pp9WiAIOGziHdD30u8oOljw0bFhMIaxK9QMikFT21Us0
tuoAaiq6oS0MVlusLorZ6jHIzLaAy2FsEYkYN2Pe+xUnq24eFNl2iFvpcPiPVXyLsAceHIC2sHZd
eXxsMZ6qiVH/Ys8YvgfzaHDuMAKxXNna6KYJygUnXplVX8Kx894wXQ0VgIQrAd5piJlWOBSE2ZVD
+UBHj8arxSXcQhKzaADHcvG+p8GcaghWHJ2rYvQ8NCu5cpM7wh4hTwRz2+0WiwuGZggaIdH7b/LO
Y0luLEvTr9K7WSEH4kJtIVzL0IwNzCNIQmuNp5/Pg1k9zKrqrqll21ilkUVmkhHucOCe88vJkhJU
so01vIBIkl+QJNNUIFAZYb2LfGYx1pKYYaCrqEkW5Bw4c6voqDeDtzK3jIdYTvNtnOWITu6nTdPG
OXvsELvNMKWeUSS2nyRoZ1vUxe6kqv3WQsN3MWs5vahyMyAbs7muKHByLESyWn+zx0C52JMQoJfR
MxsTn0+ll2s8NqiNUIimkdsrdv5GrkpyVuKhj1y5A/6ai6YbPHj3oEOPP8k3OzPQstEwQhBOZXb2
Btla9Mqu10leU09mi+EJd6QXLXO/r6cCf4na3sNNJvJKjVoJSjcNms7eDbaF3aFClvhkTOGtS1WD
JlGa6OtAsd3eEqdFHXo/4wKg/TyqCd1uSZTcg1fIPU2qZJebPfFn4ahk5yZMfs510nomFjx7NVdR
iNfbUPy6FpODTCXBuaNZ/U0SmBy+wJl/C8X6f4OoztWP4rFrfvzojrfqfwBOdSf///ff0ur+AaZy
b/lH+T2+/Q5T3f/EL5QKOu8PA9hYh928Ryfdkds/c/Rk9Q+inGgppZbtHqOn/idKpZCwB8wNGUp0
DGDvvQTozxw9Rf4DYAskXCddDzgcfcffvrPLL5bhV7LhP8/R++KnficjLAXFgMXaCKYpYy6/c7O/
GcoRmiUL42y3SZsk3AYmN5UTta1r3hN9WL3HSzHqnGLpmG26u47LTErr2iJAepyCRHKWfsyoZgjV
uw6s/ZTqTNrU5sxO2rXAvnHWsuDYjX4dGCsRzw9PC97uFTxZtv3tTf/zpf0eX6L+FW1DDaXc40tQ
vdDXyyv6+94+vI49iuuo3dT2EH/XGpaCL821RvOuP8Lf+oj1U7+UkWhqvOq3Ug8M/0tm9yVL+0LO
Zy0qTxa9HiJs6k11R5whbBSGVWlZN1ocb0RTFC42nebb2MrjpzXp8fpXmtMUTVe5L+N/pZ8Ax/wL
w3d/YTrwNJ8RlZ6Cv8/76puyBi0wmw1W0twLuim/yTA5fjUp5Wa+iypZphtkRQhS47GNVglkyQ6F
nEFwHGr0PgnRvf/37/Y/vtnY3/m8oE9A2oMp/6+fm0zuE5Zlpd2Y96/Q2HbihUHVHqlwVVeLQRNJ
Ghf/qsjwn3xRmBfweehgHeL3juP/9mHt1L7vTAklzi9pfVfxYKa7E4RE6Wrjks5Fv5FGosT/BT/w
z76ucVeywb/cWYK/+7pBMukhQf7dpi6pY0n1pdyNUvnMsM+nQy7bdwiSfyWKQAXzl8uOZkzHTomE
S5D9h6f+S+7z26s1qow0yCUbN2Yx7RD3tOBvYSjv8IR03/su0T7NJlC+UR1ZrrpCDtbRoFZPTSOi
A0F9glywTp4dTRlFvx771niWiIR0yrhHsYRoGsVkVXGJvYU5z3oeojJx9TCeHmNLrnfI3z9bI5o4
bw3NG6Mm9fTFaDacbCip21ZuX3sbOchIGM3UZPMasV2BONJafKC18T3DMQPVHJq3LDU5gTH4pbkI
W0dr1fAFRwBcJRYK/UAWmPUkdzWQaYfwwME4ysglLVXlA1Rpuyhf7r/WQihOIOY59kLc7G4xAGuV
PM/26FqyG3ed8DVsDF7dNEO37YwIKUA2D+O7pKat7qFQanJCsM36oVDy4qZEUL8ObyBZEXFhRORN
F1N8tgdilVD9dpTphAzISJux9xfRXrJH7AoJcWpzmCIGyifVT4gsAw0N0OpGSz+7OcThRLC3oX4v
mUFWQZE1mzbCWuZXarUJgqB5TeXmDUsxa0tY1Ui6g7jKr7U1R6/YDPunTG0tUlu1clMkWjYhmOfO
1aIGJKdXoyvjyNi6eTnjuJF5F1pFmd2xTofCnbviR6tm1ZG0h2w94wLBeMf1N/NW3RVM2+c2Lhhe
chD2BDw66TAE62XgTqmCZzVKgu81ep+nQMqxeuY6XiOUqwS5NRIuUSOlH4XF0scMkTjgrulTGSYs
o3ZLOIIaWDb6+EJ7V7pYJT5T9VIzVn1bD01/aaTLQJnv3cSwHCED1wVr5aVAmoARccBvKeqRwK12
J03Rxwxiv2T1dxsn6ApL6JkM8WVNJGXqD1KLa3YcygdZL/NVqHefbbkIXrVpeb06Pmo6BOKqIkHb
5AhonBSa4MlS7fAx4V9dFK2tNxPT6LHoK2AWDCzYPhe2Uy5ztDJzUXbOHOFsdGoy7VdNGsxXkaji
FCT9dCm1rl1xjbonsD/T8k0uRu+AUE8x15J7cBF2ydWw52Ab9gb2hIg4dzA91YP6TEJXV2ux0ZGA
ALXK2seU2NIGC4JyYYMYz43Q7KMNpwMtg22nD6t5DdJUGmtbUpJLEVTmirSV+GyMjVjrUfE9GDCw
q2kU+ClPiPMsKum9UAdpBdaCZbAY4k1TARB70zz/MNsZg2Ofvsd2HTiCvqyg20L0yi65N6+1XBMM
JL2oE6EWkz30XgBGCDrX1LukqLtHu5ldwRf9ZAe3N3LOgQQ+aDI9V7Md/RiysD73vckgrWuReiwm
+66hN1mAtN6M8cqWLu4LyylaFnlWDqcnrj+ryIJWTG2rWJIGDgQX8Yj4SPWnuuXuaYk2lOZFX6l4
1N7qwY5hU7g32fRItqdAblIK22lyC4OAGjJ2D9qosUerU9E597PJ56kHcTYX0aYosURGAcSM2lu2
ww3UuCaslteLIjgk2EvJrBd0mYDmaAdCV5bXCesMOvf4Y5ga+TLoNFJvBhZ2/tZO33VjtFdVDURC
wfZCqn2Ibm7J7NOgJN21jTPkzXfYuiCCxhnCaTcV+nNBkNlFW6QD26lYtSDH51Gup50wi49ueBNS
YLF9iH1KNgHNcqKMf4ap9NTmmrZmNjDWVqIvvil0HTqQHTqsq3M19qTL16X+pFVT4KOHVV21IBPV
LLkCVhat1EHJ1wqn1ucM6HQ2NPqzkcVEZPEFKSopdI8zhJOsF8kTH1xzFTD8baxGB5ueQUZOqbWE
WMPJXVtXJh6pWBNa6OLhtnKYTUzI3txj9IR1TR4mXuKzXAXlAU9LuiHk23YzpXVUKzL3PNewnJNB
45RRoeAFnQn4Tpsxcxotj8BwrPK1DmTjGtht7mt6vvhLgUWabna7ebhHHnh6ii4tGrjp+4Cio6na
jeXcHpRBFGswDZYlbLLrVlXYQZdXQIInuxu0jTYXO/xenEJLDoM5TxjmvERZttQiJ6sEkMlPWvLX
jGLsuBwEX7ZdOX7jLJHwx87S1iYex8EpMh+lArxRa9RLZVfHAEErhoJr3klm51v4BU4W3WhrkCx9
E/WF20NMYRaWa0yYXbaaa84tN+P0LFqT1bSXuEpTNTKy6NLQ+qEUKJ8Z/me80nH7YMlS/sDA+tyQ
PexJcRqsQzw7V3Wx0xUQAu7arrH8wqpHj3232tJnZB+Soc7XUQ57a1qB7OsRgHvAizM1Ld5NqfoS
5gVqoxRz9Tc7GSdnKXhsavXPGB2UZyxBWBBaQ9dA1e3DefrZB4i1colcEROJiEkwoRVYlqtrUv+R
j3wUugyge8YKdyEgMPDn/mOsAmlLuezg9+1O2B1FCBnFZCXmbm2AZdOogdhFRq3vedyO+6pXer/u
N7X+M8gN41Ia9fCUc5oCPGNkHZUwOIQWeM8Co+XU6pj6Vqtd5RH8MMFn5hFozX4S6bIbIug6ZSlA
dp0CBEr8VjoNmoN0A2JkDsFQLKXYxEhT3EiyLzit38q7DitablY2JHsWZTceRLaGuKQPD3/qNc56
UuUmG5VhonaeYZcKlJUZje8d0UR+FVSjt2jmc5w2T13ZeQSK3Exkbr62LN+rsXksFiu8WmHmEs+t
H+u6bP1BJ7KlpG6otkrchk1D9mWO56hWMv4C/KRuEyv2ZgnNDVoYwxFDClOtK1C8hD+REyOimwxO
vEJM07qBbWWo0o0XTUm/8ea6JakzL5ms9c59RmqsYGT+yuBT6jnh0Tp2RxHEt5Dpym3zSnexqD6k
hv6s5pPsBwoGUEOXytUsT6+dkdZOoEbnVhkzd2yMZh0b1c8BB45NcopLMvxOCqr93Z0Y9tDkBkNW
BotUq9vWgJWX9V1ixW+yXFyRcGHIWSxKMkxMoOEc5itttL91dXc3iGLjz0PdXYzSi6v5A2ZqFRkw
xKbMzDl2r9YwH4Vq7QR3+hoPiXkIstDY3OkGDMfzxQQKPtipRp2sUdqg0vZjCwnyNlEYVJXmt0aq
XpO2MDdR09pXIgrWjRFKTqYrLwolUK4m6WBLsXgu5Un1InKA6UWMRm6hiJ0vlYVXExHglSq4O3EY
0T4LDMMvrXB6Cepsn1YidBU9eVqUwFmGRuGDbZpOpnTa3Sv9vY8wtGPU8hGxfkCjUrar2ekpsAp1
bWOblK1wOSaNQulMVhHfU0hTuGsya9gYc3ouWcf3wzyJq47zB+woWUdz/Ggz0TtLZ4qHiou/RawF
mwObjVvtEgcfRGuMZAoPq7TEJhYqkelFeOU9y2IN0K2Cj9gSz1epQdzNkhF5MuIBZwpNmBpqe2Rp
V/Rat1XlYsXBesymdnYlRdv1UPJrpfoUmao9hQED0ZjkySUdxOBW96z3qXQ5WNy8LeJbzRvjhYK7
sJ7tx56FwwfPjDelnsTvFMdy/zaNVzULRv6iUYJ1Pf+c7GiPzLhjZwj1aH2Py2hp96ltYo2H0xL1
llvRXOsP1aoYAZyKi4I9D8gkXumS3uz6JKK/KOronJ4m41Aah6lMjfUoMYCpmIb5YCr9ibxm3767
C2VRaU4n4fxcy4Tiu3qkhKvSzsabSFrBd9VpLp9s6RQZOcW1s0L0OGXFzCtOMRb2IxPF6LepgYqy
IYfFbqSea56W3wq1zddV3iSOivsugQ4ql22iGq2Thcpjas5O1Gta4tST8gL64E5kZKtjRxFxK3/2
o7Yzpzh7U5p8H9vIF2KN271lhilkvHaN3W/NGU3Cs2JFmzD4IN7aE/UC8yUVwpOV+VSFU34f6A0s
jxg/i1ls65QRTlonZYYzNKkuGnk+A7rvHTohY2ifJ5ib0WAflIbn2Q72yEB3g25wRprRk0TzOX15
/RpHgkdkoLUOZIGVfESlm2gRzU1hraZOmo3SKisL6272VG0/1KDJwNSheos6Pw+5yFzSOE9t8hCM
PPbC0SPFxZNIDlPtDWHJn6U8eiO5Q06gPY52/bLAh3XWLsmK5DiG8TnqHoj58vrpVgleCLbXyVWn
cPEt5bHNJqa1eV8p0BMlLmGlStyAmRPtxAvPzsYdlV2aUNaz6Bv0JFuWWYIknmszz53ICBl9rUsQ
Pw9pU3Eni63RNw8a4WUib7aSPayV5ImbTPXq/HVpTHK5Zu0WiggZ0K6sKZayqndjQjBlaQSN6Loz
wMIZ4jLJ5Ybok+Z7S3rk65AXxikIg61IFMvtltSjZ7F6lMbskcefHtMctIitGYRWCgGuk+wXWzPL
Rtejw+3NnCwmNeXBYINZLUNw7qO0+hmDdffEphxpFGDxaSh/M83pOWtzbxFlifgn8eRptGEfrZ6U
NBVKS1Uj9u9Z0g66HZhXiUcb9JUR2S7ZROwvGH4P4xxG3y0BVo3WV9pGQRce5qLwgsXIcUCWk+S2
MCgeClLVM/Fv+ZnK7DvlE9WUeWw5iQkRJovxTHKhdQ5rSuPiqP0ONargyuZSaEsxrhNTC8jqeqYX
zNgEucqy0kjpHnbS/IaKP+Z2nq3KsUZleEM5Qg46IobHfHqrTWF/k8tofKoNJgWS6MGgRNNdK22o
mIujbiXDp9xT1zK6ayfZcs1UaFt09fJ+JNPKTfrgrEUjQ+K9APGhiXJ9S6PXQWU1vHLrN56mpjbm
f4l8Jj3qtmMphaSaVNlKM6N3MjiWx5xEQKpR4wWFFBu7E+EZuEHLWiUfI0K4WL3G2dcbSf2MASB0
owMzw3wlEenuYY0LBTqFkTYOtSrGbU5i16Ms98ZOJXPLD4105sige7c1x3DD7YPkIWiP+TSHXqMp
DT2gxuwqKewc7iKeGJacnMJY2Ht83OlGMabtGNTKAecIrjns49dY4psUKFliCBID/gnOZ7h1sqKv
40Kw3Rj4gT2pJm64Zv8mvb9+V6ZUOOUQ1ftAm9FO6fTGxXrV0xzc2p9qRerCOA8ZM18nMkgKpRCH
2gpTohAHyLZGmseLHCrJ8yRUCuRUZWYUUEvFeotLBS6cXSW9JNrUYBVQqle1XOSnOVfI2k+aKDtp
qpTTomLkN7soFk+OB2KeNElcYkycu7Bk2NPhUoNTWmiStrKXPOY0DsZ2U8bSY0VmEFJJW2XxKCd7
g81/kFdlrQepR5gng0c5szP1ubrtg8DyspwEg6YzPT6PwynR1FdTa8xbzp4Pk5KKHzLE/ORQqjdg
/2XeJpJ0KLZMHcpwx0BHzr1M53kji/yWASy18TKuzAGdcQWTrLoyb8c7UfGq7ZYQxgCarAl5NT42
5fimo+NTOr24G/jNEKE1upRFSWusT9X0GlvUbWhWoq2I/niKollblVGTvQZat8PK3Pq8/S+Yxho/
RwtkBsImzWro91DQySar2N6Z1/VtP+PE3tJ6UK9MMSZrPRvajaEuV2NqyYGxc+W6JO1Lr9o2Nrxl
vjYEYfd+JKUPA/vfajC5KoRh2Osa4dQxC+c9XhjhUOhXbO/ruKfPizjzIZ39yCCtz4mkJbzYEVGN
CuezPJuzW0VC/+Aqli4hGO9s4BESmAZrqDMpZnqSGlVbK9BbJ2Spsg/SOVPWOUa16hEo79bDnB6j
rms3WkyLVTNk0gOhluKVc6B+hJcNXI4MQOq51cJwPYxqSYyjnMCNl8Tff59tmTwZBT76UFGTfWZ3
T12WHPFjGuXxUTRauwvRrjrCxoee1rB3Iq6tjSQ1tG2jonkYx8AkUijVVrKu6yzKUM8lT1mi3EH7
VlmbHiHpUUXKE/Nagdlf9zhtspq8rWTeJmKZvi9C73z2BtjjEF/Fexww6Q/oP3fSEqUvKXmIz1+I
/lcEYL2QVjgS8f/ahRFhW6IF2ECmf9InuY+8AtWwByag7yUhSysZlv1bMKXxXgjEiexLx86imOMr
vMCohjx2s0FHn7rk+qtVZo0nMKRcggmthBwO1TfDDIiFm/sq8ZTG7g6KlM2Nz4UuVeI2uuWzEfdM
gEDtZ5CQydqPqaVfiHS5ZzjFhV8rFdhPFyjHOg6LfQSXCt6UiPfWnrPjl6EBxyrZEF/mkTxNgpWS
d8qzkWG1S+/ho9io502qVOphmegrI6enG072ck9WWJocaHahKpzn2FJ2z3aX5utMj1vo+0QeyQsV
ORM9GsgfksQKwfCVMXlG1Wnuxfg5h790dcXCPWY+RGg61kQLk0hFX8+aGJgPlBRZ+CvAFfxVO9Wz
0qxCjYBZZKVN4i86GkyFcEyfkNORzvRELi8oWtJjNTMKMyukH1PDnRy3uXWtWkXd4itUP5RaDrfS
CO09CwJavwopyOM0r/Pduf7lo5CTScDudP0JW7TwwpzgoK6PgwNxDOeEBIBnhCvdIZc7VD6BLKNF
+vItZTQ4boO6L9a6WfAmAeRhSTNQz4qgyFdxRbY9alnqIRZW/ec+0Ukdukco31P+RHgcNZG7TS6J
x7zluF13fYt8/Cti2FKzZa2TvLSx24yIsWQ0P7uZ5wKy8Y6QxzkIy0vcJYQdSmZurmTSJ64BBiYF
mL+ovoVzZZE4pFk300ZwRhBRW66DqMAvomP1WWHW0k9fFhExgZB7YatojiQ6ZdtHiLckVeh+JJR5
Q5XB/My5zjiv2SPSxDCRf2Vu/1u89v+P7gwI6984wX+gvU/lf+S34n+1/4HZ+fvv3PfXn/vToqH/
AW6ogiZCnalYFKEJf5HfmvgDBhu6VoCE2VBr/Ju/lcgpf8BrWwpuTw3mG97zP8lvTfnDYqMwsFoQ
tK/r4t8iv82vSovf2G+iA+4sOuZjLN+mjGn+r4RiNow9eqh0cmel3ybxoW60E1j+R1mpC/2n2aoI
4kusGc99YO0qLduZS38keSAT6V7RKqppZfmbWSkmq2HrRNr0I1w0Tu/wIICXDSSgFk+x+NZ26jvI
Hhg6+kinn1lX2rpokBW3h0LXEVVapgsPclPFWlU3yaOdnNt03ZDNJZy5WgWWb5RuSQqm17Rr3drV
1uXcAeuZ5pH6uCg6wGfQyi78XOOg84OOqcoZiRjsVkg2GRf9OfGzYkuM3oR2T9Awe7HTK2qluHwI
Eiwlq5rmoMBLiSmEsANCSEktXNlimz1mj7jzvewchD/rZ01+qI86wdIQGuh3UhL1lgNpViv9VQo8
fPv5u0WL7CN5XHnqPDHbo5yucTDGPyLloXhsLOepzk4lZAPaJt3iiRK6PFg1Kt6dTK2OdbKWGwvK
x20lhPVhTGzu6ABUedtsOjR2vTH6a4lzpl/VvbkfFcTE1P4ibFHWrUcCoTuh4XmbP6V36X3+lL9+
lr9+vv8Y3bqfv36Mbupn91P9/Nv/hp/JTV/ra/E5/BSf+tpAZSmpo2PMZBytgnnFfJOyDKDA5GkD
Te9oPYjGLqvy9+yUtCt5ZDkov9Wqs5heTnbSW3YTmjsQRJg+jV70gDEl7fxIXTv0Lm+jxZ9ybwzX
doMF45zmQEerkUKpzDHKMwm00wJYz1575e8ylTU/9njQyjMKOZNdeOFp57ADwg3qlLL50+h9m1yL
aZieKG12l13Nn+bn9HFyGaZ727HfB1ecncbnv7NupUCt55jv67zZJNWnap31KkXd5Gsypj8XRbox
rWBUMOMg5g7cukAC6QnGGkc8Ubr4Ecgru73k8d4sdpO6KdgHvArYm2Ip2jyN7CGUPsP2nBsHdZv1
q3DNHy+jl2l6mLR3UmouhrxKpDc+qqGoPVOYrhICfo6Dy5HnWnO5miRwI1TpOTLjHq0rVEOJmnnf
6I2jTZeo32jDWl5c1NW15Be8YJwWaL3q4xTJrmSljluRY40GPThWh4xhcsWC3h2s67u+ELGnePAg
9rnpdlHkhyU3tTurT610aTE75ouEYt1LZDSBzvgzeopPR2/lWdnO+rmiqauUTuPtKDks6jbRRy6J
qcuyiiNOd6qx3fYk+1HrtYtvawdEpNmTdB4in79RZQMM/Xb2J5avLthl6gHBcRC/0oTFGu4L6TC6
ortNUuC3Wu4iwFhTsMeepju6mhPvSGRpXIAQkwa1SBuQsqxLXCX+CK3em9pdkxzS7oBczKnAQ4Ew
AuSnfG/E/FUX+YY1JMYd8gLpVT/k9c/UukOxuGgJa0Yh8LAYpCNVvScv9I3xgDmrYgeHsSm+x+Ve
jVzhdoNbxBL5ObbLmsOvre/nVZjxrXFFEwdjk5dRhizDAb5Do5Lw+8MepdcuWWU6m8d21va57ZuU
wFnhU6S8Ckvnla4L6uGKl0J+kTMfsHM+WTc1iZ02utdqu+qyG7M9O7gjW35PSkSx6u+G2KeE9rlq
NYSH/mi+AibhECiv+RX1P/8g0UbszP8pzv2RXfn+2/zerx9lHq/C4Vm13B9oPZDl1z86ENuPErKa
goQtD8Zlv7zOY8VzKp1kKCTMrmSPOdalFidmZgWB+SYi9FKaPloUIkV70mfgLfVVkv1QeHHPPVUb
bNhUAGgAwvKHwuYaSg9mI7lhuA0rCZiDROpii6UASy9WmzHnDtgF6iqqto3+nPvBSFqdl86mkyx9
zMPaeGtlnqssMtUD72qhYKrlg0FPw91w+0GQJV/ZIyZjsVXX6svBaew1LoysdyaaTqu3jMh3qrtX
6YAFAp+TfTMOyUfP4p62rqiPwEpG+FJyJmKcsYuNlXjA2Uu0Wk7V7OTC1Rdkl2/seh7cmxuSjxJM
d88H9w5ieUsloTVVL51p8WsaWOsbE6Jf7HRu2rh7FYSDVwL8tYPjRSielAH68OpnqGduRROdKnLa
dMhU7ECw1edAST84zb8lGXvsxBYprNiN9dRrevmSUyge9IYrC8Qty1UuNc8KBze0iWjsFbcXyrYt
7vX21T4zZBZSy9OkjIKbxh/Hn2N4sNrXVBrXhqHARMtoqOyLpBHfHykC0jDkQTHH11gvKHnALTjF
i+1iuhPsjMNetc/59KiEk6NYpp+qwpeL2mPkKIBxwtwZh2UlpSwU07uuDCdymQ+Tnp3NbHrJM+O7
Cj4SinNUIDFEhvhvDa7/06SWqokM6r/WWj7+aD7+qrT8+gO/pk0VQzAqSrSU2H4x+N4znf6UWlrM
jQRT2Ix6zHrW/1VaCuMP5Ssli+QZfMGaiQDyT6WlUHERI49kAbn7eFXD+HeUlsqvZtLfp02a8KBY
MawRY4C7WLkLvn4TdMVxSyw6skJUDMmwi6NU8oes1HcYu8qbVir9q3rnwufE4FSYp3eNJDk3UruG
xrggOMRjLD7IZ1xcG8HCNosQDZGJv6z0fhGHheTe3KHawHxTkrJdVxlqh71u2sXFVrsMm2Qb8zkX
8lXKYn2L7kXi0ZU2D8iu65OSJBCE8dhfqALrjhM235d2kUK3wLLkjzqGY3UyJT/t6Blr8DQ9k+zN
FNmxvHYKcBU2f9yCizzVV0ufBYhJtaw1KU0+0HORGhrFkL4AvJsJrOA6zuOynzpD30xdxDofKYtf
tku+0o2IAs52PDK6X0JV8cPJfMiUIHYXVXkMCEZwGeaJR+0wP9uJFtxsiwhEuVT86S7cEfEcYS9V
vwc8PkmdjX24W7fKzB32inqNb2wF6894ZEQ7VcvORvg8zuWDxOa7iUJ9vPRzkK8AcbHYEBkzvhLW
NR+Kwgr57vvuhzVW9MlkWb6BE9GcLK8onZjH+UMhS/VR9DnBCTMTEkj2N2yMmpuHQlrDXyOh005o
ifT1Qq7tNchLFROlVT2PhTz7poE7xSyl4SkEHnAao+LoVuVs3GFJNdwubfuXTkNp6o4RhzTTko1A
Lfrs69xXEkyyOeFbhIgz/RPyRx6w2QWffTREa1pLuquGMo4WA7jvKugHr6rEWZcC4alld0FEgJFR
YsJmeKI4RXflSWyLPPSIDfFGnfzJGnt4WDEOo3t3w7Qn0TV+0FMt9rHQHOVArXbWnMhul3M0aCIh
xl1f9t0w7WuJMmvk+1nVfEQqB1zYhylW6+F5QBDSOG3YRwepbnEQdnXFN9EqTe+pBfyvmVpbqzb7
l55S0j3F7+M+sHh3nHBcnJZ6BQxEuGLl4Y4OYNVIgJjG+rtaI0rpbbgoDSXKFgtmIATfdau1fj2x
NjTGyOG98PZGQbAjns2fioGAf3tEc2Fzwhmthc5Gw8gZStanMkoCdFgEtHRE6MwGRekvd7xaGGgG
oE9dwMt1LM+MgXM2uImuOUojsWINqwzFgdapDmc9NrG6nDa1Gtc7dbB/NI2ylWiHc82k28MYT86E
1QgTnzkdo4EVDfXNalCN0B/uHQw0bnlLr3PDadHgk4C71yoKf4YM2eQkwfA0Sut2FEduYxSLWFer
UztY4jpJWeekZv3ZSs2zOYzlWbH0a6GimMJ0QWHYgAmtpQzDN03pRh4NHRRGnDw0ctKjDtEYLwFk
VTAYd8oM+hlMY7Y4Y0s2lko0t6UTBiStJdbpLJvOoEO5YKU7dx2vqEqib2qWy2uaqcaXnsbHVV/W
/WOPBKKzJN6rCFtLVewo5HCzQvuZ5PEW9Wp8NMJJvKQF9FqVnTvypTx0n4nTWCLytHH8xIGN5q6W
tRd9ymuvb6x4b9fSSovnycEK+0bTg7wqcFejiomegqXxoDbKdTHnG1PhbvLI1jcPcRxXL2LWCjcp
m88MT8XdgX2JW9KpbXGUNAVar3spTTVnXgZNBdp6JPXmezGbN7OvT/qQVSfgRyawjPbgvAw20b2U
W686BuregCokmOallvL8qFqahP1bYiRYajRWU5Z+aoPdHOIQPplSmOUnar/UIyJ49MvMCPdpbLZr
qtZ43LUySs6ErEEX45G06yoFPQRmGowgGfdTXbEuIPpaN7OFx3xM/g9357EkOZJl2V8ZmfWgBKqA
grTIbIw7J2ZOIjYQp+Cc4+vnILK6Otw8xl2yejWzKJHMqoqAAVAoee/ec3GbA87mnOoFqz60+x06
fIwgdRysiUQhncwkasPqsg01bUGDQjpno0HzF8JdAE/Clj/D3GRnZQeQ9zorra6AWRPyFN/gmi6A
tCduyJ+dLhJSZtCeZHMIpxW8WhiQdgIg96MPd/fSrurqzY1T9Tbw2k7jyb0hgYnTodMPzyrSnCeK
jyVpsN4ZN8KhGRYgojb/xGEpWnelEicYdJJ9aoevTSPslYnabKUhw7pH3dXdEn2S3JMTSgPTmk4C
cA8UE2R2o+VA05YAaCXQh8l61AZFbCl1T1x+P0ea5R5az1UfTRpQ/8C7JGPspQ/YodYhQNwSUeZK
DxI/4Nsu5VMRhHgOKRTV96FDb5hbnQMIQsM3NkOcIG+UWYmseMJ4x3kh0ZxtPWomfOlB+0HvMaNm
wGy2iovMPlCKR+QcZkX7w9Y0ibZHocXUONvSdsjPwQtqq9qMiCaRYSrhNPlddW5EeCmWwqvkXUGS
wDX2RqaBMG2751Z3AGt5WeftaAsV9xK4yQHewIzJKwIcgDVWa3fX5J72VLZhe4vPutprhpPdyiKo
92xFiAfpMwuCf1svgFR7C08Y5SLSmbRyVw0IgWywx2XdngbIUjhMT/Fdbor7vKSvxpKXE/80GKfh
VA1PPI+ABdgia26cwIyVY9C++/yfxlUS1sadPQ7A5CNfMkN2CLmZK43rGNQgPNflUGfdrYQmUTo0
zIhgR+vtufuI03cd6ZclzjQttlmJUS2Dr4g2AALvrDHx3sOKk8xIM7iuiTxQr46TrTRCsBqzW8Xh
9KxLYquhMQQB4d0c1b0RoF/unTvIeefiNak4GAs7bUANyUSxlKFWPM/bRfhkrXsNV6KhRj15Nf5r
u6W3nD+RTqCtoH/gHae8oEoC1pByRD0nLonkcEuHS92ZAlMl2wjjgqAd80aHvL4hw4yTkYEvVrfr
m46MkLuKzyll8h/KPe1via7RdK8DP6ufwqpVSzpa7hIeV7luyX5bpFHknATKIhaDbtzGb4pqg4Pc
esMb+zwm9nSXlG3Pw0lR+Out+apoViNFy2pW0CpdthWbNNqTZwrowV7Fsb0JPRz61YA6Jp/arR2I
ZzvS710D/EhVq+wSO5q586OSWZ3M8x8Jzm2StbaS71JpGdK8HOqLzSzpYoqfpKnfh7xjgmZG6UO7
T7I32HTsUqa+4n+mIqNDszEWURL5r2UdP2GPr65kKtYR/apzw4izW1XYNMtNMGnCIK2lBC14lmmE
h/tWYlyhwaVFmYwZQAZssUVPh6SkBvLSZa637mrZ0No0jDuIWVSrjKx03o00IbJdqhJCTcF2Ns99
FB8pxQLKc1Z3Nfqnetzmqyzdqp70AGlau9SbRS9akFz7eRWcTiAxdkDmyVMgAYkmYccBMZxwQ9uy
1VaoFNs10fPqBB/oTYt/8gE1NPlIExKLUtFXXoQ0TO8IQ0WXnKd1qy9UQGAf03hoaGszj/jsfP47
iSDqJ4CanaE1a1t4ezc5D52pNEDg48b3m6nE1QPwD4e5451EZLm9I1mvd0UanNkh7d/KD40zul0M
z9EadnEwpidVVZDF1tryoXQEJGY2wiH6D0ROSxVaMTXdkiYoJOlw3dp4OpacjRAvJwrxZVvjeoBJ
6btrGXridGax0V+eTMNb2HRs+UoxcOJxHNFr/Rrn9NGLn9VAcFKhmq0fZvlj3yS4EKeRpIIVA99f
6b8cr04mAggggVjJOvPAa0xY51twb2itVWCQ1pDV/Vr2PaWM0na1A+KqcTrRbNtP2H1nSEtcZeyK
umz6RVIjq8DB3T70FQXL0jFCCmhWRbvYDlv9kPmxlFwo7JBNR4lBoarXPR6c7tyLpo7XQZCXa68w
7MMIuoisO9ePb0ltSLe0ee0NRiA0NKNZlovR0sCYS5gRHUaaZYE7nDZsHo+HBGYQCIoovWL+9zeR
z0aubip9PSEnuPK0MtwQ01pR3Br4oMlqy9+lVk9Pca78Bd7efjPk5aGrEabCXCH4YiKCzTYbdnMy
wiQvvdK41IKdmkbrHGmXTyG+SrHwE60UZQVIcI4BTEwc6lhAzGVq8AP6xKfZOjAG0KFYqBtJqsux
HmwKmPPnXt3+KAxdrRKn0eIlLVu1o1gxnbS4XGhY61Z2heNZguVom4VR+O6yqSK2KsBxTgWL82nZ
WBMyvVRfOVWunfWaA9agt0hyqh39zGPlW6deZZxkUVDuImVq6yCis7os7DZ9rMdCnUSFA4UQEQkr
iBhXhZ1CI3ImFlS94tCyrftYPFhUU4DvRdGtXrrP6CbQykCAgrM1LpomhbXflMnSkpyTU7/kWBQg
umJaN8ergEC0ZZD3ZAnFGtGb1qqo91Ng3GKpOHXqSK0bi9QC0/zZuq/G4J/IiAyytndPwjRkjyvw
1+n9LMjuF5gN3FM3oJo3eGZ4wviIl03TN4/80B9el6ll1OQPWh9SGi6j5slCKtJHwVmH/3uJq2sh
oHJi/rwYCG5aRB7YwtoO3g2FBkfTC2tptpIDg9upNa6/B8KF7PPBbO/dWpPruC0oyKXeBbIAVCZ9
m15WhpkxAyXObhoHh3QSJ1AX6GEdJB9qFUGvuCtkyJGLQwVOd4JrdKxcq5Hd5ZBl6MDY9daIOM5x
ECD9EdkZMralUcVwjDLiLKdU22hePm1LocgcDpxHJsJ414fxz0zHQLV0VRSQuxsK7V4n2XBdyFxt
efX5ypM1IjuPHkjHCZGpDdJU5DacFTjQo/EpstvcAydIdlLWwNgQegJ7mGj3NVnV9tLXc28lPCva
8gdJ5HCxqEWYGcBCrwKtQXuYRe0q6gryNmzFeae0740wQ0NlKy86MdGqPEed0JcKJQ0ChdJYI4vY
+G5E0VMO2qVtd+6tdDtORcSFXpQcjJy2uQgRTF8pqjZnQHPAs42ttbEac60UPazeLosVcU750qjH
C29EGe8qNpjYJdzSfYlaZ/bGZ90iTWoiZ+UZsRS4orD+rwiKuWuVtq+0vCLcTpUsQfUPMjj6HYdK
xqvidZSumyxKlK670vSRmEYsSD2ME2yCSDHH6UoMyc/JhGRlG529azoOoBxeUB9B0+jK8BKLiU8s
KoXzgr9DOqStskNfiLEqII7ouNf8FB23WBWKlorUBXFKsCQWXS2ewqaCajbKnxgjcBf04TKagFsU
kOxJrvSyNW/PYEc8OwG6FN+DU0LiSaYb0Wb7UpQnJajJhaZGQBMRkofSFMVG+OY56y2tCG8fy2c6
a93W1NW4qWGmPA90LnC70Qvp7J82NVVEmUhGRLLtKxbjPBZ71or6qk3aAsM7ORQ6yaZ+25tnnicn
RJLZTloeTUnT23RVc11m7npsiIpEqLVr4w7eSU/KCdQCOkJZdgK1xEKgppBy6om6qSwz3Cbe3OXr
i3FlRfUD4p2WLmxG5yB0Hl0QTMssj7ax107gjr0L7PtyV3gJPKUJKLGR1nc9QZgGzZc8rV4L+K9r
Pac55HNf25GS8Smux0dDZNVNWtuHxlPpQgF23jDDNNvMdLrLhHoBtjwoxiapthzRqximFYlR5hxH
QrbYBqsxVpuoGddI1G7cKrSZSzXxzPHtma46VfMe6VqRGHhu6mmFVImMI0owJtvodRoXfE8+Ynaj
0+EVlTiJgsEtl6TLIAH29RNh8Q95oIdnMiVvGFGN4aLSx2ZF8S8M/VUEv/uCHGRvpQwUfJ5xqdc+
2TtVa/LlUeLBeceR3hqH1dSlwQsMh1nzhxLkyTdCdxkHGXSO4akxLHrFKb1PPEg8I3+i7l4MJZRp
qhhVU52UFk1LwjtAIQrtVlrlqV+6HDctZIk5wZZ+QkVPjyV0ooLd6zjQGc5z9LFK/yFYeK5Mcix1
NtZuN+IjEeUy1mOUntlDW4lop1k6wSPA186FkzJsWrorfnMpPbQC8zjJdsbAKA9Sz92iu7lh4wFO
r0X21xn0N4Q9rPjST4eRDJsu54DZ8oESntS+45h13pwxeDHC3IJ8NNIB8J1qwRRFWKHujFdlaexK
h4+T/RQBY22mrQK3uVUdYXAgVZdM2c1tihXVRfptyKg8mWSawgLGalYJBGfFjZVZ+NE16x2l2sIM
vW1cTD+qnu1ESCfHwSCBAZSCxYIzT7XVLPOxUdL/SSYWmtHJo62cnBdd8GKzKC5ag+dmsyV7FOib
y45igZXgwxBddwO16Awh74bw62pRYb9aQsbZ+hCkCih1K9/OsoMZp8F2MIez2se/WsqxB8RrPJWx
dZp6SMW8n2R6woQbwrckzcMltI2lgVFAcxoA3VXBHp0Q4uZMYT9bVcgqz6bAuhk6Xpfb09ipA7ZO
abr1mmlaB8ChKIkSChpO2Vp6m9BKD6HlnqC+onuZcO5LkqgoFkMzcqaX7mjcAUl8hzAuzsnSNBdl
oJBMBlZ13ra5Ruvnp152j8iLVq4fGStVla92mXUbkpVIc+AsuJYTzvsADwdi2T57Zp1FsK9i2BpG
tYuz4Qewv2IVNGgdq/KtMuVaWMMlRegFGQcvbT08yghaSkOW2sJKA2MXIWW8CPtgOhelVIfJZ3KH
ycFoMR+0NgK+h2vN7S7adMIWVfgvcY4bbiz1ASF2DYMqGpIN9W+2LTWsz+5chKiYWxaTAYPGGFck
BhXWZZpaFwHdR7SWE0+vYJkmtGAjlaX/COk1OIOEt1J46CbhMg7EbeXrmvFfDtdEmqx7USEEeR+n
+1b/0aEED1kbpxhzY2rEb6PKNk6RsIFssujamoAYtbFeL6yGOIw8CR7qKNFOfGK6GI/nNrP5QddM
kMR03l6DVuJQz7AT2rKabihnGit4l/ki0KuEEr6WIbjRvfOeLyvUwBNG3mUDW2YLSCIkqcUvsJkM
d73HDh2eaOAjI1Gtpq2cOeyTlsEj7cNdO0X1Op+04MyMowR3iD+glVU7rzX5obgQD3DbmKkgHD22
2qNyu40cSSFPbIyKRkruO4HAq9EU1d5M52KaI099bIMxX+KWLckLuVxrL/bP9Eou27Z7hXt6ieTJ
23A8enXpw0iCqRZJgtUn97eJ6/PEpmidSgwL7tyPpJsdCYwUWMhPrUkR1hgmxmaCX9gSh0AWvWrX
2MTMh5GN0qJ0+o4RmPZLeuIV1EJ9ukC66OyI6Co2HKcSNtpFfSMJOj/BKqJw2ScZ1Vt4bEsXOWtN
b3WkuiKG4QXugL+xC3MgkkwtOYAQctzvR1/trJBBiNsi2bZhfCKicA3AFDoAB1j7RxEjg634k63V
nvpkRV9MdIo2RSfWHZIfKHNLfaSiQllcsv9lvLfXrY0syo32VRtNqyrz059khp5Fnkbtq7/FUFuu
yJFjVa7qO8KMAW6xb66qmfOEe+F06GhbZE5FuT+0X4bEtJYWW4lRr3Gx2LgIK4uViiJYdQavdu33
aFCtnAJCafMhuKV5VlKYRQ3ThXOgKSp5nZUxyzGvKfgmC2uSIxSozs4RHWt2AZy3qs5ivYNmMPVM
Kh3VuYXn1xcUSN8hjVVLzSuZeAU7v/VUi/qqwS+xTgINDqPJMgk6A4G+g9iDzdrBbjVj12hpiWBY
IL0oBPseUzgQt4K+WVhV7l7UJYZynBsu33WmAmbWOUumFJF9Zw+s033rohBnO3XS4e0DolpaQbCC
/ZNdeAILyII1yF/rZeNsI1i9a1HG44rLudcRtfdnTS9zdndOrSHIIvLaLntq/FOuP5l5e66l1gob
WohuHYqRVI1cdS7TfDeU7aYzy+hEDq5Hd59LkEa8b1iX33i55brD4YObz+l89F6RTgJhrb8G7G0Q
nXhJ8JbDC+M0SUXMISVgOfEgX1Rt6udBYutPVThZBGk1/WNuD8M94gZ7meQGQIu4SGaD6KotkTpQ
Dg2NH9I0xQUlIbWNKjaaLRPhleeGd+kEw26I3ewm4HTz3Ol1ibRnJvUpVyswJxvYyKJcYUqKuukS
+1F8keAU3IihLpeRUOHF2LfFI4YI97TXUm9DdapmV4sT06i92c6OOy2dsie/rODP0z8IdGpJtSrx
wdSRfcmAaDfCpZ/AC9PzPdu+4qwNU/VD5iO6rQBFxv3gRtFpm5qCOpNnksREThC1yF4/dcEYnKlY
TPshYj9izXnuQTrTg5sB9Y2dsB9Oct/aNgR/IKitnIfeHKpXwOUtQbdOvgE1Oa77Sp82HTEMC2G0
LIv9BBE3Fbdm7OQnUhb1YybVeO4qPT/Lw8l7rSSlE2pAKMwt6oh4OQlPzV57m0K2SZwyqLT6rtGE
znSj+dNrG+ZED4T48yiVGmf5cB/VsfZkD43HychqdjLV2xlMhb1wGujJZWGyHWLgzVbtVme1Vw8s
YWwuINfNHw8wgWUCrBNYJsp17baUHpZF+Ja6xAUvsDjh1FYZOwQ7eSl4AKdTRuuVEkMzLLVpoo+j
TwlGHRwB/wtjjapSh+rtFHUoxjoXPdqEyr4aJn+N6h8vB1REphiz+ovO//+10ELMKKj/u9Di9Cl9
Cl8QnLzB4WvGk9f//T9//Ym/lBaajWzCMYlCQFNhs+N3+cv+klqAvviHYdnUeF1d2ZZAOvEvZa9w
/qEkodmgrWyLktwc3vafWCv7H7pBBIWDFBhwABqOvyW2MD4yk3BYgIPSlZoVFyST6LOq5HethWzi
Bioq1OFJsLdbWL0Mn5zQ5FTUmyaKniKnTMYXjDs/F9R90fFkZUeEhTaHOlPcblDddQMN/LQuiEjT
BJXLNpi8CyjA9nmjKyNdpRAPEHEaTrNsLcBXNmKDbNG33XiXubi2F15Rksk71l38gGmbPHIiXE4D
L0hvxyQymCwaDkpo1p0kWvYqGUxK5CbGyMQbKGnJ0g799WQ7tkf/URn3aUXoGx1C0zhPPJk/lgl9
/brwrDnDzfCuHPyWNLrw4Cp2/K0bbUtVC+JN9NRFn5YO95ajQWnmrDGVQE70ljNF2cMODuvRZmOh
OZe5T2bNqpMCLbPAgsAhMR3uROTou4ENNnmR+I9O+Ne03chsFA/wXiUptAALFyiewif2dVWP9zv2
MdH6SrJ3oJIVrQU4mvux1cyHGI5fuOun2H22qeickauh7HVoZ1qx1AsCoGmwsC5uIFh4zxqIWaLe
cit+REZu9pQPx9ld3Qa8HMB/0WNh1xrWflq2iuaCXssFdD3MzTa2Rc4xrtB+ugMFINyTnjI3/tQ5
a6yw9hM5jQ4qZbJvH2VqBC+ex/hc5FbhXck+p9jnjbIyIPi5zU9RGqCAJotCChGdpjmdd30cPWqO
5S5rq3O6VSjiCCBt3kAtCDuyZCvAyPEC+QP24RDG51uHkAJUCcxPztphFYFRUuFjJz0jWWNDl0uN
ZjS8T49+3MbEwEJgL9whD1BHQJwp0g1siLUxAHdogv7UHM0ehIQGNqX4C+X3MvzHn7FwM/Xtv5RK
89fDXpD/ILU3TGW689f1m1IJ/ZCl8/fipJZE+oa8RHSnpqTNpKJvLjVL7D9cCiGUbtvCtGDQWQQY
fbxU0hIAVwk72hSqvNbsCaG53WtLOoDaug5cotTLsDsv+MdrgZHn3/B2/L8mkRP2lzjCy7f+fyyf
krfXHGP9h/l7/nP/hBLa8h9I4UxD2BZzODPxf07fuCtQvVkIqegU6zo2jH/N3kTA/sPQdaZpcoEI
iXMMPBv/nL41ojNsgbqR+Dhd0hqDzfY3sIQfxx+2OpfcDBNlg8LkQUzS0aDIHbthE1F4t2nx3CPJ
0R+C/Buq3kem2z8vwX3yi0nJEe4RwE6rgBMAKPdujVCn7fjYuOHadJ+Ef2g68xt+3C9l338N8r8u
Jlkw54+JsS6PKIsezn1K/exw6FGgKqBEDONo6whaUlCBdxmd1G8u+afbI6vK0FEaKjSHvPrfv2AK
hJwZc1O7bd/zn/mduQ9QFHx3kfkZHd/WvGZbZOQJKs9HF1Hk9DpGprzbAhFBhz819aulqVh0/fDv
3w9NccmgANilLPfoUp5Qhq8blnfb6Bnz5F2RPJKsQXGHckMovrnYPLyO7gscJ3sb0pqESx7Mx4dn
V0QK5mUT7gOnW1vVlVHl38x6xwNcIVS1DMuE7clqjdXx4xX6hjLoEIz+viCb2JGXug/ep+3Xv23Z
rv/6xb8jMeff+ft9HF9lHiS/TeMmZf9uBBi094DY0/QyHrwra9NRirSzb27o+JHNl7JR2M5mLqS0
6uiGBEo+IHB+sK8LipgxkHAl42+u8eupHN+PbekCEa1Lj2IGpv5+PwPVtiyixb2vXh2cINi2ik2V
nQzPHG+eg3IRsLUZFvKhDxb4lnt38/XjPB7uv+6RYGN2sHPUn300K8nCyLAX5cG+S+5oAO+JNNjl
AulQWXzz4sQ8nD/d6W+XOpowKI5EtujLYO926O0X9q2+Sa/KjTwfLtJvwj//+OZ+u9TRm6urThF7
zKWE1Z0QiLD0kSx+/eCOJyMenM1mHGk2jUU+qaP3plvgndyk4m5QNzjgV1UYrCOq7kCkd0H23bT0
+eOa3w9ibyZawzaOXX3sqoxiRP65HwJapS6TK4VdY/X1Pf3pIny3Cp25i7RcHR0wOAoQ/FwxR+RB
/I6Qa1LRXdj33wz5zy/HnpdbwqzR4AE8PbpK5GQchQMZ7MsGrJApghgrjQcK/eub+eNlTF2yIzBd
69NiCNK7Am6igr1DK2acSgffTj58cy9/emLuDIt1KNTg8Dy6l5pshq6zfGZVSvptcklF7hrb9/Zv
3wqaRYk2C2sp+5CjhSItJ6qoqg/3IlmKLhZLtuHjN3ciP88E9oeLHN1KQwDC4DpcZHVxdTB2EjvR
Q3dlrMylv3u+vZ6WkMFX+ao4xamGZGovz8bFzb9xn+y0dLB6kmzxo58QV1YeBFod7g2f6lgT55c0
z9f/vWscfbdBnYSup5e8MTPZOXNdvD/9713B+Dijj9GoNUFThPu+cap1oFpYmVX0zaf6h9E9u4zZ
r7pAhnT7aIbrSdbqnbQN91mM0RErQZDt/p3b+K8rHC20zRDlMFiIasmY4GoSS4Lsmwf1a4v4cUVg
yP12E8d7EpvjfB8O4b7ayO2wsbbTKlwc8IitwjcPku1teHf9Ym/71eW4GJ972t23xJJ8k8b7xydp
SKzSbI3I1TvyS6ughzdIfsW+jdsTOrZY2L6Lkv3mEr9Wxt/2LH5I7gQBLuHevXIQLdSZtvn6XcnP
uyKepGnogrHA9P0rcfi3K5hlQS+pN/h4n2lYbdNdsSGw5CK+UJfewV6//Djd2Sveo3WbXMQbucs3
pFutx8Xr17/jjzf62884GpVBiqg3RFK0d6x9hvTWCtXq6yscE6Qd6i0f7vRoWCZCTH0W2+GervnW
Ox3fkLeVqI+gR60x9y7GFVLudbFN2lVMIYTaxxVitW8myz/ep7LYt9m/dm5H9zk1EVGivQr3vlVu
exwrTyCnvLevb3X+Sz59HTbuJkuZpkEM8cd5pCmQOgrdCvdhfukZEZE5Z5T9l+RX//2V0iQl/V8X
mhe53waPyCjI5B2PFEfC0nCKRfrtJf44QKXkrGPyH8kO5uM1hiAjbJaVcX/xnJ4mG3FGkW1YdDt7
Xa6mJSXJVbZMllhgz/wV/elFu7jpd8Gpfrb7N9YYNvQOQQQEb9NY+fhDiGFmTzCl0d7M60vUjJcA
579ZYtT8d3x8c44B6AGOJps2wS7n4zWsvA1nunO9Byxiv9Xk0O9FNCDcyQ0DX4gy++EHToDpvRj6
5BEccPNUx0ZyV5hddGEZg7wN/Tg8rSBRoVIBYZYt8qjz4PKXJbPjlKcUVSMM4S3R9u+DL8YXDA3k
HMNXDy56IpNadjzCmJaVw7ywCEC+poAIavOQlDKP6d1qGWoLpV+gL+LfVTUZ1PxSFJpA7goUNyVy
0GHpujVoYjcU2aVXDbiAG2Myb6cyJWut1izoNIMzGOuhUTEZHEkF1hYJlIdoupJ9uAK9WKIhawfl
YWHxphSpssgfMXRQLaRfb+uLKNWAOThD7bx//fV82p8Loh9IKQVJoUxp6UefKGycIgvDqNtL5V2O
xS3ej3c6oqvM3LMW/N01hDh3DgOC2vy8FjtHkxLq4jjoB1/nYvoCN85Cq96+vh1z3pd8GFPkxDNq
GVfszLF3Hc0GemFKP83N8OAkBu9nJO34h+X0xms+ekAkgdjpt6Q1ad1CDTMTEa0LBkFCVd7TMPav
SVGb/RcksaBg18akumv9juZ4OJj2vdd4nDRJe81fPUem19owFO9Na+mvyK3an2MqoUB4Xkd/kEpw
PSzT1inIFZsIAETGp+JbNIC05QWwrxFl0+CfUSQnDDV2hzsncCBA2tFMhkf5nCVrzctwgVR4Ry78
KoNcl4AUUtsZikOzmA2a/s0E9+sw9vHhUfmzODnNepi5ovfxg7Sx45E73oUHzSnGC90pzIUu2mrZ
IqXHctAnzU+MBtqp4wEPx+xl3PqZ/+L3Zb8OXELtvn6Xv+Lrj3+Oa86lM1zvVIqPf06Ruy3A3PiA
eAtISYpqfIDLttNgR6/zRvhntIDg1Anb2CMShn04GvmdoUelIDmrrdd1ia4Oj8ZwikQCCkKeaHu3
8KHLQ2qmDNfbexrVG7KmcygRst3gYRUbQkTHU2akfFX3YOu7xHbR/5j0SKLG+G4O/HTa52AMnpIj
q8EZj0Pyx0feN7oPUUvoB9dO5kkgN5t3Wgok2ha5kGdhrpk/0gIttoG1sEfi1Jg3vTFG3a7Sm+yK
KDF5IGq4emqtaYTBnAX3rCvigKjaQCVBdxdJUN4X102asiqObAkMKK1dLg5j1Jc3KozZx9lpG19Y
ekXjY0I1iJTU9Z03YdjDI7KMysZGkYVvXR4gvYGchdY00MoyudKsuMONqWtklvIN+G/Qv90HrL94
WOoWALAedfgxutSOH2UXli8jXAv0z0Wh35dUMPc9SNELGbcoCDuY0SsSFG1adF8PpE81WAY0Jm42
RA5P2rSOa8qjbYUlvWX3MIfuuavGostxUbteQSM/abtDO4JdX5VBDd9naqnPLduyxtmIZyVul97o
tfdf/6JPGyPSgAwqCJKNiW0wH3586xrGD6mDKj6Y2GBOWCjUikaL/80a/ism5OMH5Do6zRkq9xQR
Pp1+AC2GmgpTwjk8NDJl31rnBPfgAka1Gbd6sgTEkY6ICzwZNiyYzXDVp97MKZtdlkGvrmu+wc3f
vncCuG2TO1eUjuXRKZ3UukClRp8dst5xNhXqovU04eP7+iqfd1L0K0zTYiajqMGyc3RIJnFOBJYo
8kOSVvVZYOnepaMBjHbm43IxxvsmL9Nz4dsm7giQ+5MWGmsI1JikzCEGZI4Es8Q5hftVlkB6dHzf
ukZkShrfOrUkCaMfUhhkntq1NTEDndYVZ4iZyqUTgdCYbBzsrPEhCb5G8s2++tPGab43VmxBAZky
h3s0fHzHV6Vdl/mhL30fGxSAFGQ1lHZjaMlfP8ePPTrH4SPUeXgU0xhFdBOO5mDc0iYaoCk/OCQB
E80cWWu70IFwRAbl5CSzl2mXxAdXeC5M5rE6+frynz6U+fKgG2ypJDUqdbQftiyseqPVFAe2hBpS
tsG71IOw/aYhJD/tGrgMjYV5Z2IJipVHu6CiCPWaBJnygHkoWPZNAB4nnpppHaO02so0bDZgavRb
H1cYK7y4qIxI4KIytZ1MkvE0bRH6FsSpEIo4wIDCv/seam60BOY+LDL2r+QNkly0dHRfboaCUNGv
n9P8xj986ZxpGeizDAqLrvgVkPXb2YRUy4xwgq48uAMSdaFAcHKERxZZKwRbiuwLrfnmoX06S/+6
JOFE82VRbRy9GtIoA9btqTzEZPVgWRXeDnO9gXAU4KgHRxgJBBGWY5yIb4b/n27W5pLsCnSDAtjR
22rwa0i/nKoD/mJBIEEDcL4mBXMNR6dYgWpv97mDyvLrR/yHocizpdxG24u7NeaP8rdHrFcpulFh
VIeozhvESaG3NMdAfTNvff60OV9y8KMBj6pAWkfTlmh9sykYXAd/iEDuEIvTkEG5bHsI7l/fz+en
iDyGd+iwCHECO+6+t37dFVagILgjyuUIE3lr1vppOyIIXFrIfFaK6KVvBo2YR8XHgcoQpQRD31kI
jrjzr/rtKUq8HroFPPkQESwJ7Uqd1F1KlpBXr6ymP21cB+BDe6hkuWk8B+dtp24bdK0LDwP71w/g
8wvlXEs5Ws6fDrvMeVL47afAdTXh+w3aIWhoKSG2fAfPmn/zlOexeHS/9PkYM5g/wZMcN44SQ0/r
Joj8u8oGX2/JnJh3Qj1XRu6k6y7y/O3XN/V5D89e51cznnOdodNi/HhXzmg6mq4a+1CH1k8881vf
w0gSmcHN4O1VD/qeek/WtxjRY4E6UW7iuPzmU/l804pqP3hUmyY+n8vRb6AgxJETxcfByFy1zOQ4
nY5sT6jH5yPoeVv/ZpX44wYPvP984kN+IJ2jGQEtOQwfhAuHAByHQLYj5Y8MFcN1jXof9hXNlFvQ
t267SBBGT0BE8x5VTZiYrw3r/neFzM89PF6Cy+HTpPvOTHE8V3S1R4jDELmH2BqbTV2WEEjYb8Ex
LV3CVCrbvKIQpp2lQHwukPXki6JO3Yevh8Ln8U2/lDXbVgYvQsxBkr+P77RMhs5WhXuwBhTVuq9p
mA/F+9cX+ZVA+HGA08xms0r5jQ4wO4SPVxkrNPuhZ6Z3oVegn8Pnx+h2omZHpIOYlgClmxN9DISJ
I781ewDKhPguiIbI6aWGEb6s1Ome9cIVYmkGEORXjtljSy5QkHPMdYorHVDShjN7/DjB9s4Xqi2o
cQdC+drCtzxIbHmcPRRBRZwNvZHKXfVyqFejGkCJczS6klNW6asmAWDMoT7sTiQBEbDQYk+75yAv
gYCEtfsjFRXG4KEtkRnkygIuo8WldmtWk7zLQYlTY3IzKJr1rzCp1itaf5XpkarhcYTGCG/Pda9G
iVN+BhVpFhy9/DbRS/3160f+h9FuK1YgW2ITMHnoR488MDqr7sqmuPOxqW1KVy/IMsNYsdCZD3B7
uXiavCTf2YiOFbzojR8V8V1JeuQ33/nnEeZQBGKE06d05hTRj++eVJLULohXuNPtxD/DM138H/bO
ZDdupFu373LmLLANkoMzSTJ7SakurWZCSLbFnkEGez79Xek6F9clF2z8wwucQRVQ5SaVmWQwYu9v
r7UixaH+tKT9ckambcj5H3gWYR2+j093N3JR3cDIlp3H2M128F28Y+wK5muMLL8M/eW7iIGqddpD
MIG6gOm+t9vw9x/6r0uaxyPvQvAS1EaIyH16qxHO30WK9Kz7ClmbjupqnJR+U0r/0ZoJif9hH/Av
r0fN3CcFxeOSk+LlOfrTw6k20TvIZSLhnhtaqCXxsFvMy/PQ0SdMFmQAf//+fg1YsBvQPY5jLNiX
GNen1YJCgzZh52auT5bdbm7BPPatHa8B+eJCg3JCqXTk5vOZa5sEkwoy8gCyRIMJjE9e3CVp9TAy
+rJnHgdcP0eXP/yIv244Lz8hTxPOc5weP38kle0mPfW57OwBIb92lE+cipcP2HDaOwxfkE6HvjlX
eAb/8GX8y3VOl9Un6cSRneTc5wuQQd3Mwlx0pnCWMPdsRBvqm39q+P/Lo9sDeUwdnHMIu7/P3SmR
gN8aPEGYwKWYJlBxQ/Cd541DwQIqa2oxaONaqzxnem12+vyAps0NKwYSwpHkxh+u+MsX/s+FnVMX
+WmH8j+ZG/fTKtMYU6O0qsrPaemfpnz+EJ58ZMz2JXIzMFPD++8vwF83vuxGkU+44KId0N2f1hKP
J6XLhE5+HhcGKIQWO/eatzxTSDX+8MZ+PdISf+QA7XlsFNiZfbqVu5jhW8yY1dlZ/Nc81rtbf3Sh
+I72HADTGtdGZOHf6Iw2TL1U/GHX+S/vk3MLFQnPN3xCtp+uJa+HP5XT6Ty7DHodSkUhstYRyLul
86fsoaX/utsGcGhR2CeqQl7A/bTFFQziZ4sfqXPNLVrvGKGyQt0jZW3JDM1ebWt5HcjKGl8XB+TX
Fsw+u8Omz+RbJYusP2J8LcrtmA4X9OxSM+Nl1tJ5MBCy3c4GoJu1sBZzYwlZ0KpIR/U4mppcD3oP
vEPDGHMjUr6J0FRCfzOG0f7ICiomuD3ALggQcGCDmE2EreBysnZLtksQ7PoKN+nAjiCM4Xu9+LKf
+y3RYPuMmCp598welI/Xp/bt1M/2O1wPH+YTN+i6FJZSSOnc8cqqK3+8bDTm+yjh960GCg33PnLV
x4LDDv7OImrODDDPTM87ZL0vObaDXlcaaXbeWrtqbGdAoubUnQiGsXAfWuk01y5ERG+TZG0CUrgn
wX0tmqqEAUchZDfXfA2rS6OD+hlbvL3b94wNUm99lI0Wgfro8pFuQg8yjc3F8LwYPT2nxcmLdS97
cMYweaYSL63k/+hEZsZVrV+iBXq/JDocinqERSu7pGfSjskl9F9zwjZXji62UJpNfAs0KTIjBxSg
UEi+NF6ndwCKDbDGidtYcPqnCwN1lJlJv8exGoeRtRb8MDtGW8cJjORQIB19WuDMmut54JgbTHxv
4lZrJF2bus1ME6iW3g/YJOscEo+VCADiicBbGzEE/sRK3cmQ8D+yTm8wQNlIKmLeqhub+RhVsf+e
UlZ+jwa7vMbMB1PL85UUa8a9qmalj8xCMBxuRmnY2066T/1eI2Za2umZZwRMtqHwIOYw/Grd+Gwu
wecWF8cZF0b1Uix9tukkNXN9mto1SwCSW6Wlj4tvoORw0ik0F9uJgYVHywxzerrh5tPrk2hzZa1c
+hEVbHQ3V8FSIvTyaek9mDou8LASS3xIlqq8Juo0v2VLzjiiuUylxyR+v+AB1VwYjHE/G5vWqMrv
nsMQKdPIesy0acQEsO7FyV3HjffS5xEDlb1H9L2bi+99XxRXyhYpMeHYlsdJb0w/hC0fvzf41J9o
WWoi9OpKv10INctV26ZnGx7g1ihwU4fKIsoXcPorv7jS7o+NmJOt19SIam1zTDwqJAzEB01bz1/k
TE2BjyhfMIMldgs7DfDiYfZnOksT+xpMeXVzL3NTf21axaA+WiN1j1/ZbVeqZZOOVGdwrv2Oaf0g
82A/1rbQgEPAyFBzl59n0x5uaiOFt6JVYKpOqbEY2cohWsYr4A1/rZifOMXoJ9+hovTc+5oAsl/k
6eWL9k/MFopnLMqLYsuDBTd0tWV6pYtK5WDxmE0ZRWxloSoK4VNQw0UTRlo+4Fae5Pyt8fzuOEyZ
ufPakY9hbhIGz3JQnEOqX+WjLr4lyqsqYqO99aRby3ji6+DKiyn9OUA7BhwjMpbWFzhbYxv6ugRS
lsJJe1yYNuRcNy4Gk3Gdv3xjNMY49Z5ffItNqK2rQtT1A/pi91GP2uXddSabvp9pOEFXDeiZYzeG
4gmXKuDbWT4GR4Be026GzN/7OtSb3I7ab4LuSWiXOb1I0gBPsQ0+JODChnhjdZ51rcWcbMiPR+i6
c7vTOd6lirajZ8DagrNmYQFAsfphDk10y25tfIgjbf5SMnd38Ct26yttjKAwTFQJKWYlzfw98/yF
j6/p7YiPnFW/lhBSAtewIJVP2FXgGsqm0VfsX7I4tCEJQow3UzNGWzVkdxXkvit9zKTBuK6AzJR6
nf2kDAxYfygi/ZrB48BBkZYdOYFSDkCf9qo2A92m3xvqbJp1xNzsLO7Gzn4rfUvdOH6jr6WSUAaa
Kt1m1tiFqmTScCzdYs3zkO9BuHjJIjOCfBQN17DEih3/n7EodN8An6MJwTHMyJr0NgygzFyP9uLt
Z22Y7ktlib1NqfUPm5JftwWXsgVjcFjfXYfqwT/3+xlL7TT7jjoPSwqUbJZ+kCZaD9NFOP/xqe3n
l/plp+WbUic46Krz3CdMR6ajE/rL4v9hz/wvb8i6FNXoPzlUIX70pn46wEyIAecKsfA50uq3cfD7
UwwrJrA0zfn4/c7xsl/750bVJ6VClN75kZb93A2pyWb3cSrkGVMuSCYqnSsnt4s/nEL/5VXYRl12
5eyoKH9+2g6nUeY1YojrczKxznZFxANcGH/K0v96xmEEl12wT137x7DNPy8DrDnaZXi7OUeiLQ9x
iylWMowMIoRsCEgFP+zHYd71EMT+8H39KHd++hh9crOc49mUGvbn9J2ahJXHc9GfERkNGBPZUe4S
u4ohTpnOGOrAnCH4RF2Rr7CKs1urx2weA80qaxCubQsnVM+vTazpxWp0qOXqubu8sY1r97PbugOq
TjhAK5oXSm6L0ulOPjsQN+QD6UnMjCo9F3FXzYFpcrRqDSYqmbH3i2SbeJPQWLrbIsfySJsGcYIR
3zF3iYD+P7uWhG7SMtRx0zDOR6jz0ylk1jWkcNbQfMl5XASyv6BOOrIgv3+VHye5nz9rXoGL1bao
mtHcooXxz68ZS5XTzWY0fJGr17BZQc9eycAN6tVHsq6CP+Y6Pt+Ln1/u07UrRJ1Gk+DlAGGtzID9
WpCugQ6uYl4rWx8gmm5+/w4vp5jPb5DeAllsgDdc0Z/aGOwGiPjYTL6L2j91Fttzq87ei7z/rrXy
D9Xfz3fm5d39/FqfDjkR2ITWxGP4ZSixG35Ns8ffv5cf8YDfvZlPtRjTGCklTnx8R38FUmLVhf16
CPfvdgBFZWUE90mw5fkS4mtY5aG++sOUxue6AEc4hpg5K/KwY7L6l9gU8yBSVKY1neFW6Agzczlf
4IeMQQd1brYHI0c2Cy4p6/R1LlOzJlE2gxpFBlfgI+gX54R2HGDO7z8X49Ni9ePnYn1nQ0zPlGHr
T0dZXaVJpMlmhqmbTs+9gdcwdzjPuloCOxBwNtAsK7p3JfgNRq66fSdxesZQ509zVYtN7ysFD2m4
G422uMIh1iER0uMwtfP8/vc/66dr5MePatk/ml0GYxM/bFA/PY0WDpls7cR0xhmHTmZuCLpMnC9/
/yqfrnpuZYPq5CUyiYGA8d9PV2JrD5ZWDr17ntlw36Ul5pW8bvsgp/a2i8RY/72O/Efwgev0q5Kt
/Oh+yCG+SnrsaZx0PyYw/99//f826EoG9qeP/hcB2QNv8u3nAdcfv//vAVfb/MtiClsw3Em58DLH
+n8HXC3nL5eeKiPHrPK0n37CE1juX5eGJH1Q2pMUFy951/+Zb7X4+7hgLg2dS7+Uv/g/GW+lx/nP
q4QkAzVMwo8+kX4euL90x9reURPPeTMA/Ip5ZjLbZuU0AzUgWSeFD50qwhoIdY/8gN5Y7RIUme1o
L4VoizZQ44AKSc9tYKuWrplQz626LYKsajhrL0NPasFW5qhQg1l1HahYSyzMsWYHi7/BobVKc7g0
YaolzhNCWgXRpBfUmC0j12POgEBcnLCstVQcLQwQT7mKOHg22AeARjUM6VswlhqgGivqFQKNFQ9k
o0lhw3RN9VWUFfvclcfQUm58YYCpA4BrlC49+dTtJuo2lZxdcx3FfqWgYiWJk34snuxyK4CpRki9
t7ppVxZu395PUUPssczoUoccPk0YzcgdJ+fDMvoBxKjZ9VN+3fsU4m89zYjeM8qZBp/mbFoXZsPE
kvilKcq+2otqakxgbu4CeDqLAKkW0OrYkGq9t0QeKIA5e43jCYBrJtoTpyC6CJEBeXGKdy6UWjj6
4ouEedfFA7g8WMVm0W1nnQfoZH3vUT81oF+J+yBbWFUg/1cVPBgCqHRjvExea2Y5npekVYCcWnXF
GmKtHQbIVqWvXQ0+RydwskABh/nozPV7vhRXRFi3+QJJe3G/JNLeUMqCWsRQ05UJ9S5e/PRBdPwc
/RCYbrsBXxGvDD/Q6DHnlQ/Hpa+ehtJ7URYggXouMJx6E4xI7hzkzj6UGK2YQiXdx0kCubT0/FRP
bhX6ot93qb9t3blZ1VyuQecjVjNmVPbG+M6eBjDAxCBXaQNDbUfKef0ek83B4y8Ewgn9dO+A9/RJ
YWwdv3uCulOCnYsTqOEDD6iB7x1NQ+JPuAtGqzm2IqP0M7NuqioYuJAPfhQF1CxtO5AqP+WFMO5U
NQMTjYfR3PRuDKiM6gFusnzX9aIK2BabIR3eMgnw6yWbPu+ePUTPnhYtr5nfePtIs3ftOOaBVQhn
r9uRT1HK9LdDo71lzcAtpHm3MqMC1uiPhEbveEok1BnjSyB3PFYAfBHyqge7eY1Vt1vcKNqAUQ76
rA0jPtYRxB9jGT0+E8uyH2XsazG13ThXoTHCa/a5ilZ4V3epo+5Tm8oGpuJqM6jpJnWB9/lcOjDr
5c1g0dHjwgmTDOyTSuTOEfP90NDRq9MuHJeu2grfPhvw16Bp6zx1l/zaArzELWkd6U1NQa11ZEDd
eMPzNQt8wvPYs42dw6Z85cDXK3wUDn4m7qfFcpAee1GpgVX2ryicHUlqXoOtYvy+TpPq64wUJeir
jNEDDo5M2aboOAJl5puKk9KTM8bDXWaOxa2LJ2WnFcmjP5DbX+GPvyxnNpTpladsn4zFBWYW1TLd
+FqSGBt7nMmiwpNU+RrgKTau75fiIz1UlH69LIHljaL7jmGCsqWksBhgpti7s35jCTTn9It982Cq
WkM76GJNKA5TV1+TyJ+HhNsOru+aCGQ9ris7Mup1bdUbDddKvSfZT6F7NLLxqjV7guIiqyJaz1NM
NTjbZLqNS8xI04iCgleJHW1J0QZMmTnx3Sz5aKfBAyk/PeYua6zRo4zsurNOIS7wjLi+YraAmqP9
jHGg0N5Lq6GGAmBEQWPKDH2kNqKjfjCiyvra+pDv9LHybqDX+cgijBsMDKDqUx9pXSS1WxtjjUrr
m7Rq7SMyilVfF/apGLCt5Z7Ws9zxAesD4gntIs+LRZ8FtWV8VJn0Q1Hw7jjRfFdEOz9U4r4WvrZG
P4Gb18opPeu1t5mn6Cka5mseAdp+QuZyNquLay3ym31GjVUSEGT8VNoS8ApdgDecAoSPseyEhlOm
obIrUIjZLUDomzmPFdi03Os2g6sZMPcMxH69xHKfK29Vp3CuSfplq9qBK4uR27hkINg6rblf+CUx
6U9GA/oLAnmi3RkxjDfDtaH38gdREMsHDDdApnT+o93lDihGX+thRydjMLb61rJr5ybnCbuvSfyH
QuCP2dVNplZi1D7A4gW0xB2c3jxNYtlSa5+JgVvJixONz64j3avZ/9JVzU56zWYaLlzvor1aWI/m
jG0ti+NzmUXML/j9vlJXzrKf4A3jYznlzdxBZAYsRs8AvlrzJSakfaSexFAtG4J1YtbHqcU52qdf
UWLjWUli53oiLntvTXb8zRq+F3WxJlDCJ6i1bX6bcvOToLvDg0ZTYtqCUr4iAJiEet2c0sUmxVAK
/dVpm/vZr64KgNbCe6s7Z7iK9QwfoNqpJWKT3V7rsm+JzrMQC9kUIOgS+e7H/QkC+GFMjGsaXoc5
K+5yc0+eezMBB2uiA1bGYLKqzaQk5LPxWiN8GaNMDSpDO8+zcyNq7dR03G1xpfalSQQ878YYKC9r
sukkpzS1iw1bmStP+6iNux5DsdsWG3YOT4O/gL8WsJgt1mIaCT5QjHxrl2mRhiNijpp1UNaPpvV+
Ac0NCbq+7FuPW4Ii70nGJXn9MdDVdcQBY8JrUlfxYwoUWoHXgDu3wqURtK0BczTdie5GaQ+lpp6a
fp+aGTUU7oA24jn63QN6pmrI4ZezwdRsimzclVV/I5Yb23tdWtZ4SHYuC9Qg3MD1bjgTXXPLUlmF
WVcq5ni8XQNXaexxWCPWbNIszNsa9P1waGF5d0azFe7XQjknL7Vuk1KSLMWMZ8JohtNfai+OdlVa
NtHNhhOeB9R6Gfzrsh/WPjuwwg0F4sECAL/9Tek8P00zve2BvUKJOkCsyAK1iLWKLHh50Ou05son
gAS1cByGFaZGebegHbAT+0D5ZZNQRa4m/1R7UdDmkDLFLYMfmcPtgAEvyaDeyd4hLw72j4JJfZf5
ORsVNtYeqCqQ9CLzVIhuzdrpUblfrK0DsmoarG1StKFRc7UU8wXaNhzGvkAlE01b1AincUoAHkJo
6viya0n/b2nvlkYz9w5k1YMkq76L53Jae/1mbNr2WoIOPhpVByLetkDES4Qrwl0qlusoVXfMTlGP
PblJJndDaVyAgcvJ9NojQZ6j2a1xTNPecaU+rHKKvytd5vewu+ovk+UPOxHzDeTuUPtB1pShtD8I
Jt36/rSP+SOrkefVWJYPMRHCYHacfjdUzP0Bkd2UuTqC4xKIkOYrT2dC3yrwChJS5P7j0bKVXUYB
3h7rNf8EHImfIdQlhxELz9a28dqulCA3kdHvDzwzeQNIvXfd7EnGCXvH0XqI5mSdsAODPr6ieLa3
Hbj+vHKlwLhrQt9mpvfFvhge6eRAvrqxu7vGvFzxOFvr3tqkBLOZYQghXAWjnC+IWCwIMR/MKpfZ
PnFJvAMQL2tvl2JrgNrSkUakuIHI1B+5WNNpd5ElJoXe0eUEkFxWYYIfrdb0ZysVYU5bnlLZAzad
m2wCik/j69zq6unyp4QqvuhTDqsd/paTX7tDdw9K8KPThvNIgoPnPLxLPxqCrsltrAe+dmJc9QF3
+KYpsk05NVhTjAO1xYObGvQnLg3QyXww7PY86RXpSWSb3F6uzceRlUe9EFwB4tVopxe/H1885V7H
PczmBT1ROrEJMeNtldaEW6IbuyeyD1Fwk+FJWdWqctZxp1vn0SUZKATiVVKNM3/2otPUp5V2ocM7
CHD2ZmqvXTAZutbTY41rMUNZRAZMR2rlLPGGE0MaNNO0pcr/2sH5OiYmaGrlopce53Uxp+u+a9ad
VdzFEX0Y68WLpmPOddJNMYaEBDUTTd4qNdeiQMGcSe8QV3AXy7oB+j/tnJ5zFm6txYMd57Af3lW1
/kY6L5zgdMlkZgcjT1nErFKE5qH9SDqct0wykTt8Y3Lr0Y/cx7gYtkLCTC1Bvw4CHVN+jDTTR52h
CIobCZES/ySyYQpLvwwjazlmKFNj2AoHDfLZUUxNRc+n3lHFZgWygnjZJYzMNfTKn/VR3/r1vDbN
cuOONcw7Cc7Nne9TN90brX3DCP5VBCw8YpfCCrNuWvla5GJd81Qf9WzNUSZ0hwEMGJTqyKHdepI6
U+72sw7a1Oo+Yqlhw6nu0nkI0po8rVQHFyHAxGdkVyfodCsAmjLkKAX4nR1VrN8tptg5zrCzebLl
QPU1dMR6mb3KQl1rQvvSdie3mh4aJ7luQd0a8dvoIqSiJbOJhbjOkwGM+PhFDhbI/oInB7TA/LGe
PZ4NkwfuzqxP9AxjEL7aB6Opa61OL2oqsP1tPB+FQUctRNs466thboqveezb/VXkEo9EmSITZrRV
O0O1t7zsye3JAKw9e7JxTy0ywk+Wku4jOj0t99o00M6vDZKPW8dqc5OzhzF+XBpIdMF7kR3SWvPY
OBqpeEtqVb76eouv1Sq68iOp7SoJKcqlV2Vp+fODjTTIonk4z811MvrZ3uooMIVaPFd5MDCsCEpe
1zKNcwtdTs55ZC5nx2hFkJG0kAFbLPWmx5yzQzPhvBq4UQxTMI+iFkVwMcw+2oEYJy2XQ/JK0x5v
X2sr/WA584Cytaf0QBDDzKeVl7XUy8qm7+ALW/0FoB9NG1co4pg5drZkbSbGjRCTfLIgjF/3ZqK/
Wg2KFppktNWDwlzw+UzaPKt1M1Wk2dkhh1Zidyk/vkNuLe1JCfA7tKla1aWK1pUmqvqIzrhgazUw
HBlqliPOcbu4rNtOH9846YBQqrfACvLsm9WzXfaiDkpVgIQ2rb4VKHTT+GrxyL6FUZOlN/xg42Os
9fUVWRiL7DXndzxmLldNOlT5YzbVjDQ2vnMmmjN+aI4x1uGiK0KvRlLlaUCqt7zYbC7HinHSebY6
hZNVm8aGvR+Y0mZCeLHjaAmbxqWzHQ9O2YcuK4Yb2FCSGUvulLgng+w8etkCt7ech4xuSu2M2lXW
+mUR0CpzxKYV1ai46xhquliiJi90YBGMKwLc1skG+87t3/fuybtkiZljkcyd65mHp8Bw0SXnE0/K
wPYoLbCI0/RZxamRPRgdGUP2A0yHsN2XC9JGJhrfkGpoXwzkQsCw3TzVH0bQAJdlz9ZfxmmhQc5Y
lZrDUVu+ytSh2TPkZeqsaFWhisG0aai/uz3/Wz/9Lya6f1c/vflevxU/109//P6/66ceFEBanMzk
Ez8lx35JdP/Nd/X0v3S+ePqSl3/R3OVXKqm65L//y9L/opvFeJigsAqV5jIn9j/1U1P8ZdmXrqLD
oKvFNKL5n9RPiXr+o7Wkgf+FOusQAv1nzyzTmFTE/KZ2buGou5aF4pSwI9krH4Os42nanW5KDi0Y
2JgKYvDRB/+kLpTw2O3Jsmh+0OgXv5Mqo12a8Czm8dV/MJXFbsaZ8/fR6gfGA10WkTjLOIolqbPW
O24WOfZmiKl33JSub25JKrPni7L2JpEDBoakavLANixcKgwFXntlFD8sRbWsYwi03/ORU3hmz0SE
sRS6O4v8HyLyMj3IYdQfF060xiqjpHKfo3Ld0yfxngfdMfdZWRTvizNlL23eo1toGLndCGmJcOxK
76gZQDFXsZ6jaSfbzahXlYcekc3DOLnu3nbTdA+BwL2Pyni+sZKxeQJqEC20Wv08RvBlVG5odDYm
Q4asv6dZNbGHTNDa9H2ivbhjC1h8UFF906Q8HYSOjgjPsHPbeS6lOT0+tjBMbrrSmXZNNFKgyiDz
laYTn1PG5mg0Zv6IxUifM04e1vI6yK47lqVGFYxQYfqMla+Z1tTPvW1e2N0Vhqn6dXJGdl2zaD+s
vtFuMpbbb0zi6Zdla6JtGTs8vKcEmzpiF2PfsPV6mkRuhIwuWYd5qtlcm+QacCm7mWkz1GurpwiP
Tstp1DO+1s1cfpVmWe2Xrq2/xX3ZsUjlw5Wf5vX9kEzidqk1ka0oZQEZ9AufdjaKYE4EFbnDG0Fl
mpBB3l1Arl6ufbSdkYZmbMQU/1RpvDWeOTAM7TLuEZbZoJ7N1vH2iM2695JEx7vU8mLLYkd7eZh6
/9QnOtUFq7qtRJRde7oF81+xiSJl11Cu8Ti8xOMFPavVlvUNCQcl8tia121Zfxtrs3msSiQ6TCvm
0dcuSrkel/4StZoXU5KNnuritpj4ICDKQxLJ2VKitpyqvePVCJcWoTRyLyATIKTLWTaBoQ/RS9OZ
8ZlyMr0rikjGY2p63aOhudUpgnrxNWYwYYsq0jplHRjymXhTs3Kbttsv+UBphIKIhyNAV0eGvuca
VkbKAl6P7ntTS/vZzUsAbZJyVMFw0pOjx5THfQYq1gnTufvGGjnDW7ZiP+cS8FYo6mT+LKkzshOY
9PaAeAyZKtd2/cQsarKPU5JJq1GxdY8Hfqw1ZzHKostkJbgwB+HozP00w1MeJ5qk0N3FYIUpzF7e
v4i/Ie6sQ+Hwew0z4whOolJuiCY0baAp8pwBSSr7yVULlkecvMu57urxLY8zToa9spgBVCZPaaYQ
hv7FRFm3LjAvNcdFm+o7SnkUkJNG1UffaI3yajAv1mm/6tg6T81JjY5Dz0Gmoa/hhTl2qvRvCCpO
mxbFL1j2lvPEMjjIkaOunAi0zk4XMpbasjki07d1qmpcUagjeSdH50qphNFL4uGlu1KLToE/n+1n
rXC0cKmfDCo+LnpePf6wUC1zpubMm/XDcN8RRDsONr7fG3Y7JqnBKTU2/EoXiM5WB3RteShaWW5o
EbRs+alpsmdfvG+gtdj3llYNNaVq92XdedekHuvmoIpGR61M8PZOq5X3ViWz2NrgPL8nZUHVc0hr
uWfrzllFVzbdD0YfBcJawk9ttzjXs1Ua10bZaS8qBw/B8aJnxSgHbAZMRFQzjoKk/26joX7N2OeB
qKjy8VzlvXqRoiz3eae3YYZpLlzsuXs1cEGC1pYXSDWXUNyGneFnpxiR2kZ5S9HgUdDqE1h/PNNJ
nEDgqVVqBm5ishSyg8xPDguCs9bUZB46O6u8oJ3yZhctut8Gtds4Z5ab4a7sseMNiXtywFOjmc2o
2iek3h9Zo+NbYzDUk2FW8vuglLofS69/nSJZB6yHGeD82PvKRq/80jllhajDkGzmK/AOgZEjdeM9
CiI4jixjUqo+xwwsbZ63n8gFXgltaA65FS0fleXp30acUmuWSSdkvZo5TVWCShH73KuGzd11QmaQ
PVaE2rP3CMoHmTlcDNtea6/LxhdHH4VAuYN1KY8ZHYxrz86MYzos5gr9Jqgld5qjvZCUwjVl5c8Z
kY+HZp66h7Iy4nXlDAMuMi2+zcGKYL5oZvfaqE3qZElv5f5aw5i0rxBjk7VMNVBz2TSKVV/FTbQi
4orw3cH+k4ayHBnXn8XyzOREfIxyv0EvqFrjJtfs4ZWvb1m2csGU4LH6tkFeVil6jDhi0Kxi7HJL
qHP5lkY8fpaLyXQVk0HfK5eDG97vpV13uoofUq+oXtTcoBpgwpssPNM32UrCDEB0MbCVFbHAd5pw
Pa0iF/kXKU6J0MPKERCtenfu6InYuXrOLCcKuPWRISJFvsyS1dNWS/HLBe1o6iJw45aBU3O51O4R
ipTvCl/YU6OW7CAXp3nmyNgFhdGBp0C9iO2yzeq3yDaXgxJEPXvBnHUQT771MlUksMZKkraMo854
zJLJXLcZxhWVQLVf4ekaHlqrbQ6JPg8HTWVk/bzcHFeZ20J30QaEjKt2speZtjAPA3o7rfOiMp/5
uFJ5Y7cay4uinVZY9M7DpfVQZ1dEe6dyfubMMn0b+oLDelfOnDkHc8EpoMSaMZ2xollmQakCpNQE
+DL168Fx2l1pZ81hQM38WDV0PoJ08erbyZLOfoYi+8oI2Hytokq+Oa290CicYoo0Ler1TS9Kol80
BeyQGrp3mWE4UjW/G+fR18Oe0X6kWeMkHouaZgijSWV9PfZZwf5Nj4ZuUxk2Mq0x3dg5qBczTd/L
WW+QF7a3fi+T0MDpo8/FlTTczZSxGk35cm1o1NiHqAhbT9Q3S9bUPMOi6nYC3BE6RebdxTalPA2E
yBgUjFaQTccQta3xdSTEqtVbpuN95MNMKpNaddluOJmbocQMfyg1N2Mp4xgVFjWItCG2k1M19/oD
vXt7K5oZlfkiDRoVmeV/w2mgbd1xmY6qy7wjIrR0XZhWssbSSavCzNJQu2Anlq5Pr3KmhG8S3fPC
GmMutmanAQVX1er7zMArFU2FXpamCa3iHknmtIwdbcbUPIxFnONFTPV7N8PuGoweLY6IQhoVeFlT
4Mp7VCuc9PpuPyyif49FU+wF7ImQNivFsbhdR07dUCVjK1c3SxrIch6v+ES7jecpJo61jLNmMPHd
7roirs0gMjmrU362ywn/kcDnVBVq2urAS06zNXlXEe4Jsvu1oeB4NQmzfzV6T+Z2svMytAQy7X7Q
aVixR3nqM3hEbV7LnTJnjSRF7lt71rPh2KoS+xfqoaIJnaSCtLS0tnHVxOOyUdgMmSeLiw39wPQ1
X0rtm2bM9HQThf3RUka8jwzsOQ4vB2iMS5y2hee/0W3lb8uz5cbBur1hQ+0yYE057GUqjenOXmpK
NNjeN8ARNKoBlEb+D3tn0t22km7Z/5LjQi4AASCAwasBCYKkRPWyJHuCJcsy+r4JAL++Nn3zVVq0
SqqbNa21cnLTtkLoovm+c/bZHpEW59FS57tsKr66jVruSSestsJT3aGZSd1d5ma6dJWdXWcEDe3T
aioCEEDRxsitOWBKsfaOGGJWj9i6ipFBbPQMA8/RF2GvSjp16sqwRwyDbl+2bJa7pF32BrWVnrZ7
Un9vY7JrunmYru1K825doRyXXEVHuxBWb2/qieoapVUv+dp7cUun1c2vlFERzUIo7VcPT9F8lhEX
lu4qbEEHfcm6cEUGhNZ9lSxT62Wc3GVH4a74GbFz3daRRjUHc0eZ7NwoIuUmrGHCrsNornyzPM9L
RKBxTniCX2T9scCBuYVDjTnZ10wgFNIw49J4cejJ7/KiryNf1hw61Fg5ZgALvN8ulhbe6rV2iw6V
R6Dhg9+FmDDOFuQLD9DlukeXGN1Nk9O+yuUYkVWZTRf0ZMXWdL8VbmNvHagx3mpkX3CXLMR8TKao
Nwudj3pDOmt808E7Yg6qeor9VVtk2wE81G2oYnE992iQt3ztYXSwRoXCBGanDe9NKYdAunL09jkr
83mDV0athqFtDFhK/bgEbtdfm06OXC4dIMYZpdGudE2bN2PRyLU4Chx/8P/V4iXVk5wST1y127ag
/Ivcg+hwosdz9v266u8jARKL1rGyH+iO2o+NIynwaHJWZ4M1TAcnZJMOckc/VPR8vw1aZ98mhs56
U5V4YdzYCC9a1MmbKhPETFhOt8lIfn4urCG79Zy5PvYMavy3Xm49NRP9Whw82kovy+GGWpS1E+5i
B6TiTQ8dXGnkWfFNGo1RYCRtBAcvbeRXznWRChTCqHMPAnRgjQ6mFq1dBg3dl5KXUsmvFlvH18E6
Ysc6pdkr2xqR/ZLHsk5REhCJJQtvn00EdlwbxNzfLyJevhQmMa0dLCqO91/advDuxgQn4GrUUgp+
xHXlEwVYmJTMCmiDCEkiEzl/8jDQ3859pT0mBGuAA6q6le3CB1qL1CNlCa3BI7e7OCjLIzlG08Ls
XNcX5J+zLNal07CLgup+mLslRHhiWeKrHrveIzQuarRWgVkMH1U0SvziOPIfaTtI1IFoRfZezD2l
AkyAWjL16r5IlX02UpjYZA5p0qvBXogb9Kz0XlTky3gEsviJMEZfxtxUtiJh0BU9OxJNTpQAm6zw
KUygQsKvfZWbY3dO9zi86UzV3c9xhEeLMvBFGB/TEZWZYWOY6qXa5/Rh1g5gCfpeGTmLqTG6l2hL
c5wfaDiBkZUL7aIlR2tFF0mPLkhS6tvdXMUQJRy9GK+X2Qnj48bIupgXEcL2Y2/iFwSuGZuyruvz
oySP1Etzsg5p2/ebqClvRqUhXcg9i7l8QHBAZbpLV9CnBHMf0USybdT3UCMkT8bTeFXN5Lw4oVNf
2dVIFgC+vdxnZsbNlhi1vB+r3FM+wBgOfzkLy7OjFllt6KuGGzLXOc9rUU41uDNoYCid9YhUuCQJ
TMrCj7Pb4s+KKStczO04PqNfM29S8rhgPRquFTi8ME+pWxFThmsbD4+btVdxWIXFlWkNTrczPSgD
gldsu9Q65Q/Niy/puQjfTafybEbh/tMZiIVRlVyukUd3B2sS0V4nPvXY8ren/0Adel8V/O9Daej2
tbp8Ll670790rKL+bwFp9z9//TERMkct5pv/2PxKiboZXtv59rUb8r+kp//6m/+3f/ivrKn7uX79
r3+88Cr3x59GclD5e5WS5vRHVc27vBpfT5JPfv2TfyWfOP9EemmBywJchynlKAL+q7BpCCSjAEso
bIKDsX4ZvP9V2LScf5JLhd0D37/00F7/Wxhq2f+0qEYaEj+IQJZj2n+nsAnt7y3nQFJ01eFiMkFD
YT9mDJzozKlFyNEZbFx8tV48iHBwvwsKeiMcMo/mjhdp8DPmaJzdDRnXae3nhiiqtb1YQrEfK9VL
h3aOvB6slLt4HtgKilKSMGHNBWdd24peuqiM4zVZOxruvBgniZ6H9LlYK1BHQmstutV8nKrXVk9R
qUCyd9alYUfArdhatdeZ2zLOki+RS8AS9mF8qIEqmlDgla3DZ7Pm4EDNUGAGrhdLko7LPqDy2e1N
wk9QxeIraUAcIqkRbbhi84O5jvNqdgWOiBZXR0eLWAAnpKQhSsGvXqZkhRo2WDWv44h+xkGBdMZI
FNR7ECh8azOXjNHQThOEg3z+qHGyiTpR5erzD9zcEwHEIbnWaVUlF2nYq8OxlXHgVD3Pq34cWiLo
5hK2R7/EVM1atmFyU8/0uc6Fhhx/K4cRgYde2525mcBwPqXsXnD7mpiBqG7WcvSbJSXkdbGaW1FO
HSLZQadtPM/Z+BQOwio2HebWJzrF1ldpRPaDjCb1jQZQcxU6CScVgFkKZAeVJC2oK5JJ6SGnlwJh
QjIONOCOBQBv2dVooPrac6t1X7kPXtSdV8gTBU3yVWkcFXVIIhHjyPCpmK5bizjQ4856jjAPWTt+
ixL+c0NefZe21L4tf07MIMmnZzcub3TjULHAju7ySK68szOrpee0Q1EqakDQauveLOjIieL7oplf
3JCqCD0n2pDNlU16LAHpF4bdb51iuUItgPPRO4s14yHvXtNaXTfRQ+4krxbJammkPyVDeShGsgcX
92roOepqEwHQ4d4YaQAqS2zDuHtqMlqjZXpJ43zbWs0Nnx8CLhfRs1dum2KmVldtlDyrKMBguJ1w
lZpB0aKzc8N4S4YkLbmCCFuR+aksSG1zV3Mi7/Te3ackR3Kk6s17wkzEnZMvFTurbi8mXkH6eJMf
yyMSEEzrfTjKHBgu+aZKl3eZnbADqvu4Xdhf2tZmNGbtCXBJsrKa4aeZtReOm16TUEdX0YYbO6pO
ocN0163MgiEczuJobC9pbxN4L1fR2Ox779CSY+1aw7XT6QF+U4pV3qNnPOvzJXbedYZukkaw0h/J
4oFNMD/mGfWZlmcqWWXC65kK9ZLrK7ozyyYx+zunoHDJdhowDBoTslyXb4413oRLfyek4vTlrOsI
HXINv4P9hEovEcQGLlnguoyuOpTDTJa+5dEq75sgcZ1zN9aD6VfiWHrOwW+1gGZvUpv45NTnQL7O
9XKHQnDYWPwuyAh2VV/dDdqXOH8xh/BcyHQdzU8mkXlsYV5kGq9JGU9Ar/LJrtE1JEb0EiOtgs26
oZBCcTfpxq8xh2knCqm/3SnPuKenW21jy/uuad4zb935WMx8HDEo3wY8gZbdKJrq66Rt7mWTj2td
TSbWWnrSbn1TTDKgQx6vGkcJpBNPTt8fRhys7kyMG3LBgDOFue+d2h/LZWtp/cSprfFHrszRqViV
BkJfc+2E6tUeKBAjDzfNm6TFGmeKuVlXEWo9y92EKj9Mx7RX3mk3VzT28fb7vKUFe2CUFlM+TLfs
WxG4jV+lRu/HTdlxpM6lWLJH07G3iAyGtTS1LW2fvb24d8Uyr5FZc8oBLbhc6Uly5uVLAM12DemY
gkOXX+p58t07uryNZaCfkZA9L5r86HCmBx800jnLxtYJlpCvuHsSo/GNrSTCdgjfJXofa/awG4ub
WiYIKA42Lukoc7f1mKMNZ0detuy8MBWNRC837R2VgVtTU3vL7TdGd62x86U1c6uc8dA22VnZP48j
BW6vG9q7XMLQ1X66wvsyi/bWVGeealE9yy9k3Pv1saTNycfst5PKEOvUauJkfJDY+1vsEYj1kyuO
DYcl1Q+5Pe8spLGV6oK5uYmRuFWOdrCJx/byy9zcFaI9YL2RayKzj1L8YmWNkfTpBEGi7eWmkhxU
V9SLyI5C/m8G1HNcX9ScdUkX5dSaigCkw89ussk5zHaJkuF5WaKVLmwH18XoIsFurlimaR1oS0Zz
YfxCJrNHgd8VZBDaUcbRiYjeTm0JdN0ufX3oc2trU0pknV36qwTFfhe+tLl+MDBpuCWBt2OxyTJW
gJSYDXIZk9jcLtnwvUnsgz4710ZFXU4sATz0wOYAYtrfF3PvLeWVnK6AmlLFuNYLkz7+uUUVzhFH
EV688+iwsDnXrPhZLD2beE2h2Biy7ioLqfjm7RohtXpO6u4APP27ldYwsI1zKlkO3ZeFto6FfSEJ
mp40WmNqA1nsKetthsi5V1ZuPrrKwIMhD1qZr+meXRXDcfqtRPFlaO2v7oKItXFeGkSVqd5/X8jJ
VZ1Wfc+Ay57ZBJ5DJlx1oetukPcFgoDsVdhWT7HWKr9L9Ot5iRx/Xq49Y18MhF2iDQoVUiZgQ5Tl
N9SFdqJYmAWT58Rpn00qpCu9u1pc88LEQtIwmRtGtYD7tRpqrgdUZv4QKW8XSX2jjd7a1pOnVpM8
pOwAxNq4ISDTxyWv630HbBT+5OXSohvWGzvdaH0Acoj8TGvala7N10mo8LiA/BBPXRi55+0y7R1l
X0yy/WmzwpHpm6FJMlc9JlJ7VrvquKxm11XuXtEAOLY7mJi+LJN5HlXUO9zZu+nDazeSj1Oa7RvP
C4oQPcv03TWSbmVV0znumw2ciTVZtttGJGepF92nSKJX5sS5fEk5e/ZHrSo13blUm5ZMZkSaLwXa
3VGfd23bXQ79sTfO51P1+2xGGo78PxDe8CNyKADZ5CF37nAGpPc6rW1JhDiJxygv7gkqRXsZj2Kv
kkYh0/FWbmcfIhHuhaQTbCPbFWtjabWLlOtDBNgTvzQYo34dHRkRAuAglcn0RwVJi7Xb8SMHRWpa
MO9Oz4XjrPKRi5zvqKsGTWavm+yb4LTlu+XXOjJXozffujAQxPxNcIJLlonk7vEmQeGf0rIus682
+acTrYmUDhZ9nvUYH/Ke5QAdsu7uHNv4MZDLbTLJc9o+5BU72wKvIQnFkohtWEFr2YnATsrALoyN
UTvIh6drSoCo0ZKNyGLoCg5rc/XgVCUN+6+00+K0wyLTUqVMNOPYJwJLQczoPINxqTiCUqFZtOpS
FQPS2dHqTR6bc+bSW1pZRRftEhN9van788iFzueJK5/axr6jSxA+2jVrcpzu2JnsWpsIU9NY5462
iZd5E4Uvg9WhPizHoI5+jPR3F1LMWzaTOh6x4wI7iTlQ/CLTUm1KBIG64/CK9qx3+vKFs9FmEZEV
uO0NTaL2JoGh4I8JR42lttG1IrXvG3FBCeAB64BmRdu5uhr1c5p7Gy/EIpSTpptaQV5/d6dp48QH
OT4D9Jw91w87m1fM2BYOx4/X0B73WXHV1fGZ3VfnnZ5HTwbb4JtZieWVJrvfUJOr7FTw9PKjBvmY
2MwxIhtKh1z3RHJYeBKNwU63vE5Sha/K7B8S1TSYjNy1Z0IB4SevqGlYfolrZCV7cVcWDpsiv6Q7
pyhHFpAsYmxBWzgPCCG3tuatknRdTjNyV/mjc1p/1nD9IKH1lhoQSBP3LMp5zfzWo8IrORgtsvue
4K+iJvijH0Z1U4JDEg3rSWgFM4JOS76ihfrWtGdiZued6atiPE/d+GI27F0yD/ZNOYHtWc4TzXwt
JJuTSvMnctcQarMEehwUdJPvlw8jDBeipZa11JtN06ab41bGdOJV5yzBEJuBatJ7MgmC3C728fRd
5ch1U3GRxu1W1ji3cns7tq+RTuwwyCcnfAljhQ9bBZFQ6zSn1TfkYIRKQHp54LQeToQyMMbbTu6K
4pbf1VuxA14Xsf3gsIgMubwx0YKag7GuzPIiJZ92wNNqRVmwjD9FwtHBnO/bzrkYI1INmQcvUW4g
UORsqVriW6t1WlCmckW6QSQt/M7QbmYnfgZ/hKlQCSxARmZiVAFE3goD75DWApnR7sRik7prH+Rk
fyNnqdjBPNtN9GD2mYPoUyzalScHdjLHRIn0iWpsTiJvHuu0S22oMcgbdPQbz4IMhka612VE7mZ2
ZqTtNaB7uRkXTJ+4KKLyjJ6Dj9vrQtREkMQDBiBnDviLPxdKlzgnWIT9wiaHI870yzB6mEvmxmST
iByPSJNeRIu2FlOxaRqr244xJbbElGh7BvWNcmB0b5btbmHnV3AAjvTnjHT0HYJtfdOazkALie2M
KO9NPmBYYJu5NVCgw+5dxbgIcrrI9A68g9nyafVJgosMPwfNK1xTdn5XzGnYbByN79LlKLq20GdD
L8qDutWtgJAVimt12J4ZaumJTSAKIEdH+6p5ZG8lhnYAAvvSdOFWmBRbOZBtPUVjCdb/jMgwOk9F
iCGSkGj8Whlzh9tMB82FWtbmJYiUwHDUiN9SnNuLvrcGD/eDezEgvSnneVdgtZrBnpEtgEJWi7Q1
9frnIhq3sjE1v55pWqp0xF+zFsqjAV0s+zQS420jUnhWyHChYEm5y0FyYhrdzu4BJPCISnFYQ82/
JdPD2Sf1Td1th7imXRtWlOj3zjz8XJL98dkNAV1GfkhqkbiyMtt0XlZsY6aHmE5GB83D7b4mOOUw
Zg1h/zM0rdDczUrhsLKI+guDI8+tWKXZMri+GQJsQ4Q0UEUeFo9/NKsKdX1mzNYVpjVa3bnZF9yD
0sAdayVLeFlShm6ZLIzpgkY2H7Im0LHUkNzNdcF29ImWM92wyJ5CHXG2Y4AYaRo0xcVUa34Ft/UA
noj1pefDTTCuGbW2mYxZYlhw2fFb6UDsJQ4AlBCGjJx91wuwTWMnrHgbVhVnHgFV+oa9EMfbeRk5
UWbeEj+lR7MNHscK1rlTe+1fqJ7/r7D8B1DOj2qR+/b5Teny11//qw7pUG3EhQ7kxTZdLKg2Ssa/
6pCW9U9AuhBVj0ALSPSScud/Cyy9f0rXtI5wRILe+ecUB/9bYGn/E2inA0+EgMVf/+zv1CGP6JF/
wy4IYkL3SxnSME3owTBoTqAOJYlMc9qY5qbIhjo8GzszOWebA919ckfhfbOrqpY7E6gXKNzf7hD7
2pkF5ffM2reYkr+GpndjgdihSUqz4a3Cs6RVnEC/0jfWgH9KI+2dc8bYrWntxuUnY51epgM6F6Ss
CbkCNiLl1rdjjUVn2PDqZpJdChV0nfiRqJbmcx45j0bT15dxhDf04+t7d8wjQlQ4JrXeX2CAl+fb
pIy6//qH8T9sGv2o3iRtNsLeV1JM7Kz6OHokK167zJr61mld65MxT2ADRzEukHWDdC3aThYqnrfX
yYZG6p1FlrpFbSVbhTiTrrJZmEgWSrB2RRtVNx9f5XsjQkoyPGlabORO8z0UtYA2j6vZt7HwnQu9
wTAiYUSCMlAPutYN2789nocU2bUkwZ9kiZ28NV2eUhiGawYBLzqPx2ztjnF82YJO3FNv/wzS+s4z
JPDV0HWTE6rNBvPt/Ww7r0uSiYAsPUOEVE3zlaHlF0nBNoagMNqf8d3Hl/dW7gwl3cNUjJsbKgVT
uXUanTrPU+Tm5NP4iel86aDEndnLXHxyD98bhJA+6tnkOXggyN5elalNUNw7tPcLDXMSRVjPKPJB
ntp/fDF/3j3JOyHJANMNYO2noSxNVjcozDlSRYqzyNZpKQNfAQ81o2DQPOltEEPH+fmSdsX0WSTi
6dhMq5YL9EMye9oC1uzJNRZpwQraLv44ztoaklf/hQ6IHtAdoICcIMdZSm70J/PM6Z09juod2SGW
QwCAdYoNWzIqbhz34G1MZVj4Ft1LyBx4xJfg41v7x0DMZMzdR8497wpg27eX12tOW8U42PxeptFK
xRT1zUJvrv7+KLTDHVpBjuDtP1kdpKupXLNj3UeqPn8j56nDMhLFhvOXM4OWIo3Bd5aCPx4WSSxE
vhAtwhd9HOjt1YyNU2N0x+FikyL1Az+AudFto7jSnWI4L1nEoE5GbLQ+vroTbj/RjsIQBM0QK8Ky
zIn4uEL9NkO7AyLpLs1G3zG3NTU+N9vIbtoS2LHrNHunUm8D9n2rU0z7eOQ/rheVO8/Phi9+DIk4
5RNZw9xpWsaJvpFkblAIjfzerWDKu+Vo/RIajn4PYeX642FPV1xJuxOatiDfkZxpcGRvr1eW7F5N
Zjs/dNvZgRsjFsC4aYj4CKZbpSUXH4/3x0vKeLZlQxf3MOsx1bwdr6hapZN7oMP1bfAzO1W1C70s
/eRT+OOqbEuaR5Q2uyGo3acoc1UCjBuiwvVnGzXFBHXsoaC6dq2Igrv9+ILeGwqTDEgb4pjAS528
pxqJFliXYmrIsddtltYDjSpjhUs36VkpPnlL/rh9XBi7Ql04xz0aRbS3t2+wpqJPhCf9TurZvj3m
3izx1H7CG3vvmhyT28Y0CcvKOWlD1wm8HW1xKZuHtXwp9ap6sdKuBDWAmNf/+/ePrwdyFmoXiTjp
7RXhQptqO3ck9UkEtY3qkgvbMZMz2sbzJ+/6uzeP5roFztxgH31yWZHMltRZuHkmcQjnbmYdQ7qK
7u9OkMdHxPdEaCobcth+by8Is4eH5jRz/ULCfB7LOj0rorT85BGd7rHov70Z5eRaHIAiHdgWRnFM
DSQIN2tGDegvcST8TIvzLx8/JuP4A38/Ffw1IBkf2B2EDoru7WW1mhWOTF3SR4GsvtR1mtypqBIg
V+aMEgmdAv7UDNys089aAY4jGwey0vBD+WlmB3o0Zp+kAfwxYx5vAVsw5BrHV+dXSMZvU3Wc1ZiK
C94cSYBQgBmqPRRH5W7H579u9eGHrlrz4ePbcPya/7gLtsGhiGXJYgv49i4MBWJcRJ3Sn3C6obez
l62XawV2xkF7iER1i6BdXfT5JHcfD/zuJ4lAhX25NE3WircDx204S62wpY+LReyMOqfRO4yAweCm
f3JgOE7Bf17jv4c6maJdMEeJwt7pD7GaDkB6bs0hgQpRgjRBbgJQWV/uGiqYQSWq6pOH+u43So6M
w1HXIZXqZPDK68SkNB5qS+D5llqQ2M6dV/4nk86/R3FPptEmovCoRil9opanc2ugslZ6Lobf2vqX
w/T/uI9594KOUzYzgudyPnn74PJFaRQdNR6c6Y3bkviab7IaPjsjvPte0sFgSfXYw5yeEbQBW1yU
ctsm2ynPPLHIszFU0ePkSesZdk95xlHe3qJO/ywk4v2RXbT15AsdX9C31xe7Jax2k5FzRfmLLmhl
0C5PtMBGUX82NVYLgAeLimrH7OXjb+K9W8tul/0hnwR0zJOnuCRIfZU2MrRA17GUVnWWmFP0ycz3
3pf3+ygn22rgG0oHwSd9DfV9AO7SWjdG1wZAJYa/lY7MY2NG+32ok6WDimEhEeCS6CHHbo9PBW1n
D4fu49v23tJxxBhShMCs+0f+BHXyrsKDI0FtlihL4LQjFmUzZtDlIgXTrT5Lznn3Dv424MnSoYuW
ODIK4XjW8vyltM3cz8I8eSBcV6w/vrb3XgkqV7hldJR6ZEC/fRsbN0LjjArCx1glXmQ7zvsWW/4n
S/x7F0QhRVKIO0ajHxWBvx8Sms6Km8jmm86QyNBENsJzs/aKAEDyZxF17w5FXO8vLDiOp5NXooV7
QohU6vpN6RKSUWjVDznYEHvCuP+kbPPuvaNqY3BShZt5mkuSW+nSch6Qfi8sYw1eqt4Ump35/8ET
4gBJhQ9DNJvYt/fO9TKklG3k0pKivYnFqz6QTjzs/99GOZmV5gzN4qzxhOaWgJwlGjWaNFXxH41C
8iWVRIvT8Ol7ELp6Mo3MfRWAB0TLtOiMLE02f/9aSCYlXY2qIcbLkxUEP+0C74Fr4ZBsrTzSzZnb
xWeFmXdeNOqtrLoehWkHGO/b59KZ9oBnsTZ8L029etVOxjBtQkxCgR2C6vzkO/1zNL4KNv28Ar8K
Fsc56re922JbGXELtuE3tY0rKm7duvKLggCIg17hkfxkS/Pnq21bhMU4KG4JVuJRvR3OMBOa3nps
+hoG7YCtVEvzxxWfTKzvXBQhe8ftKLj7Y+387SjIJkC6U3H0q77JQYDJGlCq3UYYmxo3y7K//V4A
KReUKKij2UfF8NvhsIawpchMw68S3f5BbQs26FxioPzkWf36vd9uCCEaH8vxpumSmWSd7D1rA0de
DREJIhket++0oZxGbgyp6fM+gz+FAALDqMgerVlacquPAlnTWJgt/TIz5CzBWYA/uaXebSZB5WKS
o52WkSFMghiIW/4Mk05ALzYGC9shqVmPOGTF9uPv6M/Hc0RU65KNAgvfH2fnqE2zqickxUfQ60iI
RPYYrVHnNkkwZWV1+/Fop6usa3A6oZ4qmU7pENonix5PbOHcY4c+FgXse6rQMnwvMTkthrZY+RHV
hoPo4zFPr5AxCXYQNvp1KMZIyN++EUOHnD4vwZZ53UKMaq2EMKgiCQ0WHQKGzzoop1+VSyUVGDLa
dwo5lI9OpnLbw73uZQqAHlBJChFQMb62YM0+mWX/vJMuvBvr+PKBVKMg+PaqNLdsU2Tmoa/lEnu0
k9fydS4Q9EV2WH+zs8FQf3ONcg3XI6sVfLonqUmcRnFQBFaUic2QD1m1u7or032tOveTp3VsqPGr
//5lcZzjx1tgp+kEchtPZ4xWdYRNxciYzbzMnnPd0ZqddNm83CbmguAzanSM4ehLhqc4zRWgZjO7
ygnMvCLhBWU7nHWRrCTkR82Pqri/a9IsfF5gbCTrVuuhCdtW9bRkEU5u477EX7kzTAnt2EpDAcy3
8MJLo2Bn7jiFumajC0G6p/LyEC9Nv8Fant5hWOhugYNhmFmMuEUJoC+YeTAmtj5JQX28w0NIjy4z
jPmylK2Nid9Jinu7H9QWzpS113Omv00iU/txjLx2S+rWfKmZzWttaklNjBckzzaMjR/oQ8gPNbr0
mzF73XndyfxaaQbLqgYE914MCUQxsj78kN9k1bohnHt7/p5NSDpWAwb/u8lD1oWwcy7RDKSlAW24
wRiFXtRCyj7TbYcZl5EctIF4hJS8hqtAYI9b0/fvrWWHDN89b3oNaV4uZL6ONSSFjd0vl0VXpRtp
D+0aG2Ftrua2AXDM6We+EONQBTOZNMaqz0KC7FH8I1W0upwIHC3sLuaowCvvZaX+FZzF9JBaVEQy
07TBWnUYrjBNDEC/Y/FqmaM5ridNw+AaD+gV2oqFcYzMfpfG7Hcf+lqCtNTwQ3CnyiiSl3GqVLyG
67QU6yKiEonKuUC24CaxLR+FyBVQYCJxHlRlyScVKxvvqmag5aldo3rOwYbz8MAS/Mx7ozzveMTD
vWbkQCPRlbhuRZOrorsYrRy3g9U1xqSvvhaLjI3rLuIf4r8ynSs5Gx6wUK/oKE6SikXBAD1+HdC6
ojOWqj43LhoxmONmztt6h83WAtKV9zWgjypCxl2EhgNbCmLKmYGku75qmHTsLcFcif5jHIqkDkqv
kY8ZJomz1uwXUHpuVDyaU3prxHhIZ/CmT+ZsStzimpIw4Kq0FpD9mG4Jk6u8l8Xos+u5HpYAz3oM
ss2IsgulmYhhZdoimdHzfr5pO92Bo67XjvIpesIgwbIKGHxdqqKa1n1CXNnOTFE4dRHw0gYnWpBI
YKorUIZzvbfqJS6CEnjvJaKKDDhzNXWY9Juuvuw7BlsrB7rVqqncJPcxBvbkjLDuzhdpnWSiuK04
xlBrmaIwm76IYTL4jlRddci2XNdZF0Uzx7cskIScmaZa7I3ECpTeOvZS8GXj1nYJ4I2sfKyuQC1q
xWWEmjUZ1twOE5arDdQFHbKLzM/LJPTFoWy7h0aBTkAACYL3W6lnpdjJqMxk4KSRpp1Vbt9daQ6a
LN9gXupABUazHtPtrNFuJ3pCu2QERjL6HrBBAD2yH/nBZgjPUeIRkAiJohnEPHM8n1qGF3sFAdkM
LL7VAd0ykJmgnAEBuCNfUhBP+XIdeQvktdAhCcy3AfFNBDpFzo8CUJ7AweR4cAqZxsBxxv1E17dR
qBzraE7KjdAHkGoudHx3E3fZ8oDmCCeuBvFObGSSIglCMQebtk7LBTR1WT9bmW5eob5RJM7pjTZj
0O8swokxhh1iY0FEh48326Oedqbz2pu9p6hl9QM7BMcB8SWqU/YzUY6SDp+g58s2XL6rNNPFui7d
8SvQjExu4WfQX9GqLnp2ulhZflFFOp3WGInDCnZcyu9rZPHjkcqDoaNRSoOHaGhJMAtr2iqbaA2s
E7qAtwazvTgSXhrEZIJUvblf8ES2EQ0qgvFENm5qvRNHq4cozAmjnjuleLCmVO6lMpRzwdpOjZZ3
oDDOyAvs3J1hYyWA568NCoSDnJQPD8Z8jKPGS7a9SKZlQ4wMmqylHOefOhKJeD+6mKiDMY6cg5cl
rFajXevmRriTcW02NchUo11IU0v6WP4cjMy7ZNckrF2cDPZXx+kXWIB9C3+inlIv3Vl1NyKrqkqm
kCq1jNea8EkSDQq7/mrKo4Vp8Gb0mZAMEhcUjdE/LhCzkDAlS1bvelaNm4zsaNaGahk8uLg55jg7
lLBs+yaEJEDL5oeWVdJZwU1UFni+vhPknoVJvcUVJrp1PkjnhferBwjOEowYeDG4glrMI5GA6A0s
mLoWkIcYq9tNXKWpHcSNVujrRlXTj6pKmX5cZ+5iH+Fk2wcW1MXUL7F9YXEhCyHHGZF481o3O+yz
UFXYihJEOXwT/EQSn0hbU2shQboAMey0r8BxxDeVJxSAR7iNT1CxMjS2fZdlW4O28q6zJcmFRjMd
X6ZCgcrRa9M7GAS15X5St+Fro1kYUqSN+XTlYeZo1iCE+i7IqHGQ/Ogkw5Vr5CTCgUenjEHRrqs2
uKFzdx1SlHXXZRzh4eu0OfvSJ9iNCFUTWcaCrJohsLEmfCcScCguHTMevoRLlgwB1GD1zZJLdsj6
XCcnOKl5P/oyKl61gWkRIxVklpsKl266dhOCAlfG3BXQCopeVWvRTRhaKj1maRu1hgfoAaIXiKUz
qW2rOSxGBMbQfdAmL0kVkKBIsEFNdppkGxHVx2SGXF/w9NnOi010oPhf7J3JktxIlmV/pSX3YAMK
xbToXsAMNvo80zcQd9Id8zwqvr4PGMxKBqszUrJ2JVIhsQgJOt3MYICqvvfuPffcOJUDeLwsYZ9A
yFlwqekKyFI2wU3Y8HQlySafiYSA78kSu8lHMybx0FmjBkVmVFfxGKJSzWgueJweksijkPBwpbSq
0nekzhWowLG3DC8iZJE/jnVGdKHqJku8hYNKUcBL0WVXmO0Z0yMyjSGlwlOZgOtGIKqgIYPyHwKz
w9r37sAoqb73s2aHdB4d6JV79kDX7B4TtzPL5bVM9CnUt6NaTYO33bRMItyNVt+GRhDO7YThGbVo
S7cFK7fV+t1QtBi1IkOm6d7ITdP+xD9j88z3yzwm35M8FtmLY5QCO9k8FKyTDmcSB4fODIAbZ0NV
7urCJpM4LwHabK0+6xD2R3inrkORpycTVQycTUBGiJo7mX+wXPdR4IC/wi0Yx4h554IuFHr+phIo
56f4o0sjfA6EDTb3eoGKaSetxdqXDBryXcx8k1hDbPDWlodYXBZMddhTR75U32TdgxRScw66bCW4
uZ0qovar5HdrgRvX2t5s+nHaa0UPDhbyCAFFxWBlmLSKebrN017aZ1xH2ssI5rzbYcnDaZ4v5TIF
E5BnA+NUas0t46Sov8fXkg4BcrGU4EXNHcZdvqTRSY8aozwOVT0vIAfGGHitK2v3Oa80uBs1yOq3
ERXgSm/q2fzQiy7eLuOLMDfTQHN0My3KvZ9ziPMbrqBVb1aaR7iLQFvFG1OELhG0SWmkAWA57y5q
VHMlaju1zlqiIS+vYrA3jBzjryozza9pWlbxQ1ojfN/LeEmv47lj1WqbpD+1KFoHgOOuKQN89ykn
Rro0Xx34cMVG0K6Idi2OmZTr7cpyp8sWubTq8k8jK5SzKbpugKXgLBYnZ1NMYitTZ76DdVa+syqK
B6hPAPAtEbbRfjFT0DboLWzmrYs9bcqyjz9XfYXcF/B3viuCwGAxxC7dzbBW9UGlfR0GKODyT69i
2wfg1yKhbrN+vJll5oLhq4zwAz9wT+lS25zcG7VkHzM2pCmoIKxd6OOiys2gCTbmqs+Bu1eh0Z7K
MuZUiBbWqXc5u8JOA45jbE0jhWkDHKaWQUbFM/n6okJOkk6NyyAkVYd7piRPM+zKb4aMEM1H6tMx
q+zUS11eL/W03A5iuCngOm5zfagvXUZnHG261o1AdIVVdxPznD/gaUs+w8QSwzG2h3Lrrrweu4hB
QnI4IESQbRAoDG3/HbMUbZdmEUYqs1mKd+hKzXOqyfuZ+if2J4BrYJ0GnCJ+Mxvmfhyhm2ERWbZ6
mzRoxW2h1vYWBhyO4ZQwI3hLI07Du2LCEs2e2hgXbqgdF4wJOHtm40ESGHKxZC1ZQb1yL11CgndC
ed4T4JfwTPSpsemAIwOj0CftoU5K7WshM8Le60HbJaKVD62YxtvRLUSKUZlo17ig+WMt2kTAaErR
un5dZD0s7nKKOdbvk5Cc2Yi75xku43RfAIoFAbSMV9KCtlk2WM8rTcdvZBUPy1wejAHldwj16kKQ
ErIB9FeAsVnUshlJNYAkMwyb0U3lc4L9/WBURfqysHsEhC17YNibckOci3tpa3RIuCdFaPlayMeC
sHHfOeyFMXk/p0kl/TGmce2T13vRL/nZKeW+dzCKo0ollzpcjUYxHT7PzonYmQCFIlgQzzqV9cHB
4rmvqll8XUAJ0PjL0yfS02f8eJHuXC/xAmRuds8g08pHBXeY954lwPns9hxK76QxhPlUY9ccpzF5
8QoZX5m6VmxqqYOWS/LJn2H4Pce62Vyo1iofsB/3d4rsYHs3yjCnUMU2dJC56gOQm5fmMpo7M3O+
jlSZ/qL0I9Ol6rkd6OYCJ4Wz3ZO0q8amO1N7Joppq+4hgk+deCdnME9x59m4lEg2AJoWbdG4J0ck
evY5R5//6bqaechA6QAMwb7sUT0vk/5q17Z2l3tZeBBRr53ThOSFpKYL4ccafhs07jdkH3Y3MjeS
hySxycoYh+wynmftSDtiPvDwsYaN6mNAoIEBbjZ8K7WHF9pQ5JUT6uOHbpd9C7NoOVVMG/GEklXO
uYuCwnR8Amagg40qOQOsT940wJYPCH3FqYQXFzQhjQZf2TbX2IXPKetm3KXsnvkmlFq++oJbwl+o
5X3yEMIj4qvbxWu9sxwRum6kXeJJWUpuYDiDIojt0d7WDPZO8G+0U20bpxHH71GCbjkPmfUkQ1O7
WVxj9kluqc+WHuvcjwsEazuucdXa4i4qbeejSCV7gh2ZN04Wfvayex74DG9UHVWLFySvXsnriXFW
uykR2Vna3Yul6E85ocwHU59u8nIweW5YTAG1hSn6Ytski4UHT8p++poAOcFcReE7A6hXG9OkAGE/
Mo0Ymg/aZ5/6vgLHIIvwxTBVFlM7remCauiwuwvRA7jDA7/gwGjYqhPwp5zOk3YGQ6R347zh7Dbc
xWVlb6lBjbsxqvQ54O0THUXqEa5KrO/QbGSTa/DDaTnczRO8A0qvXJztin6tX2P8f6mtosJZH9mC
0OsacI4koWOXycrRNgts8ytocOXg0xXKQzLGIvJnGr4t4m5YIkj8zZu+WHMX3G8GSyzm1wg/tfIG
ke/zcQ7RZmUZZ62wy4g1iDGYYTiWZQiIPqbJE3saTt6Eewjkizbhm5FFTH/YaimP/CJv0xrgvDkY
x6x0p2GzWFw8jEGzxg4cj27kZ3qMk8+uc+dGCxMMlc2iYdLPXFN91VJBjnqa2iH4RC0yn0ELEuPN
SMImaSUVPd483ZouK9k4apMahfe9rbTu3e77/iYfIWX4JFhF0XZk1f5WagkMQfY0gOo9qW7cmKjr
IqJDHNEFkKjkY1lrLG2oKJMMprZL9EPCubIGnN5jKCelJat3I+WQt+1U3uCj7OzuviSfiygqZBhQ
bmXWx1uZOeKVnhaJIEnROib84H4mxhEjM32wqcxoPxmRa932SoaXfWekMTwKHW0a/MTpyrNqQ2NN
jwb6THZTPzq9ol1cLl34LK1sroHiqYQ8aY5gnwN82xRc3Fi/VZC2iuMsdNTC7RQK51Iz11pZOb27
ECwZVuiHwS3iymKPxo7GsR8Ubdg0X+vR5TMUimapN9Iw8llpuXoiquHKusB/yZid67rZNgbw5LHM
3bulWQlt5PrgfU7tVs1bZ6YE3zoy0fRjMy7Rgs6gnXYpUMB8Q1Rlmu4IoWOJTEqE/Fs0HrOz90i+
bk8ib/ViX+mddlCh9dW0ChEHVh6lGcAKtjEUyDnEADj143LglA0MKWfdfrIbM/yIUnYeeIlNeecm
SRdfCA5z6ZYC1hC0enL3e81Ecgwip4etukRxeFeFI5Z3TQhI6xVqzyLQEkhjMFzK6DEfQxrY3IAp
JZ8b2TEUD72ChER/GIZKlI2zLwG88nQKZWY7N/TGy6VqKca8saNvVLsFPuAEBvvMnuHWUCxr3aVy
LJxBPFRALKPPNM2yPhhyAm2geFTeZamierjXl0rWe63ikaISgQltEcTFxdi5FC6QBMpqxCBF4HKy
1c3RsrbJUmN+nEsvceGeTdrZgZDwPWVuM22cRQmYkm1a4pdFFXLVkDj1ZsweuWRA4dS1mBUL4GDr
ZIvAKyxBfUurvxpip0y2sZlr3JFxYTwQ0Bk5+35Qo9yi5IMnAHzRof8XwcXyCRkbp1MDUQWZahNP
dW+T0yUHdp++nuVjz+Anu22brmwuU/Q8ttzEIs8Xjm85w1+XrL3PRuUUPYtX4HmDQolbLCrqAXJY
1Q7qEQidlsPEsgratHATqW8YWN9UQw6qTANPA03HE1Oz7aNBToFnT3l4CRTQMWDQJhYqm9D2un1Z
Zx1ydcTzAkFW3U0DrlXcfSTGpINX3Tg96yj8AwgSeMOLrL5RmdEal5CKiR7zxr6iGinaQaclDroD
1xkXDTtMw3UKzahwjhD8S3AYdFu1Z7K8kUUPE6fDnVUhPiPAA5uQ/jSnBElau3lmDnD2gG7PJ/qX
Y3/TdXWiApZ8Md5bHfkRBAYKaDWYx4sktfcV4WrNQ5oDSOPOgRV5GyoTLjGo7UIjNcTr6pM7W0j6
WFhgTkzeKBCk1WnsvVdEW9rxpsTNAi/BSKRm7S0GQuWx45QLUqw07LqEF1wkzRWMmxiDvVfHo1Ft
9ILhkeHP9TCRXdAvVa2MTUHqw2ffyfndDnuGKR4dDkvhcnYsvd0Nng1ckUa1JeInOl36tDJmtUWr
Me2GdoO5OiLFCNtfZ3T2ozdn5ny9dJrj3SWrb3NLkByY3cNAJHrETJjU9OHIScrwTnJKNfuavnk+
BVosO63wGyN1OWyn2mJlV5riHNUGJgWCdjep3OguKkGraBNpjUbtaE1ER1JUqtnmoFcyZfJpWncz
uVKllTb7Oq4cFegOmIPTFIYaKFdTmXXobTkDRsVT0czTgA1zHjlua+zlvAo8XjiVWHi0+RHBMYTY
rZ4WfUFGlvKqad+FVuXdFGmv1DmsvCQ621T3CRAeeCpbkwlBwmB/bEmcgGU9ZSQCtn19x1QqFDur
zKwR3oyoGMB7Q1O7pyxESIsfsyvd8rruK6d5g3ZYuPcq15vCYr+btbr+Yxz8P8bEv63RC//7R/zv
TwbbT7baCnn7P3/bx2/l269MtfXHf/LRvmD9YQypC8TfjCRXcc4fvkTN/CKY9aBgBHSHPwHhxn8Y
Ew3jC+Nm19b5BwARWvj/MCbKL8yhXXZogx4YYgXv3wKksfL+aV6KxtDEsbdm8WL18NBf/aZEsDJw
NLFHqE3l4sGudalY/WzBWclMtMcWL/EFUZMx1CU7moxN2dEP8JXXADNQqqqPRWxa05aB/KhvxqQT
b73RFxDNNFnmp7wXbntsqD3Zq80iGa/DorGIb9MWINv+rOfMKeMRRedFuDSudjJnmoPACLJsPEOp
J7Kutod+S2If+PLBY3PDzZ2m+pHRWEcSmkXclWVVVv/Qk4B2W4XKxr6uzx+pSxQp7AfucuYnJnMd
x02Kr5a+TgcRtjgYtuOqzg5LCtLzLVcUc1dLs4j64Hqj1nHKrYt6SzeASBbWtvHTbXWnITkuGfVj
lSaduQrG5nrrVOg88KOPrnbA1g9qiKoCliQN4X0NlGoI3MUBpQA4qO0OaReXEeeWnHkn52s8/iIa
7QvM2CZ8zDG0Pkqj1M6WVdJBpnpS9sb0UtooQHasR7crGJ4unVGfKrtJwYXUo0eSKZkPejCSn/W6
MCd+02GOk5npNvY+CgkB8K1IFXfeMi1YKCh6KBdimT3iXU4/ZFREK/+lTi45gRS3jlMPwDMXnYY6
Ipi4vZgX1kUosyr8GJqw0TZ5Z2uPWojLkt/GKBvag06HPRWs7Pu4grCz0WHZ7jXbyIhXC73VRN/L
/l2mGFE3aO+ce91IcXXoiQi1bRjNpb3xKgGyB/eAEx7AKzlwCwqOdZbsSlzykWzf+8IUvQ8ZF4at
8BB/qKUqXmvGNyvNb7XOEqph0taeZ4AWekwwHq1LhojAhsZdqRnTMZzTSW3N0pLDNslK7VpYLYCB
OUlikkO5s85TFiXwtvQ4iY9ZLRPTt8eBt5pqWDB9I9Y0mgJDRRyFzaiACioroSIRIxXfLGS/vq/w
y+4YScP5GF0qeKDQomcHVOVLa9pDR5OQSTTjOUJ2gzluJmbyS/VewGYyg75Mqls9od7YaMpKPgZK
/ytwhVEeZAau9Y0o5AxEaKTw2Mo2Kr5rvRMDslIUKHwZBTM705ycRyeUpD/l4F9imBlgV89W1RvP
ueXkV5U0yT/uDTmvk61yoOqkkLyv286imontqt6b8MXs0erezamiFIlo1bxArJ3srdvb2PxnxqrR
ZuII+anrHRxYAvsYz2SLTGj0IMygBWjD3d1PetJ+TygYeHdey6mYqihc+fh972zGsIvQv9ucdWn2
abAzRpH2/rAUfKGJ3jUXYQj6YB+ZmOpB5GRhtuka4qJ5OJlxblFqeTxu7djeL1UFZcSNO8GsfpTs
u01v91kgsQrSafKS7wzl19GeJDlmx87p5pus5SDYNkyS/WkMtZNBXuInOYIsKRDmxffQMVPi9mJn
+oTcPX3Gjd45YCq0ivXOk3RzBvqML5henBdrgJm8aTPDfSJNkFAXwHb5q7TS6sau2pk4QWJxP0k+
Rq0Vko/8xjoFN80pyngdLErvEiZb9GHS0ZjvQAxyXWxuyXxDdFZxKhodfuwQzRrVKl/LUSD1O7ZF
WytY8panvS6apd3WrvDUU1RI96Vlmx8Rl7XMtkvJ6g1Fd2XkO9Fkbnro08k+9+a5OJQFXcS7Hmei
+kpVkzWn1QBGrLMXwrysHPLEMKebjIyWynl2QuHmVyYpJM5Oy0P3M+t6Plw59Jygya0wCbulgb53
ydl9N8TkljuKI4V8pJ3aa6P21pRGaotdGNdrTC6jPp/bMWZNK3kxCEQV1aSiAXdDgHgEZc5agGxE
Vr+GwA6zKrc6o4b50LVjjZRgdoh/YLJXbca+ia4TBPrUOHPY3pUaHGF/aRn9BGmjVQX9uVzeMpue
mZPQNUYh2bPl+CnSSGfL4JxwsrzkZLkJJ1EUm7Rs+4fUdWh2unbHSF91RnSVk2f743uvLga0Gwm3
UtF8ZzMg4TsxrAjeWJXSlLGiNiMch4Vm2WExUENQ22tuW1+TzOFXqo1tokmqkCfaTAxcYCh0nBfh
ag2rpCM1ODlFNhHCwv05Hbu6WnjcaMGam6xxbMD5ZSOfMP2JOkBiKrLzJNX47Aga2nSn9dzdoR2i
uZXrdfrNnohyWVlHPG4XYzh3xhPkPLh7M7WU5fewY5Zb5pmkdFdsMM02B6D5vKRqnvaFVy0TOhXP
oh/jaFPIWRfjESC7hmXZhGX6mhYxfKDcqMVt1E/qc3azoiWdqGhstEJLU7xGKRg5zETJcEXCrZG9
zLwt8yFHtpdxV+iWiaRvHlRQoSD9aOrZ8p3JsvfrYP3WXpwFrNkEmWXLs3ZRPJeoqckuBEv00DmK
RcXklkguWtZcNnsCXiijsPGhhTSW+TPMTd66BEwdc7FDQNbApF3viIQiJByuDONncpfyd5qTvp7H
2qvjqvKm7VunPjRp3t6HcVNrF1gV1iUvdMsXWmQAoDYKCp5nbo2wG4gKFIv66pmN9b2gPVrup0ba
FxFBYPCKqLxLXpQB4h8y0v85b//NQ9v5F+ft4a349bi9/vTP4za0j9XZj4AXuTCyZA7ifxy30Yx+
wS2+ugd1FN/oOH9CQOAUo/fljOYi0qdbstolf0JA+CPsmvjSbP6MQ7f8t1LWfqCG/yFNBMtur6LV
H29uZUdYv0mmI901YCdExfVk1f2DWwzDIWzN9N1AnEjWiDmWz+B8Y++Alzo/MngGBVRBs+bQmRID
OPWqBW52mQDKnIOmz6K7wvO0O1NXyXVaeOKZpmlCZ74LX4lVAzePBK+mY3tlVLoadyvB11KZfCRu
fjj3GmUpikEQwnM4P3J6ZrrMPD+7iFun+RbqM8bDsb+lLw0LloHU6AT4WuAE4tBzT4Wo525X0Q7x
k2lqLizoHD/VnP9ze/+Nm+qv7m+irf/Xw9uU5L/e5D/+zh93uQnShvvVXg05An/7P2A3pvnFwGkA
Vdt0f+YC/v0+F+LLWk7i3UYJhC9dUOn9HXZjfOH38IcmcmfitXkE/l7r3vxxA4Mq/6f2vB8u0X/c
544wQSZA1cGOblr8RocH6lcngnSZDbmkicKgHzvjHWOFQaeYxJD2M6zNuAFYH3voPzZGmvUGFsFI
rqEHy5jiodh02phB4S9ay7r7cRH/rfvpuv4o7/v246O/fKv/G9DZV3rAP18I/XYoP5Jf75L1538u
hYb1xeQcatp8Dahx1iXv51JorPcPWAQuJ6gC1/nHYgj1SErWT/gofG/4RelJ/LxJ+Ds0seGYgABg
wXTcf6vx8Lv5mY65jvHWNFc4vItGce1L/GpXqTU9lsZE0nkyg0aNHrU2WxmMJQxKTrGTBA1GwH02
Hmu9yI7OMCaHZamvlJe+/nLJft6/vxKSflOM//FO8JHSx2PxRzr+53cydHFWhGFSHOuMApE8H2Cw
MvlqebXxr+Tp6wr/y5Px46W4hoIOOCR6Xf7mJmi61NTjYiiOPSzKWJaBmMXFHNrmwSRbaleHyGaz
aMqvNCNCFUeIeEDsd7pbhGAEP3Re8Ncf/Ten6fp+WEd4TvER0KL63QLtcARVns5mE1aTF3BceZnc
IglagnBie3JQUjK27HX78a9fdv2Yv12GP70sm/Sv371mMyVV9POPU8MsFjcHhXWGABUUxO1fv9L/
57v99ZWc3/ysg6HiHM1Rfozj6R2lwj5MR5h6i/M9T/7lp9LXO+Ufn4u7GCc5TpgfF5Ov93fvQdgS
VtGRaHekNtKJ7cic7YSKYNsM6ONa60koxYHa+GzDIwFBQZSd6liKoKdgE6qL98W857HdhW5tBIPc
ekYVHftpT7qGCoqizIhGnRdfIsSvo4aDJwrtSdeqO8MSxs3ABBiVtny30vi6WcYYWYrxEvLl8w1W
ERnkhzgeH6nRGyKKu8dUcxNMQVjS0MyMW1h8k+8l4VcWiPGW8QiJB/BVU2NpCOxxr8JUARQ0w+qp
7SW9O4YVX0WnXakhrU7KjB90NWBsS8dnbWTsAxYeAiPh8otQvudG8WU1e5feLPddQZb4OhSC3T/5
xgw2EskLW4R7SIGbIFktbPoSPIgdokc7j0O/J6wuALxs3KMrOktE1NdTZgUt6Xw7pBkkKQDnlS2y
kNwqd13Sf7hl9B0uII6xLt/3YA15vhZETDEEZWe3AFesSAO14wixMcHiLin2eK5fDCQFQBcMSJL7
qvtmi0nzFy0JD2lLhiZ6tHob6V19mDvv0FXiwDrxMir405n4yFJi41qLuCIXvJQfVgp9uhxgxAr6
V5z16jKh3JzMx8iY1xH/uxbSiaOhwRvLX90KjXdEQTr1zX7BbLQtyLzmIrEctXZUXFhD9KL3kAzH
juel7TNkXHC60C/I+7aFQFwylungWq0Tb7qBGdMyvQtvhEXfSkl+oLKfHIP7wlMM3vSkcJ/6gSwi
odJXUSElLQiBIblM7R2vZs1ZzH77g3atwPXDfhTiNMPb2fAcPGlieeeQ4T1n6fRoLasYAym7r9BV
bFPUvuXa9vSYZ9XOfFgID51tecsUdoZLimwaQC9nzDld0bZkzqrbHAo/6ZN+7FCF9dg2tlrcn0CV
o2FoYOUB0CK2FPmVO91R9d6i46sZbjjXRefeug2yVJlroMR7dEQGXcQ+uVtStBb0Vbf6nB+8XDwh
GXpIw/rE6rwxRx1y6RDM6TNeqHNn3AuvPEbz9ygWF7lARTuv6gbEMdY216AUl+869G5rbI9u2F4K
c/ZV/loTk57Qkhx17RAZ9xELOq6YoCQ8w4L46RIlPDsvs7GuAFVAoPCpGPSNyocAwKg7C585/vPM
8urqGxwghJFUN6CSEW7oln0qumxvzluhXbpW6tvD3pTZ1ZCXFzViSzu+ioZ95N5FSXY02wXzzVbv
240+v0YQO3s+XTZcDM01/X00tLO/NK+Wq97gltfDd9jym2FaNuQxOOn3XtOD3LiJjMcllj7hBczx
fF3c4GrnP+eNp9UHG11b9J2myKaNP2esuVGyq3v4fuQ6YH0otHMvxp1bn+biroSVHnpGAL0UrS6O
KIvMDV/a/VXZWoGJ7XZuUxL6aMHE7U6YNj3Rl3h4JVYVIaCvRHuiZ7lJnrm8XgfYX5b+3BQUGlc1
kbphLgMiuujEEc4q0OHlx0Xda822ErDaCTwKs5BEBHlKdA+DW31KEatnhBd7ME2qbkQIjwa0+bYS
7hXypqHba4tAlQ65uYivBQFqhJAGNoaDvh2C9VpS0W+TyabbM29Ez1PJsLeRJhuJt11dXNCW8APc
WQ2ptdF9TTwS8lQkKzUNUFxTZryDg7qrFViAPELz9lIQrz0sAQ3jQEIfNohFxZ7lryGGGT27Wqiz
K96S9ow+cZsmmj94qOdi49DoLfBgmvulvBRxTrYmQSW2HhA+pkjmsJj5AS3zCychzJORrR4gCt92
rYY3gEgRlFNpQNl8JyuPsKZsQxsoEKg3EfRtpPW2TPd2bK1rymVJ2oEtr1PxagBOLQqD33IJa/0O
/dkV8P6pvI5IlFmibxbBxB5aREnsSEoXjxYbxuqEGSMxE+FVnw97qGnEjbUWU/gOzXmzvu3Gyr09
B1y+sNTysDzlB8K3jxP6tV1loHhsI0mCSUpQpmV2uzrHF5VG7oseRXQ1e8gYZqx2hAVcTsXSQmiH
jaMMY0dX6wkE42dT9JcTlLgTOr97Mi29c2igcq3yrDjVI27V8YF0zE9TjDetsWVEt0cJROiV1p4r
ZglzT1QDSYDbUcs/mOIzAmjrK/ass0zz7xVi6UOSDreiyS7I5rkwuiYn8zTa//UBBgDOfzpU0MqQ
WEKx7EIS+N1FTncQ0gM93kPfaJCRVXOXhsyojPJ+LPCjILI9Z0MPr5vSL0NXBhFjS1CPfkbj0OwN
sizOal61fP1cXruKeNSiOY55tzO6jr1yDEIvfVO9QHhZEYD8nUGcpM/P6gPi96kYHfOh0eznPkzj
wOO5NervNf3FSqWcC3o/Tx9mfBsbooznqzAv2gWY9aVMj57Skk96wM6NTUf/javjNODdr8leChIy
SitUpn4BiMZnQg/RmnyKhbDoJHqm399uomEiVPFK0xjoGDopcU7rp0YT1AsZcOijmJuxnaJg9Mfp
KVu6TTUOR9vpw3fAvkgw8/HeMOb+LCutuXELXgbUm32Dojm9BFWTbfRVWxYvKJb0uFXvsUqr50RV
uwkNSt/1V8J0stvedrWtUsULk0bBDc2MVGc1KeK5oCPuBanL0hqBudEnxqIDgxyoZoGR5sMNqW2P
4J5lYCm68ZvU0YGEq4RxCkgSVniBuMZTDKoK9Jot7tjAildLyOCFZ6fFjWO5npb4tZctm6LCo+OO
ub5jVvqahhHq07EJywNeJmuDzIOtRHQnQkfV7TrnqURlbYYWbJSstUtSALlf3egK9lgVRLH33Wmx
B2qrVqZs6hT4OiVYqjiWoO+soFQr98TBi6D3sCo3pGVFBP+yIrOEsDZ5jThW1XgoKrO97vIR2DwZ
MnPZf4NycMU6yMTQelSLcSp1eTRFkgWqKF5NR39q4/6F5ErJOAIBMCkx5AP1PNYYN5t9pDfDFqU8
ahobmUMxtT2W0KR9DQVaON+bDb4BEoCh6KtFuyWVbvjWZ9V4X5oeyQ9CY5TARlnLl8gTng8y+ob2
wsVsoUEt8/FtsVODe60m4LbCf+CM4fVCRqMsOIaQdOgLZrc64sxt3BJ0Q3oOJxGBTkPry23fESAB
yVwfzfHFTcnkfsVoD+kW3SluxkJl3qnjI6/qfDFmATGZuT9iS8HcIDB0rBNzr7vVmHs1Gyq8b1je
2NGEU0wfpM1eImCP7xdEfdwKDS7plDtGt4i5PaW4kZr4G82TxAugUD4M/VC/lXr/Zs3EapfEV2m1
d7StLDow6Oj9Bvwnn2qQR6t7LSfWBySnJtZWeP5XLQiKZ2c2Tv0oHFJQIZLGjbEgIx+LzQCdXcvP
WRNUJck7hDsea2J2T2V4MSj3MOeUCpq8NDTrRUYaEiuFecrvpJP5YkRa5cpX0aekNek2pyba+VoY
DajwCKNqLmVblsQIndky93gxEHlj8RM8RjzYxw5vcFidOq++tIktrNgvcycPPPNc8Ox71ieYoDnh
5uCavpvDXpuIgPaa59F4rzr+/7xD7YNiqNwL8hLKVd/cPDDqYzprPJPIlJjlmrN7X8G4zPL46CU3
De64KjLP3dLcgFW4NJyLqX5uxjNGnE3GKUKKN3e60ZdmB/t+58HU8LvkDYUnd1YHQvPbMJWOzzF7
vzTaQ8MDWw7dReSGob/mY0XiPVnKE8j7hKmxjNadkZx0BrqHjtyFJjY36YywVk9JIQM30ZCuK3e6
VzDT1wMPOpg7USPlLwPO4O5s9nEaJC0z0oYUSFauUR/OTJ03WWkHjU0Sad4erLby9uuZimP0FmqG
X2vHxl5DNgqQLTiwz32SH6R8WnFr2Mh3AI38CQi91kiO3nka2EigtwR/5+rBYYkY0muEu+eczTsf
H/I4ITvvY5gvsGMqP29kTphRUm/DOL1q50st5Bg2w7GwPYa5OCxvYtFtFywKl3PHhhoxFibZ8aPG
V8eCSZCxNZlXbWmcZRv/F0YjhDTy7+9Nvl8TGP/vZfKtrbrqs//Ln9r/90lzBK/wywFjzZX8k1Lp
lv/R/tov/PHzfzQMLfFF0jxmDkJLGdzKivj8o2Fo6V/Q5DG7WEVMbDsuzbqf0xNhfzFcADogbiDy
grfkL/29qyy/gI9GxgQhhtPLyvH8rYv8V13lP+uU0Psz0eGV6X+YTGN4JxyTfukXOrLQJqMOO06h
NWuQU6Sc78W/aBf9pxdB/0MgK80w+qUGY6I/v8hQqYwEOrPdrkDeE+kZ1qFpVHj85ZL/64YjTDJ+
PVp/LuY6ifqd+5i6BDYxCWq3eGf182wnDzFIm13CQXPHydM4/PXL/dbk++PlEGhy6X6Mv/iGfr1y
nUzCYWZ2BM2it7dJ47EsuooAh9jiRGKo5ATww/VJVSz3/5VXBkpluBaDr99BrhXdClWbersN8zG/
iHCd782OqhBnHSXxMqKjkJIcbqtTfzz+/3QG8VuH8f+xd17NcWPXFv4rLr9DhXgAPN5GowOjKAaJ
ekFRCTkcZODX3w/UeMxu0uyrx1vlmiqPPTMeNNLBPnuv9a3nc7Y5LI1sU7wetfWTBjUi48iuZIc3
DEiie5zbQKLb8ARe8fWhNBBFJt1jnvHl+Tm8vDF4SmQ2TrfGRbhUtWG14VNfe2gWpvX711N7bsj+
u8PIW8BUxRKazkOIo5v5z+HB2IcGTRNj4c+QTQ+eLLscQJ8d3sZaJAo+uEX91VFDxi2xNNi2TVgq
9pnV5V8zAkW3vRVhOU1wRKJ97oMHOsJRua6nNP4FQoiwoKKgXyHZMaJDgeJNflOiOyPzKgPXYMXi
HXkz/owvE0z/z2Yf9F8VLYrvAgEg3LNI8tBI2WlbdU3gihl4TUD140fmiOjGCdka5OAWLyLHigNP
zEF7kQ/kB9IdkyYtYNS5DwgztO/BXBPfiwiX4BWNcOMRQobu/hrLmBhFIRu2HlI2S+p6ISiWE832
BCPOR8qN4OvQZ+3nFijEL7sMkcF1WVX8IPdcavshaeBjtW2W38dRRpKRoxX4ROpuvo9ny7mbrMm8
j+rSYOMciNH0Wluf0ZlrpvKYwOb+rk+9Rpa6NSTabrGuXsViUPhKJzZelqmNssIPMcR1awtePpHx
gTW2K2Oka4A1o0HM1gp76YTMGHxV1MFPjT13gKJFRBqiNQjlvHOdvF4XVTt9r0QR/lRtRV72aSIB
ZNcy+qISynqnDjFKJINm4x0ZdEO37hI7+4FPkiqW+Z56iQAaQyuBLH5rqyGxnLFbePMcRdd166pn
eaXTmDQVhTQ3Rs/jIuq2gPwPYlYIYTHaYQNCgi7DBOcSPyAM+84ylJ3MM3GlGUihV7mbuD9QWDc3
sapi8leRZLOBzGp5CUAnQriM5RctSjUnD0GHtRZtfhu4RNIUNYlLCT6yqkpNHCVytM5TaAXBRpv6
mvZYUY3XegP6wu81ZOxqHOoz8bVmuQ4DSRkDRj/dtUgwfoAsWvLJprmlnaVl6IymQYy/UMeVD9mQ
TE9NXtOPVmv0bkUxY61hVWa3NWqV+OIQcLk4E9g3sjnr9c84VDPPqLQs38SslPjMa2cbkhP0rXNa
41Ot4l2NS5KZ2paETsSwDRukqFBv9E47iVfTj0ZFvOkM2liyNQvtLM6woxkJRJXSaM2pASk5ewl0
EDk528G9L0L2ejTtEzYVEArWSiegjdxW8vtAMZvR43GvLJe0zOshkevJuHSCu3bywUxviNH9vcD/
0UT1/1ZC/X+buz6zzP7z4PXyqavjNu6ag1pKMF76XUsJ4wMFExRV6GigY1WXSuOvWkoQmM0qpgIC
gAtJ9//vWkrRVEJsbOAGhFLwn/pSy/1VTBGL/MFi1g8jmSwCSH9/pvs+mtEzqEI8btlUbkwimQEv
CoKXRQHhn9CxUpuFKbW1M3i64z2C4hr8SzeilWuHbtM0UqwBeYC8ass5eRrUwf4lZTSdKIcO65Pn
n7J8QTkrykSTj/XhTylcMP2OjYVSL8NmB9RrXsOMIH0Mx1/o4dltb1KHcD45mvPq/Q/q4XgQQQ/9
IRsNxXIjbD7iy0v4oqgUMlSGBjUsWrzowWk1+AoF2vHR2dShPMUyPCwunw9mEXOyaJM4MB29w4NV
U429PnVIGFfMaT1F3ZNRKemJkuvtg1BbLtIQ9BxHB4l6uqZYmqu1TuzoXikTVKB8m2/fv25LVf9y
0knWAAfgVsFQBW8J2O3wXETEUD9XUea37nVYkXZLf0beROZmDh8k8ws0lJ7baWur7LazZe0SVi1k
fOu0tFaNre8rDIgdJL3ZMTync8+5LKsMaq42Vj6Mn1IFBzBfY808UUGh2Hr1wymFEb8sQSnCPd5G
lMKlm9WKbo3FWcFSIOOCHjKgps8B4sKWkmceVS8u1SfMfvPlqJTuXWQGOJVkT/nDlzbHekRHjcCv
SXEBEWGw/hwbfcVglrHBF7OMghs3L5BEwmwwqTsbWuHxMBk3LZHld1HNx3GAM77IhUUa7CONZmMP
F9DY692M5VzXG71clbWi016AqenuKSdtEGi12Vk0D2PloUiMh3oMZYhugCyPldZ2tuZbiTWHKxAL
hYsf22LY9v5df/Vs8RsIEUUBQqoNeT1HQonSqkol7alu8qJJLxU16HyaUvaJo7x6J4kmYauHNIT1
gIyXoye4jccm1zCRMNpuJdykGnGwCuHLxE61gfhUeO+f1etH2cAUBu3TslmwrWO1klDyyuqimsR4
UMO0vAtaIkKa67BifEcpbK3RKpwCFb5xkgQaILtg+2cQ33GkS3DdCKwntri1nXYf2dFS0EQNEj/D
BQ4SZydO8XCLwsqzfIYstuIM8UEmqsuvebHMhY09ZHXHFsXum2JVF27pq+Pwo1MCx3//Yh7JejgU
tj0aAezbWONYUo/vHipgylDsz8AMi6+w1XRrDWY5pX4pY+fO6asLpWOeDUBYJ515kvbCdTPrjl6o
bt+JqbeukVM7zu9L8N9K5Z+8pf+5TvmfLPxZx08vqxT++X8JxD5g+DJ4/JjUL70d3ozfNYrifIBi
TseFpVIXy2eZv/WvzDz7A0xk1n0+YL/FtH/XKJrzAaUswFS2+5SsQph/0vD53Qd5sdmlMKEbRWmC
Kgv1LUvC4WMbY8Ou8zQ+KwdFhukdkgnTvOzV0QIjRdWvA4BZOxUwmpyhDAjdZAveLh0x43C6C0vK
HZTWuGLKoj7m0xAaLQMnUaEj5z3AjPulDFto/j5pkhP7LzXhr9VPsFU09ca2QxUgZt5N8aB/tUZX
ondhMOCS9zYq+jgwUY+syLy3mS6Cy9fibrw1msLC2oOrv1+P82D1WL8gvq0IHJLnbaQHAyOsrI8I
iibvAaJ2aqwNNwqvRNpWMN3MlAjY0mB/6PVlH/0IDSeTpOsmarQ3k0ipLsAaqMJjsFCW2MASC3bg
iEAFwCnAhZV0tR7nQMG+TvHgo1kyeTRbRvhYeKCvip2tw3t4MEsdK4uf9fag3SokhTpbes9GeCm7
fLjL3MptdlgQUvejjAGY+FFb0Kfnrgt1MyAZKXY5PWovxSWQbvRi5LeAfrR4hYuKD5Bs84wPZQlU
d4U5F7VM5aLqc7J8Rg9S1lLbEurphOsK8Gi/NY1GCE8ZCdvKN44zCiBQLe6Jmhxz2ZE27eeWrkIm
kQr+jmoF0chUzzIrHveOUCx2sLpWf0tTLaIfktsNUbExjgRQyDqMIkLQZD9hBSOKGAdCcxbqjG+x
JyDWGG+nSrVDUEP8vU0QKiYWBxf0qQ5nR8Pf7vSFzK9UN0Y+1VYAeTa5Au0QpkeoFCAxg0ItdnOK
SQ4XujaTiKzDoFnBhXCqHRgoCQFKqDIFQzLas+9SjSEYaSA1Mqlu5HAGxKm5khYNQSZPkCG2fUE4
6W5oheXcAKsglTrLMq3HItdL6TW9A+B0wL+rEdE8FfdCTOImxHLyyArbMqATjn4vZnXEjZfa1cdZ
AQyNhqhsL5Sgri+niJV1ZccBTTG3MUnd7ayKYmjWmUCvtCwtHlo6F/Bloyr8ZUcigQOn2aMDTDak
cxMkOraWLBnHkqlpk4mdcKYpW0cBSvR1A/fsWiglKoiBqBENBULiFmdWlUVfcIwBd2ljsE4++XwM
LkAGxsxpigEYiZqPzfd0BqLmzb1SpjyuufJRq6y28EI9RD6XFarbbPDFg4xp2b5/ZeDTNSuJE0z1
mHQXxSpUoKzgegzwjlMKcc/sMAauhagDW3uZhCa/K7IVqB70wekNjM2XfsyVX6mTwCPADQnjk8oH
KlCUDwOjlhZWMSIrR+EhCovkk1ui2V+nTlwaF+U4Ro+0OxjlupL9EsqbOCZlu+rcJ2W0bUlSbWTI
jVKzYjL2KBdxRhGUvg0o9QGRoK0xu2kKdBpKNp8XqB6eEkfq6FR0dm0AwPmMqswPQfWZ/ZmZksgB
eNVKuWkTNCRYV2Baqa47F3CI6lat8xQ5fQ70qJlz7InM1zX+ZPKuQV6rMW3edX2ZqNdBNTTZjTNZ
VtuvUjsowEVALshLOGFZFzwN/QDWxQsDkJXpKsbiE/0YJasELxYOWRhGVWGFa1co7mxdO1Gcjuba
As9h7MKOr/rnJiPCZOdiLkBMlybZ9Cmeey3f1AmsuvO8rDCN+dVYtfI2jUACr+s+yZbF1oROEuKd
LFi3WSnQkDv+6OplvsazNE0DqU96CvjGrmFoRAtZ1Yz9oDDx4Vcu4QcPqDuFuWUjh3Ig1oqW6ltf
LhndUCuIvw0id8W1E6BLp2SGNAo2NHDMCiKK1uJuQ8ul75ZFNw/8zoGthOajt53wR67wUtWrYZ5Q
TE15v3TJIsxWmwjMaeHHDjwXD2BsjVV/yOlqqShbq31bFM5Tm8T6Yz8Q83Xbw40YWUg788YMRDd8
nMZce4pmdoXrYkymaisbviqekWp69EVj9tlspiHodG/Qh2wG9wSGA72VhULYqZRp2HbC6Mw71+lq
xzdLsVDrzCG8FbSk7jIoLyMj7LizgS4X+HmrFGK0Z5MzXa9S3WDAB0ktuMgAEcYIOZDbQYypUAXI
SqdNrxJPJHkVS9KSa1OmN5WpR/kWtdlw35esehv0nDLec4sjdzUPPa9W58g48PUuGps1WqzeTr26
tu0cfWkgjX2QlYsnNqKZ1q/aoNIerdgeC/zjclwuNjbGbSh5e0hhymS9baaQQfoIAxovW1cECOuE
Oc+rAUYucEpsijpN4Mzh2sCB/xRlcQLTkEBqQHvDGG6HjE8H2pQ6DHdFZBJvb6eldoclTzPXmlQM
cUkbrzNXWl85xha08/wrdzoJayyoNRLGi5jsb3hk4brIwyi87nrCvlexnQfJmTvI6hJg2XSvZGOZ
bjKuZnqFOVe1/MB2YJ1icGZ750d0wOsVfdLMPYMO4sAgl3jE9DiBEGMVWVR5bWo3wvZV5B7G4Bep
zjwfm4RaXxdYp1VP0AfhHql9f5uIBKEV2lLtV4cUAV2ckkHwVAkbnfyiYzCAUim0P2YJ+LYV+1Mr
3XB1UTvlTWiszSJGOpTU4iuT/zpAhiUiEMy4/eBLzwU3jPg4LSAfEQ/JUuRAt0lZij5VBdhA8ury
nGUO3cs3cO6Fs9GVwLhh394ZBCIVTulrFFfkheuN3ZxTXo31tZvPfM/XwOg080y6coyfMlc2Teq3
jhYANQLglA/3eLPrZAsRNPg+l7CFgfI2IcZ+d9LOQ3uOi6u2r2T3vRyx5JqBxp1lLiAyL8tSJUJx
IDAwd6ZEsKdSz7hegiBvF9etVaE6rhl+4TpEwRiFuZbdBCbDvl1qxbG9cfqSAnAuhCivNdC+/abJ
htFeCXyWG6tVJILGONfXvNA1DuuhGNVVF6NxRhmYVdkqzYdOeqUjwictB5+3LtK6rndhXSr2vnXN
9JF0IHTCWlbZ1Sc9n9r6VomUpt5qRln/cjNUCD66brQD8dBN6hkdiZiY+VwveHfjehA+lD0xeYgE
AYJiEJ/cpxidHa05Y9JKVH1GqvuxotTWl8JIm+yj7qhJdwurNgoAlQ00wgGs+mx2qQiibeTUVTku
fBpOg+QlV4GEqPFKqlESW6kHm8lowPpGyS8ozyAOw0S1o60+IW3iE13ryAxl2V5VtTrTGsnCDBI0
5J5gpcFZqVetW/KPDBlfxrMImDmkZ+Ltsl3dCPOSD+0iSkEwF6yUWUSf5yxNbyiy4AHaodHRPgrJ
gdkbPFkCweA0VV6PivrRSR2nhrZd6oGXqgJt6ehSRHtNVzlPVRAZWMCBCJeeFpYENBDpq0C8tKzh
0u77+rpD3Y0wO9D6J4qXadzEUZRZ3gwJ56tNe+7OlrDFvaCT4U2aDfq4LkUAy1po+dyQnlbOjyyP
6C96N1JzPwFHjdlcCamwDK7rxsAr/iUegFayPpkgkNwGedaqY3b2yxjNvkItkSN1AcFcP4xY7SCH
xyX+6amaykeJEfYb/w3kjWooUwwYDCbZppMGXyum9o6zo4VRsXOm8fcNw8+wcP5JFV1M/NNtiVej
YBHvjB92hq4IfM6gVp4tqhr8bhliDlDtmC9+WGe4oaNIzLsw77GZiMLss23K4BmiU5fWX6aSytlT
9VIAYkO2wwwtkuYTnRn1ZxIwywVTZ3e1zxyRwtVU+q5bZSXcvhWZCYilnzes/925/5P26Xt799un
vDzYuT//87/37goh4Kg1lkkB8NLnRv7fm3cS7j84Kg1tW0OnyyDp7727gqHVxOhDsD1WWHInDZoB
/xowLKYwNv2kYv9lnv0jf9eR2ZVftMRBoyLBUEWjGDvi4eY9lB16IzLE7/SCOEuaTqCLUAPPqEfj
IGJPacELDTUyAIhIykrP0eag8KZYT+190atyYAhXFYqX22TAhgMS3xX7DfHRtKLZ9grV4L0P04kI
tESfyttkVr7WfcOUutCH8ptqzFR9RYncgH6yoXzCyzJDMDOjHtVd1k/45oGb/KAd4LArKAr2kQlb
ZGeTt1n1MTbMfCPboZdUXv2Iez+WUnlEMeFex2PYIrBug36fsoVmPFyk0F2mcf744m6/IRM5bLcu
V9DUVcfQiCcn/whFzuEVrLmz1NvZUsgxLm90cjJySuT1+0c57ET+PgpuZMQE5MVqeEYPj5LV7LBl
FWuAhs3GL6Ky3oxGA85XjyLf6HNl8/7xzMNm5HJATgX5C+1PLNWGfXTATifwk9H1dCfUajoPwdU9
jgbg080QuNRd4EjRrXdtGl92dWgE20KzB/baBqVoP5YmOyykyCs4mANktIAlb2qMK0dm5gCn07F3
lguHnsn9wNwqnErz1uRzmXl6ZU73nT1ZgQe0fCr9uGILX0wDCNOObUGH/N1C+DDP2iRWKe6Ilum1
XSy4VjO5BkLmyrVpsD6v1CC4Yu/DeEOYxLbogS0/iSgYv4Ibp3xSms54smJR/4IoDyAwMSuWY8QS
Xf57afyPKpdX905Y1GCWY7IhxEi5vM0v+7oDu6K2G8V414aQS+byHG2t9MCL7JQ0iH/fuP+uw//U
6G7+5xbq6imqqaVetlCX/8Nfmjn1AwNMzbbpZBNgi+z+X8swmjlGi0xLmC1YFr1Q/s6/NXOMeQli
pUnKS6erNMn/pZmzPvCGkOKm6cxDUS9pf9JCPerGIxcyEF/hakWft6ihaMgePCCYkAyUIZNci8jp
NkmS/4IhEiMrduwLVKvZ2kioW9MEW14RjOGuQ2e+0Ymr2agTwR+ghMwTw15zmQy+aOo+/yQ08Dyy
Dn+i9Xz0kyo298oYI6uuZgjTWCjcM7fu6AhkZUd1MsbBk2JKbGpNiyZ5rjIIjFUMFVANksuEUc1X
i9yOj5i+vgnyHtaBORi3wTTPaGGrwXzQ8kn1lBDJTpe6NhpWRpEzTkC1s+Nrba7GLzUMb5xZbmU/
6KHZAeLuFUiTbYz4BPcHMC8hFEKbQoh+MR/Y22m2Sr8JksFrRBqbNKN0g7quNyXOw4Iyjh1u/5PI
o5aNpGpiktAFIBTNsENEQGkOfLJ3J/EVwim6dEVlsPTiiXzjU7F4919dVYKvGJ9bHIBG7OFVheLN
9j2q6rW0O1/L8fRw1hPRTdgJcT4owWWf/9AqbYsvwjfQhefO1o4+yT7FIhSSsnkb1KQubOIKt2Yy
7iUs7g44bcVfjpsGhhTdUI1+m+nscFT8aYI9jylvBI1+MBu4o4+eiVmmbRkm7BDNFBSvI3CHwBH6
YzUiRxFMp5h42MwnzGU1fTEF09hBRnmNiN+eClj9YOP8Irjp8ovMzr/ONtv6TMblidHbczzqwfPO
pITp21IIobgQxtFALDTqJqlEWwMdk+BOibG6GNj/wc+N1fEJUpbxk7eYcCmXTcuNmRsCDxkN/+9V
mWP6xJFykWEn/9iZKqazPIqUC/BuyWeQ8+l9NGXGWtZDuh3FZOnrBBPbqUfr1QvLCbC8UcE5NB4Z
Vx5eNlaW2ZpCksmg2o24ZQfSCNIeHeDMPltPBDitjkScuQ9INlK7bAODjRdQrWyvZDOIC4HGvEV8
Oh7QUtKPqhocoUq6zgfL2ZJcdWaJ5ibP2t7LZZmsc92yL7VSGa4HKBdbUamfWhIIrtMkLJCh0VR5
/91h7T58dRDqoARAoYisGM3Ncv4vHgurpwmkdoNcJ71Z7/QaXmHs9LSdTdxLGKFs2k3vH/Hws72I
OFVVNzVoXKh5MIwfPe40K4AL5xyxquu7SSb5amKRImL+rMwb49RElu/Mq/ND5MMw1kGFy2fl8PzK
NFXrxqwlljzhZa3Vbio1poIGwrxOcsPZyClHbvBRpZefmtBgfr1/ts8r+sEbgFqJZYmzRV3HduVo
baJJV0+dGcp1KNxwy+bTPMu6PNhn9hyQg0OeYzTp0icyCy+mlK5XGmxWJXtdNvZ174H7t/dqz4Ch
tNuNa7R3M70Mn4GYC6ht0ZpCUiCNBZ6akef1qnAikpbAkJPZSA5biHvhLh9v4LzT3xhwJeCkl2Q6
AE4eejf81OCEvwOwWpCiV6V4bJgnghnWfWuMsCm2rVPea3GmeosBKBoQTddKIvZjm5UPMSEHZ1pJ
MzO2uXVwrMfz58v337LrnwBE3im7NvXP4nv0j1u4fdHPuvjHU/HjH/9T4F743sbf/3HB/2xelmTL
v+x3SWbbHxb9AUJs2xEaSp+/SzLD/UDqKo0SoKe8ESyrf5dkzP4+WIKxNQu1ZZmQUPW/azLFdJlr
L84IhHIoRP6kIjtcbJj0LPse/k1I8dFmPYsMXy42STyNaOlC/MdW1NylWAyv25lhVK+awSYzemZT
baqeWAKO9uIcFSG5qWLmWfaTyyt4uAQoYxNko0ksbJZ2WNGvNItv3rfavZiTT4iWEPjeNPon2SY+
uPtV6BKomuBoYucEDX94ZN6wKm2yLupvtS43vaaQFbTTlzd43MNq3Ivupmh6uPcw/3E6xcmF7t5J
zfHRCdEWRBuWkjbWjBjRim0f4enH7pRUWz1w2ajVJ5ZX7bAYen26y014saIbMPPofXC69q1zGV9R
pK14o9fKBsnVdeUbN9kDW0yyClfuier21JGPVnY0yaiigKd7THdIGBqH66D+EhIzRNzhr2609mZz
YnXVDj8mr0/26PNVWmIkvYxDVvvG30h/064JWlhlG2sb7Mo9AuvN7Yv38I1i89UzfPg0GUfrOcke
g1CXpynax352DRJ/M/xe9P7jxvbNQ/DRoFcF/I+I2sM7SAYAuZK6gjPV/j47sS+sj4xMCM18yJPH
989G58V+8X386wK+ONbR00KEly37hGOFVwyRqx/OVt7Xu/G83A5fiqvwZ3imX5vxyjwvbqItngPj
bkxWw+f3f8WxHnd5Rdn0UV3R9GFIv3ivXj6zZsanLkkyetmKjy7SAYm+grLQT34lVhGQNQ3D84kX
5Y1H5+CYR09rrtVCbfWUYxqp38fdtiAxiR0Y7eEynTcnzvD10WgFqiQos002NNdgwX55hkzRlVzJ
yGWyS8WkvMrGm9B1CCKZYGHSqYOnPDXtpoDve5nbU+exY5ruJ1l3GCYNeV7lTXeNTEG/XlI6fk6p
MP/sqWN5JBzGYn2mYcnO9HldebFuaJaisf4BW6DHSNYvOjoG43FwTjeeKL1AiZFh1NaJJWMpv/5d
HdEAE8+bYbqli8ANFeLhZVFReWSajq+6izB157hkNuR8xLv3r/6yCrw4CjufZ7Uu8jw+Qdj7jl4o
0pf7hHy7adFraFACStG1bHMLC1WVWl2P5WSfE5oykQJXC9gR6iyCT+//hONH3Fi2pvRKTEAGzFfV
YzpSK+HBgkPXdoiQWj8xR/286fuSAIMZngV6kY2hi/RcWirpfqHO9iElh7Zpk+D6/V9ytLpY6rPg
Eyr7olZEyHp0yefSJcMDFuqmNSC1KDRZz5NKyr1ZOz+N2B7QYjrJiW/ws3XwxR1YDsrnV2CGRNzP
H8frtFEmrVJEHJSh/20FCGYTd256b+tJuosMg6JTj6Z5TWCGI9ZWMoGYiY2mnjxn7iuCX7W0uHr/
Ojx3kA9/E3ohHkHTxiRn0444fPZ6XY3KQeJwjjRCHmNc7OeB3RueTJlsqYHzgwjHM7dkU6yFU4/W
W4qbEz9h2T0e/ASL1YB9AQOsBUS/TERergrWHEjU1HIkFNclOQkEswaXKWOGiiG5jD4VIkF21ZS9
WZEqFIU4vSanvAiiWj7Zal6KjVsMeLSiUQbfTvy25Tk4/G1s1dAGI59d/lhEkC9/m4mNTuklWBuS
X4ZxMwt3/pQUhKEVVpN/ssFyyJXKWI/Uu5D0oDaPLWed2QxkAQ/XCdQJqCmrQSduBfbFjMkMzUW8
/sNfyZtEd5FOo4ncH7vQ0eeY/iO9bvrUO+T6wQV7FDBWAwScMQeTouCE3EBbQ8SAoJFm0FhAFLOE
3zit68WTTtqNG6SbKK7oIYRtd8Ic+eqxX34dLX9bXSzCi23x8Bqmk9FAi9bErgjIckEOhP6sjSMy
K3LkJ+zp7TMCCA0c8DXYaKdmrBoSkoXk3mFeOQ0nvkLHt3T5OY6lYqLBTqyx/z78ORWY+LYKVbFL
TDQmLhL6Tds1BlLBtDlxY944FJkKKqv6knjPvO7wUGpLoCAMCnvnztj46hlBu1Hbfk4/4MR3/KjN
y5xIJS3CBLqJYHexsxx9yEHPyFFahKFMdfJ9cuNk2+ZatAY/TZRNWxj3Q03WLZafzAOKXq/TpMaf
KhPHG0Z4JDZipRPvtb48dS/fneUnISn+awqpieXqvPiWDgbLmB1ZwQ43aPJjpIV143bWHtCy4qFV
KLdJFJfnKGZcwPy1fq9NiLGGZG43aJHIUQ+U7rxhpIwqrAeybBZNdd7OzOfSLJafJN9hdCZzvX//
ZXp9z/jVRGqwy2PDpD6b8l786ozvlqM38N46EjkvYlyTJLZKdQfO76SXd7n/R1fI4eFAIs8SSPrH
Uhi8OFY7BW2cRAKQnFXKizwtbGcjCIrfMamr6C67bQixK29+RoFhbHTS0nblNFfFxupD4Pnvn/iR
3fD5EWJjjCkNpyG2sMWv9vLXTKJL0wZdxa5oBvm5HIL0xhyt5qaK0Cmss2VwuiImqWu9lo7Zj4JX
CzaNScrnTCR4s2nnpL3HIWI5+35QGhB2Pcgz06oaWi0G4YWbvu2Ni44Em6d8UWfu7NxSq21pWxUJ
xaWVn9ilvPq48QTyseVcHIzntJ+OSp42KmQfppwRQRX2BiG37S0QwB2BBa1PJGaxofM9rS1FL9Eb
Ywam5Oi271/WN54nttsM4c3FX0Lr9vCqtsGUjlnHWyCdqaW5TqIVjSbIZHzDTiw3yzt+9DhR2zm4
CpfVFqrj4aHImkvUBBrkLumqyO9IDFpruk30WKcpvmw0c0U002cV+/iJ1efNA5Nsw3HBGeD1Pzyw
0UBkQiCl7FSLxLkSzRJwtVnztbQqYI5AIMtRZF1PMH0u3r+6RzuKZdlb6jeX0hmUgno83eJNJuV4
jMO9idj8bKhIdgkQT31E5jN58dg9vn+447Lx+HBHN3Nso1x1GFDsxRg7gNgia9+pIkPMb5Tr3gq6
dYmC+sRtfeMJolBdbBUa6h7IbIdXNzd6PiFdCgc0dHq/bZTPdpFYV6o9VCeO9ObpYTulC07Hnz3o
4ZFQ0ul0OjVOjy0JGkpExQiGHm0a+2dGHpi3sOX+iLy7LDosf89uEgbYunG86KQmeIJAcnKRXg2E
RoR3Rs7svh4ckzRnU55Y5JaP++ErwuGW11Bg9iTZ7+gGKsZQD0abhPuROPAn7ljmB1p3W5FLhtra
MgrfqQMkfZg2VqUSnTjZ19dXZxTscDcREmDuPrq+IxM6N5dcXwNV6R74KopWtCVX5AxQQJLiDqhy
zk/VX6+/Mrwb5LktNf6zQ+PwriaJk2na5IR7J6zgKER619FjZC6cgkEMxl8olMN7vQ2cae/ogXaW
TbzMtP+K8BFl2qkmwLOa5OgWYGzGXGSoC/zkeNLHOj0WgMBdFkQBvNZs8l1UU4QKqOBAYxN6ETAi
oUcoFq7HZDrT3DqHi1y728BGoknIY3CTM9LwgCGWO9757kwmw/Qlp23vNxArfaat4nzBBn7MTIdI
OGzO+6wgfDJjB7ZvpzD/qI2BcdlORnamkr7hJ+h8zsaJSJjYae0TJcXr286iiMFv2V5BzLWOPqyD
GZf1DDxnNyLdrvWrGT9ji0iTCL1eP7EUv3GspWyhvGU3sDDgD2/2CGKKUJgi3KNpjXDzuMTOh+o5
domBpL7srpmzyH9/UXzjM8vcTDxz3hGi8bU9PCZZfC0UNRfZfhL8qDQj3Ik2QnbOcnU9q12z62yS
ODLXTckOMuwLuLh/xtNZlpFldKfTugHAolNNHf6EknzldtaVcJ86JcJ+gQEDCeeaoCLdFwNBtu+f
8usl2eCTQwNLpVSnrj96kQFJFEYVhhFJxhPDHyWWl/Oo9xfZhML3/UO9XrGWgYFAIYIGzLWfgdMv
asSpnbppiIpoPzrijDRhEIjkY61NE5JDw9Wkkg+CW6ESzCRJPTyxWTru2HBhkWksjnV47+zejrPh
BPWi0mMv21fAiT2Mqc5ehkbkl65Rezzv865BYvut6TPNd0i6vC5KhQiLnjy096/D6y89enyWbnZu
gG9QKR7eYZsJHUk8TrxHTVOvNWIiHzs074gaqhhDBlaSE6f++h4vB8QAiUUcfMMxdDOoE/h0NML2
+Ppw6Lhmc45M/4skc333/qm9dSQcllRsCxOKxfrw1NLA6ZRCLqc2uK6v26OxY3ciV8astif6m288
TcslXEy3NvS343rJZXZvDlDe9llJdh5ZcygLl4ZbU1UbwcdnVSFr3reIgFZdOcQnnuW37iGjNaD/
OtWFeO7Dv3iWK63sONkq2RfNiBYgkOVGBpzoWBr7GdrLicMdIwqeH16KUpojrL/0HY9XBVKLGTmV
yV4B7rgehD36llrHPruTeJc3RXDVVX1ypsX9tCVVlRC4frLuohaJtOzqYtOqHcaELo6/qR02DUiT
9m5qmVZT3Qb+ELvVvlQoF+ZIOtuWdLQt9KXxMpgVxwvowT5ZpKdgcq/v339g3lhxn33cqChZFrC7
HL0MIU7HBil7smf0idw1FNoaTAA5ikERbpsuOof5ZOyHse3WuClzf8TdeqJWPNIbLUsuAwtEDKwJ
uFlsZGoH28VGGTrNAWa6HwOYrCNyr3WlI+NclY32gBwuuVYI12Xrh2Jzhxm3vdALy/miaVzsvK7L
rV1i+OpQ9fpNBIIJC+jgiRBSBEpQ9wIQL8GK1NlnhcbG0yY56iboHQKpFXIlISQOTwb/9hwD6bbB
mnViY/H6O8rZWTYFP4sOtffRCi+XVSWKxmQ/aGayaSut8Gc5Rb6S4Z/Rm4Bg8KqYnt6/r28tBA5C
QXSBqLiYex1eUhP8VW/RLIHYiPBKLUc00TO+HrfGCfP+od54FRd5IYsOjV9kiMvff/EqxmHTaUlb
8wRhWwWxrIbnPEAZKO5x3EJ0P8UfWGqcw6rP1JcMAodvLxos52iNc8saXIDgidUaTawNs45XkSXr
Ew/l8kK/OgqqdlZupv6sM4dnpcx2RRzRnOyDQfS7xHIir40bNHuZjaNYLYAJIw2HF94EJ6rsN8+P
lr7NI7OEqhxdzzZM+gpOWrJvNOd/2TuPJbmRbNv+SlvPUQYtBj0BEDJ1kqk4gTEpoKU74AC+/i0k
694uZtcrWt3Ze3anFBmREQ734+fsvdd4ZRha+6jaYLj9+98aUymKedYlO9q76m5Jx4xGh1aciplw
9TbVk6tlmbSj5mnlnZuI7u8fumzVCAa4s9BKcd7tM0T21IMa+TynnMxwX7R7E1QjWcQDODb5q2Hk
n3171BpbggT8IOv9dl1CikmRmhUnTxj1RabGMpZOsx6R1ESDsVy5/Ux0cNru/gcfKvMwnnKUGdxF
f140ASOgIYHqfMo6MzsUYAn2qYH4Ef6EduXlunP3P3g9pEXbyxGj8n4QJ6HmkVSblSeHoLGQyVeD
qZqvTgWiPkxQWH7xqP/JmW9C2iFYaTt6KZN//v2spmr9HJzuicanFiljLI6z2JgYYKBOmm63O9x1
LU3XIDvSPcp+UXL8yaZGWU7+J5MJgiTel+ZF0rgjGO2SIGHI6MnozNdzMXyamQD+/TqKV2LpIOID
ePS+/5Uxww7KHhaAMRWYF6GNHoecqTne0/IXj/ufncC4bjatKn19rPjvdpqlmGZDSEqLTJfZa2mt
/WkhyWTfE6t1yt2xgyTR+FeqReBGSSSeHTisv1i4fzJZQcPkoC9/a9nab2/yD5t4B3urSYylOOka
ngbdFcuBcj3ZWXWwEgA8GTt0rcaRtU/2ML6OKHWtjGWQdMcAX9zhr9c1qSH/sf2S68yEl4wg2F8k
Q/280mzNMgyzXzVS8XvDCOHStt9raRs3Xutl6wGB02IfJZl/X/GcJP3BtRN1STC98yJkhzxvdo0P
bjMPV3IeQMwa42w+FZo3nR01WY+Y2Esdo5ysbldgj3jkyo0rak7pdPLLl0k296Y5jDcjqnJ/z8yz
/pbkjZp3cOqclzm1hM82UsTcH4lj7tZ7HNLVdSMrsUsoKu5r2+5uNStDiNuoWjKawvVYhb1NeUoM
+hainKeKlEdrbWQ8uQ0iJ8aR/hwrjdiP/cDEtgoTUQHfKPqOyscBscmAS/i8qCOrL621+o91nXPi
1vOoXv1uqa58iJNP9maCJEgqYw7tgthBeU2eZJSNLZbTtOndS30wuqu5J10bxf5cP5uC3XAY0hnA
M75dHIRzild/sTOxMyBffiaKVDzW9Hk8jNf15IS5kNoHydtGV1/if43XvDZear1JP4wzyTyhJt3S
g84i8w9YbzsCKbyF5M91TDe2Z+FcKr9DdJE+F8GIomvqJLyKuWqM517iRD2aC2PYa1ru6rXXfXjF
OlirkH5xYcRp4VnH7VP3buo5F2SRZ+l44dPkaaIa165Ht9Ym79Ea8uUJ6mD56mXmJHcu582L3XqK
/HkJoDYwpOudmYTbVQwPzLvu1iX77JR5EpwGzSPvbBhI+i7qabxeZUtoYlArXD5Dnw8YieBUfMlb
GMmhVeEPjTR3TEASuSA+S2Ugu0YGYexmLVn9MB8bjwNPIxU/1vJg/VDbkBjCMWn9cldKb1qjirC1
h9rq5vZAopU82kDK7xWhXidM07SbCleH3OJ0955Pxcvm1zOCwIg63XXN2hfRIILNT71i1dcT9pTj
UI3FJTkD+q3LV2+HZTJj6XQ1rYQ240KMPnS5jknD7S0oZfUy+nGrvBvbrX37IG0Px0aqekKzAKFg
Cy+dWv+arUj3QyzzOmnrY9o9m6qbXlNRFuTj6F5fhGLQuxfLydtvgV3JD5azjp9XPQfpk4iZyZtc
Ot5EqogCl+niRAJD7atDMgZO2bnHYmoi7VGswwwV4OwMH8aem3roJwgSoRk4JG0IdLTkembt57Io
VbHD3Rg8Y/QrDvmqaiu04C/VETwHfk4FOwFWr9EQQqJa8t2rsaoOgSgz4gc6YuRw29kFomCX2AqZ
2Y856vVz0y+4M6rcGBO8H82Ee9a0m08B/n9IO1Bux7DLlzTfWWZl4Uh20BeMRk+Wy9CXloP32qZZ
tiCvBzqBBS20CbeBFAMaIt2PzbgQxJLlI9FgJN8yCSvc6ra2GnFLrMhCfOrspTH7wPClFXP9pFmF
farbgLxz0jsMlyDYSZwCNVuP4MKnr4pOMJKuPJ1gIIK1FpEoDWhca6KRL6GyanwZlA7Nw0IBAj0X
03poqtXvibnXky+qGOWjWir84CZNURt0aIUjmvcNWDxDd2rTTyZB5MSTKh9Fk9XXleoTkuX7gRyC
tJbOfYFvm7t3F2zX3WaYbzNbdR9z0Sm+0JFVux+H2vyGJdL5qoMEWeCup8vtQESkhqqggIkg4Fyz
yvMuv2UHT6dodayVdNt1ST8r2m7r5hqZmIoQE3Q5FeX8OiVN9uothsJDN6E7CZNBJwvHKtfgfhGK
Oa9o/QbACsf7x2r0ZhADKqVRDhNGN3Y8dJilFfGveOq86q7We/nFgecg1/xJXx173Hclyh5uNGNq
n0pv6PS40xDa1whQVUxSFI1QXAz4ZFgLbXYLfk3f10bvNUf86lN6FlrmeTEzLO1uXC1Sa/NiHe63
tJH7wJ+CV8WH+TGtxWXtBE/cHYsidkdOm0iyu6OKbcZL3dKJ7SlYwC/dOEFKY7sKnvUq1VZuuOZi
Q+Suk3Xnl6OZQ+fJ849FZaUvJZiHR348KngaU3xPOFiT85pOAVxsjYdlC69tv7d2Yo6hIbX6oUYa
+TCKqocfPVWzGxoAYCEgaxqwGozrBaeQwLvBmWU59/4ytodq7uBb9SVRi+OsORggR6kNO18FA8FN
TgILIM0YsbMmZIAnpa3RjGQlBA+CTmToeBtsqSacFyBTJjOoVTVBh2UAZ4e3NwcnKVrjZZpgUKlU
TT7e+a42opaczQsWM/nEntV5EymjCpaa20pCFiqLIAE58oiHS+O2LzXZzjcdFeIIrzmYMb9nNJ4j
UysxwKguRQ9q9pPxjBvXv/KZPv4+Sv1bkvv/1/Jq3yIE/8LEuKXViuwfj/mQ5s0/TqJ6L6B/+wG/
m8td+zc2Dm5DLleHn9JrNf4K3x62FQyKFL6glP9bQ0/8GzMmh6YwU2hmg5vw/ndbI38FaZIWNm3a
bd7392yNP7cvUC9Ss+J0g++MagyJzbtOyYK4CviwS+CUPXRIxmZ4c8IFNX4Yq+X7X9e1P19gfrwW
SXjoqgJUi29mgj+2SnRBTPgEKZzoD86QNU1hZHDo7YJMPP71K731J/7dv/j9pTaPDnwFwlreC7nm
tQmCJOfXWlUWwbS5mPzHpp5VTIJTuadrlofzhNi+TLQ4Ud3z4s3xmui3GXT3T7X1fUrvNfpVO0er
iRRfiCdbAiycYNYm26p3WfGLfsvPXbIf75d4fRoStJIxh70r+EEfEYSujCAeFysPV9HrJKO0gNkV
wmUSZJZY4z/94trzLsCVV3W3+yy8WNqOW0b2u15SVeUOaBkm1F3hO5GPcintp++VGVR3LpcHlUB/
BxXRXmW5NmP1Nnb24gZXk00EuG47cd8VcZ77ZNVKwsJ0K7LE1AJevOqmx1kriR1gXhqhYnaI2fLy
0KmbPvLT4NPiuGFVdu0HNbh38yTmneTOEy7Ec0UjOfo7x8sP3BqyOKm3HJQOguUwBAJ0UrcTbVc9
iUGLrHnKf9GtfHcTfPtImJ7zRaBUNEGY89z9cY0OBB2pvJRBjMkXhx7CmogktK9NVVMGES8QjyJ9
rqV0I0Mkl3oSnKsBA2LXpe4vboHvlGi/vxXGGUzINrvJ+0vgQqyZXU9dEG+heeGkavLLO8y3Re3j
5WVOF1aVHuw2zF2GJIVbtIwWe4Ap3j+pyR1+0X74j50CGTdNpf9+O+92igBhiFdOLZA+jbCY1GIq
OFlDEFnj46DWXw0GtwX/0wPMq7EuLapX5I6o8X7+HvI5rW1rCnzgBMRVBUpOu7Rzp188AW9+uf94
GTZRdgoSq9kIf36Z2ubiyNQiIEe6yojHCSABAv9y/PVASJsFU9bSwsRwzovXAagKQco7R+FiYMta
Txzwi9x3FjG6RTUd4T18teAW4U++GisjuVoVqUqEAe2TxgR/2eZA8Ug7y8johp94ba35FPVZ8DA4
xs2YCPuic6s+XkUJcDLNqBhyEGMdkInFreU1Kc8+EzSmhnUNJagd4lrzDiZ391CMpO3aM6AMr8Lx
rRdfy0a9pKneX5K/FmpBujK+IHTNCdhOyvxhIns/9N3eCN1WrMSSwaMrG19EYEZ/1RX803VMwwyn
8GabZ2r282eczVWv3LIKYq+qlt0yb/GBJDBzhTxKR/uYTVl7YeiZu3cXGK4U/8sEjDefyrMpq9e/
Phh+7oz+eKbY6+j1MB6grb0t8j80eoCxjhKqlE/sHR8ZiSZ4evRWD/UvgQo7oQRzO6n/om/4py+K
6Aj1GqNC+71cXedexv7Aizbp7SRRaabuJGHsMuvOqVD9sqBH+isvzp/uZCi68K/bYKcZCvz8qzZK
9+ypLzjZnfEkAjZvWLqkYpbEGU7EdROt8clrVw2Yl/dp0cv8gt7GkfjM3/FR/1cD0psH4P1DxtNF
EbSlUevvVW2JdNa2G9MgTgdlR0utTwz1KF8zwkgivSexbUUkEPXpDKx0KOa4F9JnfKtddxQkZyT8
WktlPEM6/VWj8z/OXbYZliWHH0ER9KzfrYcyr9J0kwLHQf1ieX11Uy3XC50E+CF71J2AfYJNWGlb
J5gs+DiWK3sEFjw5+bgrakfGZcrxZOhEY+F2DtsueBG15USVyGq0ufe5OQDKEUVwmIOVn4ajN0Jf
Hlk+3OapuOp95e+6WnthsBinwdCh6v7sYtANtYXVMVeX3PGPgSLMzOIujs6IGT0ZajS5Xbo1zBXJ
mVvQ9BvrpZfecPmaI7KCuNmn4kLTgQCqmu5MxQedpjMXLFqrcb4CgzX66i4v7V9Miv/skCDPnDsl
Y4etmfrzonOyvmtG8vpiruVcRkeNAGG5M2WOXt8cfuzef+tu8f8nMWPr7f/FBeQbsYJ/NOxu//zH
dcP6DeIYd4OAiAHqSUq7/8pQATvmbfO0gAMVSy/iOf7T7yEqhvkbskhkxszc0E7g3Prv24b7G/Eb
ZMejS/KRoeMD/juW3R+jp3/vBZt+H3G9zgrhtoEc531RYy4ls+etMdPR18sPkzP4DKGJ9zUQY8PP
2Jt+jlhxylZge6GhKJZ3U6Lab0qjkRWWSsxf7NpQxG0qsXix1Q3tGDlzUgJs9yvCnSoNX0kMeTTI
IvoiMJMG3y9BetfGrMVm4xsf5ey415k1aJx6KsUxtQX5mRc0dNDIq3Esm6tS2asNeqElekFX/Mjj
msGIj4gLpc/nOZVqL1qnzefQJloJaRy5ltlt0W8ox04WxLFPboq0ztMyiKbC07MnM0tLAlKC2vXP
QqmZpuEg2NeUHJw01GBLz0Y3VPFs8ObDZLaXizkVZGy1pouYzyjy/Hvv5cX9WDgLrhOF5C8aezpM
UWrMBZxHy+4/2o0RUD/YQ/KQZCLvwoHAbRiJlWPT+BKDgM4NyDRaUkmT3e6EloTACNTnvB+Q0/U0
dvDe6zr+TWw2RGLktjC+Y/8C3zz5I0N7Z4XZeci0moEXIcJ0K+xxnP2bupkKOyKbFP6ESpwC6knn
9a9BiRCHTqMwl3AgcbeKtG7sHmWPPvUwjwZdT2gVKWzXdWqvG9vESpEGTubEmj3R50mV35gUNkuy
7NhNhXkwfSBbe0sj043U1MTDjTGqq7wwx2+T3pjVhTMUPSB5EjAEPFZawXwNTrWcCB73JH6EepR7
a1VDHjeJTswZBgaiqIox85bYGBGRHRrSAL8viTabB4jZxvNicord5VNWf2odR2FWCiYIFbR9e2gv
3Jo5VQWd+fwgGSyk0Zp75HmXOUE3EQzRQYTSnupbZyYieJe1QfGyLqZAjVFSlxJ8Mykn9FChfWqX
zvtcUIc7h5mu4i0a8UkPTek6WVgEiBjofXdQqHq/JMq3zif30p9IhY51gZUBFWxZDSE5vOtAlPIW
3iW0FEy2NXpWcpPWCdhsy9sj4ZT0k8ze/6KTWfzgFGr8ME5WG+wXpMNQQ+uShK1qnv2vxSTsp0K1
IM7NwUvyMOmW7FU3Ru26T6eExOgx3cYA00RSdjAZzTNgCeu57JF9kAKj+fqV1qHEkkaefFdplV0Q
kZh+pcts3kvaIp/xMiQwTJsmecXVZ33Pq254MUd0pCIf7IcEqtmLbhFxebSKKcXwPmTpsm+d3ix2
A2noZ+Z12pJGXDPrPrQxIvixnDzqeZvnUUVz2iK9JvFT25vJDPc0H8ysg1GO5Y1SaBrnUFN0NUNP
L9yOFA0ieENfIzE5TN1+BKRibFE+fYDL3kurPnIYFxKV5xjVbT401oQZyYJt3Rlu9tqSG/1MD14+
KLaWD9kY4MDp0eXyRNM1/Oa+fdXS6MV1Wivzlm8X7CzZY5j/OzIBCoegZXO2h1et6PmlhrxQDF4F
d6FwIO0piHzhOd/SxaJrDF6NBzzrZsZH5ZQbnyTtP+Dxoi/jrLQFtxRgPx5vOPWCfWkw3YmUN44f
c13WUOM0YSWXjAkzPxQgBAO0yoU7RGxZ9IZtTcrlxpezVa97pElDtRtpiWQExQovz28bav6DVrTl
jdDdfAy9Siz9XmVieCVVySPVGcOKTelWlAMom7S+CkbNdi9Fyg8f7G6wI+U2RnEPRbE19s5CbDAZ
qpk2nlCFsTsSbm1Yu2LpTQY8Y4WDdWeLZurRMthAhSbMnrskNdyH2ujagLdVGG7/4K89LRt8dNlJ
y/NsvuoFEaNMe3w/O7D+B+Op00z4cwvK3xerZ2KzMyt2tyNym/Y2ICiRQGe8QnhmyXpao5IRwk3W
uUQelmLSOg4FzSUPkUhuiwvVJD9z0TJRNTk987JEJXjLOb8znaTFstt8ivqnNCkABFZucstS52FJ
TKP+rrwlu+bIBVGyEstiXJrZ5Pywpf5vifRP/Dl/VSNd5q+baOxbI3O5nL7+68e//1Ekmc5vmxjN
wuMDUBXZFk0e9U3If/0zoA5CSRLQc6B4giXz7xrJsn4jtuS/QubeDA//1ZANftsKrq3b6PweQfc3
2Kw/V9AejR7foBGxmcdsFw7mu46EWKxaMCkijndiNwukIDHTb7T8Fvn58MEb3PkXUqjt+v3Hiswl
H0+nHKM03BIT3mcJOHA2ShdOAWEFFeR7w9ZiYWqvwK+S/R++gdsfP/MfzVjftnkjxb/+ab4J9P/w
WqgZuIxSTm75UMjX9Hd3UvaFqvClpMNJ9mOKqqJzk0z/0AUWvIEar9NEWG6GPN0wdmkw68WaxbCx
SLE0aNq668Q0Jc/IswSNaRSMb/McBDZaTSaTxO1Bi6pcq7v2tMSMEo1xF0Mwp/zAnd/RQE/Ploxh
/FXWZTATiX7K4J5XUWZ0Y7Brtdpov8zG0Mx7h1FwenC91eV7MPW57Y9klzvpvikMUcV4JqAN4Ygg
WEHQjLOvE2+smV+6bg6XAQpIeVV06fxl7HJxMeQrR3pdoN688tfUu00hdl51i5d/qeZqyqPGMWrw
zaaAHhInXgCQgBjBVEiH6CQi+m+qAnlau86lFRCNVAqfqHnJJxi7yeBYTJWMpfUvnXpDQbOlV3S5
M83NVLjOUNmIKdCDL2k6GdVLo2XSijhH6qK/mJeRdtOs0ydpoyBZauPCz/qZo86ZWx8DmF0aq1uF
KXJDZ4n1IrFXa7cafmPPW/RUWXTYj/0yhyA6UkE+91mh+isHnkfz0Vct/EhSYx2Hk6vo9Ul/9HDI
iiXqkEYK8mshZ6DS9gmBwqnKtaQl8t6dtWZD1SfIRyyutT2DTOQPYljtc1GTyufdSNm7NahMre7B
HXTcRRHS6SrBDAz1wEbWErWZ4623nuRSUca5LCyvvllHb9TvE0LI66e0CIpV7JYOpAm4drh1n6sG
1gYaBwmD445fAMwdXXExoqooa1sMnPodqfhjtHnVAngohrP09541ivoWiph9Q32IdVPQTISwQPn1
1KcLi6ifkPXvu8FsNea7utswTh4DJyzyIZtiN69whK7SLerjVA6LH82IitK98urhy1p0AuhoNxbT
YdU7K31kjNwOBAkOJtn14TLJMb3RZqCe0WQmdcOJOzHAMxskSmHv+cj+xjbw+tBtlGw50FOfhyVw
8qOFIr+Odeo3zqrat27o7CKck1bBBwbGleBrRByqOytRO+214QK0vWTY21cX+TJl1kThu2jcjOw1
mz8UlhTimPT99k+r2SKykafCvHa1Eil3OGfKRRXgOwmdahe/0RE6A3OCPPXc7pveVnZ5dNpxSTEp
eykaU9MYXgWJiWTBb2SaXHa2fu5+EGsqBwjBeh5+0GzEUIrBQB9Bguy0T+Y37k3rcL0DAjDV0wGv
DQ1FmWTENQqhIy+QBOvPobWxdMxFUHwvZJ/TUMWQm2LpyphMjZ3WtKHu9IJR0TTqEVH6TnPc3LH6
Pn0D+HRvMB/rDexTvkF+uo33UxoQVq4okMEAUZ+OxocUEg1GKq2q7OKxxSXmHq0fFCHrB1NoJuYb
H3cXGOCG3Df0EPYBMESL2JBE4xueiAKLwDnrDVvUvCGMNHPDGQ2MaL42pLCAgVgd2j5uVfZ5ZG4c
pIVwciueNzpS/gZKclzm91wc4CeV64weSa0KrBK3IRBLJsdAHZdv6CVWJRim5Q3JpH7wmQxZpTlK
jh/sJtPzu7o8DF1gF+vLEqC0vU8yY6XDqRFZ337KmmkxzReD4Tn4PrzoPM0C4VGXN9wxbZRvrbtr
5eqP6mvaN43ofQZrSdKK1xVcx2Rygxo9Wc9fZzMTdf/wdhD9b1X0z80E+BeNo3EYm6/5H8ui7T/8
3jrS6R3R58EaBansR6Lbj6rIDH7TadagYsUzhEZzaw/93jnS6BzxZ/z1xsLzmNf8u3Wkwax36StT
R9P6ZcaIreRvFEaIen+qVGjZ48U2kWtTmPFqBG3/3FwshjHXdKt7XLBU3Ine2dUBC7rUcv08C/9I
gKd9zlxJc4lLXq9eLP9QtzKyTJL/ZblznQ+T9WG2mKD5CKKXKohMSKkr2gw1mZGvkY35gUd3rw81
6ZEXvUwuidEdOZRS48lKz5Z5b2ifK+keMXkisHNlPI6T9tgaX7sJFvZ60ZvHxgPeLV61frgY17o8
NQMCO8/gAIEXJPdDWYeZIXeevwWbYYBx/W/J0ISNoSAQiDwqfdJt4jEptGgI2MbTGxQtATcf2OMb
BoGBpFtcz/5w76z3uUXCUudyz0xhNk3q3E/a2WaysV0UHfJWEMy0GgHrBJmNRHPoBk0tElFDSMyH
ZOiPmhwPg1nHHjLmzNEv2PLoS3+avAnEPYcEdi0tztz0a1vzcMviStlXrY4WbThZCdc4bj74ESse
V2s8i4n3D2WpALtjNCn5jsxUig2Yo+1V7jM6rSLdXHZKftfarbD7PmbWzl7bQzs8+MHXDELF6vb0
AtAwTbZxzTVZZ7gls4NIJBSu8Yp2yQNVDZuogSJ01v10Hzh8Ko0TQqqhzZF9y4Rih3E3sjgXOa94
pCjZ96BnmqY4+gvNKWNhgAkRtL/Sc+7PoInOWn1p2p/L2Xl2XTqJgam9rPVrEcyx5l2poCWIobR2
xKXTXTHM12RcSbjU8/ECh7K4hi+9zbMeR2MKExeuqMuX7Axh7wCHSB39IwOw2EuTR4POpJE75i5z
ntx8PbRCXdcjncIQyeZ5cdbbQK7ZIfcvmhbivBackDrBg0qdi9meDaRElXVlTfZumdTeVja9wnlH
q/SiNbYR0viNYSkruh3OMwR7HWySxSKl/fDdKMoQHPoBxTxQjnxvgJAkc8Lgtu/Mc5iuROwl/pUL
EUWVNDuwUHsJ2tCoHLSD5o1RbYM7CvT0gO0o0ojBlo1/pKTa8S1HhdbtDOrOecAWPWqxQqi7lncj
vU40gEuIGTvy/eWgdcx17Pwm8YodJQenq3FHHHuk++QjqlAfSFpOhyDWxBVBEIgWm2jwnaOZ9n3o
aed8shmqMKvN9434ItqPwttl+mOSzaFpz6cFEzqSruDWCERz4hoSISePQMtedL4RjkWAhPLTjIrM
be5GpzuZmWSd6jsK1e7GqkmNarLlOOvqnnjBg7G2N3ZnRBjdQgsKUqgx2Qh9/V61T0munQ3RhkXl
xKR5xDR5xF6frzEC8S/GkKL0QhTzDraOtj7lOkpRI6y6pL9TdRl37UYzGhWSWLovJxSEpSDGEiDB
uJfjncE4UNfrvSnPs62QgBanVdwh1AzzCbQqHLlLdMvHPFvCxLtBtb3L3SQaOTOJimBYXL4CoqI9
7jJmAwRl5t2OWvOQFO6JbjngKu22LV/czPyepOBMbLxj08c5yZ8Th6fBXxtW1WvjKbJsWCLkMQzQ
b5f5VaIrbZJyV2c8abhPmF0LOhkPtZJhz2Pe6QbUAPpt67dE+76BHCaIMJ1zD2/mIIu7okjYIq6Z
nQUXq2U80/hgaZOYaaSvxlLCPREPreu05G7rCG9KdIEyXItzRgoGCjmkx0t29m11O8ANSlgutVSQ
crLGC72sOE62vd+y2WKGsPM+Iw6TQKxwpNsikYZC3JLrU+B/DjSyccjH0bNm3xr6jnUX7FJ9OoCR
SnjzOKIirS+TyKun796wnldfu1znD2AjMwlZ0PbvbKv7KCSAl3R46WzvkKWwjwwUw23duBhCe/b4
FHzmpW8Mdmza2fXg5MjyHFSaWZ9Xr8LJbjXTaSAk9rdeHXyaeGq5U99hVqJX6+ovgrNmaMr506By
xNVNYFympdghCT8EFjQ+16ahKNvspq6dO3PgooU3Ai24yi+GorweUDR/Cgqd6apxSmpxhZ6cq9Lg
7juZT9ftFrJrtKo4l+aI00Lqx942xh33+hJdlrjv68yISFjns9O96tQrfSNAicm5tAixeXKHXMAH
rYYHqzEQ1nLI6jQTv00qMJ8ArZXHYYZ3M7nCjgAMlc9DQ+Vt1905cfQZGT4SsKSyd5MQyUHA+Az5
Bfd2Ox1tOtJ1Z6QX8JxIz/AZDhSK3ECa8+MZQsj4kDi+jP1hpRr12YmQI09c8SQLfvKfMjpweaY8
clfzR6b5EXqreR946s6pAp7I7KqfjYcEZwdz6rQI29TDAWk8Bguf3WAjTnXTQzmst9Pqq1O1kgKu
20/08mBj9Obc7Wd5kabdd1sH4+i1evNq9J13TkWib3qK0YhEwtUyYmGtYdnqKc9TZjwQJnYup/EC
T8GROfCTHIY4WecvuQRWx29g782cQFfHPQVedzKkT9+i4QumqxCTdrqjUYR+2dEkkVNVvk+zMZZ9
9qQ36rl1zKfO7HaEiudh20ynrO5v627Ya614Gjx1yAZA9K45gwwjC3GPBeLYpjczXWZgJQfhrdvx
wnVuZVE5PWo5W9OONTrhDF0yumpNHlcdj8I6XsjZ9SG6BcNF1TUi1lvZPBIu5e+XJWFo7xDabIzI
CqKgChbOVZlb8mC7Qt5JzepirtH2TQXXamUwkjnwIWUyfmyAfJM/naefXLvP4Ng0w2BEiImXFier
swlUmM+ZyLLDbmHT7ggVjB3aJxHeIPO2SWwKorwQV40qvcNgL/adP5R5HUJqHR+TzrWzkyvt7i5x
rBYhn1Vw+C+TlR9LkcuoVM2hJDSf2ViVehVbqJ9V9G+Tgl4uwPKzpzHO45tQASQVUdbnsuc5Ijxe
8y54qsVNicDzxV40mnWilpcMJ2eCgT3hfGqIBARn66/5K723Ye/22vjcshh20yjJ2s4YtqGIDzom
PAPn69mfZHVpjzat56KUJ/ZE7s0Tw45yzejzSHIcGWXi+tXK9UJaaXpnIhaOpLE0VxrCbWCqX4bg
Y+mpC4fy4nFsyuUkEaPvF26mYZu51qU1J+qDJrL5xebdX7sZB5IqEryxBfheXwj3roUVeRXg977j
rSSnvJjv0RVNcV0QbNgUw2O5GMGpCCo/dOrRZrZlLOsXYtfzQ2V4py5xKvQUfnLLYazvBVe/uJgt
osmVflF2lnY9Gm3z2uR680guYXvpKOny6BVYkhef12tQvcet4EYdEZBAoH/2wMRBXeZdfwiMLq62
npBW1XsaO1oI7qc/M64cYs0pH9JqeFoMLTkESerySGoYtggzcQoDLNnantMKofjQgMzR1rL9XKM9
w/Ugkl3bluoodCpl8Jkg6sYl2ZuL7z54TZDtEUGaR7CYRtT3SgPBxHDitPhatg/K9C4ocLxwmU2u
bBoTF601kQVduRhkkvPQSNR4+R6Z5NqLlyz92Ler2unJVF6VWXdSRd5SwhneMXHUCVhbdiOToNzZ
avqY+wlKcobEPKNBdmnP9keGMipa9f5KSxQXoASnAxPXEJdG/q1XXBogROmhVXqXZj9/GFpY71tB
Qm14JPQhOXXGIC7zlIK9yr+k+dRRobvPxug9FpPuRMMs91Ph3AICEWd3si+L8nvFdxkvVX6PuVLe
6gUncVLkTUy6a0nC4PpE7NdT48xb0nWKgSCDc4nig/tIcF/5acQ2eLEE8IorS90h1X1qJnkrLSHO
UozcDnpajEZjHqAYPvwf9s5jSW7l3LqvorhzKODNFCjXlu3dBMFms4EEEshEwuPp7yqd8+vqDBR/
aK4JB2yS3axCZX5m77XXyX9X577FpUkpovrScTGIi9XKMLXXN1O40IYkLQ1T4i/LrmS4o8Lkkp2Y
fOQwpSg2znZglruejWHBwVjuSyHQsjbCdy+GoUyqO0Kw9G7juf1doVfZeWWe43iyoj08+/hmyddW
HLBtdRdcsoEgrTeZD3zo+5tajuMtHoPqyAq5UikRCzWfDPSzYula1E3R2O+UbJDhI9LjPC0nBH6s
RPfNIDb6KIZi1ytmKpfXpDdf07ywnpRa2buG53s3G1V+9kPHq+2Vl3q1+v56OI+8t9YvxlTN5qQt
k5+dGfDBrsIe8cF2Cjy9vVn2Vu87nIjh6vyukCyZEaFPXSqyX53wnaa4Ih5w+VkoOWWzVfwJ6/7v
ROV/zllD/36ikpU/v/51nHL+038umTwS4f+6FfpzyXQOjkNi4+LkZZ4B/OGf0xSXr0A34q+RVsa2
6bwf+XPJFBE2d2an8Hsgn1gOhf/JLAX0zF9mKWAtWVbh7uUfBWrqwL/46yxFbSFMMCe8HK26Y6dJ
dGgz8ynAsHURM8rL4tolXCeV8dDUT16iynuRc8FsJLHSLwAay0rc5MkTSSuBfwrDXocH0SCVvtpG
Ej2vVFt1Dy55H2cURZUkh8rHEoNDb7MG8oPqRuhDb1rXPJcOeMassASlGmdGJbxdoYuAk2nAlVWj
Hx+hWwaVmfv+IsC5ehbWbcbaLejkTr4ocrxx2HCIKEMuCA0hVi06fm2ObWOfZYO+fezPdpkjs8wW
8jdThtFv2Z7UXZNCqbaL28VYrX2LFdchVp6fyr5uGV6/IUhJmlMtByd8i2HW/CwGDft+GaYttbvW
vUNd2GP6NlAZbnUUbDvcuM8jXaSO0yaPTE89swWO9erxT+zqyFq9h3lsNnNLj6CsN2NCnJ3IXYqH
qml7Ajn5QfVSZ+0wdvLaVujPyywvGu9Hy5a+fLCtdXRRguROq78WEVS/ydKzuZfjqfaXHWICv3gs
yoSeMrCM375rclPXw0r9kGkY+l/UgI637WqjPssuWr8HufodaT0jeJS90TL84a/SPvW5rso09PJG
HHoEpDcxSXPVD8QqCzmWvev+6EB7WifMtqTFkibjrM+xsufflQur8F7mYWkQiQ9zRMNPxfzUiYS7
0EKxZXOpnmx/EvftNtenmb1/Ggwr8cp9hRFA5G7pPa6o3W3sDyjgiRYVUdES2KvRsCEawMqpeP1E
q7/NMCpkTUt7BomkpVxIHMR0hR+HSziZ0W7QqhQqWwe3W9kTELVL55NsOmFkYFveAEk2anPNy1s0
7BvGwJfRfvGVG18NxVwCk/O9Zb0oWGn2KLjn0LoaRdjI45KH8R2ioHC83JaqKi+JzO4IAM6Hcdr1
5TiYA9DWUZ4iU3ftxWaX889h3r5pZufDIhBvSDsaH5NVjndRNY87ASrPymwd6uu1acpbVJyQQAM/
xFwJt+12hIsMQTXfrJuc2tMcJumtj6tZKW9UsELZd9R0X5R6/VEBF9u5NQa227jvxvtZkfuXLT1g
XgwUsnhxcLWd3BIJDYHPfDL2Z/TU0Z9G2Nh+buSjq5KRTxJX+YXuXP9+cSP9swCP857zhJksjiwU
/+T6apWu9rYheG0La003qTx9gZmeojIWNXJuZOEY6ERf19Z1NdbDa5gH5dOydv5tXPOKI+Po8p5a
9485/zBSDy1fJXHsObvXfPDLqLHS7oz7XueMj2c3TL84HHxv3JPX2oHHWv7cLmhufB7TdLbrRFJO
sMmNnaNndxjj9qWD0O/Dddx+dq/K3reHR5h4k5MNVFaIcnVhVe62zxezqeaiZoA0qm8N43Biy0kC
IBOGXd+MVKH20laUuOdM9cm0+zYZ5h43kaRFbq5y8q4dknMhbLC9n51l8A/EdbJpSxeIUQedzG0i
iWLgxU/pu+unvKCXdG7YyGEAemnyMl49ajaDaQxdXinto2h7y2WioMn9yUI2fV7aR+1UPqtCDniE
Wjecy59+UvTtSzIQ1vO+SV/VT7FL7vJhdEZlbnBHC3MD2GQT+6QuDbwMNePFvTMl/nkyritF0HA9
N7vWOPTPLJbDnyPzyzMcoItOTSKwRXtYhpWyG7K8ab+DZLHSmVd/VwZSX3qTtB7jFQFyW57dMmFT
1Qf2ueVuZdRx3qPXCN5B1VzGdRg/lC0GknXawr0RHhEiSwy865iMdnuKlrl/9zxmgY1xEwZv3jbu
ppmCX4xYQlK7b53jAuv/pVyD6AdCxpbZocIL46re3nlQPunPIv8CJIH1Ywz1zAbPrU8IycLjiunx
wtYz2INuXYKPaaUGHWb0Ww05lXhtwCgyLlPXCae6hTVzW59qExDrnchg2NMDeTsSp+Scui7qQLft
CV1BPpgcfI/EbVSgzjO4ggeQYxvzhWa81KP9HfqW8xRphBEsH5i40eR6F0mp2xe5VmFztfJaH3Mv
+hycujPn8MvRu2TxO3VfufR6daOFWpx9XUW84WEU9S+LO5VYtxV37rtAUqoQM7aqRY0ZNH5+sxjp
F18IEKufQRi61lu4QD69ZqZEzHheVVYODKl1d97MI5P28HqnLCnEHGe+6Nv7JVr1URhbrqkaw/Y2
ZGNoQ472nS6FwNyuB+HngiGSXcQ3Umx9u3NqztSOOLZj5bLl78zgpEuR0JJ0SbPeMf3ytz3+GDvZ
IZeskosQhnZY72k2vYPV4I61HBYHWzJ1R+np+CMYN3vXzQhCU5tP533TdyAPqzp8ADEMY7+vk4Ik
eMelthVIZE7AO4IPaurNzkZGKwcUIGTTbsFas/WJWaCOeTn8nED8iXOCPddNWjFH2n71rDrL27wu
5uiwNhTgR3K+1ytPhu51g8IgSqsC2MOKmPd73fwCyNnWGj715TAih/nvcvIPCdY5S+nfl9IPv/X4
SdP5N/X9N2Kq/pbxsKq/1Nb89T9qayywIW4toG0g6B0b6Pf/E3ARPYUJDyItvlkMzWi7/llce3/H
Lktk4RnIzfoQLdI/i2sr+Dv7SZCyxIWSM5qQnPAfLCqj6Fw8/5/MCZLleSVKjc2SkmIdKPlfi2vX
IgGrMoAAQxQ9XqHW4iZxV88D0bJ17fVkLJvpJUYvuZ8TFBSXC/O5t9IfRZ+d1TjQ9Ecr9klTn9dq
N+fjWO2KLSBos50UrNexWtckqxPVPK4NorR0WatO7RHXCFSGjKoyWTTLulfuDMXAq8v8G5GXbQ6r
M/osTagr0RxH4w160VwxTvA27zSCrfKOka/Wae8vQ4QgOtoKdjpJsbx0Ikqai3HqHaAikemAya6Y
3XeTpQp4mTgjT66j2ANOwRKKTFcWeBd3M/mHT+urd3M5MmWsdIPDZduMkqlNRv2ULkHDOKFsA3GT
WCsT8dAd2VGQG3w2JtGcfDaRG33YXHtkxnkBY8XKxMnLJirxRpwNB1GxJMNtHbea5QzxL9+KYTCL
iMioOUt8FULvmyFskbwh70pSFBVrPBcEJ9xRRkGbb6kVpaYz2KlQIl/YGsTAG6rFEGDoiNXfhR4i
5hSL6/Y4C0GtQMJ1fkA7odR+Nvxndo4jrXDvLWKMj7YeDVe2N3z0YsJ8l4RtdEeVb27bMXQF3qbN
aiDhm0Sz8JhxBPi29q1UsHr7aRJjHlRYCAaVYgjJ2JLztO6iLfKuERpv49GGrIBH1hGc3c7Zo5p5
bWKcg4E/0hzdLuSAhgdcVQ+LmRirbU03i5OY7Km/WEeL8XIPU0ewznPrcl+MG6mvAv0YM4rEMG1y
9cRIv9d9TZi9sQKTTROD7yPzRH/dB8WwsQ4M0A9f4+gbh2sRVlZzKMNQLzsnNJBRIDi0SLdr7pxO
Rlb1Ga9cCPuSn6PbjVaikQc5WA/3nUP05QkiR0dQ5eIXUFE7b1N7iW5ryBoUkuP1SjChm9G+oc3q
Fslx3mlsGierQV92iCBhOOmkkT7HVFNdYT2dA7UCsGO6lufNX19dmnoGpAo3naWQiAL23yGnOcNE
vKcPYuz68TmQblXuFj2s83sjqkZn5HMO4kla5Vzd1G3eXy5zNDVXQgzudItQMpl/mIHKj9UI0oOD
3tqRFNKx9vK3wU1q/5uf21LHBMyrs+t5gIJDv66O2EXKVfoeDBNCx8JeXXEoKUPEflnnYNzpshjg
pFbIa1KGQeO2a3BsydvANFH8Q7aG/MyyXSzv0tsKrLgW+xTnyIY1+I6Cdph3Pm1Rvbeh1bBqB5jk
UV01Ejoo6Q+UDwF1zgkVpF2xRpJwrOKtYThW5DSOmcRZ0Ny6S8HJha56cL9U1S4ag2Q+DncJe2vu
1WVpy0PQoevaQ+RH5d3ZUqHZ7KU9wPAcwnKv2/NXXU/VCM18v2tuKET7CiSa6dWt63DynJsVWV70
/Sz1SQ6tCDKX54gOkZFZfCS3anbYNwWdn0WjY/Idis+GRbhX0pKp3ofoIZUU/qNPT0HQmPCXYNeD
nX7xSSxvM959/lIb9fFlvpwl4wwFqneMKOa7W/Pge62x2uzaflWv7Jj57k3v8RtWOUEnXWzciXzE
GhTqsZ+zCe+EzVdZY3LclFQWvBN+l+y7PJby4DMP+OEGA20sjWV0W06b/aV9BognQoDAo8x5VWIN
nCPxm2lmdFuvvK44NUb1WobKfA/2Zuen3vfNNy1b8E0L3SZpjXuFwGOn9/mwllK9xk4fu6zTevWV
K5fHRwaaD2nb2rTkY65JSva2QNCYbNCdZrud0lKF9oo2cFn8tFqKSu5EgG40tb0xji/c0Z79FAaA
ERdYpPDrbARXv8y2X3bXTiPqJ82GsT7OAYLRi8kIKJpcGFBRvNz33mBJ1J51KlyFGyI1wsFn2NA1
XY9rjSoEmdxInB3aQFwIdjOh0o+932JGDrcLk3F9AFPLaDdf7GLOiny0n8oyCC7C3A3ABkKDTU4+
FvubCX3Al4FQLNPVCdcqNc7QI+PLq+WcVz0qPByehInK6rjNnGRt2kPZx+p2nEfXSYNg9Z5olIzI
Js8lMrrFd+5mftsYSrucOKbRa9Z7A+6PBkckY5JGXV6fCc0LJg9n8bz2qsuTkhjAxXafOr49QTBN
G5SHbVzdq7xYpjltwwTty1iccS+21WxP2hH9fQxIBu4aPQGKFEQdeXKmKeWOtj/8bd70XtIAfZ6/
hcpy12evIBqEkBlr4a1h+jLIp8029XVod3F1sAAGvQ9eXCBImbHLeTKvb7u1a1/10MyvrbRc5sBL
wuLKd5s70FZ9kYUqcbhuOkyZ+OiKqdu7wjTPztBVsKKc2uOOiZuo30HCKC+IzVMdk4DVssmV86fK
hqsYIazmkHXXYq+3JnAQcVZumHWuF325eatsiIfhdD9Fbf+kEUqSZGyF9Xn8rauGdmeOf1AEDOZk
9yj7MjaQXG863jCuS9vBQOS4Y3QLOY2+CKSZeRjcXH3W+LBwuDDw52L2PAaONAZU+rpReKr8KkK1
MjjCeSXmyvyS7fmt9I0v7qC5WzXhgqrHg4dBD5Gub3+6xSqepUgEbRIQR6Zhi9DTPk7wKh0xBahb
BTjoZu47lj/arRukDSz6PmJhJ58bWtQnt1DBlUOEy4tKJNJaf5HqK4jcBtmxFCVuPrV4dEf8w90h
TKCipdIE/mvHOdztYjTqfKhDxzkpYwOvgHTU4/Q5XxxZ5Uz9L0FXV2buohIi41qdLCla+dA/YfLs
1v0Q+lLhUBqWRwuDFLkgsqkmLHLVdNe5aB/2DgXN7yAYi5Xggal8bwsmjamFGXPKNJUUheC6slkO
hpDOZbTj8hfmQlRApbH8u2FebB79QtFKk1pQ14fNW+IqdSa/YrtfyL46J/IidNq4jC6B2llMo2aN
5tOxVb1nD577p1yyX1F6YMYlOz6ymX2+TlO7DfSCfRooAcSR8GqsXI85a2Kx9TbbWsUIWTtfZ1ak
quVQN9OC3TkvoEAGBkfbzsPgdoP9WdUHx1fzg5+0kdyvyPDvGsY3jGDbjbDuWIU9eQtUKqhgHFG8
WVbhfRu7XNA622hmeDArfpylAPhE4Tf/aCkLJiB+w3qT6BUWK0EGrI4ZsTBvXEssilk3ba08ALVm
5FM2a4HezsztTyHHriEsxYOINck+RljLHvhDY9t8qVSFBsou8aHSOKp23IGSiMHctArzQCFrNM5D
zyDDOMv6u2Lmddugb8C6Gor1QQWy/0XKT4sMXi3TW6Twg6SQXpHBkEcV4QwJGupUwVL/TB0bK4V8
L2zuTG+JX7HfBO9OXC1z2lMz+LuaA5Y6u7ArDSicpNyUx993rxS15j0oiXpL56bLq3SkRfYz6XXh
fdGX0bu7Tij3Ozssv+ySVcKuq6bt2WGn/bz1BdozZkTMiO2yt0Es50YzbWDguaeI4hJKJoUlcpFF
zMRjHVGM4xRYP6omki0jerb+3G3olvZB0DYPxci1lha2PfnMtuz6dkkAhvHNyw6RYVhK1BUka8+M
wgv/FxRKxUozUNPb0GFhS9fK0b/mweQmnbsaNZ0ZXLXtDRcc8XHWiEAJhTEMY+j2TZvlZuVEiwPb
elX+kLN7Jlf908CS/Vi3ubiLh7Xe7oOwb6aUGTU2hjJXvKOMLkbK9WBo79dkyNVOMoMmX802iY1M
zM+vjVAtAWhjaF/2ASN5rCmsFnhpNwNAPHCLe8Q9QZDO7OGqzJnn6pfQi/27dFeJ6hB+YrGTW7Fc
D9bIudLXM7yXfPXmmwGWjzyEXt0/VuEqfomWZSU+CTm/hNqMr4tTdZ9EoFgWywGfM2o0bpfZ6F4f
eyWxsSUYLrvU66b6tQK7ieG44tHJRgrVe58IqtsV0857U4cQoACW4j91h3h6j1jpzHDlO1nsNqvA
+Dp1FC4dDr06Y6BVfiaKnoHkxzFgkbGe1ZhT4A8/m16IT6v0qs++T4Y39Cmsj6TlxISlREF17Ziz
L5Xfbh+auNYftDesJlt46z8C4/dv4OCka7Ps5aPxNk4Cc6vwaN/SPADflFp+Uz/XSxI+2wQlfIK+
8zTWSBG8bW5cWDTALo89OvytOhR+OT4Y9vsiJXEwuGG50Hxv87K8LlOxfUa4URAERXb/ewSlPR94
sJrLqG0XdG0SPF8aV7kp06I/SyDn3p7eJJbFDzLPAiCUVH7Mn5zyjEp1GnwZJpCSqnnhut2DKAyf
B9cz821SYXfIKi2T+HJkIQzNB5f092wtZbG3heV80YdpvIBe4Vf35SbwV7hqCs4HWDMdSvYvQdqI
kN9o57ig9XSlc7uULcapKBnUqx+MVOvayZNi39te8auvJ8cc/b6sf1AUu+7tiOoKUeAobG+f14Rn
P/oz3VSaFEMnOX0GwxOCK8LduRzbaC/Fxge3DHUOF0VFDtKGvgn3+VkkA9VTRbhoOwrFfeNuCvzn
1qIxZhPnxw+sHPvzH1pK+33BEk0thTLIcqasGKTcGMgScrH3tq1wXwUkgLtCx8yJefFY5P0Bdfrv
cvp/zniHfz9R2/1u1C/z85zx/v8frvEv/ekDcJD0B6DsPbYhpL6d1f5/+ADARBDmznqagj4ELJP8
3+Y6+DuDM+Zm0LgJMIicGFvBn5tr67zvxhh5Dt4CgvOPad1/MF1jSc63+dfxGoi0GEtLQooXFGQa
XH70f4X4THE7WdaCOJ4E+Jk5drEiuOxHsWqQjjapDWnPB6mlL2gIo1oplsmDMvhRNCJFoBLhXBTU
bAmf7MD26pybLCwvpiFpCQ1OGok4r9k2cWQZH935nHk/w3FEY19blr33aj6Y+zmnu2EUBcgUgQib
/pTzx74IAib0JB9ReqeVQ/uFFhsKxq4IZ3HtF9XA8ZmMmK4AebuvxC8YoKlKSvRNhSr2ymMUlIV5
wYrNm3ABHVZrM+XFOIMNYmLHxwzy9Bb+Kssc/Rag3PhKYaliTUFp8ZWbqEa+o1R5M9oo6ljohFjZ
YT6ZS+VVGyyINYR2Yc7mvH27cpKheuzyZ2wE7S+YIdt4moIYwswqaBvYs9CA9OQXWhy3zLY4+6z2
YwRKGjLCd9yjPRBYxPCRIEWEQ+xBEli2jyB26THhHOE8Q0bcvXYeYJs97gHU/A7VAr8OXnseIMDx
yJIuWNejajZGFi7WqBHrRjK/zS2Je1gQK6CVKOjkR+wrUMsTDAKD13zyv2EWbT8aiCItmlUs6+Qk
ubVHe6WiJzo5/R1ZsUVxDjh1ueiw+bUnK7fFdkjWDpQOgUoxFCZM30uKbjtwD6K3AFS1bjU+suRj
/Yyo1aalqYMPEU2c6Yjy4pdgKvvp6KqKS5YEwF+1H4fIuSNED5uR1W/PFNPLxNY45vnICQGPndC9
L5Xvf0Xj1JERIQoUWQveKWqbYHJwkWhvrfaoDejhCRWLoY9OjhPel0Pe9dR+rW/lF80c0/BntZjF
cFMzb3FQ1OLr3zWqs8+QlNg+hA0+wePUBNYH8671FqBBtOVHR7dlewoN1NlU5gMzMa9IQuTk9moP
N1yX8OX6ccND4ksaxbTi7jTphP6bxRwlTB/f533ULbSxNcvM665ZhrZGlN0E+S21Voei0fb5NU46
RtAtpaV3kFNQzxeMPGvfTnXOjOpjdYkl2ydotMRe1TySVxvSkOnaLhGXXOQs3OyDdlFJ8hN3Y71P
ZAvBoutqV13q2Jr6rJpCL8bbZ9GxhrmsYUu0a+C+ea2P8GGjbA+w1YxoQnsDLAMfDRvU54lF05ZN
rVvmH9ANRfMydqE739ol5r+rsbYqQsSUSOQVlPN6c1M9dpq2r6h09SDPu9bDQvq7/2A31NxZOaPk
P9rLMs+3Wo/RdAUq18VKW48RKtE8sWAZTmM8e3sYNbP96HcUN0y4qmpLW2qJHxVvIt/GicaKecDg
Be/SmrdiPxJq1zOXEuFng1y63DGZZ59b0F8yjidM5AUNC+kuVmLg+Rbn8exmmjW+XkNcL1U0MKJr
ZglNwmn74bc/1Q3o/KhGOYCGxPdxc6jF+pFYqEDSnMNmOJi89Mafa+lvj6j6oiHj9K3EjhGnFjdO
xy5xH05d0z/YbUjjQgSCfx/NkLsPZZJPcCJdV/K+lxxNAV1dxX8nQKqZh/P8Xbg4e9184jMtZEVn
KTzeUky2M/V7jmzwkRVQ1TwGoG0eRG3cJavp5NCE2HFrMgOQnmQbNockaFOR3rPg6H9tIh7ffKST
dMyVPR7mYAEAj7Rm1KlnG07aVBLv9VksfVOdvDp0e6LnqcDSMYRijyiFqfQeXb3s75NWsJBAsFQj
dRrbIc+GVfAyWXQOTKFyB1GRT+H8g3e/949i9Nmv1p3f3JQus90dLustymjto3aXgKj4McRBUnMI
6S5Zv12NuPZYMWujWyvyBY9jLBuaSRjx+jhNtrysddXRDyW5n9/W7VA/U+W3Zr+ELoduktvhnazD
iF4JW61gkWp5NrQ+IWh8Ju9dRqvL10JHv/thhcl2XlsSYFUo++6B5klfBxuK8cxxmnDhrXPb805p
K8Ed8kF+cTrmcHtnYgCQwk+eGRlU0SMzXNODvq4ICnF0Ud8K3eTfitI6Sgk43JimDf187BweuVPo
Tc2ZN1OSmRQ4Y4OcIaLfJTCUstJw5yRsYpwlynxn0ozJvAnAe4fgK42q849ay16KDKm5YJo/WsEM
ikVH7LADF6pimWs57evckxKbarzeOyaw3xn8dtWeQFZmCsG05hl5j9Mv4Vt2cdktqxcCn0+SPis8
Qnezshyj58UrR1jca8T4DdQAsGWeW4KyrT7hil44zdLcG+cz2HUd+NVSNtNBe4hAyCQtviFX9FiK
WWiFJ3oy3e2Etqd212yz5TAn60ON90lGx4XIsGg3VDp+chUjNWKZVlSwyE3QvlWi+pTczm0GL5PD
DHK1uutdJ88zOljvedIbqU/kxCMq15UN1ijo+10MbH1Le16RT6oaOAZzNCzvkmSFT4cI0pJb2Z15
mVmRnB9lD6Ji75dvW90lXwxPZmallAghC5WCHyLoVtwaLPNsrs4yvoD3ws9TS9R5JCN0vI0IRmrA
RHbYUDrE88azvzSIs9wEyEnDmDd4jPnczDubPKkttQp4PMzeu765prcvmsw0jvW7LvpQHfQwVz6W
aUtfbEU8ox7xHZLUY0i3b1NSqR/Yc/DIxUjxOdtR0f1wGY/EWcVlLfaIgMa7PMq74bjgQxLZMlBg
0d8WLVIPIRs7I36hfzCDyru9V6rRww3qNKyZptbGNqE9/ngutpjGUo044ESnqVXqZSnzQwHY5XoG
66FP/XnYuJuZvmzHrdjy9pbua32fjHe2kE/T9k3aOENuvxcxyWcdsIHrfonDBWq+2q5D4+kvehjr
tQb+8lSskEpJ9ZmTT83IykcoItffjR2Rarv1unvPFytpDvNmedeoeaFADWBbfVCDjThNS7/99MwY
BxgSLH/ITO5ZPKOxzc6gX22NyRDnHLjBPrqVKLZG8h44ULJZskBilmeqK2/pBnffiS6/tDGBevuO
VSBqu018zQXumnQTffPYG9l9JNNSfRXDQqKkPeF4gjriiY8O3rik1zTt80h/+VvpVd9Vs8CEGW92
8mSipL7s5nn8SQmb8/45s/nFnWzulQYczNjViSaqH129iEA43y4hJI+J6rYT5AlwbaKz3I+JOfkD
HSG4HZZBmJfWEnWATxYMVVlfJJ/03sUrQffBzwh4JO/+2LefGmC1zMZ6Ta4HL6S6ysu8xByTGIYX
PCk3CwsjHwJEJau08uYBz9ogoWExvCeKiA1NfA14p9nStaiWbofG5wyhbCL9GSLtNxkrG0Q6gxn1
U2Et86kpFyxkbbHEd4bNAeYxolHATG1b8ri2MhBZ1G/rhcOxz4I7rhnE68K2zjQVdkkthzcM2M2L
KJc86Mj7ypeB2TMktl7deqJF7rDb13uAD6GAYGeC+WBgWPzWbm8+fKvq2yycGXnv55KNUOq7g/Wa
L838K2S581RxYrCtHAYLMAqF/jOxr/Az+q0a1SEZwu20bblHqSDPhCSvgPaW5fh4WOUGMLLSWqOU
TfPcNuqkUegAtphX3AHCMTXaNgsS8mmojEe5zMKgTLeIajrDYgZ4MlC+xsS8+nGD009bTzkuXTR6
lq8v+Ss5ooHKYn9AlWUx/24x9Dh1XHh7pg2rf7NIyGMnk2yYfDpLzhSX4RQSBOD3DqaOM+0/Bi/G
3mZotAuSqW10etbd/16WKUz2+Uy1u3Nj41Owrgm3ixV61c+BpwQlsActFBDfZH+gsacLnErdh5wO
DZLcOI+GGLsi33Qv5sV7433Wd04tgndDZF6Rkes732Khlm/54I5uGm0JQFLGGuVL2RRdfIg2q9yQ
mKJa2tGF+VvW1vn8ezszUviRHLvKdN8NxYGPy3jKUVMG+5wtKApJRuEKEbLt9tyPtlaAeX2aSBSF
KwEuEroK7gEZlgd/mZt1N+UdzWXvNuxyrEG6+hTbjSkzFQz2ACy0xQHjj5w1hz6QhBS4olh4a7Ak
ljsZOI0+9usCIsPBVXaoKh+ZbRAOCz0HszpEKL6F2UK622hurWDokV4hgLuJlmpyD1UROyrrCHHB
6xBwlO0Gkt/ZSxDZJEjyQMtOBotD7E8dwuBJUQ+L8FF6DO520EppS8GXI7Ui05trCsXsABhQhVN1
bLYakNyi1Hmt6jVhezHEMmYjjmGp2lcTE8+UEApJJb7lCfYXbhZgW97StkcKmv6JBZOqL/OQdBwC
aDTEVmA1OtxJrTllJ8IPb5Ot8c7I3dl6WBoK22NvGJWD+xjr5GZc1bpkThHzX6sJC/2qDADGrIvO
PbFjuzo/aHoN4ECMgdfLmmRGcZL+MD13skanqEOd4PdMUEJfuqWdFM920g32Xot6hreySkn5WiJa
T898abZroc2GaOvXuNtFi/HZZhVcQ4ylRaKOHSyh8mDCCTe/nOKK0tOTPL/+P/bdvUResqMh7PJz
NDoTAjNOKFcnwGQQDiAS5aSwoGEDRgRU/SS7qCov3KgsolPBxaxu81mCzt2IrWYX36BtI7UKagyf
7/O+PkGbNFzof+zx4dyz0x+681eHf+z6YU7zNruBhfeniO2Z7V6YdO4XYkWiTnVot80tQ/mtzez/
Ze9MliM30i77KmW1hxrucExmf7dZx8QIzgwymSQ3sOSEeR4cwNP3QSilSmXrl7oWvauNVJIqY0Bg
cP/uvedCGqwZSFo8KUWWz8lZcvIbVCfvAR8wLXdpE4KXBFXCZr/r7a7BtITXHPQtFobE1LM4g39T
+JuuNHzKZfho86qbS9u76dmpZ9eGG3fzZpxrHBKYxpGufXtS/SY8uSiMeXFUEJ1CHh9grFV3Lcah
eJNmaWDvKi9xaSCi9qU8U2YAtGnjY9RhjkTIyNsNwHz0QY90JN1M1WQO19hr+/xCcI/I7gDDNfFD
ACO4ogoxGPTzYNNMRkRSzLN7xJsTRJeYKjCYTDptx90wcYsHdNOcEvVgL7XESrizSLMGD/2vnhUw
kwmP477GWFCzwW3YpDM92XJCYXiB6Yn5JYeK31+m3ckU86tB5mSWYQcPfr/OqYjey0RVAoxdh7nG
z2hRxYIei3brOIWfvALaN548N8/r8wrcN4qd9MpxM3GI851H7ri7bKx26niikrQ6o9bbmrYzTE14
fFbOHhOcZMJE6mQNksL1sc4muqANIBHehIaJe2aLolXFa3zPTnWI07xvDzzge840u2mcY22pCHCp
W2BPohWpys/cFObrDpQmFqbhVzvTydpEeA6bk+WP1iUsmX7aIB1jhAJygWo8MEk/0heUfNNFaCPF
tRVIpulkpmpOxircqpisnCprr73FeWUCks/Je2b9i9cxDZ/HFoOJPBm28Hpj3ir4xOW2XDxdIa5s
aD+FmkDmmAFaw5yMCv9yVvPLLL4wxyz9kQGAwC7GCLKgnIahIInC1C28dXyyl6l4zm4ZDqCx2BgA
DozfUK4wfVAeB9Qnf/bGsQzY6OBbi3GbTzuDbe5T3OBrg78+4ZA72d0CBuwvIlbp63Syw9WJh0k7
ONnk4IYN5wJTAYgLyXHmbrmY6tKTwY7gK9KKarBLbWTu+y+Zga0YU53DakWcbHpGglS6atAW37n4
MfL57mLqG04Gv+Zk9psW3x/2VghlldPghWEFP7IUTQfdY0JOwrRPrriYljDeNIydvs6qPu6zM0ra
WxZSpcnuGR9NEeEQdAwixXA2K4fx2lnQCzxclnSKKTkOamjq7gDB3MunZt3nKq12qZ/TQ206vc2Q
1rDDtrrH1T9nK5sZkrO1sQHrt96bJWb7zO0b64MyWwWzoq4L4yJqTKJwdhCTiKSVZzSLB1Hmdr31
rNEhnOukKt6gTBaEkMqpoTFs1aq+hofbRrJSxk45AeNOyPQENzG+GD1PAD9z9hkU1Wwz1KVTnbMX
HOatgmvLjMLqmYyfQYq1veYs6dxZfCPT7w/HDMqot1dRYCt+bCd0j0VqTuNHO6iAFWqT9ewqLzTG
tPKM4YDJFiavQ5snD5vkiNtFWmmvf4t8uKFXJtDM6KmxXHMQxM8FTh2mdHko6dLSUgImR5Se6tcg
aabgpZNO2j+kAZkYwthmwC6BLmpnYcgWZdsl04poq60IIWVR+2CHM0iaWUovepexoYliYxYbnXvi
mHkPTtRXwCRU58eSCSbWEGiy1AgceSAtzdN5k1BCxGOyA+iS1ecJcZUvTQSX+GyAaEOE2sPkYeIo
Zw7mYsxRBtlFtv819lFpwDAuwyY/BATTakJpMF82XTSSs9JjlH2YFFB/UKAgHhHbAPbGujaLrVUr
locx9pSKm+sInjXsUox8vihm47BY4QipGp176VZdI87JD43QliuPjjAtFCL1aBXeeOZZ2FcBNlSs
k2nYY87igPC7bw0PKwCGEN3htusBv6CPR6xhqWRjVVQXIt/QY5tKtmWilRC8mCgxIjLrJ0LK0bsB
HMRnnpQa91VU+sBCRJXL7cSUCTUW0hb5hJHerEHySmugot0Vo6JQI2FrsEa67OIt48zRvi1kCVMU
CcBD2Q6tYFylkc7eqfcaH9vZ18YmzjwSZ4NBmIP7SlvNXNpB/CmYgfIV3AhnUQ4HmiGAJAa0QcEI
SW0TYHmrrQ7kBF4eUvFe0MFdTCbdPCFjY8P1skEeE92Nw0Z0k3hjmxbuYjdLj2kB1W2tvcjAd7lQ
V0uMFet+tumj6gDQsneQi74iBp14G7OC06NbMGwrzmZ241TJ1BhCKDF8KUdtE/QKZfMxuBRVbUAF
pncTTpdw681uckME0CJtiAVProLUtW+CwvWA9zFmP8KvScsNW73oo2OheGQowjEaukbfd/7UL6j8
BrbwYLT2rRGHFQD9eYSlbyRcz2vWEEm8qxqvn1ZLmyMWL6PUX3PbdNhpVGq+8t2YjGAzziwzjSpg
PToPCXtHVJ3e3QRZYGo2XwmN3fGcWq+UG2rqLcwq/1yyOR+DBYEyYFS0mWpuF5fYNXG2UofIfmYI
awJTLt0cIahKo3tUrImnTV2GTPy1MekHHE1+dPAzAxM2OTySz1Lw3AXQ4Oqr0TdIhvHWyQe7qdjm
GMOAtKLYy3clcWqGtrKi6KvjBD3IWHn1Gk5T/GkXsOTWoB0QbuzKXuASVsJqGcqwOW8Sagy5s2Sp
othHObXaGsxKxJa+JCM6b+ivZKG8wDZKIlbcmDsXFW4WtuKQ1CRcwjCDZVAm+IN3pMbbAGlZWmpV
GSHrfVQxzKnMaRCGHK9h41k1BuMPtr7OfaAt89Ej+j7v8tmK7ixCU5xLyYznCzNM/J5yt2coor2u
YpozsClnmKHM86aq6jd/rMcvgutJrYZAtNewA7A/uE5p3OGniGNm4+WEZ6Tt0L96Gv4eGiWCntGt
RUMRJHi29LWPEHLNwtC7q8ayB67EpHEZz7d+DVDEFO5+dnLH3IDNjJ78GhsRbG/L2c+k5audBz+/
hW9V1wx0nClP192Q9DnRv17es39zzzGvgDlvVUKjpRlU5MSbEYWO4tVEzOvEKWYYf7XVJM/tXHaf
ST3k6crMs+HdVaDEjk7XUkwkzWUUzDAGMYgSu/5IJtU3Lhy3sK47H8L4qlZd8kRI0bwj6Z2C4KhU
E1+2fL5LfIS+u9J9MD8qpCfI9BF8YqY+hClVVc49JE2J9b41zAZKoiui45C35TcyDjClJ7NuH7E+
hIQnq6x8+0/w5XvwhRqM/16mX3/LP5qy/EOjg+JPfM+6OL+gpqOou77tugCBqTD5VY73wA57DpFw
HLDSg2dMPua3QgfrF2Rli5Es3XG0uy31Sd/lePEL0v1SviDIwZCfoWrs31Djf4IH0x4mJU3RrkDg
900lfkq6lGkrAgv6/GD2CIzECy9qSw8siikl+eGY/Ak8+Ccu8vd34o04GsBXfy7f7gQPkgB8WlZ4
MgIaYWPk4/EPodM1Xx2Azunqr98Qx8IPLgP39IZLyshZojw22aE/ugzYz+lI+ckmitL4DAQWd+4E
TfVz8haFCTR9tuIeq8gNYGR8/Ov3/rPD6thLfgllisP702ENtKBR08GqasZmtmm5fqcz3NCkhvFa
htnfHNo/ezfPwaRgKUnZh7+wAn4oRWIY3hVc/JuK4ROuBHCErI71sqLQCKHD3/Cm/+y4ci/kqy39
aurncnFMTpEuM6hibgKOjpvNpktdBL3EZvXnMkyuEus2lfzlr4/pH6t+Tr8nnCRX2eQdhcM///Fb
Do6dVqzcsPEL6Cc1QN+UFrfEsd5IPLdrnBbh35xBf/aOrmPSMuWjzjj2T8dVUqjVUOy3CQE1LYIA
bkyAeMOFXcnonsftvJF4dK/++ms66o/pM76YshQPI/Jv/JUY3E8nj2sxmB1TuRs6A6M807+ZZICS
TPT7xUuvXRlcRSeDvXsy24sucg7R4sCHJYwZX7uLMb+2nek4GTLDg7c490U3D/RELHb+Km6obGZl
azI6XBz/sFxoFEpFX7zqxnXAKJdS3Rq+04xno2xF/kVlOM1X9NG2mHNaGhm2UHvw6ztjMICaJcd1
o3QyHCOm/+OGMAKEPs4I1Kgmg5eUhVV1bsgSNkSaZMS7zNhlRJgpwp3bsWkhC8+p28s1ToaqXeOy
KMsLD2It7r+xQdLbSaSjiPgNPQ8THapTAlR5qhQ8ZshKFFKNTDyRlkhPo30NOn+H9Dg+MRWMnbOY
XmFomwo00uBX9k6rBtxLFbGNhGk0L/SJwq83SLsDkSqUB6aRcC81mwEfAkxiUXtIoUSd4uHP3Pll
KO04WruKWzpo3MqCeNMmJcg6I2M4jVHxJYR2g7FIcXJtfHYaX3QlVEFzc+t45KCESHdYnl1r20qm
UFhZwu7axlKEf7f11MFE9YWDOXT4xj0/ecc3ifeTnH0yb6WC+uHYyRDsk1IN6tGCHcrGcQzT4pCD
xmFBxxZiek7KmIm9ngZbPPlWxDaXHUPr5tc22t60lFEQG9smI53Ij9jlwWggdNF6uxkpMK7uWLCY
xsVUswtiYNIz9wjoqFBp/WSccrZsbsncDqU0AgL2BUXX+hrHpapvUpLNDShviIe7qMtZ22Yxc/S1
KEdHcx88RYgxrnjpEQxOHJ3npkZPiAhto5PSi0SUOLaRoxQG4iQPybJUtvGEiZKg+MocjW6R3H+N
THuTsKdnSS/ydEmuUaII1hbqdneKXsPIJLW2kE5gTuND7gb4ch6zEOdaEH8O38zeKMW98sbA2lE+
REQO5d+AvkCscdRPs0kqZVX5CKsbias1eOYCaxjZ9Cbg8cntYGTkXel+9pmSNS6kNPXXk5g116NP
184aBTrFMenAgsrdmiW7GVrMbSzcsPgQHDU9RYOvH6ZxtMExoNMDbaxm6jzioDDuUVz1E7va+tgr
ntJrMbeRwHY/VJiSmIheZdQJPCMKBQzkKQdZg0th+jQZCVtC8vXq2qzaHmdEOdJGCNPc6FY5slN0
ySSo5PKj0P0+csRMc3s2vRliFN/8Js2eLW4jb7X02Y3WfKZuC/o2uw3h6L02LaBXypirb1oG9rA2
s4YyntGrEaMymFtEXHPHuHPqCMxB6drWW0ibHzyooFD3ZCWqGse5z/HM2UU8xAK5B71kttgbwpj4
tGRkL31CHqIhsl+4ZkpYtij05pS/1LFFGgjHLrpBcRhUkTwLMv+8IpyRd6tuTRDqqOvnLcYZZsOR
SkMMKRjqZ78uaZPqU4b4uZ0EBqYBpNjKtJd+046/raI2CoqNxizxmFI40wJ/yAyyAbXE5hAVDmVB
YTjDBzVUMDM8tKoAY7FM+eH8XDKrnQKrPNfY/hfHmIgfDLtgVBsopr8YcQf7qfJSYa58mFfOpoFh
yMle++6xQ/HBKuHV9E3XSuUv7ZC0/tZkwpDvVFJCjqK10ui2NoWT+SpHHisvAmpV8ivSLwHzASMC
bNqIcLoKsPcSD5NueEQTJxqQ87UOHpP+6AZXY6y3hOKMIEHDkCoAG4D97hb7OWN4SxDcPR/zXrIX
VKOrzxe/nnO2mBOcHeTAMqC9vEJzgsnFllDWWXxldSnD8KYtynlHF4wFgTzBI3LvQLhLVnkyOzNt
PTyQVrlurXCjEt1An62dMduCEFTdVmeG1yJ4MpoJPyDphf6XsHLD8BIuqBfsCenIZqcWR9ZFl2RY
IMnnZNE7IuPQXDY1qYKVG3sKAbfG8rWBDq3r27TqKnXBPdeNuRDLip13CMt2P1K0CtZU5Q1ukJHe
nXo72X3QvGOoMgvwjlWurvhi8/zU9hRu4kgMwokHioIUeEyToJc3g8s0c5tJ7SSvzZijFAdN7DFq
5q3dy9rw4x7riqZe9ZVZKeww7gQKNn/bT/DhBk1JE/aGNo83MOjj+9IzyW5X3PsAcgzyS0iG/DOq
ougICzS+wJQJKLUvDeMdEky7Fx6+dMIx6ONnyUisYy0mh0tP5nZPJrvIGMtIh7fapbbNFMr3wuai
9NBrqH1K+WndyuAxiyo5tmdEIGghBaNgv3Uxf2ZNVMzlDJHGQO1pB8OGIU1LUKUIorWB4/utneAa
kxVs61cd8TTfAlqprZUKRZjvQ9ODlqLHInh0aPsaWvAZ8FR20AnHJ8uxsOMLol0XFmOy5RfXc4Zq
ha57M80ZnNbUjSt8PE7gjRvi9/2lT6pkvtJJIcS9NUbeI9VDzCu8yvXmLREX+k6JdwySiWXC4Enb
sS7vB4Ic3mFWNNltIMdhtahT4ebng6uG/AqSDgIysI4u/0o9+Ow8cfvuU4TlEmAOPcUgnPTou++h
8Oyneu78b+StjGsC5uglUeeIa6yK6MrEVKa9bdLwioPPKhyI0E5p7bqwJKwyOiNO4RnzXkNDGTVG
65JH07ymbyDKV6kp7GqvuM/DOuICoucjI8DNdeWNw7p1apmsw3IIX+BZTdSiUZy3GgbWPygvkfEi
K0deoSkynavtSGGbxYpZkLdy5nfGDO1lmWI0vqoLYDfrFP6OsXPsbszplQy95qtmNmvs8OtYzuvo
TX5xhvUuyKh/4Mc563p8EQjxiN/nrUfV0floeNw6WWLUwS5KpzbcGUB9sDpA77Evaq6k8iG2SbJf
onwN0YXJoAsnhGHw2NxEuFLxNUYsJtYhDLx2jS7IxogxED6HDaKselLcrQLiFh18ZytV9LNMJlFE
rJdZELFWa8Nz0ktQ2Tt4K6+umEGHhq6cWJP6dGxOg9dsm4CHEWudPPV3eJInYDBdyo04GWOcEKT1
LSwMFbhS5x2XEOxs4K6qoZXOtcLgM7HKoTmTDjLzxoyjOPma+8xTsU9x+Lw3n4x8ts04xR4d2y1f
DTIyfB054bGVplsu7hVpfiuJg8/n2DbdeEN1mvwcxiy+7mAIPbc1GamZ3hFLH2NsOXR8IN3567aI
2T11ulsu11BdWDPs2zMUn+DawpD/PDAf+9Yoid3YCvvpBYCmGA/eEMYv7kwac12x2LHIXVkVRHnP
+3TmEqXTID2/w4zVPNdyotIv7CtMLCDSMEyxKhhvomZgBcgNmDTcNKVhukmrsXtuW4XSIMVAXpH7
AZOnoSnx1LM4BnCQla38Brdh/po5HuY+WGDxu0eojOhiUUt+QtPWV1FdL81bae196yO/vvdVbdgr
fnlz34kyKbcdYabbOGeMyRO/MfeziYMU70uoO+C7wniN6L8+DFWBTjdqym0AnLv0MPM5s2992/u3
SqNmqzWx34GsKw/z6GC1qdcyXl3isOYpGouyRkYQm1u9xf+G499he4HkfArVgu/LbwNzidomQWs9
lUv+tlqSuGrJ5LIkI57LSjS8os62eZ7c3k92qAzppb1ketHPGcvXuu9wv59iv77Ctb+2UQZe6SUk
GIyCYL70I5Q0Qrokh+NTiLiVgfMVPHh71+p5fuhOcWPwJF2MnWCJIU9LIpmWdcLJVbMElSl2th4w
XzPbrrD4FRdJNFJi7pwizu0p7lyfos9BQe8NhPIlRYsgd5nLJSbdW6fI9Ck+rZYkdaeXUDWR4ura
PEWtxSl2XZwS2LSX4CM/BbNPe9r/BHj+ufSxutZfjgdv2q4ph3/cR3Fadt+Kf/yPf/3PQ5t9K95/
ZOT8/nrfh4fK+YV7B2EryRhQqKXf+HuWh/9iezAgWdtSpaaWHpDvw0NFiazHbJBVpiC/zJTm9+Eh
/8k1JQwdTzEa40//W40eAHGYufwLlEPEyCZfwetJZVu2Y1rLBOWHyRMu56wE7Td/MWqC3JOE/1Dc
JY14Yy+d07BoXQiUI17nQoJg27ZZ+aGm6T7wysfesq9gQqBltPJyMK7iOToG84DZFDGw0Gd2Fj+m
qImoPGOyc4Jkbw8Q+Yey575ZhofeX+h56R1AtkeAKQe3nl48Et6sGh+mGLMl25AJv6C1odGMbGZZ
fgwpCYmEBN/K7vwHDNL3uVED3zf2Q+ixWqmbZYvsfAoS731nXULNO3jCfShd48H0/JsgB3TuxXu6
i/a9ZwBJz5/zPHktSr9AEsMTEMkA2kNafrCGKkkhOP2q06rHg04yxI7RTcxAnush6/BYTi8lnOoV
u9NnA4c0vR45Rpopfg3FeA8kqWZNzw4LLPdGD0OyCq3y0dMmGlxPIp9/29oo16nsjkZr7Gk22+nc
fWzFGK658yL9RHKHpr73K16qbXhQaKXvwzTG9DvLc38KPqUuj5ngqBhDhtYDPWE9DlNOHrCv1/Ag
d2TG+MwN8m+atvW67tDlUdDuJFGFVV3na0iAj/xZQJyeu58cl5dlGZR5Ld+34197CqIGecxtEI90
XybM7XKv/kiANC859QwXVJ6tXMXGdgzhLGQNv8Tc1o8LmFhbwXYyjRsnMy+yBKtXMddHQ5tvdolR
BuNdvRLkClZF2xxF7zyQ78UF96D09NFW3m0cxs+FSMHhtMVHWMMp9vHQ4TfC8J5/zHkTbkxSSWyv
YlwIWTKsZUaAs6Luez8m01c/sQDYjIDMQirzsOui9mFiM6g9aSlQm+9DKCGox+CIM7LbW3uCeWEU
ATOEzNvYgbG1k/pYC2MvBvPrkNWPVHgeWEI8Alu5C+b+apLFUZQwoHWZPwbzdC/pYtkYxnwfZ8iD
YWlt5pgAQDYlwWq2Gn+9MIkJUdlPLHtQnoJgb6a8T6QufYmbm360iqB385EKfuFGXhhRytCLZM8E
isWK9gG/fF+j1XrpPvXolE/yKzaa/ATIZjyvmI8MzdYFqG14AzVnDYsAtz5zanEZdXrAWhncWAnu
fK6xZyPpzvh4BNoJS4j2bJBA3JJsb8I3gFz3HPAQ1H21xTl+2evsTkwjNiqdWSuj9x9Aw735lXhD
9DpAwDh9NG17D4VpfKaROnczWOSI+GulxaXyo9fJtB+EJS6mISfMrNV5ZqZ7Vmrsdcd7szb2aAr7
yeOsMFT0GhnV0ZTjS6m9z6EwbhgMnTPrvUim+SUBK5Xa04su8o+xkhcsOZK/GR6LP703Mjf2WMCi
BIif7o3MeGM71OP8pfBApgR19ZQIvGdeAS2pCt/YJ12SKN7hVr8kkPGU5MMG9tHfSAMCDen/ukPb
JD59myZSIdyfZti5X+uaYmiTT5FXW1a7mK5Se18PxjZkWgbm4j6p8pecyoZqCs7LxrpjmvbZFfn2
/9ca4L+thF/WG2941UG+Rl37v/7r+/pj86379od/IIpIaehd/9FMx4+2z7rfBLLl//n/+h+/V48+
TNXH//znW0l4aHm1EADAj89rm+H9XyiDJX1+ZfvzH/j12a7UL+RwLZ7fbA9sl0f8b892ntJS4tok
oyF5VOM3/v3ZbgDIQ9ISrBPA3KEU+KgD35VBg3zv8jDGtIJcBtgW2em3b/5doOOgcQzDj/L7P//Y
9rn0sf5w6oARRqwEAiRcxdyXqf9PgktTt1gvU4cwVNg3Dlgce2IN783Hfo7NI5ROexfo3sZGKOrh
zSxg4gUY2O5BagLaTBpzPpRF8ZxlBeQOFTZEr3zVR2iNBeSqCPTwUtyVl7fsA/JoTWW4e1UQpmFH
TSITn3Mb9g/atoPHTOgYpxRr75eqKfLLsmjKfkOqkvtI3syb0FXjFVYof3FABNUVucL5aYIget9j
haBNpC3h80ZfiMeUXw1tlQ1zy4q4hcmm98xkxQvlXnvb1NMBafayeBv9xjHWP/z2f3JA5c+5Zw4n
oo7H74eD3LfkT3eEyM/FlOWTzXQ7Ew8ziIdze2lUpdxGe3fl1Ip3EK7Z1oG0icWpA+myZuhfH2fi
ssHKtfqSB6TCT93RA5bholLJl1aO83nWxTn739oVPNbiUTAJUuAlvEQkf/MlWDv+dFLYCko0Ypi7
CNA/i1MZKltWT9R1WaDFoB/awVkhp3HrGLG3rTGObP76oJ1uk/9aYi5n4R/fcPlAPywxrcCMIlcj
rDDwx/dD7AkhYulusnp1N6l017j4j9ToneO92zE1vMzm7DrLWIsG01fCi9sFyz1SDvHXH2wJqf/8
uWB9sJLm5k7z7nLj/eFzyaYdNSc+j8jFkMQctjwnOB38jRr4p+/C4t+mh8xmuvDTKVMZLdtpt+KU
wd1/2TSi2dYWWOy//i6ndfpPXwZpdXEAILCa9s/aqmWlM9Ad3yHV5xnsxktlUBEqgvCC0EPwGPUR
5i1c1tNX02nMx8Z2oAdBSYF4aM31Z2Si8cW8g0VEhaAKSgjFvz5wmg8hMxaeag7Edu5H3Op9xFR9
MeINe9OHnxlYV70f9rfCGnOiAyiF9/B4iqcafe58ghVCCRC9YGEsMc8y1NIsD/GnMfoT2WE0B5lh
+hvng1VYQGFOx+U/+9Z/2jw2/uK59cHT7lv2j//92cRvbFl/o0/84UHGK/z6IJMuPZFcpZ4PLdXl
ccZJ/Nsm9Rc2rR5OAa7jEzri9wcZz7HFvEKDAcK6q/Bo/P4ckzz9cL6waFGsnrx/sypBmqdL8V9n
NxxX4EqSGT0PTLwz9lIX/uOlinaJ9tYsxuY8ByrTabZUxr6jA2lrGAuhqzFfnNaqYH/6PWQ3s93U
2uluKqTIryThxpsmXFBoSJLFEir2H/Efv1p1CaNwrgaS7AMqs+sQTkAti4s14GX7w7WS6dxGQtmc
XnGsY8oI++x1SqXYTG2HRtq4HgzBEZjMYVJFdTD7anwM7aq7rG0rPQJ3sS8dqtXY65TwOY0ERN9c
N8lNWc3OlyCKpsdxSMBf9+27mgSv2NoSLKOduPsKsfNKO/QGxII/i2e52PpBVlxlVD+1QdbdRHGe
3sR2/54knXtNDwpj98ySB0yE5t7K2vec1eLXuMi7GwZkLpQzl6fniA2YwWFxxoU8HPKJfVHfVe0n
E67XgYbnw/InDc0rmqllPwBveq+5E18gHWXojnxkNgDdzbiQEmsjdvdxnLp7MD+vbsgBRBRPb7C9
ztb69DVoh3OQRzhOp0/pkc24waPnXoOGfqdb7dVN55bCCQsLZ7vUt4y2sy9M2p9Do7M/VcIT3+9V
Q8Gu1N1NL3JzDy0qvbH9gJANPLgNbu92M7r2J78qRC5Bi8bBNMjLoM8JcUbBQvrFMjnMSR6BaOio
bmSI615jT3D3neTzTkETbPt6Sm+0QvRZlZxx17Mj+SYGH992K/OiZwSaricKfoHkADXYE/8ZtwVF
9wWWZFcDZYzke97zmlRVIp46NlgD0in8ePVEXKEp3fRsObhJRAHDPOZACliyE7txs9e6yHhHS7/j
40ajNeRa0uZ8WA4rCRl37yu+ckGUe2PVOWAEcKEDNtSNW4XOp+dNzacNKOVASNfdZ6yc9onVvlM1
5VwrO52uJ6NRL7iYOYrecJ1CCLgtJryzAwBQUprtI8jNW5EF5YB3o5QH14sNICm6zu7JBrg0imr3
xojr9EJ0QXyGQWPRcXrhPSJzNrALG/PG7iZvWzF1ZUZtmtvQ8UuInJYud8J1jI3BZXtdY7DfmtUY
XLBytSC7+lSfyr55jtORohI1EicCl7y2bWugXKjDZGqAZnlnr2/T7FqMwcaWZbB3yQu/W+ZCLOym
EjcvInZJG1Njb6xybq86/CrMP7zuI9E2VeeDT9kc4hNAzIZIpOt57Y3mhPdKF9iKD4x0henVhr6c
One1qa2vzGj0MVFuuW0Ya9R0J03UjwxcCPPsNBce2T4Es0kfp9BNrjnr+69NZIhtwVBjWKfYtjZg
QcLrFjjAuTtrcydylECnLZeBv3DqLXBoiUJXB0efeB6nVuff9izY2f6nVKqZtbwiZTtfhxVJNB1I
BmHpQB45Nk04akMSrZtmKME5+cM+MuElQAoJvbPYmun21IlzTTeGdWMWgb43S5SY2uvNNQbxECN+
TvQBtcq50iBzX3PedsfW3j70AI1612mPglsl4+xhtM8zCNcA/vxrJ7YM8nwLMLJuH2CkWnqr4ZFs
LTOwthb9G3zCotlZA5eEZfp0YMRSHQyoH6RQcn0+GOqRkvfyNuqFuE6cMv6SAq47l4WhXltcdvAI
JKlKg7CeIIbRped5Kx2m8WRFDqISX1rM01/9zLW/9pVDKoCw19zp6MGNi5IlbOdxwrE8mUU+7eMZ
ePdKF1F3roo2eLSlEa1jUIP7AJPTbe9E/b7JyUasgtwm52Cl3Ro3UHpBxMG4cjDwHwHc+GucwkO9
bmieXNmOJj/VoujtKjZRBHO8OHsn8vjRdHBQI2PcW5HAT+XM8T1lwv6+J8lgrvEUuR2PnwSOxois
JaPG+domhaRrsMhhcY1LY2PEgLU3m2uOPx3oCGlgxPPkJpriYufVXv0l1DTFOKOwzyPcPrdhOBog
GjpvA+ZyfAaXGl9Ec2BzVff+tk0XJMRYYy5OIYREskaHbvBYmaVs2FK54bcZP9rKbpA0WRp2G3M2
ntI5mK3V2JQGl8pIxHMmwUBrBFMt2Uh5ANWB+SEGy9HQGo4FXAxwePPR39o9LGlVcXkHNIQMqr9q
EphA0MDxUxj2RTaS5PLbbDiYDnM2zPwjafbSLi+yPAeT3E/NFcxdfg7IkUj31cCkKGIfd0E1CfK3
aCQnlLDrY2RW0Z5FiV7n5jjBZAxoTjIH52szmPnW0J5+M6bQYw1QPbRDER+assq/tJU/PwLJ8i4m
YIzLJWFdE9EkulMtg+8ODYyyw9ChOM3Rhn0Xxy0C8WzYB8K2xWUwlfPeIl6xlQzNNw7hNmDazMTl
LLJrktQhTZPEd/GyOVsDbsN6MEsuCPyBh2Zwz9uZ8ZUzBP6NJLC8HWFlL+776MDzLjnICOScEYZH
Gs6m69DW/gUxy/S9X5q0S6LJqHfFQ4DBjaye1OvKkvlHuNQOOjmgUnBbnMWJKncNVcgwOdv7nEG0
D4kkcHf5Eo2GipT7jFynBNCD1bZ7P8jlhUfN0p2ZO0wnOVPdc4c3ZLc91Dc+HWfv8E/di3aJXSOu
PhtTqy5M/GjMCVRfUPwc53cZ+vHlFHJTc8p68bgB/WlsckkWzmdESwFTXgLvvOnKmvkktGyoLFem
o+q72EX2rgOwdCsYRnub19/ZBuBcYyw28VAM99gVF0eKoc+CKL+pIpvmQ3e8NSjv2zQ0s4GIDQeG
5ZAheOCq2cqvuFandYghiSy/Otcu24+8qvIb4nW3rcUDIM7lA2TQjZPPr6xgYRiPcbQrffvFDwSn
aedZ24r8GhctCSVBiGxdudm9FbtA3hvQfqU9muf5hCrKMo3GIL9rH7EquxfcaYqt0JbYEV4AdVil
w+s8jOVLmmiiX1QFNjeUUY0HIw/UTVsYWKHU+H/YO5PmxpFrC/+VF96jA0gkpsXbkOBMiaKmkmqD
0Ih5nvHr34dq212Sy6rwWzvcG3d1N0gQyMx77znfca7DwnE2YL6gIzjB9A68aV/1anejGbV3KvGC
XRqZTSZAKfx1hzXUTUv2ObO39U1UgtM3QtyRIleqVackOnnQ+riORlNfF30rX3SiOVZJYI1oZQCy
LJKmvjPZ3C5S8AugB0YNq5Zo0Z3BcRQ9b40gzSo1S3ccM/XOHlLzZdSGZJ1x8F0aVo3VFOerO0LO
2LRjU5KsaA1rPSe50O5saxaxpW4XD5iHDXrLLa/0Xjeai2Dq9WXXJuaqpi7fR1GWbvI8vaAhEi9K
xH0bp6szbP+sEza4lzsdjUdUiX41ge1eNZZUdmbagMI3BorZgDGHnZgEUid6hQ+EcDNT6c/YrRn1
ghmGkytnh7kVu8ocXgw9eNrmmTKuJ5li3h4b6OKQsg4hJsMDlA5IELJvtzZG/U0xRuFGkaX6Ogax
uUHPhSqrxpXLd/KQpbTTwUAQcjVwKMjisnzxzRSKRVh9rx1cbBLM1nnivLLBRyuP+UjENrbXy8II
TqSjgMnGvbUALaHejKp2wgROIg0h20vg0/aGjQGZ2miJbtU5So23ZpKPCbvbixeMzi4rOp6uXJ20
XQaIUltjnyQ3CsGlfoEaBRCFZhg2BICu7Q8OltWdJRP9ijeWaNtJGhd2UaHdLbUmfFCtmpk4SNlL
r/OgL42jMdyiWy6fQnhtbiHyYOsAHb5qa01DANpFF2nSTwfbTsl2roqQVOMQs8yi7bTy2pBVdk7R
ej1qOhbQpWqY3qbXZ+oGuwoEDgnA/Wo2Xl23vKLkTuS692zA6WHiMNT3hqfO2OoZ56GEtbyjl2uc
QsdsCMwxyg3MxCjBcpXQWwTwY1/1TqFuLUUlC6jKmvLcBXCJF7rpDdGizrp2N81YEd1MrVc2imln
hF0n3Mb0gyucA9OmyXnyAs1uN0nZW/dEKfVMYlDHL1QIKhe+k6S7jDzhq1DPsLuLrlYBSdl6dBHE
DD+VOdgX+AgB2WUQUO7ALbEiMQcZOMm1AlcOl3K4hoZmL4IifYqjwnfTuu4O9oDvywoa+lqmAxGr
Y4w4+sbDUIfjEl3vXTpT1jKre634Wys/VTkz5iOLNPv0sSUXfjUoVCfpVNSr0rKf8J1Pq7Lq2q0P
wR/SoZocO795ittU45dulfXQcRr3FQ7rHg/ta9eAQMBAem1NxcYmIW3BZ70fSe1Yij7e+63Zr7oW
iYsdlApWsjnHrzMuhqgOL/AM9M8xRvnLJBjlu8YM6AzRMWSCBbiszdD9TiP8gkFX0y3HnzNxRd9H
DRaDHnY+3BG9cuGj9OS+e+be0gx/nzGYXMWI5N2wLY/DDAlRKUrdypf5poD1cYnIMd7Cj9Lu4ZZV
jPxGvAMK9n9DNMcuHl9ZO7FYZ4G9TS25zquAGAbs9Yni3HtVehsP403aGOka+na8jMLxlrAmqJT1
nOnS3w2wmom5iORj0c9kkTSyrvTRy+6UgVQ5Yen3U9s9gqXMrloDmMZoah7Txn66KArA3GX7GhYG
CTCp9jykGMEHlOduaxO7pVZmu+zTKFlHUIjvVCVPjxHfbZdz3iX7O7qhxbCzAkRsMu7jh4S8cQbl
04kOgu4OYfU8hupzNp+lQkW/rQZ2ScdD8cPJdh+lcbkcjPi7EmfRstEMbHzKOxEREBryU64Oj3mf
d6SA9VepgTqbRIbx6HmmsjcbmwwVU3cTHQbI5AV8/QwfdktYIqZRFhhlOvYtBPK4iy2WG5BfDqEi
F3pUdKtykvk+9jlNNmph0DhleFzIItnYfkQ8h6ItyO2eZ/WDt1IDdVyBDwBBJWbWWNMeocvkL0Nu
jQj3WoAfkaFNoCBs/IbOMNwqvmUf7KlzvjMpqd3ONvxVlwAXYxzIP6G/qOxc+574Y2Ew4k7yCyBW
xgmhfreJOAtjBW7fx8Zqdz1ULjyoWK0xNou152EDHlpUOKbzHfH9zVRJIC6OuAhD54Cl/x2G04vu
m+usjPd0dWGRcKYIG8NhZuEdwpx9k07OJcC4TUIbSAGhGJWQmKWapis4jfmaydY9UQAHxaG3Hxb9
hSxG5brwIhvOfv5uYkJoK/FqKNPOd+zAjTUqucaIL9u26F0waSCQ6qBbNZr2rVSdbyHnW8hn5bbL
DDiHbHM2/dZFbtd7AkMWdQJ7NewV86Zjk4x5IBYcLR9jGxRxhf5t46ODJ4zCTUE/LzrKQtTsiKDB
BzB8yTeetE45Bv8FvnOGAhFW86RB+2ELnLSlHTaU9NM7Dziig2hEw56rGy8d7kkITc8686CN4mR7
GwUbDYDkTtX8TZooEaAyCeaivFca51i0ybAXavtGfw7EZTFCT5O1gmRbv8V+8C3VlekMcO0xr1Fw
lH39oCnlOTe0t1Sm30rHee5H/z2S9rHDs+nrLdW48+4n2s4uOHeLRAjwiozZIflcT23zFORlf0Ch
xdNW6O0aHN/Ob8zqAWg+4DvcG6eGLiRnRdU7WmkerQwFPnLiE7bhkaQCrsQUC6UqnS07XjHnimN7
SOiIg4dTS9r3iaFsuiLdD7W+qXK5TzOfqk4xt6U/vWYA7ZZ8nBpS4XSIvPKRm3nTZMGWceNlZgfD
Kki6dasnbKvtLvQrfOF01UFyVsl2poes4W6ap6ydMdoW3fheu8HM5dNn6tZIVuGtqirkhNBBSFlc
x5zNfXR29DwpmxLrConehuDUvd2ZO4joC5OqYuFAEyAMCYl4EN7PQmxlDJB1t/6TGUEos4hcsdN+
Q7PJu7MaogMwcjEfRHPXdVax5Rx/ViblgvcBLm91bZJGKsKqXhE+eSm9aNcMFZANO/kW+fV1Bxow
9EiNVTlIO2Xr5tF0V0zgT8cAyaQf080AkndO2bcWYTzeiyHYq4l3Yr4IY15XN0kcEIgXO7vAj72l
HbZbIo78W8KWSEMw20e8jgfqYcBSWQqyN9eCbcFSht0JMWpRWzy9QUBLOC9UpjtTYj1VlaAGJ/hu
2QCmrZdKLFAeFBCF0GFtatDoe2L/1GUDZmAjMRxGK1IWe3FKtaqiIM/xVHdhi3s3I9pZ0CdmRUbo
PbhTpnELGzy8ZB7FMvk2EYy3s+1yCq/RGGU3VhUEL2j7tUc6Y3KLZ0tcOUJJ2xObidHubcAszMR8
UFCDH/oTMHT+lL6j9EqEGoYX88SwfBOr1nZroRE/tdCLqH6MqgD+8hDx/9GFqozQmn5TZWYKrKkp
1gg/Kb4b4AVtGtr9waqJOtmNhu0lu8iISCEz4PMMmyzQ4B40pBvAuNPtGgkL8tVklaIeqy57Ufri
knlifYhTHphV1BPvt6B9oQenQi1orBZGTI4F8kOyiZuUQTH4IW9dg1toQCynLkh9MM/ViCmRQ18e
jNt4qKwzLcFJvRjhlNBzrfDULDHfJ4NLfsZtkSQ+nTtHVJddYCMFQ/zlD5siL2gxwRCdoQU2b8yT
bDmxHJzErlQX5MHUAoNRS3PT4Ka7RHhsjJux67NNIFXmtTgsbzTboRPaG5ZnbNu4Hcud3aOqreC8
L1KdL3Cjy953DszCpFvDCg3eKOHMdpOp+kyVCUygTwt6uj9EYaR53hV25ZuHgrg0T/CH37NpxuoG
dW/aewwkMSb7pKeNPjvrapUYOrN7FNZQBscxN6pXnt7KWdG+sMpgZXlJwJl9ILH2LEm1qWnMJLKH
FiDpxMZV74FcMum0j0Asr+APYTapAhAIQtCrHsIJsiVC6mncDgHpdVNGYugL0bP00abB0OptCzQb
abWn693tUNAIV9V6dDZ+yC+1FY1pVZvRKPTmtTXTslDOKYXtAfsUyaJ+qNr3TPpMN6frjqpZnwB7
JVP3mkWZjxCABoNLDqxJ/a5TmjbJOKH3tWkq6s8liTPkMCF/aDd4F2sDCkgotxQrMFd05oXuRBLr
CmH3tOTpexYoJIlKLufYZI/alAiFBE4Twmste2ROUBnXoVr4w0WVZFbBegOSOu2QwNFuD0qITQ2Q
TG4mF/U0oBqXzlBEb2QvEGlsRJCLTpAAFbe3IeujKgonuZrYCoNrkVjiVBBCVTOxVjXNZdKSM4eG
Nlivy3xK2PAV/AjTemImek8GxOTdVNgnW1exSZIObeBfyBFVogLTXqFpI8bqVWhaQUu5ZiDAGWTO
oCb7IdYWoq6rBxWITDmX7sn9xLLtotCalG+pP/XWt8yUUbqOGaz07ph38QGQLG6TMS14CgSQQUJ5
rMh56I1YVBf0me5aMT8fPc6+p5RU2ulSdoBxNkNus9aEObpktPSqdk+iFPhUAN5qucPz7Y9unwCa
MvhZ7mB+sedrIEVWFkEVD6pRG0+d0TWXSt8p+jYNfVHQT4bGi4zNT6xF2AE+D8MyO9u+ry5pls1p
3iS2tGJr8UQdfOaMhObVNBNtm76tOxcla0AW27pUDpNqeos+AaS0DloWdnqooCcCvFwbVBf2FdU5
mD5jrFNI7H1DwxyzHK+XxFD0ra+9Id7IH+nkTh1E4Brp3yQt8jZE1yjXm/IIGaKi2gJfRf5ejC+2
ovWoycQNfoSe24xd+kVOHiLOz6ztMDS2ZYNwH8TmkcOe3SyNwDTfPMbb9B/6nJ0ooXjFJQh1+jkx
wFYtcyHK1wA1jn4SMdLapSmC4t2YfO2klCSULCwudu2Qf1Ku9R/p7MUc1I57H3x59CO/nfYvWe6e
V4SnQkqAFW2vON0eaxANPYDkhJOrDQ0DAprpNMzJ8LITlhtIHvcFpD9y/FJfVxK8qUGkEGJSkY7S
WRPRg9gCk36XkgdL5HwWTy3/rUIhHL4e6NW8D7kTLbOKhcKCC+by/i0dDyaK4mnpTp9GmCKKap44
0tUbJW+yowbUdY2R1F9yutlMQdHcsu7r3LQmeiM9Du/BUHst29m48trChCmUJGCPk4uJg08Fyt8j
d3HcSXBUrgI2YYlguFvm5ZCduZtgM+vxgXxI27W88WzlnbqEY03brxDNUmn1FxqqPtLg5htbbXaU
dPSDMZDryFS+t/k0Jzxr54YT2GvVsljgF1s0jkw3Wl8zeSG3B7pDfxg4xbldb3rHwtRv0qpKl/Ba
dtLH1RwbcA0MMt7I34CBaY3onji2BTlwEgtHoTq4QdksR2qBCux06+Ov9uNyPRWtg+8gwwupqc5y
AkC85vfTbyej95dIYW4JTCoZttESyH38ogrLGA22lTV0zUr1M/sbkhUoeqUGIDsaVOL4WgiP+ShW
dRUD5ctTVsSMZK6LKp+yyzCswm9YGn9ESNbJsSiz8tboDEjZo3+XljJcW2Nx71Bi9h5arV6BCf3D
SFxEqDQuYXLaZBUIA/SOWnpEqtBwLxZxDbZ0inNjJXNtuCqww+6nnF5qQydg0zTGKgCsDXo6OVht
fzbS1CWC7EpOxZaSd4ctL1+VEg9LrSpXnO5xZ+U5Hs60OnsehkI7tlQyOhui7XCsgDevgAghFaZ7
268b/DQLOr5HxNvhUgm0U6tSkDqZCaBMYi7N4I/RtYufp6i21hm8xBvgReWiKAax7L1RbOhXqktK
2QMQsniTAUkCWkGG58JsTOyatQ8MOZgkRCtk/Ii3A8Fv6EdXpUPNFlTNxleL6JySmeWXGscTMWfR
JytoanKXYzTC7+n2BF9uqWM4ksPLTvZOZFOiaG1+T7O3fxJhThXQgHMSdvhNKYL4kOnxdx2MxjXu
yMcBNdyyqQ1l5fRIZODV1xuz8le6062LchK7EUnEQuTsTqp3XWn9sFIRnG0xyU4bWA3tm2N5r6Q/
c6TOIJaWKZ1NApzvYzrgu54cpEtkFVQR+NWOSRYrc8eUDMHa3yWKPqylSttFGJx9HE1Mr6xMpLKa
5LY5tfmOP2rB5Ma5FbV5NWbWTskaNPF2ea5qvcdL2tGtTQOyPUUW3LUaMzRD9neGoYHpb6Dg4e+C
ZqOSnilDuuWNHJ/sYYqPWO6ipR7JN12knE/1PDvZ2kTX3Q5Iy2QMu/JqpmLdgBgOMNqTlYIdo5dM
w060jBeNseF+OvitbXlDz+s1USoOFMNgUyFFjWuN00VTtrD8BtQBxWjdKdIa2PERQjBF5OiuEreU
x8LaSJ0+zGhsaRory3yQ32GDB5uwUm66+J1gAUK7nReSXhUWc/I/cdJzXvGz6pbMMKZVGoxFTVmR
p7Ru1Ya6XdmPqXklHH72WtjJDkE96U6Bd05F9xxFN7kZnWJceavSkS5lxIFstEupN507RsqV8Atl
mzbAklo9fbYq7HSFz6Q8Gr41YdZdGqWRbhQLmLY/WCRONS4Q8q2utuAE8rsu17dQj9Zp0mgvnto8
kJvd3CWq6dLgQtIfOy+G2Q2rlFWoaszHinS8VZj5a0Rl0Ku9Yc0Bez8murFkOQ62qNpOfmEmp5TM
VuYaOOQIl1OYiwwnP2BISBR7uWidflVbGs2XGa+FCVAu1EiSOyeH41Cpw6LsnLXZM/CrLeHj4hLG
hRE6V2k79CdhhifTSO5scuGDCDCgUgBtwu21bGW39Ybu2YmAIjhp4KxyJboEs0utbVV3eRPscfC7
iFafdI6BcakAVauzF3wVmw7+FzkEmG1z5KonOMJLQmbvfbTwul8giGjOjpofai07WWG/nWzHDVG+
62FzGQHRPtRqDTmcaRlnoA6iPtpvF6fMXqZoDqCz4Xsg1c6q0NVxwL4L7GaDsdQ7VwkU+3xU1lMt
900bvwHyvYzz8uB0UpshypEbKTAu1Ix3IAloZdgqI75oeNaGmPMDlfkKI7rxXSc4DmpyEC5Jk2RC
FtnJknRI4jhSwh9pPYp1BTd5wYSjv3ZaX991vUaZrzUoN7QyZf7ZkUkL3E8ezbbRLmvJDibIifAw
5Xtw8ZcanlSYHFi6AXRYf9I62h/oDpHy2jkBJpWFOjqSQjjbaYF3orREiJ/EtWsw63JiPljS06Ir
2GymzrhOjPje5uAPLg62tI2tXSHygP2JoSrrqJxKPN9yyXSYz4ilVllq4DqWVuZtBjtod7Riu5Os
dLnULUu5avFE63XW06SMi6XVGuUxS237CGiZYIG4P4fS20x09akqsKOqcSs3rdeR7wXobNPXw6HR
q8tQM+7Z5A6kIGK0nmPQwkQlhjjXCBPIGx6CXqbnRu/1q7JLyS/BTgoS3ztGPiHJIFQpU+iyduUm
9opNUJJkMRTPgkwtBLONtlQJs5aTDQXQqHaN1R+VpjqixbjAGb7Lm+SePYnRO0nkaX5XEMXrDm2f
07PgxE2CnGe/QoeDxQJ8T7Qrpn7GWy/18ILkg+hIo9W58Ons7gNSM8l243Toep0hX02dEx14vPfY
YeNkiJa6aRZyhreIi4GqgQJ5pOhGYuS4bD/2ZU/375jaefqn+vS/Ksu/GYgav1BZPhVv/3P/Vr2+
fdBV8u/8qatUhPgDqbiFPc7SNRNLH5LLP4WViiCwy1QdOBimMAW76F/CSouQL5OSQRhSQwQ1h3z9
3SCgyT9opAoNvbJBMY+0/z/yB3yUs2O6NWwLfwIfYO6C4BL4KKv0U1P0BvZs0PyoHGIJ4hz/kWM+
GgUtzS6e9O/FOPosnJUuVsV8zg2dWNfXyIzSp1yL9kCLEDIpSk4eVTRXRTDvkpNZNPJJ2rk4tLYK
M94OexvJwCRQrzAAtB889ssTwdHUGGQxp98QcLRHBW0XwD/oeZ3Q9G2lOcq3tsxZS6J83AStNJ6Z
KShPMh1JnCy0fiWR5ywNk1F/knTjDoJY75I2E9799KP+SvY/34e/5KfcJ5zX0ha6dKCRacCdPt4n
WEVJGWf6O606gZCQ4KUaTAMOx7byltJPCGCBIIr6xSBZl+ZQ+4KRjEIzkRbqDVQdw40SRpoKA1F0
96oZp9B7OmIaIiW4gMRVJPDaVLiNTVXRvNTaFvAo59s/U/j+rR9E/Op7oHSXoOIEtLjZVvqzjFbv
ap+6Ln+n0xJcp573FujxuEmKiEXcVAwszPlrVQz4zKAybvwuMK+dFIFNM9KrH605a6DxtWeom93e
MxrJlqweu6gXO9sPqkOcdfJKz4KIE3Ie7r/+ET7aFn78BjDn6MvhvlAlDLqPn73S1USnFHnPUqI/
Mlx/R3oM1F1NJ46za9z9+nLaR4bXfD1HM4Hq8Zvyq1oaDuGf79XUJ8xdhPVGkx5eknFHAqq2Moqo
2TZ5lhy8vgeNlSMV7uG2DdGQrr/+APq//lgOskiVsCdpmRK84McPkEb1QAs6f4NlTdAYStIU+VYd
la+5l4n3KfFKdenV3Q5ZgBGuyk4dSayi17CcQmN86rWSEVKKvO2YDOJkZBack3YicKSjfUEq5mgF
LjUpyskJD++hs2FBr0gNUe6xZq77ILHIKhddzgxjzqJ1oslieNQx3+LkmT9x4i9vFc9miNSCvj18
/eXFR+cSd9+ZjRkGpDgk6Qaq749fXiIa9YOgedG7qisXuTDH/Yja9aEaSmIqJjXM17keqvgWBtGh
/RlorOB2qC8TFCEQkQLaIwN6XQ5cfT6ib2Z8uiDVo/1GoFxzGZikh6wHwz6bdm3cD6CiLvlbFRMD
mlksRjkii6C60Iw8vIXLcAZPZO2+/o7/8kBTTPEc4+Z2hGbKH+7Dn+wnvCI5GW/Gc1EyLscgMa2S
WAk4zWnZoiDFYvH15XS2mo+LGNfjL41lTJsf6k8a+jJSLaGDpm6ZsD4Ynm8Q34zWNEuaNEL26Ygn
PXasbUepTOpdMS5jr74WjDQoWztWJSAfHUoREbHGMnR7qRpZP0BOmWlaRNLsSTQj1BseXtOSDkO5
ThJAfQ7hSt0KSwhlQRpHf6sNhZsmwVSiQrR0Iu4yzuWVonfMK5A9oZ1p33n/tRNFCuCIqMLS8vWN
+NdHCyMz5nkVBx4qM5uN9+cXO5WhHIZ0eukJT3Njn5nByN1aDExSDqC3FjX7y28u+Ytbb/Mqs5nb
tqkyWPx4SdLCrMYohhdQW/bOiYlPoMHsuwYI5N8tW/+ypfO+zIYNVi7shcZ8rPj527FZ0xWq6hfI
5w9mlZd0jJo6edQyj0gnB9KJ6fdQv3FZkAVnW8n3kCiZi1FSm/3mo4Ax/fzA/XjYVEOofCCEgh8/
CgB5yw6E8wwLUX2kYZUSoEny4JWIKpTFQ4c6DrAbdXnk9chbFOmDiMvq/kFEJm1JxiWnAcNcQrx5
O/GEDtkbcyvDXhD50zHF7TzCMsuiqhdWVWUHjPt6wVw4INAPV7XJJVOr+s0vOR/YPr1FOjO22dvi
4Brjuf34pQivtMtEMZ8SEhFRKpEu8KrWjCsqXvMTkrIGi7udcc4BsaKtCt6ct6GynUVNqB1NTB8y
EJCC2FmgC41u/XayjoFmMixFxBw995ze32ccFB11ZSJgMJjEDTrg+jL2R/kwDXp3X+aeOClK25FH
qG1jrwzPcQCUZ2GNdjc7vwgPRDuDFYNc1DzbCpAkj3HSVtg8R+bzRWOgvUfiAnC0PWqJRTqDht4E
ZqSBIhtpOkpUzdQbQvsQ1WW/uYOfPJTz0q5r1G6q5AZIi2fj4x3UO7Lral88JSrDyQWjHUxfOB4X
LUwougZBCgW0zsbKcjVnSA/Q7gbEMfReQEkm6F0qP5qTsmhWJ2SzWRUbOfKRzrsgcjB7J0CDcVmV
xunSGXyKTKWp8/OPFeS/5c7fTB7nf1/uuFH4nLdN+HOxM/8bfxY7eJ6lhnRClRKnGEmT/LB/1jpS
+8OyNJ3FD2fzD6P0X7WO+MMikBgTtDTxfcHb/KvWUf9w2Kg0x7FJNZ5Xtf+o1vnw3lo65RfHqdmG
iecVy9onK7STK36LSUqghev9LeLtxo2s1Nn8dD9+USl8XPL+fhVbZ1vR2NLtz6sv7lnCANBtLuxY
jkefWQDO50r85hXinPDp20i+D6vQvJEL5k6zhfznVR7KaajDr2Mk3jZSLHCijZqLC8G+sgmvrRmu
WtIlJQG65SAFtK0CnKYL46i5KhyzBpLStdltNvahuQL6pOUXjFGEvi9jVXYMvKqBZjrzRtK5SGWd
AwWgws8zsYHWhSHanYw0LyTZbCAo1ppkQGus0eb8T4+pCB+lqwu0da3HzAWnVMngr9A96GkRvZd5
pnVmZTKyrdryIrt4N0xthWhTf8EAXttbOTRzChEhfDTHMkLcFFC0J4+5MERKdqpDb+nGtQE2MDyp
+YBsEUk+6QlmFN91HeajlU8c8yXE3SYB6FYiVVeiFF5eCdAkXfXt3P8n3YsZauXMO2FMP8V2I0hW
FpMRWy1WVRVoYCjCgXVsOxBxd5/1TWcvDTBlqIPBGBerMHG8aNOmZpVgzKM1e1AMgndoblrgZIhb
83eV6Kfm2BvoKJ5kbmB2MonXywjolcWhiiZZbnGGjFdeqFJEalWvoxNwRiwIlkD2QdhEVj7hiHee
arIzQEBUxXuXImjlT/DS+5hnv4dqa7wgXdPfJaCc7FGxvKlcFskAulDLVGFvnYDWOGL1OQ1Im7S+
B0rbF9G2EErFLJJUMHI8RTITakq7Lg9qxJ61SDmrxS6w2lZ8bypyBt1cDABeGtFIfyVpAJM/7ZQF
Mk5OWhER0C1hSYZKMbSrTI/gFo6/qoWhOGogC8S+1j/Yrd1A6jTirNiWBW1wBqPdf8PmkQzuXv8X
VtVPy9GMwvg74uISfv3//o1O5FOTVyG2300bZm9PH9Zp/tU/12l8u6xOuuFY5MfbFknz/1injT9M
jTIPMIVKq4NSgcPl34lUUKfmf5o/omHE+Vnlj/4JrcA8bM+nadZ+laWfYu4TpOIraMWnOoXPo1Pu
0RLTLVZ+uN188J/XtjhO8wIa9dLDdAfDpvJKWhGVNbxNYGdzAkJwKbq6Nmq3KItRAw5tmQ2bNNOa
6iIpfCyRaKctciqMHsorrlBcVV5nxg9OWDKnHghQw/nuKO1LmKvKE9MUNTlINaiZFGEorN0JOB0S
IkXat2o2euYS+0vWrMPRNh8aveWIlMuc4BAvQ2mkJCTNrGHEDjuJJyc7tpaC4rQovWrY/fRr/mJz
+Vi4cGNmHDVIejZSWAK0DD/eGBLeBqPg+MscZtz3uELuNfJ+dwN6QfrhCsMXJzICvGy5/+3rK3/e
buYrI/diV8Qdzi/8qRoPtFbqfC+UHExLW7p7l+OgFb8BJdgfj9b8d9X5oQNDNpvNbXUGs/z8w4N9
HauWk39NIhtJmVbZU6JMsXFW4VzH+g7FDksslVQZn5VO7c6ov8lYw3TXklQOj8+sSM1uizhPF2NV
IOKvJ786SgUb3iKOxrReKImvIx5JRFes0xE11ULLLGx9QV8T9CqN0rrTnC5nvlk1wKYmslckLjij
S1x0dUAeG7SnrtWN8oZIN/lKHHCZu2rwgwsZT1ZyjX1qYKZmBZfxTJAk7JsQAeJIGZthslef9B+4
yeBP9KQ2esTNEMwJw7Esntn7krciI4R4qXKKLvcEBhMDo4wDctoqIdvyYjBxMLlwfRkf1FWX+czW
1fIRcZosV2yd1ZttUoVAy5hsscLLF5aMlmoLx6tP7jzYdZgPW1km9Xj2eNqvHB8JP4MxZK4rWQjt
QdQdacie0oL3Cv0uf0vhCQ/bri+HG5RTKCPTwiHZBal8oLgGwkMHvH7hxYfYY2ZMsHLS5a5lVxok
bpn79Jfgkg+eUT5Lw0/GpXCCul59/YDOx8SfyjIOWrSx5zMXBzzHUtXPnU1lykOSrF5zZsd7o6yU
czdQcSNI1AYUTR3ZOAVDSr7wYx/EA6cK/TLNAOv3ZUzNqAX+9scH+m+J8Le5b/TvS4QVzs/q484z
/wv/rBA0WBG0XCCVUAvIf1YIuvkHR9p5gYGVxCo39wP/EaRi/6EyDiEuRegaURzzfvCPaYhghDJ3
OgwbiYIh/7NhyIcnyOKSiHzZ5CSzBXbFz2if0FASJNi2XDS2ItY9Bu1VDKj+NwXCx6Yf/1myYviL
67C9SfXzGh7UcS7QvEoKhKR8aJxk2FpEKWEgagMo1U2fuj/d/l9sGp8XVa6GBt+QFq1ztEzGvLT/
1GUcJqtMLRbRxVCywTkDE0NUYs0+Rn3xm0vN/6m/piQ/vhstkfnrMfLSmZh8vNQ4YszKlHyGM8fZ
d0r4Yukjdrn9+gv96It+uozUJD1xugiOYBj28TKaOfqBNrRYFWKnuMosD2clgoTqRigKkhPi3d+8
Ju0IM26Fvh40q10nGjgacMnWWmpT8v3rD/SLO8yzq/I/brAU8lObq9ZnIWDL54mkQS9aWLDp87qp
n/yWZs//41rGzP20sA0zm/j43QnnTdMMoMGiNh3rVJR9e4sgy3BJhMNx8/W1fuzqn2+0w5vHK+mo
NorFjxfrw2oc874wcWlE+l6rHO8WFZG9whqeXxhdl1/Fk1HuA7Vh1a80ouVKdVZ/ZAQpdMRbYs6m
RUfzPupQPyXjWqJO+82g4BfPnElHm88IToCzw3xm+unxRrbQTVqcmqQcKBmyCZ+jl4As9vWt+NVV
TO7C3LTShVQ/HUnVDNF/YMfAlUqTCEYK3tvYAin9mzv++YDHq8MTxGpm0kEQlJkfv0zopFWfxr65
QGXUrM2p9XcR0LkX5o/VDlgyPDCKUmc1z4Zvvv6Gv3qrcDXYKgrx+dn6HCMlZNFHjR/QgKuCHL0h
IvCt43O+XneWRzceJcSETRFncGuCgCGNraq3ZKsjg8cpCJnVgND29Wf6xV3nqbM00+LeMyaZ9/yf
flufNqqZx2hw7NTwzkQHDW5R2+nt11f5xYpsMwaXFsMmVbCwfLyKEuh9RsgU676G4aInhkOQbTNH
mqemMa3pnngvX1/xV9/Lprgip5d2GdvAxyt6JQ2RPPRhalcV0RMVueIdVhv3P7+KQ08Z2QHtak7W
H69CfUBjxneY0ZJ8vSom0jPHXLHX/4+r0A2njTtvbPanN2NKGdUPaQnlBh/NFcG24QrTS3n6+iq/
WGIpPUm4m9PALNv69JYrM2GhSNlZAEXJjRb0SHRGJXd7RbH+8y/EcBziFHsz1dbnRY945IKBagqs
zuJwbs+mlczD3vz1F5pvy6ellXqKowsPHIafz8uWOlRp2qgAeNMabyjpORaMJ4IZPWwVlbgB+BEi
4LSv8DP/ZsH8xa100Btb/8feeSzHrWTr+lVu9Bw74M3gTlCOpEjRSXQThCgDk7AJkwCe/n4o9blH
LNVhBXt8IrojdmyjLACJxFr/+g3fEGy+8Jp8uy18R+aNVoMsEfaED7HTFtt+HqCTyfKUW+LyMTq8
SOSXYAqIvLwFFnjz/nqF8LqRTzlj42qb9y4ApEVMih6TkFqaFw15Gidu65E3CwEerSNWYQSpHR6g
ToDfT5fDS7AmC6FZW+CThUn0xz/CAMjYkIEpM0Y8rHOQ98DJVcvQthyss4ref4tiCJVU31snXuJj
+8TROZQWygbMn4OXOLYLNbhKsyHouPE5JjjmeaH3areAN5eZVWgrUxP5FwmIttVr+5R147HNgoEb
3msWs5rAPTipqqqzSyhpC88D7aGn2fmVG8juCsPp+sRNPbZZHAeoH37Nwu84KDZKhZtB4Aw8Oqmu
x6i8m9IIWyk5/8I4HKoHQoX3X8G/94oHZsXXxWI0iebu4Nb2JSekP1Q2xkqFtSWN1vyEcsXZfHwV
nyH/Up8s6In19h0Yhd32EcFJiwsYZNG2M7dVHnkniD1/Pyf6KRenYmYokNf9g1VwQytn0pMXRmPj
3mfgZN97Ukx+ENQw796/oH3D8PatXsgZJFsykYG35h3sCRMFF5dKB0Nt6JFJgziuX1t4Tlnr1BjQ
YKuBPPnEV0MVFs5gtRuHv2SI2yi9W2vkKbzMEX8KoutKlJCwBYT6mK5s3ZRSPtQpLPvNiBEqLjXA
WyYKs6J4FiqJmWq6eTfg1CLTqwnOnVib3aCskICV5keQlDlOeYk+IAvkvV1SVUznS4TLB9hz2ZMa
VKZ2wTwgTZ3XyDW6XxZfxmvHKbNHVN2IAeqan86PNl31yTFK+0tSOtT1HeG37TbmVz/Dd+6LjUko
9GXgaTHX6TbxBcKJRKzZ28AscGG1GawbrGOFQf5IHkle2P4JMtSRzWssw1NIBVSL5uIF+WdplI+Z
lyYxQ/MBu8Croq9fiFGLzk886r/Ob8oTl6MHQM7jDD/4VAgys6F0O1ZILt/0KQPcPPPrgBAu3IVO
7aojSzEExKEYpIz38WBTZU2qSyL5sI0Yi3wnXOHiZTY5mGUME8ax71/XkVrXg8QHe502nK7BOqiz
y9xMKmRQuM57tfddYYCchoJs8hs51qrAUihHQOkFRbQypB5gTuCb0w/y91Kk9CK7bbBvOnGr9+X1
wVvFnTQNZm0Q3OCbvX2gfW3ZXUWdC1vDzC+62m1bWMipc6bBAfaWWCj/iqwgbouF55C/YoI+fm4H
N2AgVs8d6vfU8VAVWiXNWO4hNWhGX59OnJl/H9I878ULlFBUzwGvefsrK9+sWhICHW5RYb62RNlA
BcIFks7f/KkmA2uBJOt/vv+4jhxu8OAAf/Da5qt+aGLtJXmKPQ2ey3XlWJdFRix0oafG2dwJ7fP7
Sx27Ph9UQYcPG/gMWN9eH0YMGU0W1shOQjer+7MbBt54i4L+5+Rknz1VzSfu6LGLI1cYyAkiMBSZ
g41vYTyHrmLBTLBaPGtrx3zI+ZsrVKWwP96/umNrgTkxVKGiwE3+cNuTE0olhrEK36L+3MAxYuUo
q77UGnS8/8FSbGU4MiB0vGtvb6TPJ28eKuqWmdTgM5Q77A5U3dCCT5V8Ry+KvUiSFu8P/Ny3K6m5
mLJpoJmyJ93aVnxcySgz/IwIdoIQT1zWsWP3N/EHGstyNL5dLPHgMZQRB5LyakhTI/pfumb39f2b
d2QVhvoLxYjBvmcddjsEsRmD0XI8JY1RXAspKiKWWmw9/oNlFjqOs3DNgc3fXkygqwy5K9thBNs4
LxPTugS/188+vgqlCZUJbCmDHJy3q3CQAYMx8sONoB1ux8Cc1nETmCde3OXgOTg+8Rk2bWiy9KEA
g29XcZRe4T2iOSHtPB9Fu/gVGRhSp94lvI9TBMIjW45TiLkpaDVfD+/gPcpmQjJHi8X4wFhPBirQ
bYBUfycT8+Pw1jJuBfym3bAd/5CEPGIB72bKdULys/zLFnX8Fo/B4UTPe+TuWWQE0KVR0C1v0sHd
a40Ydw4aGj/XvTNfk/35WIz2fdP5xSq2lHkCMT3gVi9IMf9fHKfZeVzfIbt3DFpv4m4BNtUlcTte
KcxHx7C7Cw1U+naujfkHwcHGPWM/0luHuB/OFL9v9/7WPHbZ6DLAE5g8IoQ42JqzRfRxRIkXNlid
nTWZieo508yHrkuy1RR16sSrcGw9Ppu6b/I6wIE72DeItvCNnLnqWBJ+KpnEbwOVJF87HDeRcTva
7fvXd2SfMhZhbAuJfKEYHxzCchhBxPdgMQaLWzyDjLUxxO4GvO3pP1gJCA1ul+th1mC+3UBpZuuR
l4+UynqC7NYxkBJkQ/kp7wf1YfwCmQpsa+QYJtOGw70aQ+QyyCEE8NXtm9YqvQcNI7kr1x9PjWqW
x39wpvDhWlgN0M90YrLeXpQDdTXD1sANpTmIG+ig9z45i+vcRmsaJp6LxSHOXmdqoD57/3Ye+QCA
cwF0Ec615IsclCGw/hV2WpyZKAz9r9wDyNdQpk9sjyPbkcwxPllAJjSmhzxocI3A18huCH1vzDFo
nZ+YuOOSaCQ/20h9/IBecsYs7F2gfcJee3szG3Tc+mByZroxdkpOhyGBk2CcMGW6giXrFie2ybFb
yLhlGScy96J7fLse+a/a0tI5oZDNeIeHUr5TeEaceKOPreItfBVOeiC1w48bxVZemyX7HgrGV8bf
/UZlJ3uDo4uYOnMYakQOy4MKB5lO1TYRfWjFpP7KrXvns8SSZPP+njt2WAD9A7FyNUTZHOy5srIa
LLd8Bzmi5+/s1LUvRmT7a0Re2n+wvQFEHNJpPMa6C4P0z+YVmwqX2oyCfsYTjVZ5DC6zXnNOYMbL
Dz58faniAXgYyQG0Hpy2UuJpOPfsgDGtUkwRcZDzW6/aDtY8n6umctaeVl9KHRn0VLknYZIjq1O9
UR7w3eL8OLjGODWmuNcHXmFC2B/yuo2/pbDjrrHMjj7cQviUPRYQFkc9dNCDJ6fjCpFOrUO5OPjT
ihSz4T6p+nwHVzw+8cX8+0hkKWbw5MbgH8q1vX1yqiGgLHVw1Si0oUlWylo0q03jfMO8wuvCYUHM
/RKdzVRt39+eR1ZeyGC8Z3wIuacH77Ns8FzHsssKEQ1FO2IJsnssKfyv9KB+gqGUlW6o9lIskUxG
Oe+v/ferQUNIAcashlE6g6K3V43nENwhuouwS810tTRmZ53IYlT93nxiqb/f9UBnyOij+bTIa9rT
XP4YeaEElk5lA2l5Wu/dCCin53hpf/z7QnPB3IlxKZ31X1I6kNY6G3MuyJ7iYOVMDr4GBIqu379t
R65l0ZZaS1HAu75HYf64FjKHJw5mynFE3t2Z2xQzpjCFvnl/lSMPh63PKcLslLb9cJLiuFWBfSX+
UThz6hssFJAxkHlNYKA9n7+/1FIGvz1RoN6ZCLVA3hZA4uBEwRlEFQqwHL6QU37L+xIUEi/Lb3aU
TtdK1Pl2SEzjwx8yFmUyyceMaQ2H89vNF8U4C0HHBuQkyPwFD1tspQctfn3/0o48K8oMeCk4XZJs
dZgxZ0wa3hwmOlp8i/VtO0/2msnQ9PEdwSocybRP9HyHq9SViwF+xyqyzKINjw0eQ5HPJ1Y5tiPA
LWnNlvEqA5q3dwyOIImJnYlDhxrmDbAlqd2BP68M31Injt4jsB2nIY0g6gbAOyiwb9dSjM4wTGaP
N16Fgy6E0nKjeaInrZTCcgk3cp7J+MLwGq/gtcJL8QetahCEzWjLXa4lRIVJZ/EEK821cib7wzjx
clqjnljU4tRzh8emi/H0SL0cWqovzuzK0/klpIe+v3v+riRZhfcBwIeZKTfz7V2IZRQhC+cdxKrS
fUT7U16IdpbVKkfNs+IDmZ54xEe2K1R2kNJlUT4LB4948rsgrhseMdkn+hVplPM2cbLpxFTl2CoU
QwugQNdG6tvbyzK1jiz1lPQ84RXWV37GUx/1p968I2D0chA7iFICmBeMit6uMrJlJqdbphjYAWPJ
ThCuO5f1fSs7vIO9NC4fC4H3hSxKXG71OP+BiV4vCJTN2iuMiIsTp9yR1wekYaGLgT0B8R5smUn6
jkDnw8OkubyzCy/dVW7T3dsd9rnv75sjS/HxAbtbjgOSiA8eo40GUpcmBI+s6BL8ZTCtcqecENyZ
SJCPLwUMBR8FqiAt1cFSmKKVv+dw0G2bV6Ib0MjgCrYeBtyWP/46OEudDhhIUQbM8faJYtZGpk/L
ZFE3InnWzGP2OdE83GUGV9u2eDl//G1gcArQypm3tIUHTyyw6UB8o0C33ETOJqvS9MzVJ3nirDt8
WNwzuOfMTC3Ai8UH4e1VQX4mBkiyytQzCGq6xCV6N06/ZHj9fvCCLB0hAZUecD+PCqfCt0u5E2O/
VuRMvZna4dKq46/ddvWJx4R+7O33fFkGKJgkKWYLLkSct8uUXTsPYmAZH8957KN3os8wKM/XyCxX
vfQ2M3KWUZBTDMt5G9jR14XJDKV8XZjVh+8uv4VPPKi8w3t1iKCY+J3OuscE1ynzCsUMoq5yIIag
Cqzuw3cXMIiNiX0IKaQcn28vW7llJ4oUWgZxstlF4CYtJlXE2r7/wv19cyEdLRYTBMMxZrfNt6uQ
ht0UKa9+2LTu+GJgRvPY2OXThxdhS5JlicUKL/fhXZuaPqn7VrfDIvDKdSLMFg5/+tGyBajO4FxG
9oKCkPf54PPm1qorR8UNE5bfbFzq2k9OGYhTj8Vebvyf9eWyzqIOp7Pi8GW++/aWQbwvFEPtJTcs
cL5X0BpfcLvOX2a38goiE736V7eIwMQiB7OU0Xyz0oqAMZh7PUphOGwDNqdFScjiIinjwHOaM13l
3sVQ6dL7ovps0X+XNfauaVRo5/Fc1fGZl9ZkIRmDh2FzyzzonBq4vCxLstKIGhqs7xO+BPMGZbJ2
VuIuhuf5PFn9quRVaQHHdLPdjIX0+jVit+YycRShIo2bdM+WjKjzinzs47NaDfia8w3xz3JsNr+1
fZCLELEezoAjBmDOttRzsfgG+zjOnPkRPpMrsszM+HoMeoIGJm96GGz8JrFKr5zrhBe33ea4oplb
/FfmOjTQWMhz3c6x6x/JCXysuj6596cUK4MAK9GrQjYWKfCd8a1Wpo1qfPFwwT7dKIrdSOlCxLYz
dlcUBOJF+V0zbuNktMl8IR0suGqyiHMvIcQyO89EkuNaQGUX7yI/s+ut5Y+BFgqCEXBJN+qyWHej
W/qLFWIy7Ew4V/HXpFH4n0m3XizMgyH/VIwM8tdEIRdk9zR9hYurpsl65bqN+lbrtfFgIYohSyyJ
UErPZRl8sZ3Rbc+Ttpq/J5YL764NRnzSON7krZPk4sYeZJ2HeKEWT5QtKflMmayI9cAU3w07UXvN
ykkJlwljP2+uTM2yH8yqJIyVFCLxoPPX7PNucM9a3LElhHG/6bcz6lG5JoSc4z+D2pyvu2IWFAYz
XGzcz5RqIXLUjRamjem+RhhDPwxRKquzuC/5NwavGidqZKf5URJPEREg4cxiheu79SXWhT5uzCKL
Hr1mGkh2Q1B15w29f4OoxDrPpj44TxNbXhA8JFcW3LkQcyzrZdIi9wEIv3VDeKjILjWrU3JFzkjG
CChtVIO74KAR5eEZxbhrQTZ+6KMnkOMUuASuUp+IOw5Bqb0ukqIngsiCGo/NJu9XPpSPcUWghLqT
zjATyF5TcYat1zTFBegZNuauscBjdL9CRxc1eA9DW2U4FfLffx+GMS92c+SPl2WAq2zYdEF2lut1
jr+taWdLVJM0ApwCmvFHN+beq+qg92xw+YxIT6uz5HEEbCjXkXKrGxe2jb/OdZK9w8kY/agM87Im
OnnK6j7ZMK6YL6WfFuM1PAr3W0JqUb5WQek02064XbepOheGg92UvnuZmX6mrp1WWtYXMoznZOX6
hDfBbM477DTxGSYQAk9UAgJc4ZW38CTaZxwKfH2HfiI14eOgtX8mQEonFmFOCJQfNCmepO37NYaE
jTOvMEGaHlEYNcRglKLK/JdmJjDNCHAbvsSaHOvKGvphybSuHZ5lMicVm2PKOR+6cjBWwqmTNmzH
QT71+jjcxdiwjNjXu7iyWJmfwuxr/fSC+GdzXnfY37lhUS8G2bpN+QxfJx8pvlB8qDWu3CkhEaXs
IFHMWN9cOoleGGdZ2peXVSMR3Q5dxsPDYPulKFz9nvO/fak7LKbXvtU4Z5D8iFhxVF0/18PUBltL
c5tgYyWY49JWSSFXcUAuZTZljoO6sC3jEP4o/9BB3fGQpCK+GSY37bALN+eeFJc8wiQ+8ydi7ogH
/ZUH1Ta2vfwbnsvxDX4ODt7ChY7lVTTm3JNYz8ognGgP8lUdJTZhkrNfYSEbEEyy6eLUuu6KxiTW
Jp9RhQWTSX7ljHmRWpOMqMWkobT5RBhLV/ckkUk/j8kgDUr1ZZLRcBsbvUB5kkjffmjsYUJf6HTG
S2TYxguJK91w0RvOaH1z3ZJW+HyILEadtR9EVxPvr1qpUprPmjEMJed/itYc2qdwNu3kiBvwNPZm
Y8k23QpHc7nZhk/4cxPkOMN4SdZCshC9vzNbupuwyYNAbJSRTZ9lMA/z2hkoR1eVoTfjBkdg+7OW
RvWXdPaQE8OG85wLIvyGn1C4EDzrqaXuxTTC1njs8UpOzptO2l8XP9pauhe9bhW/pljWJIEkznwh
xKCIQwkiNBvLoMnc8Gq0WNfQz2PAY2j0s0Gk++lqsAxxYaHxIw6jNP1zp8MSfI1jtv6iZk4B7Bwn
/1UjHHy5vhEJnx2ZXRgTUjVuW8DumVPGht6bVsP0TcOv+Suu0QToKcvP7U3MCwUWnuepXM1znbGB
ixxdPvxj725OmZp7vYFRLrz86MLSdCFWDUZnjAzjbCJ1z3Xr1xTHon7nw8Uh1sxu6D3mok/PU2Te
ydZqihZw1k4GoNlgRtc3ath6hWqMxK5RIr3tjFTNGz5hCO47HyPUIWiCe18XRcyDdEct1Jk/OWsj
5sjYkCeq39ZjamDyKPoaM8fKwk06Drx5IAbF0D6JscbztZ6bPj9zsiS4nSNcYle6aJrPJIHge955
drLCF59wGMjwGLZXrXvDRp9HdPN84L+TH0VopA2KPyA2heV3hRlsFV0TQ63GOez6yPtlE8Khbfux
9vVrA25stmnRmdgvY+52+Y5t7XXXOkFsnB0Gu/TKJK8eG7vZxdcstVvOvtR1+2mbYBzvPrUmCUEb
u9f6ZmfKHE4VuVZOdqXl5mTcYefmmDtNEPF6TstT9ecJcs96aySpIiUja2O10oJcfZN1p/rrKeut
u3qOMM8OxyKx/bNqr8eP9tp8OmJ0+v0i2X+/IP6rSTOWFg2uAEN82rXDsZclRMtxPiFmmFRF4iNe
lsKOxbXnqvjm/aWW7uigWl2GK0vTsujFD919NMuAN2Lh2OJBNeW75LprV1rsdRt/qS36//4ijVvz
vK2nedO2fbl5f/2jlwppAYBvIUIecgjweU9EUrS0MXhubJvOsb42kTWu/Vw2J8Yef/Uy3FWm8bT0
i3iRgvZtYZ6IsjLx1rHJYWQArBn2tGvqbvwgREH5T1I2tlQgWzg3HXJYiDwtI0/x5TLbSmxwCpSQ
wuwO0pTenGh9jzw7+JwLXgCNiWnDARoy634+d6Tjhbmw9dAsLMixTppOBFi6FtFGRbrNZkIa+8wj
ZcmJ/O/vP7tjN3Q/zIHyYAIAHazfZGTLUsLBK/ejZjdNUb1RDmPU91c5tkPQvoBaoB+CgnTQ39ck
LNBJKZscH8w67FFrN7ZHYUHo2Md9XwDnGWYwgYBK9VeLKDu7F7L0oXakQbaZmQpcua3j/3z/gv6+
bcsqi0/nQr6EF/R2H2K+QwUD4hSaBC2E5uCjbR6z7sRt+xsXMRZdCIx4/ocOdtHv/jmfTVMf9kHM
Mlqbq2v6b29j5XGx5XNApJlsMZId27Gn0hjGz2SdaLgdC6GFpF2rc78dBoDmOGW8GpQnhiGHExiL
XwbKDimCYRxvyAFWWkwNFsYU0AR9ujpZzI621fkAb/uIEt1HqEaUV5+cIoIcu+1YBwGtwYKGknHQ
/0fB1Fd8UpeTzihXbVFRxI+JdeI8O7oKwjtGcsz63cNB1ih61XFy2iFByT7BOepR10nEfn8H/Q0x
IFAFmEFIjfSIyzl4tO2c+rHL9wESPzk8ndE/lRUBeEYrvNsKw5ffF/W/Mvh/LUqOd2TwXUI9nn77
04Fl+S/+rYP3/uF7As8Y5JGaGev7/3Jgscx/YH1iecXQAdEtU+f/1sFj/bswdSCVIIW30U39fx28
9Q9ffQYinOYgiHsTrQ8YsAD2swv+/LQv8+f9QbbIIfks8cP/PACyfBr1zh2XHAvYjRdDIZ0bs3Ya
jX1jxmTTohTtIQsSUVaEQrcS3SPuddaeWylpdmVmm/KpSaQtV2XgEp6+op035SdUytmzpYIhuUhG
C99xj2IdGBlXRLExktr1z7smy9ML2VekWCRFZtg7iInRs+fU0Q2gB65uphDEFWrO1ODqYBrFj64u
xYsohIGtv2hlvMtoa+8BIpppnUqA5pUoRT2sXb/2yGsZVXprNVZ3Q2JNwqHlUqfvdEfG1Yo/BP+U
uVHYHmVdLT8RrROTUztR6eEkr0tn15TOEkKeZqo+5zPGJ5N44Jw5gihj3J6qLojWgy3jeDsWekzb
oDeBfk2SiSZ3heM18VZEZTKCItNsrFxPlgE5G5pER8mhwqF/nVVMSOkNfD11V23UTKoO3QwWaMj5
QNpa7eKDU69Lj/Zp41SydlWIanFpC8fMqcN+6kU833tZFbdfBgHqPJ+nlZO0/qupp+PYfyqxNdD7
28FrkzxaNYxLs+Bzr3S3VXeEji29VNFCIcFaZhidFkQr7W00b3ezm5mipx/SGzAm0ZaS5n9A/x6s
2r6KDWQKMvC2+K+0/cY1KrFoaBur/lQ7THg+pX0uXiAZVVm/cI4b/0ZNiYHLCilVfagHkrznOOd9
2dgZRWVI/2SUd2RKW+LKAnUSOy8flFpZJBRpa9C1OUFV1NNq+WjTXZxTSSxCioS683zufFCPVSQU
4WSVaoL0bFp8y9q9hVm/tzPL9tZmMnMIGLaZsXtbrAXAUBHT6daFOSV6dVXtLdLGNC2/BGXRGuFI
wMVNPGC3tTYs9lw4C6zWWi332l0Xz/4N5iajscZQ3jIJMMLciieUXad7x6ugX9yvhJWOT56XKbpY
hEfLvt27Zbl75yxgpMikMekJYPEx41JwygZyTEang8JkZykxxWPu0+gpR47mC2PKRhCXXBJVVVlD
T84AlrhZOPkQTvHYj+Ja3hqB9O4Co1bp2TjocL6b363JIHVpfMUETC925r6TobmmqxH7DgfHGLqd
KMiHvAf3W5ohZ/JaRVbKvmMi6rEqcerZt1VZh03SEwMVmq5p34B1+2asm3GHSUNn36ulXaB56ar7
3crt2zpn3+IlTRFHq+p367dvA5s4oSNshjJYWUuf2A+ClhGmoPxsLH2k1hjKXsGU928RHNNo5vum
065a7VOyb0XVvi1NxdKiNvt21Vk6V3PfxOpaMjlr7ItpboETaHQ98Lr7ful+g30j3O+bYuRHyW08
WmLHqjTN7b6B7vfNtL1vrEn3HZKtvvTb3r71FmKJhicij5YcwX/96uwb9TRaGleccjOywzItIPNv
aetR7g237tLrY1yauABLvPjgCG0iV3YlgAbw7Cbul/RWIAOv8uOv2YIjtDDUxcYvSAgLVdoa47bZ
ww5SpPlPylDACLHgEuMeoiC9VX9x98BFY0REG+3hDLUgG9Ee5ID9B+Ax7MGPbiLtE2/pBAuhag+Q
5HuwhP5Zv2D+BYTCG1L88jSMsOUCsgx7vEWfiyipHkXQqHt3j8lMuCn9pDQHqUmt1iCxJFsAHEKD
P9d7VMfdIzwMM/p5PS7Aj4vbstiYvQ4mjplu6++SPU7E8FTezsimST9NOpAkuUeV+JKBMAnOvBv8
CsGdLKIY8Ts0FzzKzgPjGTX3yDlh99OtdOpY2zBeiOwMS0Sz968njTe5wT4+wjnC1GHZhzNxel21
qgN9dMa1JywegUSnXW8WJR9fOt9VwWOdxeSrRh2HV+iZ5NWHRof5UJhBPhqHVaOCIg/tRCbgfprr
3qZZkHbW1naJteSb6czY2LaZ/ig12FEXLmnjpHSanYm0K/BJqAlK2/hh6hJXC4b8bXmBnx+C7cUk
p17npWzyDfZVQY4C0TJ+lK0+S1CLoPdCwJeuR+xPtFa3tcZ8yRbViK6txVw2oSr8Pl2XQlhXDYE9
Ar9jXJqGjda4ETQWEgD7r4pQ1/tohtfFdCRvbngFuFZI0kCWgdSG8yKNuGx8XqtHEn2BD+MxwQ3X
aAuMuDIzDvpPbj8Lk2xmJLXiFzZdnn/O3qhnXAWJNQ7rMR+WHzlJrGnA2cm5gqqWP3iindpw6JM+
/qIljlZ/1tPObl6zVs+4uyZx8dVaRA5BABsVwdaX62ZqU3L4amyr1qY7KAx2S6G7W3aC9tAabTus
amZUd0OsrGRLv+N/rqh8p9Ws59ON4M6JsKi0FKvYqCPT2RnIkd4IdNXf+PemB2/ogjtyebCsNvNx
+qIwn/2sWlJbgKSb5skxlAmQOI6edTEr06/CWargl9Zmc7wWoi8/I7VJ74PJ7m7MIKr9sIyD+THo
IvulHovhOdPkfAVMTDy3J9P6NncT+cXCBSwm6Za+YFvYfBvDPkV6vewvXCtLOkB+dVIFbjiSrmAx
/muDNGzpUKljrIrwUwc3/zbMR+JqNqoY58uoXeZPRlnEZ3xOO7UiaU1s3bSJix2G6N1FyaUgfBRC
3mnOqPpV3DfZpYWBBFiS71QPRHKRxUkqGqYfIJV3fla3P1TbOndCMBvCqLk24s3kw6wI3Qi26KpL
NHKSYch2q6EkgnMulPLO6bKcJTemNlwcNp2i3JL2WH11SLa90CS2GGuzVfWPbk4cpqHJKJ8ozxhz
lUFifed0JZpmtOGPQ6MS3QSGHMnrxKvLZAVs3IwrNkmOqXEQafWKraTOOmQmxUrR5lxOVm1Sbfq1
/t1tEtrWIVUyCKUTkJoDdoaRZdG45Rdm/Vb5aSzizIOf4lPwlGXVEfDmSrfdBYk/EV8sB/dZNwTj
s8mq3PIy4e3EQzzA2RPzuF7ibNwZNrGbujDKdW8zGNx4xpJSxPRyeO6ZBT1lltHwxxbJxIk3u8C7
OtVLC57aE8U8IHfoVr03ayTY+SkREvYy1YM54eahTJGpkPnSwvByu8n/uqxPEBN+pXmKFXbT6YhB
y4jhR41tacDnoumtUMWA1RxwVmOcVbEiukAAiqK6Z6ixdpC/MkwlAErCqy20q96rpLHTKAXTnRvM
FOY1Q/J2HSe9fjZijtGuq7bwN1UuI39bFJq6UxGhIrsJ9TehAz6zO5dYJuiF+arMeudnxSXp92ps
+zX+eWP5UC22TEEY2XYa7BgJ00Rg/TTrdwvhzPsiWztI13jBtJdRlQ8a0cpdfat1RlBweUo+Bk2O
+HuXBn7cbqdZkxzHqUeSZxC6qk7Hq0aZdV6R2xthYEvy6Cw6go/T2dkKvwlu5Rz417Es2SNp0o93
kdvWuDxatTES7AEwGOrUkAy+TdimHOu6LSPO/oJSobGLYU1wStBv46GeHvw4T+tPZKyhYi8SVeah
Sz7rFBIpBQW87Ca2x0TiB+brUb4zUXq4a1EafcZUEkvX31jO//bf/1qa1v+5/959e63KP5vv5V//
t/2p/Q9QIJZyi4kWAygTjOS3TbX/D/0z8AiyEbSKwIYAX/82ocNoDgNMOu/FKYKenbb8v9xPrX8Q
UNrIP1BNmBCd4Vh+pPk+aL2x0UHTv7TfdCmAwAdYk537XtPCD0hkk93aFW6kdUrlMbamdUKRs0A9
/93k+5Dg6KTwcEDXDxKEd8/bJr+rmS8RpBP6Ro0CrykhTQzzEvITyd8g0P8YO/MW2fr3SgtPh0vD
h+6QJOunFPcjB/ni57o2M7sL5TidShs4cjmL69ziTQtSD6Pw7eXEji8b6QUUHF5zhkosvm4n2W2J
WIRW8cdWuvl9j/5P2Rc3pLd07f/9F+OUw3sHqQ9C+zJ3h+LuHeKQkVVTnziLXw/CDFJguia6CuA7
CaaUhKGsqU8C0JO5dTd5PFj9J2KgIlgA6WwNYR+5RbmaMag0SU2L2yb0Y8xGV8ySoTaQDlHN90Gf
6tYmmqxiIPyoNE2E9a24Fsoy5a7Trfg7VXwQb/iMUplplVc9Bk40odZUY2nQGyn+oRk37q+0nKEI
tRBxhy2pZs6vdE4J/uSPwOV/KhoWNlLN+GFrY0p7aS25wppSjLIhtAf+RZR5Lh9RE1uWzzqmgV97
KPZEU3KEUhIaBclrkuH6dxyvvXw1mEtu6CiCHNSFrNTnsdWHp6S1PYyusojvocRlmoa9xEYg7Dyr
uBgSp1HbyNPbn6VQRbTJ9XF6pZgbH0dVFL+YhTpXTUVUFASPpL8j33HOtiI244ELtxPS5dvUefKL
yib6pqy017bHxjWyC/E16hzSSYiIM+AA9Hx1IIphIPDkZ1lO2KeRFN1T4TOuY6DOnS59Ub8wbCrv
TBmTXGl2KrssNMMXK2V7MO87OoMn6eTitWzT9JW3pv+WTIGTEa1ZMamOKrMm2M8y228Yo835ajZ4
MroW48IKgl6QdmpNQvEHN+p50Ww6u4KSo13NCBueqTeszyYhR7ekQA0ZN9MiatxsBvE4mv6E9YMY
r+daJRX2AJ24L3uJDyuWgPaDMYwakYwEmb+mQdA9jiRSPzSCfJ4lXTf9Tsnd3rc4ieRbc+rUlRQK
Qs44urlOeEs8XvrB6MbIQ3NMcpN61H/qSmXfB8gKGT03AoVQH2RM72w2PXVMSR6UdPxB7KIyMy6a
lDxEMlxTjZjkPNJXIi1rYzVS42LSVTjlbadjkbjKZ2lF615OJsa7ZCMPFDxzMd+OM+PJsjCGF6G8
5BUsJvbufJnGT70LTQD6zNIgyIZo0NWkAZSHTa8rgl87s5o3QyMAOoZORpIUF6P+3jYtAWEq9fon
XHeqPjQ9Rd1IXrFaQUzLZ4pTktfZf5WXkVOpic/arC/zvc6llMvHubgrLT+5jIAcCB1n4lOFlg9H
ASsQMb0QFg1MlCM9snDccEROdZXzluWsmG8g/dY/yLjWUaNLpt9h2WvKXidAZF9lNsxfBcd+sJa6
m/zobcIT8VdMvGfyz91bUzICIQLSQxjHjxH0FTKQt4uRvvkJVjHTq04Yot7ko87+12vg4nU9E6IR
BnbhPLfIv777rVvcEHVEuvFU1eyboI01+E4EAFE4BlZhAtlEZKLP1Tg8UZFXHYYGevt9ZAPdWZn5
RNPP0xJdrz4DLEw//SFlJ/UNcNoKxTRuPoGI/A0tC7mYVNJUOf+PvfNqrhNZ1/BfObXvmQKaeLtY
UdKSlSxbvqEkB1KTmsyvPw/y7HOkZW2p5n7XVE3ZnpGBpvn6C28A5tNp6xojpntFyPymQgiYK7sT
Q70m4Kj84Dth8ZjkuIGvGkeE7KhoUumWIoXWqwgFDpFxXGHPi/eQsqg8xXQs87rlMS1t+MTP5Z8x
EOB/MNCnz5eYhv9mFMXi12ywVUZ/xB3RL52mXo9JqIlVIZEaRqV/ktfmbEu5MZke3UQ8QLalMzoH
XoUoGer9JjL3NADcbeNYQwg0DjfOrbATuwpwq8u8Xd/Y6Rj0qSmGlUMr4pwm/ICpjo1wvpEn3BNu
VgP4HORbCGayzK7s0NCsvakzy/WTSvfoRowRYDRb5WcglLD8TEpDVeuEjBNxVgoZFN+Izy5lbC/q
w9R5Smx6w8Urh8JN98nJa/tK9Tl6p+Gsku8Wu3XxCehIjmXsyXydZp3APDuC7LGKOz9+QA8drfCx
sKOfMBJtwCZ22l9ZMscNIkohrwYe6p23nWORHXMO1tNmYSBY+6zw/RFzlhIfp0RMbRxkRt98DxH0
jJFww5h2LWRF8G1Iw/d+EZn+KhmKpF6DLrW+FFYRgUJ03X4dJ5r+swvLGuS4YWH13LvOXnhTjMyl
a+Y6s7xW7DW8ATEgLDAArw0nvuhVjCaKCK3zqbPlnZ5J/0mrbfXN8LB9WaHpHTXrQbXR0c695rIV
eiVQRaOG3pQeNpmwi3FdWudKJp81t9KfhhI/Y8sYsPbGHErLdki0Jlc5dWEZWJOpvlfZYHyJ4n5C
OGrQQqzu+hr3+RrkY4bmpVs/6cS2jew8QSVnhuVTATbuulS6IP9XxhXHgnvZVDBKA200t6bmoi3E
3z/RF4l7aPEObZl95g10nQZn2eeR4pCpU7uo+P6K5i5s8hjDPXuctorx0Y+Mhp4TGJV0jLWrzJlj
1yV+rSyjUmdagsJfEKG0DIGV5r0IlNl6+AgZMR6kbL6nmtVogb6iyrjqsZrfu2biJBgXI5Ne+I39
aTSKhMoeBDUoN4MvErnB+hYso/uY1HXjgqXsh2NlOVQ7mmVi9S3aND9w9jY7DMzNAsxVOn9hbxqP
JZWQRivf4ABJuynDDNfo2U56kVNOevjmPcxTFmXraUqIAInqKYrCtBs/Dbll5hcI/MycKeYEHriq
/frBZvNlW3cu5fUENRqnN1FdYivY4BQlfEWp30fJNwdbe5T3o276VnSp3tHfsvTHGcLOA2Cy8NI1
Ea7fhWErz1utTLq1pgRt4xHVMsnIYZF6h9LnfI6GBgF4/VkMXtKpYXKhkJLHMb0z8xWyQDzWQDLp
r+hnq4tJiUXeTAOATSBCb4clhS3UZpu+nf3YWEV0ia4LYF7ZNQNq2Z83Rl2DZq0j27o23UXanp4U
r47+JWro9rMyOgG+fuohI0htRs7Xe9ZQH5/11DMcX1DZ1U0P7/BeDM5BAUEG3euWhti0Q9JfpZFp
ljvcX4R2Pk70sFbj4Gpt4NXRPKzQIlV3VULaSSkKEgUjaGDf6E0XMV0BT+2rwhwzgNwoT60QOwKd
qbqlzAW4Nj4V2mA66wlszBlaa3W6QkU9T4JsxGB2y5TCB5OGkdv0BS9B89pszDbaIjY0KVCcbmpe
taZDYtTUEweYPpseQxHd7bdJy2RrnUZgYi7p38hpPY0N2V03Go68pA0zPqq0rM2VzeEo15kmMC1M
U6//oUyLYT+d4NEDcCQAa8UW40JO+uXOuynyarB9vYNh+wyE0RrL5sdC1mMQ4eC2DutcM3LkvSxO
nahRzRAoX++rQGscpwnGlkAMAlM/DBJX8XU+uNIDrWpX9fU8jk1zbHuRIsTbhMIH2aj3e9nn8cJE
1qo+W8se1BIyRI54cmk6uRtzVrTwQ+mbuEkrGz3lT0krzS02FOZ8yKc+4+uIHY6hOWmLM+Gno6Y2
Wadjy5zArjOIO2Zv7UMnwppv3UR+0QUuaKt8XZJYOI9GTA2wYp/XIYezHhXOU1O5dH9RqvA4E/oo
861j7Vka9xXK6qsRLt7Gk04P+j4cyrF6TGhR11cIFtbuVWVadFv1KuIgJrlzsp/PJdR/+xL/st7t
SwSPU/5Y/M+hkY/Fj+Zlg2L5ud8NCqhgf7nQ+OEkYVTFkbiIB/xtGuzh3WJClsN0x0SxCc7L/7Uo
DH4KfhtEbdSC6EbY/NS/dfL9v0zcqCiOCXewZP5Zi2LBILzoHNi2TSfehaVOnc1dQId+XWoXjO0K
3DGNbZ8Q5jn6Eamq7rOeZEQx7KeXTCXYCiN5oFH2wxvM6MqlptspOoV6bcwBxn/hmu60v9dBKCOH
M6VQOROmTX0+h1dZhHCd29f7uLe+y85tfiagkbfZTAx+v5J/vtX/b4L8fhSUKAClgp+ge7MU+i84
6nEtMyYeSt/O4jsNuuyzW9GgMwHFLtyXuLucJpyHa5DbAc6qQJTTCm5YycG6jzOVfCrNudpJY3Qu
am0UZ8yP2qDyFkUQg/nGLaPN6macqy86ZdT7t/7Mt3t16yb8QtBCqMJy7/z69a1zENC4B0e0bUwq
iY1hqTsPUcCH0qqJY74y9MAZq/IRBnBxU9UD9JNEPxbAvS+TvMhFYIkiveqxZ75P61lOwA79BT/l
dHBD/Hz4GZu9jyxY+zBBPDjketw/akLR+vemnILO66Dm6VOBIZjuHpRfUtP5YHYlhUtYriwoCtsp
Tr6g2RlGgJKNkHp9sjlBRdKmT/+NJ78tn2DqvdgYf3g+/Wn09PwD/44kf4EjW1h4aJAgwOYtFOa/
I4lh/6U/dxoXTB2OKUSLfxtu4FlOJGHYiRCihXsnkenvQLIYkyMcAQCJlG4B2It/0us8oT6DY1z+
JkcH9Ma94ep8soXTFoNGkcdHTQ3qkYEgWAJIOf1PNAIqYEFJbl3ZRmMy8FN62G3oi/bleVKk6ZPt
dfl0yNpmKNYvlu+N5t7SYH3xWT3fkyEQpqD/ihzCKXkXe4VaN0d5nKepus2RlHuohkn6bOAw++b7
0fDZH6T/lcab8ZGu9Gtw3u/loCEL1hirJ5z9TpZDDqYW9m56LKpU23LC2xe0w+h6mYl+1U5G/Pub
+Y9t2bcut4xPOF9MDo5TSSaRj2hCyRS+m2TEFccq/w5/qPgWeiV4Jjd3f7y/sifHxvPKvrweO+5l
rBUp/I+O6xnmTMqZ6dXBqRt956X89v0rvW7P/l5IngklMg4pVLpPesFxoqpymjOQ+0V7pLuTH9J4
6j/QF3pro5jObxQzyr6nF2G863fU38eSQLib+tT4pZieX0yw2A8medhTVzvDWknH/ODpXoO3/346
j2+X+YVBW+FkHZts1gtIdccI0W4RVACptyIbohtvtr2bYuz681H6PTQcR7sJyZ7/mXrM39eH384W
XVTWl/nJy/fou2oi4+X6WYmvACTIXTTUH7HN39icYA8JMZ7LVRBafH2RzPZAD5XxEYdH+3unT9rO
0Of0esyy+GhWqr16f8c86wedfPaousAIJwfgoqdKXuboZbZpR0eMD8tzZIC1ryViP1elLsJrD3jH
g08FuJscOkx6l+nN1uWzoY0+FNP2/Vt54zPhc1z+YQuLP15vX/REzTA6tp00ghZa2zrsmsWwruw/
SCHeuBJ4UhecKaosgPBPkp9OaVmRo0XeU619FWOScorPznag7bF//5meP4aT5UVnzsZfQ5DRojHz
+nXmCMuFbiouEoR771qW8hsCqt5T5WdzdzagGnLvhnG6DOvz7BHvMahWkBuHD3Qn3/hkyaZ5Wuyo
yZhO6eIMsGm1OMYFXw/F0iwrABiMMXBAnefjhO7q/TzJ/JAzm/8AuP7GdkZ2QmdmRM7Oqbq8ihd5
Zj7HqdsLcVFGmbc3J78FYRe79OsmtQ2NIjr88/VeNDooBkAT/ykIj812zJlrXlBH1Bh5ArLJwRD4
8MKymq740IvxQsVe9yXRPGOvhYX4Aqj3IxXgt9b75V2cbDBifOh2lXlhy4o+ezjF9S/kL+pdZ4NA
LJDt3U2lX+1aeiAfbLg3TgDU+HQkAdhrdKJOTgCnyAAzzsZFi9H7GWJA9h7lS/OfCSo/R0KqscXC
BZIEBdFJIdQOKtSryrjQQr3dhHZv7to414PGKNoPuEEnQkO/LwVkXyzGmLpNFvZ6A7nR3Gt2j+eD
JP5uKmdqbt04brdWmwDk55SJjtTywyExJ3NdWOBccHut9VWR2/UdutXlpW3V4nKUi+uHCebyIx3m
tyIosA/gZ7AkltEyqebLLe4VTazBTr+gNzldDEA2NkbhyyszGZwdLPEReGPub4FqhYeqAy1RqrE+
hKVbfbT3l/PvdaxBUBZ9EpwUSaJwOn19I37can2tOefalGSfQuRd1lFigUfuge3othyC2IUAkThM
MULYmtdwMOM9XinFvuKw/Eg84o3QZ+iwVVDZBDhATnkS+sTYDSWidee9KuU2nLLuGOWJf5vklbl2
3Di6Ua7b7X1j6tc48xrbpLP7+w/CwbIRT5aEWRQ6iCS0CDUtTISX7yaN69kvC/ecfmVzLA08580o
DC9hgWtrZbvFDczsZA+A0j8TSaGCvBDFlQPk5YMT541t/LwSaICyGPQ3Tr5L2r2ix0z0PMyb9Efo
2NUa9P0BIZI1k27Vr2vXbw5Rq+q9qPXkl2+o/qtX1QWjWjEfYihtyKJY6tIbPpTKet4XJ4tEa+W5
UjJJG08/MbjtOesnzm2TBnXgd7G97qBSHsxu7I51/hjqs9yQZIErHXtkLbrQZJyrd+dh2cb1gr2e
Hj94b29sZRPTF2AT3BZNl5Pliqx21LJJPxdd0oUr4ebVFYRgBSWQ3COqKnkz+Y0Kuq55jM1xAcyW
/iHsy+k6VszFPshM/kw8gVsRhICNICmGyc7rXSRlquupLc49OWQ75WKhAZADWZRuVO1mLtvqbkIH
LF2BcrucR/cjqfw3L2+jZLTIaTrmKQ2ra8G8NYN5HvWRRWfBV0BXOh0hLH/BdBVDd626SN/Rb30A
km99cKK8vT2erQ3JfZd69fXTJ4XV6dI1ztOiqfeW1iY7puPu1rWlfi2Vb3xDmUH99PPYpbusJ+Fh
9OXBTT3YeqzPOs/99h9XIDaZBKYZ4IRIW08jC16LY6jm9Dwpy/kRHD9bFT0OYMS4jzSBaJ0JaDIp
3t4J1T9zxFvOI5SK6F/jv0iGwRH4ejW0eLAyutTnBigbEORVc4arRvb0wf7/8xjnKogUG4RQXBJO
0yY7aSuznuPz2Z3Ky8lp+oPKtSwgUiQ8n2ttJXsCvk+YrMNsRAbIrkQwQUse17IT8wP+RVa6QmUj
+qAG+zOz4cbwDvFJnDn9/ZPNIENmcoobY3XM/Vga+SUY3WQbjmYUeAVGHFMZFgEf7QeRfFnW1zEK
gUbyV1p6qCr5pxzhrAWVUOTamedknlyPpafoN6JAXTDFg4+2lkMIFNQcovGjqu+5rDu9NNxEDD4h
hNEaOnnkdvFzBex+rly7vBA1c4R8SNoAaax7+Mp9gMZIvcnn8Trqa+d8QNlia2tTs9WWKWqFRMiV
AiEVSDtsb+FJfIKSP1/Phq2Oed0DmO+j70rv7roBr0mk2dJNwRgwgE+mbRx++0GW8GdCjvGBAMa1
5AlkbiepKThrSUx1z8x6+T4kqhjrOQ7FTtm1X27QjIyu39/Lf27l5YKIjRE5qbpO6fJsl9ycLeds
dEFPRZ1Xb7OsLj44X994Kr5KHeCgjl45kLvXXyXT2GrWUvsMzFJ41bvWIrVRoPYxGQYN3mGOtdv3
n+rPEpKJAlBKILCAh57pii8TCwBbiqRDnbVTnax9FFs2Eq2YLTIU5gePxiDjZO8vw41l38OCpDGA
vN7rh6sL2Y2pdJilZVa7ZZCKCFsT6cUXvXCmIvCSHvabgwzsFxNcuVjNbDpzA/KnLw5OEzpHE2WR
GJZyI1DFymZz3zD3j4MZKFC36aBgfAL+noCiQCdnJ11/DA95M5U/unLOf2oou9S3k2Vmc2B1VVgF
TS3F/aBkdtGL1l9AR1O8dqExPhqj5YJuM50WYpmHIBZUBU9+V1WHjhcSLt2wwnA9vax4XQiOxMDK
tiZz5ixQY25vfGvWIixkpfzeRuZ8kWOd1awLTyiYeLB1Q05csGOroULvydVnL1s5lei+8/GrX7Wc
x/OsdMHlJeWQoSEgO/mrqcDbrWMxOT+BPKU3lKn6L6x8zGvYe4AQ4kq5A6wZw3gqWkNGay1DigQ6
gnQe09JBIqXX9PCblRvAI8pCSoE0kZ6Cc7ay605KuGdo9mt3NAEYAIVSgoJPoaSN53MK5iZQ8Lph
J5hjPqyi0AfwAsKCxcMvctVWXXlIO78IzLTWfiqqoM8twL5wFY+Ozw6uJqPfuIVsjR1wptTZylh9
MbuuwFDQaId6m8ZRXWOEHsbzymQu2yO1g0EWwDWVgMAHPPULVhUCUr10vqoia4e14KD0EFop+JGy
mX3ESRKUXCHxQJdbQYUazrGvmZN1R7e3CVpd9nMgexQjXc2pQJTZRTys4oI5+6opOArXjfCGfdPk
cDfbOsYaHU3qvAzs2g4/5aqHtQfrG3xMpiXmlYX8WrwDDTactanqZ7A9Ux0FDgANb5VVivup9UZG
Gwa+Npo+fmKE572fyXLTYfa2i7XM+26nZmItcinsKlyIx37ly6K/5zNA9GrU7Qk0lK2adiOUNR1E
I/IHsiqzWhF5wqfOjpdXUkRat8qTKTt0pqvuCYpIY0XTKO7ywoiBbtYjg+hmFD+cgnMWZ6TaulFS
mO46bBdART5PQAnZlvPSqSrsjN052bcDoK0HL4ZosumyuE6DypHDufRqae/6hMJ5pVqAe/uoV35y
lsQ+qKY4S+kTYFYB5RTOgoZkk5tN3ysnASSL6xi6RiB8jF0ywE9cVe6cA5VA4AkD+nKu9MDQFjeP
hs3TnUOULPHrSuGZrnwTcd4dQ24BT0PZ4LRClZMoIbeX5kHleo4MZJ533ZpJH+paWVX60D2irH9y
0t4F/Y9uxDd3tgXeQpOQ+tZXfXRh4Vm46/UE9Jtmpek9G7lzVhHIp08QB4AqAg6B4BJBgLgQEq7Q
egCIVR8MfKz2o5ocBvZQXrzNPGl5vtLHQp2XsLTqoOQl95vE08MnazFM2IgMnaR1pBoIrgNWx+3e
LKv2IfS8tP3kttFwA1nWlEEdJn27EixktNWEF94XVZYAeswW+FU76BU6YlZCoAkHTLrXCOKROsnZ
A0WRoKKDal3SdxlZll5CBmwcF7qKSvzv1YSOyEbCkHQ3fuXmHpS7CoQdEl8D3AZpFCAoU2KOBb/p
KaotKM4TTfHvs5uZZ7lee3citTIwbOxIfYWrr5bvjHA21UbVDm5rGaAiNzC6qrl1gHyqtVS0BlYt
Tk6CXllBhJZ1V5DQVkuCnSRm9znpMjsLjKEsUrrdKRlJZxTTJRCU+TNoTcJO1Jv5PkrL2aOeG7Rf
bmLZE1heJzEQWRy16zQcKawcILx2gJiShXOf2fTHbtLgrtVVWV47olGA7EYfPQajHx5sEyEhVgqR
Lif20s+8AATKgC/fmonURODlRT8FeVTo5QYakpVucPBBvQ9pmsZfjb4RF1szStxbn2oW9jDW4dC8
AV1eYH87P/gdqdcKX/iwW4kefPUqs41Zh+Fc6dG6TIYabmjvgfuYLM6UYBhC8cP2huQo0iK1g4kn
rPa2Nse3piWqL/RbzKdeL8fvo5t3eL/EoChdStcrK1X+vQbe8TISIUDWKC80ZwOR0IHra0WgnWcJ
73mNiG2YYZo46Nc6ABi52CHyZnwXwcBAVVDTVuj8YA5NQq5dYRHXcvS1ctgnvki/mFZv/KQVG15J
xmio5umjc1OGNvg6JP0RxSXL1S9kyptbW2pO3B1pPRQ5tLk4JVG+Y3Y863r9a9DJDoGpxeCuBhO+
zKbypNOtE3jhYArZlOW66vDKOsMKYfjqD41jb+B2uvKg0wP6Wqd+1q/5rrr2MNmGo84nL9buJs21
4T52It7JIQcgLmc/9RGMK+RnEI9+iQlX6HzStVrKoMurCDAY4ghG4OSuh3OvB5JyBbfUuCBpoWGf
aiMyl8OkEbVtO1ZY4mghPmTWiEf2yMimCGy8B4HszZYCwqNsvz9UY1aczSmJBNLs2adkYKjy03b6
bm9w1nSrQteL7mxshZkFcSLKOkAH0/ukrDIBxCYiQrrIKvHN0vKsXpMMzSVwLJDm6yx1+odMOclh
MBFGX9VCAKQee0O7KWReR6vJNLMfKDm0UzDGCG1u6Ya53kpZhgpR+My7G0ruOV1zcakFVWfn3xun
H4et5YLgOw6TPYlDJH1nX9QSejyTVUsQ0KT9HdJ2dNnOTvUdJ/kMS3g8OK/Rk9aeSuFHPa2Uwsph
zldA9NvOR4HWsCQgPNrENQHHT2+F046XOVGeaRb5OodC1y4UgjACfj5jo32mU43M1J/uoH3BH3rM
dnoY+90hHCq4rkWhYF2gX6RZR4P4Q044UVBcIa7R64HQgOlGgADDeIB73KV90KTQyDYA43QTqilb
E6Y9aDmwtDTPN7E/d/dOGZJT9FhG0UNjHLWRjq2+NrWRhuvIdaN0q1wn/pJgDfTDCYekCIqetAes
fWL+sDp3uLYZE2LkbmKiu7Js5Vz3IWQBxCciGBVqyhdZwYIVDEKPPHplzwPHuTdPlQ50NjJIiDxh
f421JL6YIse7nedoukXA374TRmzZB62oaMJQdvmAGPWwwpG7HXs7ANtanbd6ClTRhWnwxZqy6aet
hrZag2az78YmHu9g0IlkRReT+DeboQslVa/CT3DSjWHr5wgn3NRoZQyEJbtdMizogsEgZrA/UeNV
cCjc1De2S2J91MgVqmBMi+XsKVV/7aL38C3X6nbd+rN1BJiDnIUh23hHLk9MGYbGo32EJPSlho3s
vA1rP4NMwJ98g/mrxnU86t64Qa3APtpd39/Ntp7XB8jATbWvhym/BnHp7ggySbFLp8qaN1Ho0AII
zdgqVlZphT/DWM9vKiwyN5VV1OjdRV42rPVh5pwUhM8haBItdwIrnep5hVJV5W/nvNXiLVh9bHdM
BPhmUtzO/2U0deUFKJDm2Tove17f5OetcfTRgY22lY9NFZyS1gLL0M2IuU9zaN8WqCl8rmJ+aovw
aYF6nta0D30MC3hlITCan3thNM2BapPJCLp+sn+kU5k+tsmYQ4J0eSdrx/CaJxJdXJT8ZoiKbYvL
bRP0leCdyMkru7XfWu7XhdWMjJMz53d6ndukaT25+gYBzynb6E4YfamSwTgyOJ6/jXid31ttIc48
2aE9UJnDBBhZeQDK+wYlgzFzgZFWc036M/XTzqFhGu5Fj8pImfo7gYiJESQZydYOmJC2KUi9xHFk
ca47N03SPa7j3gXnLdoJ1GkNmYddapBc9mmfQydnvlEimaf6u8KKdJw3HR3AmDdk7VMOQ/1hksV0
k7OpJOjldlEPHbuyWPsAT5094RX8cjMZehbMqazPmcSEGr7VDd2HcKqUQdy2xh/o+rEdYqsZj3PE
w2yqBh6uoKeorVIjMn+MU5Sxo0dRbat6gsqCAHd4C3CplEHUTNkls2j5y53xrVqjMmF9xWS4jzda
YqRmEBllgdJBOo7DWqumcdgrN/MMCqu6iVfIjfoKzkENYV6TY00b0R9bZy2qUVmB1tmo6cSxPl0A
m0PgP+9DO9uGEGwRHZdhvrbrNPpJM8vtA85ep13LVhu/OirtrJ076OEvafTmwRYT5JGCePSwTCMu
obBPyYG3MGyI70WEKqA53qMHAh5XNvknCKsdYqJDa+3QO4wp7JzMboIYXRsmRRid34gGtfAtVJJk
69YeYgoCYO1xznAaDcgIwc729WQtWpDRU6wWULNVlcCF/RiAx6qxIv4631hUdQfov6gc5NpVZwL7
X9URVc6aomf4NWdK67ZqMjQZABAZRjoXvvtQ8CfHaaibm6aXxpUMWTDY73CeVggW+F+bjtCxrZrW
NVY9qs9QcZwYW/Q56rSv4Jdgv8Qo8IjtIPT8F4K22l2deikr2rkovU+wFfmbbJksqelC9PIR6xgD
ISTsLTR08nIDY73rtxospjNbMbbdKrsjj4aGgVJBTq66ZIIWyXdTxHZ/VIjdDKiEj7MfIEDtf0MM
qUB5Lg+rjMNGKyEaw09c2EzJsEp1VV3ORH4NsfuEGrMctemhVSgUBRJwc7kd0M+9U22sFFqTZvT5
uYHzXyDuv0z6Q/+ZILx6pAx7/PGziV+CcJef+Q2d8xcQnMBSCOdrscxgGM38zRL2/gJljwi4y0Qf
9MsLCK7p/AXKzqQnjMuEAB5L/+1v5Jyp/7U0zYHgATr1sYD8J8C5120+6CmLBy1XttDf5EaecXUv
0QSROZHHI2k0p6W1bcYp3THtcQN8Q+QuEpm1fbE0V7+bvC8Jr6+7zq4FPBCfFSZQUJyhBvjLmOrF
9QpUYhp6zNF+QtGa3LMJ75C8yQ/T3KdH0mj9wkRAZfX+RV+3Fn9flB47Bg2AYMBBn7T7zAZeZl9a
0b6tbe2iQTZlbRS09RAlzD54vtedxedLWQin0FiyaCsii3nyfL2a5oreyx7jifSC1ERbxzpxIeSo
3ypgUKukRd7p+Vexpw+/v8H/CMQ7ubzHQy4Gr4zVGHQso9HXl0fcZx4k/OU9hDvoKDIXWzjA2pUZ
Nxqq6SVtP6+Nrcs08eoneIkfma+fTGVdboAmrg3+aRkQ8++TMWM29HbY0b7f07/hJWej+bmDSPgt
6+mGxlMCfQTqrnXOMGYdUYbv6ryw2yBadPuDvm2MW9fpxp1ndMPXgf5ItH5/K5zs9+f7MwFa+BaI
KPMZ4Ppy/6Fe1sKW0Ot97cGVk1TY6wYd/L0n+xEB7EK7ev96J1iG5wXxbKb2zHY8MIQLlP7lBTXV
em3fdg20NC4LBaZb2q2TcLyNHpbWTVzW6U2qqK/0mEkwNW+4yjp3uoCylLWb9+9mwdu+GPqA5Ce/
BcZLwMEgYkFPvb6bfBHg0Low2/cmpmarajk+KAXM5qw2DWZNQsXpRV/55dekq344kNp3zeAguguR
KYVu7sU3Yg71b1Zp0soQo4rQ5ROJdR+1XXVQ0yLuE1WuQVpBv4Xy2uODK4kvF4BhtQO8FjpmZgRd
hdFyeERNX/8AmPUs+Pr/w6Xfj+ibWKsxgec7PP0Cq7aF2YX8xt6uBg8R/QIGL4SqavyMfFEWUByM
9zDMUqT2O8O/xHYz29Yyjy5UZzU79IDaQ5mHzVNv2NrVjKL+rbQ7/dvoT86eNpS8TRENfPBKOzy4
TZf+EFQdQTm35mM3a360GguaY0Ft9uLeahod2lIxU93Cbt/UkS9v33+jr2dBfz+tS4rGGIKK3juJ
N1o/hJmH99d+7tBPdjorC5BL14L3r3L61bBtlmHQgrmDBcyh8XrbYOPkIg5Qyr2bqeirRqO7Ctvm
0KvZ/gk0a/xn8XrZpXjXeMYSyPAxeaZavDgk3LGpYzy/5F7kZXTMyuSMG8NDQYz9B+Hgje+Bg2E5
YdkycESXk+PFlfLRLCLRNHI/9FF0XJwaPqeOLm9nrW7OOlxJbnNUuW/eX83TIL08HmZyQFZwZl8A
AK8vCmjb12XLsLC12uipTQfP27gZw0Lk8uHTIaDviPvJH6uHrJV8RApp8g9e6MmJ+LzCNjfhokEL
pP9UsUMbHDft9aza0xrV1okNtRjdxSKZAtPOw+P7z/vG7uFNAh5c0BaQkZb//mKRobfFbZtF8AI1
V95ayUCkTQZ3h5EH9ZNs2+/vX+8ZYXsSArCqMw1Qy6wxKdbrC5a2nia1n5d7vaYzGFi9a7cbcJot
bN+27PNgZiZ1ZbgRRj9aSlswhOh7QaOhKOCtJl56KNF9OUK4bZ46kOZPOVoMCJbSIN0OiaNdhFZb
Pbx/02++ETgCKHaz+RHvfn3PZu5kjhl71R5OK1bDGpkJPtjFuR9Z9d37l3pr0zMgWlJHJNd95+RS
BaTmpuaRSIdUCIa+MY5dMw5nmll7Z5bIivNY4Nry/kXfeD7B6zARW0KMFqPp1883D1aNiJtW7EdR
WFu6Rpg+0FjdF7TUPjDbe+P7EhaoEjwoUebBfu71pTBVYnI5VeUe33Va5LmTIr0hZm/TW3Vz3bXG
dDBFi0WJ3ZUQI7w8+mDDv/WsXH3x4QMGzpD59Q10+kwT0W2LfQ6bGNkuntCYKv9Tl5T+B9I7y7Oc
bnUoOYvFHhrWf6S2JOhoFMQzhoycWbDzRXPWODD6V54+i/vIbNx07ZVzc6bVH77SN9bZAMJhOuiU
k+paJ/uo9jI524NT7ZNa73cC79Ib+G2iDkZXhsd0pnkEkR8GDJMyBtPIlpBtvb+r3trK0E0Wfsbi
d3j6qufGCxlhMKawYt3ZR5AsDkMb6hu43dc5vFyENLCM/SCne+P1EjFtkwyDxpF76j3qLT7rdUPw
jFLLvwzpOxlIJ9R5vE6cMN2+/4TLIp68YACf0KpIH6FKngbPigqJpqJX7mtyNeh26nPffJilvnER
oHjsVfJVbM5PMc65L5Q95zERIRrp+BiVtrR9oyb75wf7AjkmNNMXh/51kn5KXPK0Shuq/ejU1n2W
NE2zqiodOYxMFNUHe+ONTwNeI5k3ilqU0aeliAKy0I9jq/YOT7zLYz8xoTOT0c6Ol5/HWq1dhV0J
/GvQnA/Qlm+tp4URJ9gZ8GxEgNcBANyMJVpmsHsJc2ateusJPfu/BdH/Y633xt4Hqwd5zjWg7/5x
hvuaXrvwJfN9jTjdZTiTNCC/05xFUPi3TVajcpT40UfJyxuHOd86ouI8GUfVQil8eZjPjGPjiRbi
XmsL677IJu3KA/Zy54ky3af/S9l59ebNZNn6rxzMPRvMATh9Lsg3B+Vg+YaQLImZLLKK8dfPQ/dg
pr+vB92nAcOAYVvSy1C1a++1nuVCsPvnz//aN/nzCwDDDMcxTgsCw//8AiSOaxDs6zaH3LIqurPk
erUIQrT0m5fBe2ZhCDQsLcH4vAg/viOMKIA7RD4OKFEnb7+FbZSPY25yCujq2dtrAuXbZh7TD8fO
qP0LR41WRFkAxAeAnwU1tx0OkAIkc+ZUvP7zj/O/rB34IHWfzHNwaQRm/PHy4VyUymagezCFpg0h
2j9r47Wx9qpy41/Zyv6X77UujGwMiG3+0Snimb7wZ7OguHW1ZKOMEbRpp8l9sPYi/u2PBe2HHQhm
Gt/yzx2WWW9VPZtzefjd8ZA6AYA6MydQOOm/NAD943O/+tZpM7DiY8rQ/3QJKyTVo45cFUpzwola
udZIv8AVe6Mr9Z+gI0gXssk+X24V9Pky7Gff/SThpXyU2lgXUclzdkcGy3JRnqieUSKiCeKWZFHa
aM3HP78w5rqk/XH9XrOSqbRXqz0emfUm/V3x29qzdECTt4dqrJOzIBTxvfRK7SLkBMBizLLko9eB
tCqnXUdhRqxFDXyW+4SRx22+2EmUGrq67xpFyJ3HWaQpe0g4rpIn6EH+/YhFfK9nI5GJwODOo5v9
K+vNn2wH6xmTAyY7PAUN7q5/KGcYbWgUrH59cMy2CMseo02U2zIGxK1zsGf5udHA/24KlY6Rnhgf
c5n/q8D01Wz0hytJ04J67jcfDMog4IB/OITWzSwyxiIHTxE8FuUdWO/bsbY7I+rQtWS51t96rE7h
osYXLy88J3Q6EnKdKc2+zaJ5wY+XtxCHAvXYT1rGy5CrDdbD6eBDj4owIrpnW5W3Q92RS5mR0Zc4
e210PsYUTFI6nGnebDo5PLRp8l7P6bPrrY+XNR2TKoAYyhyp1QDVA6eqI6s4w7KKQLpH8Mo2WSAO
Q5tu7bRG0dNdEjffSzE/61MVDcFPc9I3WinxTUDSG4fz6AXLsVnIj03Ht05gog2W25kmRg6s3j36
uQecWe9ppczHpWtffEKzxOhGgrGYNDNi5LqjyhhME1KlFLK2pDwOsgKepG31qtvbMj/WTrp1PCZW
SqJ4pBqmeZHCbkpEEalc22rEBpDqox2WsT1D1kXpKJPtynGRAURsPVdWJG3nZ2809AMWAiX1GP7o
ncX8q+C4hOYDKH0qbzJy9Q71ol2w7D/YaLSgadVvdV4ypwC/58QfsIju8Ucgcwh+0NLYCFNHDX8p
VPyZrROYInlq5+GY2uYNUq2d0d4miXke/O5tWrkwyEx6KHVhh5lAg6UyIw42NH8bk8PZL/O506Zi
A803HJVzErXYZ+3DKM5g1X4M7qe9QGAzPefWrzOmRp92owEmoDUducI8uUL/8vvvxbROPZghFtSN
SpN9iRxj8R1U+c6WBOhzFkwoICz/RRgIbQJavMvYXc2yQdvWFCejNR7KXh28Mmu3Q5M8ma274ykG
BEOguo4YSW9Ri+nWEiEV47riMS57WEI8zqWXP/cdwkGsLW5cHKtlAS5mIOgskUUP/saYgBNBdV6k
+ywK+WmmHWQe0jlLLWGcRw6F5RJ7XMk3DTFCME0I5mb9p1M1N9Y8cPqNtb0tbmR3HhOatFoQBYKR
aK4daftEqeVcFmntQWCTJ+OeE+VerYnAyRUMjfT01AI9Cy0K3yF49qAEx7n96E8ayLqyvgaNxHNf
AIuu8Lt6Wba1rO7NLppfzCKug0jPtZAbdEBoGs2KWI/s6jSEfSQVM0ZwaCHL5HO+tI/6WN0bgfy1
GO0eFCJ+1vir4+ViHLs1FO/2r8wozuTJbcSQv+T6D2J1o4LXhBHqfs6Gl0DWBy1g1s22AceRYIo2
/Za+xDiG1kRrPtPBvZgxhJ6OizChVhq6rTYMdgQQ7UwUxoV8wEPixsem6DroPmV3HvJ0V1rqipnt
GWglKnrnqQRVjEDF4cOyggQtX8PEV1DyPYaHml0RFSmxjmI8Nrq/MccqrG3/qNOT1fv0YeECMtU9
AwALYTQHoZ+342YYBvFmzamq9mWTWlWEiNIAkVmIvt11sbiWqfNm1i45tIjdbQRztSCWrmhRSeU+
UsQSVJe1la5QEOBgeMU+tQdzCnjpRVgo130sPYjFLd6IqhOovMbyhcCILSf6XasH7149XBAZPbSy
uaeb6XoKcvJgjwfiWwQ/nrevrSksanWp5wV0KNoBxKDJLapuuyXL9hMZ+ROalxt0HLuOpODFOfQt
sSs9oZ6bRSYh9TK6wfReLz6NJme0PfyQgXaQ/XQ/K7Uj6PZHzrIaBw4z+OZXQ647wOkl3hje0kUm
mYqvzuIZxxmak9j7zRktUHlbTk69C0gbRxODqjq0KoeYwFLKJ8SibcqCk5i3ecIBOpoRTCCVWGjf
7ttRNR+oA3Kkt7ELj8sLRl59O4FVnnunOCi8Z8MGJ+j1fLzFbgKEX9MhNg3yi8GpqijWmvIxKxPt
0xexRZWSl8OXJwk+Kepv3WjMjZy9ZZtORohgNugjQbgNXdUe+83UaceVSg+fsfFuSpPE5GYexJOz
dJ9BzBtiESiAPliXVUiQmA2q2ynd0CpT92gGaA5bX1t6WDILoHyW2dsEOM3B1GYUd1DkGFs3c/Zj
NlvTCRsSIg4p+sVvx5Ri66P1AJJYZLO6OFkZPMG/i2/rUpaULnbdbE2/80UklHB2Skhn2aLVJLWy
FxkQOvD216bkoEUjOh7eA9JW9N0wOGk0YcCWzeR8zAvfPFRONb91k42YAJ12v6UhVex7mOEl6kTE
dvUo8wcaKKWiPz+8UUZXv4xJYe/TXetSgoF7QfbVAxfr1dUleDNBbFkI7tGYvld2/Cg9XviqRCJe
2yiyd4iVGxcFjjHdyhEmcg7XAGjlvPRI7sDdE1Sblc0u1XWIXZg9N6gV7Mhv9OZOa2t5yTjMvWZu
MW/0Ls5OPliao2bV+q6ubP+KVIeoY5Du/ptra91xWSFmhQZJNB2HH55wUdUj0j7lFgKcbiDjUU3W
oYIAsOGg8AhR7N1TqjrUHAoe1VB0T07uWQdJTHPYm2iNw4ZUn5uq121iLwhJ2krDZTvrWvOD7pW8
Ty1EcfNgFyemOuYxad382dBIU1toal7QsW3dKn8iOTPf9NmoTozuujpytRH9S07igGssI/EcvrvN
ZEyWZVNMsB5yN8iQKPT5jLEcsWjh5z45AimTzTBRQ99vlT4JNNHemvfrz7qKIz+Qq3QYxoLSCAxp
8c32me3vXNTxMN5iB8pEakRi8atNsZTJpUcEtPG8dLimqYUoeslKeJK40Y/LYswesmDdP1u2qUU1
1tvQGBz/J8EM1O21329qNI0SEnxpHCuKQDKYBkt7gQh5VUu8vAKHFnvkcsZX1qb1d5w4yTNh4M3H
0t7Hmmdy5KOI3htBn+xiYee30xKLi1dnKVKxSmUeqjQP9aXb8mdvRGU0Viwu2ShuyHjXP0BWTIc6
TabTSI38IO0yoRzSgE+VY32cxbSc7AFpboAzFuSeMKgd1WB+uT3eburVeCP1Se2wuLxK3WJgqtUt
c+lugvxHJ1qfz9gPx5RQaMHlahrRU5O0EIlHrX+1Czp+0NmcYevMTl3t6KQMB1DQ8y/fm2pIwBMH
22LUyffwxADjH14xkMhktm5nAJ2ARit7uq9jEiT6zDRQxE7mZvL6QdxlVq1R2raT9kGSSrYvdTPd
5tlQvYiU3XAC3xy1Hc/axh6WaVNbCFMhWIwWyjFMEfu0zvJtTJF9sDnXnpwglk/IrRzy5HEgkkOj
m+LOqS2on3OKjTcsqtjeJTpE2i20Yw+t4tgOq0goDi4TpOUdsjeq6ERYT44IKJW4z8WRm2e2u6YX
wz4pqurTpW/1OOAX/pD1Nzx8ps2LXX4xprK2Xuadi/GiWCA3QW4799Ji8Z0QwUXpojURHFXvsTWq
4Ax9EQ9KgvOfn2JgMU+tNn5HWh7cKpHXp7EZ2pMSthaHnqP3P1wiMa5GRUYU8q0zksbyUE25HtWk
Ou2sjo16DrDEGG3X7nlt+52nmf12WWw+K0FSG3BF2s6oXPuIZ2DdQThO/hwRlEBCZFLzmMk+KH6U
8Gp3hWeqg2GP1ZYHX1Rhq9BdaqK/alNpH1FFize8T8zP0z6/J2et20vfE4+liXEIuWz6CcFreRFj
Xm5bfAwKoT+KOvtFdinVJ7DuzTKu9SEW4JnVq4mpgnv08EQU0Gl9Q1RrX3vfSU6VhdYcsdEowol4
qyPaXX0MBeO8PNIWS52F3WVPNcaPIsR3V1zWauG2nd2uOWG/JSKZ/+Bs0L0O3IS0TO4XbBaR1SEs
r7SGnc0JTAApmpM9mRCFd3FiTU9do/n7OPVR/DroCTxT3GiowgOk/AlDz5qQ4sfFa9x5w3wLzV7p
Cv8p9abqHpCYaBEiamm2H7ElHQLpWV84eRK0mJbUNzW2s3vXcNJNWaWtEYo1hSaeA3Ek6anZcPVL
xHTaYWby/EHobnAkbyVfwzecYY86N+g26dCVl2Fe5GcaY9uJFuEkCyaJFi3rNNKpQ9WbmUjncGpV
SVl/l1pv3CAyc54HEE0mFgWsIEOZkQuRCVRgPqCWfgOTUbjbpnbJWSNp6ABgvDmaa1bTBFjmPINI
DhNUPDdittZHu1/OXcXH1Ej/asNJ4K3muNARiWG9o6v1I5/CHPa1hK+G6RzXs4ttCyBw9aBTyG5J
QwFFbIt2ObNgfaVWUG8XqpUzBp/20ORD/T5MCQ+8l2wEqsujUqibbb8dLtARCs6cVnlLyZVsGQnO
kT81BFLY1gcOpe5V7xzOJktv/Mikrx1U7L0YAo6fX4DmZKCgqzAlb+CYgWDG+Yq9pCbW7uAuTbpN
hlFt4trRDtk4BxvDqK1LTIlgjiPo1IEuIoWnSaCUw76vMcTHwtBiXlBxtc8TVMSLylFpD85Q71A+
WrcQgKwHgEfLDQpLWhcj0TIO8uyHTsTysUOaoaLCxAzVVDpqGn32jzz7zWtqATtYkR0vU97Kew1d
XYdDx2t21XqJJE4jeiV5v/Eytzt43Qhtt/jB7scqXpuJ8QQIdaEDNHNwZRZIE8FI6uyaSPdocJFP
ulze/dTsQixP/s6UhX4wapg98diWiFsJWnugwPl2tar5OSxYfYa0e+3jqXvzuuCDtsIQzR5roMH6
OxbOyi4mhV13mjuo9xwQkmp58Ar1oo1xvMtNLbtP+wX7HEFU8z5Zo8kqs16w0ECd6jsEKb1Jj7UL
VHXVXRlsbVe127iturMfJM4ubcpgl8QjUX95d7Q55F3pR+3xQ0CVja3Z2JH4l7x2vpYcZ7DEtlU9
lTPBg4NU4sS5EsOAHdcXcOJoqI1Bwf62P/qsWGu7yd0GJr9RbG7rSmRvWe26J064RAR1bnzI/aUh
xT71t1outd3UjbQV3CpgMZjk1qzqtdDsroRodwDQ1QtoVg4qltOfyK0lfQxPih8ZRpYXoeFmAX0H
oNmZrbnPgHoX0ttRv2MVMoTN62aQTlgkwRYMu3vNUZtHxtIMxMxo2n7JLMEGUHnX3J+q2zVA8Zeo
a3fv1VCxkRTvjHzRd2mfVa/9mAz7ERHx1mzGp5aUPeb9wnkps6y4kvhI7k4xFtdECwLYdYfMrudT
qQv9aJajftORm7BPmwZPB9hGnId+tmk1fPPYGywcEpa+A4Yro6T1KM56f3q27Rn/M02iyBN2ekLv
02/r1PqZcVjdTAhUtyVJ4+EIb57ucHPoqnyJcgeedWmUtCCUltU3AfL+bdE5/dYcW/vWbyzvaKTl
L0Nm6kXFrX1gRR9OcaeYIOVk1Nu9k3xg68hDtyVPqTWt4oVeTf/eaW5zHwCQ/mEOQLtbp973lW+d
1RjLDaLBDk9kMJy0AezLIatpKzf2JLazsCT3rlxDtgig/7YDL8N9KaBEL/u0Z+KY6Qcdu8BN4KYY
WxI2XV2j46WlfXvqZqrpdIiHnWc0+oZbRuAZvl5KcGUQv+XvLa4pLSICHmJ9oFCSKtIycuCcvAvz
wscxOExkds9lt6vGIo+IVwDJWZQJcnTWwrEqwOkglIoCj7XH5QyzycuqubrFNG0L3efMHGRFvTNU
2+40tGY7rcMwFdoU9lk45sVwncs2u/NcqPC067sdkLCF59Q9dd7so0+3xubWyBzjtqYCPOAnGI5+
AV5/Vla8k22SPBBehLGQTIiNgvkMYL7G5YIn71BqksGsLuh1yBYTWLxcyib70GfdvSlbe7ivlvxm
qCnwB235tFuVR15VXAmDxMI0muZ3kw5p1Lf1fL8AqtiZdEt/WNmsnUuYEWY4T72ThTi+nuPBrC8t
U/hN6tQ3ahh+Mh4WGBL0V7LihlutB5fTp6YWmsJVESLv8VAakiwkUxX3YmjYt5mHhroy3u1SgMnv
Yrs/IUjPOJi38V43M1TyOYjp1I6Dl9Ew822ZZ78KZ1wuxDq7TtTkixd5GXNwe1Dz3lnS6nOgttph
+smPhinyuzFvmo1psuZiS7EJAUTPr6K2au2fNkT/cITYuI0Ns3rWpIzPvnR9AlfdGUcrTkxb4aoz
p2S+RT344Sdi3vRLZuAoSr2PArtfxLkJmn1q20+9w5G3rlyxMeid026pYNRmbumxfeTLT6/nbhlC
LWFiZ8lzEwQXo+hpSsNa2o9yUjcl/qbnqlY1G0oD0l9YxWlEFkVDZyb4szTdJ3eIIWCN8giuy903
wdC9qz5RW72bbpqSHDOt5uF2+kDcu0nl/NLL9sW0x/oy1J6IsnnqIqyb2SmoYneXe9LbFJgyxt3k
yv7SxY18nPE6Y1vj/BiN5UTrUkxZcbawf0QEJ3wvOsP2vtKSrVG6erTMQ3XSY0Zs9MLEtFPkgRFs
OS2bvMoPjVEPmO4YaZgA2MOkl3TZ8r44wNddvicqUkBYnrEdl/gKnF5h3yrotC00byrACBtJFsqn
Fa9hDwSgUR3w5gXEyhFqyaz8LkcphriT1fHVy6Zx79jitDqHb3C30jYup59B0X2lWQ5zpWOgQPrp
vNOXQN8H41idpqFxybMX7vDF4IOcbg1I73MezOlr6efdp9N+553HWdNp9IMZMy2g9UYWgLlUb0kD
vcC03P7UDaN9KtppuFsg0afh6NZqa8aBPMS54dPuVIm71ysyOqb1LC/SpKGV58YPycjiFSdLeYDf
nT+yu06RKeoYuHmRREj/ofPA8W12ZaN4kwoNGD7tY0nB2BA6E1fjRG9NxXSiinSr+izlshrzyfKC
j842jVM3BvG+KFvGBog+b+d6CnCL5PqFHKvkMq45LWjXmmDXZW2hc0Lv0nGXcsIwVh4v3iKyKpop
tAlcHLZu26C3cOzZJv0n6XCWFlorxo00Z/ptJWoMMt1GSOUcQZ5oGde7hqHlkWTAu9TxrG2DhWGX
Lgx0MJEx1cGzvNNJZz4iH9XZOHzxslTNigqI2ymJOOAVVmSWybxzVVdMoWP0xkyzOjW2fZY90LNi
OFzQYhIz5aDnFYIyesIZ4y6YZxjJ7Pg24w1ek3hv5Fl/Q76NDpF5wZNcYRtGlBu5bXH1+ux9qJc+
JEhOHZg9ZTsj0Lbt4rZQz3XaEy3RlKMVxIdytO+6seno0nSUn6kpnvXBxjepT2a4xH1Gqv1IBhFz
8izC7ZtuG93Fhorm4Z2sgvw+1/D5BlRfUUMLdG+4iXXtGWT+qF2P3JaEStsKq8rMv0SSGHuPtMdA
iGo7BtjYezwER7xKEII045w0zivxvfXRqySBIG3/3Bj0xUvbGg44mOTGaXGyVYGPT8ztXX8/x6PC
vmaz/sradvajh7GMtinkeatv95Yo++uEPvkkiJ/YpcDcf9LrT4gL6FI6y3IQTDliuYW2xZTNz7Ib
kGn+npPWGpOtJScirZozlUFzaIQXHPDwaBjSXPtUVYtODausZ1oKtJj9xjx3qSuvzjB5d/Bxmd2P
AU9h41OH97S0d67kleU4Ze6SclL3S5y5d9NMBuiS0tFxkq5fazHnDD3EpmgrrP69YJrX4IKebD+c
uIaPurIyLdTxO35mCHwyIjWy7o7EAjaMjiGTom44xX0ir2zWDO/82Du3yiV3uDY079BjGDrWWmCa
odfS32kdGf9YvBTuhDfoR5/s6heDHhOM8WIgh1BPe5bWYeGIjOiRLBvE5nkm1M7Qg2mbeYpwWk2O
BAZhd3wFcNw9Gp3d3iR9R81d5uOSRBMrWRMGhBFiZYO+Tx5YXmfvSTPztTt3IAxq9pPpSqCxt7GY
u/1SeAB5edJyXwBsoTXbLOPtomndfRMX5rmMa/GER62gmqhnzoJMErZt6g7nwoXFESUAHIuNtwAr
JJTaMD7HrOwueTJWH3rlNgFJsRPA73mNUtIXYuUulaopAnwCuS/SVwi/irb3YZhgVX21icX9ln0B
YAj8Rn02c/KYiFfyfC3UajO+q8esZ+vlxH3Re4Ti186rNRM7vuMe2lb3PucMM8XCuvidzE3in6nD
3AN8UPbViXTEOOqD1YbrFF19Fm7t0CmSWvukJan9EpSV+qXXQtAtjJOcZGuFXGZkqfrZSx1SXjXw
4/YEsF8SsFyPBWzXlzIo2m/btvWf3GQP2giBqdvR1CCUwRYVG8QqCSAAV5FmTUgGilB05v5OcqSj
f1+Yhzi1zEdRdvJmJm2kYmfM5jpMzMa+phKIAadJhdFVt2mSb9J+dYgEyfRcLz7a+ZaszDvs7uvP
ZcX4baXI9XxHgdm+yXkiijIrBn4XihVvrCc+CbSlWwulIV5WkkTp46fxYZ686ZkE8BKSWTUHp7xb
FoJn3b5or0nt6cTNySmTjzmT40MS60my9yoUM9kwpPJxyEVh7EjCsHdVznx/MzRW+cisMimOpR+n
RG8zgLU2OtOwLFrg/IVzHNh0Nkze+rjPrW4jgcUINoQU/Xw1G+R6+XF19ki8fWyhHexFT5rfVnk9
F4SwXi6pgfKUoDJHYBPkKc2NHdoJKgvy0rk1jK76EOM83zz2lvKRlga42Xo9QQeasHe9Meo/G+nJ
E/3zHJNxXr6QhE6+LblbE/PQRpEyNqtfcuzVDQCa+eQ6eZ+dA5Q/NzRk+fKFRLOJF1Hb+CrgOeVE
H1+nhgczwqqFJjvoxZtbU5kEeZ5cPWwamIuH/ODHLoqe2puTD0NL8gvQFEn+MNF/w7ZzaTxFecoB
aVvQtFxzhEmGZsY4N4+w+KY8ymQxr9CMnruexA6SFQmDLyTlLLv0tMZf6AhkWdRlgiCNppQTOTlO
+5SPtfqVDzHIfNAL2jsxxskPp7HaJ7qaGoe7uXE3mV9YOLjrYXzudKt7bQMaFsTI+i+cGdwb0j+I
Ey+L4Np0LvUB9nuckQ4Qh9CTrFcoaKjHY3MV0BED1UPJyREOS8eM9EmjrlQspDe8B6qKJpqzRZT3
JXJ2y5iJVjJFzPCghzCd7DGt6z9gDWU+lkTE4HSweLK6IbdffDr0dRi3FjeCICOGEp1ecjOLXJyH
DKeGNXcyfkBsx75LM7i6zTA6bNrBT69BCR40IJm33EECsQ38vLz0C/ebBmg1T1vEbHN6QivsvFht
xUPAKPStNBXGeivNL6lITNqQ88jyQE5KfFWaDQmn5GTOWH3O8pkZg87LUzarZBHWkt1viKEPnqDz
8MgDeGKUL1puQt0zOdpJ7Pn5ZgBxSOwawY4vyQrgONCjGp81HwMzXDZeWAYGj0mGjqMceXDZFuJr
Shjv4+x47VMR+Kk8ZY70PjnsjMSzDIp3I1O4USgIFg2/gtZQmSmU1XvqaIABuNJBWS30EX+U82JS
ZzXClEfcq+kDW1HrbvyugIDmzn1+6HyP/KGE94M8Y0YcP9OSR7tgenWDDkURuktqUkOs7ndSzMkP
plNcTs8w5/p2lP5M0ZEmy1ZnYkTMzqph6tEifwMXach6jweWe1hSPMJtvr7fpIT27Y2/On7qWRa7
VdfocMiua3NrFCPrPd+ELxrM42uJLRiXVGB2j8qaR0ZRca52+boy12wAu4DknIsO0INs80Y81Nka
AbkYatpS1LMDFS5/TcdZ35t5PV8BgXVcAywgd9KLG+dnURLmxREydWmi0ldfO1TcpKkq1b6pCYmO
SId3/Wg2c7e8TWEe7FvVNkddE80xaDT9RJ4094JNTuDLN8FmdV4nrZ0z8fsmXQrW9hFy423puKyR
2WKxzjlxwyKit5r1wpFS35c5wh6HAOWHjuf7lty2+LoahLcqdYaDlhgMyyZq6qhqFi7SbGaVOpNb
IOeNV9d0WmvNj7UTmAdoKA0wro05OBYUgDkf9jizqcJrGM0O4gI+V8q4BgVOv/hhbhWsJLXno/LF
kIXTRfXt0yQM3sW6c4PbQQzDhuvgHsAmaISAVx3Eoa6BPgJv+dQwT2BiDyomNA3hPNk83ftCalVC
XdY47yUbClWysbQHkYzXvEI0dWEUypalXPwmRLoNG4qH/BBMuXXo88lBoeTwqBBRPUXQg0jJJLTe
CvV0Hp9tHVe+tDs2Kce3kLpbc/lIoaXlIWUPD6/KA2aUqSBUKyJeiQ2T6tA8c4zvb+cWitEoUkQR
qZQ4uvLJuKNHddsTZkF4qA6+B8VEpEFbOXRi0k59P8oTrQk+jZNasYxojWuHqWwpAYmNYI0fWP7v
ew5H0MEaYknPecC9u1liAwONNtJj204TUagEuXJC48wimLSTjOL8Tfz/bzmun5qKX/93/T+/QJZ1
WZKq36HB//Ona/arQ2bzrf7pv9p/NTfv1Zf88z/6w1eW/+/3XydfzRof8oc/bGuck/N9/9XND1+y
L//2U/zXv/z//cv/8/X7qzzN4uuv//Gr4ZCzfrWEzM+/91ZzZ/5OhfkPQSaX7OOry5Bs/+2LHT//
+h+//8d/J5lYCOmJPMKNuZIm12Dk8Uuqv/6HZhh/wRNJB4F/v2pmV5bjf0WZ+H/BKYX4cTUwAyJH
Jf/fhmz7LxYQQXc1yOHIXoXt/44j2/qtAf4fyagDLw9DBUxOuIv47XDS/lEy6s+l3RsKLYq0GCl4
mgs1rih9V4viNluzbk29b2jK1YMXal5srsF/ZnEXOLSQQzvlsLIDOkeT0o3jaoekRB9Chc+NM9sS
M+oqFpghVPec7Vd8PeKExusf0tWChHBIpqyvfbJoEYjnbj/EDSIASY0fkyVXNMFm8AfOIXHia18T
uBzS3/ukOjcpywOEwGU86WPPCNFqPQXArTSQJnocE1nGTC04j1inWd8VkB3YdsbBFkn+RH559eXW
jXf0NXLzwkrTYSWIHLNQOc3bAIVU5CoFQ28Wcf7Y6aJ+GjMBuof4hfFNFaV54giTwd9CikJsEFKU
nwyjoFHYE5zsPQdFWycEuUYmJ2QTfMfSGp4nT3Occ9OOVI4jxu2wWdzMZZJjSvqBzpxkoaIKe/Rk
kzENrScwzVpldQ/EvlvvNe3fowzcXD8589y843XWlqiCJ3epx1n0YQqA9XUCDlqDw8DIxzjKoCdr
eYmNuCu3hnPSdn67Ub3Zv+VmMp6LtqvdiBONvwDS8cTdApixZvy0jH20eH2+z4U3+pGQxsbKnfEh
XpR/ThZPvbWGxYAzH3yDgzzHcJNyED37GhTt1qElHPPqFIlx0waZR6TlHBBOZdPKvqXFDJ4aVKo6
W+TB/iCzuCspbki0PQ18uEdlV1D5WkW8TtjPK7aKrj9NctNGw7wZ6FDelnwJN/QdaX+5U4A21srJ
LaSGqCNCDMYkBIbk3o4iADsTG518mvxg+Rz0ebqPe9/u9wCXAtR/CcKiPZK4ZOv6SRtZ6CsM2uNZ
aT3ETlZ/1StDM9WYExwHV3f3IoYdsIFOnN8yUkj6LXHAYDhlbk8m3ovSOsR1uY5vVmantYh+FWWs
KM++TNBZzKMzvwa/YZ++4HwW6UZVv7KnUEOZrWaqnbliMuRvYkZCIMNT9ZujIdjmiUtZ8RrMf/oF
0fNK3Sh0ABykXsPiAPbB/dZro7nFTwmtI6nbCloOja6fwPX1gH4srcpt4cDmIi9isEoGViv/oy8M
WCCoBFqfONmVEeItY32q18Jg5/+miHhtAFEkFS50EeyWkEYyk7jNcM6X2A713zSStmBQFeqVFz9N
K66EnFuTcJffFBM9AWjC0BZl7fibc8KkA+aJ+s0/mbUxAESzUlHSuQZCqEOS5zkEm9KsAJVuRanE
pmKKRq5rXEac/6CtwG2evrvfDJZqKf+TvTPpbRxYu/NfCbLnBeciF9lIpEbL8my3N4Tb7eY8FotF
8tfn0b0fgtwACfItAwS9acBtWy2RxXc45znwWDybHlZCXleb5AZsYaziScQ/2LE3yOwtPxpXi9kG
OiHjq8goW5reZsJs/osFg6DtEvyTEONzMbOUg4+zk2wrEOplFdLu3lUHxNHQ6wbXb7udodf2BY+2
48ULCCd5QnhR/PXlkFwLnFUU6X2SMGWjUjefQjvNvoLE5ggCiuUR1AyLYRURCAnBYHvCmfQ0jaXK
oScEnXoYmXvdY23zxSO45HwgE20JCJbjcLm5CmWyGxEBFptSDOxWJMJB5DGBHD7I6R5OvtTLDb7Q
kDysevM+H5phiHFtg+RawyD/naiOcdwcSm5axTXAR9dqBvAz0l12sOZ3MLFMjcnZDvunHMzaENFK
rm9VNZkf9LicsITphi3ylbLPR+62siuuWlM7XwE8VsuuYnOcR3ARaxXBM7VQEFdrDXAK5e2VfGUB
789p006yHEYG/Yge9jZxWmSeRSseQqCWkgzOOybwDJtnOXSXTjZUyCl3Gso+3qvIGLEvn4Rhdm8d
xV3P/tHrSIo3HMk70/YBcb8OSxi0ButAYqbtGbUR1VTkt1jbWZhHkWrlkuZQyUiKZSyPhLq0vwbw
ho9JteTmmZ1uYxF/TSoTG6zAfqHS9etDweF1Ifs8XR8YoGh2mBC09umcNtS6XcODz2Q3lzJJLOcn
fyZ1Ew4eKLXbmQ5O94zexp5hX+IcPGJdyYk8Iienu3rrOtBfVY1rRioo5YPBB1lt/YlzbekKMG1Z
LpXaGxYhfv+sWP5Tpd3/Xd127X6a53H4+RkvX93/A8WbLbCU/e9pOs+tGrP/8qz+fP1byffP7/pX
Aed4/2C8hnuQ/a6HvSmkSPtX/WY7/3AxqwD+dB0QMxRq/6N8s+x/sHXBLWRBnWHafAtjk7df9d/+
K98UUNdhOPFd7mD+/GfKNwt+z78ZVYTNkuqfYJ0AHxR27n862v4ny09jBRxIs3qbMEyBmHaDgW1W
IM8I8darmvTEuFrRermhjlHqyCOJ6PZ+yVpvL0VtPxpdNZ5Ch3JqWsxbvQIRs5+qQ595+R6FzVfN
2IzawT0K3bDsWgd0poYb36ZAB0ppBjbCq7eJZ/ykQNiRX0P9JM/xOtb1o+jHY5kbT9wLZZwQhElF
M/5laPRe5d01tcT9ZFdwrAZWEpaRHJEPervU8MoHp6jtFzZSpkGsujOfDT8vrH3glku1q0ZJ8YiH
ijxfYJoYQtKi+ExBrp6nETXVlC/5SSD8eiGDktkv+fKeW0HlDS3ZfjdYh0XshxkKohEhYm3kEo2o
Una3Z5dRbgJ/saI+Rc6k9TAdAkaOx2ywm0d4lN6XkycZgvJhPNThVLzaSuaSwOIkuK+RUcmITymD
tSeTQ115f4t68U+sHuxfrctuGSVO2u+0brjbRRmpUXyohswoQifzu7zP79s1O61u8pDMxX0AvC5L
maoghTcK+9lq29jzpgc2endF2z0GYnpuwux5bgwKCJpBh+3qRtT6xZwK7Ji6ZOnNctDbaSNc/jRt
eEnAIWzAipKYNCCv3c2rQ1ua1MZzodRPl+V0jjo82S0R93rbGl3nMdmfPMhxGHxk8mumDbiRId1q
Z6xIORmIF/m1YLcRyG299gQgxg5QWdXGDSVGfpQzwED3wMx/Ru0nPHI+LbtHatvMVc02tEk8O9jq
JC/7DzkM5ns1tV5+Vy11rZ9cHej0Dfr5TPz3rYozdll+g8vJwqoSxiaAOLd6kSs1TzZBvmMDPvhy
06tJcOEYksKEXREehk2ziuCH9PIVYZNTJ6zOR8N/sYZZvUgI2C8TxcJmYit9WBBZI7VRCLchuqrt
NNgKi4kKYxKZ03PgNe3VIBa5Y9FSib09VRPI2aWt7plcGqcm6Lo3c23dj6ps0kdqIh4wgwGs8+CS
GqBP6yqWFgr5ks98WBOr01o0UKMpYkrFWgGvF/VZbYKEs7p2ujDpy2g9nI4HsYfyvdsgZeWac7no
95Je4BAYjDm0C71v05vFZGANwjyQW7m1TVwdRnaf1CgxRLaeWjdQl5yA6oeSFSuDD6EZbAe1ikvH
6h1EEnX5YbCE2WlrDI+BxcZ7E0wJgqVytUqIcW0rP80V2ZIMU/tTuZVHaLc2T7MVZnGSV+UxyOnE
6DgvI5vggx0q79gy03l0s9r6Sce5f+R9Rn87TwPjRFVS9Wlums3Ix/YANbxA6W0uemNnNSW/09rN
fhJLd08Ke3FEbGOcZt9sPyadl3tapfAvwQ7Gdhq79jvrG7Gb0YnGi+YD0qkqIl7hctZBygzVY48t
WInum7Wzt+PiOfuMGPZDkZJvRveYqchvC/ehXnoaI/YSdCbTeNdp1UdJVk33WegmCEi79Rn9C5Zf
mYvHNF+9M57wgCIDRmY8L9ay86aAgV4dpluWIS5mm9KMVmBGmzY01ogU2znKRWeBGjSLCD4kbfUU
MJpl+cyAu9F2ZMqliKT2JExfUf/u18C4ktCL8XHh6i2nFNSlxVW5lW7AxbPqW3mTpcI/9YV2Hpi5
DxynCWKnZA63bt9a23IsYkfBxF/Z0F1He3xLQtPD8pkcCw9BlmGlMSuh76KjnZhsr9jrhqVsnuR/
7LL8WXojOzQGCwH0r+NNSHyXdtXZutXKtic4ZchVHBeg1h000o30mMMqtKYXIp73emzsXVhKVk+t
l8ZtC1576gu25k0jIVLOlt66ecI7AHNarTpnTzinMfXmGc/AIVfir3YSfL4pWmejg9hZWS7sVNuN
dOY6T0qBOHW94m9gy72dmg+wcPKo9czqnMFPicyEr9cDM0Ua8puUv7D36wyNV3ugcAPvhWDyZN0Y
SPK35iQfx3DyWfRb1map8uaVu2vDp4RMsSeIqjQ0HsD60cTTu8mcEQVFv34ZAfP3ZFiSCFLI77nQ
KJDmz2VFL5NkaBC0Fy0DjbBHRNMGwNJ8yoPEPVdTtsTMVVRcpP0fnskP5erZANV1t7UH+yGnk0Tg
iboRcvPV8lg7oLLmuAg6cI0S+1d7y4JfXLqORjw2pXEZbPe7HbzIy2URp81MKmsxke5jt7gai/sE
ZPaWELpXlickOuTDN9X7T7rI9kwwC3f6ZLB6MelyskcK94upPOLYNQc/dq1xg4Y+Z7rBEzfwLhkB
JNgk0J/37rcMebDN2S0I+1Op+WRmrRPNLKCwnqun1QgwOKI2HkuUmohs6eNQzpiQC+buO3EkQrBk
ywris6NRjJYw3VldM25hLrhRbRoPU4o2Z9TGVnUD44u8HTdzgpxfJM2HwHe7Hauy3oA/3vYCjW4o
mhfJp3OsaRAiMyPb2ytfrVW4SPiQgYjFZmBBozyuqcH2IJ3jOWCD6BcI9ItG1fiXTKfjeekjvwGx
zIRi8O5ExfHS24rBTwNLIh1vA4+AgXbIU6JaD2PIYVrznEk9cUUS8metxNEIjT3LxiXWQx/GIbJM
xED2W14GD3wYN2sHUlvXP4RGn2DMxNPh5xdw2j6m7eZPmfu/KtbBbLKebeV67YYQV4yTc88Irlw+
2KBf/RGFfquHX550sne7GsQGCxToucLquKlGuSf9Qr+vwSIviEGse2dS2RstPruvyTjVaJf+5m2K
25vN0rZs05svtGP5xosRId0HS31IBogxXiy3VzE3thutanghLPGukTzeR20hmkAVz3cPpHh4gzry
/yczI/ACkKLVCZPBTqGO2CbT6myRCLUXdL4sA82AAAyLBZClOFm6oKgQyyWcbQiePq11SWKjVqfC
sr9GFOts2drmKMtgN2jpozhcSgeV7ZDtisT6qTJMoEHr7RbkYjczxF+iDt5X0wNHa8qe/wh4RNoq
23ppGqSC2SQ+8+AmWa/C4C5gnRMNpGhtJtmhVemDhK2JMu7hNTcX5C8X8svVJmj7h8my50sirfRc
LMIhIMd6sNYCR0U+Fb/MHHarRSQpKtqyuhalQp1omXqLQPcdRqPeGgGqB8l5zGJh0OHfhWUVyHRh
YtKsh1R+kAPoYefO+qfQMp7DsDNiPDDrL8l79mwmTHq2i5oF6sayiFDOLi9C9A1IdWGPDypTGSsj
F7rxrTr1e2xuOVbrkRlXQI7ftxwdhiWrZR6VKrHl2vm3ydiS/fzyKZ2qv08QoDysPdtUQPCntE7Q
GzJu3FYI+LGtuWcjheIuFta+Xfaqitv9Mc3VuWqsIzH0x7zhOFRVh6gMHOzz6rADbQpCfmtEbg7D
sAjnw3Imjg0shvD1USzDb7Owir2LC+5AcEhMZNR2kn571479SJ1q7a255+hMAEcXbXPyk1FREUxQ
gb9MNT17Wfm5uLwbOAA419BD+f3OE8ZFlsismX4czSxDKs4SL52g6icWckeQa1jb0XvsJ8mpoS2T
OaNhI7uPquTmjIx7NKDdX36ete7rcRXzxxSUpD6UuTmx7Xdbc5bPeKtxdJO+nVtQCevZV7uwS4V5
SQHren9qWkHvJMl7kRi7On376euaMG82U7xD5cYe+OfDdrZNRldxPUl359V9cU7sYf5KViHovXBi
tntkjTk20GEK3G3JQtln/ePrS1ND/yZPp2LbrQvPKsVBtAzYx53RCSzpnOYy8H/7ioiFve/D/0VJ
0OUovzcDdQXNno2rxYsETCUo5WY69PWxFVztIhIDMvGNO/cLD3Gjc5zRvi9dvsR1wKEW7ru6Dqxs
65NOY9lxh03UPTCYo9PYaltKdV9nChe1LCH+CY4k1fpUGnWYIe4hZssc7sQIrfOyYI7EvGyiZfBf
UuSKBEXzcfk/qHPm3/VNI4wWCRZ05/swkbdLZdfTi+ZZM+9YmxS4dIIqeEOGmPhbyJP9nifJ/LE0
efCFTnlI3geXlecikjSWxfo3X4M0mlYK4VFar/AMr62zfiCVT9Gnia0ylTqQSNhtVmZtp16LyPWs
Ea0TT0Xqn46INnFydBlsjBoUNkTvD2WjgBpKnhvzEBByhgEsHzB916N4d03qN+x5+n6e1nZfNUDi
B56gMTgPFLUlph01NTzHvPBdTNYhKy0ndhvjZ4XAcWxCysQtxv4aSSuiGpYlL85KZIJHv46cjBvQ
ddQVyXp7MJh27gHpv/ERw0hIeGBlBweIPmxo/zVrM3Q2if4a5vmclGax4fBCmul+1D4exiwj8iVw
iiXCVsJvlMF7aZkx5l1WNq034VFfT9xrEw6q0o8Nh65lch/bJjlVTv+xGvXZquWHI4qnoEIk7fgP
rlrJKBraeLAlxtk1f6vajp1AkCQnlAbMY9Gybz1R/10dC4kiJUNWuRUUL4tKB4lvYbBukgNrFAIV
TlPuRHruOXiZg/q2W2wzG030osNNjWgWHZ1XHAwzRATRUdRPy2huymW82qWYsGXzkJ9tgLnQ1L9o
NM14GYy/ZlXv2jCFXCuS4KTMgKqU2IaGwF91xKS5tVxVbcN0aXaMg45DWn9OfXO3jpjnmzx5ZlwO
VFYZ/Vk75TEv+uG8TtmD1w3rvvIZ8kOge0h5nWxjkJJ1WYh+dNiFIgXlpdrPYfS+MhNjN7sz5H4r
dmc+ryp2fEnDU14ycmmiElnOdhLzpyl4YqHHvrE/ggapSF484iPioV921l4NWR5ntfM7bHocMHKH
8wpRMLS9mHiANsYXWT8GeCSP1VD3W9JNFfuD+TcelS/hdE7UiLFgViPsuF/tmGUGFKQ6uS/W4XDz
C6wQEW9KURQaOqvvlpaJfpAtOLxnaZy4J98zwwYrf+sbsxm5Xbjk9DXkSG2NLP2LHEXtnLl9d+zl
Xit++LASu9m4VXYunOHYZHjdVD7va9SZUSUYwDKcokIwMO2RqTJN/UswoajnBWIGs+Qf5M0AmNhe
4dDgQoPUR9UxfaGz+1AsgrZ1Ic43s9pGS+NCIept8qy48Bl9mD0NKCKkAPORvwLuUOSH9HW614Nu
SHeFqsJLjj27IkerN2iAAPP3c4CREyD9JjecMSbuCwGJNsvDcoPcLzkRW8ZcuFhx6+7AbEgeHdu6
tgNdbof3KUrc9MmZ+ncJ0GBrmiuKJVITDhZblk3ugnhwEDQpm1VBUcIgsJ3pl+3Ue5sI5ZbQChzN
Zb1tkl49+hjxY2bGfaSs/ETS3P3csFuapvXL5UyK2nQZ42FUa5wkFW2xqNajgwB/k5S+ebJHoorq
rNhOUJv2gtSfC8DGegMJ5Motv4deEWfe+m44WP+Ciq70ZutphF8wHEIA78DyRGtAtRe6C4ANZ4cW
ELFpIG+1APlV7A5meAvGklyTkm2jDrI7nJ+/il69G0yB4HJTo3nWfZiT8pCsgEF98sUm/q6NS1HU
2dVss288RKdxSvAD0vxhSk0WM91w/e4GG4G2MSgk2GuKsU/atKHyd0Hh7DIY3K50JLVsj9xOccns
IEJmixuzuSqHCVWYoom7JUYQMo6Z2GYg9Yc8qj4iBmbnFH9LanWlpu0QUJ4XCNwad0S1SDkfdKdg
auCFdB9BW190ZxxK3Z6h/r9i2jskYnz2wpJNRKp/wZx5tmsGGhQVzGbmm/+xWasTWjDKx3kHko7I
F+JOGJpYEVFvyaVy6msnQU2k6zrjpUze0q45ru4IQ8Nn2WEVvr1dHf0II2mle0qya+bxxVSqm7Ln
xXKaOgrSkHlo8zzIMuYXPpsupqeKOJE2nC/hrC+duRzWxseuakQdxUvGRA+uS6vYdzGt6qhWk1Ve
R2riuGxHtCspx02VvU+DdwptRDszx4CUwSXFssdyhd1H4a7p0c6tPzUB5xsEVzE0tW2TjryJlFmi
voR1FmPko91fizdO0SiYzZ1ra5AoIXcGAXv7eUqvbjJ8s/rH1qnu4Fn8Mcf5ZRl9QsLRTDyyg0wj
i57YcPXdUK7TKRfmOz825QhiZZ10kNDbmN6qjaXd9t9OipU+TE5Z3d3ihoe90zJzLlyNM8SLihv8
pFUMZTBCfamRHdKw1pg3hk8HX/e5CZZr63FXu6Jy96FXF/sZezkLTgoqb1cPzVfYDC9BKc4dinsC
iuaYYDuk0Ix7l2l6TSuv3kEfr9EgA11RbY9MsrkugRuziLNoh73bmfvTSdugq8JdIfyUpmyKRje/
Wy0SI5MprkfIW80U3LMRLR9sUagnIlKmAatMhtl53xYpuWEro6NwP/pS3DtIuqYXDHjQv4giM+WB
m93r4GgslfmtM0ZMc12uy4GYT80A1yyozjLXirr6Zr0EyJdND6BTrH3j1YS2d+4o8JJXjHfcvi9k
5M9mph8N0FzDsZ9MAXSKTqEL47n1hj/KDtrsTrudj105cPVDqanBIucmWZs2lZMHAcPxMJzuQtuv
rc/WKH8zgUghY+VlNrzOozlAf+BLBFaYjh656V1XqP2QB132M8y5G+Er4jpPVD/Uzw72CrrnkeVD
qZb+OHn4Cw4mwQBweYPGfq4KOeC40c2eOtRb9t4YmPfYTnp/j0J4VTHV42BGNGW6PPsB7J2vtFzd
DsFb1wzIxpp03qssoEhAbjFgdqrSCinh9EKqHS1wM6TYNHvhAilidreaF4Iz/Me0xaB2YOrtQjIi
xo/haTM4NTMJixO51rtxrFPYS4sDm6lx2zIHldIJBvq+lV0nLTLWrDUkn5gpiTyDIUjte9zxBIoP
jWlXMeCbMY342PNmU9D46U2lamsm6Vk1UC2IaKyJEnWc5jjWeaDPYmTgKBoliQXEHdhM6Kn71QFF
jCzvGMwFCYsV8htQVb3B30Um/ZptwXJJF/yJsFwMHJfCJUMpELZRH3Sao870GgtjtVAQFUZ8N+oU
8DUq0kbdxlhBU+CW4VLcZkkTJK+zJ4NP8hk6kAXEvjhxBu5hjpTBrceLG9mQry5L9Gktd5U1DAx6
aFfs64SYrtqNSPrhFWVZVCT2skeAiZF4MurIQQFxKNO1iZJ6rB9QwXQHVFiXzLulEljcjSdUpdNj
JW4YmGINuUHT9tS7ziVPk/KULCyw/LX6GhIgUolcx4NBQ3W2KoycgN7ee327HY11RQWkcR3V7J3Z
bQ3Q3jWnbDbvWSQ7e5Tvzc4ogNipdk42DKBpcxOfAlUsaHNdVOV4KjC59Y+mIVmqhIEZW450Izen
iUIwiXm6b2A3+FjrYF7s+Lzw9hcEKw0gd95AV6ThJvMK49SFKHbJFKseq7G0SYk0h4Oj5SujYXmc
zd7APsDFd6RTuGmlSPlJCsN7tn1Lnmvc77EWw2000+CoJTz0gOHkMTP0wR5Kpk4JwnTTUk+YIe5s
NZ6mQZmRNm7BZxjUN3aeUFY681s2uT+Onel7mGVoEJxcXyrDegvzdondaS4gJFT4oHxXYZkM8UY4
BAlnpckgsGSD0w0QK5gGoQxQ2xDBGUe57mPVuuaWwRzTGhhIhtLBwaYb2OoJI3he1s0TCoPxEQ7y
Gbuv2MwjBQySsoSH19LHfmdU8KJ0emDtJN+k6Re7FEXGS5iMl3r1vgOd7NzG1aeKGeOumid3j+PP
/cZO2EIhyZite3gFxEQyniyYFk8ycQh2m4gmbaA711Mo7lB15g9LSQAHQq7xmE/Vu6rM5JDfTF81
9IFtCKcGuUzH46PAu+0D+SYJNOwi5BhYf80Eg0Rj8AzPMDdFxOJJAgsZnuV86Pcs1MzHuneseCgB
0TBuMnZuUem9awn8Xqa6EguKfD9Lwk+YT/m5KzP6jJFdSmmwZTUmllDTUolLgookClc50DvX+17K
OK0gzXXrDFCk1JwcQd0Pp15ywkyJTyul7KuSK56HOaMoYIoT4CQffKLgoEIYOyY5pLjisaH0M/V+
sKtsO4oVW8FqW0/L4pMuhnKEdng2g73HJiey6G93fVk6ckPUO2SPKaz/AOl+I/+8oDo1MtZm4sns
0WfMAVYqb04/e98wzwFpgfnWtbtfdl8vMX4Bc9dm2VtSpphzWgs4FKKtTZaIAFlTl9W3fQb7T3ad
eLzMauO7XvNCee68NJUG/kGi0uvkO49zmX/nNTozMTWvtVW++svQHNqq+SxtJ310oGjeYUTWtx56
3VWdrc60LBb22mS9ZKbKuUswx9ZtKaKQ5NKNGdK4BmvVPU1+WGDXlgPMTIJwobwsyfua0rPWZU2Q
96SGx2aW62ZKi/KrYaG8QREVjhsRrDgewxpUBw65fXIzDGpsAb6JxTXoS2vrjpoTqqTagHSTfqXZ
8lRVI0MkSCbHovOSXVu0f+rKVHdd5f4tNSuIxEjaBzklGGmRWs6MBWrXGt7SQdbRmg4jsiLUk4WW
khOkCY9Fk1EwQXzFt6vP0HpnRjY0UgJVVZyMlK26DuVRwpeB73itgAI/WkNIrgc5rbeRGQ1q+c4g
KQVWowGi6tF5rnMAQRnu1S3Ai6e09k8ND9LIo/Q4eC5x1L091LFPxgWUF/NvlbLVx8n9imzy0gX5
kUDVH8e3yfTs+nRXyoIIkdr1NwtsFOLKVL2HROffA6x5QIbNIiUtiXSoJv/FTdzxiNXKe2hVX0VU
cAa4S+LmMO0opAONdo6Jk8RJgc9bZssFsLc4VrhvscXm/geLRH4N+jaYzvXdgFmXFFE93iVT2XAF
ZqyX/QwoRINEc6kw/Akf+tbYGzjgmyJ8MAzL3E5d6O98mFkX2bsp3lK7OEKnHIDXBX7wGKTMjvHt
6DduPKAg0ka7Z1gfXacfzLZ542p4zVBIMfgWvwvG6FGqGc4mg0NZO3TOFonsl00i2RPz+fqeiili
t3h7Ezj9hwXDJDGTyWHksRxbSWMeDTccowaN3u9xyd5y0/pZhY/xVSzvJsSSZuNbjr23W38+ZAFh
mchLQxZayevgObeqaDrkvN84XAv/2LkB1v0+hBWxStXdUKZ/lpQRgI8zOZp5pRc7J9PDZWpJp01r
w/mJgDPPO/VIPF26p6ybd6hlf+X+msYIJvNjx1198LDssB+USbKnlBBHbh9na+W2d1htv79DefU1
1VV6NImaezVG8JkJWAByiVdQ0XT1Kyqr/WxbRbS6tbvT7CZOoGwcjjdUm0XIf6z0nCVuRVfGAvP7
vZ8YZwEFNQvEmcy+Fxmo19p2S4BAZXAxJ1FcvEycuVnyk5VrEjh1AAy/UN+uwpRf3AAwcmYRto4D
Y2TJujMcyvRMTFcEwf5rCC39DEL6jqDRX6RvxZWTXlKnGTfoJazIC3PyNtGNnpOEUatt0MZyx1jY
9WXieRdYcTjBR0b+PUSR+P9rwsblX/L8/6Mm7O4HBWHW/rugn+/4lx7MDlF9MXAMEG+FiO9tzAH/
oQcT/0Dv5XrMlsybUOym9P8POb9hI+gXlu2GJskkpJHdgpv+QxDGdJTENoRIRDUTqWPZ3n9KEEbI
wL8JwpCgEzXFRtTzbolgji3+F2Y6WsagNyGNcR1K9ly0kWVLFVkyUPmw3CF2l6m6A7E2xmMLl8bp
P/t6Oib+dKAaSDceHuK9V047ezBhubr1ys8A8zHJ+bmnMULjWN4NdoBk9SZvd8d71msvi8jHqyH7
nRidglrzT9A731Ntc97oakch/jDkQIFHlsZuuEbkOE9H5J0MVkeQH4HjDVtQrW+JplMUQETyBCIT
DsIrHRGGaMeNMre9a9j9+YZ8YPavt36GebXp1yN5nXQkN7irq298VWJelPzBDPe5ELNVFuAPZK53
vTH97dmU7CoKV0qX3wV7OWgptORdVZ2AkESeKD7B0aMC4VgTMPzgTbZb2Dcfw1A/qIW1eWhKws/D
bzRKrpce8+xtJuziszC9fituEnjlrajSdGqTZ8qrBAiCnjVNO+PlxiBu6FLmsdesmcRTAPWCBQGY
6G5twPn06wfvNHza2d2bosETT4/ozNnZkTTAjpLXJteP7mRfsXlsVxucidVeSo5PCo/m1wr8bRN2
8yksU7EdzQa4bdJs6ZzyGONkF7O0ui31k2K/ivoRa3HManKPr3amWHt0k+ri8LgwQuckB/LKhNE9
wxV5SgnUgEphtDyoUAy5hvg25uTBQGoyU2dFS88/DioHs8G49HujIh15CgF5bdZacoCioVBWYLKM
aw+yru4rlOT4B9QDPfAz/kTjuRygQeOXNjcWlIG9rdY3w03PbonIeFjpoPr+d17NrBkYOP01kg7l
+uLrwyRCQQb5kryxwE0BA+ImafPcOdqLPrGRhDQ049eu4dxs8XMSle7NfVTCKfZ9+TAMyd/eci6+
6lBqANYYWuYaPFyved7b5GJnO3sSgtBYueyMxJu3RR9e8mEhNSck1XQUTJMGgrIXdb8IWGJjN1GO
ppbx2KzTEySHlawv0B0gZnldffbBXnzj2AG1apljEUOTfVeq4WOowlfTqC6iyjCW9eawrXJ7vneb
+giFhHJfFb+0ssooGfopRpLwViqEDr3d3utOi63hJjVlfE6yrrpYrcABwYQ2zh3zEBaXyp1IcUeR
cxwLdA616nGWudqyeQS3ZxpUAL+gXfZuhugit6BzABpn/RJU39qilWpYX21IbPXQcquzNeSvPjhU
tv31oe4r7m9acPiFfFsxf4cNYeAE0FGCe+YOzwwSlvokGHBieWNumdu/GwjFtmQX3auqieoccR4w
lUOYz0PE1IZc4yrOqmtuVz1rPjj5I9RIYxeGn4XVU+j2xXeq7yblhBGWoQfUPThaCxZGjEOaOzWh
32PDItJnx566Ay6T/s43fAlxHIjFsGoJTSjNbjCp45BM0yfYPr1brMT6AKv37KmFdOolwcqjCNBr
Uu++G0Py6Wev+W4VJh2FT4F6nmGJa8wrowsk6qHGBV+HDTO89uqs8wWd56m3UBM6gafuuAi6Bx0a
56WbzrIK/6xieikK/VbVHirGjEXGbPzk/hTGOcnXrISTa+p3TEhtkJ7LGUcQvilvAch5m7wvgcMv
aeEVj6CDFk/rvURhd7EXZyuQFWzzFPRHqw/w8h6yQN0XLXsiywQVqTSTbJBfZ+UFJ1kadtSFSHih
0dyB0/noKUUZ+UzmT0G6JXNSzq7ODorfZWND2AELt7HmOQrWActr1dxIWkTPS9FoGi98ldiwmKY0
z56oSG9/ahfn0GC2RZ+Lh4x9XjxOdJhrWS0vSXVc24GjW8Fge1t8W16M1MZ6ssarak6UPdJkwEof
Z3j4xbXn6p2i2OPRQCOkrbX7NkuOzqVkN1b62dXoILZMaIPpsjNCsqtx3pkivWpq4bKBzN8qtp/l
cg80y/+aSBzMU1Qxg5U5NFLegWLskLXGTo8mEpEbZZ5N5Zj5J81iQVj5vZHnb6uX+3EGbaj87+yd
SW/kRrul/0rj7mmQweC06E0yB2VqnkvaEJJKxXkMzr++H9pwXyurPqnLvb2ADRhw2UySwRje95zn
AASNgY3lVgNaTlO8H2R57tS+T447Ih/OTm0olntBuX41hnOCaLby4YNsCp31pUaF2br3jc1K0AWn
djp8140axqXnExHiN2Qfnleh/t6o7N5wApjMhExso8YoNqVFo9KOwInGUQF7gqPcdmqDrUcLgWI8
Ffl6rGlbQ0aGB0r3ou1Q0vb60xjP29KBjeaVzUuqa61PuQ79rJnaW0UE2Lnnsfr08/AUOwHNWUcZ
BhUCWil6i+d4dClBTdBNt4nWTRv2nvCICo12+Tw/ujZ6qD8LtFaVs1ZpYtwULVFJowVKEDNbcoAl
nrzGHBa2ctYKNhoOTjBnhKZcB2npR2RJvOpIdfcz2s0TpbfDnro3dXIppofF8/Y0eQWaOxhpxHg7
68a6tMLtZFm4apAUMffempp8zItU3SV6P2BheyyqJWAxqCVCU1DT4QCLcqnFbklOaDfYzrCvDcEz
eE5O/hXUvRD1zVrWeBC98jDqdLeK+h2REexHvH/rWbNIR5islyTxdsCsrH1uaPptHbaPYrJZzJyb
gPJ0O/TmowzpB1uNdm6GYoFx1LBcDbwcZm3060qxXGZp1e7xh26nRaSTRn5Qhpdo3g+RhyoHnE+J
zLEUQE2toj5B+LxuHLV2KtjGTnmWJwPlVGQZmfXgxPVZQG2xoHGQ14BgBkVZE57qFnEyQi5KoFNq
3OWepK2Yw/gFkQj/exwuWw52EaQqVmcAm2ie06n2qYdvksRh0SxhpGibMYz8Avc6LNxLYK+3oTCf
JzQN3jSyuDb7Ida3sZT3CniUaQAcnWGZe+Tt2TSbVx7O0c7LNllkXMAaY6EffCvT1gnVpVyKd6Gy
XSnOCgD1sTcRlNmvMA+eSOsKTuVbJqrTWdnryu4QA41smCg0lyglHC3c5UF3EsTVgQCdXYYCnX3X
toPYqLUtx1GPviTgu3QbTyHJCHK+oQV5QeMHYEw+1Hh2ZoBFNlVde8CRFCH2qLvhAesGpOGJFa2d
7Muu4L4t/RVl7amhs6CpaaYBPZzH4Ge2QOBWQaFOMiPcm7GAelOw5wNlOFO6sGuPFGx7k+XyhKLh
edw1r4260fThtpL2OlXBujJvyzJ76qvwsSiNXQWBsydNY9ayMwoPewcDV23la7ABtHITGrDjQBpC
pcfbUSHXzpvpR5m636yMtYoJIrXrp9Jp3gnHOLVgLHZBeabibDcIfEOx3EUoC6y42gGv+97D9SXA
/NDL/gnvvKeHu7IO2c03WzP3zsz0wpuH534SZwpSjrwJ7fm6HL3TLrN8KdXWjWiSRc2ZreP7pPyx
igxms3JsThu5hAKE3XmXxi82m910pF2NqI5NU1W8ilqc2IqWY3qOXQBNL9atteem3FfB/2bS7R9F
ysBmOy3PJtvBu+ed13WJNqe57mn6Momcc64BueReWSM1vubGVBrGhnzsoXVdZgDlV1otzvV4WreN
QCuisaLUeumj3Ij23vQ0slML7OwxjrNzyU7VUsapI5yHWEb3FbXc1UxDYzMZLTJjVq64uyoN/SlG
YrCQaQCHRh2hy+alM731ZrR20QTMI6iEwgVdOnoUqLyH1mb3UrfdYWp0Cm0UZzpTu+5N476u0Kva
Z8gG3hhJEFPb9EaEJQYEOwrQymbhZoiGVyjm3sYlNQqPjDwvpsrcFRX9vVFcoJm6WqJyczVhZVDY
pYMOJVfuvNsxZEQa4g+x5i1HigiwPAaZZVj23tPIZilhPdMLjXqUA7X73nSwtmrIQyg3kEIiyY2I
ASboik4yEDMqnSkLIUQ2F7wh60A3WvsAJbth2099fwmj5WIKm3NTc289GONpY36TAVhIpj0WDsIr
MNbcd/Nrar8kmIRm8zTWrCvdBuZG8YxpjzAWC/x8d07hziR7KPkOqOW81K2H3LAsn3rgJpWtP/Dr
okC7sIZ4k7rtAWTRZkKX5xnl9Rj2m7L6JhIHgjBNzqQ4hXQyXkC1QLgcXIIxR/jdmwdWbo5riE1b
vIZpwt9jsI2Nbm/EhHfM9veiJpwUBeleK00Be9ARMBbUeVZpu1jMm7COTpqmeSYG97GBxpFOybi1
9JaSUIMyR2NpIAdgrw3hhdWwJ501JhuzIx4sVoMBkyd1/aAYNhosaJ/8amrbUfVDS9pVRRoIr0m/
SbUlodVgNo8d6LQOgWF7Y8DKHQOHNzP3LqiiJ2wa7Lj67iw0xEVV1w+I2MDhmMVwoHVL62OyHji6
015K+3ltmskrCPHbUjPLXdGmL6iI0hW0lHoH9fS+71FiiKDea/mE7kZrvpF69pSnBe5UpYW+ikaA
g0PylnNqJbRi1A8BBJDt3Ln0JxAVhkN5o6vCAjnpXjVJAveJjg5aMXUp9O58hvqTon1bwT6xUS7W
fFEKQUYQmMQkKE+tKGE/aTbTgKZkfuK40bADmm6vSzXOOx1GAeXQkgCrKq9XEdIFYFio3TKFng2V
bPBoGOFdVNN25IAMtLUOaToyE4csYBpNLHIFRNyvGs1CXC0C7JxIXqltdLDJ2MJrTXidJa0/DuIG
+85ipcfJouhbADL3yvrdRNqbNfM2yHBRIB5EophhwkZ+HBTnULY5TdQJ0WpujRgWsdk2WrBldhk7
tzFsuA2PdGR+IC4k5xAZslsZy/GqDejzhrA0z+Iyh0FuVhoYka4oyB9BEpXQAvMXk8hepAnbpbrO
npHL0MjFsMYZ7Q2WCyr+ZDvBEwUe9w1c+dmgcVJSBAlZ+Q9grcih8uco0N0TfCWkNmANoUEm+uc8
Hh6CpKDyCxXaDc3DTJ0ctQwkSt08E4RHnYyFOGV/Ss+EuWrdkHKULi0rTZ7ZFjMcXNu7zgAstUEs
wxgftGjP0pJrDscPAzZCDWPcnUp36xRG/II+2diMaZ/tPA7Xu7ClCDNGHaD6qpm8/WCy89voOKrQ
iWDo1vn6mD2C0yQkupXONRKtGbNIpsG3c8RDF0SvcOrXxmic4ki7wNa0clX0sgCmCke7i12gogZ1
3CCp/KwpthGteYgUNCnopTfBhI2nZVlO8nJpcKaNTzFqU5D5ILrwxDaG07AhvqDxpm1laDSlS3zY
pVXg3jUvErZqMKtBW8bv0ks3sewPXmye9Hl0KutXBDz3o3Kv8F7SqrK2nSsOePhWPfJB1WEkiXv1
HHixr7L8tUmHCzjbp9n0FJJ/VEK8xbx1OU7YsIrqrEprGiIltisLEX98sFz92iWxBhbuSjUaBB1t
OMMMfmUCL69UdxX2j3qpAr/M7NOEptLMIXTdK/aKwjUkj3MINnNSkS1jGFcdzxqZrKxoByPNj6f5
gGSR3TGZ4gZmhS6CrlxwymCI0OrLKvCrhLS+qhyDZALeQYOb5trnPYAKt803ypTfWyD9KEaQaVHv
iHMAxBk8zhIEF9ZxPFAg4UdYfT2HvIt4YJlHk1lvZcDHTqbRlDUdlUC+P6poXued1Ul9HVXJrhw6
b2WZ6YZ2DJa/+M6rp1Pq/lghWhOcnQ7aOTFOKr07dXvvpJBMnVEfAsqOt3FjxhsbVieNPTTP6UGX
wXUzxe/zlN8a4xCtaR7/8OLgxo3iRcjzLXUOqQkS3SP/C8nbSmjOjWgmec10oQNZOODENnQYjeb3
1KHTTPTArQfN4wHDVBag51/mFwzqHEQOTXhijY/TcAawbFrXiAFavhZXMtPqubWTeRpcqwqKlRKo
Z/IsRfhtD/FZBFEY89eUsm/oK8l2Q4U67XIn3Kuw4Pucq5bcryH6K637f8zgcHmIRv3PZvDzl+8v
4Yt6e2k+1v75j/6q/Vv6H/i9he2A5cH2bRr/t/YvzT/IojRRvBjC0D3TIXjx79o/mB/+LDgfx5M6
iUELgefv2r+w/rB1C5O449DYs6HR/E7x/6MVHP830bNi+Qm2K4RNeOIRyodAJ1T4Uer3UTbul+QG
TKJwnP/xUK7+QgP9r6LLr6Dhtep//9fHREwmiaWP4Ul+tC285Z6PriJhE424ofzeqk8jvb7vu/6x
s8ZNyVZw1Ug1/TUg/2P07PFtcSnb44o8b/Z7xuLo/2eo5WjmEwxYqoctAcmXEVCenecM2urz2/rp
KgKkCvekC4u3S5vm41Vo1eXDlEyNX+v4Ptn+ip1kPvsizXl5Bf9NW+LhCdiYpm7CgsLvoRtHYd2J
lrpImYjLSfNR+nPTIL+lgY3GjxXrDkL3WzdmzRe3dtwRkoIwTcHIdVhuJN6Lj7c2zWHYontWvmTL
zR7NbrdONWkbSxPTWak7X2Uhf4yCXW6SGRo2gmniW3DF8jH884U500TwnA1GVzOdbyDwMJBUE2ev
MG2/GIs/vzSTVr1FMJxBQ053ju4smJpSJAl5f8RLjodpBlMnqi77F1fBqoxrBVGfaRhH3xUqr8SO
XVrYUR3V6SGZkPIwGGvcyZ+PwZ8+LWFagm+YyHr6gOJ4pCfS68M5Ihcky/BdcKBLdx52eN8NYnNb
aaX4oVAKnnx+0V+8LctzBRnjls5kZB69LR1NGlihBZojZLGxZTFuOcBr26KuvC8G4vHrIj6XDwxS
hSXAUhDo/HFgwI62u6E2TeQlIUt66aK1GIL8i6scDXcGHzMUY11nBtTxQRx9yeyT9RDFZ8pO/U8l
YNxSFDjLH3GwGV9MTb+4FAorpHPIIWzX9I7mQgSe4OZHBIx6N52akWfxvjzngD6o3MNDz754Vb+6
nLAtm3HIZ2Uff8i1GqRbd0Q80RXGJKa7MBZI7qozlMrADH3c+JyBPh8eR++Mp4kKkIFhkFsuIb0v
v+kffBEkqInC6ZVyALQ11B3ebVpb6rdvTPAAHUPyEGHlHb+yyAhrZSlO3s5IqkCo53LfZbjViTbi
1DBglvv9m1omJtthjtJZmj/elHSX6T7XEqIcjXjbORXVSaw//+Ku3OUihGaYDPqjYPbCpBBVQSXx
x3RJwSTkbE3a8uSXba58agbG5rfvihWMocj7WviBR3flSK2b+ZhTfw5yjgjAUjaZQbrS716FV8T2
gr+WfYB7dBUP0kVvIevzQVTagOMQtqWdKrefX+VoVmLYMdbYagAgAI3oOEdXacEQxi4qdd9t8LEK
/nEDcSlZtSYUgN+/FGpk4t6lZzDWjy8ljBDqmZP545zZftTJ8VYZ3oB7ZUpefv9SPLlF5uEKUz/+
gDvcRVk1exkisfCugswAbFgAmZ6G7rfHAnU7w1y07Tpj73iXRmYAcOcwwiVkhdS+wO9r/hiXzr+4
IWZ1AubZ4y639fFDikw0zy3nWB/TvMJYpc/GhejqILzQC686fP70fp6K2OEuyzwLPaI162gqGhKo
541DKZlMVWTMWdyf62iS9799Fdc2oDeZTLRU/4++WmiQeJP5RP2hqZoNZ+gnyIXOF8P7F7fi2qZJ
5gS7JBPT6MfnFvdGEuE+zn2tK7JNXDTyMkQWcv75rfziI/pwlaO3I6owjQsShv04GKITt8rM1dzi
3c8Iubv93UtJtg9CuLp0GXHySHVkDdoI/NZMfWtg6aVIR6ZDCkLkMXM77Ys39PNtSbLxYKfqdGIM
lFMfH56XpqkYJCZ+XJ6S0EqnOGsxILxwipBfzA0/vydpy2VtEmxOuNbRExwCoVE541Il8+rGaibA
i4KYws8f3jJw/3EqYLIjJshk3ka5xRnOPBoNiBmHzAXR6EdhFfbnoivLbxQY3ZbU8RCxeCq0zP1i
BP58TY4fNmdFi40fZ8ejFzZwrBJDiXulMqiuYQJu1hqAyHWGXcqX8Ay/2EcYy1v5eJPWMhMZ9gI/
4yRydEGwHJ6B5BcxVEdAp4/N1Aux4VRozlpvch8In/TSHTlAZKdNfaumzZRU+pNQlfrWGm5vk/Xd
IauqCHFAOO5F3aXswErSiEjHjExxUhi2HVlqpzOg/ufP39DPQw5RH9vk5dCLdFs/+vFNoshCgQTt
w4AkrjyboUNwHJiDVy0LaIj9/tVsTtdIBZnueGQfB7hqsmpsKvZ5Q+K00zZPLXHfIFCDFO56BBx/
frVfjARDl7qLAYTyIbvZj1cTwWJSyFn/pJmCMiPSCeNJnxH/M+IlBUANif3680su/8ujsWAgktQt
JguHMW9+vKROLzHSUpt6KBl4cWe/47nJ/VTHCV3jBJFyuP38gr+6R75eRwg2LDqnuI8X7HRJfbtm
OaQ/QLJ8aD56Y3wOpjIAdkzD7POr/WK08DCpETku2EBmw49XM7PedOAkEU3OKSVeaa2q7rSpTveJ
jM3L37/WshxafD6mzen+47VcYleHadE1WK6CSG+X2mmOkwA3i5o3n1/qF2/NccVyBiZGgs360bxL
ITi03QCr0kwg0LquySUXrtLRprjGhsMjwWjTFH6xhv385lzqaTYlEz7A5dv7eH+lixowjnW+BVup
czXnwcbSB2PvwQNcwdSW29+9Sddb9hbcqQeY6nhe1MgTqSOXLVo3jMMOl3mcYEVvEHFFUM6SIB2v
NEGn6vOr/jxiFti3kJawbP7BOvoGFYlWYLG5ajPM2W6uWcjqFHEOCpWvBqfLA/v47TF/waaUbHHg
jh8/UBMqRIbpLvcTUSC1mCeZX9VeQ3vOLObigcDDJfuExjFZ8V1XfjHZ/DyGKDQwXnVudqkPHd0o
cbM43yrkaDBFlvx2BHCYjSMyU+YhudCsLLkLrNz6ao//0zouKUXZLpgsJjqqb0fzd9rX01QgoPCB
ARCm64YZAaCR+8V3/6urMIfizkd4rTvH0xrBS2LS65jzeW5VawdwJLwIt/tihP40Vih58SEsT9Cz
DNbSj19E245Nb1jsHY1mijbLhgxXY8vrAlD8by5FNYWzou3p4nghyvCPtLmF8EbkpPYIux3XUp9o
1CXauPv8C/jFs2ODZbEKScn0Yi3//h91htyIXTqpNJrHClJnrjPboHfNcEj+i+sIykMMf6pdx9uQ
ATN0khczByM10AYjrj57Jjqsm9afX+engb68JUonnPOYldllfbyfUCOcwwqtHOMf9KCVItFa893K
IwpnNLT9WGqCgEgxVf/m/pj3bMu1HepAR5N0aiZWYhcTehvLI4c00JIXi15W/K8u43JK53DpMRCP
bq+ZkwZoU+5zAOnQ8VU06HEx4rD5/DH+Wfr5MF3xHE3d4GNyXNokP92PQxJ9N/O+6HKH7rSxo/Au
A/+P8jLbl7pJHCrFG4iJ5IG53c7xQBR9/hN+NTL/8Quco7nDy0bldLbBgZAg3t53O7t47ORs3fz/
XeZoobNVPE4wxxG5meN4TmjevZn/TXr+f+2lUMJenuYyfTg2g1McjUoBFwQDwLLXmsK02bo6/BHA
2IRRfn4zvxr9FB+wUzoMf+oqH4dH0cR92tVwNawEgNggR+NGwXj4M8ZWJ1HKqYMzIyq+OmT88lUZ
NB0Mh90eteaPl50IPwWRxWUxMeMVi+ZkfsxCVEWf392vZmDcNRyMKNIb0hQfL2MDSKdiyf6OmGtU
a+Ukt5PTUmaRMCqn315U+JgRU3lL7Zz3Z368mIg72Q8W96RVA7lDZVQBwUGT//tfNNdhE8kh3qR+
/tMJ3qyMTpZMWObsQi5RvQx3RA/EX+znfn52nNxt/KLMiUKn1/bxdpxylJUgw8c31dQBYkQ012N5
xmJa5l/MUctg/jh1sKUSjD56h1QR5dGTy6ax12yOkn405ESPl1q9q5opv4xswMNpkasv6lPG8ts/
XNDh9C5t22AHt5T4juZeyBrWJLQOjQ8RKcklQj6rfMk4/jecrbymvY6sSn+E8+GVm7RyMvHgJFPn
7Nkz4LX5zTG6eMooxxg6pRLaIEfPuSlEEoEPHtEK19o2dvScKGOtvI5M56sdJcPk6MZxtOmSkyON
b9ZVebxpDuoCgjFYbT8rC42Zciq03kMcKaX6VpgVGKt16g41AQ+zxK2C6gdz83zZ9JHb7khsRNGS
UYa9q1GKxi/JpJpiHWNpVys1lxaMPs+5segpWod0BLYHsW4wRqhdDlrDJG3t07HOISbVjYk9GWBe
Hd6jmHX+7I7EA8kw/cx2z9wIVOBARDC+QIRY5TZ8T7Zoo+iGi7ik3HeD7UwSRt12hM08EHVFhGge
yZFIjSSNg1fpZZ2db1ilXGQuhDjEmMsENgf0n7HhVOYrLIrcAWlks8m4nqJUc2qf8CgjA7XhNjkV
OA8RNwk2JLuXm641bHgaQxaa5rmKk0ArEWKrqNvUGJOds7xPA+wwHhypMUZQYhWEWLjJ3KGRtLRg
PDiWCwg7KUA6vZluiJsG3Hs9gPEuRnLsAAINY7wu9DlPHs3RjCRmhHgK7BuSvTwPA0xTLE7owXO2
NVZYtW95wQsaufQM0AlySXwOJcaq9VB6Sb2TU2d7F+mcEfE+qH6szrCf19PlMDeZdq+FuVCnAc7A
/g7pl4kgMDb0A6ziwgKINc/Fey2C6T0pO02czU2VwpwJ9EkemOAyHVBwmjR70RRDtw/DMmg2Cj+Y
/S3B64fouB/IgHDCIPxOkCXpr4h0kRXCn8Kmc2oOI5LdNcXAKH7UZBTgOmFSJuULX9D0RkoM3fyV
aQRR8szXBhAyIAo+uAWL5doHw6pcZ6tSMYqnnDQtQMkF4WQvYxPhc6EEEgPOWU0t5JVNSuRtvoJP
M+o35GN1ZKprSHAvi1TUwwYIuu6ACiy8H43wxHtDeiI4AIeErxOzWyi0Xl050WYABiIB3FbapQe4
HfyFGuLxzuyaALaxkqi+oZRYzXsdB/qTaUbKWWU2v201C4gRq7mOi3rbpMVwpqNVR/srBn1+bAjE
BR3QxF3C3nZwwOfmbF5WRpPG3wR0BgJ1VGnJlULwBjSMImOHEA8A9gY0lM7YnlOHUDl9NN+MPs+R
RoNdx/dIeww2DRFqpFzA6L5UbWK86UKlUJb7aTZ34OZHoBoF6XeWTqrZJsKbCixAqhJQJepQe51n
FXz/otLFe0iKRgKiSjj9buYgDtzPmMdhGwxp++QkuSlBzZDP5E+zbSO3Y8y6pGNqwOuatDTuqkFG
/bqUpTccnMrizNVEQEQOLmiwaSuHInwbSo4pG5ELE7iKYbfPuMut9j5mM9z5Tajha8f6wi6IAnB9
q4pSn86dNMRWWQ8RrsseISLwtaZHPHxRlXqgtoWVWhPEFzfSMf30ZDdGFUGYgO6AZB2SugslWIXE
vJsJyo4e55gYbnxxSTKt8rigs560hrxn4o8eK28Mbpi7RbpYaezkHrlfwXSDeXc+GZgzfzS6bJ+s
Pm/GU4oGyZPXqzg/nQi8Ap+sahugfsL+fg1cPH9H1mrcA2Bx7BUdrHZYWaHotR1F9BoG+RiU9nNf
9rF+DRDTUI95Nek3eqO1l8ZsUDwiIUDOp8xDxWWP5TBDClx5WO4D2Fo+taD6tgI5ReZ3rrk/eqJX
y/3U4pADZtKJ+KyKUMcTvGqFuwq/q7ZDExS+m4NhIAZ0lTfswXrjZMTcQnRRxI7R3RrENyRnCNM9
4yAH3Xq0I50kUK2T4hv+nXpy2e9HWs3HPrrxYQp1slOmKZ/Pqg4SwFoRGKltCAgwydAOCPzzvQCa
CIaqUplXeaBFxjqtVd6vdBBOLqyPYeheA9r59TkAYQcVXkdowIa5xBlWgZNjZlFaMoO8pqT23BCc
9OzaQZjeI3ZKjdNMaTYqPBkx5dehBS/OIziN4OAOL9iOuYSg6NxVFWSlKZghuYUamaG+MsecfExj
TF+rvhaPdla6AGcMor38xMwM5gbgCUT0jN3Q19RjzLC+CbRM5XdZajbeI0LjmKzcjM8VwARHEcy+
prgxxaxLXySBTE6NwDOJC42aHF6LjsF37dRWQ9QpEuAAKFWZFJch/rPs0S4yDD+pl7nzmRMiGLuP
4OYHKKsrVsk06rN8DVjbcRmICZmaXoS/c9X2iabvIJu37pOWdSBbkrbvDlILx2EvZ17ehmQhXUEF
b9Jg5XnllJ4UgGrLHw3d/okzU5+/DJHjvNee7TZvYzqAr2RE1dYm1srUAECjgeNIEa/jZiJi1yTe
jax075rZChRJmZMae6j4Rk04JC0JnfgQWn1ciTCD6ipqu46xX3W6wWB37WmN+h/I29Ln729SSPHR
bV4FrdwbJapggtPcTuYbF+lwTkjIXHp4xHFKMkrmJIZKHQ1DelBV42UnYYjG118iCxANY/mrm0c4
PQlWaNDVZIAQjGAa/XPr0dV/sdpQhTdxjwnuzRzdkU+IvBDrAqCk+y6XnNLVQBavdYiRbRD3mxjT
vJ8AcENUL5mWdwEe6xTFgO3yhP2iHOP6gZ0RFn2k14RvnIw24Ps7qN+6cdnk1BIfAU2p8HbkSXe7
qa+H7JLwzdrY0l6M+l0STiY6cbPLHgdIqdPN1JuFtub2k/qVbmtLrGk6yQ7xtqhJJNLcmeSPonNG
qkpgrS0VT+pbFeHWBz1BuuaKwI75lIBaQEykiFM8Hw0woz52BMi3TBJ6f9JMPa4bw42N6lJBt2YK
qgbeua9ky4e5gphTaM95nmrDzojqcNhqOlc4kyIeHBS33ON5Slo4Qvl2zO1V3UNc2SJDSYqFOiTG
q1BpqXgA3aNd1E1XOmc97dz2rfJw/l3IcCqptjipNNRtJNCPrHI1kLDWak5lXDlFAq1Eb6X3orW6
rh6cgEgW1HGVB1Jm7LTO2rA8URHVtKSURJIG9oQVsB0I7nqpiEbBKVuGeKONKZ/u/9y3/4/89r+M
pQb2mfw2exniD9Lb5T/47xgmyBY2AX6IrTjNcJb7C7thCvAZKF6dpa5hOJZDvftv6a33B6osBHXS
RfjIZmtpbf0tvTWcP1CX0NLjtIaCcNEc/ZlkSobo1V9nOuJH/2NdhVLox4MtGU+EcdLO4fTDcYv+
yFJ3/2cBM2CZB88O9RQ4bOKzRNbzmRI6RrM0KB+iQh+GFfcwbCJXNtuR0Ik9gHN1FXsYygtX5KdK
NNmd3cbudkw1IFyGTlZIWBlnyjNwudrhABBUcf7B0t8ewjEr98zb05rdgV8M9WLXYKuQY6nE4gYX
0qdBedPOxSZfbBBl2ZPyNzDE9bF6kK0+8Utw5otaHuBon1ad4bcDyI1mJKmiKvADeViAwoy0IC2t
8DJO/aneQB4AXfRDE95jB7E/hJqoWGv3k6H4eADidZXEMqrZ1aFixV1FTKib2cN+0SsCBNImuKvr
l2kC2T/G1gn8+3EbSpvr18ZtmKdbwqguWo6JW3qCd0x3O9in62icT4j2PmHihaA9neDbTP1OT70N
mZAk/kTRJVYInB1qXpOf53exfS619D7QNgpvjcyJnjOy+DGil1/DghqIZC5TuQ7t6pmvu4XPTZJA
Yop3XanoiQ4lkRGtBevBMkCbVnCs4EWZ+zjEKjwSTTB6uLSGMCcvKDVXcRGlN0WD/6MkH1c381MC
tbWN1imcszUAyabT38xWRuvW+k6Y4iHStesqv7OwoEEGpVh2viS050Rzv8AHh8CCC+TGNRrolOpQ
tQAqABNieIHpEvo0y5IV3fv90BrfGFHskt3+VHjtTSEK4mqoQZm9wBLb2VdzMb03DggyUxV7rx/7
E6sccWxNJ2mb1msH4uHQReS/zvn3OO7eQmldgs0/bdg8UIaHnJHEGgyNafgBF4eukSz29GfwiA5Y
UPTZJAaceO8xy9aaYyWbJiG/E9CULrBzNslloocFDdc+w641n5FlI3fES8ZbKmU3jZ1tFUXALGH7
AuMoPdErdcE5qMPVXL8FnfFWlHLdTaD2UvIfHMJFA4+OWGOwfQA+luMGTq46wmlUbF0bzfxDDAHk
ElKGNqWBO6cxt57AGTpzXrUq3MWFiu9d2d6niboIK/1WavyJnPMcjXZjLQSbEHc0Nw6JLeVcHyK7
eFVdPHMsCoEGyOZV9v036CZpComRFRj3ZuE1dx5BJyYnUkPLwE9Hwk+C9nsI2E/A/zB1+zZuxuKq
5mywgsIJtFzvDGKHxFsameIQaaSoFKOXUEuElZpo2aFOrRcWLiLbcM8AJpunvQf7rY+vZkBq8B0c
pdZg7VeTcRJgnYVe8N2erIMI2IJ3B+I7Z2Nc9aMVAtQkYQuX8cqOm5Wd5/sCTJgDCWTGU9wEW2jQ
z8ZStxxcEAQ538KQ9WuCPOHtPJrqtiRjoiFAKpE5rEd+O5+8n9YvA6DEDFBt9di79vcIrE66KnsH
TjfIgLmqEXzrlDtYnKvnoR0WSV1TlBqUrYAj7IqTF4E3kMstAiyIrAJe5+qTNoGXBJvHYyL+4s1K
egnHQDLrgBIvtNiVey8AOvusJ8Wf7YfJSYtr3VayuHQM/IFPJWd1SA4xMW8Hr6mNHIuQk1cO0Ggx
YYhszSA9pYCR2nj/RQjTWpcC+3QfRfyoNjRfmyp3LwneiJu1oWn9NWZfNgFI66v9SOyEtzKB7loE
gXNuXrktgKFdBD70EZoOpv1h0qtmhzvbfgv1UI/9pkhmk7gBrL6nVkJGmrmyCS8llbVJJO7wIqvx
3YZm0q8VleV803Zalmxn1htrrUQ3rqq6CgPQsa2pNytpZuXVjKhiE6jG3YHJD59yEuCDKeODd4kM
MSLSGjDyFudBo/YZX7lFvuU3zjXZi0KgB4joEgmsdl6qwrwrAzP0OQMkAGHs6dY0wCBYkpDfsnGL
9VIHMz3kpPHQffckkUttNeaXRtvz6XBkaKzKd73xpBDNQcsj71DPW9Adfjump601nFPcW3lx6Ofg
TOD5+V2vTvqEVCLiN8ArXA1AIHuPQHe8uQ0SZq2CZcNMO52E88EYiP8Jwi2Ovvy8p/bAAaG9i+MY
42QfPClsXV5QOWcDGaormE+zzDCP5vpqsMEaxs7JgO2uFpa7HpMY9QyRFx3JeLUpSz/ThnYzoME8
aFFGp3HYmV1vPcMpJAVtXGID2U9uZ76ivR12D3ZU+g3dE1/GBzVX6yElqIcUh2X5jG7sODh3q3CL
f/GWnoC+qlD23IUTbPxxGiHpkUZnh+N1Vmr5XmbZad6kLaT3MfBtK0BiMwQ73uauK7sKNah6x2KK
fxOFA0Ks+CTqp2ptAI88McMJ0YzjbJrMgiT1f9g7jybHlSzN/pfZ45k7NMx6ekHNIBmSITewkNDC
AYf89X2YlVXzXs10T9e+N1WWlvkyIhmAi3u/e049reuRd28e8jW0u+J2KKYNZZufpjOOzP5wnWiZ
yBbXfvxq2VO7gUlxKNr6VpcAD7gXZMyyT0m67aIbpMn9uveDJ0a9j3U933NTZRide/+qaQo2HXpf
us62BFh3nmh+xKRvPavIb0q+8Gq0Z7CpqCzkaBx7p7v2GuqoTRZMDlbZink9G43JAAX+MmmeGsF2
KCQ2P/qj87FxEV+U/arnuMRW6vdflaOf7DSF9sA0yV6PMsYAxAE+Hq0LmKtc15N61B5kvbifr0MI
xC4T1UfXQr2WmLfaiS7FKi5NxljcFg6DFL2dnuf4vez1uki6DZiTPcd+yaQPGpy6vsK4+IqocTlZ
/tKoSrYX1QV7qdODXzGB7vEJ1F5y36LRbbqt67Euj6LgmlxFy6R2gwMj9D+eBXLKNj7yBitfddHp
SUS6+YoW0ZKBEZqyigegm7psmyXTU21CB6+iVSTkLvKK1yhsTnUV71TICyIANxvld9pzeSqKNZmN
nGPMvEiq7Nly9M6FrqLDEt8H8JlGRP7Gd8Zybznj1lLVboIsP8TBB3oKgMK3bXiMaUMzKg6MHze7
z2IcnOHXHxnn5nzz2NtAL7Fc6+FZMUJPTTF/6mrBLngTzCJAfMNIQ8g0tWksRtACFhl2x3OfhXrv
C+MzyGK2/iM3XPGdFNXBBEOMqhh0q0ajE2y7xICrSngnSj1zW2Z+8VQPwbMcRP7AO0mtx2OXwz91
qhyxjXL3x4UILTRHGhUMrL5wi9gqx2UZN/dJ3KqJAhBkUqd+NkgFM74r1/4E2Nup7JAzdLmKGpZC
f+KuSUmiNa6LlCHi4M2N1mZ2aJO7IuGW1wOMbxMgCVUyR7dDXT07fnLdMQ0L38ve8qh5C5wdwE/D
7tBrtgxRvdPBOkDquA4yGvkqqYG3pM0uY8RvXkakmGIYJoqmdNNuCvLDL0PSl+y0b3UeVKtIYdkL
4EV13pZaATYPcW1rCp0eLYldiKvxMR1CcFi7uhxf5sK9yyWDRkZlvwbqo8+p2Zrxrq/QOkyhd0fj
fVgJSF9WBFKdwVaqNcTxN6kbeiuqGPjUpqWd8vxMF3mje010YBsBAF4ljlCciYrmsSrL3FsI154/
Mf9Bw+Cl64/W2KerTo3zxtfmsJKmkZ3acshXqrbPv4RAsqZ3QNnsdTZbXDoJf2dHOUta8SnlGVo3
3W2gh0cozBe85pU3K0CqaFVTkyCjZD5HJat0io4W8eq+djfU/VeOgstj58yOFZ5xN0+uXiAM6J9Q
zpyLS83fmA6KabZ1GTIpXFFODxP5bITuofHCnQXJsNGolXwjB4YRHP0xPqaw/eOAcFHpP+Oy/YS4
dx2Xd0HnfIRMB7O5vKgR0XPhr8MOCx8wj/UQNu7ZkaWxm10qHK1NRTRqdq6uDjKdT2YaSVb/gX9H
aC6Trlz3jnigtXoDV2YzhiWIUcE9gYvrwhSq2dW0Nxct97tllFbArLzb2je2MWK7YNKAEit3x+0B
mbyul8qNdm2LRdGugHZg/6RWz5wzxioMIT7ADgHLtSp87Os6OwdssnGRbRsz3FtD98hB8KrDCL9B
u4qoRE1XycB8knwmHREsReyYN2Vrwy80rgbWr7AskMTQj+hAc89TstbOHdvKGUr9ElcS4FnLZGC+
se2F4fSLAfX3Fbrh58xCmQfbeq5lCuVI/gxN8h2BY+6i9KkLumMXUz9h8v/FbscTzEne7WA38WNx
Ic/i+qmrt9BjNJs7gc3xtoKN2vT4I+kDLsFEMLqSl8+q6oInWqQaGp+/swtvXKq8o3oqbuaEHTnx
FOzqlDthZA3Pbm29lTn2Ai9IriHWvas5WTdl8RgrLCNpEcCfk1+dDpZoiryrtr9RTOOEXrNTjRJL
YajVUNu3vhc3D/SUNmmTw0UyOZ3WXn2XK38zzJ66cM1/oplEIBTLiiWCuDt9IbUQAStWgF5Kjea7
CKEvFJP1FcZus8AdAehtLHZGNpabhmy8FeqNe+GpWT6XD8vrcSaNLadE+932StaRAMRJ5EwP/mx9
RE115nov7YKiFi3dMNjortvANcQgl3kbu4ru0ehsnNC8H9Jo3Zve2hnSddVZX2Xb7PxhfHDD+qXm
4J4Diexa7khlvlT+IcjtTaPzR0BBZYuwOXCoPjseWDGqeDaCRWApNawFUonJ8Nx1oXdqlAJ6OLvp
W5b58ERlOFawDBWEoL7jpnDbeUH8GcWJgMaT5PF3ZHXzKbVTUF/gi+WeJ8qo1tAE+QFzIAEEDeIk
7kNQEolvnltp1rdCzuJIzl/DFlL2EsFEB9qLKUUixWKfe5R4m4nLczjPJ1VwxLVrz13SE6g2nOdj
btQ8wIkZyZXrDe12nruWvUJshkB8hHYMNUeISO6zQmKLdLAuKQ9OUtOHb4ALykdpNAYXusj8yMdc
Pbee9LaU1/tNEHnJtgxrYDg2Wh8766Bpl1LehRa8fBhczi5UfcxnD659E8e+9WjR/UT3x6g0upJo
Mu+dOUwdvn7FNceg0HQO2coobpOCoNVmk4WEFrbq8j7kVE/DiU3DzaojWwtCMy+d89VwKXO0me7o
P8XypgR7fVVczD0bMWTTl0vCdQnoedyzAlX7CI71vqcLDYcYlnODbqtqGzDEQWJuJoGvUsTe+JwF
c7F3aIG+tLWHAW2mLQ8ZQVT37jgOPyHnKQBdjgdNHxWPIEl9M4bF9JU5AZdeAY99qkqwHm0Z+QGe
MW5BFf+y6pilUbyWVT1vEQOMJD8jf2vwPLxHXetiU5mwfsQ5NgVURmruxc4XPklDdqrx20Zz+qL7
3gmWJra78+DqaTl2pX20rFEg5kCOs+v9KtkJZZurgqt6mzYQ6Z3LMApYVe6/iho/+yGcSTrsm44P
/1SUxJhFhEagk0gd1z14f9BYlAprlhLXeqAIAyIdE+u1a2rvYzSL9CyKjM+L6Ge6DURtbGqsbed+
iNGmprV1LMg8rQopDpmRwFqZXVGuIdLx1wyi0nfIpMVb5MTda+yZ0EIbrec7wG1cSPyhyD8iGoTA
WdrKWJmcbnee0vjWUhCKyh65xBZO4nyVIseNlCgL7EMY6myvnATgVtZmV45RpUdo7c2LzoZpn3aW
cwBZGKGpCQPXACRnhlcWX3Ux+xoiXo4hluN6paxn7k8V7QU2mVB4+yQp12Dt907g3klavTSQgnvw
1+8Qirb4W66GrIm2sQRv5BLEgnua0RDf65DZ5MXUdlQAKq/Cf0y4dzqgGGQZCXt2/wUBhHSGBhhs
/WToV1zk+7NrIDtuyGGDSudeX65c7TncPUqIhtoQSyII9damgGuBafPC+2oo463gU5kcfGg178A2
C2GG0sruuOxEA/4gg6+zaXz8ykUbk7zwvQE+SfXc94G8NcRocw4oD7mFAslgYNbM4B5mQZDeSeTc
J8P27iu7oJlHgmNs+622Zt3tKqXgiTRD551GT6ti1eQtKLyyfstKeXlTh1jviyRt7SVaMwS9Rt0k
BwVvAOxlxpJKz63Z1qP94YQaG5Sk+HqKHFrqKIYL98gJWa7LyaDaWlgmVNGk1+oKBThM4UqHW7cJ
xmxp1WX9lZvgehYw2iN+ogRill3Z3A2Co7ZpcpfiMNL1r3FdTCB4u3xm9YMMsYDJiP2UQAbgAVU2
j+Caa2R3/L1XYdTAizWQHGDH7XepGe01Q5n0OcE3DWbtr2lxmWfLni9Hj9nv94Mtc2qKXjhdERmh
xZdmdXsaQ8Bw6Fmco1kjrmQJkQGGCG6IvFuzpKii9Z6iDJhTroFlJ9YYaugsen33IVWXrKAx9ovU
ddGSqWoduP3GiK1tp4ZjhZPn3tTY+hadJcZPDx3LwqFFiiJgyhwstnSLlymb+J7rlfrGfRxvZr8F
ujz3iDXzxIlPYxGPBwI2lEtMM+4BL3dVdOVO1S1Eb1QGwBiauzywzLeIO1iwUB3JJu6QNm9bSsZE
smKnWdPfmF70ZHfqMataCos6upM9rLjSMN2VwshoVVzoKXfYfLygdyqJQcWzHjTO6SYcXgNyPsfc
otKGV+LKZK3lapO8WRLB9pA3r26R3spRn/tQ/rCMLAc+So6l3MON677xag4WFdUae1gp0b5gAeCP
TOGLDmUO58YfaAunPEuVvxIVInOUXw5HNiePgBUyb39U3qtZ2Q9UkuQWpjCeuty6HUZvwsSOYNQB
qpwBzkoG56kFTrSKMI/dUWe6pSO3SaitpgLzpPSOlZN9jKx/Mm+o9xqOrY409tSdYVBMbx26mvPE
D3KhOZz0vEm+wbiWR70OvOsmNkPzLZwqzMfUwZis6r3H5GL8aum4deIMscpejL5/M7acHJyg+Mxt
81rYFeSoEPJph6Uc4zeEJix0nw7PSs2qvKLTeSOynvyJCoHyAv/zhofcxdx2mda/7zE7MqwyHlVm
Ppez9dlq912nj23oYRev1sncW9vce64QLm+IgVFz0kgA6cIjLnHeyarwISbeI23c0zQWWN0oANDv
XFJFnBdK4K/tsBfWelhV1MYQ5Nz2VPmYF9uNNeatFLwPKwKpp3WhBUp0COKTx75e2LgjVHoF9qtY
JOlYUHC17zH6hpRNm/PQdTfhxRzOBfo4kLdJBPeFJDfFOpny77iltexr774XKt3R9veO1Bt2lR8l
dFI55Pm+tbGMMry1JPcC2JgINDiQzlVVMtDi34MxQGpF3oxHxHlgZvBqqiluq8QL1lqgeUuGHT0d
+6Wrem4F9VPuQkmlTL/SfvE9JOmwzeNar9iZUnFDo9Z4JJ5Y7ocgdIut5RqvVA4OXUmtGpLqk29C
CfXGcSf69k5N1VfddQmD6wNHtKr4aaOU8pb4GUv5DPIgXVUWc4K2nQLSi3DVNn6cbaioPA4JVXMI
kneRIP1D+Xk+GUmoNsUQtRsbN9MS8W63Uq11rKbxzc3zfRAByWFfgSdXYFClJL1oC5B2bqJxT6BR
b6eW5hHNjL1DHLuyW3XB4znVqepcC72Lu5pb+sdWKFZCKj45cFu9iR1Z5g61HHyz8EvxtAXQvWfz
ZICpW0D1G+7GTgIOEdxiY8Bi01zZ0HwR9YydzvgXzj57LvEWld+hbfXBrppnz1SMd5Anfevwz+3E
ICCYlhEc6gDA6g1j1+miZ4gQ1BoQs1F/+U3rwA/N2odp7rNXNvLxAPL2YzbC5BU5n38dtuGOyR/i
9IbL9QSmtkC7sYxqDLfeVaiycJ2EfkKwBVOhlSFKhE0zHZnOxPZjgUbNq2PYwX6e67X0g/dRUbCj
7GFQkqIxFljTSTv4MMfh22RdVnn2EtOHqWgPAXDNsHXQfjObkMhnJdZx3Dkn0+U9rSHEtXb2RXB1
U5L+kRzzFh52ptzKHlWj3T00g6UtKVTLzFqDuuOHdFEAco8LrccEwvgCYllLPVr/pK16mbMgPkLH
X02Rh4C3YVPhhLGw4AhsTcKR2k6vSjIPrXSoarNEx9xwEzn3b44ymnUfEtwjz/Y4D7gMvARWenol
U2+X5nBZMs5VjEu6VbsjXrxwslAdE2bHrgchGSoMIpo5Jkt1IMJ5RUtjWjA+Vy1FErCopfwjqV1V
9RGVzt5s/ZxTa+fsZHAsSf7t7DrPrrLQMKD02s7SrbPzFBZoOMcfulj8c+cb1ywZuLAvJ4T4JaDA
1HX5uLKKhqP+IB6Y6XwcG8NiXDbe21gSpjE8hKU8OY0LWxEgJV2/A1T4KzbGlhqwTMWlr7nRjlWv
INFwvKC7kWZIvBMRHHJJrsmcnWeMNDw5wwAdfHTkFe2QsxEwtNDV7VIZ6jWku73qyTaeMv4lmwr/
1pJUD7Iah3Ob9VSlr+3wo9Ai0zXmQ0GZziklcb5RuL41elw0nn2J+0gaWCUFX4LTj5VjFVcORiz6
NXjr5zOQ//dKNK9ipK2Ab3DdQZ2CuYkImR+rcqfFnKM4TiNEKwE3TATqC9PqjEXI8YxjQyTXZKIW
UF/vepXiW+dzSHFEhFEH9DGEASUOOgJFWWtWh9mn1JBVgguEYcOEF2tHbgZXoQObd0FxCcsTD1zG
ItQrrv3XxQgfL3ckna5kvBqZeNvGhe0/ehn1ZRiEMZPWXntDkvqzo9vRt8b20uLsDdBdrhliP4ol
+bZ6fnPS6o6Q3JCN64Jh6BXmRS4weXVWfArHOZMs4NI9S/jZkEjZ8mbGuDMM1RMfNM+d04sfV3ym
fTN8aPqHG8fL+OK3wmXGqq3C4Bow2V3jwCL1rJv0Vy61Lp4yExvZxdORuv0DkUtzNxN/CYLunYTZ
hMctGJ4sCrKp8ilSa/dOmNFu1t6CP7alpkpTI7bpkLO1j6zjQt4LULgENLLF3KSPwKexJg3Wjztv
yD6aBGihrq7KOCKhmm6YhaezaEZ3c0GzcRzllYrme7xNd7aI6TvTIomKn4jpYSraycIlibR1GJLY
sdXcKBZ5ry63cPdXqgOhHUCFL9PwEA3FwVLwN73Z7ZjNK3akpvdBzV6diTb/ZEMBHx/Y9aY02m2V
UF1vq6pZEaCkPkMbT4QF4Ugkv8Ag53vuQsD4acpBireBDNvVChkkvkRvOFMBptzV1TuSXwspvzj4
4900TmXN3T718i9S2Sc3b55tBuH5UQUA227pCC17nmR8BeOCBOMqmnAacSgsnnPi0BKiK7Uiampu
lwDGzTfWPEWrREuohVn9OVj5fYsNzBeu2NuupviYHIKawICMXjKPDn4t65+iIo4wAc7WbCEYAZJL
q2yi6O9E08Lsk1MRy48ucysYBA2I39Y+iKjrMJGQZejxtpbD9OaKonlOZt1vB4Pin0dRaMWZcacn
43WEOVPGihKdM6zIgQzLJp3pv2ZXdvGVp+E1isFlgOALEco5tiPEVMNDJS9ecP1DrZN+pkAq2YbT
4+CnyVvXl7cTl9WhoUBd9+usN7gO+erga30A9XVbzq+RQIjsF2QHiDnn3h1luy1J920XQn0kGWPy
LIZWsx0lxbvKw+3AfXVj5cM+16xJ1tSuij651sB4i77nF76+bmu2Zvh5xBVuaA/s61Ruxsr6NBTr
fsTkatmLY8MaHyjGydu73mw5ZxLpKKMOZw2QeOsJXyc8eQM18gNaiCs9ias4vhwF7CFkyMvlBihW
fsmO6BsvBgMMpNPRQ3gD6Z9pKy1A37I9plW4YZdd+X3X7iVSbaPHaFpwiOTZS/wtxq5PBCULXTGQ
gBI75+Nj2h9ArXduqeVnVZhvO9tB3sqWHmT3ZqueYyDvOsPtTJq7d2K1YoOMf6yIVfYSpx3dbM8d
f9EULrZXIk2RjvaNO51amfBmmcNCZdGzMPoroPJ+Wtxx3Bw2KV3ikfDvomDkEDdQZBtnXYCp6qN1
TajdmLk3WNwtGknbwDx0jb2v3VlD1beo4haIJPg2C7Mp4P6KeOn0ya6cSQKMNmzXeSvD9qpISVah
yw7z4t3J7efem26oueWrkdq+Wx76Ru3KgM3LUfEdVk2ci7GYxrUnJur0aT19myFXp3Cyf8a4XOao
PnOnvhdB9jDjNC41BFLzISn764GmCQt7w42qbtdjkOh1mmXEIqotrUambXuDe7TPkz2xP2LqzK6t
XM2PLcdTFsiYgivlFDuyr5ypXPsdzOBZzp8tB6ekyR6CfH7w22GXdD598iI4pbOvjkp06TWRpPmG
yZ3DaM4cdcKvP6XqfkfX/sxv/KcppV9BNVNalzopA+AAgv4pqFYjVMXFzaMBmc+5mQg3MtdRdtlX
6TX5M3JQCqlJOXnHsa97ToAxYw/rASV1vv7/fCeXKcC/ZesuHi7SfJfkXeBTwwPCxUjYJVL3p8hc
QrLULbQsF8T32vcAGLO9kNQEwSujcbhXhWF8Ubb3z3lXtQ++toYNjctWr4zZzb5/fTP/k7skd8ns
13+Vu2x0Uiaq4wP7LnXyW5J2+Y/+lr00XPGHL8lceoAzGM3+leP8W/jScOUfwCUZL6NkSVHZvNjI
fqcvpf2HT8sTnA2oMDhrzGr+zl7yO/Ah+S1m01ktmDb8V6KXf535ZJmTMJou39mFsnax2P71ISqz
WTL/g3vHcduArqZHiHky/NWfPpP/x1vj/xWb8PvLOAJCw4WtRmr0r1+GWp9Apkl9Mi7VGC+ojoW7
dCrHbuFOE73JPrb3VkczBlwdEcSoox81t/Z3AdL/nTLjrqMJVlLaTTEs2aOpnqVlbMumpj6QjcaD
rVv/yEBHcGZ+BJfYkLJsm0OwGrO6fFNdK84VwbjvtnbuoshjqnayBDGtsleHlNvnTUsqjyQZeBgX
rw7Zg6m1r/2GDIdXBNT9x94nIlZ0zgskvuaWGHhMDXFsH6IaA8cFh03jek4s/ZAaJZk5p85/proN
iEbN9aXZyDzJkzSV9TWniMkXQ+Ckd81YdIvIqhGpmFydkWQiLePw49DUyjXK3I3Vt/4ebvqEuzpC
cOZSKhV+zmVaif4tLLhbB80w0kAIYm/TTR4nkUy3xO+CzPzKK2quKgs2aSdua/Iaj27Z1l8Wx48n
i8EBjmaREDvPLElkznVjrvKaim4/pmrvNq6VL7xgKl58iLhYphmxWMQxqtd/fem4qb/LB918f+vT
e/1vl1Xns6qnJmEA7N//+ktixb8XpdW7fv/LL9a/Xr+77ruZ7r9bCId/TyBf/uR/9zd/v8Tnqf7+
3//rs+pKffnboqQq//x+/5rv/c8Xhcfovfx6/7/+g3+EsQX5TU9AuoDKguvw72Fs7Ii/kGY+Ezw2
S/r/yWLbf1xmz0E/WZcZWUGY4R/LgSH/AANkIVN0gAJ5tmX/S1Fs6lV/2VZYqnwi35exV3qnFljf
f3pVh5yrEBibe6W8udw3iJYwL09dzA8/Go0TtooH5Q4Y94wqR7pQ146JKs8KDArxVfxqIMPGJe4O
nNUa6SbJVpsX6Uk8SS9aGjxQ6NVTOZAcYRaBiSWnaqsVnY3hRZBmnPacXBEq0DwkAqDBip97rTER
UsnhuCVFXLwzsIezl8mSmT3fFioOObEKwtfUkOY+vAvm2fXgP3lD2coNTu2yhgLmmg03ScJKtMir
XKvpYZiiOD9ETmstVe8WNm/tAI5/OZCBdDmZp8lDY0dusxUNIPElRHqssQOErxgW/zxG2yjRKl6K
vuByS2yyeBk6g7Uj6rFU4f6QiMMp06Y/ojPtF+Um6hphYsnAG2OcMWnUqCTY1HaXmMPMHOWSE2ij
NpRCObxODZn5BRxkjsmmgN6HraRGSYdGsSeYlmafqUeJYtXUyFYWQ6hzueF+Zb1Zqakea3Dny9iP
KigFc6i8dRVBswElAAw+Fzafh2LYKjikzN2a2yb3ZfLaoZ34dMKUknU+q7l9ToZhCF5NYdSv6Zhz
fEsjyzRXE3NO+2KS9rC+LHvPJaq+d29MeE6MuOSkmBcJLQ1hD+NIIpFg62pw0lXICAmjVdBDQgRC
FhpMTxY5J+yGASblca1d+qaqApqYQXszAM3AKchTj2XEoK9HlWFi6oo0jb1SQ8G5nxamDZ1fSR2C
2Zcjl7u2tQbyyz4HVzbV8VK6KP2ZEP0s8ccXGTRgozRczEFBb2FZcOyZe4OacFujqGuJcpXsu0Tr
qyFYy9Ki68k4dfwti5LaexPREeWaIcGw0WlBJucPBiqoIML9TRx28K8bk549i7sRNKtRpjo+lVaa
fci6lLcIG5CG56ORfPmtBrnRB0zbUsBw+3NSeIQPNJk6ktBZ0ZhcZRPeAMpxXWjRD40JooavE3PP
+U9UqNyhJIPChknfJOLpQAIIJnU5dw5DvhVveHbCSeZ/ws8Z8EfRtGu3MY+bXvqyn25ya7bcdTRP
jXMyNMvBMq66/oVGonuaCabk90lOlfY+8PrwV/W29RfwlMtPwy9lA+E4HIsjvfxUbgOvhtRbAj6n
cMpVamvVqf4Ideyd45npccTBRX7H0aOn2I+gM1hXPsK3g/aMLllPnTHuTKb+UJ12QKm4eozX/pi4
2abI6nRn5xnZ0gKBwnkYWpt6SW0GPwI043UQqpmRU8NX7aoBw0t/KBleRR83rFcqQLLWmHH8RMnB
CxlqoEOw9GxFrUtVzVLGqQZnJOL6WJWpUjRGrYrTupu65Nr8sn51GAEldASV8TWG4vusCsDkyyIn
3LrMMtdD603g75apMB42RzV0KMeavHgLu/ExCmisX6d1qsg7Bk1+BXDCr0kI8czifPAaMhm0uacl
5UfSR1Lr6aeuLETmR6fzut7deFZWMfiA7aa4J1+QcG+vs+E9pHx14+UO8xUR2RlEpXM8JSvGkItT
2tnkNse4ZZ3jEj3BxKT5gtpIkKpygtKyyfk12C1Cx6dcGaKmrBelHaftpTTkGusmYUCdel3IhTgF
ndSukPcU6Y6eJ3+PHZnpYzmbQfHa0uakjkRGfPgI/NQmjKPj8VOxtr9cCMUfoizkvVvGFAraXDCC
PzZze0tHxy4bZjqROlTGxa7q5gkyWDEgv6kYnR6ufD1UZGqjlrHxOE9LZn7CvqasqJyZ+u4l5eJQ
3acZTmgwWtBMdJGt0Sh4017Ba0B2xiQmHUFSWJmcIOHQAv3v1uNkGdHGbO04WoU5hg1SZEE4L0tp
6MPcZbCt20oMT3WgR38hnNa/si6fwMJxGgRQ0Ljb37SV/7kycWViUuw/Px2d3vN/GlTjj//tbMQ5
x3W5KHG1cS484cvh4/ddSZp/cOq6IDkceYFdX64Yv+9KeCA4UQEoc13EzQKm0j9OR1L8IW1YHgHI
b5P/4ZL891Ph72vLfzWn5nucs/505yY54/KdcQJzLf7fAzz613uMz+MSMTC6IZYnnF2Vpi2i4VEk
+sUa+M5QCTGMUtKgD2Z/mQSjHCgYR0odgsDogq3jqrq/t0Z6G6ci1V66R1aq+58YG217oFvTr4PC
q7t9m5tZuzeJoZSbSLkIKWw/quMFua44pGWbl92Tl5FBwFo1D3Kn5qaSK3o+cfBCFqsiMhBOSTk8
+Eo62RcRNuQF1IK82F3xchbtFzKt5KawWgSccZUPydfYsj8vG7dpgn062YN9wwgHLeg4k+WyE6nt
3WGe5/I2ljPhBUJXMjwLD+3rJXg/rpKJgtUQfMIUONHBwL3cZHehbRzxx0CdtpjKQB3l2LgFC8gd
JgcnrUk9kJn1n4Ro3rqgxgM42qEllqZLwmEW3qOdxM+wO4OrWQUtwXVspnyklHsKKpSdPy3n2url
uow8VKcxIPEnG4EP+XOL3AHOnVpHhyHI1JXnk3t+so3UmLcwQtrlnBBBfZoz5mXw+VRdU+7Z960b
Om3hsQOm1W4YkR+5fRkU3EumY/at6eZo1FQjz23LYP0yjvsSkG53cZWilA0qetC2vLcKyArEJccK
fLms4vEjZU8bN1XI8M12nCCs3jKxHVrLPAraD7OV4bUVprN3B8AwjiBfNhS8imwyX03VTe9UXEmo
JK694HB2GkJgEC3RDR99mHLvA6N/nEtt7mlDWd95K+N5mzLU0NJDG92YduDI7eITJS+dCjtus3Tr
2NzmTnU60r1h/+9fEtf3qYBObbEFvN/kb2kyqmkLQJ6uTKobCrqTHlR4HxcpkQItBcYu2UeZ9510
Ti6/M/I040NGXmHYI4sOmut8BEPHIQdussn8g2Qv0ltr9ixlUaGXc2btWo/o17zwzDQT+1qMiflJ
SMmDuWAAakjXotMFrAftzN4rNUiRUOcHvPFNszIlTe5bcTMv+qavOBK3fsAMuEv/yqebwEU6OtE+
Jp66EQ0v5XoqzSBdkzhpq48gHLpo7/Sj8h7qUTfJI/nvVgwEB5KcxLA/V+wc2lS6vW1FkOTX2idr
ogB7iJyJMSY15NqjSWLhg+zYluTS8miXGbQiLE5ye7caqkOWuj6uyL7ZmkNbXvuKRh+d9BN90pnK
cpdOD3qOvDcsVdEhTKW5iTynJw+Fbhk8ffbBjOBIWi3zYfwKokPkqxguB+qymbO4JA2bFdsUZggB
ZeG59EKIU5bL1KjNZTiM88Hs/XxceDiWzz5JRo+zbMfjm3XdE2zK5sAal+5csqhXJY7jVRgMP2lq
R9djHZ7zRvr31UXELHKPz73CMcD3HLj8RAfeh8YN3JuiHq2zn3O2Yu6EU4dgJbwafCdjZjFM8UIb
/bSJ5Og+CqeZ7wJmc65y7KLHZmr6JZwid0VS19jq3IpHGs9W/2wXNo2KXllBz0tZ6n7j53m4V+aQ
LHRr+QduayaJG9PauJ3mOJc1+qN3sk/G+ORFIE0KjQC5WdZc2MzEXvs9TSmPtiqK64Tpi9oK/ZUk
QsY4Dtc2GCzG3swT49T17a3UlLVTqkUbyBocp9VM0z3MXHcxNhysTZIvZ0KO3SpIdXcYm/9g7zyW
5EbSLvsqv/17lMEdgANYzGJCR4pIrbiBMZMktFYOPP0csKqmk9ls0mrfm7Yya5IRQEC43+/ec7W/
zUjmo03n5loNE54WQ786A2ZWhzXhbdfq+GCYsUfnpzAZPki9k3YaMHo2xLkd41KeojF6DqeUIvJy
pGfVVM3O1X1wjPP6LnVJGCo2e0ROFHVcEMVIFKNyxznO0MRoSHMYVXwcYkVkuWGEulKWYdzXUfUq
Hb/ZxXrsn0PP7W/qjm15HxKrETWNgC4lgTK1o3OzSCRGH9NfkwMajirJPoczHaxIyfzM3APiMpxz
/oiHQQeRMN5o3cPqqJgZ202Zbmm89w+RVCOlu6681Ex5qZKU6tz2huo4NHF11gV0bMim3cwKAyXv
MGdbNn1xsGkv3NTOMF72JPjO9OAEl2G5bOcNR2L4oWl5AvqwFa2FIFUlAYG+vD/4c/fq8hNuCSvJ
23ocdnmeRRdpmBQHoSbr3J4D7yUzGfxjrAXOZOMphWoXdOV6EdKvqwJQKit3+0XGsUYv92qGerFT
HAGbWNciom/HCAOs0uTZCNZM4Vg80hR8U2JiWDeGKW8N4Lf0LUb1Tpl4mwzJJmdwzbuhYZZn5QnT
eJNFJU2B1g62B3GN1PLORmBQT/7kOhtSHNMqdPQbRBCeNbHVgHwwuiAh0+YbjLfo2R7WVZBYd2aK
QUV6emr4X7O/7biVt9HYNEQiaIZrCgHwKggpjSsr47JjywfKi2gxk7ayO+E05bVumw7V1UYSZM0O
25Z7U4eqvpCpTr6Nc2i1F71J0txJuQisPhbDyi175gtUVo+ViHCJ4kvKLLKNyuM9FD73XtgIHG0Y
OodqVbdtwP4hCo2kJgvjOzG7toQ68SbI2B97oEuCfmYAm0SWufzgTWTemWhPramPY6+Cfj2Ar+5P
njLa/CukABV8lqqfKGj3Qqf71LWiPNZzbXLxFj7p/7KjA6r7lNX5tHb9MTkkrRNf431Dv1VRdp86
RYZNOp4tc2e6FoEIf2iIQhZjkq97Ly9vgVk4myINxGXiq27bNE6lGKNpInBdOx9SrJ+b0VriY24F
kcxNyY8NbR+tO89qKDzth6NBe+bFHDn5Y9FrGFKIp+XbSBUofrsSkxSNEeUmwJdMs3v2AMLJX8W2
4Z5ZNFauiTEklwbqzueKreWD0Vejse06p4dKNXZn2Yj/Zk2QkI23509PLZXahxzJFoV8dr4m02Sv
lYyNfTi7n8eA3LPJFPLGGzL/zMtVd+v2JY8N/kEum4Q95dFP4shYAfjGe1RKEFapuqtaLB5Okgy0
A6L6v0lNOabfje4DvcnPQTB1d8Rd/HAVR4l708rB2tXLQ8sE4jyuiH9mu6wbne68whKP2B428m60
kaV5C2VFsp+twrrsoSF/0tq/E3nkXVcsh3cq6hnPTlFyXScGvDVNwXO1wYpCE7NVYFhDfc4/6cHO
L+NEYaBg63hpUYq8dp06xirnZocyGqRcuY3X33ux0hewBWAVGmR7yZE7w9FLepAATq3Incyvho+b
oBsENvXCLp47dyIEHgw+ek5aop/PstQjBagCaEFHeQqUIpysN2r2zOfeWkpvW1EBfCaLr55Gr7bf
5txsH3hVDgVx3TnjBPYpyaiIZ7i2xDFRibiPJg9xlD7bx5yI8GvaTKHehJQYPgwEmw6uRtlYdVSK
L9ZlibaatZeR0ublEvY7S/kn/LVtVObFnM/qvhBdfW5PFgqT36akn8TMwqZypujB9UV4aQNBnXez
ZXR3gxglvgS8KQB2tPbWLD6C9hMZk7imWaK0x68okfgWLQH0jFkrg/IxtdZNFQv56tV155BUaZvp
agpMHT7VqSHkVdKLwcMboTym2jAqx/5e5GVcXRrs5rHUWp7VLsMbgm6sW/gUn4B6mtDvmde84PtG
G86lGMy53YbIKSlyCra1Mzsc3WLnDn7KPF16tJd7zsDkmJgGCQ9GD7qNg0Mj8qNn1byQ2SjAy6mf
OK5qG45Dy9fmjoIDYMIYyurqmFtjfWGMpN1Gcmo0lOrLaXb8m7aG95SnbbTKcx+v0wiHUPUOxGTX
1ku4h0WGMMKNUyXnkYNS7UYZOVGCtkeEWHV0nPyFoMVNT8frJrN56ZP1ewkkS/aKu5ppE/Quw4H2
zHQl+cYNat2FPLrXNnrfSzfq6EHUfopLVQT7mDHUJQ9TqtIN/N07A5/M51bRR6WDwfpsVsTI8cOV
+k23yp0PdmNMEXsnDb99mNgfbkSmmuTEsl59wi9lzmfjIAg52QnyNiHzPsme8njSX0Nh8+qLNZOj
Qy7UUB+jLOCbFZUrD/Uwup96eDzkLezAh65FwpcpoJXpaDP5tnOE9Mz5MGKs6+s5F/S6mMBMgE6m
iYGfPFBlfTAtr7K2nlvGFMGGEZewm5tef+xhedqYtJ2xvZo8QjWfGeoHcktdfPAWq8YiJFWXIzAM
i1fPyqvc3MMFPbnRZ5eKWeMSR5yb3xjuwKnzwhCoVtpTZEoZGp11M7AspF5hajKoVUxo09YVNAzH
6kP3JguwdNOW1lY4zJ3MDS7toamgAgwByI4cddLZGhzU10E5RXny2AuqtQd7jtbZYcbnmSaYqTBY
QAUEzxHZFxH4N5wnTGx5D8x1Vh5mJvSQPgglH4ykf8Q3n50Ftu1vramnGzvxzasqKuMdLBn7wCyg
eTPnLsKZY0Url8akJ2BY87bCrbcPjKDaJ0XBC9OVXraqpYvNIMp19joNAWOAwrKyg21m8tzTBTq5
qZ6zxhm48k03P4ua1jgLR6m3TkrQOcUlt0kK/lpIK/frIHPanzOWBW8kbRTBe5n523zKsxIJPmsO
htN0X6ZsLs9o8AleKyQVnoFOZfmb1JxB9KJhVyuklnpaF6iOtHnb7AoT06r2FBdNO3L+KcprWIo9
XIjuhsK44HwS4bB3DV9eT2Yxb8dyFjs37B7dcpp2bqbElqhfc049NXfeXMgLjLjyMkwTd7EFNt6z
H+OBmUn8vFqlQeM05pGdlpS95KknvxhV15xHiDa3JMMEU9baw4Y4ubgTBW+bVe/0GbaaCBSWtC02
9NzwO2fxU4Yz4yVwmjfW1LDV1lZwPlIjsGG/nR7dyGq7bZDa/gXKLKMLJ3DuSpjPD10YpscCcIu9
yVnTHAnkTpjVJACfqU42GZb382gsR6IkIj109BStnLCrttUQd5dm5nkBKbeaeUr8HVRmDEXvX2Gg
K7qzzjAokDGkA6rNcKzKpXd96cRLRYOZcEViw+/+bL/4rwT5v4SFfy1B9gwuPxfxD0Pa73/pL9cG
9gsLO7a/uGw8eLruOyXS/QOt0XSXOSktpHgV/qVEun8wUGXDg8fBJ6qt/oXMwraxuDxoFKNHhf9f
yn+iRP44pEV5FGIxgTA8VpC0IeX/qENK1fnl0MefYrjAxGB0sOq1NtfvzslPXBuLgeidwejPD3Gp
YWH2vHTifbA62Xnu4scPP41eGh2YHfnEGAzjzKxG9Y8o3X8djo9kwJxmqQniZL+3MoUOrW7+5L+I
KUurlRj94bajcSL9jQ3l388aDwH6K4BM40Nhwv7jx/Qjpjjwrc+jCRxsC6+1v9cO49DfnLfFM/Pj
eeNjQMRT8+s44D0//jixF3tebT3PiGXgXgPrKfQSkiE8JjZ+ZHQ7bJT1eshJU1CK9Lv+2A9WG341
KRwLOLiFYMLo7oMtLOUqxBtoPrMJDTaWyDtS/yT+NjbIY7BBuSQbGwpsc056++vr5WfHTQOqjSmO
24Z75sfTW8a0MjRifq5lSCRIYwsP1qNqeZ3yhDTMQ2cVhEyVDtxsVzoEQxkFVqzAfv0t/v2qXfBy
OCIA1mGMsD58CzXFVTZX8rlPInuL6n1fVwYObbLK//iDKGNxlrpIxQX1b7MAEhQRyxTrGZBPvQt6
p97CGIAHqcPw+OtDoqzh4yUFZw/zB1WBrqvA9X3gkRfKMLhooxMTxBArDqo4ZvkAc9PKK6scPtbI
EB2GL803ksXCmeuH5ONMlZOWaSeFGIAZnZANc+dIb4plMxK4DNJWPTafz/nY8cYMRdfQTlSQmdqo
mXHydvi+8RmmWXor2cTQkQwTuAhO8AK+Cp0cbJ+aOY9gXgWtePOkZ5NuGyjhZTYIDY5ZeRp2KwNg
fb4qarBZe4NePyDXlpgvPWfuL+J5nvQOxowH1Kzuq89ejsXlsjXQNW8834ie2Lwz58xIapYHyBE+
jqrvG9ZUWAOvSNXXAK5GTxMZ9gEZGTRu3KkBfuoi1y2v3omo7zr/vp82s7z8wvgqcbYZWPXhGNiy
uZ/wTfgrVTXwFbI0x20GM7Y9VkEVmeuZYC/chO/ygDOTlA4xnrjkPwKMsYOjp+HeBZFrnc+Fwtyf
p/HwKTKK6AudQI63CppYomKQjUbSQDc2w9ceF9ftPDhGdxq+ax9aNx6UZqG0wYndm0YSESbqJKaW
O/tPzYSeM8u4IUHVsnYBGVC0LAkQt+s5vQ7+kltyI8t85BfgCGxitlNVNWgzdoULxjixqEUtfKkq
GpmsGznb3z3fo5O3t4nZYBvFlJMBArmDVF52ek/MtMGcgievg3kE/7o2d0TfBomekzpR5XjAFxiM
IKvmkzt33n2ehTV+LozKZiAQUN2YH39tCLqlKccjZJFZ9kZJzHdPwTBYvY0Y4vaUyGTQQO3gCMPE
Y8nZS8fp7jM9zakmOZA33+bGAt6bSFPVeP2R66sAXmlY9NO1I5EHTDhMldUke5VMzhImyk2jKB7a
qElK4F0BzV/Oqqwrkjk2Q347hiZNXOu4VFBDQexqMz9Fvpma58MQKHMPGKv5Nk7liN5pNd6lH6mw
OpYi956sZqDyo7NV9jXJShl+o2mut08t6+Zo1dTQtK5kOBhXjAviYI9OakSPkxfJei28wpR7rFH5
fB2UznDDu8EJr3QVGvMiaiUvuuwSdz80pucwe7BnwcmQoy6fIonysI9m5VkXHaxmRbTUb7AQOmCj
QNWHAoYxsYFnlSIqrPK5LeKtgKFMWg62rNwbhFOr1zBKNYP60NIzfm/2TNxIpJ/ZyJMiDp/hHg8N
oUBM3w/T2A3W/eKlCq7ijsrknYdd0nlOiApb99ivzOiLn5MUemsJ0+P8z7ADLcPyPpcl2BHhk6vT
3O4Ys81apTjOu8TvgJARBrVg9nRjwOq7bYbkIZ3jBjBF3ERkPyarBBK+KssQ1oZhCulcGG2ILTyK
YIMXIlHXE0WcOMKVQSa7GIfspnUUCrwg0Onjxpesx4Ux2OQ6k1ZVsIQqeTFC3YqIcDTZjWDbeN03
QE+Q9NvQ33RZFdPLxAqfRI4Ti299zQndUScQebQcDXZGatwFmIGcy4wlH4foMufJ0q4n2NXxnuJE
3rAxqaV0L7UKbkI2zo8t0zNzrQuH2wVEc4BRPle8hkAWEfopSJDdB0x7HkqDMPnGDnPCHH45N+Nu
oC1d7aTBkG8liz4usGs0EbK4G7+000hgu4kSfS3syLHW7H5T7ChtQFQkLsIBubRw8qvRIq6AvhY7
j1T7hJ+wh2D1cFIjeDGJzr31UIZZ+YwEhNxIJl8jKNRiHbVx+0kZpnlZ1UTDGZLEKZPRvjOj7QgL
6oUNSN4g3yYu7Y1WazgrV5T+J6wlMfkjuynOCdV0as3spH1qR0Cgk+fkr5Ecq5H3R1G/dnlpaMg3
wDcrXZTxPlJyPBVawM5IDdvsdx6S2LBJrDl+ddzcIWA2ZQ/C6K3PSW5otR48xllrsv3xnYDd9SnS
wn7oTWN84wkFegjZ2vc2vOYE6E23kem6gq+4Ays4w2GdI/ebDjWWsJmP6ZEeAGluKhMZmzCwX+Bh
7HrzdqaOT/MhDanGStUOACtnzlJIE4Ewdhw04/V89tMOZKCgE6ByFyRBUtBegBQg2UYWuJAF7tp0
PKF2jaTmpZquJ8eW3/o47S5aYyBWzS8wInXGHqyftJfZJbdOcCoB4dYbZXuLP8WfNdBLo3bzjUeZ
M/Yc3pL+qmSg/Gah36Rre9AxvL05Dd+mxGXi2vnR4oKbDJ6FkuQ2E4vJKU8ZGW0YV/NYvTaj0xLt
EAO/C/7X/DNU8VpsSsUyY2dNBUFOWbsFG2+T5DYBdqCoe/50Q2jMa4d0m+ZlfxEx21RMONoi2dVG
kD5zyxRiPwYFs31aRnPo/6jD1JLLyrm1vouT39dF/92//q98t0Bc7Mt/2ZJPn3Nsyf8Xo3PYf/4f
TMb/s/rcvPYfvMZ/u2mWfAE2R8YbjssW0VGStfK/ogdLgRtbL2V6S4qEvdLf0QOXnSpreGzI9LyZ
vsVitC37Lvo/bKv/wETDtpitMj6upZftH9hpvrfFvdsoOR5rMYevwaeYDuOeZb/2LsHSy6rwqqSZ
NtmQu3ex7ltyXlSfrN1yNl8tgOL9yiFUvyMV3F8WmD5Iao0k2kDkRi5Tz7C6jdNxPKAR1l+U54Q+
7gzPx4bTmfMrQcxsH8yURANHKbzTu3P+k92xtWzjfvz2UpDmoNGT8Tq7SX6z998e0QsMQUlSjwz2
9JlKYHmXKmciCOzPJRl1v3kUQ0SIMoPNu5rYeOGshBg0ymTFWbGPLAZ8Fqz4mcr1aHOqVr2RWg9h
JLjBTPeECWq67sntPFuNIMBYI+1fc7fPO5d46la5GYBOHovF80xg3rwKMyhoK7PwphuVJNFFAAfl
6KNvxesRdzMK2wQCqYUsJf/ZVogfklPBGhRFki2X+lgLSPUVu1nWyRt2xGQlMX+iR5jG2q9M9ZvN
9bJ9+3jWJdetYGurBHvNH886ozMbNH+qIVNNDfjXyjxrjQDEoc86xOUZtw/74ua/z5m/gkqLw+0/
W/VOcfi1eZ9jEMuf/1MiEw7PAsXlj9Ah0ceWqvc/Hy547liqk13yuC4k/bMmQsvfXj3rD/Y61ITw
y7Hudm3umr8fLjytloJ6GnKhShBD8P7Jw8V1flR70EGQITDscWcubkKiFh+ulKae4hAODh1QcjjP
k7lkvmVS0Loe2c59kYyjk3XbA206GBXVD1hr6s48ozcwMPaWYIuKV2aY2GAZ/oCqr5A+vkTeFNfX
o0dzgonJKt3Dhi/mjY036imrPMCgWuniDXBn9NpS9wOYvBAeQnRWMZpua+usN5syfB1Z1IcXhhTz
mSe7cs/uBlRDEQwuHTVwqnYBlhI9bvy8cWdny/Yk8TFW2VVzOVEQ1dKM0XYPoE3UsGLMDrNLJkU9
b+c2SukNDIto/jbNFTlEbCkCSFOaVAc4Xm6yrSjTDbca+MVIRp2kv7mfiKI1qP0k3r8WDD7rYked
7kA3atGXDHVYdRS+fWCn11mg5wIdsKaUU0n8E0vzSYHKE+tg6Fm7Ev2IWPDPQ2NZK9dwgi/U4PYM
ECeGPPUUFPVqYi/EhIW0MPKQN9ySWmKVwGCBRbDZj9F12gOK3UAcwJ1d2oCktaxroiZ9HASbzly8
UAEWsk2TVPK2YgGzQ5e3z9m8BTHtW9nzJAzLXWHIS07kqj1zbbFpeSsHO8X2o4vozm8rC9U/9Ylw
N3LY5KBwPtGSUhHwyHxQSqKM84DQdNMcA8AMVD76khFmNJlQ1FkA2id4a20F0s2yxMZO+hcxjtAz
qD26amUE42ViFx3TlLZrMMfcxpVdvdmSuS37xDEGbiCK56kT0QHjHPG7XLvz4wzz6wsbIF8Aah3V
gg4xDbLqdij6taA9eetBR7/LrX7ArGaU5RwcWN9zrhQBELCIFsCc+2zo2OqyJHB7QEyNTi/ysBw9
2Bidp2kUcrDIQKsMVWt9Hlm0MgiljLudT2yS0gmeYVfB5IkRak6GpN9ouS9SwICtXd7Pk5Oc2zWz
fidVF0OpL2dwIX1ZFSsfGhTdPXWGcTs+gqxnTgQ1ZdXEVBdhyO+22qMHuh2x+kdZ8Zo4KC8N1T1M
9cxNz8ApBPnpvY1NVW8sDTDDr8F8COh1h3ScvV0DmzeU8GKjKIOyFWqC65Hx2GXmY4ppdF8SAtzN
xBTwzlTZ3qz7C135GzHGwG445gNa61627mNgWtuyiA+tB15estBZpZNIUEkbvQUy8aXVvFEn9Yrv
9jwuCXFrFe4wxHpfIUh8MTI23V5wbSCL3RWN6a7tcW4XsDD3PkCKoCIjY01E5yEsZptsdL/AMYd1
MgVixV4oRAE1N6lT1XuvF1dzrZN1FBjtutRAeuZujF8Hfm+GwP6eoNOF39ZcNFS8PRVl+NRB3PL9
8JONdXFMIGuNcfbJd7pgQ6OmtxmM/lRhRXwhV3AjpXeck8E6JCIB4dU3Z7MLYbCjNC2MyF8G2dNi
2Vk6YQoA2ea4bmHyPcDFULdtVT041fhi5B31dLD82u7cTMKM/oMeUFmZP/BUr7G+duU3bAoGozVI
TpIAacmvqKezsVK3ycimKxuGEmuQVuRnMI1kWT+sG1hUWznn7G3iwoFhbs7LTgtAOFA7yTg/i3ee
AlFWSEAQjLM/ockMu8RRX7ykSS/r2cxONAdc08sEXHdgVywC5V+gKHBGXEo6Jiz8J7NQDZAy57Zp
BRwIkxZLy1z5kZ3eUDh0gAtEjVXpHPF4bhMdvETKfi180j3ETE3m+/qp01jqco0Lj4Ghs6Xjj0RP
TAlG2tGkrszkEA6IbMzrNj2K2YJZQYGNrUsr9pvzsJbJWe8a6bLNrrYqHc69tL1z+/a6AmV1opsq
2vTu/IaWf5sLpz5TeKb2ILeesyzM75qSro1s1JBVTdyncSflAUPuQYqBlEyTgblwYyA3prmJrfqi
0/a2k3m5bVMjeYlHa0987TUfexvOon1Fp/2m7Hq4DJLLNKmFD1cj9jZRN1QHZ2weWt1/yaFXpGl8
XtBExuO6x7hivbQeSTYeNsZJdxPaZ4wnozOAusZg1KmdfujQkXamLZgdz5fLNJ8epb0L4XUtsAnO
xGVWEXcUkypsD7a9T3s6RFVEhXM5DGtUuX3p+JtsgijZ1axxexjmZk5rWX2yRH1sZ9M4DoV9w/Mt
P7kzx9x5qC5JTHTOcaovJIkfHLP4JtvpTNnRdgL5v9FleTHEk79n8Zzt5sK4QfYIV67fcK9r45jT
3FINbfcageQCnK/XeUnXEqITfrkscynArd/KcrrOM1hpYdW9RWZMN5bvZ+c2nmLkgAXO1spdaoa3
c+9bG7elpm/wv9DWeNV1mX1TJs6ZGt3LWXjJDGIs8PIC/zAqMZUdMuNxV5hOV38zOzO970ouRqiB
sPlweg8mv4CPlLOzyhkOX+maRvmmIdvBnI3cpUEt6mbxaEdQ6xGTOsA1mP24pnZt2dUw/ixCN9AU
OimaYotFFau1FbpWX21IJ1Cux6DNI4x071EBMl50eZ0c2fnlhsOAv3didSMxyvkEEmlb68tvUvRu
mR9rHhly3vZQGpBeA5oZxDqOwjHZJHzZlpWTbEd5HhPxnD+Rzuw0XQtNoT2x1ybdaZJwEp6vZB9Y
pdTFvqWSHZhz2BYHv7EH+cCPJ8vhNIWGeWZOkX+tsY3ctOxbXmuT+2hT8a6Qa9YPSMt3jesQ6zu4
mP/lKs8XhxqqeOg8pSNM/jUSDPh7FDeuoRucypE0tqVhjWZ3tJMybBFstOsYW0UsO6k2BtnIEOfb
JDEqemX5YIp8zIyrGBN5K469l5ovusjGoSOy2mGH4cXnyGKmfWbqbbvWF0kyerQAB3Ed2bdMqmBG
xk6uV2kK3irZg6Za6PpWCFYXQzpG7rXliwxIDJCVCWXR7GtJ22nm5DiMKN7wFnP5XGA1D6LKBdNO
TGwBZuUW7Xh/utLTmRfNKQqaBrt6gJjFipDV9c2UT5O7tto63+suTMDw+V4bv5DgIy2F7PkgwrZ0
75acYnj0pF2Vr7HNhbplCXXdGH3C++RPC33QdOFl1BoWjjqk59HltTOPRNdW1ORGi/seRQ7UlczQ
/1bFd5M+Q5Upvh5TT3fPXYk+eoRur4ni1SzL1poG1q1tU0axIUes53t8nrbaQXMak6vZs7LJ28a0
6Lg7MiUDxjw8O/t0zJlTJe6Q6KeCstTbIHdCEPOtEg2jviqTgEX82j5FA1xFrGBTPO4LnUG67XBs
t2dWZqgDHTg1POLATExub4DXhNqpCDBynxcosjutneTM4M5GrGg23Ol5vqnIN9PXYSjph/QlFW1X
M9t1SqzCV5j6sHgG8G2zIyYZaT9GY0evaTFij95U6PH+luBNySY/HjALhRYy4Vji4qunmZKbxlDN
s/AozZCamtTWS7OzvKPfHllhYepV8xNEqeoFK0vPWs3CrePHW906cj+mSQCJxAhb+G95v8FGDyEU
L+ya3YFxoX23PCqV2hfp0I+H2aZw0Ghd0o4ZTzscnz3Foe246TjdZwp6K3UGnjyQL4zOTI/HFkdp
bP2I5im3UXEEL7hND6oOeI/RHnvuZX2OizJrd1asyvsWb/+6xWS2ZihpXxpEP2BDulQPRUbymGjX
vDD6sPlWTDWrRJc1/tcMv/s3Iswap7YrjVev78kEI+C7T1WUMiBuMtBQISmmnSi9niUP0OXIzVEc
fcd78+K0YnKnIVwmQXOjLJZYmchfeaO8Vp7yVmACMNuXtXddC5W+sluNtsz54GLjzztoXUI3Ii8J
n4fKwx00wVcDRefYpPl0cBoss+uYhO+aVmoIryGPRCNM1TH0bHM31YO37mXxzAsnA4ioq2cYFbQT
UMu3pi4xeiRfoDde1p37PdQVi4kjsN+KjYnbK7HzmX0xFR0IPfgkljbNFNM5wOZp7U3KPui6+9ri
S98tRQ0341hfE/wmdIvNld0YIKDU4y1OlzAJo9yFQJzlvtzIsbYfdNw/BDS8HhOTLjHcwDs7dOlQ
CAcyv5UpzkRIl1NSx/Fb3ixbWDcvYTqLdCV6AbEzabO7OmzYNY5k4kd7qJ44Ehank98P+zIf6E1h
K0kDiJhPI7H0Yx80Lgc+UJ4hJ73hSLp0918N5i8NxkdZ/M8aDOUexdfPxipu28/9D1rM8vf+sisJ
6w+MQBZiDEKqyXbtX0ovmi16i1RUxpv8h7soOH8rvbT/YSkQNO75AkeRfKf0mn/8f6eSoB7wH0kx
P0p2SMwewU1ANcjKmBc+yrxwk6dBBMkVOC81IYJ0yxBLMumm/FduK200DyZ5I+M3ouRHVNP3z/Wg
2kiSocAxxAcBiPulrOmevorCrS3Ky4GNRpTDcmnGCxUTM8jktg0WM7WVPr/7hX6iDVN/+INKuXw0
+pFU0rVMyDrf6w7fKdt0i9QZKtPVQLAD6amqh23iFwi3Mc4Y3iIt03PWSRTzirE9EiqHF4fPZGkc
IQkS/nnv/Md+RYGo9l40Xb4ORiCUfOksrrblEngvVY+iDZU9RVfMCBGkWZXIbNNmpL5XpD8EIjLN
ny3jxjkb12PZtETFcpoD1sLHj7UmAFaATW9xAax/fZ4+iLnfvxdeKS5YC0YQdqUfv1fBs1Lp2T9F
OMtHWuu8otng0c0fJt3piR6RuarPQ6gQvzNJLf/wOxX5+wfbQgFS8QRy44JaeX9CnMmz86gMr0wu
glc61MpXXfpqExCAOOMFIp4GmHzXhl+Xj6YC7/rrw14uvH/7dHxhyxFDdHE+uHly026V0/qnJGyi
x1jp7hXMU7QLOxnuf/1JP2qgy3SHyQ4yrMtN8FeF5/vjtKJI17BrTwHBmwfy7PWBQnPxmw/52eEA
kuKFu0StUUF/PJlDieoUBtYpDOyKXXOoH3RoUkZSd93DPz+cJQHuSJRl87t4/P5wskE6XWylV71Q
/X2NV/6Kbsb6+OsP+dnheL7N80q4jHcWe+f7D+lTJwXpFF8Vwp9qRNEoP5p2bd8mZTed//qjfvbz
+A73I78Uz+CP9yV2ZEzScXplN/SADvQ7NOscYqT+zfX2049BU+c5bnO5qQ+3WeePCLfEvV0/ne+T
HOG5pS7hd4/bnzzzHJ4clsXdjAfW4+30/ryxHWqGOY+vmAb1SxAeBsOqduuh2NleHt0XVt7djUBw
zU2hUTJg9no58TV4PNheBkzQv/lCPzlqx8b/h+GRF5D98agx15cOW/dT2xXNUZJ0P0RhUm9//Qsu
B/XhVua5yqjBk67NvHQ5Ke8e9BV+loaU9ElKZKCESPqSWn2C1vKq/ebs15/1kwNSkten46qF9GR+
eGi5C+nQh49Ct0Z4RF3Bk2KFzu/eFcu/8uGIGOpwndi4GgXDmh+PiA4MBiqZPPnTIM/yFpkA9nPE
uA0RBNoSnOJA2ltZkt5CSEqcZ0fNsEPsxLrQQe0dO9ebHuEC0yuehAO2KGRV0v9Jcuv0fvGbR8/y
ZT5+WVdyRfO6NZlDfTj9NiPkWkpJzUhjXM3lUL2q0MGUOBE9yqfQPJij6dz++mf4ybuDF8e/PnN5
2b77ybvI1H3S2adE8p0YdhqwMYeIxMdIvi6yKsXWL+vcYU3mBPB3q4ybX3+Bn10HriVh8S2mUJwj
P36Bvmp9mmTkyQ0oExiMpiV0G8W/udh+tmbgtvGEYrArMZ0u3+LdYbalqEFImycWFZa17XUp+00C
9eJBIJYTnK46sry5hY9mTcwPO2CjIF/YdEiEm9zKFGRXI0f6/PWxfzdPf/zFueFos1ZM975D0t5/
rVlIFits8bmGPYony+gWn1JGBQ4xZgI88SPtLqjZbWuVK17i+hkTlthG8RDzX75/PdhGsWcCt4y2
nPkiy7vxN0/b7+vKf/uKrGcgvLHchs7245kbSJqNrW+eevhIZ2z85RKVGgYqs1rg3I6O7/qmLV9U
oUuKgsf4ibSJi0+sbqdl++rKrQobedQVtcVFblT/j70zWY4by7Ltv9QcYWguuikA79hTpNoJTKIk
9N1Fjz963/F+rBaoiEy6i0k3DausJmmRFiHBAVzc5py91358+xG+NnwQcRh49dfdgXHy8yzYYDAn
1RtFmlTfqKLDKXf667cv8sq8iOZEZUMAiJsDxMksEmH8QT023JD9TK5PQ3bz+0JNLS9ZQuqXJQEN
Z1bt17bctklLAyc9AwPS5vFTr5dhBELV3kxQIy61jgRFSBfiC6ne+t1I/dEl/E5MX0YOu8ig0lkh
F0cdHsKFVu+ZQfrKE+bD1Pl4AEZr9L+Pf0oG6tKIHRAYZARslqT/qepTfmbroBn8JSejDAsKpxs6
jKaGFP34Il2pE8UbtzfAwkDWOZT3cIDJXUiZMAClax9EGWaBrHCS6eNcA1CLQmDu/UwwkE+wCJ5T
KdUzb+GVxYMfxbaTPHlXNU6XQ9lJm8q4vBljzg2Frn2ul/7H6JAaBhCFCtOutY1zC9ZrT5vpzmBB
pNOPEOX4QWQUesjJqm8MoMNrbBCV9RTsv9DczqO8x3NA5tbP+tWULx+Vdd40+ntKa5tOq75E6x7k
7aH/6u9ZJycGv8nu42SZXgynQeha3rhLJA8M9JKUQtM+c9e/X4QAL8E69LwjwId0fNNKGUnKiw20
fD1+n9BffNRi0mr+9E5c/A06g8vhEIGI4vgiYEfzojHHm6IX8skYrexiMbP6zJ2sv/R4HHORlYVJ
8Q3HzKlrpISao5jWeNMhjHqou6U7kEpXRn46mEVx5sN8ZfXglGLYMHdXbrK9urperh4zHTsKY/LG
ztcjrXBEdB9PZvLBaKcJe+KEVRfGrPEeXH1/gCCUXFpxDQyu5+jbWCpZejhRXcI3uonWwYigKtu0
RluPwdtP/rfaBc8bwjPmMkomTNa/TSGmGdKl12/kSHJtkFGFNL25EumtaVpogh1wB3QZXLcgDnuk
MO+R7EbqM+6m/A8HwfpLODmQXQg+C1rxyUjLjCl34ma+sTJ78dmXZsGyku/fvt/T4byeUXEomxoS
CFiAq5bo6L04TrSStW7GkgdN+EN6K+YyPaPY+22JeL4KE+bqobE4FJxchRoUrB63ubEKKfIdJROb
eE8XQAdqb4/MXnsnx/helgQKEDqo/CAix73QO0v9/Pbd/jZ3n/wQ92SBSOwosnTgHIlo22uWkfIO
wE1/p6rjdaOQd9QQfv2+0iK/mkv3Im+JbJ6dSduTWaajxyBMdj7zltdbf/kVnv6ikw8Du0WSIiO6
WUYFYwCT7HfK+jl1ZzTvYYYbt0OfuCF+Gql93fzpbLZeXYfrtrojVxHhyZakLxOnT8z2xi600Xew
vtC/IP7k7af+2i2uUwxqNRjUMNyOx1i4QFheluYmmmsQ05Yod6zepKcQTkCfM/7UTFG9m+ij7No4
Uc9c/NVXbmiUE3R7LSw4J688V8ixd7vmpm0d4gunUdevinZeHoCjwDVIbJwOUoH7Twd26qCzFmVC
rowR/TCHUtq+FZNaRc0Qb8WZT+/VXwaWnO+bg7LNduX4uRhpSeBQ3nKeidzLZSjY1ieEbqGxSpVP
THaah/LTPrglmFCLNEOQq1lBYHoKH0rvr6qibr6+/aaez5ino5E9jeGa7KDwUJ7MOd1QOJVldKRK
zAqBjlXcftaS1nZ8w0kSw2OwdiQKzm2zmagWYb+oUNkFApTBA64HWihAkYCxLSCITE8hl3iXJrMx
eUquasOFKJq/+ff/ucK6vr7TX8x8zUzJHMn252RqYTUB1FAVN4NdRsvGyASGLkddHC1IRiy2+Mo6
NBSSMNHGp6up3PbjCLFWZ2s3nDkTvzaXric3zMGm6vxmw8RNM8H5qG80hQRf5C/quLPoMA/nxs06
JZzesovgFw00OnGm1ONxkzsG6KhkvWVSwDynKeS3rFpjqKIGdQXQAcKPBmL8Gn9lCBZBLgvyQHO7
0n3VINX0zAx2uo9gDkESzNEQTKRYD6zHP8fpZKQvjnvdOrN7FZUCHhNJZV8SzAsPbw/PVx6wKzjb
I6hHAcuSeHwlOw5BeOXKdTXbcBkLYj6mrFGu3r7I+nNPni41SMOwBFMiBTXj5CLs0DEMO9c1BjOY
AVMflBST77OsRuNNYlW+f/t6v8+OeNNd2kBsxnQ2rifXg8o8FGw2rttEbz+psibmdinBfHuj0xOB
aKiRFJcUJxuQrNo4fy+HsEvOvELmm9O7ZmdGH2o1ECMQpndyfNecpuKp72H9YEmK/WwcmmhjpEr3
CYCs+8k0uvG95Zr0J2JSR6cnIVAZ+Aq4mvZuoqAF8yrCGHWdFiHZQKC/UJsuYez2h8KN6HTqWrUo
RK+09nIxN7l6gbEIJ4zbdzzUXppAqvKliEhetrrpRlvq7KFJzeaJNoHofBMxCAG9iwN6Cza6KKCN
KPGwMQlb/9aTAXI/EE4Cq5kV8qlr1eimGqeZbMU2Ig+ngcy4Sqfs/TSjmj1EiNjb684apnHb9Gbx
NNOGx7JHiXQN7Cv6d63QyHkjY9oGfA6duwdlFfXoqXQ9+47TB84UwBflXUPWcOkPeltysGUrc8jS
avxcl8acBSDvSNSssgz9mD0YxhfNQEPpDYpJ4ytaFueWCbVqfC6OV6pS1bK/mFK37z13Mvp9V9LF
QraYxsQrzw2QdOR9iEXVnVu7Wr0ZcWtUSdDhYUqeukzFNoXFbRBBLAXrCAfPudwamaPMfuVKoJ3F
UJFhmA4D7iGkoY4NfLNkHSaaWzF6Zy8FzpPrED/sQrt5hWaGveJOd245ODsjbPnPXSG7fg8vRvtZ
pom6yhdGQkCHJSsXrwsjiAjELpOqjbm8iLzQkctNYTRZ6bOVI0W6qzTdCSRQVV5gBnPeC8mJzd93
6YgOh9jI7FEfTAnkb2gTC80DuczQyzl+4sCwsHkbXYQ0a6AfFgaLG8l79FEsl8BB9XtrJIL9Bjys
zeQHI7zwC7MlWHRp+17uoTItn+mvR47f6TGATiUuytBHh0hbEhIcmRKkr2s/WqCxHIOU6QvO+Xy5
KNWKegUuWflUWRlS3SaZywIgpA3FGot19dDlUdUGM3Zh4XVGCnrOgmV1R/hM9i5aGkaQOucgHPum
xm0WupPt+pV0qyigRcqodsO6RSbdOmOF1tRIgZXOpRZR+zVwi8Q1BVa8tzOApH7UZncD4bqQm7hQ
hHGlQyTsg7pKo6+ii4nljIzSfqiseXo0Zt0qtgJn2LClD7bSY9Mpe1QnwGOI8bMECmzSDndDOA73
WkW/zutZ7otNMrn6dyubam0rB1ffQOsZLm2wKDsjB8iMAqvdV5ERG4fQ5K+BbxVaHnSX9D2+EG2l
Xsv4MWlK7co2hHLZWFGMC6jV8OkWTt1bh0opu8cO5jg007AtIZwlTG0NxaMPneoA6UeM4+abfhkF
cwj0yyiosdr1v1bR/7Ow/Rc9kRcr0G8mtnf///+xrT+O1Xj+I78UDab5F+1zjp10V9aywFpJ+uUu
4d/QEWInzVIBdeF5of9bz6DoZO2gcWAhM9Bt/0Kz/O0uwUrxF+cL7CAGHVHycwzjTzQNqwnuxfpM
F0bDtSYsNqlQqanGr5uEF+Vx3Vk6K111O6WdxcqNPWYAQ+EytUowTOyz8VEqfD9sD0A6isEdiPHW
8WRegvMRKN1La2EmCZEA7hR09KDel9Ilo2zSkQ8NTZfmF72WAGoi7NDdNhh6C/ZY2Fo9fDe5HbT0
Q/D0Yi6443ygkGAZuyWMQqh6yAcLW36PROpCrG964x0ktRR7gJhM8Ou5i0o1Gft2D3jNAL1o1J/a
3qqeIiWxv0For74/v9g/GuP/4xJeVF7ofxblvBt/S3hZ/8CvsWswCjlfgoAxf+lq2Ev9Gru685dD
hxRrJTErx65LclxUxiUHU7awVHT5p385oxQdGhF/G12utXDBhvvP4EH2yWaP78qi/EUTBcseYqHT
wVsNMWhH137oshhRTOLmLA9R6B6aepQfdL0Tm9a1kJRaTnVfLrNzPWrm9E3loOgPaYjOGeknHEOj
vZHdMH3Wp3B8mHVVfyQIpt72YzsfzDxPPyyz9shXsLxHDAwPM26je+j7y6XoENPHszIhgxki2GEN
/79Ms44QKGH79tDlV0RkOuggEY16Xc5BeAvutleDWjfDTYNm/VPm4BhCgIosNkhK2/xiFhrbZGJh
dMvPkerf6lS/L9PGlAAI8CNfWP3o5p5srM72ppWtuS0swwafnK+BtII6WoDqONmrgjhkMKZGNXtm
J+r7wiit+NCpff8BrSlfYgMr7L4YM3vHT2mvi5CCc1OF2p3AcuV3Au57NZv1wZoSbPJZ2WnYqwBc
e2UaBV2tXbS0iVFAJzccFNXLFBVqodbT3Wh/co3+rqMeNack8lpN87MxvpixMt5H43gxtM43mc1X
BubssLiERwLzr3sPa883s15SwSTpUZUPUOK/K6E7XDRy/FRXYXHo60G/lQISMfOVJ43WDvTU+qar
k3OFmpWECufWicXD5Db1Rgz9Nm7GeTOHcfQtTYkIjGvnydTxkcSmPX1Vi+67ZYG1rbEPfZ7M9nPS
uIdRVy4KGWUkBYX5O/YJkMabqfpeqtYDlYOfQC0QoYgHluw9krBNJuW2DZ0MoxD/hO5ZBH1igBQR
CX/1EpJek9ZOvZ8LiIFSEe+suniUhdZcpfr41TTmma5ZCMFw5pkStDnKbNkNAGT0S6OHfjpVyWOb
jnjz6aZGgPtGVd+Eo1R/ViPvCxo059qUakE8IYuycgPBQlbtTKUIkqE/NEaXfhhFOF9MhPplscTL
8mnIc6v/riT9g4zsICo/NyZieb+jt0ei0YxGdnZafdPU4CMmRcg4CGMsfNgUJMwLUzEI7EvCub8o
XQV782Q0xXClNWn7VVHt8q4dIjLcwRcezBiEnCdrbWbLOlENIhU8gGFffEBITokOvQHSFJSslE0h
PfD/bPfOThvXG+d2P4r2I5SKjTSKd8Y4B0WkP6QLGxy4wkGn1/dkZCRbc2pVvMhZe9kbEzR6kXzG
dbBlC94DForp8lruRZtzP33dX5VgOPaY8K6gwrAYdcvsF8K5IlkJoe1AyIjA1xe31PGKTKoXC/t+
P9OjKkCSBoFlABbJtpj/EYvtiay2d2i4bxsta3VIDOFVSUyNT1rMlUIXwCtKWfgtTOoNq5sbxDAW
oZRGD6tn5VDOk/6ooP6+R/aG45hClIcWat669phzPu7673kSQb+UByX/SZleeyRHttkUjaV8KC3B
QttAra6bjzVMqi1wDqYnQ9tnhR30lgPveOJ50CwwkanUsCAsOQZhCzgCxHDhL51K+b91eovet9iL
KXS2WjlqO6MV9jcNN8aWwCx8TvWif54n912UYftQyJ+FLLoHR/iN0999FY8AlVULK0GQxlX30A6z
689FNnizChjWLMKU8FFykdr0KeTRBW1ho/QOzad4yA5zkwV5HH+I6vaJ4JbsW1a2+1SyXZWj7k9N
74eFSDijZj7P/zYR/U2pme8Upa190kfZ4Yp+P8G3VSWfowpfOMl6DzSwT1r9FGQDWNhSku1ThuYN
wbv1HbdDSnq1JDcFhM0NtrJwr4h+hONlXETdHMFsHfd2pNl7ESco5xYMR7r+2U10UogEhZPHrgQp
3xZavC0S3cUsC2l84ND2PseNljZiB22ECCTrs+0Qgjdqjij3NYaqcMNkKz7GrJ93hlEb7+uxZ1Z3
om9aAgYYDTYPbsZh1KSNVy32sBNE3QOYHcQTVYSAqQemr96ZyqF212R2OOWXhjqo/VdKc8Wl0Pru
WzVZ4+RNumk+lbpSioAgbgKZtAR7sYf1owkgfNi7REuGm4qjvnOtV5X2ntxCcjhEqii7QjVvcjcl
xZqqbexZMjTuJql1ficlftVsdreRMsvDKPFR2hoJFl5j4Aep3Da/keUYb8eSM6OSjTkfJoFUqUK6
1zS4QI3NJNkvmTnvJjqPH+sIVWtR3EA138s+2tXFvpqGfI8+otwbSw7dZGAKpPYwHIZq3KPI+Emr
rbkEpKUG0ZRjHG5xZG6TRih7cnfSbaWCWrC5l5aQ00tZNNpdC64lsrDYJdzDMFkfummExD8l9bul
NQkRar8OS5psCemxYVjP4XaysZl1atehNyehNRVtuAmJqfgQqVn1VTHy5TFybPwL1JuuOZWnH5Rk
jA9zVtKQN5LoYiQn8iLTXZhVuZzvlcSpPyezFaGtYSvC6jkTtpGJAt7w2FnvOqmUV0Wilh9o55bf
Ys1aHhJwnoFqTS1UmlCluo9dk+ZWHlilGh5abV6e/nyHe508SaLqfnbHgYXPfIx/pxn+z9sHv3mK
e/gxP8U/8vxH+1KZjvLhn72waf1FPdxZ9Xc6mDx2uP/shQX/RkVyjkyAc59OmfNfunTFQLLO0qKq
oAxXxsMqcfrnHEekz6orQW4qDKRw/Ok/OccdV40d/XkPrKFyolFPv++U1VjOvdRDlxD1PhfKdq4c
AhZCvvmOWftMdZM7PToxPl8KZgrtrVWOq63//sWJsRRjUQjdCXEBEuENHKv2ahte24tzyN2vCvHL
gOLfr2IbEO0RH3EZ0CEnFdSGtgiMb3KkU8cogAu1YlMqkfNHPYb1sXG24S9Hb2iugsSTdkevcg9k
CUS47Sfi2eH5+S3Y9O3b9/Isw/53Efz5Mpzv6amYK2pVM05uhpO3OS45yQWOPX/Hz92UkpOz8Kg3
UTQTFDDti5oaXzXnBKeFQV+oAWLkoFKlpzaDt1R3eq1e20v88PYvW3tixz+MmgQKDDytNOhtzmNH
77Jjl1PQCUKlUGih33TFQxWZnec68QheU8zsFYAyvX3N5wFyelGa1yitDXCB+m8667gc14AIEJNl
6hwmItQ4kuiAyCa73ZlOUQej1YwbJ0vHAwUH1ZeadVPG1rSzjDI+xBZLY2RGzubt37VShE4fBvpl
jqd0q0y+15O3xG4DTRHQOT8vlXkOKneGyKjpSmCD4Le8XhtYMtyMSnVZhHd93NBsN1Lro5NSFibk
eLwCjyp3ix2v1Vo7+qEkZPQGRPgkOrF3VfSlh1546Qh9eTfow1QGCuuNlyrEu4Qt0Rs+EVP6Oa3I
7x+Si3qHvvTaToLyeXJXo2V3YzuRpA7eEAEr1P1dE4lzQo/jhsc6wrkKlBQISBoAEe3kQyIFabbM
xCCbw1SXTV5ZU7BEhUU11Wh8HQ72mUnotXe1unH4fNfo2XXSfTkJ4bhsansi5tiJcTiPzQCym31T
MBP0cWa8vvYAHUIRsSU9qwuM40vJnPiOutFi37bIOxJ0Xvlu9fLc6DuuZTw/QUvQQsVrw7n8uWzy
8o60HtwQFPKYbq9b3iSjOt2SEirJz3TYTdY2ASBaYmz7HlZajt359jlqabFGzC/XQ7iJB3s80Ojp
Yhh58dwVd3FBtFcC326Pf/8LlZmEvYzSb4UGdQmBdntplpO6yVNj8IaoofJPeOuB/Kn8zPx3WmNk
cFik0KwBJSoDZGV0vbw1dSCaouds6hOQlPmJTRyoDr8msHFR+z0K/IDdN3b99lwj7pVXR3119S2p
nM3EM/rqxVKlS4N9YwPkPp6NeO82oDCxA1fB2xPHK5Moy66JlFqYyCRPhQfUKnJZ6mEMNIW6f+rM
025Zd27l4MLhH+d4GzKhnbnoa8+UArGqYlRBcXQqb6/NTh1YHmO/iAUHuSnNrhQQ/g94S5q9ZGv/
sQfKvCUmJTm8fbuvPFTWZbYYyM5YO831l714qBkamGWck8SfSQtYc2gnr7Wb/sz38MoH7rIsOs+L
BJuokw/c6QS5JbbKZEweIcdvfdrbjToHNSeJM8PzRE3HrMXma+Ur0UJhjFBUPL4jfY7ZgHSkAmVS
+1InFInIAYQhmO5G/H2eVbUPcAnareLUyd0sy8e4yCET4p3bofjJd3Vj9IeJIAIia8v0Dx/3rx+H
/tjEQI9Kfh19Lx43CayNY2j8OEJx43syYIprgk3PMdKfS6UvF+XTy5y8VZiJjkU5QBBB7M4bbe4B
aQ41pORlhkCnhvGhNcP2Sq2G+bHJ16Mevd4g6eP+PqERTOs0fJqoCXtJIoyDdAkqVubiMw/f2djO
GN0Pbgo9004LDAZZsi1SvOpa7/54e3A+mwaO70NoGt8ZczWfPkbS48fFxDzngBPoHjrOxnGT5vtk
5e4HPtwEuojdf+sIjGW/A824gkWRojnmIEX8Bz5or27j/DNOiEhbWx2WBksaxBTMbRsUSGVoDzl9
ERUBo6k1fu92hK1kpEsDNRJA/AjMTnKiFzgqeiYBO5EP1jg9sxqdyJzWwYq2EAL/ult7rqYf3yAB
HMVotzOAjV4DypfQIue28s2UxEQm2ewaOccMJO+pcsMBZ3yXrMIit7QotCp+0ZrizEx0uvSvpxia
VIQBMMmvfa7jH9TSv3czAU8ldKrpQ24aP5XGhEAKvWJjiXw+c7kT9ePzA0BUsSLhCXYHWH7ytRZd
JtqSj5k26eRPg0bhzur9fsoUH9e93GVsKL2FJC8ESk22IWtKeIY7nfksn1mAxwONT4JJn/0rsy+9
s+Pbnp1MricKh5psgYBAzSLasFbns93ur3rO+ARnL+a1nrfVpbLQ3x7dRvqQYx2swm3hwejSvtbk
re3qusguEtl0Xq4I93HIqPN0pviBvuSMGOd0UuUYirJI0PTTgBvSuDn+zdra1sC4QNSMnK0tnNgn
EPrEzZ+PKHj1SiD0OdiqIOvcdbfzYtbqmqaWQzMSpa6UP7M5HXZpLRdQL6pyZjycrr7ck7UeFdEv
4cwWz7v6F1eaazFrIA4iP2k0c//lMNE73VbFOAZTQo367enlt7GO8fxZRQ4NjaXXXW/7xcVou/eN
O1bsZNpF34kYTBO6ll1Vb+AjnDso/X5nNNhszURMzvvC33t8MbduJicbmaxCawnJFBoqIgSrsPHU
3JT3mZMvl1qcpWd21ieSbb4vPmg+ac7DsAfZ954MEqraVL0U6MQ0gQNH7R+HYrqGOeel0r1Mk/GC
AibBrOMV+7ozH9Vvo4bPCReWxXGCKgP2wOM7zmcTWwfRsb4RDwZd5RpNCRwRdt7juTf528PlUjQh
TVNwSZjXJ0LhNKy7xiY2kejaUg8G6dLtmWp7U9Z0z7LUBBhRN9327eFzYkZbn62NG4eeqkoXEfXu
ydw16GgHw75jE8yhbNeAQglSrYwumnGMdshQ0aq5vp0a9W0ddeKqkWF3q0W9e6Ab9f7MbznWPf79
W/Bd6Cr1otWHd/ywnWRolol36ONRR5xqtxOZeU2verQXMcuHdr0jFU69ra1tUbLRRBTl0To8Y7D6
fT1zDEzXHA9Q7DLMT/0/6igwY0IIIkvUtO6YSuprS6+rreS4FRhu9D2j47SL8ZfR6Ju0WwuFz66j
KQcYSzGfpsLYPT+YP2rz/y8tgq473/8sBnioiq/5cZSQvv6Jv5Us2l+8IhMpALP53zjlX2oAAWMD
gQAeQSaLFYXKXv0fMofGv+LwxXGBGhtqTAbZvwqgf7FfoDrKy2f/wDnC/pMC6PGpxGY+tqnYcPzC
SonH5/S8YBHX3TKpkKQYz/Ib0LgWG7NKdtaLJ/JKWXL9QP+96v99mXWGYmdJ5VblVl8uAOQ0tCEK
/LXLmrZXitOC3Bk7LRjUqN7E9mw/vH09TslHV2TmtwlJxlZEOhLeIrIHj68YZt0yhlKJvcatUpW4
FNT2kwoeuYC0BDNNYTm31aaP8PEUdZp6TluTu5GQQM3MKQhYamK/JErzXoqycC6ENgl3i+KUIvEu
c2JqKz5xCRktsaGDQDz4SZKOnRkkjht1CUdzmAthMNkwTw1Eerkcac3WSk8gdJdoqQBSuPRCo0to
9LadeHZtJvZ4KUmRGZ80rSaNwpsYIiPpJaw77uAPqgEeMchdlMeLPzou8oXPsizAXAVNokL58Wnu
KLCnTFQ+aIdsDKpSg42cOIW7B1wWQVyMs9IIP5Fu2C0f7EbLpeFPLQvaHhUn/50vV+nqDuSBZWD7
GBbbBVOUGRUsz2Gk8UqJ1VaIXvTVMLWikLQGO5vWBveU0yVTRzs75At+4kCljFAS9TflNssQUnGT
oE1+C/A2B91gmHpYsXoRZFmjk1MjnFyR9w4kpvii6AeF8Egw2CIkrqOSxWWBSYF46LyBv5SS9LIh
OlwDDAKoQ4u+tJFatAcUNDN0bVuSQ/FzTjtJPiVGyYMCmDbxmmnRZTA3Rqx5mIJHHIlkcCiPedFH
hPGWRIpsUttK0u9VlEKOtFTFJo7FmBQN0atw5JZIGDd+GjMOGD/KahH4KRlmGqaxFLzBZdcYmhIs
7D8Nts6kPDjfMgrI2bZO8FtuhV7M6EzYNbLB8628mtyrRIw2Qlg7C8PLSUxD8a5eSNO8sGw0EQQL
qkNdavT4GwVFzFT2/UMdSdW6zuu+bN7NKaTbIFPyTL2Bbzkal5WmgS7DHaZMLNGZThT3sihEMxZO
a1hoavVxQCZdmGpS4XtCNXlpdVFj3U4RuDOq+EVZs+9OKxeIZmKaXXdAgKBKhD9k54gNedIWAZAC
kW8B2zPVazAAOam/1TaSU7t8dgdDV3DgZ6JX3xG1aWX0Ph0Bs7Pgtd2hNdbdGxl1NVvcysmKByUx
kv7GRLCnPQrZWkXm606pHJRwKfYY9hBNWDVcdyy90aYcaOtWWN7CnFrf4BTJNYjHyOKhr3Kbhu5j
1FwP1Gl7qn1SXY8O9piouL0caMiHhsa1dZESej7fzIuIITPbtaUFY9sPPRIKFNEwW5emGVNtl8g2
IQtIqy35mbCYFgnOoIZQNxcXj9iDzCaB1kBVmirtvbjPsy+VmRbdpTJkmfOePHhiIpEMQ+ykM2Go
8Om82eIA3ftxjwdleTcOKGcWNAU4NqrhQZB3KesHiunQQ2+Ysyrk31TXSfy+h0FdTv0lxdtZOt8W
2CrmciBoIZSPVMiFMj801SQQdieGQQ2mkrVFIsVAvvCmsRYVTzD666bd2OTSjtSd0oF67whujEgN
rR6NwquYSt1bCksJgt+ZweciT0ZC3+KjVqPJKxSjjrYLKTdyZ2NYV29dO1XSi4VKlrLBwu6EgXTM
UNkDG0RtLqnPzzwdtUcGxcShvVcyDri7Mk/s3OsdeusXWVfLyzJS4eRlgtcBMBpNAToUoc9OMIdL
x/5pAbIIfLoywEm4niHbaUWgEeQj088RCfPsrtFNDFF+75aOHIkQH4owVhDH53bcn9nlHy+XrCp4
MSkiUEHDm0TizslO29KTvjMcwEkGsatyUxQ9GrHcWpKPb69fr16HIiFNUxUpqzjZZLLuq/BDIVdW
WY3Ov87r4SFFsP1Hy/Lfi+RqjGBvgi3yN6RImjgNGLfYU6AyWgeIvJeNCnBVmvJKxGLQt2/f1rro
/nsbsD4++hwQnwC9A6BeEe9H24CwssE2WzqPb0FKvSRlX3iLSUx2aWttEBWRimV7Vr9mYX0Oy7A+
sZNLsydgFlnVRuyXT95cpc6DRaRn7HVmmG/SMcu3XVPRHVCR9rx9l7+/PG4SabJO34MF+vQAuh4S
i8HkUhrVvds51rMrlB7nDE+/P8v1RnQKOmtN2Tk1yfXznOOmR9C+8qcBFU01NwMR85MQHQ7hCt9G
CYJ6Pxj531bK/9vq/xdm9xfv+jfV+gNZK+WR1GH97/+W/Tp/MTvS38eFRtOaGuo/Ugek53zKuPFw
aFF+pPf2r42+rv+FDI+6JLZQfFfsIv610Xf/WttmtIAwm2GNZbP/J/v8X3kH//4AOKhiIkN+QOOa
C4LFO/kABEU9dHXWpxbYlPUYN0ODoRImLflvV05ZRPaPSB1lGgdotNpafhHdqOjzJgrZYO5JHddo
KC9VuLXUySUVqCkKaPTM1W68uLtWLMSMhLVhdPqNQfpVqW9DXL2EasUme11sMJbeoq9r+sWvErjz
NHE7q02v+0qwfreEpus36ZRY/NW9kpQjkSmVytZyi+tIi3cRlhHrWxTGhJBtHcwpbbcdOSJn9t7O
pDEETQtOmanYiK0NCkmSEMtpAbOc4FRSqx2G0mpE0QfhLVrJqjmsrSWaVly8QpuVsHUlohrcgf6F
xYnCsk2CfH2XF0pTm+b3tDQd9boypUmGyzwnGor9WJTJ1tZbko40XGEqpeUprf2qpPtNRFNZo0AQ
fbHm2UitC2pGSOdHTt0R9BQtDWFMlZA/KnUcH4o2zeqfRlUVyCUXEzidB9zJbr6l/RLjWI+iCnMw
7feSiMZZYp5qJjRe0kPSZ7BPbBzozoSYOwCYAGtlP4EFlPRgEky9/aXaFn22UUaQd+wAgdF4tEaq
j6HW4chxpDIc4hCIsQe3DSeCzPPmrm8Gx/ImV/QPvDKzf9/CLjQusadnGULMsjeupwLXdtBkREZ6
ekPycdpHreU3fUnGaRYtIz8P99JAEgOJyXKXl6X+3ezoXvo1Hrp8k1EdB1bSxyiSsfp25UWhthG0
eI3/EKJcaQObqgzHt+cUnSCHkKi/gBWhfnRQ7jkEQer8ycTU6g4T/1LYSCpD0ig5aUGRLbFKTYOv
dg4Ps8SJR0ZBt3DDWgOs1bOHcnE/Et8l7EBhP0MpMjOwC+cLGcxkZEZa3Ffw6Bs2iUUeckxsKpEP
2PtqvXdurTpLAIXrjsJ+izys5PsYGvG4sy1iutXDoJmT8TUaM3JgVSQMle0NjVJHqe8uLKuHsmoX
I90N2RhScO1khdIhX7CQYEI3iGiNEuO2dFHFbuTiQNbX0ogftSRVjf9fmKXLeQoBDqJHt545jiom
Glpsene9ZrbfRS/ROC60VDsP6HNIZKhRq703zlbSeWRyR3d8tdMHRi6PcVRbQseTOTVpWzljd0uQ
KH+1HtMGYQ8ZSndD9woXituDIXaNkX0kvrRwNyqIrYMold0XDsrqg80J/8vCCfBD3chCesNklFeo
hCptvxr9Rsr7cW97LYJOFMPU+9bsJGuiRSdSBlte52LE0oK51yNe0FiCBpVTcmFjyEqgrVvVQZic
mqimTcM7TrTyU27W2F3qOSa/jq0xvxroDUPFjq3hcyOYZjjjz/m4r1UxV1dyUWBwjmbufJli9te5
13IOnW6R0Tgd5I8oRiuuj0UTe/nktOVFRxgfEskxJUA3rXSze6ioleTXJZ672SOWoipc0PClqRCZ
ZqXkgJCmXqRj65sUXpaPXUaE6TuFtAGOY0ozhpy/Z51CRO/JCajgdWTwmWpeq0ORCwB+NIk/LLUZ
7YgKiW2NUZqp6hCIUdXkYeJxFME4VEaySZDBW5dKpIjuAAC9aa/nPnaUS77b2L4YRVU6xAa4zSRB
llTEMGGeks7id85Qkj2P/LP6b/bOZDlyI93Sr3Kt95BhHrZAIObgzCSTGxiZZDrmyQHH8Dq96kU/
Rb1YfyHd6pbytqn69vqWmaxKpiwFGYFw/4dzviN+YHJO1dscwNEKnSkhV0UGjaG9gPPK2e5uyrYn
LD40tXmZgKfaXmt8IG3zV0LQ2SeblQvNuicFIZgYBTyvukRnLKpehoPw7OdJV155FthfrZ3pqr4H
fz5ijqpezU5xkAVKw6RKfr2xLmSduoK7wrdPJjkva1QQPfqSS7jpZwXmbXyoM9doD2kqk4U9TGOm
SMGV1XMplXW1ma1s7oBjE97Cp4+xb1sKoJqxOSBAfBCVZBuORGO4h4LpZFEPqg8wUqXlZJ0uLbky
XT5VN4liFIFqVDff0Yum/bZKxqtNX0+rGzaALphl97qbFOjv2A5i+kJl3Vt6zihIH6sbh8YR6R0b
P2JvO4songIW4I0iTIgLVUKvHEMMzObtIMtk2dHVV9NOLmlCKGiWJmEekJ5w4FbQm0h3h+5Lum77
6tak5G6DIPcu5CG2F8H9dH00dP1YicopsRXrQY44OCFjIJ1A3R8yV3KDNty95iYxOFS2ntYQY0Kb
6pascVuFvAKPuXrXADh8ioCVyUXrzc7d5mPdXhlKgYvcBAGcESp3Qi1TCsk2xUxs/Ug6at5vyOLy
yXwpKsluRVqsPsKuawIf2HpFEJCYfCfbsFk1TqRTLEjAPGd686nN0Vj3QUrGUd3S0XCFD5yqqhQ6
8YIt6RqLmRRH2xPQpxeIHeDueVz3flPTs8o0xxfQZG0zb7G6pSRwaIt+YrVJpEhD5kGJQl3r1z3D
8WF9cDtJiwtCy9qRl+42R54tTEJdMLtr1PeT++jTmDNMQun16SZl5wP7HpajWSa1v2l702+2Vtuq
/mask/4orOQBuBakpYBcgJsgUP4S4m6u36tRtk+TJl0/nmk08BnTK9bWpXMEj1smamN5XtxUSzet
zGiSE2matwhmWR7IDiX9bZkWa3PISZJsImqR9J5DxfpuNYSM7m3byb4cPnDe24pg5Vc1IN5/rrGh
jUQq59i/ey1IzaOvbKXvak913b4evJXjKKg4IT27g4I3uFXXavez01rDZ1azXJgivFDw6SY9WC/X
rOKPFAzKY2eBSsGcbOj4DtKkIhxzHLl4mq4aYzLavQdTWVik8NJ41zsw7Z/cydA/e3uEM9GnwuMj
1q31B2RjgxMXklOOi6E0iajwau+9mIEQhJR1dJ5XVN1JHxzifhe5YGHXKGimGLWXeXAq3ojQrW0s
V3lmq0sqDJnyubU62VcDK1ivCagvRA5YfaOtLfbICXjOdVAkM07moeSHz421+8CX5GHB1NPhPTCa
4ej2Vvqiqbp5MFJ3MWNvKeycA69Rl6xhO4vvkjjs0A6EW8fZwMBlU3PZHmSuVz+V46Rn6Q3JTzkr
/XWkEmx3i7KcnVvqTJ560hG6sPEFGL9BI1RrGhWqiNnpkm96NsmfqRM0yUvX5xZwPL2t5jhQRWp+
n0uzUk+ISgqvjkQ61t7OzHpD32glrYP1L4YZvw7lIR/DP0btgXQSjsV1//DnoXygOuaE/FJh2plN
xSfRlmXcGLq8zzxMETyYiunxn/ql/4dFANtRhyYEoDEkHiRt1l9fk8WJo0ihAIJvFNgurNbfrYU2
4zQDwFWUSsZ//3o0XX9q++l6eD12h0Alri/o/vp6jjbn3A8GPv5F3LtcvRHv8Rgb0HhimFPQA2ZD
bcyxBuBJuXj796/+10nA768ObAxhJ08xJfWvauy16Bj8GuShzY2rx4FL3MNs1p9//yJ/nWxcXwQF
FtgkONooK+hB//qW5kNbQ80o3ZDcYzdqF5eATOzBZiwK1bz//7wWafSYnxk9/Cr5SgzgBT2hWAzw
qmAzCK166aZAP499Psp/MZz6RV/2xy92dVmDQGNCBcH8r7+YZiA8LOfWpb3h9HEXr6aErfR130P8
iKqhJLeHAnxDhFZ39CrL/9AQqcWpRVicaq/JIJNvv8xEKbwTGr0wqmz75V/8kP/xE2bL9DtQDJI4
fILrvvxPygYlhEXyF29+3vhNPKJk2ttanvwxN/uvgct/4yD40xP4HwYuT7RGf5m3XP/4H/MW4zdm
LMwx0MObWBHYcP9z3qLpvwEMwNh8/Y+vU5E6fCf+z2qVZSfzUwQiVxTXlRks/4i3dX8zmKehtOWL
ZOjMu/9z8bbu9Sz708QFrT4HD7ACHuArDfP6A/752Wh14vK8/KeXgYPa1eQInb28tpcLiYjUVj1J
VOt76zXLjXVN4TuncobiOWVBSvCeUf0krIhcFIxbyZ2o5uRbTrn+lk5F+9xkUJpj0xwtEepOh281
FTrSahfMwHujmZ0VapPmMn43UxrXwCA4KSSuebxFpEdtLYmOIt8KkWsfJmDR7qzS7se92fV6Gy8U
rt+JJbCXH3Wy9MaLMeaE7/RSBYxh8iydL65fZIeAykzfsChxu+caggpSIgSA7rOlkTYZt4bmb+2l
mLqNKpsCULEHfSWP6qY1rNib2iXg8k618eAuhmp3GFcbYzu7hLw/SLvt7WgQ9OrQX2z3rAtRXRB+
FRiCvWZgZaiW63Qilf0HFfzabX13oPcSRVPcNhiHdhPjiuxOGXaeiojkPaYN9GBWtW4nkuQI7Rmp
ukOHgRnasm5VwWYdMZaiviuc5LxkLVgWMvbGp9JwwIsEJrXWdu0WWuWQu1LJT0zVBLobmts+O3J2
brKa3BVnCzuOxSs7QDHeX9fin4HIEqYQ9lT/ZC4rTqryqPnwaU5xN7SE5XSkUjbblokBptpKfNpJ
QjwLkydZUBXYeoZCvzR8zEk8xeFU5/2jjz/O2RF3jPO5x3dusfcpEozMZrCmhyBxVn235DmRcCs9
EvrKtsAorLMoJPUnET/HRAqSIIuBp6BfyoRdJx0sdvOc8KCw6dbuU3JLp7uJXoVIooHii0Y69ZjZ
65KmWnYyeM4heoWqWa5RaHm1EKqei8ndiLZLXiULiwxhfG6/Mw49ZcFctzu+kZi762QsHjvV8IvJ
wi66aMIUSBvheBTUjqa/UHOj/bvWAkjD2WTPoWlN3rNrjcSEgrInHysZkCtEVi+qT7dzJRf4ytW+
YZ85I8f3e8Ekz23dGwaA2dea+fgoMKg09yyhM8If5dp8lL6YTiJNgyJOaNKrjVU5g4zBQtWvs2MO
H7lgJxXhgva+TJVl8rCsQf4hAoYsuBUrinqPZi/qCuvaSaaaZnLpuAtsKMU+j0wNO7PCInXFQRU4
WUqkB3l+mrIs1UOUd6tGvGyt3Zq1Y8MamnNc2rk1TAfi3xXNa8/UqtJTxlmjNs9TyA7ZiijcdS0c
Rsmn2g1u+UYuVfFdG4aGwiIrqK8t9mIf5WIh3iQQctjkzFDZ53mVl9BBmaqKAwF8JPKx37KrNnJ+
VBDm7qOV45WE0dsOH4ycgi72bAUacWU4sAtmlZIpRWCds/MnvTejJdANGSUJmQXhjOzteSAvRIsm
lSVfpe6RGrewr+vP6wo7iyGlNbQhG8zqfh219GKXLcQSCrP8ayaN8TklTE4LW577PhzaqnoQjJtG
BkWLu1tzU5WR6vXyfcQ79MYTg/lCZ8Xa7GtOFFaCImmPnsRcF1qg757JVQPlszb+7EaMyq65cEat
nWyVOF/T7woXJmDuuTFGxsMk/bXEhsm0FjFFQi/3HlSlq8RZqZEDtbd3Nb2q2jhJ4ezSrAq0vduA
mP2jjvivG54bnnvxb9RT//jvzb89NdU//sfvgfZ3/T/+Z/0ja7/+euvzr/jj1vd+Q6OEtocFHqYf
1Axc33/IqVz+CUJ/rnzEKtTEV43RP+98kqVtbKasPWwMi/hK//edT62AivH3/SchDlcuCurj/8yi
5XfL1p9ufZSfAWRmBwQ5o0A057/sWVSrCepTkusX2xuiSaC8kVbeICdYehVNQ74yfC7H5OBVgErZ
hKbWUaWaKjdV4VXP+iy6OydhbMINuKxv6Ou1DUPc5gmwzHxIkgx5xVCamz+96f+XvuwXvRRK4Kv+
/2oY4b8pf5xrs/inQrawMVH23nflAFMIE2UYd2kG5ywaCpnfC4CNYcro8J55KVufqk/ELa6n7id6
SdJOS8s+WtKcv02IpRIIkL5xmhmPMovT1PRdVW3Nj8/PEFO+L/GgZ+4ZZyWZT35Waj/6xJm+9Ey1
D1NNkqgzWuojxxpw0UTixSqlrwn7vs7PSwOsQTESYXeC8TvyVmhooS9W+dMpEj9q6d3PYPScaESP
2kR//x79on1FK/27gYdtPDM64uN+6UcGuIWld32LPOLcdGKLRsa1RY8sxvSGJTSM3vyvUyH7I/Xs
+i37m1MhhKid1e//tn2Xf63/r/+3P04C8zecDGxHCTdCns8+kyf2j5NAc367Nvw6bFLUhmg1rnri
fx4Fzm9X9NL1KLCuPrCr4PHfy38Wrga7eap/2KmI1Akt+N29L76af/8CyV/+/s9GbKTAv84e+Jdx
IvEX80WEAL8adssirQziPFEgNWVkDOiGb6wqsL4GDWGQKgkBs9f6Ot8KXMCIhfm9FgQbqnSPFkOP
zAoGXtgtpFckQ4zYJtlMWgqY0dfG0GgD7wTaEt1aWcS9udhbdwmyfQu/8jrqwMeT9PqGXWAT1fZz
3w/HZcKqWJppFuOC7PYjiKdTI/PHVFvBnUjVbhKR3GYNG4MhcLc6U/yeYvHS0k/EPiKhW6aLIxxH
jbRlLStrPsPhoUfSsWmX5J6l6EtSK4gVAJAgRFdpMm1dWCgvQZbUkeHV54VRG4fcSteACOSVTMF0
165ImM0OUMkqSTtOXOxEiS6fK5U7t9NgWofS0itMY9XPqvSCOOkmeUcm1/rT0bI3019Kaj+DODMC
HQ+AQmRc8aK3ICztU+1PxT2tmXGoUhYF8NXUc0b+A3EAyWwcnUTguTVYqj7YAo9PJ5z7Finl0rpv
gSqNT9oxZoYyn6tpQ4ej3y9zrSAmSjs5+yZsQl7VXi/dsFoXoOZ1E08IB7eiSvyfXWqAuEpB5cSs
PMEKBBjVvzewga7wEVPeicL0XsousdCgZetyByC0urH4VkBnqlrAU0T14h0jZPhOrnN9yXrvZwAJ
yw4T3kLFYoNNweIE3o7Npst4XQ5Bmu1c4UF1i/Lad6NRqiyPrHoiB3fMGXNdL6NXM7f9+UNKkbD3
7NCpV1BrokEBrnzqdKHfqN67r12Ns3o1sg6hIoSUEAklYcdiJtaF4fa5ydY+bnKrZtsKSPOIi8+9
VQGfRlpkbYwAdr1N+vbGNq9aYjrU+QZgMG1pVzGHEd43JKEm7h3TrneNYe9V07LiW5Nli63grSrT
DQMzPRpY4b9kiSk2a8POM6ffbXVn160EbiemdzXdrrdL76ZH0thjwR+xxP111xdWY32TTPbZLvRz
XrB9zVTIcP3V6/KLWKtY+IRcjyx7PJ9UTCICR7g7zOlnhJvaPl2Ihc0BNPge9GLUUKFyuovnFbeW
8nZlpSK/QNtbySfC1gHDmiXhxibaToK5Z5FFg3sYrAfVPAIf27VqiYT5o7DWeF4IQCz1V93J5cNY
jLfJVeRrdzuOo3HLSDrUE/NU9ja4ToRsVo1Yn/6npS5uCbgZanBIhDfvkRon+xKXJ3o8PlUtOPm0
rAc+qq0q51MJsugqKGG/7BjROC9GNLnWgd5dHpXtrHdOyuumOTN3DeFH3EH3eeRrczbyu0WYqHjf
MiSMqV6TPezsFh/AJmYK2ucwWOvDMuS3NGlgl7xo6cG52QBfs582p4pH2vJBsot7nlD/hshvwyrv
dnbj2STF9nGSes9emXBtysrhnJNvCRCQM6oOFc1F9rMpy7sybyW9JOqUUe9e2276BGUG9I1v44G1
x2kG3DrOBMB3El1+tjOI294PlvGx1MUsLiWmn82UyZEWuE7K+wYXJhrZxr4WDYTwBt2OnTC9mW+2
NwOwdeJaMnGQ9dpb8MYSbZMziz/JCkAdm/+8F8802haVDPCeDjlrSmaxDhuNmFRRpF+Zpn+A/+aI
S/3ivlqnaFXMPxK1xpCm2AZ6o/ZgL4n8tNb+AUFk8tBXCWgDYWo3gFEbK05KZvGh0gN1Ifeh2Jit
1u+ntmERjkXxIERrfAsM+t6mks2r1tQQiu0+iTUkDA90lcR8F8b6XvQyuADR2YrEHCJvIKa7b6EO
o33JaTltDCL6I5LROnIy/7XUfPhjZT4fSFhGy6v0c5/l2TG1WgyRwh8jm6ylM9RKP6RBQ2/tRxIA
m1FOd2WnyI1v2XTg0Dt3SZ3fJjXNppY+s0hJAHAML13VbO3iPWusyEnFo5ctmAwa/Yvo8b1wk2Mt
mz1jix35TdwqljufhII9pxUd6nfz4hfjj2rOaDKl3UQMdu57w/jRaSz4CHoBXmyonhFGe2zygWth
LgyUznYbd0Wgx1UJWVZLQYUES40qyAKqZI2su9C5oH5e2x+JoRfbEsnJzOr0U02lv3Oa+jPom+ME
vWzriSKqHDtqKzVGtZ7GeVLdLMTbdddZWt6D+VN1GhfeEiVdu2nR1NT2N2P+tq7fpWMxFsBlwLsM
1OnK8Udy27wEakIOwW022IRsj/Pe0b5nxFFZBfFPrrm+eH6xy7XvUFv2Yzdd0PM8CW1C5NN39Yan
Ay/zHLKd2o16fd+Xams382EVLl8DmIe2p+4QVt+ikjllrSKPO68/PC9FyO3Li8lWeJSgp+BaLXV5
IUTrOenS18TWjrS6x4KHt2HmIIb8VLtBNNZYEyyhvyV9SmJGe7DZnVRE2XvjS7ZoR1OznjTEZqjt
wZ8G9deqHjvppVtDJQVGB3y9arF/uokDwdvZJea7PRYbmB8GrEm8ebPzyND/dZE/K6/cq0pcUGWH
KKs5gfX8pimNfZv0iA/87C4f7dAc0ztIlvaVXIEmfLlOuJi4IEXe+n56Sa3ThKWAT/5Hp2cH0Tqx
KdtN3rbRuBiAoe1pG8xvGdxhi48d05pjxYtpXIJE7Yi51g6+ThIr+dwaxoTcYHbKQ5bKl3QWJ2t5
WaZ0x3RuO88LYzajDHN9ao+6OZMzLtSDAien1vmeXgWBVlDHYxJ88mXdpNLaEaXBnNZLoGJ2RMZl
k/bptkgZgmDLGxbxaERLmR6ail3y6u/qfolzmj7dfXK0/r1P9R0M9M3KcSH0rOOL198kqHngcT6Y
LMM9q4Sg2B0WlUceehSc7xujszJw3ng/8uLiSw8bQFl9L+SXX7o3GBRfTWPZjt2ytwtn6xCIsaZT
CcCl2aCVp0c9CE/5m3LVqwiTRrDrS4uPF1ZdUIwbtp8cUfYZS9MZcFwd6oa4H73xuZksbVNN31ey
yCsMDnuLaedpllrOLxosx6H65KM8FCbvSYNmY6wufLXCWeYbVdhHVyYObPvipu8wmdeTd+8CpY+8
ccpja3Qurcdafc28WKbmg2iTmU9CPnQUGGpQd1rKdTgbGyclwHtlyBbocmNiFzRmZ+NOrI4s+YjK
0AFKhx8Fq0u7kXU3bmx8F/tV2q+s8+snVdt1bDkyOAUaj5+LyiJsZs15QgL5ajRPwTrfDK312DTz
xkEgPWrDfep3J9c0zyBjwkmaVJp2sMHMcBxIdHNFd2/35gPGwf1sZm+T7t8NY7XVgrM5aZuUWS1a
rnDkvS9tea4m/wnyldpiJ0UEZw7bykZn4zVqVzrB1Z7z3GFp0deCsRqSXziKQahzWwcpYjHfDie3
2nhq2HrLC9NvxrZ2ua0zZ9xJ/3jN5PS7bK9QYsW6lxnx4jg86q2/wboQa4H5Q/QfdbpkO0r0lEfJ
xjpijt+wt3w3Fv/NLOfkyKQWRIDJEWBwXpj5i0VATYZ+nLXhVabHXcG5oK6eTBTu3BgZekXLS94H
R0WjKm8sts1UJRGQjciqQJla01Zet6TVpbKSG1vcJNlbjSbOt2/LQu4UfhBHdt8l1oSqtEF3Ynts
9TdLlNviGqueAHMhdwM2Qew0ftiutca8u8fP7G+GxEQg6ZXvGJp2ObHCfsYH4mhP3oSFImuj1s12
tKv72YIea+IZXfFxVi2QilpLdoACojS346503LhovGQHETbs7OTB697yyl+i2q+97Wo/WH5lxU6n
oagr/G3iWfh2lkihTySJHbSA54EacbeJg9gOdVPkl8W3Tg2bbPH2gWy+pejGoMB/BExWbeNdevYd
I6QPQ/wo9SvEKUX00+XH0XixGvPdKVaeGesJDiEwxdXjtvYQEKFFoaCUXdjUnfWWki/73RcdF2jt
550WwmraMTkZEYY2Tdj1/WM/e8m3tElYnyAWXS5ybp3tkLXUDu4AYWoUXJgSbY9pU1cROLpyTLgn
yy4+UGq8TpzPpC6QEiO06yPpqpgEgDtzsT6q2cswk3ePxuxtm2Zaj3gNX8wufZgcu3/J9eIzv96l
CQgWrQpNY9r1a3ZPNBu7rTa7SUb9U3basc8qi+QZ96oU2kCK+kTYFy1XwcIMgdE1b/CLxLKEY8C7
eOXfNjtu/lgJ7Sy4Su/ygDbPNLTiUpNLetMGfbBfpGNSlZZ9kMWqzMfACPO86m/ocLWtqgPrwLLB
eSwHU24Dv05fB9cr3hINuX1JTHaU2aY8uyXlPE6m9U0TA3sMpbTYZSp4UasW7LF1Nk1kmK1C4gPJ
ZjsgLT1bpl9OG0sbdSPUvAy5r1Gt9k/VpqiFWQ9ON0VujbfC6bUiclbf5wvVYOEJhbxaFYXRp9nG
GJOpiYnqaI1zQ307dbu60MYm2OfNPJKLiVfK+VbpFdst31Gi32ntol0SV2S7bMbPJ+pVQXHMqTtW
Su+7dlIgXReOXLxJSXYTZNZE060Nh6FHUKckcr2wKFPj6Jv9CvYNkgmc0bVATor9CAMVjQbSHQxH
DfO6iv9tU1i8jJyjGZ+bSQtql5q7X2FsQCyDsTdH5YromSyC+qrJFTbosLS03e1UUGygJpIbitNh
7+ZZa994uKdQuOLjO6wgWJGPovLZL73Xn4KxDJgvcxPgcNNqSrJmrSK9E1cxZmWzrSJo07tJBqlF
mcuqJyz5h3tY0OCb+rS+jESDcB75RXvP6Khc/BgS9JTfMp503G3PhHF9cuwsKzbL7Gh0jkGQhktg
ZIeqo03b2FqyfOvqJrW2rs13CczntezEU+jmeitPAklsHnseofCw2wI8Tj98rmWdqNwGEyOrBqcv
rH2+FjqLWxApRnuBz4oCGS8pb9QhqUG7n/Np1tEJ9cbKOjFfDbJ1O2/2iJlchm7Cc+m582M+OqXx
ReOWel9ZHXD8TLK2j6mTuPNrhSzpPAw24jjDrVAusleK5t7P9iaSNuOhQzecEPs0GqeEHTonE5rK
ZVcDo092DvnOqKtsKmsoyShEI6+t/Uvu+n4buoM5Ohs1s8VC+E4QbKgHuHmuSkg+C3fN5YUt3TW8
o9CuhtmicD4ax4JtW6ONHY8JKa31ltFwcugdK00iq5uVsyOyklpvGZzcgJuje7ft7Dvtxg1gybmy
xITZBuMHE2jzfjFm+dUMVCjAvK9YnTbdzfUij62umu+tYUBQngvHXA+Tvujgs4IEz21VIv2qnbYe
drW5dg9plrdHEOfiPk9I0tz4JH5koTuLfutmM7JtPDeR06XZa4aP+aTmcrkfJcQYG9XzwhZ+YHwF
dYL+oRDG1+ACVXdUERBs6PgPXeY3FxNc9D3DeOgyBcjgYy9bwN1u5QQvQFid+66ezGu7nRcTDCfZ
DyEaxoWBBmbPo1tV7fXTn3IGIZkT3NE3OXCm8xysqYBLnnqNHbKq8mxIrLr/Aupt+Inwl2d9SvQl
AjVXP9Yspm/rrNe2XbGYp8oW9AvGGeMt0y6voIaojLY6uCCMUFP2wPpQYArzEVV48ArLsz3mBiTm
ZOipR2yybhlhKaZsDsX4zZXrS54Ak3qMu6hIsfHN4r2uyxQ0Nz1xLqXxo/BK1oKDMqpvebE4jBcF
GYZ5mzY35LH2X4aob3mOypC9Yf5Ty31y4eaJnJudOUiuGN5nd+v62Y1e6gxHa84XinbRjg95R4Zc
aElho50knwHBLpP8M5t298WYr0ZY4clwaS3442Nl0L7hSmc52Ywe84rOmVdmfUM6PTNrnRbE4Lra
G0Ev0HXbFMn2reXiOTBYeOxa3Uo8jIBjuR1nKfeM36yDMwvnrjf8hGbNag7W+pb2D1OP8D/BTXhm
4rl43vxIFk927PgWHnHlYl5g5eiEo2gonzUj+zKKlRJnNmCPmwjo74Tw7cfJIrPSt1cZmjWBnyhW
F+5Ay5JbMTrzpRyFTdsKmReq0I2B1pAvl+WfHETYe97v4d7ihKHs6Ot4mp+sgsmAyWhhXwYdMN2h
0VAcEgeAtrqjvWn1+VRYBnMXv2cfbeHL7KyKp3uqddbyCZPU4Wac0gv0/P3i5Du+ViWe7+K1W5zH
XqcSbnbaHJxmNA3Ece1kaYcapY0ny0MVLPsxsCkqSEwnEzjWk3U8Tz4EqIbU5Ki1WfRwyrQhxoE6
NJpeXexmSo52vzg0P4X16VaD9pITAVNt9WZyvxVk00yWESvzLumG7BVv0Wnxu/5jRgNxqZbZ+jld
HQHhYusKI61ZvJbNsnyVtlV+N+zBPiaLtvHntI97TAQYEZLF6/cKSXJwGEpN5tSERT3veD6r9KBI
I38tvTr/tAYnvS2K1fphr+yjOZS1LPYKu3xGGGh8h7BANq3EzRNNudTeWQ56I/jXGSl7MT4Zq1HD
HtACdbuYYr2fUJUybtcH9wONSHE0M8pY/tBudCbizGfb/WyN0junVEhGPJmFeu9JV8bQOHS3Vl1W
e79z9F22ah49l7fuasBbmlXfzzNzoTE5LYtNfs6QmpECLfi69JWxm9LKjBCw11HV3AquwE3SZm7k
BgIip8iCg55YW8lh2ukrmSYl1VoeXL+SczZs07W7qKmSzJw7H62JODHOQu5rQbK3S5KIlGC2u46B
+21a53iurX1raunn4DkQABp5whuBBmMcyfRLwAYUK6itWfPOHmJ4gKXBY6VBOGwGqfZy4Q4y0AQX
Vy68w8a/bJJndpr5Dvpwzk6/gi/fDm7sNst65xGzPWf9V67mTV5JepUOja9d18eREXxkqrnZFIY4
qgGqfomLOemsd28ZzRhbu7Z1caeO3bgTfp0cWj9nEDO5zwZk0JteJd7tWOdMWrSq3zLLipdxoKTz
NQhnRDFgEHIe1SRQSesr6cvSSz7wtZ9YQmwmZ1h3eqN971oml808I9XgMQ6QmUcaW6FhtLzYV5+5
M9FcBOa+rWVFRJe6T4SLZKHmfcGO78Wjr15mUWCzEs4NQ5v8G+VnsWscpWKO911CjgKmLsIUan95
8K18wz5oK8q02SoVNLFtNAvGauUcdCJLDlBs+CrXvfqOSayitO4ZVlhCuyudV8dvdnJEAc9IF7Eu
zY3lLvdGEQxbJfLTuFhij7vKYhtbYGnXe6RFc1WITVH61L+2eWv1LuPhzAgB/ucQ/3qut3rjehms
xx/+OjkMPPQt7XV7wMEIA595ITAJ46FMyWrWvSo2hZpjVKGou8XbggmQKVtLxTQOL3bByLxDdpJM
Jjs025nuNJ91bEkdFg0aFAKdlXo0GfNBzsOepAMIwmnW308ISqls55urOYSzzs238CDKc9UX7WOQ
6JcgkMaBKPsnaSxnU8yf8+wdu7Y7+at3ztv8W/D7qG8aHqng9bBqqvK+Nbz5UzC4M3PChpFSaW95
Vni3rl6UzCiQ2nHujjEZKeWJpM+c4oNfZhqbFYly8TGMHgYMvmkpW8UN8Ug6cJJCsM8RxH2nzyhZ
mE41FXN7k8p+PHi6Fa2yuGc1uK98b5+mCAmVP3M7TZRfVrUvZB9LbbytnSFu5/z1yvW4X8gIsPql
vs9l57yDj/cfUG6XKxsmHtu50MtTMCC9A4lvP2FSGwGoItCeVjvs3YZgN4s5ZsV2ZUdgy3CePOto
MsSLlD7dyESO34KgSG8TTW7RU2UPRr0ychvIWB5bTF+GQjKWBv5717FOJD5lMS/TZDDVkSo56I3N
QMzYDKX+tqydsb+mkfmwQxgETrvJEsa2GS3gB3CGZzH3x7Guho85h6fnYgbgoagfLBhger2e0cA/
aNL4MC2xKzkScd1GfKJHa8C1FTwWNdsakU3hMP0v9s6jR3Kk3c7/Rfv4QAb9UkmmqczyvntDVHX3
0DOCPshfrydHIwnfBXSBuxSg9Ux1mSQjXnPOc+TNmooLwq8b2VKfR+qnXpe4aOfLIhqSqdt+TFyt
CH3eGCdqXTNS52CPakIWBm39cuY20TW/DeK73zjRn3VfXbBr4e6APFIWSNm08I90S+uJ4Jf8MMv6
nYzTmzmXztvUROeJQV6LoHg3NX+PBXkRTC6Hd7OWw4dpxL7q2LaEOSEO/bLKg51v3iXoux9lll9c
VbIkYLO9waQ20yEw5CdyLxexZS2fwRB8DI16oZ2t3/h1EPh7Sxfr8GYBTVG5TIwxCiVTmd063nnJ
Nbk0Zf64TFZxmFbvoSx+y3opix1sMfcBzvghwMRlaAh/wIww331vvIe5WPCWZGBCSM7AGmnMdJ2k
FwS0xYJX0N0pwZCUtBI3eiL8DvpbFZroPaMFERc24+LBWcP2Bzxt78u6ztxqfkqf/+n6PoXa6sEV
NnY/7DE0dIlusFAlwCtHSpi2Hkg9sOyjJwnuIC1wfsCsFiahzq07kADVlvQBiyi3trZfQU6JwTym
+UMxmrE/LOd4RJfDAVbbWXbJHJaWDIP/WKTMDNRBxaiWo6Qwi3Oiv36gRlyXu9R1CEwZhrIXLA6N
Hddq/Ceb+f9Lw/4b2Ov/TASyH5avsWiLf5OCXb/kH8O9/Jft4J0HTIgKBKkVUo7/KQAhgQtRCHoo
8K/4LxCH/G/9B+ZdwgXgXxPfRMgoAFsU/f8IQIQM/oUtE4EY8nH/v5yzhfjs3wTg+FyuKhI0Z/ww
tozQgP+7psrJgOFok4pdBlGp0/rVNQBL4pZ55nrsPe7JELwXiswr034q2weNSvWylB21qVVFPw36
hl8i77nFu0iW7KqrTt6wKn+YJ+FjkGc9RrgUussy/wj9IkF0+31NIDvguT+3yKx2Thrum7lPytF7
5Xt5RwVpV679YfLTKcH2cinl9Dn1OL4zx4/XMM8T10izRyr66kxIQh3Tu++N8Lt9bpUs+LNxbKx9
KtZ5Ojp1OOavZSPT37CTzcBcbKzVi8lbCNW57TOvJWIzhKBW51x3G+R34TEUbRaLIO42aFCt9uOj
8JC/7ORqGnlk4sHAjO6/y96lclpKZDGwmyi6fi32spnC4jeecKWYCxLqGDviKkiZTYpQe0efnxOD
CebuTuXkRNGAC37L2q/mj4lXNdr7EJ6OKGXneqd1ZrV72TOUhyo6ZU85ZcNdPmDZ3JF8Fux67Sxp
IjmPmr0Wafa62ZRI4A3a6ShT9l5sWMLs2piYd5nO2KQ5Tu6W2j7yvZ8mDw9doNjpZ6vl4LIWw0ku
KrvlodkvVcrnpyHyC6guN1Byrt7KgTArdu3LkhIUVpCwlp/cAmlPHugqWbrAvURevtdVzXC7vIx9
9doxU4JE0L9EYtSHYt62J4xVVDui+Ni8KL+T1ALHvogiQVaBL9tkpP/RcbfmKPtDXIMNa/4GyTTO
QvAASZBF45oQfuOw6v775f0vnWP/r+WfeFdV2f9dvPrf2/Gr/zUWv7BR/WnHf7Rtf3/RPyaVa9D7
P6o04Df/5xjyrX9hcHcZAsNDviZJ8H3+1zEUolHzODFcGDkB+Gr+238Qnv2nQjQLXdy/HUSoOclL
wUkFfkS63Hj/UbmoV6uSugxZ1eUTI6xeNueqssHC2Q2e1j6VNnZ3d0dgbtPM4186GIrReiTVzhZP
vugo8Tq0B3j6F7bdDFWx2lYZ0ckENWeaRU4dRlOJB2stNze9twpQZiMKpjRHOTOsanRYIM6ba14G
13NLsd8EqIz53AKIa/L7LOSOXbi/e6QGeEgB7/WLGN0HhTnP3GmI/TACIiu3T9TTa//bGkaE7Gvj
Ruuv0Z2J5cqycW3Ymm69ZqyD7/KoDVI4daZiy2BykPEqWEunOgwJu/JcogIZBKQRGFjtl1dlnMnR
1ifz2tjVYYq87bZGjlDda8T2xXkoas1QU/hFp34N+EjGj02Z9JkPL0rUUk9BDpB0kTmMcYiKH9Xg
rXs7zLLEzRcyBwk5RFGfB0LrpwiJ7Rvfof2KyNq7J0Kalw8nKLlivkx9dUL8u56JqkXshDJQ5se0
H+ffYN278bI2uY8eLPVYf6wDW5tbdxPFsXL8cP4co7q7oVuwiRv23a+KSHTsRLiOMQA49POisVR0
NJmwGH/a9vs8z6yaC4yFqBn6asnWE3+sMa7M6GhED/VCBvdMZcOR7LLMzHv1sSCLScZpFVUCoI3l
bjSZK+082IbDMjQpSgg6g5TRm7W3M2Yop9IbaHeNcFgXv/Q5z887E3VR/jXARMrZ4QpSoag8i+BB
1Gzbkw7uXhf3gLjkDTS+qeSTdrLo0oeyq74t2GnHcLRlYhUNhLjaw1Mj3S7OjB+9zBPjKJgzdIfk
RRVB0vmVeJgWnOiDBG44MH3bhavA8xot1eO2Lv3C9jRvfoYILw9GoY6LGTBYMClUdg1K864L6koS
vMZFyOQkFekB1YdzY+qp/5BDh/l6w/aBuRhlyBucveUR8SllMmv14nXrDQISjIej+Yt9rR73xEoS
dtx65FFsUi0DlbTDx7kHtoOVZ49cL833bT6sTDsyBGqjY5q4xkFh3zJ5Evt8a3qwd02NpsUv0clf
WmymzqVgGcLcA/IZyQJpPkSMznH8hKPeNwVxk7iSZ/Xuq6advxoGmAcrx0qZLquX03XAYIgZo6by
D28w8riWPW/DRydu81S5wwn1xwxSxyKvkXaw7N+bgNC8R5NXJgG36+yHgEHkgOceCY525z8L0OyP
aCuaE9gM8TlPU5XGMoUgtJtnVd+hTqpfIo3FJlVoTZI0mvKDwl7EwznJnpso2oYHTNEunzz7vCWW
U0oSfUbgB3V5x/QoWRbXi/bRtEykm6dttoH0KRVKnGJw9tOEUG5bFr2fr1ghrGQOiW2utjPrybIm
MmlGrw6yXwiF+w/mm7W+hKoLDUCBeagOK61ItccU5uTs6PPttMhW2THVnExvjVvUd3MY0tQuRn10
c6beRtiKH2u1RuBgZs/CTzRmtNey8uM2oxop2Vm6VBItEKG9jSjtvM3GPW5+lT3OdSDtYzYNPmyG
MANMIjSMyKkU4a2iX78DNQYjfS6j/g4f3vzBoHFy3gN3kFbcEFgVJAGZgEngNM7GU7EG94GbMYPu
2fvQKM/B3ZAPEEHwBLXqOEsHg8K0Bmk8T0gId+HUh6BT6uw+tKqmThh2ywObTbSYvbtR2XhrJzQU
bQ6QeB6EfpjnbSQpsA22vWhguu0qYDec+dyNSVTMoCqWbvbeYdvzaUnWjUNSMtHBBN/J4a4VNhsJ
Y1AB/SCltXzcNJyiJK18e409ZWz0AvU4p7ciNWQr+etwW/apeVFBhGqLVDoHnYpnP+cdE3nGJul3
tpB/zDazGcMqMbB/Rrx8zdW8nwfrts8lNrerhyeVcYMtc6y5zwp6U9JG+HJIOA5SVxdbU/fYEVAB
7afsB3VYFnS2T2RTlf5Jtst8JNfJ+7mpIIfz5I+LFVtEOUYHH5XjCRu2TsBS8yE6rc32yJuF28aV
K5yI5frcmxXwaFA8+6MRl83RbfUj5ZQ6C8LUFRnsKjCxtlL15HsaLgoY0TGZ6d+fFMTzMK4nz31i
f8h5Huo1+xF47fKmxsaxXgurQRjXdvX2h/2K95lzRAHlkMbiw65r9KW8V1kVhQ3NauBU+zLMie30
xuvApEQm/qC9WlPWmzK/yyYXjIOA2hgxTg9GzcRyY2wbdbWyTuzYkbmEBZSg61eO6hsH3vVbjA0X
MZlF2UlWvbZPw2yZAq4kEfbwfOBvMh5tPXa3nbRLbvrBc4eavXtmcFW9UlkzE8qZH+/6PnBrtZMj
6+t2CGUb86P1acPYx1LbOYAj8hAWZIYkaS1ajWvUG/iJJo57vyUOaGKTbTULh6BDN2Pn0KEcy9oO
08hpAaHYPgSNC8oiDpii2YgU7fkcDoNBLysFfr1sshDCjZI+53uBh1B1CQZdaoS0Jjj5wHVvP5rG
EvA8hyxYHiifVk7CEuXUNvLXIlqV8qeE6vyF88UNj7maVr3bbMxjigCz0j45bV+08RxV/G0q7sSW
IZMR9VtUEz607+gHhnhc0jKGcaWjg8dHdi+WhllqrNfO55dqUUb1aVG1N3Zewk2kkhyWI7fvcoOB
VzVYU6+yiE7xMZF4Cag3ZQeJEETimj13bCbHG+1tkMpYerm/Wgg12SnDk6xVXDJrRp4M4uSOZqV6
xAGH8MGRrTan1nJYVamwlk8y1ySdeCxytthu3fIDUfAIQ9bl0n1Lq9V6tfTGjzaVbvRm9RuPcFDX
7XOOMPLnMtfiRwnpVN+l8+z1DzkHVsyaasHr2JQlqJMNfQEuZzk/AgJouJcrDjqy4Kqg+KjQbH+z
YIR4kI5TCwmrSjP3dhKgHBjNCntkud8j4GxRrWGaYL/4m38pAjdpivY5BJlkjibIKFBk6Lqfaukt
a95V1siKQFtLW++ZE2wmCUdnBeJheUichm2tCEB22BQW0cLqXkRbySScC++nnoJSxv2ARP5Ar2ea
59kBhLrzm9AsL5vsl99bUayfq91yTrazGadDZRP2gRkshDfS68h/mmFEeccht7V5g1+c6v3gbRGP
r97K6JCyUqkP5dJHt3zEI4o2UfknfFDeE2gD+WVQFTKnmiWovmpS/Ri7DAz4+cREapS3tKHYAVzG
tBRYgFNo1t2ZtOE8ZGAwQRfS5943DQqKJozUpUeNILqjs22bj9I2WlJ1xCu5DOS6+cvrOrnV7yEY
UFUEphbJMAyzQBqUA5mCN6KpxpcxfJnlKOxza9yqSEBZtWwe2hLhsC2l5cDgvS746yHvwAMNYX+n
aoSHlL1zOtyNtqu+8An5lCP8+iSx2TL7nivowY9em+fpefQ0MtB6RFHN08Nsw2sC/dWNCB2yhElB
uxekTHbPxp+27gkq9cbOfzOVYCklwy4iQbZyvLduW4Ysll6P6hvbRRjPKHuaI+EnhojTnuEl2Jpw
+U5b4dlnXDlOG+uuxXMxqTl6GxFyIhoCWndLUDdyKXzQyGX8Tahyby8zEwlRdj4CoXHJwp3PvVQd
ssxzqz007YIo7Doy57pgrp06ng6wWmPxaGMkENvzaKAC7FqxhTdda1tmR33PptPzrcJiz8GJz8cx
e7dpXdoej4VcICbOhf6rQBBF1gvxcq/qeq/uokhn9+U0OcUPX2w24wbQY2aPoCKXj5XekAxkuE3y
c9DK8Bu6huog1qTpOaib0kUrNuoMdR2RvTGEi/wnor9FXAiXdDSXfx8Mj2FhOX96usV2Rx093XWG
luEm6MYABOEmsi+jdH7Z5t5/akohikOriALZheFS3NGBMormXx8Big+S12JV9ATIWorIRSgZtvZl
LRvtJNOgxG8t88k5h1NmVd8uMWLzbwLsm4m1de8AM4MwSfGJEvJ7LZf1mHdzfZl7Vu4+icnUbFn2
HVRe1+3GofE+HENs1r60RP4ugs3HKKJVg/a0CN75ncmS9DXnwa7QUbdyNg0zOzi8mqjxUjW+zdYo
07vaG6Ngz6nEYikTfePc2ZHw1kNQmLp7XwhUK14rfI154uN7rJ6NtTY9vEMCkAn7y2j/4nYLq/rG
ZItl3S2G52FP4E027Zq0Q6vnc5l94iMdsiPYqPXVbTfL2oNZWFCI9GE530vjpz8nFMlUvOwTxhIT
DIm5x624Ag0FoU3mz2KN2nszfiWHY3NVyzIXnI/F2mXP0xZY7zaBiHiv/OmmsYpNv7udYGjuy/EH
020RPpV9C1RqDr2FZ9oPLbYFFbK/1A5hO4QjqchHtdhZiH7YQW7YhtoFnuA2D8bPqlPQt+GxADWw
T908OPZjld7ZBjeIlVb2u7Ca5u8hmIdBFnMHh87EKLCcqeMSD2Uz7DQ6uUd/8+12D2PJGZmfus52
7BBnof70jcVkrAJffx3zRYzywonw6RmP+nRVI1vduqJ/ogratS2CG5w7k7xKE1Vhx13Y+0GcTmPe
xVyCvNFt5Kn6I+dZaO+0Z9NdkD+Ur6eo2SguQt8rX5u0GdZDrV1JT7z4COZdVtFpO5ibRoTVL0X5
n6Rp1rwYq00tAKf+sA+Qyj6Yxe7uXHts6SVME9CbX4eEfmA16Vdo1zQxss2GBwVXC0leWLRnT7nm
frER+P1QzpqdvTLsUIesQX4Jw2G+TPWw/d4cHKp7ZMfNfZ2589FEYDPiupzLIQ5bRkDJFlTbc4uV
dZ4xKKAQ8yMzvlSAS2FKss9EU99uimyDPB9+b17ev6VOMPvnoVc5dgg0agudZBC9+diyXqbcwVmB
7cndzcLpkFW7M7uSyW3XL0+s9otYXPsdv0AWZ1f6IhGX+XhUIUSFHduW9HNw6vwvqHsUZrLc7gfk
AeNuC1miDLJCDlKOPvZamHWUw/1VxQ1plFQk0ebLw4rW8hjNTDeToBjFgW86wD/NjYNJilHC7YQq
LY2L3gUcFHrAQpG8NXbs0UAv1EcDehU9DBZQuVRUn14p+PCsUPdhUhU0AU92RyX7SI8dpn/aucw+
s8WjBTU8qWdYU+o5IHri1batDfX9kI2Ilmx0ibvS1JHEoWdZ543qHPmlafQvVhFu8AkPzPeTcgp9
91Zktb42rvKuooc1z1xq3s/OKa2bEJoYkQhj0Xy2kQrXc2/38DSQfD2xCcHBM1V99RJuskOUvBrl
nTI0i5jVimW6wPiAepItyndv0qBVnxuQrG4HzBGSDBaSYFfgSEjavzfLac6lf9og2b0RAUWY+7C4
a32p8mCc0bsFAs2tFPMX4Q0YvX0U0bbqnHu3WOZfm+vq+qiYMKHIirJjUMzZB8J8LC6TZDsZO3Zm
bjPQJicQpwrlMJF3L80CYreABE5uzlTo4Z6qODhw5Uf2EUbhtuNszZpDkTZpRnHqmv7JwpfZgWjp
RfFSly0Pjz2KxcNa0+UL13Pne9NNPrTjA9DW+m7yKyd/KexIx7ZZckCseCYuxVyEcueVXhCc7XYN
X8h/9/e8MOVRell1Q35G+uSJMHy0HEyUWO+mxj8JUBPJCBv/HHkgfRkjSHUwq6reEAM3p6aZdL7b
Mrrfw8QGHOOmjzAcC2htvyMaXuSFpY5idcnzwp7BWcabidPqytS7DidiXUYh36qP0iPXZfSSl5sg
vbisEXlUMGGfYGyUP0XqceRehw93fVozCogQL48HMUaoUixfzCdR1SV/riUUP6iqWuR7ftT+1txn
Sd1OGjeO7GnbhejPuSuNWBFYRIxNQE6m5661AqAeTW7fIRZ00/3sNJI1iGuDxHgLRuImHqoNn91f
6LjNY8jFtN6X28pszG8Z1i2N095vqcjnD3jSeo11vmAzCghH2PdeXVRlsjX+0u8J/KiHe5Kaxhof
LUMUhJFN++bkhdvtfMdMyDQ5p0AXBfWwXg39wmcCjBTlj24b8EdRH+YHjYnKHHJ3sFHL1BU0nKeN
FS2BBSm09EelXfLnmzUdDxlJLeygttx7X4l2uXckvORd780WolW8V4DS16G9xd8U5rG9TChPmVn+
Lpm5YFYKaIEPy7RhMVBlFN1S5+uTL7N2PRTMrB94lde3Jk2X5zHNmAhwrOQuvXkwJ4gpiREFi+Qe
caDlLoO5CophKuZsT1iI+2kCv7qtCohhOy6FycT2ygOyX6K8Ck9aLxNgFaZSBlMzr1pS4M/57DLZ
VBy04fjoyHWEm7Ig6MMQ6lY3obMSk4EvoXht8rlnhbYiykz6zV5N0veNP98WOXZdRCrWz3qoCE8e
WwRMSOHXeXlb7XD6Oeuw+Vww75GOioQSpRfESb931rOwDMJ/v1umNzJyOTKxZuKBdLoQM6rvVm2i
0iFaj5ymrXpKK5ydrL3yoHpy64hhnMgizm4TdeFXCayOyG4swhmnQK0fZKWXY+Pr9ufWtdmt8BtI
OJChIDZpknP8HJb3MPsLlCNr9U5FDs8UAA1KGZqmoPo9dY08MFrLjzUWh2PojOK2nUZzmtvJu/F7
G1WCiqyfVb/Mt/xe+iEnowRlH8oJ0JkyOLa5LaajvwrvTxsqBIf1PCJQXH19XJ00+1MgeHirOsz6
d2jJzbwbljX9KJu6fcpaUZ7ScWzpryMcP/bgAGLKpFggeMN6xo0/LAHKMVEwU3BAYGKrN3n4C+iR
+91VYrhxGNbedH5AvV2sRXlwyP17LzrYAIjylnksD7a/qZ+S0TyvUaDsJ3gZeXFmwKncc+GE6Oiq
dgoQh7eFHSbNWA4nOL92l5CHU0ESyCM0pqPU2JRrd1ZXfpIcnIQYXJf7X6mV8t528+iSro7/0bI0
dWPy7BZmgLIUt1PpdMEfxo6I/FIDkhnflZXOh6aaGET3nGa7XC0RFAHKXkcYfZ/hlgFARIm1HLoV
H0lcCmdjkeD6HYsX0fHKTX72NJfTiCHeb+dlv20YcegkRsnwHcjyo1qn6RMee/ZadLmPMZVEJR17
/ULwsWevcnp086lMwpm6z8SbdiFZFnX+N/drCZ68nPvi3tUNePYe2pf1F+de+gnLHAysH5TYNMpO
PjJv5yNwGnECVI1zTrLmJ3YjdeXZK3Spf2CgDL8mPE93aa2CvUdc0SfSn2rA5xdSpG5iDk+20yxl
glfAag7zcp1fWsOytCcOGnG7YnZGxFqnQEIG7MMP/hbWT7XJ1xa6fAiqqfB1+OXwett7gkBTbhnk
t0mh0+qAyDFMWDvBiwdp4mI7hdyKP3rs4OhWVwwSD5erwljBaK6uSrvQvIzYV49sdb0zPKvhC3ww
L68LqQoJpC/CBNySc/IiVKdJ6Ivigqvr6serp+FnPoaJIkZ+XtfsMA+yt8lmwRAYRhuCPM7w9aBD
R/yZnJWJytxykG5Fz1yGTnvqdqiwGrWj5F+/Q4ocROUDjk8jtHmw59r9lclJnbZOTM+cKybBT9Ck
h3QW6a0nRVnvA1Y5+XEoO/ThG0KJcu/pqYyrmmX58wb9DB6Mg8fu0PUWkwL4kGVsYDW/9UDNkmZw
or+scrSeM+Wpjzrb8kNZzpH+KEYbuLtqRFPtLdN4T0MopOIAsa2/etdf78ZqdNTZmSWlt4+eyHAa
1q46dVEGxpleZ9MxpOi1e2I6YnrqiDx7DHReDZd6jQZzyYc5B74m1PgAlUuGry3Em+7Rs/WYcu9H
wn8k8CHCDRo64XEtgo7uXnnLZYRJBKQtRB11DDP8o6VbUAKYyWu9pGcJM9FZAdw5jiEvC4dwyvLL
rzzvYM1T6PzI4cQHe8ix0G+v8DCyfmxBAlVV26WdMPRETxozrfAvZGs1W8yQbyC4iFkm4it31RjD
r9ieX+mGNfC+7ucF0LqGGAQ8TIQqwaWnU468Kv+I3A5jZC/m6cXR5UzCCKaehJ6SxqtwheL5XlkT
+XMFV6SCyp50orKpectwTnynR7TLFhPnisdYbkvCRnmMpQUGYbkbpjoFA2L8FaaXJ6KlmLHFMuCN
cb4h+ePtf9ms0IIhzPdHHzq3PeZQUod5kiv5HRFRUe76vAs++drpOa8cfWNCxq9smqavTY7yw4qG
9TUsr0srN+3ApREpME6x1M7mUiEZ0xIO1W31e71Ei7gFkJh3T56bsQOVxSR91na+ehWV9p+Qyc/t
uSrdpk22bQhu17kDj0INqfRTixKT6KhUDohwsWykILp1MP1Ih1Sqn242bM2fbTAbjg6i31Ti2ni1
Ebwj7Xgi8S2EIZBjMOLWr8bld98iDY63dHKxJpmp9GPDPo/dptfAXFuBI/xiVMXEjIJl+SIMIQpO
ij/nznYDJGpeNeb36+IjE+KqYTBF+DQ3vDO0NsaL1at/+EPnf8lxpT+LjF2dlEj7b7WySyFjAZIS
wClVbeVNz6Q8w+bROOcJ2VARe75k2dHKvkxMNQZ3tY+ZK27WyRtoqGfE5Ljx7aOjGYy8ctEEPYMe
PyAAgowrShQGG9MbOoR0O2PTaY7eOhv/HhN7xNKylJ7dwMca9XwnJdatG5sh43AIKyS8zGhs8YaQ
h6d0y+bpL6NhAJ4xqqn8zIfqXtg3YEPrGtyOyUD0iZtEtdfYrwb0vTkvqoMSiw5L/UjZ0zMq/Xvm
fv1JNyQBchoPZlmm5aXFWrZHwbF+EjdMY7TCmMnPIFGc+cZ0xYJsGmXCjd+J1Wd3x6gCH+hSfTNf
F/sp0tIkkdLSPfqTqu4AlyACnaRekmpCIs2nQDvfM7e9iDqyn1e/FrBFct5qxFrzSdadu58sy9yA
EF+RkRtahFR3wfDqYSgP91PdFuKuF/ZS39i+MLFHtPMeDZJ1YT+rP9axCnh7DRFZa2JXnX1nL739
DJEUHoyifaAOXlfPT0RuBuwbLoxFi6TAt9GAqoDpqFIvqVkQVVw2XvZpVNVdKMVZoBkSuNaactev
3xCqbV/WlG+8P+gX3rn38ORGLCma4tYo19rsE8WNtRCT6jKO/szqJi8OTe2QPbfRXdHYo9ZfD4Rc
TcULnSrUQh1Q+p3SjLFOs/Mj3EM/B2IzPCJMi0YXt9lk4JFTR8Cq3w9pThd320wyxG3n9npGd4y5
ovejY6n8KP0RBMSQJZ6ohtH9Nr3CcUTBwhhmZOA5PxGFEGGEz6ahyW4UnrsGaxn1kzy5ve2it40y
15sugOpHSL8qs13Z4uHX8/JZeUUmH5WaA3wnRbrWSAIGWtAm5s3w21ht0hL3UtJZJ4OP5/e4KmRw
u6bABnjcbAvXWMuqJvohhymC5YjsgZYXEL6ll72YogE9S4GFnn0us+nD4k4g+lVp+uEFWaEHfIJX
My9fbafKUhITq4Gx/VnlWlQmVp7noumaNeIzrDsE9UChlz31XneMmEtjZiSYfTl5q6DCu29LJ1Df
LU/NNd3dbGpfUCKATGBHzTiJx8X14FikVAvMUNiX0SIwxu4eG8xm5hF2Stl0cdeRmZJgobrmqxiC
k0GMOEOdEbRpNJO2k6B3VTsb09BUHbOitimSDfN5Ow6bdZxOWJL52Sd3ropLJQnjfODkGKmnWfGy
ESTOvLR1TPiAWryYP+Pg4UC2O2xnclnqQRPTPS6qOqcQpLE2FcU4B3+UG/TBmx3iarilke2a/dL6
OSaF8qoLLphib5eOZIhrrl8a2iPvHyPmdyVKXA8hs6p2z+qfw631EJLc6C6zq3tmaY45RGO/LDdb
Ho7pUdVpFP3Bqek0Q4KeCSPwCSKZchJ39dbIi6FPXMVBCsOVt4ACwXh79k1FxiVaG8FY8OrFjigk
ckO6AK1cXZbOKQ8A+FyQk42ghnyaYkpn1CTF775kPXYt1tthIMM9TBvpHWsMYt7yPFQ6s7eXyOrB
0yOsYSlPpTS61jFnGuNQjSM46XdZ1DkeaSkb2pdY4WtCDR26I7Qd0eUlCDLEXMENC4xRnYIoM+tx
9JXl7Hs4rVXckbPMOEqNuGePVl/4RA9zNizWcOoto8ZkIEXJPtXVKpY/bGHwtB2ccBLwNIiu6W/y
DWUJXozCWH+VIdrSV5e3Qn93oI0i8ZdXdESaXY07LnssiuUNtr8jC1ViUtZWxk1kedygAiuk6MWf
3nSgN0IMc9WxRm3SH0S+WgtTYabB7OUY6+10ttZoOWuPnziXfW7OZDn4EHmGtSKGZ8Pa8hg5Ucs1
mutKeGSj6KVUL11QqugvMfjFesp7banbumioUL0U+wtL4yKXX6XfWOy7fKZZNm6CQUi2qR4Ar6EB
jwMPhhTavWS+PBB8uEk57TocBNPdTGjTqyVpluNe2VH9XRpSag7ruIZeNewYvdfMkjAEYC5VNxso
+eV1csYG50qVC6+8r5jXy8PcsSvYT0FTWEehlI72KMWm7FPVFEE3bi6M+HldE/g3Axd28IPjUY+4
cGpdvaeChMn7gaBJTF4NplJQV7XOtksEru0a44pVRR+mgrOO22IqzXxtJkJ5CLeMUI59KsN8O0Tk
sbpJ3deAYupqy81X6A+Z/DEyDPVuGURRPO8i0GCM81xf1DBWLTC3R9vWw+ZhGB6Aw3JiBeySWQxG
EYtUC/VPjaV7siDCTzhh6x49gRWO7SHY/gdHZ7bcNpIF0S9CBJYCCnjlTooStdqSXxBu2cZaAApV
WL9+DudlIqbdbZsUlro3M096VE7uB469yYVdTmvPK+fj9bMTzLUX7YCRdnFW9TrZdePSgTzC6UVs
bRBh/I//XRi0XDG19imWCFHqzGqE4WxuvXKCf0EohDD3lMbleSpV41A25czpAatiVb+6rZttwY0x
JfBMdCBgMFLNI1NFUE8xQ0zKV/PUoGAlPyOy/AtsnYg+pcsks0BdDO6F9Oh7PKuf54j/c5KuS7AG
wIwh87ERuo05YyU5JoJnq3lhblfRU7a666kqS8/RlLXqUE80Wb11TdcErzw/8FUckdpX9VpWikbT
ZSwsj3P6wtVyzZx4dDl7j4Vatp6Cqv9D1NZp/44qd7O/UaeH6pUncosY1QlDrSfPGv/aO1aLA4vK
yv5gBIuz05qxYfot+5SjyqHy2U3duMgn/UGGK6kP2TKJfn4FNUIle+1NlhgXoz+LR/oyPQpSPLmo
z6WAIM0bqFyy9bIOpJoPwvqVB05s7kaC5DZ+CRECIjowxU1mow/x0y9D/pK3clGpMFvOrHpuzkqO
w3ygY8El4co6UI+/x86zGM44wwwp19Pg0doFO2jJywfWIPmo8XPRVnFb1pif02bFbFLk31VcrOOI
x76d62+M3gyFrKGK1kbbeuTcH1y9uApnTi9srTCm64G2LDgk08YbZEREZ8wG5CjfqzxnX5dK2FeR
1ytEkemu0L/5VRt3J6qvFoEdZ66BMm4ayEflVzSuaUcTGSGae+TYz2EKQThB6qFjWKHlP2ahN4BD
CDRNyNhl8G48t7j8PJwfeLiqEw4UwjyKd3j2mfr+MoEis2rJUPVHc8/4jaOM54MRA38o8Sz/pQQG
A1+m8GH9IGqQ6tRafYTCg13TA2X8k095/zUWRrwoJ6dWNsgdex10R1YzFJFptg0VUMmTE+SwDHsl
eLBjjLCrOqbEG+CIxCpg1FZsAO0+cuk2ukckx/w19YPeO5C7q9RfO7L2u2Hq8qcvEl4+dddWZwJA
BfCiHnzimkbqiIFy4KJdK88rGGkB/V094glPMwVsByq0qO8qyRAhcFTY51wvJYBgnMJhM+yJ/rkx
aXJKY42M3ludn1aYb08z/jAarj26OVgftjs7VcRe63JaX0WZiVtO48WKFKPLr74qCQ+MQXQJg6gQ
7DP74OyFDsiuSPCfpw4bHuL/2Y9uSOSuIOL1m+OmOBrwGA8eP42tO3bhsp15Ex2GFt0vAv996d2w
pr6mXNF1TBE8NyTlb/n/keL1OrgJFYUpDEcOD09E3ZqdH6wQJxeKc3cdO+hzG4/qzZ1nfxvNjXz1
oZGD30mgjrKqhd6JLIHTjyfEj4bJeC/LdfiUmIrpUSqao1QdCM//Bw/SyVzo9gPUMBFy+ulmfffG
5NSwQXO8HHE2adKr8iiL3XZ+J7dsHevPsmyQl2Uz/3NlFi039B0yg2tfi1NepfkfQ3zDbkMu9Psj
M/e/a7H2yxZ6K6GYaLH9gX8fv2eWS26NsHiKh6D8pbIBhwtBr/ADDy3+DLFEHBHGITj3URPjeszT
q0/1CqlyMC+c+grFj7kXHh0DusN/2Q5YaVJL0eOAl2+XdxCOwGP4p/L/dl126wnbf+pgSG71LrEO
Zk/QPal8zv0CLY1ej/7dBT7BlmTt80f6YSZ/kxRcjVlPPraqWM6cPVwlhJ3vJe/wENeOegAH0Fzc
9+sucZblKbKQ8BHg1NHP4Mh5jcWSw5vF5/rQc7ABSVduMfzE4tRMOjpWS5whuck74MawVEQdZt9d
kkwDzhJUBeM6pYQw9UaBFZfNyRH+pfhin1UdAmClxwCI2AGpjI3hQM4JcEJZnGe8GTcaVJrLkuQc
2csxWllSYmy1V3/lXmXCU2+1g3jP2iBew53UYf1gl4KRV8PQy3Pmxi3ZT5dtZa7wekXVALhvrRBo
836dMRTEAAkPqc/yaBtmvtkjF4bNE2tJ4Gy+QKqoFh3vHL+jtIWJnqZtyhLPBSiC0+hWfY584adn
Ohf1ebB9B4q9sudcs5qk4o2oNf/wEz9t81YMTKjxKoLdaFkNMzjE+QlM0HTTU1Vc0zhPHt0V/ico
rqR68saJRbQbRfI1VwnWsiB0aJQeW+eSyln8By5Fk6JOItmJ8+K3pXsIMDp8tKlTv7uVbT9IGCYX
f+79fW081FFvWbMTR1ekjXTMaYOyQ/xD1hMnTUJOIrPeeu3Yn1xhl5kWDcfzrlORd48FtpbPWJPc
3feqCvaNIrK9vWce4pOwCZ3veR1WFxIF3IreoNStB0J0BUfdbXPB5b5RIDavPbaWAqIQrcnzGA/D
ReB82XL6KwB89bN9qpD1PhvSvftZhu2J6bg59MvaoqKSmyT8b5svrufqoUhB6WxLjhx70kDVY1en
Eu6lLaMnyxsKjydiJ68KhKkTRVLcblFj03f20euVMjUEbQBjF6TtOw825lgXtKwIM2BUwBbr8Tnp
4nVXl0G4NexqD2FQyifS2vqa1Cth2pVQ2LbwOD0/GxAGPakCXb61Mp6eoeMwiqShnx08njl/Fzyt
3d5fGbA0lrnfHMLASNBy6u7aMnNeG7IeJxjvTLgbBf5hu+q5+Fnysv0q6gUg5FA5HYcnF8kNbvTE
ZF1Hc7EbJzsi50fhd9enKTHuXrAw4fTCusWQuzsFSB9UaHaG+Dn7ENHsJALXM9PTxFAQqg+Dcfgh
6ILkfYh9G55peFuPg6TP87Zid/E2UyLmjyxt3KeM5AsqRZe8eCySzu7cTwT6OhLLrO9j77Ckrjhm
LJ3/YsQMw+d5NvaNNaRxDllBPn8X0xHv75ZJ1snOMXkJqcaTLGeIrn54GYvNdSlFtksNnQW9Vs3f
EGDQOafg48LJoOzf+1IFyW4sXE3dnMHFu+9kFwOyJWq5gTYL020u8py/yhj61JK6OnqqfWECTF2e
+W8Uifdxt0rEBGhoG2nTXO2LjEaMIwH8fDlmfuqun8p2smRbOfPfn/hp1MGOzZoY/tDqAlktrwsU
QjR/rEDu7JMgKSXYRrvgpt47IqnNhBICWYr7IaFx5GZTKutZXSZl9QIytv//7O+lkSTpvTBgpm6W
BA+8CCeYn0CesSCkywBlyncwsxjs33Wxc0Xn41FWa5EN/pbGGiCtG3+2bNOCJSyuMX85TAooiBNS
Mv/2T7zminNMNejhgbNZkm66IQqewzkd2hcnqYV7cKA7x+eW5ZdgtOQBeeHVOG/ncBimXSqJG+w0
zCjOVc40Y24eMnbeDoCv+kfueGmO6w6H/cHyJFo3lR3uBZZMhhgVQQ98iUIyQsZtEB6csujsn5Fx
cVsnjbYXHmjOb5dDiN4t4cCnd1qORQZXKHec5smyqfRYDTg8s0UeRClkfkrB6FyQAYqXTN2DJWvp
WvHVWa31zzgv8DqsE6HAbd47PmtTJ0aq5eXF4Viyvi0eBsybJe2Q4m5LnP1U6wfS3ka+54Kv4Qhg
KdH/1DhWDqYCvn9OsVQg+qfEGi1/scWdDqw5cMQqKZOc90sHBc8sNW7cZEK/pVOsCUFoE6D/JnvT
WV7hS+S9dj3rwyuyzNCwf5iN9HYKrFcLjDgn/LR3B0s30zZc+jA8s5/s3xlX6f9Mhqq5eAnQHozr
dJY85zPIKY+ykanFb6U5FPywpZIBEHPCDN+hRymTSxEDP5AVbX1ht5YJAEG9XyQnDiZOx9nK8Nja
uVNLKHUjqcTsYLmxqWyIYKTk4rp9NRMdvaGbOoeQnOZ3D6oQL7vrqt/ZOjLNUkojUDJoG+rJWzWv
1BHPID7KOtpOVWOSU+4V7WEY3Gq+OqxlU5QNEDd7Qmlm+k7CcK4hdaXqAZRCKV9SjDl/cSdP5Tmy
SpO7r3lr32N05DPaLPtWRhg+HH0JTw0VrCcRRuXfkmTtBdktik70ly5XrMF/XSNjnl6lLILmC1YF
WTsWY6EC5o6JtdtmYgXkvJXoYTwNtZO7T3iv2nyb8wVm33oVoTkOjjTQFIklC4JxRPPMKaDlNKLt
qA1pHN0y7CXuaRAMuduI9IN7UEqkDgYZf5yZkIla4dmq4qQunpsJJfqoktWqT1KuC/qc7pO1OowA
BpdfhesKuak40ENtVP5IqsvXmutOtvbvKhNtNr5qxEw6cMKqw1YdEGF4hzsnY0CBdTSHxjAHUjDx
3blePj9gmpYkQJLMhs4HaZDEV5xwpjH50yFLro+0KWEE6qcCd8uCN6x6zJu8gNA7ZlXJMnO1pj26
gv3M3uWXKebLTJ2gUGPLn09Fr5LEbhcTNv/p1bLmu0wzhk3w/pGvzCV0FFTzrSlp7gGDCrRJKEiE
2TIsy0MknZ79CmexYfV3OmUnjm1lquGr54ZUV7tFOhRaYu6xQpDxYUPeDFugcgRRigJCUwRs/mdk
TGfegiGryz1VJh6XMUeaqOhQRMa+PleVFd8r31TNH+W62bwPNS+er6bHkLAJV8T7njxAgN2pl7RM
n4dcBl1/MBMotX0+OoqqVkeJpbl5rZj4YwcfiNujHbrZeXHbvIzEB2usMtq7cZ8nx0Kwdmd2ErbH
Or2Eba8B/RI8u2ZYmG26q0maqn+2yj3/20tyFM59o3EDu2OI4oLZ/QV+fhZcGIm9cOtLVj4vvukw
q7Z+4E4PkKSV99azJp/3AlvssEnTSpzDCnPUxm3vmysNYO9Ahwc+ctJ60DEW6kDPFLPIB55J2TYe
Ua0umPixF3bZ+F2hN+4qXErBDoCrIfY0lRdJ7YF76JNGHAItwTPieQfR1FmeQXt6YNL+EObD5CWH
WQjDSzTB0npfiSxga7suDx3Q3gOW2qF0oj9r2ZLVWcO+/CVpeTqO0wqa1Q+UpOEEYPv9Il1Q3es+
j+6JVgfcUrbEI+jnaTh0te1n9kD8APahGOxjXxOP5KHQgnyRSXrxu7B9W/DNptSe9/NTRMb00xpE
g13rA5Ibh4zELxIu5Q8B5O0W4mLkYYzCHjuccWKsIMICEicYdWvKugZekyyP2R2AVlRJWx6124ON
QTy0577Oy1uVGCYzS+T+mb1/1D4AgUm9fW/D4jkkr97xTrGocffieejTBtYhG0Hj3poBdfWuh+Jk
rxiNXztvjMnD1j3oG4x64NTrGNZjQnbPPQfAPeAeEJjRhyZCtAc+n0Ppln7xM/DuLXvJEHvMNNBU
9jUmdOcpWmtzrAesbYTzaBc7axawW6rD4nljYkODciOohH8EFMw8RwTOrLgXKpQpokUzn5FTXPI1
5073LnMVQ+shr8PDT6dmPasgHD0wv8n0e2lJH5DKwbTT1WP+4SfLvezZOmDA8J+o/mHE0EVKdE12
uqK2YNfVsziz+w3yQ0pDLsSDHPWtRBX/EdH8HJM8Hpa/eUic90HLZHxV+RSaswzX8d2bIsnOxRnK
Y9ilcJ9oS5TtQUkrTqYo/ZlB2lPiZlisPDdVoS9aTDp80tL2F7CP3Ow552ur+hnkcJ2cJ/h75zCq
w2/qmSbWFTnbciGq7lnndUnUGcSbV1+KdFBQDUl8fMshK0+KwOaJuyTfM71MnL0Mm7hLARtQnz3i
ImQ5q35NHju4jdNJO9hkDm4ARBAnmoN46mB3xUOTTqjtKsnDo9SA2qgMCn3el6P+SzUFoy4zPdXM
8zqtELALADYs67mRaT38oh65Ht488MHjLh0NWxDgNo/kOnK0ZF7RPkMEGMjOSipAQFCg/9qs48A0
Vn6590N8BWwPkuHcDpAmdgkngbc+KVn1BDplKaYk6BjV0bC8QbZLbu1kUk7WxDA3YxFEACpLMn7g
w5t93WTuAnHQGZ5T0I0HCnDVZRmpR5jEiBlpsMuLIhq5dfoM62Ez9vaJ1mXyLtxxmgm0ltPOG6ng
BvJHF4AKJH1rkJZvmitvG7D13MW+W1SXvvbTnYfZ18H/70AVAumGtoV+Dm2IZxKwICvFMY8dPE9F
MUZ3TT4bWAsHNVYjFj+te+5jC348cnSC12BIu+OKJnZx8Otw7B7ICB+wyOB6XmW5PPpFBfVWkVck
0gSNyN3krkVk9ocI5lGBcZxI9jTEHDB8INkessLJupN3qIKK5Vnupc4fsuT5Mamj/FfYY9TdwNMM
zv5gcMk0wNLlBvILnpggSH8J8kY/RKUGhwZsHV9InrWHPBz03hVNUn5Z1wveQj8sVmwDSBc/tHNH
gGnhBYcGCYlJEV6l3XB1QA4Ii7z+4wxD9KzT1alPipSwu20CB4dwV03fSt/pKIQhX5oFIofC4txs
cwP3RHcOPTYa2fasUXifoVr2z9YGdfpaIJXeugFRBo9DxBhV4UJiu99ABvFHk4X7hnEQjLyHp9a4
LQPh1KjgG9DikgLObNMrEgP3WtMEYNe6IYvIa7PyOtkSKxttAnhRb4NqbUkuHn+EA6YWytqwlO+5
pnTwBMUl2nsIRZx7Bn+HwjyzPsMxXQKlfxOhx0BsiWzhDqNx4d/UGwszMEcA2NRBxkOVUAtoxIHw
Ya6DxT34mAnelnTBccuCzaUbtI+zvShakK89AYzv2FmJibljvNWeNje39ApaVloeHltdOg1bEU4b
j+SPu37HWjN9mjm2/Ji0yweM4CnyBaWTxUPNxsunpDTobR3SYVKNrwzBefworc3Oqu0Dinj6ubwk
ZCySg24R9DfR2JFacoXy9U+0k5KzKdJdf56Dfm4OBIpAlhHXAIi9w8uKg4GUgPuYcn3oE3aE4Tfm
gvrByCW850TGgfh3EsodhJd2PEQa/rxDr+UTBhD2pLnQbNeyuTUnsPnN7zZQsCPZpS9nfjkAdd5g
pOWn6PgXimAn77EjxvY0JV5+cQKjTo6V3Sdja2OvC7X0CzCuMWTt3fECJWUixUSKC8oLq3MQEBd7
n1MVhE6StcYd4b7Ok2Ud7Vb/CtMwWHRz2P9bsa3CgfW4YMk+JiS4AIuP/iX1OFG8T9K6nBFEkrXR
XnUpmDRu4OaiRo1BAj9learjvnp2RCuyo1L3FObkTcSrPBJ3+sPky1q4cHmpWoKhu3hh94cwlQbF
jHq6JZ6Jj9IYF2p1jY+13mPs5iDi+qPVR5JtndxAJag4B6rBnBD1ErI28ER2vLWnG+fWvv8U7J5x
E+K2ac+AC9P4tIoxu6yLM/+KDOvjpXMV1qEk/awXkkAv96Xy9KllRPs7rUlBux0Av3+VC6sLEMvF
+uFhs+GKRvjF0pgyij35kKrdXUXGAedcFBSnXkmf2trWjg98RAANDAf9P4Aq6Ye/eob9ssYGWFK3
IVB/PLAFODOrdSsq38qjRChJabssuozwBn6ajHgipqOR/quI/SmctIqEVLZhIA8y9ApStajwyKCn
bCZJfUzCdMp3QTPiyItXFyCFAU9qxE4PpCOOK13w//nR0L1YjArrZqkFS0guBewANc7TlyqGdAcF
DYgz3tydbSgPc7qx2/N8KXeLH2PgtdjL5vdwxKMRrqU9YrBL9GvcuPDjcpnn3ZH+kKVkC1stwJJD
KB/7bCELvENz8q9GIV055GXOkI1cgnAScmG7wpEbEtbBgeGDAaCg2Qj/3SVjUf7tQJn57POps7y0
xpQAc4z1RpFBOrije39s5uAemDVEiwxUwN00oYlOcynGPSkqnjqT4/dqt1DASvit6QnNGLcYMAMP
fHctGYqF35f7PuRDt8gNuyGjn7zepCAQ/08vxI5HsJ5z0xETx/JbpmaiRHwEOcBJFgQOVadm2+KE
+MuN2ORE+zP7xETpB3DBRf2aYJb8Azwy5Hpi8brpm3o8ru1oH7G5oPiaKV33xAS628r65RwuPqUi
81rj1h1aFn6Zj6JJ3/zsvFkbkqXOVyysZYwNgK2OhZluI77XmiFgT5dD/klFShv9W9zOuL+cBR+l
b1fc395ScCAnr6x2oxz1jSBSfDaey/6oGu29NjhzQ9SvLAEMVq8z65pm2loM3m8948zJ6HxkkMlB
ThZsiHH4hwtO0a7vHedUS49zhQ7J8R8c4nF2t2p25MSuI36yoYlDjk/VylXGPybyYia+vjpRwFAb
8wguu7piJiJ4VsPi4rrrCRqDKCa0BqOKmHNs1YVJU8AOy+M/ZghJqvZGBFusOZQZTcZFOoXJQZuP
MBOuTuIH76EKg+5H2eUCiSmW0wY8vq5PoewI6Fa5qXkuxAToUZCbqC83EujjofMAz6JAsd/eSASB
+t1jwohRWfnpoc+jOpzGQJp4Ty2dV28HG+TJSbFabvc1BBf8MBKpnYzsGCXaw+M95YSGfGArKNCw
sI+do13vmfzpMMKPr+KbyitG3nhi6f/sSoOtH+ekwOqA2Hb0nKxgz8dPnsJLYq0aRIidgUSW6y2b
J8NvEZHuIWj9c0Y8e+ecicNRiDxSD3idi+nqDgsk1Goa/PKoOhvHhzYOHXMtKAL0rv3qRgIJEzoh
1v5Wn0L2Nj9xsJa/5qQaqXr2YxyzvIu6j95hjnJ5dxf3wmbICcepcXKICF54JDvL3jFENiUT2824
Ff3yoRrS6quYavkniEX0UmdJ6D+unpqKB6YC3I283WnkylkjsHNl7Uwx1xJ8Q9IvboYf5wu+dkv4
W9ZljEbmz1R9RYPw0jN0GD94kRiUg33gwxfdUAzQABBtSDZsowkjDGJGjUzkFmlLQRZHb19ukB+g
t0FJcc9zT10Xi5n5kPIb/q0ViBukdCfJ9jIrBmaB3iPiWOY2iQ9LwYmPKAy+kx9yxsMOaw4XzF66
SXJehjI+BiLvbi2tnvRcl6BHdvxtABwLHHv0g01Lv52Wdfg5VWv3L4o19OB6iYg4NxEntI2shuWW
tTgNtvOd+bttsUVdZcTGiVK4deLbCVpsqLLtkZnjXLLDTlN87Y9rnNUvjuxq+eisAfaWkItWHp2J
vjZ/dZZ9u3jRpQ7i9NudcUDwFI6MfAhbfGyPYLHUultcV8sdnt66veS1dW910fQ7JMz0haYa817h
MzYwrfGBPdAglcVAlVaBZFfh/4vWnhDVNlHOQFFQpViZwZ4T069h4Auq7wHPFN97qF11Qpqfbhl4
/IF4kAJ7nFXdCdpq+djOvnsCzLT4nyj4MWbripNDXmJW5lBntX11mOjFls67OD4vZbieULmotgO9
JN4WQWXSDccEE11HeYl5TAhlrDj8nGCnRkIKZqZ8but72O0uk+OKQ+n4OK22Thr70VftzUH53jem
mdFJGxhFZLQSn/Nxy+dFQveorqVXIPfeifjwYMD34PsP3pDET1UKINpQGadYz0cIIGT1IsrdiBy/
YNmXjOpezmMgZoGHSAEiTb8kIlz1g0fMfhTMOCQG+Kn01T+Xo534CFTnJJj0onBKNnZ044dpykAA
0bCFzYKovjU8aeOUEbEAzPDHE6M5yLh2w0dHQwAfCUiZkODAoFZkLUyXuRuHG2BTPh6sJIDsCEZ8
eeRG0fswNGCM6jnZ1X6CJ75wh+G4OiwTN0oLQENNkFTpAQtHeCkXzuOgU6OrIu1B0gJw8wt53g7T
gcchIWLufKxTP/o9URjTUAyZEF559h2SJieYUsQIQCIQEG43A17/moSlauvxsaICzN9LwlE9PRAN
TMraW6biOjBB5EcVWLbd5cjma9NWQTEeg9YZsmNptbzSoOtOv8jOhMGHJpT1W4f8RfMeMPKhG3gI
Eo42Blz+5N1fODLaY4Ef5IEVrruehQb9ungAiC8wPYlATmDrrkOQ4bmEwiOQOJp5CX8N8xR5p8xK
Bm4MUIgbuYl4b7j4HZY/C+0fbz3aFvU5yBk4DLdNXbGzp1Owkv9oDGvLn2gPbnbC6VCq/wvhGEh0
NAvc+2HZH+IuYNqtwg4+r6kHFSO3S30WnChQqP3OqPXQ4/Li1qcx5Bq7k0oeGILXkc8ar78jRtlr
OxT9T9rtTfEsp1A+sSJaq10/9nEPpwfhq9sS0nD+qqnvqV4rZH9B1ORJhlboXIEbz3t8nzUpUont
2SvtCXhotIM01MIEwdVeYi1thf/hDApD2CiU/A244D64TWWZlV8m8WZEygXD20A9yKeOuDWytEXC
gTvDI8T3CTf/wGiLHQySF4/mA1QorKOazS0sU3dah9Mc+lCmanbKP4OqYa3CTrFiTRROKb4ntV4r
Nj+QvzTWqh0fviWcmybsZQbg/xz/ufnIYbxWSVkczZipDkbbxFqi8yanPY+Gz7mBK1Ilv4dm8e2L
48kUz2QUFZhIDb8YFd7dB2PNCzfx/AKiybuUo6qfw2mSVK64afjNWp/+kiSyu3qO14VQCmdKuG64
ve+cLxN9+nq470KKu/iZryTYLiyDi6+gS2S4IWQfPHUhyjlLE1Dn4X9I/XimUgS1TdkKukIVLfKY
uMX8Cy5J8pjBmh/3K+kTl9CmuxxnwXnhOCsnFWBbOh3u66V0fxjs9SwUhQDnl2ELtiduMQk5rssL
hVUJ+4S6rOFkrnRiju99jJuYgEk21UeoOFO1o8tL9RtYTs3ryqS8Dae8fgKfms+bxIvDLaWzKwAJ
rGoSD+HRYtvZU582/OXGJyTlGJ9zF70EnOebIYZ9Pw9zfBoqjd5ODmz96NZxopFKCUe8Vn2JYJfh
Za23lCJAMcDcFbGDh9HafpE2X7lVTRYlL1CSpxXye9T9jPmLz+Av4MQjx0KhjKI8JSqbQ9N/ELOh
e3CMzfqFx97+ZjyAoq/tAjqOzhr00ZDlYYZ77bAy+r15eUVRyV1NcA+WvBlQcrTTO+sId3l6CDwX
r1zp4TFFTcmxkPPKpOOKR1P30mWywIhGo/CBHi/9OHu8+F5INI3+Y+LV4iKoX4O/LhHIzjjf++DB
8SIITEkQ+7/orvJij/h205FQcELVwWrVcf5UY5suP5Ogjc46xAcK02owEiZD4U2vo/XUR9xy2quT
bNgj5lTdQ9W0K4TfCLLNAm5KuD+nvJ3/S1XrnGbT+vl2nZbllW5zaVGYTfsvvLtwt1Pd9/4zOYOA
GpJscLAI1hLmk8iLfNlnqdNda04xj3AUEAqSQBjNhhDH5DlWQ7qXKauq+sD0yWHLxpPqjr1ljMSf
vwr2tE7ivtTeeg/rLkHd4aiaZnHySH5eFKb7HVgz2h2ibF7PYxpFAfVmHgo2fBSMRC5Qv/acNXNy
CtrkvuHHhQSoy2veWxza3wl04q2PC+padKb/O4dV4GG9HaFuZK77yCt0RLPUyU+X5OW8yTXGJK4u
MT2O+NgvLbvKLRASQ56zZdf8jEBDYNCjsyW7JDmbyfdFNAU+J7DBq/q1rI57SGcCkhzOU5c/2gWy
tKdKA02DSQh/J8f1trvOmQvUtJiI+2i2G/4+jpL1Z10N6k+1TM7FbVxUDa1FiNes5zCaONkSIL9M
yVuBLHHt2q76KMYBPzFfPtyzkBtijFK33ynoTPK9NA7KZzdFAfHFEGfjPY6BW8BaeW6QoPWLxjyP
bVb29R9QCaQncjGzBg1ceX9ELkhiQOy6/1YaS1/WYln/y0cpPu4wZHkF5Ng4jyxMCm4WJMCAhUcT
TPvQxW3zMRUi5rXEVuUOShvnB9R6CfC/4nV4VoUczxm7v+iwlHp1djUBjSOvVCqSOekPN17C1MOs
WaIOca3oyaw6rzzKoR7KQ6lL90rfEW8GhxMQvEeuKAf+YkIRabmAI03IYeB+MPftV27NaV0Tloju
CEyC+GV95sa0OMgCfe4xf4pNnSypv4e7j+MQgwEvQYhnJGey2rbRzuiuydFlgvLbdad8jwNfPgSI
/5ygRYLVt/cznHG9jXat0mTluBgkClmakPGmbTq8dA2wfHK7NAaSvyVjw5ENAQ2ByCM4dSA8Mm8b
EbO3nOZifKPiJCfURh8HOKnccihPF/jvNKfA7Bvcwb9BZVj9o9crk59Xj6wGZK0of+/YQwPL8Xqd
P3LKyB7HnIwLrFKODzzuV3cjuiRpntGJ1/4GdxEPFow8E1/nXiLqNYvSwb3qduHaBcmImcvJ9LIX
dmz1w7rQTIsJx2mIugUJ+fkUlYvW6SggWG01VFziVXgMd1iJ7b0dfMQrmbiZ3/zTa9zQ71qFv4LS
xK+zI8aTcCaeS1WOr9lz/blB8W3R5gU+/6eyrXV3wCET32zoNT/WkKaqfTfq6Y1NosxfE6ItlHqo
pnDHr2z1khbcWExlGvZjzU7DDiTYR8HG4V9cZEr8EgwZ/6Z6IaXal7P8ki0FWBmuEQpInZ4WBFEP
wUvQhH3Ip57m9Z0TcnB/Y7GrgUcemVWeakar7iMa07b/U49xVvzHbFGQdjBrVl3itSeDjiTEm1ei
9K34ZutYHOo4a6CHSBX/66Yw+RFmOTwN5G1e+1gsuC6QVs34zhqQO3NvCUU8hQ6EmxvmQyyJG+UC
LSfQEYc/o7gWLzOHEmqNdb2cA9HgevCX9k0UI24qV1C8F5gJnpRO0s5u3KJfLmUXxr86DZLquyGY
8R/tK2mEjBk1/fcUKrqDUswVwRm6YdjgMYPtDK6GNxPZWyzn3S8GOr38IVHVVjtSyv5f7fmheqY2
aehcVIAAZyQ1C82xxyJEYjxmlNxQxhlfyv+RdF7LzSJrFH0iqqDJtxKKzpbzDWX7HwNN6iY04enP
Up3bqakZWYLuL+y9NifvnT8tfQAWJBTfRpjg6MYuypJrtNvOTQOe8n5UzdYOw8lBruF2O3gDtF7t
HOOhgYmxniRSqPlDj16gP8FvCPLV2QaZr17oiehMSDrvCAym/pknxenewApqUBJzPAzRdmb+h5+7
LR85I+DBdFOO3qNnWK+DLtv1YRzfaCrwASSaAyIL99voHetyJoEplyL7Q+EeNgkntXikZB3PcUs+
MRPvePgpda0+lJzxYMgs00cMH8NzDzfgoKJOfZPKFt1rxBL9JbLJRWwGY5aHwcWwiPi5sFkzo4wE
X0XVI3+YwhNNsh8l6hR8tW7U8J8pSC5jO+qnMF0R//GrubU//UvXwoVo3CIYHJNYwt7+5OTmf7lS
MKVMfVLvnmWpuVuonMS581inoHhabfYtk+0UduIDo34rQX4QAdlLSBZ4T8Jwy9fofFLshYBZ8kpL
6GI4jHmiZ2vMkxDe8LSXGeKUDzwNEuWfZTzzBBmUp38jMNqo2xFPoEqafgFR4w95f4hlaBiVtQiF
EtyIRQG/q8eX5UWmcR79whByTsD2kLSdT8OwFlVkYbntOx+ga69Ee7LdtfFRwar539BQjt9KctDd
s+nIEZmxRXwXMVv2bJextEOYZgu2py6U0/lQeSkotb5a8yc6dORPfVeyB+vn+Sl1IWtPW2xO9pHR
KbuTBmfAN6lB2XopGq+GB4uY4+Bqlk5s7zh4YLuldjIJvehjzqWLhJknuh6+GgJe7iTOlIZ1YVv4
/5ECWpOfnKclDRvyUp6ZKyZSp094strqtS7gOqJJcGq5X0SZ7SoBvJhUdbXIXdPJuIFIUab1r42X
z3knwc0hcIZUnv51xMZQvkeoD1iIop5N8zMUS3Fh3UcWL95QpGF2GJM3x9G187yUjYRD7N2hcTls
Fd18fRtOM47rAs3rU+30IYlpk+U/MvdOi13pgLb9HUQ+8oDAFg2GA6UN9hMYjLS7RpxSChuRsHBC
phfNXW4lbjziWkBihA/TLwhIxfR5aKpGnagqrfW4isiyXnj+vf4QjXlWXLf1Tna7uhbQPbeePX3T
T0z27waeHn0o+z6mDvQYzCZZVgy3PL/rG9itvuIOUsiS9YDMpCVhg2WIU+iffO5GIizcRpa4OnLJ
axF5rjnYPiwrgrOcCSqaXPBauPTogIya5dTOtiQjVIpqFyMBZ2yGx+PkuD4agzAa2aLUAkflpnLS
dte55CqwDpGX2ldoQaTr1W9xBdOEDqfNv9ljZZh5PRsoyWQQaSPc5LcFTbJFCunCnCKWoq4Rrq1+
1X+VagnMUc70+WXA1HMXQt/ZZ2wrsMRWIbCD2Af493YFn0lqZ97mXUetE29cly0oz1Qruh1aUJNg
AYNJhu0CDBOjpesaHoYkzK+2WYlAIirzgRE8fv+iahhER8i9EAP5RPZUjsCs1TAl8B/cHNrmxi1X
jduhN8xS0mCx+x1Lm4JV0+qn1gRWF1fan+JAAuSqmGJcYAxaxXNQMLa4sEKkIogd2O1Hqo4lf3Xl
1J7DWDrlVmQ5Zik6p1PNOhEiDaHoft6ySi+95YwyHx4c8NHjgg/4Gn4s2WlUjgkx01xfZ9uGZ3/g
Rix8mwQ45ZDTHXZwWlCPzNNPxBe53DKDXaG4OQ4uN8T3Tc+SdeCRuKw8u+VpQI6AM27AQYtSNohe
o6qYvmGmuOrdwl+Bt6HhY2TMdM5NEJK9xYDmj/YyRZ/YEf8L96Zx32QqUvfIcFve5vTLNKml22WP
KFQEQollYjedTdkd4yLWZTJjr+vjDdswvfaY7xnPexoaC4Kk78w4kDzG4juOLf8D2Yz13JYCTajX
ewB4QZHczSM0lBzKKyvySbXfLdium77p+j29Fw4mj2SNo0He8JLnwPPvIjzPCTgJy4ZY5hXeFolL
9ZDrThCaxSnK7tSZ2Pyz+iKostVLu+MPNJeFDvcFXXxgHwJskHxNU6mYis8l4QB+WJ57X4fWvlWE
0gVmCNlpLhnqQ9QFYnjL47r9nRwG0PiOuxZhnh2kN0W4gFhh+yBeXfbozWmu14n8OWH3xREKQnqX
9dyAOOSu47PNEOMsur5yvfPRhgAPvylFvfhhQCzaXeZsLMObCIzl+hLFXdF/dpBE98SzwqqNnbb0
ErFSXD2sDHyTyOmWDyHwe153X3+gD1En2RpebROgs0rHTn159UKxoZqx97eFkuUt8ORgfHJnl7FJ
S4UDBsu3UVPafnfEbJuJU9dRb4yRz9pct/yLm8paui/imecPi/QWTJCTxpw0EKROPxPwNOjmZCzR
MM3z+Ygs4QiMvA8jg9xm1ZW8c4jxvCbNapECSArEkYtjrTOkrkhYdkwdgk8bzMUTHk4yWYo2Zp60
9oKmEXF1UlM0wNKxChIEWQjIBAp0+V8e85JGkSmz+2lo6vlbywh53RwESwj9ZuwPnjNWZm8qSMHb
ETm+u6XorT91IECvqhYX+VT5kbthVOc9cE2El4oWFt2Jm2MBaaLyB26tvoPzPfc4unv3EbixTOqC
w5pQrmG9eGFMmHEXWs3BxeG/a7wUo2nqLCWWE+gsnE72wabifs0nLOybLDDe57DgCacb5meaae4T
x6Lpo4G0ijeb7IILRgf1iPbrGzXq9APvPj/OEGiY3ZfVmZzd5ugCGGQC7ynJ7HjyT2EYAv8prrbm
TWQPNsHAbJJvnL6I3d1gleSZmzqznzwvCr57Im/2CH/y7ljVTQgQYxTvgokCk6JRC46HIQ2OgfDZ
a3tXtA8qBT4lk+L8by288gXn6vIDfdKCeOGnLis+vCzCRkiNWrKIH+bJbi49H/sTpG33SJlKPeaB
EMKkZhdPlZn8bymFwhoQmvgutk2wkBKWB+EB8y0ultmag8NU0AAiUIKdFWLSufechg6McmHn5ajo
t7aGyguKFc0o0sc7gdiechMQNJt0FGYmzmu2Vna2Jp7tmiBBUlS8t7nO3ypaf2BsfXyfq6q/KFWA
0qKoKd/HcPgousrn6yrRM/S929w5aep9tsBdXnN3xhUZDrI4BjMr/dVb/qk8mg4yW/2nSnWyPEa8
eDuXq2/YdL4IH3TToboJ8ODdjjbd+G4aghEjVwDnUrt8q6EaPihCll2HUWYv2iyef/yutoO9BYdl
38IRkJtMF2xHEXyjj7XQyPX8WkSdxCY9WnMTi8Qa7EsUe9O9fe20kI3w/OYTaEqkxfGNqGX6bDNO
2KwqqhKPpRerDTJOzr1yixND+t3ildO+zkOKLWznnWTTp6KzMXoEc+I9mTkHCuct7dkai+xtMcEF
55W1FzD77mz0zsemcaLHEIP5YSUN1pycFnAAZ5GiaUAk3SSE+Ilzwe8D1YjlgbPx3MljETM61Bpe
1bwtHMNnEHj8tiyaclY8XRG9t6wx16OHSuPJ47I6yjy131E/EG6B3JmdaggKJOjWkVwn14s8Wsjh
G31m/xLLFiVQFch31JjiRGAjCtVRGMLFJbhIxN35L4uifFc0Q7cpLORwQc/namb4VnJ0UEzTWSWt
60LGKkOCkXH2MxMWvl0+YGkYEyJt4+ecXRN9vSkyVGFWwMJeelVOkg9EL/QUtX1EkjX9M7Oav13p
1NS0wxdyQ4LBqmlGsFqn8ZtFWNdpyqyn9fqXooFsF8IyeEeuVBgMF3UYsFeAzA2/lzZ2RA4wdOZY
EsKzBWEnblBT0I1G4TxeV57S3lRzW5xDLDZ81BWIbl2g4rAF9Q4o1G1vGGt78KrJEK3NI/spGNIM
f+RM1dSJ0uU4zDrSEnp1AofQkwQzDv1jnK1Hvut4p/SKGjC02P5hs/0WKAOSzjHWeS6mMzZrRpYq
GORfRIrYxhoEl1/Pt7oCXS4v6xKTJTgGE8koUBB6TEx6Sw9KWm4EpOsjo+m9Vm1j1103QtSIiKQe
CdmIPq3ev8t9TYokrCFxjjOHQ9WBbH1vjwj4B0hQWxzzUE0R1dxRLFV3BFHjuQlQWvykyuH79iu8
R3EZBXuyRDoHIgdPtOVY/0kNMkwUC/BFHAZ7hi8kyF4tJpV2Q/IZAfky2g7rS9mGJezLshKniJHz
ZxTq9mYOR2zp1MQ/lO/Nb00AcHU1XPLqpiS4DsQhbWzHcr4mVT20vc4+IvDmm4GF6EMaBfUeYLqT
b6YM1OtW+jERqCptudQL76exHLJQWT+ffSottSEUEhJzR/rPUbsU0VS40OXcEIQIwTzXK7Tixnpz
M3tKGO+RW7DGw5FRhc0Uko+5agYYeimWM8IeJNe5xLeAJkQneRUyQqDA3VDXx+96zjARjG14RAXE
pkhWOG5lpV/6qqfjJDKoR3vkXzGq61Ts2sAvOGT+/0bUpvrHbipudt6SOffarJnAysDgCF06EHrt
wuuaiuYHCsvgbnj8rnpXPeSvZZqKe5Je5LPH1jyp+jkCSE4TMJNTO6lw5/ZrTv5wPeb0rZliOwvH
YUPV3l0ri/x3TsVwoeH/VKmbHojPHDa47KkQ2JCSTFDrL/bwU0Hhp/SN6WXkbXOW2PACmNJ9LZB3
8m3gK9JK7Z6+X4/dP0bEadJH7gTgah7VcxHYESSquLiqz2sEQKG84kZHSPA4xsWL707E8Pidqr60
dPLDivh+KzuP6Ta8s/awQDd7zDqjnmlVOEsCo8w/gj7MRo0rSgLT1MxblO/nW86FkEAeoD+kpQb5
sL+qFba0ltPWWACE2kWniUV+Z7KSYbxToqQBQsrasNII7LNIGfB22LQStMT9rjWFxspATrWxJTnJ
wTwSFCHbSA+7YlWUsi3iKjK7CDAFYslxsrwBoEP+6E7WsO2nGKfr9K7yzGeNf4V3IHaCh5N9mAmb
KWS9GM8vQuV8ng2Yc9bsAccZbgrHehELuxvXNeWtHbrig0FN/mlCW53iIQ7MwanKA9TIq/qo5PfB
LS7yx7RhIrYPBUzGTuPZ2ZJHhjIm7QjpmfBjy0KfQL1Zp4LtI0npAzNCz4TBhVDx5hK6fp7EON9I
7orhooW9eK90b39YINysQ1XY8mc0Hoobbq36t/T76a5AjBXDfCfIaysY+l/t4xT7BHPUnBxjcd8M
QXXjTSQvaxMx74cFgZUDIE86BPTMLUahIjW9d5WxQy8tRnUsZIRboGDfVZPditBv/i+b0UXhkzxL
G595S3WMoEp+MH3hfzbGT/XA+jQu6zNOgXijoql/l0DqcafMC/P1tcz6V1MuLxkJx1BOeNMOE1Ju
dMCenyxwhnbBEFUnLGfZo2bv8ClT9xrGUYfMtq8LBzHnHJ+4myi5YLEf2DQw2ojsmuwdW913ETRQ
uZT6ZYJZsS1L43ZbdAnOVaaYv1ylfm/4Hpb6nDL5oJrK8pawILCvtyt09R35KP0PfuzYsNHKGg64
uEAI5ofuQu8mLHenhnn+bbVkgTnyV/z6U8GTVdQk3CoH/r+DS+dLmXK6qRnRuAdKoAhkN4twXGg8
4Ohti9pirIusBFb3L0SK+Z0hin2IqtjXRGH17tMYtV1+Kh122vt+9TwsPFjgzMbBoPUnHI+raEZL
moy5Pfzj8XWaQ83C/lXIYmq+bGOah7Vb1WMIB+JxQnVCb6djB6N/NJVXej9YmxNiNo/cqdgG4Cvh
c05JD6QdE08guqB+pnH0OkYeihscjasUx9BtrmS9tJ5uzDzN8ddInxeik+oxbyBasi4rqtvlny54
BdYwhD7LyAmVyLjmwA5XI5ubYom4efkBpayfwmk0gDlWVZ4LEeZw9NriZxG5w62KtNrfA6nxq0cs
AGLaTSDG3smro9YyWN/2edA0R7pDJNJybMIHZwLHFw2epLGt1uiSZ6UPZM6g9bvYzH8Ljg0YN1QT
o2vGHaqHZpcOjhXfIoARwXaoan9XSN/eTZq+G7kgTMOyIBRwT+OaM69DIePGCvKmHxCy5nEdIsJv
49s1bxr7MJjZ+4/laXsu3aGgAyTvw0FALaZb3sIrBplsgj0kk/63QK35wCiHiJ869jzkwqmLNBPA
A1vICHeRSUxnrsnNoAtSKgyyhUePyfrej8L1E8mNbzahtwavpifkPMnsJtAP04BtlBi7DjHusKkG
H4Sg3xXySosjXnXNE0yumjzDBffpnQssr3lhm2UtiHOuvt8vmya2/cg9JAboDBQbFWwV9P3860pg
OPVnq6bkItip34qe0ZRGyJv1y4legY+JQ0peIJzkirQW23P4dCxFcTbmXhnAlgK/usXu06RPblbm
mUzQVuWzprRlCl0cORqszGFM6mbuc4ywArMw8sj8FbaiTN/SejTx54RnfjibCTU/9pXWMui0DYS6
duI2IslQHJAIDNMx512VNYue3FiwOtrULu5Emro2wGpYTxDeIqIhylOZFeFM0NW62gPRS7qb2QCQ
9VlRwvGPJKLzwMHITrmRpXjBaENM8cdK0g7+myqwKBPchUJ6ClFHFUz6Oa9SnSKyoD8ufRB58GC6
PfNl0OBcPOsz2pD4al8hK/M5lrbVH3UKTohsFa6TDU2Yg9lO2XFSB7p55sLiZcEiy1wsnzOmyGik
+88ym6/LqUqYOzrcFMw6IAwqMAwm3mbofF0ex3pah72JvfqTjA27Plkl4QUOdqAxEdIu5ZFumnTF
YJlWeQ/7ToaHRYdudJphr6UoOhtqTiAz4mzckR4Fcg/bJ5/u9QKuBxrkxvLUMNzUQ8oEB2l+28Dd
ior5GVsTwuHGBLTQgpt9vC+HOfSPddfE0z6yilUn8dyaTyFGmL0bCqbZu6V7mY49vkjU+FUXdpfu
Cu9onWuYI5JXh8b5KgQmmjEtGHoibei32DyyYe/A9/pqixGFiAeykbum9sVjmPvLlaM1oG7qAwJV
TmjDouXUKTfI946YqvqW/2WgCR3V6HE5DgJCT63hrbOW8An9k5leiC7qH4LQePxRpNPALXFdfWj6
2gV0FzORcYSm4fdRl1HQVjZx8WjSXykWmvF3hAP0S3odZijBhjzCTYZ1/w6dQveuqlyBu2Xi/tRY
4/AXe9hDjrhdUbRWKErvmSO68sHTgsLHjeYdj13+jbki7E8W09VNoDL5IDkOqoOZqrzcN+Ti/QQB
8TlJgRGR5AtGl9mxhPWWYwAt+JwwiesbIGIBCVaWKLxkLZVY/hjKj89dptvxEC9d9ANFjpBgXKaS
MaM7UEMHsDbsJM+C9tR6sv3XwxphrmRb5Nb162Tf2KzavnCSzs/LrKw3XltCoZAMEXwWjXIMT72f
OvcTXYu3bxxT3uTs2tAkT4qjnl9eentPl6yJOwYGODYw/LPF0DK+q6CzWUmGK4NWkRPIuZmqtX3D
oBMw+adRQlTtiAJDyxw69G0icGmSCG7r7klHkCHJTgr1SBUI/Z0SzHHr+0F6Hn1M5FzYUwkGx2lx
Ewaws1HgNFbwsma4OvhvYAIhTDRrQS6NTnhLxgJWqcCCJng16OSGEV4V1AniNr98q2GlT8d6HOsf
q5oNU1pmszyzxezgHoJX9ONJLKo46J00fIFrXl74RRsWA13Vn4kCCT8cnx7uyBBQIETqDdrjoonG
fdco39pH9MDtYXUZsicYU+g+Xdvz5n2nJuaFPDH4+3rc3p/FOqXqpvIhBp/RwObZv67La7mzhmnI
dtakdXVKATYW0GPJZsNpMTsX4OfwuAMWftfETwq1EQ/gU9iNmoGIk7IkqCpKws3Elwk+VIEe55ab
hieJiOvGhsJZHBxuxW/iFemZWeIGz1QlQE5Ndf3Ew2gzr2ishpQcX1b44acxZoUR2VQObiVnpMW1
w7ltViXCAzYXaM6clPiKe07eJ4wE9YfT+qTi8vTiJ8gMyKSEADHobFyJREZoDqKTyYoie+kWRs+7
EaTWuGV84D4WwMTaRPM3vGQGYlcyu162BSfr3FlDYWNNydbyth0aSq+eoWv92flW170yTm1urWGd
MuxbkyrOtH3ejvjsaTgwWePZYyfWzGBBYUd6qPFvmcjZZyfj1HDy1Hw7dVTho6lWZp8OFjpWQgtM
zOszlzUnzdIQCQ2pZw4KSiy+Mmkm0b0CEQuWfyKtCQnZ1A4jvG/pGrQKlJ5ucKQgNMGm72wHyTR8
5vx5KBu+jXJxJkKRvGCOgfPETJLmuY373TLh5d84kFCnbWXVZjnYk5XKgymiyD0MFuMwoXl2NmrS
w0/ksOTeB5Wabh2UOepbMU8uUTVk3XBiOm5lt4q00eDgGhkEVFAV+JiJ4cJzNbsREqeOkhtnqYTU
F2AaIuyE1RuUE2ayDl91YLLJPrIWGIov1ryjvvMCnOZHIbzWf5YMm+2N3Y1qPVZtT/SY206Nf1zs
TkYnbouJgXhxBZ0OGf0wFBrB0tS1waxvbaXClwZXJDFUMKKy78GMjTpn3P5/hLewp+HH7i5Wh4Qz
6eGDrPde1th/CJPnhzGbAE2rAqYLvgfHfly0he1pnuDFnLtWhH+IGVjVBZ5dhNsQ7WN0JoFkDb80
RNFkjNBBDZANqR7qqrgPO8/YO8NNbNEX4YVzUPVulyoPz2sUk5ZMacUETnY5oD848ElN6iSHQV+n
zl7aLD0vLvy1UwUMh/Jhan7nEE30xnQDQhLjw3jeOVnDaGDwRqCJTaWHhw5iCBVlbSiJC134L/xN
6WX2bVBx3NmxDXouJeNJRlE7PhXoBU9yZdV/ZarZ97jf89tWOx+2Zt+bDDAdH9ZphrhCRJ7e+OBb
drq1V9z4lnuOAA9mHNQBQvcmSp137KiDfFpG24dXxRx8Kzh3WYNY4iGEK2RjfK4DBmGt9eggQb+V
zFPLbc2gb68sSU7hNQuia1Bu7SrG5Cc0EzmMkbmOD2jHWO67saw/1tpgb61dkqQOk5mt8rZbXNRK
xgEgNuiY78Kk6ersgKdpxZ4rXasSeeyKG6mV4r9SY4nK65kbqW2bazUVfV4pMfd8Bn0PsQ1IiMu6
VaF3qkqxKaYWtFlTL1+BW3fAeFeMKjbelLMn3JeMUfcuraMrxMo4Z+RT8BraOv6AHPMPypEHmtVM
j4gOef/luPISMLf1H2aaqGdQwjMHHhPVPcrH7G2wBu9QRjyG5bTkZF/UhQNXP6cN8JVb3QExQPC0
xMN/yh/Kc6PsgLVriV5zFxdlfRuLtDz2lQze2qjiDmSbje2ogx68mTSGcSSDUS433AnhrvDRJoMc
SuONHmIBQw3/0CEfyaxGCI5tblg7gsLLqQ3vCgeLMzANFGwGrwybFPgkrrfu/NTjJoVocF+UefCQ
o367jRzih5hOwy0KGZkiuFT6Z6TaGBPqtuXFrC4AJCrx2PtuGa+6lLz8YdvZFYymWi4LBmXqUPEI
2HuE62nLt6e5O5Zew95pVDl3u0GMxXxinWunianqARgtlQU2GN6NC681KYyMlku1N2E+2knoaVV+
l4thj+BbM0euhMMFT6AmufClQB6F6EYZUGUIpIMcbAc5cBAIkJCdAPf6DKlnu/X03nF4/RKaj3r5
6G2VN1tn7aPuYbayYbpl1oKvI8Cw5/Hsx8gbNlmKI/WQWVf2JScBvCrFIMXdVmJCFsDQJ0ZLaXvx
wVOmunJtSf7hesn8e+AU1zXakP8XZxjKQAeo5RoKxAlCOCKaeYAfIiWhZM/6nPxbRBM13LKYaDR6
7pEj2W1sQ4geQzNC7voaoYxZgpA/3qH7vM6R0Sxti7zWC7dR7YyMrwCgITNHNZ00IgsvcLTYpPG/
l++6aTnOlihWX27Kmm8L8SjmBsHCq557bLb8vDOJnbsZAS92L9zIuFKxywINicJ+3KO59C5wyGJW
c8g3MsR+UhWHvKTk2XFms6KUQx5HUHRT5PUh9xGvOVnNkD5zM4FmzIEGJV4jvOWINWgy266ZB/eA
RVXEBxe40amNQbug7siNYXSitbzFHKH1YSjZseycXpFQEQe9ApASWf2DN14zMyLy6d9qSyHnG3CN
PGuvhDcLYRBtsDRRsXCSKNs+EC3DJJEniSjagqBi96YjclHg5Gq6/BdeB2jmJlrSLxuAGZqTQRc6
AYlRsX1y0+7FJqvwd116oNpkPXHfo9ptafBDz7l+NhOFb2s2YP2h6qww1HWQcc966QvCBcnlc/ft
spIhRCvi0TEJKjdeVyLq9nAnhzVBFkuLiEaZMpDQX7MmsLwFuD50HvNRwbX4E/ywXw1j3+iuWaQ1
33Bo4o4mKc7Db0eD9cTrjZ01nLuInVVMBAwVQVxYhNcEVzwAyoWnGMEzMLqUvQ7Pk12eJg0Ia2v6
Jf60UmGJbSivliHkrI0P73TpBKuGXn2iMQXRRoVg70daCsJxBGoEYq+7eNh7CJ1QfbrR0qLAGPuI
eRP9zG5oPUhNogIStRmjCoSG0SIvb3qGIz6D79YvjmzcLPvkiwAZn0lVDePQmCjazWrgEYIeE4xb
Vlyty96m7p99iU7+ah6dbDB5HH6cKS7K4kY2tLcONX6UsM7ixKkch2CdDJtjAJOamNwd30NbAqZJ
lXdCvOJmFy9CX/fAqr0ndMNv/fnTd9xW72F/ivFQVpGIt4hHAp+9LJosArmi/jvnIukTSAHhdeRK
+N42R3x8mYuKvEgsfIN/yAJr8ncU4Z37WoDst18cWi4LanRYxDgYeD4ThChVeTuiBQSERCF8LgOr
+53d4Yo3r+fmQCGYXcYQ18hOtQ62cvA0c3RrB04R1XCqTQWmwTfNsgvmFgZtiCiQ5fxwlapSkQZ/
cIhZ5lE5+NF5qUX6N/ujJKeqcovfJXfUbU2mNaMUIC/87qtXpcSKoqlEEhSjBerYqrJkgTD2iRav
7RnjCmhHOF3RrOWZZQHKCItvZgbGMKlViJVSHZzrDH0Wrgq1XPhn4VOM+lbtVhc53T5nEC22eOr7
Hxaxs5VQqmg/Ga28Hx8Y25Y5m/ShgcnqTD7dZI8q6U5kUe1/WClOntNSSgY8XmcIfwcOOZbbOZXj
rZkw+CcLspNmx4hJ6W2G0e8ZTQTdr+xg81m5771Vi7/cdAj1e6iyKnyE3kxcDXkceiAC0p04aDuW
LUC00BYCoRzzIwkG/Z89tvLH6gtq4alHS3kS+Iudo89t/bJAsvyDUpTqx0bgk90oUa/3I0XMQ9dL
/77JFOuIlMMUls3UWk/Zolrrtu519Z2TGv+fN2SEgmmFQpbBgCKqgVhQL4HpH6DLMz0hk3FnwVMz
tvtzVRDyulqFvA9YKP4DbuT8IlRvHqNsQaEm8fodUDsBsbUzl1QxFlYw4DryR7D+FVekVhwGI2s0
t6Re8xyHYhYTqPtOmMsgt5TO3lOlgZ7vyiZAtqYsj9Vmp4B7XUBpCpV0KA5/lE1fTjiFrd4cgsjC
LYEZRb/PhX4rOeL/iYh5HBi0PPzCiU2Il+/IDLM4jlU4JAUaO+zCxg6TcMlzNqu4EgZVx9+pLjrG
KPCVVnehqtN8SM22Zl+oILgPrN57BZD5XLbLCxTGx6qQ86M1L2Q6dLNzi7wM2k+XZw84Zpf7jqeq
gHg9l6cKQe4pEAbVBarl/NSbPthz0ZRHRNn6QvDP8sxCf93R5JFeOYfWF0JG+4b4Xo5oMQY71RPl
JUFP7Z2oX96zYHiZGm9CuiDl1s3d8GbGQnQXND365zKyzk0024nd+58rz8ou9YeLBlmTNFD3kCcQ
eIeYp2E/y/CRlazGTBOHufnAsPDOzj76rbA8PVkDrAJK/OKYo6gkEbqKv1QALClzDLszxfx2k7ZV
xcE69vsl9oIvH6zSu5U3V4rVKOrHxgntO3fK0y2Krq80IrMGVmSokK4qGBBMQ/QttqeXlUsfX14E
kym2ugTThiTscC5+Wxu03LKM1rkkReWpljAa7KpbHtEPEprRWQQNRVF3gx67vinLUf4olYH/kLU8
dkQFPlhmXN8D3suETjbEKeSvX3Tty4krFItDDnP0fS7wLjLa9/8LlT3cQFW6ki679FdSzCdZtHY3
sY70rcCVhGW+b47ouMa3EZUYu91eP8Q6pMHuQEVadji8dCTIAdLAeQJcZ+Hvan54GOPt0NXi1UZE
vo38QJxAc7tHzwzuWyqz4L8Rr9uhE4QGoUJwHoXTl6++L/WH60e0+KJ1XhipN+dA+vJAfJg+rNrG
2IBPemcBRQmUlgenVv+RydLsAEkwx6uYStwYAy48bVFI+8b1GPii4jqkkBOwwXg9qT2kHh2WCpEs
1QryMBclWmLK0rmrtCneoAJViKapHZGVjPvRCYajHzTTHTxXKL9jwAyAiCJmiTEDRlx+rC+YnJzg
HyxoX+QUseWZow0Vc/zI5RLUkK6X8H7yosuIw+SuzFcdsGXugjP57dknutxnfCTq0x3x48T5iFy2
nU/ENqVvbRnvLeZonz4d0c3S1+LQoonAYsrAFh9df+QBesQv/FH03M9OZY1/2AFxrdI2Vt7cP3LM
fYbNWryXvjclkGmZRgkoUA3Ji3CbewbsjLne5gKgfd7gAqIB8A/C05wL4AXxq7p96G5TQpWeK0BS
BpRGvXPauDoCE9aPRJLhCK2n8LTiEdpXznDCdGcjHFGxTMgDp28bev91QRbyyU8xEcRgXRQWvU+r
pGtAP9HckhdHeI2HrAaC34ipqCEE+qhE7h19kGwEf4MpZM/cMLnJpvW3dvIFC8Bg9qujsVNN47tj
2ajHCZkNWMhmsBHSaWRUSS/ADTcVyyUgNJxkXCt7DzqdbheS/F5Kk5MTuvo6/IGDMj2ULovITdOh
E97hjWMoj1RU/GR97yf/4+jMliNFsiD6RZixBQGvuZCblJJSe71gUpXEvkME8PV96JeZMRvrKnWK
DG5cdz/uQXSyNqIZMkoAYqf5szTlU9IIwAK9d9dCGsVtU1KcwZ+Rkx1rzS29rcN7llTqmd+Jt+GV
LQ8WuXd2zEL9M10z+JAaL2QyAcFvW1G6+yXG1B/DEQP6i29mVy2x9eLMLWEOYRP2tCvaUKnIvllZ
jRs7y9Jlwcsps1euIc3Bt8tpVywFjDwM583Ji0GYFw2GBbdmCethZGghYz4UwkQR7evl05yoB5ki
jPnohfYFhXbYw0HkyLLxXEj466c2Cj60gPU/cIG6pbGf/rL3xELRpKwAzLzOQpl6ckfSgMwHY2HE
2rUZvm3J3pqhl9oblvMU+7QS5F/t4DbqmVUJCVgERqkdwgfRLMB72/bsJ1hvci/g+sfye9tFQXuM
dfn/nZRsBtei93Q01QdxP8Z3NKv6zGmc/Cliz750nfoxFQYFCGl/UtdyLq1NYbamLyCMwM5trcFW
MD6q+IqKRSTUQTbfYdgi2V+Yc2gOQ3UlswKAIu/QUvqE3GideVVLZBp1DsBe+zVkmXuf+Sp6sMSU
4RI0kq05ijc4sPEbOxhUaExvD4ZRpJ+a7cLTZHUkCkuo8S0gynvaCB4oM3AeCyWtQzdP6aNjWOrd
LvDjDrk1SEYFNw/Xgu+7yejUIQgg9jILOuS+gEpcCZiQAPZGtWXNU7/UrokhNtftvg4iewvZSYWs
3LzHlO8EA3NCOyKubVJ0i+x/8wgMGE4f7dwQaCKi5Mo6tuwGd3YxRLel8IE1xJTmYVWM7pWkdZgb
NaVJeL2cL7JgxGumqWdSdEdOK1KaFzgrcG8wakxvwNTqeOcFXDo3wkRtG2LHvZvntLknxYicb8X2
bmHvfjXixrqDM9lfpslvz2Qq2nfZcYf0LNnuWQbPf7o4eQIWiZk29h9h4/4xXdFgRWVftyltojpe
Utm3CPBFOIi5vzh2w9uH12DoeaNzsubitoaE9/RbwazPbQP5ZNCHOeAD0bIY222jYy5nvuiDjcIE
9pASqzwrLA7PUgzW6zB0Hhx5U/XDPiL1OWwqjzvwhVeSd/T7yjwxvVvHae5a6jO44Z+4NpmMHbX9
6S1OdMrJ+p/bhdtPgNKw6yJP7Uc8HRZO5a57mutyOFbpNL2T2a+O/lCBdeODlTAG0USfp7ZZ7oMO
Vd2cjOTSBbXzktk+P63fZwGbJX7BK1JjfDC63NjmRvIypdAOKRKwMe9CTHK32qQygsRWxerFwJ5N
5A9d32UbCZfVTb7aPqp3lo6iD2UOVwBi4slOV5JZKaPo4vRe8lDUY/laLcI5TxON5MRQ7KtVLwRT
ucVQkVjv6Ncpv7ADuDvu8mR0FgLeqI8q5WSvqcAwxuhG5QfqIuzjb2q53S/gLgfNJXZ1IPT5H05j
QB8YHkM4BcFEtt7qt348MCdluqRVp1ConVUZIffjLDxlqTJesWO0V9EaWcfUXXcEtaOu3GjXcyCZ
pzZJTJ6jbFtlljNjxOQdE7VMCc7i1X+TRA0HMQ3ybZhU+he/MIYLEF87Qbz8d64sfAGcIN1moFP4
kErnfdBEXjfBLLTekUEvbuxNctDhwjSebfIpn2OlFJYJYUShV4vommqPavCZe8OeBuS3ZGgHKjU8
9xHDEyQyzvOc+W+qaBFwCWdkVHAQ1kGy+YgoWnjhjoo5zhniHXZFP+xKYRzi0rJ+g0yD/VjZ6zQF
JEzqkXhx6YAnGmS3z/iZO2iD0bxndcDaqpwGKoMp8kFHLEbmWN3diNAsT8DVDK77s2TVVxTqlEIi
Yr6bJV0Pjb+jfjDC0hmPX8IpzbB2mupWp16Q8j4xk11sWdw6Yp86hDqqGRa6NAHQHHgnurCDa5sN
3dfAi+lOF1K+Eswad3M8oBJwExfUQDk8DW235MGG7XK9jVhnf+UNFfNoU9OdxXb5mBI4uWUJRYq7
fKC/DT9aoB8JWyYhNZkIb7k5PPYNdAY7T9K/je3gizLGtWIrci8Y+LLrEkxUW86G+1bhht3VQzmG
cWDRYZewxHzH4tG9IlZGJ8cpo7e5Ha91vQznIQPoX1GN8x1zld6T/eAUmXt7k2QcGZBTLNg7Pl3R
Vm4MZ8yS/Y/s1Rjyz0Uvhm9yQW4F5XQjnP2zzSSB3Z1GiTSW850XWdOpinmNr8+1y1LSHq4pY1JD
xeyK51LlPz1X47UC6XcvBKEy7J8Q1s2J5GFRZn/xAHDYp4mx4nVV+zVOVM2y4jtP0LM24J/jH3Zb
+QO3guZznhT9Na2yqtdF2W9k7Nhn9DQUbpuB2Tto5PgQQD7O18B4dVFdCpyezvbHrIzKZ1Go8bWF
cXbk33w5E3yKnlxp6Ge7Ue2V53Xaidznj7E7hsQupx/TE4m8RwGr+l0sausNQy430IG8+nP1f96N
+FV/m/xYnQeQJP2ZUsXxSBNNed9BCN14muvXBnDuAJ+sqAzO4zT+zMXIiUJQzdsU8VSEqY65ebIt
fhN9xxkRZEi48FtvOVDPAw1lPswocwUkL7pJdtwX7RKyHWObFxXDvHXbGnfyWAIYtyTL5jxu5WfT
s+XeZKCAnuiTjJ4WMM8nuommW42dfqOm1DunGAYTjPbaPCVI4D9Om2V3gKjrK8vXOcQ4HjzRVRE9
Q+xgXFz4a9PenLcDi2h06Nrfx26HTdDMHYCtc8kulEvAOzwxk4EprS6wS5iieAo8H89ipJ4mtpwf
jVDzCx3f5a4u7OU3XrWVhvqsH1RGGOnNLJ5BLwCf6BOoPj681N2qNDxmidahthfuRi7etDaenAMU
tP6iWgOKQzsrtFwoDptOKprdmxZavIz0i6ez6LLIziMc6Uz1S0m7CZwK1DRctDEwuy1YERNQXFRB
BI77WuMI7xLkaB4i9neCFhfbPvgsx8hLWPrKJZTJBfHzybAdyFEkyoNt3kYegL7S/W0mbuVkQ5vi
jiMvYJNZ+8zw4+Rwc8VPEropG9kJWYngKiiUttBJSCikPpbK8dNwbK0mJPkE4ohZ4NXNAlKitknu
h8jSY9RLjCWY4k9ErpyTyQH3ThrROM+jqm7AtgSAepH8GouMH0mgkr7NTf8dC677Z2iSN+0n9skG
zrnVPkyIQbf5L8Xo1UPSJWgvMVGRjZ+XWA3VEnzbovBOxrAOV7XdvMako7EDqHII4UgiGND9cF5Y
LgM7C4prJpgFtnGGVKRGazwHbS9uLR8umkhrwAdnOjz4AEGORKayZUUqNkdnbWuDRmQeGiJJb8No
W1fYn9Y51rOxb0qsORVUeDbHfRWaM9mZBNHuI2Dt/pG3mb0vh1n/Y/yAcVBMBQ3uttz59HJhdKb9
MN6xKa73GjeXZOvSDc/0lxLjlU79aVa9sQ6j4jRDNHmfRsA4+CcxpdEm8bpw++GA5Mrw1PpD/jA3
i+BEpOHDb03rweo9urRVWb3TW1nthsj9B+6rp6EDwmtf9saXoekGmhyVHiVotTXEUH32k42esbZ1
RGXiscoTyXeOEQZlpLIvHqWXfLxOCqCABB4Qk1hCeIPp8RglOMg2UDS9U6w8B8ZRlT2tPLKNSmjd
8jRf0cxqYI4QO+spA7AL/5FQ+fBChru7r7jw0nmah43G1jw6R0oSZBgQBdvjQI5vNVGzV1vpCKDG
gvqRBYoIyuq/rfz6wyyhpc6DYxxzt58eyqyhL4BH70hkrzvzZUloikE82cA7tH5LYlq7VrJjsjPX
hMUVcFPBF/kZVJ3FGIX2Ow30q5VNHiz8+DllMgHOe4zD0ZviGhpsINS9EzQhpm6Q4PmMokZdCYLr
pyWJh1PFdFARM6aCxfWI6ztASnBNw8tAyNL+nraLJRxLrzikQaRfBQPQhXLx8matbS4wTlxsxAjm
3naxZrg5DsmCbM8LyCWHlVvRU4fwdpeA+Pn0C9E8GrVJ1k21fbc1TUEEtwEau/MW9K9+JNlc1VDL
Lx5meiu0DbwMG4BPy9Fql+Q4NhComX/cD+XZs7MVdle+wJ3jaVRJZlw7quiI7kypQNro0/EviBLL
xnfnJfwSMTruuzrFIhVMHr0ia0AndLGgvVdricAT23zL24Pes8+Y+RDY2PGXgp5FIcxgn879+IKQ
y05vKCXSaprRjvdNIlQ/IS/EVpjUmgoNjbVnujhJj2GajsA4e8TWZNNWxc3xr+NZprMtC1Qq6Egm
Mh2tHhggZz1KPPemVD7OhATvgJVPgrzpzJ+5gQBoV6FKOxItc1Y6ZAJzDW0S3YGEQ0qD/BxR6IQN
PODiPSyTca+KFeFjr+c0XnxasdDr8+c8cAc2hVZaIn3lKksoO0qwiZRBFz9pzF43OFX4T5LcIG6u
K2MPl5ELlXSc6tjgnGHeKyq/x/5odainASiqU2lYK51UBssPuRBiWf4y6HOnFms5QwptXsBcg9vr
8AIAqKjXuTaTVuQ/gtDlKSekxujhJvCcQMDlBswaoYmnBtxc2StWREUvNjliQjnpUFIYxfRfHBWH
XML3GuQaAdsGqB78e/OgvZ78T1blHxoPMEM2mURvtXzTwKfqJrgsacfvJTU5arWxHtxwDm3Wkpgj
MCizXpBlgKSs3ASaSmvAD9lPs2/+5L1BxwxRNPOSgl2wHkyO3+Bgl1r5YZ/OFvTBUoiz5hcprwSh
Go6RxqK72jSkcZktVUZ727OqcteBn2kupRXIIwV4ZnvSeQFjUE6p9bWyY7lLqK7+dYSWYenRMbLJ
kG9eULb7hY4fyBRhS2GdvqSW6f6aauRaWCR+cw9ow32g/Ea+xzRnsR5gx/zSR1xA9xbObpqUQcEd
RFkDDAoKmAepNj5ByZon6L+KJbZd1n6Ip9Xy97JEr96xUsTwQoHUQfNifbbZZf81hvyVZmYQOXHA
nhpeAIERFzqNmr8AN5/xNGN5j3J7xrXcTs/QbPwL10WGt5i1xzvZBJoxAkjEGFNpFs3VPgB1uils
551bOcsbVRoH7i3BW9pNv7OTpSGlNFykvRHdwi2DY0uKgV4DUiQoC0PyhK2FtlsMHsmPM2Kb4csA
Ftz7njn93wFnnQVH82ai3bx29KOpEcQFAXzQe49kUG/+mgYNmMiJNb97vcAaOumOGnmow/sSG9vO
Gj1SkRAlabiM7RCDGhlir8mOdt8XvHn98WDTQwn002P6xYj42AzIG9uIDjTwELMOifF84B/V92gC
5iWLG3kyhW99uMMQnaEQUh3mG0H9uTRtcJ+r1YoWuS/FyGw2mkH6b2ZpcjCJsBNbBudSc0rQX5YN
rtrYuX/nT/Z0b8Fz3Ba16cFlJSCIZSR5adEjxcYdsN9CmLyxurfeWLb69+xC679xZKlHv+7/Rl10
D9oJPCgGGf8iC6t5MDygiRusXsuRF0xDoDe+TbblPyWwdUFxwaYo1+Y03TUl1ILFhQhSABQDwf1e
+t1vgG0hBB4U/ZlBVf1E1J+zdVDuowAZGeZRM20c3zgiNiIplD7vf5Ps093oWST6vJ53UFrVr7Eh
nkZwIicLfk3YUc15BZyRo1ZzRCEjHuOc0E4fREZY2dSfZIgB3W4C2X9fKVFeaOtjv+nfkGBTrCut
d4HBHJE1Tsxk6y762VqK2d34HXToQtMdW3Hi7NnWo+dghDzg3+HyjTTILmnE8DmLz47QyWYYnTcf
6Y6hCq0XOsCDbILoakz2fca0txmJtIfAqPio+mLYzYtU4TwFzY4te7VfuHdsR9E332AShxC38BD2
rvuezKRNa7aL3IXAdjJP74gqrYxg6d9h3fXOYt13dBbdZF2EnVF1hMptFbwUMVw+mpuh7njfC+lS
kJmqci4Sn/qpShLvHcfBRSz48K0uTSmlFuyrR+tzntU/u83vexATfatshxWJ2V6cqMwOjvROmIHd
neeLmn1ZlBxxfhf7mPF249diDuuhsx+RU/yLSOcL4EL2+FwTgBa5jFbLXiXufMHG+iexRsk80IEe
xwweYin7yuC4bDFxZoiuI0gO2tNW92ZM7naxY/04muypiiQgexGZZ7pOME1Njdx1k2sRYXRmt93I
pGo/LSzdoW5r2MutxpR9oRRVelsleTfwzQB5a1mbycchjXgmDnCn7Kd2tY6UsVfug7lw970C7qFX
FiHHEyb1rvauLdZa7P5WsjOpIGZlSTU8ZI2dRcicsIE9HLkI4PzTltokqvgpHR4f7nPGrWOoPPtm
1x8B5uht56f1XeQMr7BC3Oe4c1jjZThIFS2vfeQcGulM35YpSrbG/p1ku8g9FiwTBJEuhGsHuIws
5BGyVH7tIfMcmsH4VqChN7nOBjzYRFl8z+vpIeEoOsq0k9+UOWLCyQtdXziK+VdQaHtFYKnr3CT3
5MGpdhcmtzB/ruq9487RqZAGqwMG8fScVCPLIlczU0jTQh4iI1LqlcQXZS2VwfRAuMSYaSvPLMol
De+T0Pww4PsrBLgSaY2hHeB23cBPG8jnWum1heoUAu9qd23QpK+JZXyDwh/12U8NwKSEz39xc5tP
pQUV/ECkosaWntKrblSTCJeOvmCW0qz4GNN5D9bOeIEYZBwzOTaPNN1kn2xHsJ+lrctnyS4zbeb6
kaINeWc7Kgzmv26dumzcOi74K8QNzsey6/2aFKjn2d5JBSyBMnPMH/3CEZvAt40brxt8QfqrxdeU
HSaWr5+uM3j/1OhjTbLied6qLO7tE9I6lpr0c+zd6MHjrXRhZxvi1fDvCZHcCUfSbJtVbjzu0GPe
K0XOgTcsCLCBW0dKo1I5Fbjc65GELs8+AuS/tGcm9IM23/E/grOZLM18sZYqfk8NqsL9yJZb/PM+
rUve1+zMP61W6qlNWLe6sF42tJV9mz4XizpZ7vw8dh7aBiudGZd3bdl2KM52jjc8N/cllUjbZfF5
mQnhNyHjqP+K5E5YphjdGf12NA6Z3fFWamVw568ehjGlTZvaqvWSGpvWpZk6XoCNKF/Qrmj45Ws9
uWYNFiXJX7mtcSChZpIU5Ph3WW7ITKDfuWQeSvmAReIhXsdGEHzFfb6M7dmpBjsk81A/04Ye0S1O
39XONie182LyqyXj2h/sahTEj8NrZ+A5LCvfozSxhknVSGYpEwW/DVaYCzuE22SpszlO734bh8GA
g60iu7RMzsSyompQ+O3yX+zMTUNzigHQRjISohDcD2km3/KFWpxpzh5M4fHKajtxrnQUFl3+3RvF
fgErzOkPinPml0mITwgV/+uNZbwQmIJtpTmvweaoqxsEDhJI2h3mZFh/hj5+8Oxkffl5jrgz/Lg/
xFbav/AqnfemruGsuOVQfEjP8/6ak5X9xdsBsCZJ630GufM3ktFjmpI12o/j8NE7y4Pysv6umFAI
twO1C8ni9TfPbg40PP5xZfcdY/XeIgNm5NEm86hFpe4QHtfO7pWXk3PB1InaC5yiW14h30xwZ7Cv
06leOGhcUu8nu5uJ5ExDnG76jna7UTXlnoV2dRCj6RPTG1ctqXlFYXv2ujwicBP3l9ys8tceweBx
lIpmVHbOClW2zl9rh3NVGjFJYrjKx9EPDsDuf6rMWwCF9/tC84SlOfbVFHT6ia+Je18byWGaCddp
p4qyXd/JdtdVNrzwdNQGEjuakWheO6xOGzwJUGssht7JLAGhClqRcnetry8WcSXAqM0NRqxtEfWf
QaOOUE5KlKuyhuQTPOYZaTcZ4W4hK0XrmZzTE5WE2YXxKz5MGFLuVPWBUwqX+/hi0AHnAW9pCHVh
/3C4ZIGOOcSy9hm8q15RgQfF1YBqeBg1bs5K50ezb62wlW75pIhj7ut0XbxmJf1afcEwXHoPsZsd
LfKRJHen/ot4RHtwXGMOqVFk+LYlPMRxbO7Vktx8NgmMJPCyS2jZzSoq2Jaov4mAp3/7vH/mC2RR
h1pML5VLngAFW/wVHXyXDWtL65Y3RXdvE/WkvpVFvO2PfzohyBJtlJXeEm1jUveCeF0VM0TlQE1h
l6fbyEubu2BQD1g0nxoLT/lMHeQGJMx3oKr6AuWn3g9zwrSo1qL3HFH+0hlNexq8NNhNMQFPWTG3
pfH3XKLYLO7khphgXhKremiajlfpWPLXukksj5px6DaiFBPDmjB5o/EVmiV1r6TxTJp03YTjAbDx
P6/ffevNWRGAWcCYgwO2OBoieVqQznA55fUuxpr+ZETDY5FDMmaoMPesfsx947fZPxOPBscMX9xB
BPlhskpzzwnSAcTCAbanP1Rsp9YYn9JxVJQo9QtRNhqgWZdh1yNJ4aUsaokEUZC2Vqi3l3hGJoay
ECp+zqZxZUheh5teDOqYCzBoczZtbnXssgRAVgTCx/N/oz65c7GqQ5dFM8j9L64D3mkB7nKwtSNA
yOf+vu1gKE88F1XEyxFAjLXHEs2Vls3goMMm8vWLL+J6lwo/e6FZ4ty2bXnvyNb5IbaEDDpm0QdL
HL3iDOHsNaO/R698i31zJMTMpcjfjNY84YSqF+SJQM8aaRGz9c5ch46dETG1wj2guDwO4jOY52tg
uBrJAtRO7lBEcV6Ind8XtBOc5QKekie3kX+CUva3znCuDbAI1ovoHCcCFdg/k2BIL4lP34HNwLEh
MpA9LDkq1DjS2ZDx7XhF4Eu3U2P1HwvyJ+sP6s6B/qTndIxj71SyyNzV7EOY5U16TGiT0l+gkbhu
2kXiHAiuFTu+a/UBjkRHYAh2okudHwhsiRecuZM+KkCvfCjTZDzACeSTEYXxwRRK1QDJvC0u1OtK
5kTltstzg+WU8M7Mq/Fiy6l8dqd4eFWtaK91Hpthnyz6xaJrIUbvI7vde+wpRDlfCkVdUW2XzIYU
L/8CCg8YJ/UaWZPUZu1wXcIXK+N0LEJarJpr2/ROOPbWVx5UZ+EP+q/iDnchX2lx9pItmtAOnf43
4YMuDnnpetg22xbsQpot0XCgO0OjXEfRI+748RKr2MtuBcsaN9SCbdDJs3qO/YYrM/lZthCbpOl7
C52rlm8t4ZS9Szn3o0wNHJ7LgJEeP2nl8g7I+ycp/b/WmCbsqjrnUIAr20/ejOU7twMB+9pjY8rV
K1wYJA5s9jGsjxJA1URGK6ZZiXhAu6qf5gRriFAzu283X/6pIW2/5lL+m6veOxSqy/d4C5Icm2bJ
d5l923GBzPOUidL44zd1REHXigfAnU2C17cpOoYo3XIxLcYNAN9/8JGJr9q8bVZ43Tan2vTAxWnY
tgNVPfzwwEaS9V7PXb4+93XcgC4gt+/GNODhUB/s7RJkJ1GlGBHbTuE4nts7jkxQD5jxcbqb4/ze
j3YNv4mQGocl/aHFy+gg/J6l1hmWmK7iMQUehhd0QEqKWTDQvpPyiYSYoTx58M2pPxUV9quthznv
gCuwQyROy+6Nzh2S0yB7XHEuAUvU+iqxviGjG6NK1nkMU4oiUVynmBzN8W7BHQ7XxpNiv5TRJ9P2
cnOJqZsbGAD2kRWVOo3QK17IhEvYLRgu31qpaEHA5lneTKX1IU8CHK0D/7hp9vEvjM9xH1A0eoY4
8IdgTHVcyAesRkVW2CUcSRbQmQA1Fpst8o+s3RvT+3DJJ8BuGNtY4AXKih8ir/PYYvNckiTA/NJo
trV29kELT39OEEyOXHA70LAy/p9hMJ5NmK4YFdhDYqoozVNkjAkWT8oO6SIhz/NNRI8ospP49kYO
mKIo4Nj6hIRYrrEx2bBzyA+mYTnZvrAwxZCVSKxXO1dv2VyxhpxnEEJQFRwMkaL97ZMSlCog2GxC
5NRyfsgpMN6MCRYuvj+7Cer/FR+Td99hhAYUDQizdZHRZ0FjFe+Df6kzWmFUzskdN4G3GOlrk4Px
A9TDHe7ULsuIvabJI7ZySupzEhXLJl1UscKULOsymoipPYPwkeSNQ/MR9FcqASgqauGrYQzU58lK
icFJeO6FEI+LUy9sEY5miyBQBUlyHPyWMHsKRd0t+mDXsYfBwsvJ+4fpiqxANLivUWK/86muO3Cs
z5vYyO6WSC7vlQsesu41dsHONrdEw6pHKzfV3lczdvWsvdH1igUiAp299olYCJNSgVosePDZ71lw
BwB98JesWgMrbt5UgFNB3khOX56eudv5HfaoxqyZlDIQnfTpBXQfttWFjpeRys/I3w1Tn++zdRKN
gEFSPDL5bFpIMewIHm9qJ2OKDDSdXNDYH5pM/qIO/AxwEsgrAX4ZDBrFcH8VOFkHF4PtQu/9fhDS
5u4k8NWCf4R3mmZ1aPvV6kpaKv7ARbwS8TPpK5Be+smL5IkMLR0WFowAgPAM/FSmLUNLLZcR3WaQ
KwRC5mG68v5tnyaCr/OJRL9DUo3/mnFszJwa7AAHCnncx8y2zgOu4iNL1fKYZQMFLDYViOmEh3Ao
CLBQnIcN2o6zyzQU2c0Ppl0Cu/kgTQeqWWF+L7FxUG1HR2gBxLLVBfutxA6eZk13hZyodCnm5uQ3
NH1hsDM+YlqSIWp2ZgQRxFsAM7bWn6ofkyakuxUqi4bGWnliODCEdudywUZH8Wjz4HezfexSvUIy
qOILbEVKwwlugvr5S0UL+2MWGDft2PXOhTSM99hgh1toe6JeqSVF0OkeOs9AX6m/Im3nPw2tdtQa
GAFs0xKYzZo48f/UjhLzfsrmpbyYcOWfJava+ozzgn2F6vqTKmsNMLbzo6sa+No+gEGri/1U54A0
krkcdSi8hdTxDhmx6kk1lfZl6tbDu1Xt85RPt8w2xc5u1TeZranZzgonK/shJr9moWUTsDyZY+xE
M56iJMYkKCA77CZuhscyDfgFTqb4Nw1Bc47Y02EZZfXX+cWrYRDsjGf26CZWuwQ8/aaDJxCTeJ7y
bT5NMbvJotpGuZnjXTEL0E8RaWu2NZ1VXPyF9lwxF/oudwugepaM223R+CVv20yb9hbnBy3ns7bf
ONbrH6aA5b3hcjntu0VOz+xa1bO7QHjPSLkfLTaS58Iw31YK+Z4Kj34fm3bwgrV8IEmVaIz3ztCj
eJrN2TNb/8QwAVEkn+QeKz8LO5sKnEeAFXNB5LvNiJvH0Z3grZQ/GI6y9IXepPkMuMbDFuc3wxHP
ig6QOtpqm3FPPUqE0XvLWiB3DzL/mMvC+2qoarq5S+G8OeAGN1CcEcJsNES+RYpipi1iVUwEJ6Jg
vGQlEMCPgOXZuN1rxh/83hZ1E47K3bOtQF1dyEGH/Ig2Y5kSZMw5xaPl7MkovaWw7u61DyOOnRig
Mgic2RSm80QeqNQi385S9f/8eja2vWxZP3FShb7HJbvm2TXKdE720DyA67fE/Y4QAlueQa54tALj
Fqe0N0t3sLmwmaf+vDNJ4RzTMpDXesk/IbjH+4W0NslD2Z4Tr7uW/fJSQwKzFZIRzCvKf4yl+xli
toeBrDdN5yEBas+VKIxlYWw8r2whbiRiXP+ul6hKi78lGdZ90I4trrY0WMgIG3k4dpF7NGFo44ct
6vfFyw5uWj56SfqbexwC8A0Iuw8ZwQ9kCN5fjW7X6hEh6V5PjWwbJyCpshGqcQxudV/1LNDIT/bl
mxq8HK0MxDl7WA7YDmdYaHDtP5nKye8XBcygZ/vM5gahqImCIxaF/JhzS5AECOfn0UuXR0qpax6a
mS3w2KowDQZxYX3D1VmW46EmLH4Xw2/6AdEsADbD1GKdHHD9wDn0IOc5OCJQ2/jZyPgvExJ8L/0f
SZP6hYolRg4o9geOHAC4IuND4GscyokZAbfwQsjOqz8alASfkteFip9Bia3oRutY+/arFUxFTWSo
aD+nOBLEo2ukxbBIpf2Ea/+Jogzn3K80isj2r35jiCv+S9RMpGVagK2cYoAkekpQKXfUhuKiIKUw
0LYyOsEe1Ob82o6D9R17GKxtn/jZmNXWQzNazDct5GzzWAWdtxNdXT6UQTbtHIJjN3iRIghn/u9q
0zuOgkWOY+yCyNm8OUK2XahUop9zVdjXJYt4XJ00OxI8Lc7Mgigknk3+Hjboqqwz3CId0Z6tDSwO
XlsM6qalaL6GLnY/mWOGcx7PxqFRVnYJkmHw2HcY7gGGmfWXJX7yY84WYQKW5MXcV/dyKu61qx5q
hCRIBQGJfF2kxW2pxjykM2XtsyFTtg2054A6NqgGpwrsVHLj5T/cCrQ3Pd2oCpSf1O1PmkJbsjuO
dRaxvPCgEaASVqxzNktVweDV1q1rJ/4QvrN50BcfVta3oea2kuEs0EAIXBmFpO8paaMlBfRJgGEQ
5fMkmlYcYC0aSCFeHTLq/gv4pA5knkh3a35gol9RTlhxSS8pLre9OSUZ19BpeWwHXZ/AKsew+ubE
BhbBrPmxoMJjSvGUfpeGUKepbvVNGkH/bAAYIhUC/EfMwXcXsEO1M4jVJHN9YADZLPEcR1wypn6+
j/1sfCsDR2CBrdq/Xpy5ZztN6t8sxoK0wzKK/jdYGlaHB8SXFK52IsKD1nyQxvJCORPVqAqkyo6G
2fRIDhjl3wUahHVPTgerj7BmL4LzqdX9//3GpAt57lFWMLFafxPU0wc4GFS6N/xKfhO5FKex0NJA
Y+LYrUy6YPZawEbzsQZegJIFId+E4nEuxT9FuHMfWSCvEwGtkuRIx4eZ8+IhIz97KuGj9ubiJxBk
BskFYQcY2GX9Zk3MYn6wCn3ohXG0RVmQ0qyeHO44pB2IrbBY+o+zM9uRG8m27K8U6rmJptGMNPKi
bz/4PMXkMUovhEbO88yv78XqFykyEUJeoIAqlDJFdzppZuecvdcmnCMoQ6Q8EOEYTQiGMcIxrL0s
K/9CRnL0CFa/mVbkQ9GlLUeIYwxYd+gw4aWMOSp+p3fGmxlbNj2pyvZpJNN6RGpK51a6HkC03CkO
QcEYA2289OYnu21CZ1vXuvncl2aWksuRTdHGHzujWmN85OVHpdH1LzCz0BCpojMvmqz0kxcnhvdI
5p6z1aKCuptDydmSCm79FHi+HxwV+Pzggp5nj8DhLWxAK66SUMmbyp9a8vUQ9u9iL5r9PS6GvKYX
lfVLsiRqgWRs6eOMVtNGjxSio9xCP6WtnldutmmMMX6zQyvZSaoZ5zN9gaE7Gn05xDtlNgTOgk3D
reSwe5ytKaoeihoKGZBrX38m60Bn9yGNVPXY2Ir5FiyPInzo2ZSKred7ZX4HU92m/CQtvCtPPR7f
cdfbsWEvzbzw0kQEdpZDFMtH5qvYl6QZuM0K4A1Jk2vqoWAX+fjSaRcRF06DziIGvJzTC3ZgSWR5
brjUGqM99QNNFWKcmZjRSDlmSid0XpC6ItouemBpEcnbbql6nPcpteBKl/NYnyfHEunjCKHH2LeR
Hkx/JfqqoC8TTF/JRJu/1BkZhGeljPYLTmRrl+Z2MN8hpo3rbe03wfTMkRFOA/3+KP/mqsZ+4PCZ
6X2qXB8Ha0cjq8ns5tZIzUSsISsNzhv29aK8k6Ww5z1jCVQ2q1nQo1xPIUidckXTqwNwmUB49Q0f
w19kKXbegsS3cm2MKh15/Vpa5pR9JmdAZNgeGfaFPOJItb8oFRNe7zWcT9mqSPf1Y9HdRgw000sA
lRhFD3q34xzXmUKAD3X5hlyM/EoRmtgHCrGB5T8ZsYf7AprsKgz57KvEBU8GIKgD8TmwbU20Ndi1
PS9LeVuVRaREp4tSbNDqRG8cUyXBmWaZPU910lWv2uO32kI5oenux8z+K+1q/0RUnCmOWdgG44VZ
/2QT6EzFtyZDIXwtsrpgufM7HEo99/ySRbYaTiUvewMrULoHBGmN9YKBm9BaRTbs3uF4/g0pZP/C
PKayv0Wjii6D3XJIthnjbsHzJCcoRe1dOoj8YC5eocIkdGxllHT56ak4i3MDDNILTb2EpNFcB/7n
gkPz8OAgJ2f5Ij4cHIIisado8qXizjosak7jR8PPEUt7gTQz1NUODdDYfk2N3gu+xsTYDyfTGqzk
kra6O/YOTVsCo+p0oQ0MNRpzI/BPJaIn84rWfrziNwX3WDc9AehONhNbQN5RSAF2i37KQowXsVKM
MkKDNtuqiy55WRvxrZlZBHQGkxWfJB6AEv5QqBjUUa73KT1MojoOuRkj3BZVkCDUkcE16D2yJ+y0
RkXcZSkxoG08XQxU+S0zbzt6NdARTiuVE399V0nfSMA5gUlziHPXN/E4u69dhxZ8ZYyZR4hXk7xU
ZWlv8tE3r25R5kc7ctovgeU5GoKNZYsTNR4jUG+GIxxFEIzhGk593hHZS9OFlnVcRHv6cqQwDn1g
IgiW+FdY03GTsNgQ4NPWPhp89OnFZ+kEneSwEvd4OkfkAscyMIdvnhOy0yY0VUMcjWk3bmHD05Kt
A8hGi/JD+OXRbyoLVVnazCj8zcosTjHgFRC6SdDR71P9QzYy+YEaDhQKGIKcrfmr6Ox2eCFkJGh2
8VjEi9IkjIhqqcbIjff1YKqbmm7AfJXCSe8TGFY6X2GrsiE7EL9EglVfVvfhRNoGUjayGVeiMwh4
ynP6UNuecTFtYMYL7bkx2k7RUw20e2uSu8D2LSLrU0E9BUsTYqHYhwSonSra6uMn8ieMZ2TO0CbI
ZOlciL4LMTtc14KJOZVkY4EJPrkJrouKLlZMYnoaBygbTL9Y0stFDulQQoVGKcGujVS0ekoqCBp2
47feS9nV0vvZ4/3u7rATFyQG2D1eJoP5KmqcWzE1Jh3VwtSpfXIJ690VPnbUdd3BJ7tEQ2f1pGbI
PDyWLoeDQ4fUYItssn2WdQT6rgwK6udF63PUCiaH4UARmsgr09+oQJotEX/omgLwqfeexfT0XArU
g9fWWUSOLUJQyLM109WV1gQ+3XYidXHVR3j8CUVrW01KxJhZssBc2XtHTShPdezFok00FzHPLi69
8CcZKMK9pWPqZLdoPhWcFE+4FV5vQfOfbmhsa7x68cCuo0OzFTvJ2FXfSS8IGe4wMdlInEvBhnNy
Ml3Glr313ixqGm9onaqzzobiBcPOyCkpN5rX1LSqbRJlpXgLtciOEQcTht924ID1Maq6eS6BB4TM
fiR6/5qh6N4KfDhrTuge46z2v2vCGGjjd+UZELp/IpV7uOhIZLCQ+ASKyOpG1mhMW3w8MSNGWLA2
ioaGWpB5G/8F9lCGKUQI3Y8oyxy4D3gimnGjQhv0IzIuhYJNKmbAmFHDbSDwgZ/zzAuXTJO2m92z
oyzk/0OHGanlWcDbWNhdum/8CrcTRkDz2c0XNDeYM7qb1hxl24RBabb2qolABAy1lJIpq8o67iud
EkpYy3XI8f0l6rR3x9dktIiOuFukrlN4p5mvWSurk2245+zfkA1X1NK+qwdPHg2X2TAcgRHZI1Bb
5HZBZZtMTeT0IoVyXqywFw9JlzC5H5bMiRu3lnV7Y5Jmk9+0dIH8bxlDRlYOS7OeQhwkv+xAlUvT
k3YXYVyBjlIj2ni4ZIOUbYLn92AMkWTLQRfzFIyZvmjdDka8IqPISG8mk7IL/lgI+n9k3S9XTWbo
Nw6lwnjAaQ9cMokVblQTcuwezVX60uGaHL6hD4Zwx4Yuwzfdcj6BXVSXwzWPp5CYn1EjKnKwbmxq
oiCWIGetsF7p4kECJMYxUlNEbxyrxcLWFHhlznMW9wjRFjbva2fU8ZbqvLzyZPj9BTum9UTGDEHz
Ztx6x4gxr2a4bgdvKUD2aYNUz+MF44f3zz68UOy6ZbUF94LuPB8MvZbNmCvGXZYdOrd2T6V2AreZ
2fMKbM6EMKsKogUUIgE8PNNhCZCQSwYDk+/hcjbD7LsjXP5aCzXmlsHaIBGfcYY+YFvxjkQctGgN
eFm25tRVwVmOFPbrpPRVdhdXDowPemocftOhcsBathbzRMtM4LkU2mkMpGa2rTFOupZNb79BHAzl
1HO25HU442cPDO2tIfgNrQ0t7OGly1tD5hvcIs0bTHSi4St8GqDTmKyfg7bSJzoVS7HXRkvXwlE8
dipWNbZTAVvUXQlXWdHRVhA/jnkcacKfDPaNFc1gdJGhdoYtrr35Qi96fgsaYdb7bqocekD1ROhT
N5NbhuVwWKMiVJccMCI8RzvMY8xsC4Ernf3GeEF26h9djaD9XIInk9fCyqvxIcLUW8TrFAoV9r+k
Clx7J1pR1g9ZOA3MUCDeUofaaGF5CKoe3IzsjzSG+wvKMItk7AmGjGHbFw3nx9ugmbYhkcRFIz5X
RAg4m67m2LyOYdBM6GZE5KWgxnQ+nIS3DMuK0KJ63hRQZDzqeT3YU7eJB55JxnDEi6eErfNSUIDt
rCXoJBg7+2sMWuHG5Sk9kL+uW1Ic52K8KsOkLK4GH+B9i7cHcHQaKxgKNZMBR3pjvbEn+IFpXSHu
Rd49fGVaFYbf3JJw6Rus8CnuYosoyJ1FR9VHDho3SfsQqo6pvmzdPN3DeBL2lWY9KQWDlvk+rHy8
M03lY5NgtHxT9hARDo6JhXgbF3FxRsmQbvvK1IdgRP+6yQoaYd2IdWel81AvbNGA2zzXN6ROc5gO
7KFptij85I6e/oD4i5FkBf8o7rKndnST5IJlaChQ2s/mdy+sxHc6RpCbC0N6gn8dyOTnihfG3sw1
wKJgbMHCryInY8bdpuoZu67aYOPowMblxtnE1c7RjiZlYWzK1BU57L80TQk3h6uBoMjK/S/z2Azb
HhRLp8DOBTOE1jY3rFMVKHOxnzJo7zAZPjupUTpfzCasb1Cmz8C1ymKPToKUG+ZZsUSANHU7aHIj
qoOio4EEFVKF3I/Y6ragJGvKmrJpd3aFVp72qTtcOcfFxTOMPuQP7LW9xhLacrYp7Ym9oOpdxyUR
FhHpVIwI3El2CNYFUamIqUtjSh5ICZ/dfd9xYDs2rfLtg1sEonzC2MUaMcaggr6M/TTCfswhisWL
hLssTzMoOjz/2rQ6KoM5iB6Qp9fqAVDaQAIOcb1U415owCRaFbj4hhP8zLAmijHn8PMEI5BCamM5
C/C08Ax7aztRx9B3Zo9sKG7KOLx3WxInV12PqDFB650UA7ItZmFEwpA/2mxLPbQ/VLoM5GN6dqda
u/CMqEmJN7Pa6rmIAm8f2UJWu8ASoYuizFZP2dh4j22XtE+i9sIfI+QM87MNgWNB+rviO/rHAbl7
Yvf3HN1DuDMh7jfQ2NXAdh6Ccar5WxqvoINrtEH4ZHST8Sm3uunq0UDyCRRx4RiDZ4TwdvHhBj74
VOs/KtOjW8Ra4DyBPXeTr2kydNNdCgD/pvRavjxkDEm8ruqzYKvKSjFsyBMP1ok/QgLtnLCot5nA
9btWIp3O+K0ZnASV6J9GDHBfPARhYofkPszu3dIEmex7rplvaWWztpkjZ4oAMfQTMFLDPk3K7UbO
QCkYdihmdpEDdk+Iw2EQw+jQ7DzvBvNNWZLlWxERlTlkIJ0zFMEpabokq2KCCZXYdqS0nK2SeTi4
PmLVGS2y+21RJ/rjPXYl7w1jSvrMhHzotzXD9KPOHBIdwD9dZ4tJ0Iny1MlOAYPYr6FZ9y+u2cPi
oMc70clwJ+LPLZCwXiCG9jNBptVQnueK1lCBposd6zbqGUQSEG2U/ScijdDLoCmameABlfSx03om
WjagxjN9MhZ3ePYu+hxVGNV5JDC5WKMTYDIVds3AmJJYMhKcbdepYUsjFxxve+H1d33V6lsrKrJH
B3Klf2eMCZHElt+PBGWXuvXEJhdlwxnQL71ia7UU+gQrVNEh6kr7JVQkEx7RDOjmqeEkA18gtUKx
8UgM0pTVJazkFXbVAZqQQTCDGM344Ncq+mqHonq2VQ3LKO7Nb2mceidUOdXPNjLbSxy56lymQZDu
La8nDsvDq0HXbsii79nULJBeOQc98UqGc6t9Zm23DQ4ojzqR4/F5ss3auiDBbqqD7PnGCMhUtPbC
PKHOHN2ogn1tOfKz6lvjCE+hGV7wR3smUwCKU5D9NZbyH4XLEeAuUxmtZ4Ykc+F9t1Wj4pt06GIa
TRYwN2Ij2FjQ/flyZJcRnAA2OYnRYuWBmTv0/Rz1N5QgiLtBIVAujHEMsJLs2nImK3rm1Hl0nBiJ
7jCVHtH2Ux9c65KUpm03iQRw/BxKeYf2xuhQyHL8P40EpHCNKca740t3uO3ZJB4sPU93JEY75T3p
UumnPA/orA5e4AD3iMpoPVfLbweOGOFUjkt90wxValyVBdskP4iAmBhA/lPtlQ+AE4FeG7ENJnGF
R05YxZIEHRM2YIce9Bbt2wUiWT1QMayY4w4GoJbSHiG58XlPPlxbwjrsssv6V4MBZYjJri3xq9GV
isbgMGO4d4iRm5dBtCLX9mJWrEEoKunL0U2awpcAhGAJOqCY6w1jfgz+tFVG/awIwIP/jpIFY7TX
6DaCDglfqFyxcXn1xWYC9ur4I9SWFhxIStekCCj4s4lk3Bh8B4SQURX418H9U2XadkI2TItfUrxm
Wd2Clpj6MDBvKClblIQpEGFm+rJQCZYNfCwo91w1GwwHYvI14bzTTeXUO3LzmsI5ZCLHOBLUo0H8
oWsfpaOTBlIMZxPYvzBunMfFSV7+AIyc7YPBLveyovz+obGzo5kljuWoPYtBKf7X7NsYSyum0Bfz
pifdXm+IbudpHLqKfit0jMWmMaQmYqeCUuQ2MnRZ3FmW0VW7GqVasBZ9rtKj0Yymc7VKlSPwCxL0
m2Qv4oMhoekw8vwDQZWDY/7ASuqme4x1LJsxZf7ZGQKYyVGSVndAytnQ/aQcb4rWA428qtugcp5S
rKDqETNFlmIvdUZji9IOVWMJtAz9oTe8MpiUG+IETVT7dI8CpCWlYd2kHMCfBSeR7GGO8+jRoXFL
HUf7+BuxLBzwXBXUD6Kp42JDkoZ7znmvP+G/nCFkT0jGKM5oHDFaFWOysilARrj5ReacoyLgD8g0
gCRJxoYLlrUx6vKWaV8E6TacZeW8OEJPB7gTCi9wTiQljT256nQMzzlPqmMjy8S4a6iEUJQIaY93
BespA1omC9m8GRsdOIhwPPkUAX5EoBV5eYqBP5nXGMXLrtwMWWzVN4h7o+xTHiLm/awcp++IrESD
v3b8ph3WSWQa/n1o4Fdi0K84J+D2LSznrcA+rQ1M2tKyXvEkMbNDY+YlR7RQ5Y01KvhFjBzsLx55
gD4OKcKuiXRiNXL2xkwjI6PWoYd/Ywg/8X94BT0ssHQsykCUP5f8os6B16puyanITFHdyIbw65fe
pg++izurFHhCTa23TMcw8gXtMG8xRRA3rRmLYT5v1awv7gTVAvbIrG9yEnU006CJNoi3TentMMYB
Y/pE7ytETsdYlqOIC2UBY5aklCrwZOikO8UuCqYjC9rsXElwrwI4OIbfcHIuGWumhDTKu3SW+br0
BQpLjo1h7j43dKyo2stMj9/poqOqpf6cEFHQeiwTWpIEoI39D+nxDddCRfQrvLFrnpI0zNU6ozP0
NrEWM501nDDjHDaNTw1H7Pt07g3erLB6BZmkDlUpuvlS2fhpkVLnDIBAagTPSpgjjY1ZJM53Kg2F
l44pl/WYhpX7OhMIEgQ7y5ohtIys/jBdtEhAoCk/fsqLIvDvOgOFMAEp4PGbZH7sRMyvvzEtqAvP
akxFuPX6CVIuAXVV3j6w7cTorzOIDq9WFfB6YsoJP7HEuG/NNGiaL+ksfCxWlroXhu2ZeCOqvqe7
ls7oNzKlHiaqBPPYEoTyuXA7N3pF7wSsbrTrhNBw15fXvvAtbEtVQmEUDurNMgNczO6ExZdTqx08
taDZ3AeiaKm5eHO8L1M/gpCSwr2QN5Gda7E4AGiYpq8cY6cDrWBMna502i353IAxiXFogb6hYphu
MnuqX/FtRONj4qbDVMOlsPgnl24pDUgOuN9aRuuLkcAh4wwcEZCsrsTnl2e13s7UzfhvAirC9dx6
Mvrhgxe9jBO5nCcRewUju6R1yr3VzRxDATCW+zDqYmYzdaWPwuLoiquX4ReR4KOj1vnQuLckgnPw
xpDCoDkpMvcTE/DyoVNWDz3Fzvqm33L7DfOSe3qoPwlQTsbzgH3dWM8Y0JZQWtDyo5VSSeaFNnrS
N2QfftecT9Nj3ZMuZCkXOxGN7b4+SPzSPSSHJEOq5TVJeed67oA5j3rLsH/Si7JxmhuQLMprioS7
2AqtsUcCQYWHjtt5YMpqG2lwLw1AfmY0kuyxNeamcq9BXONw5Qzjr5l0AnWB0gahLMLCZ2xFXery
phzMAjm0y8pMegYgysKnuN/4s+1+m5kskc7NW/AcWG2D7COBso29wyAmlVOhla6bORu8DZWRJb96
OX7iNaRshsUgnoCSoGCNKkZO8BlWoYkxkaYBk7JH2RqEklQMQ7dYy5lWDla2tSGydYyWNHUA3DUk
MFa4EIm12eKMocsb7AaJZ7wHVyvXkqHcE5J9M9nFnE6Wgb05uV9y8MJwQICX5jtm0z5+WoJ/T+NQ
5M9ZW9cMP+JuChB6LpBWalwEhruQAyqG4w5gDvTEIP3csYKNd27iWclZxF3UNkAuSm28lhDW9Key
80BwtgH7zgnAGmLBSvC/aejRSn2aHXpFLyGH5ztr7MxkXimJquyHaTox942FxQM/DYJvPuAuaF0g
O/zEbzw1Yn7FvOAEYJLiLOweCzIiHxnhjgGBGW7wE5x6lzxUlauAuSOc2KcG95BTsUZ+Zdb8LZ9J
9xIkTsho+jK1pFmHacCwFZeqXLlTgCRcmwElBMMKJL0iCOKbsguKH6nverQBBFoG3KuRs3Pcno7T
MgWfTqjN7fq1jkb/B5M8t/gysFEQEYrMnOOR4df1U+6HkpwAOoFX365oECTQn9g/LHf+AjasxKPH
wQ6fITH0JBSVLDp2h0r2xhnN4ZDOZnmuw8Fvn9AejfK6QAvqfWu1MBQ2ZVdNZMd0PuuICjHwPxJO
lYWPjJssrmkmWGClQTbRfoKG+YMcKsrR2G1Dxkxxt6s8V99Vqk+Olk6qbSVi86vGZYi1H6MA6jhS
jKqLM1ukktEcQy8280rusE2YJpquaN6LIqcI6ng33BHaBqFVoGQi2k7gQkx7fqgNVF8bldnDWx5k
o7dPiCmdAHP5HgkZMqYnsQbAnxM8yeIBL4LMBt8a57ecgRi6VZHP8YQrg719zXzKWTinnDBWvWW7
5RPDOnc+BvhRE4qeyYWux7pYHUK7rxkjTeUNo8m8xiFk5/JbFzrls2t0QgFlmgZ7Rgdk8C+2+dTf
O3ndXdAU6QP5SAZWosRCd5EPkBEmT3tL+z+HpeTl/fwq2zKCUGaOw6uJPdumz4Rb1ewzHuGI+6oO
HJYCIihz75FhE/c4M9zYYCHzbNympLDZWISzWBSPgQcw5hixxKHc7ArO177Dro8glh5jAA893XLc
mpFjeKqU6wRRcL4vOiaiAZJoBQ0fueMhc0Y74b3va/sTYs8ibuk5xBV9gXlGxykPCvcDV4gnM3Qf
EORGN3OTpQWcBbc37vvZHYivqzzHvBsr0Zon1jI8jVRh9eeapKP7xDRK/0WXnYFsRtL0OYa+Ze0q
fCGnzHSmW6Um5rNG5NxMlFYN7BDmsWv6cdZ3ei1F9Ez2xvxcGZpTG7WgXhcut/WBLMzouWGis0aW
W9rfmUPM5YmkVO+cdaQorcHbesykYmKncDaTY3EmYCG5Z1/AKUVJII1tpCuPSXacYbPcNZmecdQM
Ea/oeKqgI4J8VvR/yTkkAZfccOGAc2lKmuTxWqScHiz0Ln1oqkPSmo6ONwHvJ0fdzO70YzxQWcJM
mQeqezkZ96U7Gdies6WtfZlRt4MXizEOEZrl2f1nAWEzeZqaMQmgDZoNbQl78HDt4PuipwzsiYsb
Pcmq5loSXpEZq06VzGQql+QXogtKy5/6K96EYK5+arPuelyUfTnh6sSl1Y50LwtkdPm06aswJ5oa
NHJM2rtvMOZvniIJFfGldYt+vEGvY5TBd4/DduzvmKXxgiFBBx8U7N0O+TN5ehkO41tqvZnQFaVN
L0jhasClOJAegxPDnqg+b+nsu/OmK6zic1SLot/HyqgYJolKqm4fs5F1uAdH/Er5WmcoSuWB0VEY
fgp7xYp1mEiKncqdyJHr2e3Pf//rf//f//Nt/K/gR3FfpBPBVf/Ku+weLUjb/Pe/hfj3v1jWl//7
+P2//00ZApDU1iBmOLV5tuksf/7tyzUi0Y9/+n/JJMhazGDlF99pq2pD5TPsUzMVr45FPYH5ENs4
Pn4i2BvTm6heapcp/pgw44pQKX38afTvH8bStLpJBvGwmDoe09R3H4ZJ3uQM7PufEoHqYyNU6b0J
LDbt1uqzKdsTm4M7uUpCjhT/8MowAmzbMrV0JBkNlvf7bbAUkyAjNIZXzorJvs4mQngctHpaO8Gl
G4xvws/L/cfXFMtf+su9l9AEpSsUnXP4fpr7//tFUU/RSkKlciXuZWhuXNk5MEJbZWcrZrMMoCCG
kUCwwj9li3vbwgZL7IHtpezOEiwYySAd84ysKMyDQ7M2polVdxwKiFNd5JIG4ebJGJf94yA63z0F
GYXN5eMv8e4nk6YnFaNo21OWQnDlyd+/g8UNmu2gN6+TFj0qpXL8DBqx3zaWCQpNcqh5mywrOH58
VffdnROWKSyXntnyoNhCvrtqMTdJaPtO8ZiSvYwFMnezS59gdMTVPLdrmsKaWTP5wsfQJYvlD4+p
/TdXl0ornlZLaemp379zh3S3bhqzePSLob0mmbQfg2ZRDQO//MOlnL+7lGtbEn2e43HF3y/VWNJg
LKCKx6alsswRgazxNtW7LvHGXa1N9/njG/v+5xSW4oFEdujaPJfi/Vez4QdVI26MKxmj2ChCbxm2
0MdYozPND7T9mR45HI8/vupfbyhXtWnjK2FxCFfLn/+yCNHj4IsygrsWCUf01Ww4X8OGDjazM2P+
9o+vtTymjnZtAeJWvLuWSdShjY3OvzrhADtDxmBUcMdF5zSXlfnPlhXJ7VRSCe1aQjFudZaf95cv
pvCkO7SulxiohS4AHfDLtJiDIBNZ2Oko1gkRTSMxbT/+kmJ5BH9dWv7/hV2HX5F11Hu/nhH2EiVo
cvyrDtwebqIEuRzQZyFMvSGJIBrm+kvmiFe1pDGtk6YlUcIHnlGz0jp4MAZqOX9eBqhTX4ibjz/d
Xx9qtnSPlc9xtCfACfx+V6qwDIYGiMZ1AnY4rcLMoR+Hb1ud84Z4zygtqtePr/h+peV2aCpffgET
SIltWr9fMaRMnt3QUFd+L/Eqc3wMLd0AdNqORxsfmtVBOQbDe2ww7S4iB3n98Qf4myechVLwOWhr
Ccd69wGSXmBX6QJ9dbrROqaqoYVUpj5i3L77w6Xeb+nLQ7foglhgUbXZ7Gu/f9kgHn2Q8KVzDfPQ
25T4e3eosikGmebv87g8lxz5Vvhw5UYIHyF5UaANqOfs8PF3/usibfPr2nwYk29uqncPf0tmD36C
0b4ag2dBMR5dcSzT9A1XP0f8AsBun5rTBq9u9D+4smI/9UyeL9Nx362a3jzUnl0qdUXxwQDUsEe9
GWk87dwZvCfTqLs6G+0fUeWW54+/819/Z5stie2QhUVJEMK/33t2JRfbQiOuVszpVcRDMcKdCueN
jJr+68fX+utr5GhtEkWoLKastl7u/y+LC5Hihc0Z2b+ayBl3ZuMtRVxo71FHt+vcHOM/nVf+sjlo
tJVSs6JhijbFfx68Xy6YobXoXTNjshcYojwTXxnLA7RXg3Zw5Nv1zmlhy2YEGcGxmgKCDMnshIJK
bOF8Ty96fokq+u3MtnKdrnXRFZcwqrG9l2UY33qh7d39ozvkOEjZLagkFncIK4XzbqHpm6mrZ1/k
Z2vO5wPIsvpQGJnYMIBLr0Fo/unVe/eLcD1pWg4/iSAYTZnuu1/fRGxE4H1SMZH0yCDOB7zzfsUc
0h0YUgCPd3cff0GxrBu/rPP/uSLnSA1QzOXF1++u2KOUKJAuVWdmx+2zp4xsr5SVr53QHI+RnOWb
MaiEpL8RIUiZtcl+Zlq9MalZtrZljU9/+DzLm/WXz6M5JfBAglZ03j2T2FECVFkQnVDK5FlIamst
vw9x6Yc//ZKx27EOxwUzZKbxPkcqAzR6SoxHRQSVe5Lk2T7/Dz4Q4iNXSgBGHBTN318SxnMCuWTL
TxJkab+G8I08QZHExcNpx+YdAaGIiGnGwlMii3OSO7szzJ9piall02eK6eLHn+jdS7T8YkJ7ngeJ
Gh0Yi8XvH8gzjYGD/tieBT39nVSWeCTDKF2AFSV891n+MAWdoo8v+m7/Wy7KfiA8x0HubJnv97+k
I+Koo79xroBhZ2swHbN3CaD2BRvme94nN8fgSp+skoTO0Nd+Ikm1r//wsFrL6/bu4eAUK3HnsYrY
lvduWW66lGigJmzO4ZhOx5Y4Qjil5vjiRfUtR30F0yu8K8go/p4tkxqKX8nmVNEsdwjJPRCLBTee
qc4I6ZdlhHQt92fQQ3sKYD6v/NCJHiep9SGSKWqQjP4i4tkvH9/J96+4S8HMTweZUhFlxyP++8/X
qMSU1OzpseSjE2vk2JB0dHTHHqjXwpLy+vH13m0ojuvygwEg4cSkXELklgXglzU3tOpQQ3k3jq7r
9SaOU1rPI1PGKsB4t0qziR38Hz6hrrucyti++J7C/Etx5eBSoNPvtifVmuVB0+8m22UCntSqZu3Y
1bgF/Fj84eF4/4S6XNWmCuBsZJsUw+8XMldPGZJPgidc7TI3zLDK2XdOyrDkUJllPe2gjxnGcWxE
2TKuR9WwjjvmPn/48vKvH8Qz4Z9Y7Ko2N1y9WzByE2FPjfHrRBagOVyYsoXtNUNYnrGHO13zpjrh
4DHuaPdt4G+PhIP7fTtOT7qP7ObSMm41X+jr2rRHoBub0adBLrFIyHrBf97GCP2SawUexN+YTNW8
b42CAroViPdZgsKuNq8lBNlwHeQNXBHSQTPkzK7ThhzTyglkEMf3UpjHBk4RCU6ZGpmYTnFhLBVo
ZEanocu6nqzOCJ39GrOUETzJAej0c4zKPr3nfA0bcYSQ3VkrgkLc7PjxM/uXd4TK3LOl5LHVJrXr
uwOohWQv8iMESk6TMxpN/MFZMVsEzWPN5Xc6Ku4ffrTl4fh1YeHZZ5xmWoL/uCxv7xaWpMFHTuxc
djKHsX0A3Fs+up4O/nCV9wdr3sXlMhTVliAMUYtlaf/lXSxBycQoz7MTSg0iu2kZHmslA2w0TGJ8
xndHIwP4SNZ7eBuU1i2gdL3X4ZT84ZD57mC9fA7qSRttjKD14lnv1qAxkbA3iX04BZ4anlWVRruc
BPJTTuZivzJIKyKRvihPSV9Vf7oHy+P/7lZb9KQc+gSa4uI/Pa1f7oGAEliUkchPmGoXYHU832Yw
lbbD8hSOuDuOiH00z26SbE1UyeuUhsz9x8/XX9fEpbKRPFx0zhQ92d9/B+bxbuzQjzvNk4CphS4U
Lh4G3KPng6v++Fp/8yxbaNtMdk0EvSwKv1+rH4pOEz/Pbz5jVAS4Ojo30vUnexfEQ/CKup9ch398
SX5cDb2Rc5Qr328xcROOZZiF4alRhCCpvjnjJURf3yEwsy0yTz6+3N891lChqZM4H7Duv28B12Yy
tUzFwtPgpGyoY1Kz0vksI+OY7IBPdBucA5A/pri8BD5TgsltoUvX1bc/fJD3RyOea8XKTz/a5CVm
w/v9XtO65DsSxnIKGRGzbnDABtgLpecbTkWg04k7OZCVGR8hPk4z0uQZe1dLhlj/RACGlV6S3M3/
H2fn0Su3ka7hX0SAOWw7N09QsIKlDSHLMjNZzOHX36d0N2o20cSZgTFenBlUV7HCF97wlw6WI9g7
bhO/YO+NuQKOw/pPlE8n9fj4F99FNPxiS3Vs6uaE4LarLsLd3hyBPdRh7iNFq8/XYXRG14dtNKZ/
m3jqzrsKXzXj+9gAN9yTAurxwS4pc+9m11LCf0HbaSaFS9gX4KK9eraVHT0ZyzjUmhfqiOwTESd+
EuME8jqDperfVZqDZIKnIhbV7POg84xLWZg10CEQwYicPp7gyu4ngSJmozpt2yR+iy8ylSrc2yb2
kc6cDeDUOAebodN8tmbdLV9aug7/PR5x5W6z+fgINnG3GPqyeDHaiU4tXEn9YfL6AxZPFpBVJ/aT
oohPwtCb58YIsZwUYfL58cgrj4htILvK1cobwvt1O9cm0zDIquLEp9CNFn+EB5QJOsTLPrx9HEcn
BjZh4hmEwbfjGBZwfQ23Ej813PHawoPca1O69UasnCVZXCOU4vaiqrX4cgCujaHz0tRvXbN03kUK
FYvjABzpLz3U6T2OeEfiL1GOwcYH1FZeCI4u/STH1Cm9LM/EgKkFK+fAeTUIk4NC/Y7TcgZ1Fx0n
yw7REpsQgIqcHn0Z9Ar2uTk4r4+XeG0T8USoNvUfAkt9cSxnUDtea5aJj49URo1PL88t+siHyNWU
Q95Ab4VIZe5DfR7Obx5Z7lw6avT+Zfhz+3FrYRpTrQSJL2yjPqYDcqATkPPncUzsXyOWgJhxhCX0
E09XxcbbfPcseuCKqaCrdPNcWWu8HRt8dxi73az7Nqy3fcn/6sOsB8gHJmq+kQXd7S6MpmgZavTq
aBQY6mJ3WQAviqZSdR+HbR3KHK5atOy9PS7oqOMLHeI82hFvDSsJduSoBGCA8Kl23M6vzsDUT6rh
+Bl6H09kQyhf4cW0K+Y2Prc0KDbW8/5hJA0iH+ENpnlLKV2uwh+xju7krSyeWNzu4PuhMuLnniT/
VTbWBekE1r6Ic2YvCgTfI0gZUBP1Uzmic/N4U62sNig3h9oSjQuDi/j2d5h2kppBGJh+01beuWmB
XyIhURzM2jGkh7f6qYBKtjH7uzPE5A1CTZPgR6WSs7gO4wAZzVENDD9rEjsCYdvNIFoGwuqdR4Tt
I4qIgrVj5c6lBl+68a1X9rJHjYCKDWkvYebiBCPzXOaeHpm+C8vrl5R7P7d9jz47UFtkTB6v790r
x1RpXtJ9Js12KM4s1lfVap6TxPItfa6Sr8jXIVuDunf5CkorRTwjbGAfPB5z7ZvKjpAmm2ymtZzg
rPDI5GFPWIdJHBSVKjkGSum9c/FjOYdSiw6IbJ4cHo+6tqy/KwkWaFZuiUWihHGRAM3Rmv6k5oaK
XFaDI1ISBpRqtQhk7ePRVtcVvUrOK5sWzsztuuaZ0yWKUpi+KbiGWkzH9rTxtVMcTT8M1Bb9x8Ot
TY60gKYspTV6mPLvfxzXDoZbjDqVgZLElO9bHUcyVIyVY4F2wUYGsnY4qPUaBCgOSdgyw620aphN
esxQDgNzb8JsQG25SE6FUxjYrk31Z3XupgPFTZQbH8/yd4PyJgOTxRmXq5A8jKhTXUyzRhgh1BFq
8A2U4XMXvPMsyj2SOWONax8QdagxU8NFxK7FWBnjZpODWyVzfNHnpIlRZA/g8+/4/yaIeKIDOKmn
uUCR4jN4i0DfAAisbQIHlQWuUiqwqETefpWgDYKwjiEJzy6wxB44KDoaTn4pEpIb3JiUjfW5C+NY
HgIfeovAkR3C89vxZmD5oppC1M/ztv0XD088vqwg34gw1vaaSzORlqLlkXQtr+TWHStVrU2/Lav2
Lzyg8qe2RX4qbmZz4yK+H4paFFU4LqbfTczF98Y6wUJZKXWIiHt1H0StfuwqEzHquDc2bl150d1u
LYYyODkEjUT7ywZPHVoJF0Pj+Bhk6IC+G+Xo6HH7Bch4jz+g7h7B1geHyRDdAUO1euPT3d+JDE9Z
RSZVNGy9xaczUGFCkaLw/Cly5+dMmC+pQImXsluwywyAiHqEvsDj43R/khkTrJHDHiUeXya/qEUW
YT9JNQvKdx/VeURnzRkM3Did4tUq8dhuhh5idqn8fDzw/T6VgRpvuqYBttDcxfvauIOoKvBBuMTn
tvkizAYFd/Scq/TL44HW9o/M62UWR5L6O4f941rsEfuqJoP7Ihr6wdeBIj7HdvS5VlnaxyOtbR+W
0ZSVXBXIyuLRTqNWjSc9dH0R1QqYNrvFezSukydtGNC0S4uq/5BmTv5t6NTkF4UI462pFVGzjFgo
1dg6lfPFqaQaIBQln2wfSan5XYB+IU5L5NFvv2NIEIlFXU4K4cISp9Ynjqk4KCr4iTnXWOxagJAu
KSXHN98yjMP7STqhW1xoiz1CSXd2Z+HYPgG2+90x5+IJclFN5qj++/jT3d/ShAMwNHWggPTq3UUI
5JgRPuecS5+3QzkGqpaf6GVaX2YoGDIsKja+1Mqx04guuWhsx7jP0Oj4SJg4Nw0E8vwbMkrJwaSq
uqc7132DoZGfERvsDkDLtrpQK8eBIiXNMHqUQDGW6XcZY0CIdZrjR14BG0uhzTW1WXroBjc+v31R
qVDa5EcUEM3l54sSpf9Nv/ShENPPCj1lQpC6B3xq9sivKFgZPh5w5QJlWi7ASR5bdNoWT4WnoFMl
RMKdooUoPPfWtbPwO/Viw0L+BM/kUe83hlzbODTWqQXTZCTnXGwcMpOhQqXN8L0e5e8QHO2TqUNh
UJ3SRHYm9TbumLXPB+qB8rtN/MrDePu8o9M9q5NRGT6dUwAHwDCQJJuxSRncn48Xc+WCplFLOk3D
knhLXV4m7TRWQu0Nfy4t76vWR/3BtcZy44ivHQR0PyxKT56EDei387FBapXwlghalexz5eXKFwwK
ikPYl1RGrEZv9shDfi/tetyIllf2ii7vaJdI2bRca3FZo6mf4hpIcK6B/i12kGHtL03pfdU1kNbm
CDuilnnf4zVd2S06ZQMeIYnxBRB1O1uEJJxI9ClpHaWxcxum4cH0yuBTh0DJoYKhGW+EFGsDIo2o
2rrHd0S883ZAlAqgcQ9ksX3bmFiYx/1VL/TgiltSdvKs5vPj+d3hMejGUB4EHkPPlitmifNSk3qy
Yq8zfGR+2r0VJsjdINVxiIcBcsJIPLDrYwPxjd5ELLPs65dSUn0GzjIyD1EzbCz4ypOsU8GgW8SD
Rblm8ZUdRA2zshOGjx81FHajjqSrSYOraD144tTAY7jgQp99DLLKekYfTd3qmq0cWAAqVGtIAVzT
WIL9zGB2g7irdfx5huAc01X3x6pujlFVhhuTXdnSxKw8l7LzCOpM/v2PSActQcNCPVH3k9xVn6Ca
INPadfaXktzn1+Qk00tr9Or58SdfWWEgdrQryAe5dI3FCree5fTOaJl+oaIujMy5182YVaDnQtLl
BfSAERl8DdtWE3sE450nxxyibmPmJjNbBO68piB7LFpisn1/O3N0KBNk/Eh6QGuG3+JGOoD3kT6/
/TSBpLEoq8p2vaov3pcyG9DkKzXS3sChh4F+3LkUeMurKbw8o6Dj+3ht1/aOx+ULbIW40rUWjwsu
zAOetvS+akXL/x0V0/YDs1ZeSwgIG+/YylCy4a/LjJ7bYhkAoecXKrWZmb5KYXyP8uuIm2aLqHOo
RwiqP57Xyq1E7AEeR6YdBqHB7efy0mTuDcGjmQNX/+T1ZHI7WIBYPxkYS+A967nBxpAr86NcS17F
IeRJW3Zy4MUkvGau7sPgUp/r0hJUExv0/Gy0Th/PbuVEULjjrpHRMVjrxZPWxDjNBUmA95QmsToW
+hsDwY8GvzKeIXob/fhNMQb7NKBsQFo5WR8f/4CVewCmnEv9kNNAH2KRR05x5hRxICBYAvFWIMkb
EgyHAA7iG/qooVUEgifdQ89yq40TslIz5raF6AT0mkSIEs3tp4XJXDVVGWVEQZYzQRYMkJ5TbSyh
ZvzBcRRTXBT74ih9HXQt2dPJ1o/uHLm/zNaxj4/XYeVWsAEiIhPJWaWAvPgQ6aioZNJq+gRAQfvF
zsj3IkusD49HWYlgbkYxbmfco0rUIdmfPllqEhx0bzTxIgmDXevm5Rf6JB/nWNR+FxdboO61z8zD
4nCS6KVx690ObBZAOz2o608DxDDzaaoRc/jkhZb2F63f7Hs7qggDOlrmjBsx28pZgotBGEMNVTYM
5d//eGeSVtFtpCqTJ4Qg6otbNPo5STSMNMJ46/2+76Z5JLIEuoQUDjevu/iG7cDfDOw3npw6M3F4
gY+DlVCc55hudKJrxRVLwS44hXhXYjY8Fjzzl6qCdjzjZw2v6PT4a99fXSApaS/JpgB7ahkVE/Sk
czDl+VNC2F/hW1pP8Z4l0j5MwhredW2xxfW5X22DJIrLEroGuPYl2gNuVGipSoJPbjTm5yJT42Nl
5c0BwH+2Mbn7HWUA6uOsSAAawfFiR+Eb22J9BLktsavmR6TFBdqeHFF0fYoW5nmk5wd18tBRfLyo
K1OUgEJecGoJQIsW70Fviy7B3DbwEa1CMpVSV/6CJVVR7kWaAnx4PNr9gZXVGYtsDQy3wz15u30N
mKt4oYC3RerWfc2QRTsGosPABudx9HSnrmv3upDIdUrcwc/Hg99PVfYLac4yX0cniLgdvITm4QyY
YvpWnFPVy7pJan9mr1kYVxvRw/31JxMbkARUFCVSaBGZAZBCxQ6TIL8NKmqmVqafB+ArxzdPSMI/
uPQJAXWe2NsJDY6Oni+e6v6E+fv7QSDoRoffO/bYVL59n1gWL5pKlcaRFI/F4jmxkwnQTpOPyFBx
iuYcTWpUwCEqp1vtv5XvRM4k8fOcIx7RxZZMhkLBRsDo/alz4h94f2Xvi0TJDso8Jxv7cX0oRPVc
WzbN3cUK4hAiVNSuemQ6y/E9kiLFRS/N4oi8+BYOWpN7+zZQJtM2KNmpsrGoL0EeUHvVaLCD3q/a
trNRsrR6bE7H4K/SrKxvah1o5zAC1barc4oYdsiTchC5Plz0DDMablWBVS2mvI/30P2lakHjkEgb
wmrnrpvgNj2Whl4+oIcw5GdUZ+tjlXr4w3guVwBa38fH493fc7wkpISEaIxIJHK7Z/Marzo9wYEL
sQNkNfQpPDpdkPoRYjIocYxnJELN6+MxV+Yog0HJgJI3ubUIjDpgHkWGPqdvoOb7twKo+ctYRQho
Igdx0hrM8x6Pt7KriAo8uLxQRSUn43aOrTeirZPHnd8gGu0XiCNfKenPF8dptPP/MBSQdkARpNl3
NJMhE6ICXddi3ptVr60VBldDCfEFVYP+fxiKa0aW8QEjUry5nRWO4B3KV0nrj33cvHcVzTsT62qf
qHG4Gwu4skkc6s5AiKhNOfCyb4eKUdkQauUwq2pEfl6pvcvg4PDqRMnwUlcTYlVzuZVNr8Q71Nps
ihVUEyFt2IsJhl5Tu06u1n45zGBZDgieBBxEFeuaH3OtQWPsq6DV8VaNNCoZyBlLlXMjC/5Fn0U0
7x9/2ZVNS/DFwwyix6auI//+R6TXdRnmy3UJGBy13+lDi/lBdC3qCk06shwFQdTODLL940FXdi6o
T4jTkr3GQV0svNNMVBpms/EdIx/PE2ZgpxgtmIupoJ/0eKi1+cl1Jg/1CC+dRd1gwGoxUrWpppGB
TWkxx8Gx0Iri2kaIVUaYrm2Mdx96UGmE4itbUbJvvniS9a4ncYys2ve4AFDoh+k+YZ9xEUX5Aduj
+NJIBzFkfpqNc7M6UaIB3mcOzR3cAtHCYlLwDPbHxoo/sZ2G9zBOLBDLaYa8oqiPjxd2JQ+kRC0P
D7Ev7YZl3J4QbYiqFTRPYGYBNUtS/NMzTM7209AiN9PUGJaEU+wiMZnPIylTHv6T1kr6nZ/UbNy9
9zuKEwXdCEAP5G4KKbfbOJoQOUeWZqbyVg0hH7afX70+raaz2mjl1qa6/8jy/HJhEHmRVC67yH1U
J5OZVaqvVaWNSkaKNvwBfpHxeUJR/JNnI8CNGVaSHuouFRvc4vtbi77A7x62bOtCi7udKmgmbUJi
SfVpklR7p0nEd22o419loaAu40kHY6tN3B+PP/fKAoNHJ6TmMdUJrhe3VpJU/JQBs+BQQ1zOTFr3
XZHrzcENm3xjJ68NBeVThraMBJf4doJuY1WRaVGeGsrU+F4443RFPAURQhURvsezkunObbCEPgib
hhzBhbG2LOSEPJVSZ3/yQ/DHJ5qpFkLOhXXJABhesOIFDtAo3kVJxIjahCiOj4dfmamDmyufkxfB
ony8mCmyvLkkmvpejgB9QzKyG/Aq2aEu122EoPfXA+BtYK8GJXuoecvgpFEVgxA0rfzeRFoGhSPk
BXFtOuVYJuFjVcenx1NbGw9SqkR1IHtAAn87tZoqEK7Vo/AxZzH1o14MmnMO0Yz+mgsO8lPNcSk3
3rKV5QRnwJkE5QAg2NZvxwQJiy9ghCdlWBstWnKZVTTvW9TyfgqvHrI3Um9dWNBEXYZJTC+PxGK0
FpNEFYvuws+9QeTnuVK9/GRIINhLW1Slti+p+G5cc2urCh5L9luluMPv2OKP15qaoOgzlyp0ij/c
AdH/FFfFGLsuW/xbKN4W3GF9OFdiVeQDutyf2igtiLwg9+vKaF7suRGndtRzSFhVfh6UZktD4I5t
gOqybUrBE4mNt2Br3H7BrvB6B2vj+YqXTKh7l74mHE13LhYm2QkV2Np9cilWq58LE4Un6j9uK3AJ
r2fUob912ARor8Psurhc23qsfFPQhRIno0e196ioMHDPDeyCsN6Ho4cpdhTUSfZe6xIHYflS0gO+
ux7Aso8NBsDIv8UR4nGPj4WMyf+8cOjRgd2S0A06di5h5+0EUwMH1tGegquqgjpKeLH3kT3lXx6P
srzWWEayTJaSyiHICnMRhKhlWURQwY0r7l1NfxETurv73KhttL07VHCLUIPZl1vuIQKIcBzccdi4
2ZY7h19AzMU/3Fk8UcbiQ2odssj26JrXScvKEK8BA3NUbJOjsHtNWjXrip1sMqobN8BdUMLVwQ3H
XU6z3iHllCvzxwGpK6yV5zzUr7gxtRTDq7EYPtVWPYQnuhTF8H4e0sE9BYoXBCeB+Ao+ZJlIw5dB
0KM4Rgj9xxvwwLuAn99EuGVIfDOcMigft78pCu0QlLGYrpmorF0ZhvXTSGd6b0E62uMViXUQTOG9
i0kXNdA0PAv86rbqAvcfRKK8KYqx+cjUlo0mjfhIiQEYXwf2y9FxGRCH+NF3nPanikP1RoS/jJDk
nGVNhV1OhYUPuZizOeEYlev9NbKHsX6f5l4Gtyua0KU5IRAdxXgg1kBnoz0WevFEyxiHiY3NsHwO
+A1A7ajvaCr3JQH57W9A/T/GkMTsr/gN6v/Z85R9yeooe62baAsjcn+saQJxZxF988zeySLM2Caq
zWB1SA0WDsYdVXO0yWJPj4/1yjfkUiS/IAoji1gWb73cKkAyDP2178X0UmfQo9H9wOcnG9Wdi0bg
Rsyw8hGlhg0hyv/XMxYf0UvguRba3F0Nvt7wqU9LspkuN+ByYR2Z25kPQVAPsJvEjXoXZq2pfng8
42Wsy3VJdkEgyHlm2y7BDbZIHbTbw+bKJkvwe0jMYspOkBMh36SVg35YocQdvqK5gTH7ljTV/TXK
K0SjXaP7wyZaXiZm7MUgiMPxmg9m4uMG0/nzgPXt2GKi0yhZdIhLpXmui8Q4GVqsbMTBK8PzVtAX
llUQ1OLkpvvzLsPIuNTNLgB4jbb/Lmw6CHGzqgdYDqm1FZ2R5AoHisuAwo/OmOomGNI8/OvxJ7jf
BKANIYkQbpgQnpd0tcgpi1GWe6+zE8AO5bQBwu7pO81RGvzANDA8pGHWeah22e0WV/1+x8PyIaGh
hge2BeD77RKgzSeQupm969hr+AWpVv6cVG7+vteQfqxcRn082ZXxaP/LtWZIGiTLHY/cbR8lo3Nt
0gqz5dIwetxPa6hsjVBIAZqw2ogi7/A0FLmYncTlSiYXwKHbKWrCyIOAa/FqtFRi3uPCPpfkH+pE
m9ypAgMZyyoq6WWAp4ljoucpBpo81n39nnzXdhGlRfoCwY8kiDYyzbXV8GjL2ZLcAFx5uQEzZALo
2bMa+FL4Sjh+QkK8Oga9mr7kQonfHDOYNExsaHpgWwFELGKjoUicFmMo6xqOSb6LWrghZTjZRy3U
xt2kwkF9/LHvzxewNyoY5PKwMAnhb1d+NFlXDGtCvyvxN9jNQseqFHa89sMug+K56i0b+6/J7D8j
C49hkYeHSXF5/BvuLzguN8YHig48lbjw9jfkNn3lwGiAa41aeekaHOXTOMpwbqBiUoTIHmbcT2/s
7rLl6O5KIBFAZloFi1NFINSw/RFyxoVc0aF0wAE6W2Xf4ZKYNd5b8aj/PxzikwxLqrvE4eW02ChQ
DKGPop93yOnYnr3SKU7IC2xpbNw/+WggsVFdqvCyjbSYmSZSgc2RrlAIV5orYC9lV+R2+m0mxt64
nVfCOu5lUJPw8cAfkAfefjoRGBiMah1ubpY1n4wUh8/CDued0NAUr4fB3CcjcqnozOG5DhkJd14v
Oj3ePivzJZFgnhZBPpWoRbgbZEqoit7zrm3XladhsD6405w8BwBSDo9HWrkLqJPwFkvRCy7kxTUV
Z541W6jbXHvW4+zmhSp2tYFhwr7os3qfhTlc4sdD3k8OTR/CVWrBZPTM73aB49lEsH9QkFQbNf0F
AIQFTV+rLpDK2g29iZWPKat51Jxk50w2cW7H0sMh10LMFa6zaCbnWFWN+ov6iPa33af4pSR51iKU
Ylfqbp469WU2leQrJoHmxpX0e9Pc5odkmYRbtFqkNou6KJskeVt4A0rHeKLEcMukw7hS+giHO/an
Gc+IEfX/IEdFXErInFvPrJSPI64l1bM1qGn1X1Apk+Xb8aTYHwfcTDGYqZvc+OEknR1inzMYEW9F
0MX5ddQn0Z08bShQUY5rzIZ2ia5jvIlHIE68O/xz4vkbzj+R+jnysCMQZ62umuhkmWkPgh52g/5N
xdvtJ5pYmCG6SHk7x2xIwvS9W5Q5PnsIZWzpTd7vQ1gChEQOKjrkM8sFEuXcGjDKq+soFBc7edTF
Q9NRfA8UP7iN7MvjPXh/PyNqLK9IOiMGT/TiexRGqbPsrFbciOCM9/zHeWjHC02S/NRMgHvVMRg3
gpD7fU/YC2WGHc+/IcXe7kVFMbHAtlOUXXF4PMQ1LTa1sOydCvHk+NbpgZ0ivoJJBq6FatbtUJhd
5kWk5Nl1rCb9i4mhRXhoU7cZ94Gjd+NZ9COA5bnmNt0Y+T6slNczDz2QUur2SyRr7oV5XeOjcbWR
BRohqocqUBQlxNOFPnJ6cs0YQ8mqx9p15oY7vXne8M/RJqCdyTIvM6lQMaqaMtt4tfrcQKzbdY6k
xSOQhgkrlsydPxSS9v140JXv6tGdoMtGHZZ/Lxa7AzfdlAY21Y4+RtWlL+ANXlS9jNDLbt7+6FLO
5nGnPEkfnNrd7ZeNQwwhJq3pr2qlWke7wUmc8MbbzYmxVeu5OyO8gcB6HM4lwANgN7dDOeg4T2MZ
tVcB8BKLzaw6YgA4vI6hqvlFkqXYrKZbANO7xZRoFFnIoI8IvH8ZmzrU7Eyae821DUKU8Oe4sl6d
avIEomoi/Pz4y91FisguwUcFugS6VKIKbmcYT0ky13i1XLtm8I6Yyqav+SC8XYhu2XGCuniYUmJH
tyukh3dlbry996+TzMCAXEITN9msv//+RyaYxmCkcECqrqUBPR6RfO9sFkOGBvVcR+9gjGX7iRaU
yS/Ab/yAVXGl4zSSbKHH7hddfmpq+rQSZJ9t8SKnXonBsqvV13w2kJ5oOwszBHzCdxk6t58er7nc
oDcvoQQeelRI6ZCTgyxR9Z2lo75ZtvXVmgxgrQVumskOEb8Us1VulpMZVYG2cULXxgRgTpxDf41k
ZBFOhSayGrUdVNeqsUR0EbkWjZ/tWsHvuqTG8dFx0v6tPSDSHTJAglaLoi1Cnos1DZxsVNLOqqhS
deUvGz7V3p5D+/PUIezxeEnvq6OMxcPJRiayklnW7T4WSRzYVt5B5eYLJx2NWlFk4T6r24b6oxJM
2sWIdC8/ukJ4ny21FNYxSmO9+ajgbBoku8aoyvb0+FetLDphJSAsIPCUDJeaYyi4tC2m1/k1wert
K/jE/juJfqTswPD1Z2r+YfP2z0xFljSTFq7svC0+syhmy1FKI792WV41NKpHLT5E+LXN3wMzNb8Y
LUaSGxHmb8bkYj+zp6Adw6BgSy/PjpoORmzRgrjOWZXlzm7m4MRib+FhOCGZIlsQepSJKfINA/ei
D7ZdJMOpsqj0vE6VjoZOa01D+VPDd8fYC0trw9/eiwl+P51NOQSpS9XrjkPkeQjR4Qo2WLtIYGL2
SXXGsb5Usy3ajSRo5dtJqVxiCHoZKBLIp+GPiykqjcYpxioDolvGl0Kx9Euq1ONRF9Zn4UbJRild
plSLNaT2aUID4bsBX13cwyLPS03ESXNVafX56dg2T4UzbfVoLHkMFsNA9QNHwZPGS70USKwjD+mq
uRquGLH0zpWSQIHGsYrhyKlyHfrdgQKw3z6MCr4JnyrkVDU/JFZDY9rAnPVbOmM+8p564RB8GbTI
i94lJo5w08HyCoNeqNKFuP+lxOV7jG9HgU0bVpr21RpG7nS4oS468VOVGUcrToP2DOSeHp8nxct3
RV1UsAJBH+iXWJi9hkG0cKxdOmeT8wHVWxU9niDz5u9tiXstvpgYff1TKJoaHfNAN8Vr5GlxfMzo
2gz7uMEn6JC51Tx+yUwTgZlY1/v/cKTIp9e50NruKZsixUDF1ohmLd5NUVEofu1VaAztNB1djXQH
xMPyXtFBDNz9aE4YEz2+IO5CRQTigALAD6YygYLJokaiN4oqVUiZLy7D+T8KBu2Nc8xdd0jaZzFa
SSglhzL1dU7yvOEldGIkGB7/hpWXD0Yt1wXbnbxmmYsCrWEdyHuuLXq/46UR+oiDeBjF2R4OT/Pr
8Wh3M5aoZaolslMvhWkW+xwaO+JntM8RwLSTcjqV+mBKVz1g6Tj9jXH6q63CpNMOSlTn4kAXWqv+
e/wTViYMTpyZQpe2SX7k3/842cpQZ+Cjp4rqxlh8NeB4fK2xwsGMFcOX/2EoIJqQhQgr6FzeDuUV
uTPZcVFfMa8tg36PLZsjDjHGcc3fY5105lubChDoSPHBC0m9Q3tZJBq6KhEZxOUrLnXNS15jUgfl
9pppdfeCFyzyTqlubVz/9zGyxOWwfeTlz82y+KJmgugRZlm41dZT0R30rtXrva2Y+ec+bJR9bZfY
zWM09uONSyvJbFIbnIeVkuq9lqVt0wF2bJB1hfni4Mbtx3Rf8dlst4KLu6fg91AOQSqtVxTxF09B
nURBg4yHfWkipfphNt5cH7H/TN/reWtcc2PuN66F1QF5eaQOPfiSZXvPKKOGroFiX2xz/idAkftl
wEXsoLnzv7muxp8fr+R9DA6cmleHginfkAqNfJv+OBAY5szYXjrmpVSV9IPWWeo3syOiOSZpYSPo
WBQl/s3J0AZXXXFabacG6GQdsMTVj49/yt3RlEh/EAQoaBI2IVN2+0u8rqETF+O+OswNnHsjUs+6
1RTnHkjN9c1DWZLlJduacucujiZOuHjbIyt5GWnOlRSIosyw/8J42tF/6MhW1+8fj3d38VHakbo/
kgiEt4G72EQJzc9pVJXubCf2cGxyO/pnavGWospUnyNTwNt22/DJNEW8kWPpd7EFOxeXAbA81HLR
GFgMnRWzW6Nv054jp0ECknuDwseAD7NiBOKIwZs4wHZF30dz2lMkNBw0q4AOYIYZI1Y58dXuStzl
TMRE6bPnB/TwEA/LRXnNEHwmNfMqLFD7zvpgiSG8qgPOh1lQ66+mljgbt83d0ZBzwe4K+jndaLKZ
2x0SA/oITUwQz6yW/RRVVXXNSjXZJ7hDnLA5ize2yR3pgBAIoQuXV0uyIqkm3Q5IOGAXg0iac2ia
kThNRRnRETaCLkPicp4rPfxrRMSz82snSMN3Hej7jFgBbMizi3uH+skbI1c5Y7ZJsW2noKdkbuV2
v8OEm6jOJr2i2CMVAegvWYtjo6AdbLVjV58b/Bt8rZn0XV1H9a6pYtzeidZ+FBSBj+o8GC9jGZBm
ovpwaCsUfnORJGetU92DZoY4VEVR8gFbbvPUWFZ1aOYyvSL3nz7jSYg1KBLKn71W6Ke0stIDZVft
IqLG3lmYrZ5AQCgXTISnjf0rc5a72XHB8w3IaCgTLL6A5qIhVCr1OQ+d4gDbKnv+7SJeilo/BGnX
voyuJQ5q27XPxFLRxg64u5Pk4lJwgg5Lx/zuDU9rrdCUMWrOeTmBP61i9xzV1bzvbWMrk7q/I0Ca
0hUwCBhIBpba0BqUv1HYRnKtctWr+4OWJk5wGqx6TE7GXAblq6vbifE9CKNiBlFPAXCrCH33mjtI
j/DmcLaIIvjv28WOrXRQM9r+1yrNxqcoLJs9bqLNizXkld/YHHSlnefL47txdVAmDIJMXvtLNMKA
aGzt2mF69Wq97eM9vFor2RtqG0Xsvmqef6a6nifpvkjNutkSIL/7wGgBsbtkewQIMPKUt1Oehlro
paYGF2VADqyzsDfJeyc9UmlKN7by/VDUEunhcZXYksS02MoR6Ywd55N3KRs7u1BE1D8gqOEAfYjH
4+M1vbsoJRWJl1QCTCwHQZXbWYUTrsiqE3gXfk5zDFGrv7i9bj/N+vSlTvV0o72zNhy6DfTQiExU
OIq3w6VjiQdTBM0ko5x6VKUcUIae2kWJsM5ShLMF+vrNYPnjVoCBQCuLJhoxPP8BjnU7INQ3NTCN
QXk2RxNNzaAqq+E5x5EmPUVd71YUEHMnzHcU1MJ6VzuqKP7GA3hQzymukfaTO5gqorIYmKAvm9BA
OBHEdvM3QVr6H0kl1q3JbAFgnklgk6Npp/Z0toAGzM0BP6r0eRxS1T5po0ijnYchQLUP2nGcMMOa
g1F59SAzv0ekxOwuyQSHcY8qNz0PMwDlcHESYY2HGZRyeI7bwMlJwnNtNrZAH4sLBZYhUA/ZbQOQ
KWFGi4eht7Cip/YTPquZEZzruv7St5b9yQhGZ++YcOiS3gGmOfVbla/FiZbSTIC5ABSgo4KW8FIh
UyOH/F1ZRq0sRFdD1X7AuFEgxrX6VYvM4SK1PU6Pd/zKmGhyckcbcuMDkbvdERgox8Ka3ep5DF37
EsbIFxSdcJ/qxJzQ7w7TA2iyzbqxXMKbfUhdk8sDKQgKfMjvLZa4G6QDdWbOT6KpwOvSwzM+9r07
65j3tFlJK02bon/LOhj+rlLFwGm5bDJzj4S4/THE9xhRhwTu/b6q7KbZTeiGvppVVdSnII8c5yUU
ofvFmms9/FomuZK1XMcA1BBOzyID7/I8mqr3Zct6iJ0X4rn8inRWmxz6qXXcTyoOvMWhUstWfDBc
MWtf6qHs82cHS7GUykowpeW+yMBXI2E+ex3bUUrIh8gE1jhaYPowgKT8SIEPDY+9WtkCzI4jvLE6
aGFT1IcOV6KnpoHUdqIumH7tBXJ1O5rnwxVh+lk9xryd78Zu7P9NsXj7Vc6WvdVvW1w9yMwSwct9
Bkb897e4/e4e7ZJmhJz6JLp6+miJufy71bv6yTZoZ3pSzO7xPltc4rxP9GVkMi+luuC6LfZZbqAE
pI8ieS0bNTyVZpI9zXMEyaFGfe2NQ9Gp4xQhX0zeSS19Ee3OaVAVsGmD54pM8C+1HmHN2VH7LRvH
LVbD72L0nxsZrAdiBexjDhGK+MvgoyWOU1FlEE+qWbUe2IciyM5BNGofO7MV6kdUVZy/h8bVQ2ht
QtNOIlEK9YCEZl4e4skU6a6eS9d4TaLBOQkVwtuOGNnRT62du+nFmMoq3Tjyd/ebRFGg5Mdphxtx
x/mfw5L6b9UbT1VpTt/AEAi/7w2s31UjO1IN0Y+TXvxQklpsFHbkwv+5WGSMkoZB8QGCGCiyxYcp
0sbOh4JTD3qlfxqw+X0ZWrvamN4i8pWWV1QBkAXn02NNt4xMeI/sqIyK4Sl1q/6Ym+V8cGbl/zg7
0924mSxN30qj/rOa+9LoLmDIXCWlLMu7/xD2Z5tkcN+Xq58n5G+mnJSQORoUuqoN2TqMYDDixDnv
8r2usvygVVb3EPVJspuTBZKlU4kri+/5dyWB3VwrWOUS3LQq7IgZt1pv0Ydbc1xmxDjwjQ6G1LX2
6M1Gu6Ip7WulyJfGK6WCpI2o7LbKJ/qjEDHNxVIqBXknbvCYk+vuCELGyCZIouhdRnWmtv6Ud/Mb
NcLRZ5i9a+vp2aeNto5MQylZ0e599g0oGvL6sL6029Zaho2S2rbPxeRXt3jXWNwvDJW2At80EjfE
XAPVOpiMaZH13W2sRDXWFzQ+VOybN/MA1SUFqLnT1KG5LybnizfZ126MT2XW1fqV+yYsO3j0KroZ
5zPdllrYzZ3obmuvKT7W0aTUW5DXcfjOMHBN8EGBmN8dbWmEP3TmUPqd15secqd6aPjyANbeR3SY
hkPdd0O9MXsrvXEbXfnEyeKV27yTgGKvwyTM1pIoBFDVYJbh4FBOL4hKu9g6+dB/NwtbTQOEbsq3
SIvq6U4157lCY7hv8r09xZod9N0UvrLDzshZzST8GCJKMvszEomqTZZWN+qthV/aPkeo0x+ccLin
NTD6l3fw5x8RSEzJ9ZOOetCNVhtF0w6aNVPYvi2d4VdRc5MOx8h8YrML36rU8q/L8Z4lQWzfSOXx
zYLVR+FmdZkJwcyNmOMi35jp5q8Jv59t745etLMS4+T0UfFBr5bkSr1y7VgrlxLnL4BmarI00dcV
RGc2wqQpPfPWQlJ5UxVmdPTS/Af2OmCqMFIKrK7OT1qlKWPgSDHgZZkdHwB49bVwR/dto2fL3qji
ayoi69Lm04NxruEARHpgobF2vs5zusLlXCnGrRm5040gxfdLHcHv0U6T96NWj5+4cj+4dmO9iUkR
78LEsj5cfiPP9xROKLr8ADnQFWR6zh+BeRAZ7uv2bVj3yzbG9uUY9aO7jaZkuXJevPDywXE8AX8R
zuL1n4eKrME1I43LjRGmlHsQ9Dz05iSCukIJQ0V9/6urYBx7eXzPVzjgGMD81Meo/5PxnwctvXj0
Fna529zTGkRftW/zHCb3Jkzpw5wI40oB8IUxwjKTtRiU3p43kBrYZeEEQQLJbkvctuFg+gloI7Tl
snq39NaPwuP7et0QSY1I8aG3oRXI/K693vUcLQF7htyU8MvF26JPXW3TwmT6XsVxVT3AVbBe2XSQ
Vq0AUkhqpAYYoAa5rP44Cxd3sobBnuvbJB2y77iguPlGabrq5AnRtzsvHOavrx0lJ5+ET6hsVlJk
9zyiMyltNk8hVpJDXZ70dlEPdCiaT+hK9mgxGtfE5Z/Yzn8eQnKI3EopFmBYiCTX6uNMc7fWqPe3
t/ylksK4YXY5esWj8tVQhFn58Bkh95XCmR7qNLVMX0Eq0ds3uTN+cDM9SpFWwK3u0LlAC2CnI8lW
z732iZNNeyXrS74OECaIZ6HiBb5t3TQkxx30Msf5MwJQH3HV15JuE7kwHI5lg/+Wb6NM+sFeKiUY
9X759OpXA4ieijdABK4568TItQrKYGxXt4oTjdp26hQxbLy+8uLTNJbqVmCLHr560SNpyx2egKwL
gH3ny0GabuehY2FgNmflx2nkbpUYg/01SfRQ9RNXaR8vD3K9UZI1OGi+STCqrGavU6LWtEkUdGW+
lZTcQ0ajf9d4oDb7rF32l0Ot9ywZ6slhCR0rwFBriF0VenqLTsl0O1aasa1NswzK2VP3URH9tVD+
vLJnvTQysjzIc8DZZcf/fCollGQ0YMTfFohtxkEDEb/fjLHZfbWq5LVCnw4tNDk+EN8SV4Biz3m0
wZsT0wXhvc+mZcQDIP80QhDeDEj53aVDb145/NeZLOH4NCTfAs13RMFX4Uj/cFMd6mY/9kpzH7Ui
BkOs1juyhIK2DE47k01xVSvMbO944exffpVP99I/dxEZH8A0FCMqyFjyrjZKl8xtBFxb70ttjOHe
CsPL77ve9TofnFkGc0xPqv1UYajpR0Vh0OpTkDI65HCf3klyWozKZVWkfl3lLmycVh/fulrqfqqV
ptX9EMXXd2rrKUVQ5MpEaxtKohtgnJ1tI4G2Kci9evo2lvm8nSOUBIPYqfIPlwd5Psdo2Eg5SnS6
weyggEUqc/5KCy3rdJc+126e7PQQ6rl+Myuj2BqUc7rNqCgV0m9JsS9mq/oSpeo1bfIVvO73A1Dc
euqDkViu1dAdq/aiFGThzqDKsSt0OL5CW9THGGzxBj/m5TTprvWm0/Ph2GhttK3Bk26ErVRXso3z
G//vB6GDyd1MsvaoVJzPRF7HveItrrqzu5BGPzUxFCsj9Hr7uu1vwkqrH+reiXawR8wrm4ZM1f+9
0NgpZBGVvIpasGxSrO/DCzbgoClifZ86dvQ+DZfwruVCc2U9n+8VT1EQD+Igpj9AlvP0Jv4497Ok
XNTeXIy9nc3eZhjK/KjNerPxRHit5HO+C/4dirSN+wld6WeGQiGQrdKJTWOfOL3+JlE6zq5Gm76E
0eTuliW8lik+GxqdAe5c4CDhLqPvtbp0usrQeQ21vH0ztOJ+EskvxJS700ipJbj8vay6tgxNhqKP
hVwQOxNU1/NlolntTNm31/c1SqbvOMcEJHRnORip0VAQBtGsmsVw0IdGQUxjcQ5ZYTe0RZVm6xoz
bHkX2dPLz7Tq0j49E/mS9GgAdET1cHUVtCLyCvwY9X1jdd3D0vfhRlNc10czQdurnfiR5nGFC23f
fAxLzfYjK3ZPqpuk7+0Cmykr1sNd4wp7VxcwZLFstY6zjRW87ojk3um8al+r3WeBneDBihG2SkaE
rRvYlvshcnMIzdK6EkGEbWH39dvLg3u2lNBypQwLVIXcSFqInM93mLhG4XaGvodto1ENbMHr6eMd
PGN8Czjvr+wC55eA31NJngDoiDuABI6fhyvtZYLcbBj7ZTZVrtWafssRVQcpHNObLqvTxBcV++Pl
Qa73HhYVHwlHHXQA/t+1vFkawzeBvmLsK77Pm1gDFSOMOPQdp5rfqUai3Mbtoh9Dpb3W7Vrv/5QY
YTrAJ2ETlQT51fQaVtiAgZ2jQ8alaAN2cdgZAntCNKcs366Gr3mpFrvWdupD2hvXNKGfv1wuBE/N
NvqJ3IJW0YfKKhpwbOlh8XCErkqn3JaWEZ9SlzwNRbBrVe9VPFp30rVB5i9UpOHcrTKKbDKRuokq
uEhGhQrKbkwVcrOcq6vrobc8LaiscncYDpdf7/Ow1P6oBpHFsKjgy50vqsZJEHW2G+2Qh4aCyaSr
Bni3/zDrcdolS3QN5LV6p4yScBSFGCq5PVn9eThoFX1komh9wPms2bSe02/TcjA+GUUSf7UUrzuk
k2tvmGnVz3njx8ujXS3mp/Ao1Un6Pfxgmmbn4W38qPoZjYNDxsF+06cOduKJMu7rSrxJ8k7dZkn6
RdIld5fjrj5dGZcahdwoOAqkist53KhQE6+NTO2Q1WHyycX2MjDTMXpAcE3fLwYJFm3m/EqO+mJQ
SHUABiG2kkKdB9UTdPhcL9cPU2MZOyW3XYR1OA7MNob4z4VuU3dafmW7eOEFo9iCVC6XangXawR5
BLrYXnJTP8SA2fbYLoa+0LR6bwjkHGyuV4EX9u0hLEtrAxdI/3V5op8vZ1oTmsF9HhYa5J7VmEf0
ZvVkcaxDk0H/ynorD3RnFHs3toS/qPHr7AlRBoTDw2pGvcOQxdW1Lsqc6EY61ql9EO7kBnbpuvcx
oJHCX2pEL4PXDw4pHCoV2B1J1ZfzF4qKUaEsQ28fUtbwAWvm5l4fJURyNMePOR/O/nK8Fcfh9+gg
E0LnoLENSnG1bOtymUjWEuewUCX3a2Esd9U45u/0Mmx8vdGMfRPbxV7PTMzkQEbuZw5BX3B33Q95
t9yJUB8eW4G7Ozei8sGoivyhc2Cl0EmLA26oeRI0KrnRGEZj/rqcUr4aekioMPC/gEHWXGoKzoNR
hsI+ONqYP1h9bgWGhihw3SDJeXminm8rbNs0Y02VMwt6nn7+YpYh1IrWGbD6Ll1x8HQ4OBqwl4ex
tYE6QPkNyixxd0mNVOTlyKvs8mmQ0OYkeBRsOUvjPLLdckrGbukcMG6xPi8eD+DXRo1mTaFp7y/H
euHbMv+MJWfhjyS9GuIM5/DOOTiRhuu3Ay1+dnr7xoa1EDTm4Fw5mlZSGiw/SYWXLBS0fiA+rrU3
k6Xq7ZAu/4GjqX9UquGh0Pp0o7dx935svPhH7Ylbva+s44BgiY9pMw0kWTzpUqW+knw9m2iQ5SC+
SeA5Le1n0n7OgPW1CkX5MDmKHYhmsG5ghp5irzXeXZ7m55HgeJIxo69An4bd5XyagbrBfyZ3P84e
0g2KWJTtWDn6MUl1+8q6Xb9RQ2pVAFlhcmVTbL2h9G63lHXhaUfdrvPboou/KW71I8mm/FHL1fnK
0bAeGNE4cZ94j8iYcf86H1jfO6FSJIZ5tKUyRdN64s4rMIhUlkbbXZ7D9dFHKGqr9JAl6owG1Gqp
Ds3cDM7EwkjUdvarubPlmliCvAu1bTwb35vcdF53G+AAICbVclPWy+nNr3Znaxa0cc3WOsbo/+90
uo0bfEyLILGbZNstVNsuj3F90sp4tNakgifbM6KF59PZZlgMFNSmjpHb1pse4ZlAnQArbpTeVgPD
tpX7QUESX51yb4ETOPC9Xn6CF5YP4TVaiuTHUCxXKXKZV1bvuaN1xMVN2RVDo2+HTtOPqlfVQR05
9ZXzSP6+P2oRTzPMcJFVkev1mTqGGhZOP0wW8eJ6epurLQorYYMV2OVhvbBOKbYAyAeFAAx6rRFg
FpVup9R4juVUflCbcbhD9G7+OSSOe63A/tIM/hlqNYM2Gr9Vlyb2URhudNsAw3w0oSME9OrDXczn
8vH1Q+OeweDYwrhLrj5BqkuQ+5oR2kpNzSrryvze4aTaSO7FK7cxuTwpooNMAx9JtNWZKNSxCF2A
E0c3HFLhh3bkBhE9I8cf7KK4kuq+9Mo451EZp1pFZiR//sfRlEetaWRqjOgSbhT7KDOUU69TKkgB
wb46FO7XT07GbNDyDnMeap6N3hJN7By1JP+RZcZ8r4ql9quwml49g/QFZE7BtyWvSqtB9cPotqXT
O0c6CPEbWPkGNimjFDVEtuTyuni+XxKKIpQ8ccFDrQuMaQ8rLYwM52jo/Y2dSXdmd+wAwrmA4hxU
AIzYXj5cjvn8nXm0qAHbcJ3SqK6u9q+5X0y9cZfw2EWNDhK0QPGzMsURkOg15bWnq875zkErU3bq
aWPS1llfrs1hQvsq05SjsIfIb0EJ/MBvabhr+vFjhubbUclsYwdx2djkVS0pa029t5Cb3cxhrN8M
49Qdiik1D7pojaO2pA/1tIC5rLMISXvXCOggNp8t7AEDC37jzs5QlFMUO9ralrB/pGK0T8hRpdvK
NMeTYo7OsZjy6TBUrbexGuysR+Fc87F7vl160OzpZZEccr9f97LycJimlnTohsTB3sxFEz04Zmpc
qfCtq47syoQB0SMlfWi9rKvkhhZl1mxOEbaMXr53sqwN2iUbHhNlnv1R5MN9VdOocNAze6zNRATk
42McLLYOrh6OU09TWce+/tWrC/ABKB9KDfJANs4/09LOW9LyXjmCQZ1ushhpwVkUFnWy3vr/CsVu
J1UGaJivvtMybVrTKmflaHEc30NwR9oakNNNNBSv85umDmVLWAcYTBoB4M7XFd5s6ZoUkZXkxhla
uEpC0Y9e3Kq+E7fK0XCh6Jkm8lSvnEqCAqWnxUblhsN+tePB+WPjMCZxg7BZu096q90bbjLsC1Nc
O+HXLZenARICLWYWLM4Uq00hTMe2tMIivZmNYum2nrFEW8MtxYysrovibNeKCe93PU08rHga75vd
DknHxTtf/gKMU7zOZO/3hMu+LPcQeotAnc+XkaPA74ntUNwoXYkZz2RPp1GfumBq8+IKGf5ZLsA0
/xlqlT/22WDN1uQKZNXc3m9irdjOsRFvWBDfo4g+6uW3ugIi/D00iB+0EeEEsu+fD82bc+r2NVKI
Q19aQaGU5SZK42qrT8sMdaCI7kYLGI1VOM5uVowekoOyAJFGMEIXWvHGQ13o/RwNFco33IvKKote
m1EzIw7bNUISLHdoPedPGDpFpQkDvRlOoPyN6K1Pk65FXzJi7jwzK69JN8rfd3ZKEA9QBl8wzV15
XJzHw1QnGvEBSDGZGYqdKJbmXhQ9qiyFo/goNtSKP+pxHSwkjoU/ma24tTHCu5LlPjsXJQqT6qRM
7qVGzeq9AMiCB1S56U2vAsdcIniLaATkO4tv/LVXCBmKur4Gb4Qb59pxpunKQZRY/91UaabfR3nm
+Bj4im2sOeNpCms7cPFfeIjtWL0NI7zFLi/BF1a8ZHxxdsjeEAYb5/M9ISNYdmOd3RTaMO3cVo1v
SqG222ou53cWHc0r8VbAuKclz/sFbuEYQAWeqcJN4xIuVT5kN4M9GayqdAS3snS1P3o4qfHfsRUs
cAyiYMl6PSgn1Hn4Eq5ZLj67uTHtoHs4LCkKy9rU+bjDqvEGwMfZjTM507sJaNsuwqntxsz6j/xk
/GQoXhbYc5sEdocj0GvPK8JLx0cSPlM2k1cLrFvqaA6rJbsx+yykUNS6961dJTcAJ66ZAT7LK0k8
QP+RcdFM4T+rUNUANX+YvPxGqWM2FZgaH4YSzwnFRfYP6bdA75P0mszxs7oRiDzw6fSRwdOwazwD
52kqgGLNa2+m0nEDVSDn2MJxhxwVl8CpCsRacviGau9l28Ew+j0yOO5bKOLWJ2cwr7Zl19sKWYh0
kOKeh2eNxg3l/HVPnpIXqC1OB8VEY9ivAWkcMtrqAeutQodkye8T5uE4V4P5hUZ/vY+7UDm87luj
CCorlBDHaKihF7Rac24jrHIs4ab1hjfda9gO+JZTxrfofky3k1NfK4yv3zzFJG6TQDgkdAuG7ipp
wEKZxKuwtBvPLKyNCXNgY+gNSZiuKg85KgaoDBf2/vIg5XL6YwMnZ5DqkvBGyMTYw9cSAhb6un0I
gfsurmqFhN2JH5ROHZCm782g7AbrMJWYgyiknle+qdVwnyJzg6JeJ+vyaDKt3vEUURiaIeZpqaXe
lJHn7vEmRLLUyboPhdUgAs8xdyXoKsEnKC8SdjalO7mFrgsVAs2QmIJLfmrBCm3SQQt3Ymxe2ZiU
UfigaMJyD5XMutXKsVqn7bxiyU+okvSHWO0MP+qm+NS06hKk2qIcL7/E1fn3FI8aBeLQ3K5JS1bp
dA7aZ4ysOT9lriM2NnN3aKYO7/FFv9bjfQKGny8YFijYYdrMnAtkGeevrY/btsV2tzjBckd0uQWi
9jZrMhvLrtaE+ZuC4+pEtsdQD5JY1eZHHAjUdxrcxhN42BZ8gomqsUEFJ6pc+2Nfom/owEo3NmE+
a9vLM7M+v+TUgBvVeR8efX7IUeePC8R8UWC25yf6J4YTJA1cXa1Vkn06du+5ERgPjLR+X5mNd0L6
zPAxoNau5I0vvB6QkZwa9GXIzszVblaUlehE7OanMqLVR2M8dBw/H1GSDdWluHa5lN/NsxckHVnY
zmnnrX3/5o7hOjPRrGiZb1NrPmGM5f0qeqW+6fH9A7RGZloJ71PnOaEaRBYFEsR6i02OdPDu8vyv
8pXf0y/3cJqLpBBrUVmRmKaCH0V+itNydpFoUu7NpKGKYJi3nVeany6HW1+GnuIhIg32iu68rHie
v+5u1OiWK2pxAhBVUJ0QGoL5kR04oaneJQrJSgc+7mvttuaHthTGtsyM4lNB4nRl4b00cA4OrH/A
O0pBjfMHwdNRS/VkLE6FW3y226JE7WqxbxId3N3ouFdW2IvL/M9wqx1n7HHKs+y8OCU0knfFpJdf
RDUv24HPMyjN+Gfbzwq8VoRS3DDrkO+KrikCvDxiCm8SsiRdL85HXFgpSMNxYGNoqvnWiLzwHe3R
dKtUnbKhq+3lV3LT5wcIKgC0DwBLgeZk1Z4HNNpRNp/c4jRnCNMmap1sJlm0GBC/OqgO4vU28mib
yyvs+XlJUMojdGVgiRD9PGhji6qnGFacmqSu3jQxTmthYvf7ce4eUEdPtiZolwP+89fUd14MDApD
ojoZ8bo0lZGhaIC6ipPIsoU6tK0fUbYbAGPY1d6qh9QPRaf4CJlfwye8OM9Akh1UIWmbrG9XTZrS
CJmj8hQn/fJOKFV+13RxGThNjnupGTVvk8q+pi3+UlCUPFAkID+RfgTn8xxOmkC4pS5OeeZpO7xU
+h9q7NEaHrPk6+RZ4R0WxuOVc/TF7YONk/sVBBXpwHQedYJHiYJrWZyqxZrSgPNz3ra1aB9bzfqF
fat977bKpxq6/klbtOWjprXdBqGDa/2UFVGKTJBj688HWSVHwBPcdJ4p+usNIvU4uyvv6t5CUqAa
kwdA22kXRLW6fMvNzNoBQYr3TuLNvJKyPIZhWe1o+8Z3vLhrJZcX3gvYaZgYfHecp2uGQWXTYu3t
PD7l2L0Edu/OG8dqjK3WGDmKi9q8Qz3GvLKZPlv7ZBxSOR8ghxTxWn/poVJFeYqXzakd4gjrLaDk
vtqXaudzvuf3SqONu8GKvF3meOXj5Q/+2YCJDRBI1kW5DaOPdL4kSCuilstlfEocJ3/nqiX0MGTS
j1kxfk4AK9wvaXZlN1+FlKAEOO5UhoEFsa2tUUjV1KbGmNXFmwrfrmTfhFDfMh+wbWmVAe1Dp3tQ
w67Pdp7ezfbby+NdbeMEl7VfKXDCFVSSes/HK5Y4p37k9G/Keilvudx9JKURm3pqNR9plelKQr4O
RzokhUckCkRy39bbWl8NtlWaVvfI/+2bfo6/jFbabWrcyw6gGY2Hy6Nb5f+gsqkOsZfJOpEkZq+2
lRaF+ElElflYFVW5aVGgehvVwnt/OcrzQZ1FWUOcAA5AUTIS87E1FrH1hmk4lrS/33QqgPyJmvOV
Q2m9YH6PCoYKF1WpbStH/UcvzzKbPLfs1nyssyJLfcca3ivc+naz60SHss68W5Kla5ecVVb7eyqR
O6JcADrvGTdmTi26zt1kPiaaisdDAsff7kBNGyJxroxvnd48xaJ7TS0fEBe0vtVH2JSOWXjGaD6q
eO8Fk16IIBeoRtiI6pG2z9NWmDZSS72bAk13xn1ajsq7yy91fTj8fghY2LL5xhe6NuXEjSAp7MVm
loeqDwrNrgM8xNC/N8p5g5JytLNFI3YZWiLvS6R0Az1Wm7c1XNLg8pO8MPNPhhDsRhql17UlVNq6
0phAWI+xHRVbq6+TG72F/b6U5TVhmBdWFg0aec3jykd5V/78j5UFAr7SFlRfH/tZRMcCl/Jfeh6J
TTHC9A/N2QtsaLKv3hOgMlLYl3cYoEzrEpgdZTVAtNF61LXxPoZn7xueAiglG1JQWs5UXyNfr84X
+WapK+JFCdNdEu1XuwLeb4ZI9d5+xIUOXKknuqM39Shul515WkJ0I9KyBGYwoS5w+VWu1DRcGRr4
svx+uK5J+5vzCQ7HrkEzXbMeqxmub2bXKMebqLmHyLHv5lAdN2UaJVvLwfKIrnm/G+N8CBzMfVGo
TrKtvug6JCNsoOgmINFTVOqhjZprkPbzdcCK59CnKgkyEFaP1Ps6f0xNpHHMKWn/oCSuereUQzP9
NkzUpvY2oWEAAx6KTgwf876MrNe5BjwFJ6wkDpN1A/heHUnxaFB/xaLyx1Q5yS7FDuKGOY03KTj2
K7dn+ab/fXn+HQpgKooOOBVKIP35OE0xz5lrTO6PLjG9IFGB0o96NmOEW2oPvVDyA+0+rfJdnMl8
gaPqq05f6qVPqFgIgJyEWKuuP20r06aeArj4WU5G6R5Gw67MvypXD9F+qGNtDH0FlYXl2iqUq+zP
YbOZkW/yzT1BsQDrnQ9bT+pi7sxa/7m0uQJ1zYvtdIsell0fnayphpYev6X27wzIiO4D4FBV3M9t
Hre+qYcA4dHiCLddyAX7ePn7OD9JeSI4ezRuZTXcfnI0On+wZnS8IVOE+lO0dHR8E9DNtmvdxNxY
bV5/VhMS9lftrhS5EQGAWsotS6Kxn0kBuAoigoNjxb+guyKINk/jBzz+Jl/L8/jH5dGtv6qnUDJV
ILGUJ+hq2uOu54Or5+QXSn+JcSc8VtkG9pObvdd04TxgE4mxH9+aY115488iy7RSUj8B3YGMWnsZ
gcjs+nDRBYaUOJMEgGLdY1U7dh4MFSSyBoWLja03nfrayeXWjGYg4AdcFSWJ/Px9DiHOVLkX44eq
OPTklaizgirKIqigZbS/PLvnuzovEs0feUJSgaE5yP31PJbCRsYw6ybyhWWHh7LIAQFk5ejPlZa8
GRfHfNOYYvBb9AOvZPDnJzShQd9yksiVK4VD1v3/ZhkoiFGjwgLddOf7yJvDbc4l5o1e0yu8PMxn
sSRyH8NgshLJdlwDudpE6cGCFCHD7EPxdbGnUAkKiRrJl9Zrr5zNz6PZNKb4QiRhWOf7OJ/UVBOU
1pd0jGnm0r3xbTvN/VZknuePHFxXoj17hVyFaA0AhWN/gi4gt4c/0g91MaMl0jM79tXIVEeioVzq
Y/wYmjRIMiuVOF8IC541lydjNt3Pl+d2fRzI2xAJn+xDSUbtuiWD5HieGYMRxn5X0oa5d4zcKPag
0wdnV04eFmNNGYl5q6mN+yN2cRzwh4ZN7crXut4FuXBDlAD4RQ+SxtB6OcW4jC2ONzqx3ztGsu/1
rLvtSuhcdu0UOCMt10Qlnm0PLF+w2Hw87INUz1cnLh4nTuPmAwyGyRD5lzmvHrEVNj6UhaoHCwWv
m6LB2fbyZD972QQFFUvZRZbXaPeev2x96KOJkhZBi7FrH4c8nraRIfqtmWXhkQJy/zayjXFjkQcd
Lod+WrZ/HIBSLoH6lkynoYFSqF8t6yFMOINKQ419k5S+fafWYzttmimfi4A/m+8NO57Kw5RN+he7
y5O3Rq73xTc704a7FlXI0bfKdP5gqUWi+ZOTz9VdIgrzM0B966Q57fTQ9DGU8iSyRmXfwjGdvrIP
jnedCiE56DoIZQ8OUhX97w33P/+a/iv6WT78HkP7r//mz3+VuFgnUdyt/vivN9XP4l3X/PzZnb5V
/y3/6f/9q+f/8F+n5K+mbMtf3fpvnf0jfv/f8Tffum9nf9gWXdLNb/ufqDxQU866pwA8qfyb/68/
/I+fT7/l/Vz9/J9//FX2RSd/W5SUxT/+/tHxx//8g53pP//87X//6P5bzr/6X8vP5vu3RHxb/5Of
39qOf6v+U14tpDEU7xt1eBKi8af8iWn+E+4E5T9WAso4TyXAoqSeyY+0f3K1pnVIfxZRCBgk//iP
tuzljwz3n7T8QEhIUAZ4Ntf8x/95tLNX9O9X9h9Fnz+USdG1/GIW+r8Xo6RYP/UvEOWEPgEla5Vs
LzGkq7mP1a2zYCmi1KG0cafO9ceE/B31zyirq8dTGNmSgYsFaYz9ZXUWYzSvafC+tG0KSvw4O2a1
tYsu8rnRjZ9mw/wx6iNIpUbPt1VbzA82hZPDlGrpN3vKupO9DFwEuyKxD4OVSjeXbvBpYV9Lyc+3
hafH5PbJc9Cf5hxft+ETtDJaPS30rWWY7R6XraL188WLbvtu+hnFWXhK3GHYdJTvrpw+K5zm36FB
SFOukYSodXO8ENqYzG6qbzH6zR7HrO0+ddQ9t4nRN2gIOeCayi78loeR8GmtdEhvxu0nsxd4KtjN
VsuG+coe+cLSQGHFZKnxUFIG5XyPpMuDxCX3xe3c6KAyJ0VNKXrm+V+X18ZLYdiAnwT9SNbW94G6
1brcbLtpW8Z5cxQgjgLLGq8ZtL0Yhe+Fwh/HPMKo54Mp7aqoTbeetkm2eAFGx8rOVcPvl4dyfpQ9
vUOwLdxYISaAt10TdsI6HV0vTWZ4qogvwtaa0c4ryked2i0CvSFCqQDjtpeDnucNBGUH4ZiW3G9S
UFLd85Hp2NkW3RDq2zEbv1ZYFTwsrh77wiuir3pZQAWfU9wTc6MKvKG0Pl6O/mxeZXRyBcDiEvK6
7jcvixJPiMzqWxvunoXR7IMdDv3j5SBsh+ttiruRTHM5s2WOtpYAjypt5GtsxbYulXmDy9J4EnYE
GHMxssWfo0h8Cb053Zp60Zya0Yj2i56b7DFLtsn69qcHKvRrpc5pGtRqhL+QLPp8jXrNOmShNd7G
6Zjd9G4iuPKnAworjMgJl6n2U3dGXUujKuCHS29/CethRD06VVtsWVuLY1YMyXawbAopeIIPtj+g
TfWhb+Zk26A+cNs2VvZ2MuoxEHFjf8FlfNkL4TmUtDLxy6lN5T3gn3k39OOwmXnNc5CyKW9FbQ9g
zpzilDXCDgyoDTsL0TTfqLOfc9RWP2E6nFCiDG96gUDEdlTDcstVILzPp7JNfTDBzq06Zt6NUZM8
+N1gLD8WUGw3EDKqmzgcxYeW77/2EWWbW+5GduLjWTLlPoZk2pfeFiPHbPFpcCgwltAj+Ttk4nci
R8I/trueFDEadhiZtfjwYk2/i9q22rhL0e28bB4+QRycgUHn3kZZMvNehQrVbLJ2WL5F2qz46Ka3
kuoMOSSozGQBGdCXj0B6h8+tkVGhqpMKjw/IapvEng6u3Ud+XlJ0zuaqPuqtMA5YWIujYyrpvikt
QAcgn0VgJ9PnuGyGrW00JvrYU3So2MR9Tmnt2CglfB5hQ/8a3eHYm31FBRfrECwKPGywPWwpbbX0
tTZs9tz2EB0xvE1pK90DImeYEKKpuu3UcjiUZqpu9HH0wyF8N/fKY9R387FW1V0KKMKvsQhekra4
65GfMwcRB6Gaq74dVuahUQY9CMnA7ihqJ0FMT3WbZtahm1NaPkIJt0pdtl+dvjsYNr57oF+2WMb6
edHfxVyXgn5MPuGgs2lT9bZP9O99rnV+ZFoPSdo+Clss2wW7syPWZN6DTXp9LBVTPxZldhuX6b1W
CGvLHWA4gOr4Cie2FOVfnZHdtUr/sYi6hjpAdxOqxWeLttDRjZi8zEZTQcutYaNH3uiPMQqYFvl8
4qfQdv2osfpt0kgYwNROWw0Il7VUftlNwi9N/V1JeeCgUOM9eL2Hh71JedHGdS6cO0yUrdA3Iech
Mmq8UV1xnyyjvsFKIN9SLxU4BEm/R70R7b0Zarrfat6Rwoyx6Qt9eWyVST/G9RA+hE36HX0CUPBz
P5z0OB62RRpNyKX3io8SVLYZCmeb5Pl8Qlg080UEv9Gq2uGAU+jtXI+H2py+tKpaIoBQfIb9GPnl
ZL0RS/FWgT3wwSvL4eF/s/cd23Ej2ba/8tadRy14MwWQjp6UUiQ1wSIlCjYQEUA44OvfBrtul5Qt
iqs5eoM3LKmUBhnmnH228WCd+KiVWA6t01+LQaY3Aw1neJuIAe4pI9xPRv09BB15RhZ35oX8Jqrs
buia76Vaygyeh2NRI26p0CQcc7lUR+YFFyy0/XnZ4aGl7lfdcI35+vzUd8iuIEPyvCR8706u1hkK
lzTJvMaTn6Q1TgYL3nGjYahZkCCg30DO2vV+fF4J7uTIkITD/MLvSWO/w9il2jBTLwVIeHuoXJar
yZJvyEEq835IQbH1W3++nlH/ZdzMfo5V1Wazg6UlQXnc2mh6RmghNmFU78CO/IqksmvGxvukqcVl
BC4dbAwm7NX1PJzDgxdCcJNiCAbhObwIBXI0O7cEKSkim8DOty5Gm65Ywi0jXp9ruE9gO/U31mFJ
7rV+iKOB50md4iyf4t00yjMj2ue2nc9UrPyzsIJGKaPzkxYEiv4AFgIcPzGCvO7HGv763TQ/qjS+
UooOG2HSpnDGsNwE/hA8R5An4nNAW9s49XGY2gewA9/rbMGI+49razWzReW7aoaRKnpS9vZQgXai
ifkmJWSZMa5BAuTWC5t1U4RlCs8+3/YwMqzDUVxVqiujPTztIoUQPA1ZKu+oWArNPFFurZT1XTI0
Q4BzM1rmvKeMPZtJpU8lzIKQnzI5w8ZoaT4rMEl/VAH8p3OXEAKQvkdUay7Ay/k6N2n9jMAAp8on
uKGj1hqQKretVLi6OEr6BOI9URs7ROG3ASaxNw2MnavMUOIiHCBO6I+4J92TCngEwIklEm/cLlwU
jtMyeMVXMfRVurH0GcvPu5bEGW+QdoDQPQ/z9HALA4rmhjHFoPbFNDTTpYPcbZfC++6smbQJQYSo
+ZQlCTQc0MqW3VUV2OTO4XKBT8TkaX6wgEifaljZZz4E7suTUb2tcBeFzXJbO4jB2Thi5LABx3A2
KdLAiBhSeDOuPAYoWDKIQyCagHiOfStpLKBW0MQjhRkRBp4FpaTXSdBCW9EzGh6B/fZjBuNwxGwH
pY+LJtQTHiaBo0RW9V56Qbp6AjjlWTtmEJDBlH4qHfg+CGkSOAunjr7zIxYjW7ofA5DZvRi25GjH
EGBInbqkBUgv9LLxWlgak2hE+p+EnkeeIZ4P8bejbyKbU6dp2y3nA+gfZmi7e6CqHiRGSqddAfHL
So3wME/Pyop67RZjHkRqpjG43Vs4O5V7uIOFbt71rsRoC9Fh8BoJypkfSuX2D5GI2u9ONXsppu4V
jqwoLqvvYTzoGplJlQhzo2cGJRwJmxdAYTjuwdIfCo/bHuOJvh9QN9SQbO88hMTYzegYTnGj62DO
ZFtRBB+AUvxVzVC6nTcUmoWN8nB1XEULod0FOB1JaTMaDJN71id6GJp8cOxYggLesq7Qk51hfF15
zaHVnl6+pImGK3WKZvWeTKzx87IGMrrBzDQ4ayMRjIXtXd/mqgXfO8eYN/A3klp1HAcHRzSLS/vJ
aNh3FjVuB56J0MAXPsZauBWYo/YQ2lQU7MyuljLnYdf5+TJP7oaPi1flnlM5NgesP+KAx3DKzWaa
VBwrrBs/RayRD/BkIreRu9gHvGSlclhnd99ggTQ+ibm3T94swhss+1HkmjSh2s9ebFnhVK2+nn0x
eJlaqKG5qxD8iEMqiB8rAaZxBqPRscu0iSGSxEHaOHmL3JsWP0YkzxtlLH6ubjLfpibEYUdKJXFV
+rVBFGXojoj3Jjq8a6p4jLKeMNRWjQZuvcWRHkdFyKv2npAEmgPE04Ntu7BFIy7KtE9k0lNZWNCy
UbO5tpmxjybyBTw7PAgA3FZvelfoJGO0lm5GKgaxhBvK7jp2odOwFfHgbYaq+2LoYu7jfjMly4WR
9ZLRJJ0kQr+q8nJMnTncciODNct+Sr4af4BVC/bLJDKJLOBrVnVmzMA+6sLdJGna5UGpmh50Rz99
WJwYqQduBB7yWVsrJDiqJaqRgwJ9mpd1yrEHFCrJUxiM9gidlIegFBfu7bi3YcC4xVERfqFz6+it
hnS+283wdsAhpiTNPIlZfDZMc/y9h+fUxpIRJrgwsiZXZnbK+yXtvegMvvSYnrr4wQwufQe6HRu0
6ZIttlLoIxpYNBYz1qHZD+6Ywl9nGY3cgFU0X1vjTRMyT7ryVsQSPmmgxYO5rAfsmWzQ8ULzeexH
Z0tgk7BgVtzAB8KCfpkhOTjoC+kKJ8mmtAk++ci9qjdz7E83mPAFyZX2B0ftOowlrnRogyQH5aZx
MgiJHCdzBtSjmd81A8SvAD0+p2ETfO6RrdHkmokEQb2J7TjECMJcp6iZnhF6xOFiGdXjdwdpGrcu
1S2ibpTU90yH/nUQlBjqgLFWPetQB4c5ZFiuKdIW2iIF8xd3REtW6cyIlg/zkLAskbKasi8xi+MK
e3E1ZbDowsZz4RinzZy+Ns8144Rm9UiCsIi5NxVpNFRwLCI2vRvY4vv5qBSp1pQPyrMpcsWVEqt5
YBROSGKrhRccYtuldt+BrILg1CHUMh/FPD4iR2vx8li2AgEiU8+Ps9fIeqPdvm+ADuPtIf3AbBDF
kQrDHVh45TdP2OAF6ZoY8Pg+0TcyYeQFMbaqRw+IUV8B4o/ZJazCpTlwP/zq0IrJjUBw6j3Fod9l
tSM024zj6kUqBz9CKWaoeha1afQ2mhMRZBHCzyBAidPFZKPXdEc9cPzxYlxUjf1c4swyPmS0O6h7
u2OPhsEUCXZYfUhCrq/jMmnuOln6bu6FLBpzxOtOXc475ULY6yoUEhVKl+XQBbp/8qvJbivjNFjt
VYKLCFYaJqNxUx8lhNMoq6KulxucF6zHfvBdeoDgTUdFBwoKh8ldIvt84UCRMgAsy0bMtfnsNaSK
M8ha2J3BIsAiWvsYDCk/e6UxdzJSPhKNEkpvjEwN6gtcpLBgxyRtykyElqloEPj3XGt4vOUMg2BV
jNM4femmKLn22zbAzx4jKjxLhlo3WZOaVRsGI5xbb+ziKeuslUGWhgwzwB5BNDg2bT0/cw37D3y3
pbuXWqKPsbHEDU6IDjAr1LoXOzg3i/pzRPsAlX5bPxLqRshDaok+p7Hqw3PjJOKqA2ZxN9oBczbP
KyELBYdD1Xmvgr7cIq8r5Lm0PRM5CMrJJ1wNwZh3CTh+OYHXdbptIiMt3lchyhi5WCUifnn7ZK2Z
esQE9VNyj6aomYoysctynErfGw5hM1VnsXHLR5g/I34MrnOVzRECWs4bgJbyE29DGJYp1croPklU
gDT1bhngupu0es7goG2ARGDmMm1hBlI+hBKZb+fg4ZlbaK+7ZBOjYFBZSaVkhSekxjpG0bbzdSrI
pkFQ8qMf6ybdzuAvpJfcTAuBfxQ4PRklUIygwY29ywkE0rColto2OOInp9/6+IMdrMcCH1atVnwa
26pET9CY+gUmd7j0DLza04zV9QL7QNRvKi/JqKpNOgX9S92Jdsm8TlRRBgOn9qyuqOTXAcKAVdYN
oGkUf4acTrQngNVW5lwcIKAK7myYSp1MdDEktJiRVHID9fjw2QsgLMgaBGTMWQz2y5aJwP3MQ+pe
IMmJ5y6X40ZRrkTuDRrbpU+n5CBAxzvAWRmuiKE3dAb/lBp/0zXE/942if3XZ/57/vELuP/vocrp
/OXNqcovk5g/Tmn+H5y/4OH/Yf4y0pehefp5XoP//1/DlyD6C1QhnOjwGlv5VivL+u/hi/8XjEIg
rYaAGXQP/NX//J9/hi8r5w1zCvCk4KATo637Z/iCpgE0RIztsFRhrvDfDF8QSPBrg4jEPViFOiu3
HwalGPOsf//T0HmMJjmDndBuknFoAJ/xukAnqTd8qeMcaGuVh8LHnKSJ5dE3NNl5NPqKcVLRNt1l
jTAYnF1f6NIeqpnf+3N0NtXVeQyOYAfPSDn60H2LvTFNACzCBlsblNlYDfRLR6b6vGv5oUOm7UTT
MvfHMSrctOm/+hSZ0041beN+uS0jXhYectTPMI25dGz1BDog5iMjrgjwh7I6BD4DnexzVTKeBaj9
coL80cyv6SeR6H3Twh9zUdMXeEEjuosbcxBh693UozvhpljupAx3FaY7l00wJHdRS9WtaZc2d4Ts
N1ZPLvwRBSpEzDimkrBrxT5NJYx/MP/3A+Lcel0F8pxocWQh0SuzJXq4qaEH2bVs25bol4YxSo+T
w69h5R5uU9pdceXL/awrvoVna/88aVg3R2570LFaspqqKXeHssspaQ6mnR8FJkW56wP+XKi90B7u
T+VO29btwAJvjNzZpGxRbVbqfOxSeM0kxwkUWBNTCRCiPYLKN+6pr91bb1LRJoVeJdMCPcRM7qby
kelZZ6PFzavbJgPlLS4cAIlyie85mV7g+aKh/089MA9gbC34UJjYZGCk70LjPwwUN6tbL1/LmFc5
7SFhRcQ9kutD9clrBpw5w1SxzLLxCJXdkIWkT7Mkls4DiXwJmNM5pglAt/pqlrqIuulh4LjUItSz
bmn2Y1RdRHLieTAFgAVxiWYtGLFydsY8MI3IFvThX1BXp1cTAAgw8vlXYJHmOWDetB9If9RjfEdk
Wi952C43tAWBloHVsYJIdebaFp0f8S48NHkFOCd4jnGYyaWML0B9GDNYFLJNNZAbt2xfhrTfdTPE
EpxGZz5DA52gA8rE2F2VTp97ZkA50ann1vnCxvbLmKyBTa3Sz8irklnZdDKzsFfKAmHKaw/3D/pq
SrYQE0372Nb6iwbIfgYe07wRWJJbyFHuuElILhI4yfgDrddwwhAjhC7MVWTKl6bHikH4xxEEO3/T
tKN/5QOSzzHDwMCuJxEqssXbV2asNxwd9x1s9YC3OxTFFqA9N4fxUpB5QK3PU2EFMkXj7hKEnk2w
IAtZ6TbX5QG0rfSyn6IGm7Q/LqBu5Di+8l4GSE+u5O1iFX8YbGLzPnD6Y6yR/lgzF4vTbdscJEMs
FBBXBr+i6OHVnR4TAcUeonXnWNDb0JufU/idXiYBo2eAb4fCcdtmFVMJnoe9BK4HxKmPslmZvnCG
WFw2oZgzWnrTUTVBncOztT4Dl2e4B1M7velfq87BH0GzJyApNBXaXhYPzr7nfstyqJ17hP7q5RYB
fW3RuLJROUrR9uiS0r3uBhHrgr5WuHRRnt2U4dzd6Ul3xw5Pfd+beLiLX8tjqA9RE3epGBH3bGDc
CtA3FpnD4V+tFy9E+dBET0HtrU3KRLpLEbRxMaaL2CqOKiPrAAnDqb1agG8MI9LDU3/0n5oqqe7H
mPf+1p0Dtpngxbdx5xZ9GOipe490WPpBYulhimyq0ZE56ca1Uw1WKr7RAr/kTDsOuYBj+hwhmhnP
v2mb8LJNhLmxQDG+TX5s4ehr1WEJG/ncCgYofZCl2c5qSA8uw05WRHTPgYrdXMbjcuVaopDqUYGW
mvElQsvs03q7wOZtBkIV6S8gilcXUzjicVZL2RVxsMSZT5dg63Lm4mOaZSl8f3TPRwV4TeP7HhxR
21t/sdGdFc54XhrXfYGVDGDJpQYcp8La7mO/Cp56r0QT9dpPRdgnNHMjneBIT7/5ftfvxrXpGplR
u6ZMgTAgEGQ7hH16QKZatxln3l96IUkeqrLuN2SQBvqqoaqANIfo5EhLWe71tHwC+Wf2gAb1+mtr
UOcj/UzuRedOt0DbzLYONSIAcc7BMw+ZAmmHhh0OGP3Rwatv1OKqQxTCU2hBaOq2w+UKwO61pZxd
tAgzUsBe3JCqi4GXzldgsPieoo5L1Njx8pmg7s8x/wO8Dgwvt3zM4ySwQCm1fyEBSV4CrVc8w6WO
WdQiB/S3FGKAFBA82I1q2oW1XHY1OkNA702YY7qDmQ+Q2LpAe+ptGFumC9YB+CABuhlEE2BdJjWA
yy5uyQVFnl7WGqw6WhuRuX2Ctg1R3lur2qCYOHE3pnPdh7Cu6fNMmvZz5UMx7yvPO4dKEq8PsLPL
wCPlWxWF/FC7qsIRABeHvXBCvp04729IpZIt0B1zFQpzRPqvhClqCHJkXIbZHAUUuZxxXMjWmJ2N
A1kwikOv5xrEYIWxCYKc4qIGqXEPOhhaMpqQfVKvNhkd87/OC8Pqq7DBiC+TrU/Ke5FU8w+QneiF
Wy7RnliqjyGJAEJM09b6ZuMy+VgS3Nx8TuuC9ttSD/aARKo9i53POMo2XcD5BuYCrIhNvfNT3LNg
k9a5xO8XSGRiYDBUcB6zPKXtVASwQ8mo8PqMjCC3A/3c1Tp6qLSP4L5Il5f4qHkSqodpZkUZWIXk
mnXEyL3+RU9Ld4fknPaLtDPLFDqwhzKK8XjIcE3niKzZvP4lXH6RzxsHzX1idXo3tzLMQP0KNywy
aR409crTap0zFA53AaCqzqDIakKEKNhh48ZEAySIr2lQb+mY5Bg1O0VnGg8dULTtI3IX0bHMrAju
ahI8zg6RDzCRfUTch3sRYjK6BxNlz9XeL70iCadtICt16GEIx2E0lQ+z6beSzlkCNP2gRfWDCFrU
aK5yMcRdBuWynw11KQs6DXkUtPtAarAEIsyTWCBEHomw2SRUfAbbge9jEqNy6MpNB46aoRwutrN4
SbBPpRF3ln5SsdkjKOMxbYYNBpRXjsbA2cJgLcbYg4pwp9Lvls134wjJKGYx6OJw0hfaQcTJCOFF
wq8UKi3VJBRzbH0z4frsWt1vKwBGuFB3UkSbxPftJlJeXDRIfjmHc++2c2aFvZoeAYsB54jnH7Cd
lJjg9ugtdWALmP1i2E/apoDi4BFuS7tER5sBpfMZgLICLoE/ROXhL80nmG6g7449Lq5AJ97y0P6w
0XxUTrgUoC8uKIiAFVfVDjj4hFR3WhaN5hyppJOCCjca0bZ66S5swL6YQkUeHAQy7YIKE2I1gZAA
Pw02h8WSIo02qDrkUDtLeJc0CImdlMmnoLxlXg/sRfqOs5NgJ2Yq0LegC7LrKkyGMxy9QAN5wzJE
m56LEeg0rXGAYxuQ2BQIQHHZxhX954UwDBFK2PTMHohSLFKo2Orqoo+n3ADW3KVO80PaDh26p6MD
ZuiAsntM3WIzBFFmXYOrIlruqxSu2eiS1SUH9oILAc0HEhfOU9Ime5lW8Xmo6TCAI0HYvRkJRtCW
mgPwfJApAr3sDeZ0yKKC6eM4DiTH2i2PTumyXPdpfK3qWiKNp2NnI/IXCzAPgCQ0mmRcwOw+5CyA
V6RkOD7r69hhzj5C5MyNmxJ9CU60fgHkJ+5KBE88BLjOtp50lnMMqxZM+qOEXjDiAGse7Py5THoB
5yxdYSqRijQHUr/kPIp1bv0yQPVs12w4nZxNcxfkwYgKdHJnEA2iuNUvZkjUrlUgjZRiuRGLwJwS
SIx7xVIJuITz9gyzJPec+WWZcwERvDSOd6+8pbvw+qi9GVBYFe4g5RXnId8gKMvJOAxpb2PkiGWe
35MHHAHJV4VAsXM7o4xP40CdJxKPx3i+yue5e8KksMsjSoZ9EMM9pRKmy0L5nVYDiBGlyhV3vyR8
2LV1g3yl3bw09wzc2WT5UYJRtVq5e05jMsmFmymPb2K1SqtLWCZWl6WHo7ezwIVYuUvA8O1I8hkB
Si8osWGS4tZuFgfmESOjZju28rrubmZ32bsR6ifN5h0ScNZtOgPiHctW70ajh7xMluSA+3XMphG8
CW0A4EeKouZfdO5JgSpRS39TpUu/icbK7FeixgOcuDHmpfCVg/cVKCA2vBmbpsb7A3lxnBoVeM3I
Z132LeZUSVR9d5oOeZKTXKDR0QxS8ajjaFtovAmdKbnBBUaBJCvkqsexU0AEtaYKADDYD+MMBYS1
3rbGkfgCq0PcxaOfwtVrdMYn+P5X+BaBZ+5bHZVPyPGpEKzks+BsCVkSoSuBK5OxfMHEu66u/JBi
WGEGfE53DLscQcD1baOR0josddDnnVyaK/CRvAyiWB9ZYp46wCIjukmkEy0g1NdhlQVTSoMMa+AL
YOX2CXjxsOARk2rf2joqBNrjTRPGncAJ4yeI+hhrPxOuTwFIJcO+RE+3pVzrQwNN78XYNs0+4CWc
+TrWypfBaJhjU9HuhR3iLcSa05ZTeBvxxJUv8IqpED5GyxvfOkM2J0pdAAutxzMd0n4XrVQbdyXd
dCv9RpjowdfeLnEam0H1McVFaDAOBLsh2cD52zxoFjFgvGwBMLZSfPxXuo9xwcXoVg7Q8koHAlDr
X9UrRwicyBkHcafvJxwMWyRdcdQgutyWrwQjmL5pIKbAJgmS71CONMkFQ3mFrtysdVrd36so1euG
dB9JstKY2MpoglECyE3jv4hOK+eJ4kY7g5GcOoNPivM9LkFzyByp0jNvZUzRJQR5CmAxDJpXRhVo
psG8AQWrPKO2v4zmmL94oGAFKxdrGZHd0L3ys1amVrNytqAeajf2lciF3DZdNCu7a/BG8hmjmvZH
s3K/nLhadnDgDR8xZMbZT2R/i+hd79xzpmajVgZZ+0omU6/EsnrlmMWvdLNyZZ6lryS0dOWj0Vdq
WoKh8C2Cd0BYS0FdAzoEEhs1CTClldnWrRw36ETDPRQGYAm+UuDYKx0OD0p+rT3+guwP70as1Dk4
bojLdKXT2ZVY175y7AYwtLAQQLyDeG8u0nl+8qrlUYflTdVYnI2EncsejqxU/W0W+v9xzf9ZIxve
BjYv56eBPo0/A5vrP/gXsonshL8wl/VgxwlfrRhCj/9FNlMPfxFC0grUGifJqzvK38iml/wF+61w
zf/4m4z+b2Qz/WvFIuHl6KBPQLUPH7QP08qB8wfIUcELnXCGl2Wwoy/UegD37KJMZHoRyESo7Kfn
8Bs++a887X9efv3zn+DSoeVgcDg432NMcA5lay/AHe/2szGoKdgUAzS1SWyHTAz/nRnFP2+JH+Dn
t6w9hCTzKeZ7ADfgcGIoIx8sxhHocCMm/L0SGGzcIKYGXKc/f8lfseF/3vFUm2JBB41giLCvSVoG
qABcfl73anhXibkqa/7h/v/zBidcaCFhkB30M9sHk9Lq4HGvQsbHCMSjr7zInI9jEzyHzLsG1UNc
YCae3HCiyTeJiZ/zjjJgfa/ffYYT4Jv0AchqgRL7KLCYikHPVSEy1PTqCHpWv/3zk3zrTU7oV3Bf
g620jNner3z9aTCJ+6PtRRLkUbVa7//5Td76uTAs+HmBWN4OEQAIvhfNEAaZ8RX73CFbWXxwOZzo
o6RUiN2tGZ4UNtcVs5G5DZfB+69UhP+shRP9B4gEqMLAid0n+NGP3UwXumsHzEXAZ1lcb/ehZ3Qq
JXCqFJAI+FZ78BfZhriSbSO3j95ZS2/8Aqf54uDLDkjBafme4ei51XrkpqBoOsd3mPaviuzfLNbT
WaA7gPY8E8b3cJyz5rpqwtmBUiFKVBFGOkwQZq1Atqwcpu86D0lvB9fApv0MY2UuLkI6Bc3GlJKN
cFBKIwJmUWQxRwT++64H3Rt7+tQwYm5gHwnQhu/LBXnaOQxrphqgSRXQbe20rfPYyG55gbEkQrg1
0fUZ5EgpK4aYU7mbgAnoD/4YJ4dLGNRopLpK7CdiKND8QAD+H1T6/LGVdHJuqB64Xmtasa9YNdz5
Tlcl2TwG75pRvLWWTo4MkKaXzmUp3/cIYAXU5Q70GNM6+a9kE//ebq+E0Z8uMGkiBZVjDXtVp2+P
pB7bb2aGe/DHHs7JUaHcauxhRib2JJ2nIOMOOLNQHcTxB7fxyWHRL2OcDsBq9okjQchO3Urce60H
o9g/f/43zutT7Sku2KWsS1wK8yhBWMWYC34m8HhKJlTxFfnx53eJfn/1nKbPQJ8ZrCp3jqmMsFfK
aaYXQ5SbnCN4TfdXdlLle56+a5Hwm4PjVBYOXF7GpXTWnt1Ym4du0MlPsWttfJk2yOsuFL4vaEsS
ZvvmndPqjRV8qmPWYBa5PvIu9imwh3QbS9gkZzSt6vadC++t53eyw/3RGgnQlu2rjg9A12bPZ5h2
kphyQLduMwO4juR7SfBvfZ2TDa8Twr0SlNG9mngybECbD0oMlOvh+OfV8Nbrn2x42Hw4PmaVqFg7
hDoXLZ/Y96CHVOWdp/XW65+UB6S1SNaGkGXfpGkDMiISgHA3vCcCO3Et+veBchprxOzk0RHU633K
42XnG/g5fKsrt7EbBNXU3iMYnehQ67jG2BPzS3ip9mFpIL7h0onfOfLf2rYnx8LgVRp2PviJkAGW
gvPqe9+NA9Yj8pwScvuRnwnRn79WWREhMUhBM8pwjJiqvF1McGbKOH7nTPhVTPe/jxEN0q8vP8Du
x4l9KqD7mLspD9QUpJuqJxMsMViDSZw/wYMxK8sE8gfVzd1jXEb+tz9/t99vKHgC/frmQB+7WQQo
LwCNerTgMBFFvJhXS3LdcAJzKWS5wRPoz2/2+/UIzsmvb8YJ5t7x0KOFmpD+03QR1B1InV/Kd87w
t17/5HQABE4aYaXYyx4uoJhP9lhq7+ai/v5ADU/dx2jKawUqOt/XUTCQQqYK0SSq0sOZEjwyOZzQ
4h/ahm3/wa9zcjzMIRVRMCJFoQEwA26COI4KDP8//xZv/fAnZ4Pfl+0kxFpXGs0UEqUq+wn4I613
C1nsOQE8XPz5nd5a3yeVgQeVDWsY+nIT9nQ4ukgr/+SFtA6zHuGnD2CWJkdJkEm9hSC9hLuik4D1
/uf3fmtFnBwPNGk85rsozwe0s4eoUQnYPdoHcPfn1//98ROeGmekXLbx5KCF4XO18uMxnQTZkSPP
J1smC03cn9/mja+x4i0/93lV73MP+XQcEBomJekUDbmPRffOl3jr1U/OAAbbaJ6u2xITifLTArD5
E1GLOHzss59s+jKSTYcxEd/zajRnoTSfQMF+z3/5rY9+suNrkMwF9DF4cTu32Qin6O0oqvcyA996
9fXPf6qYtWAYklcjHvvk++dxgvGNzzD5+9iD8X999Zp4IqUEa7PpavHUVjXGidqNpg8+95MNnoCT
DXGM5fuWzuyahQTEotR7txJ769mc7GrIZ1zuLRSffjY/YCsHhQ8klpuPPZqTbTsPHWZ0bEAnNFK2
6yG3zhdHdrsPvfp/2OA5tgRuksLmpG3OBo2ZHYQTx4+99slOlWBBlxYKl32NMRoGTNCaSYxr9x97
9ZOdCpJhX3quYqAxhNVW+lN00NAdPn/s1U92qmRE942D5zIQOJ4ZIoesYfS9uNQ3Fkx8slUxNG1G
n6N0T8vYv10c97xCVfVOBN9bL36yU4eo0toCJtlX8yLqfFIjINHBdVSXfezZnGxWqJd6jGVDoEjJ
uPGMAnEB5fvHDuCV8/vzOSN8niCmy2NgzYob2IpvWqhMPva5T7ZpPchAp5FBRwYfkz5DZIEDKRSN
RvPBJXmyVZMQOS5GjGzfSWR4F7wkLYbDarL3H/oCpxYdoZ2hHxsY20+SzziI2QSPTqd+J2HrjXVz
GnjjxlZp1mNRMtFM/aWJKBy3osnl7xUIb73ByY6da5Uufg1Rt9e5YgZlSMzQeSo3jD52VEYnmzYc
Mc1z1yMBjl2gXDcSFJ02MR87KqOTTYvRegPnGcwD1qjzIhas3YRQZX7ws5/sWhlyjC/hJbUuzvZT
GYQXLlh772R3vfXkT3Ys5zZ2DDSae6+ezW5pZf8t4gnoqX9el+uB/p/wCtwGft2zLIBNew9jkL3v
lR427jhm6A4ehqBGjZPeLmKW+07I8J1tsD7w373dyT5GFo9f65LjXml4G+czfOPnDLxbcyRCltMH
f+6TzbwQ3em2wjOzBOwbh1cB9FzBe+ndb/wi0C/8cszJKagd2mExYUPHEBQzaM1l2X2snDp103VG
8CTTAYco0lbGnVVsPItBkv3gq5/sY4+wUPkIJdvPQeNeRGCd3JR4+u8FVL31aE52sQcJoOvPab+f
JrAEK9dZNhbk+fc+/Fsvf7KNYawaTX43DXt3hpCjwH+KBxJEUm20cITIYm61QiZWGbOrliLpYHCn
OxK23Rkv++picCskioDwsHTFDH5aBPopQebbxJBtmXHEdb90kL7dSg8UnEug5ACaVDKUiPIcumTI
atWFuJRBZmi+ggoaNVChuhaEarP0x9b2/5ezc1uOU4e69avsF6AKJAHilj7Qdhzn5DjxuqGcZIWj
OAqE9PR7dOqvf8dabndt3foC00KakuYc8xsjyDggcwLfwgyqGLBDOtXlEHrHeO0rH4KrYO2yrYCg
AQJGCXCeV7Mm/JnAl5bezLGMfq+AyfNPsCcsTMqiCepmXVH+WJYEzbdXVrxFVvjfRI2NMe0SNMAq
9JOdRk37OgVqLGqP5QxbytSYGJ17Bfppw50vWTHckYVNeVbD7KrY92hU2E5E/ZEBo37dTVcODheu
1uH5e/91QRnmjTZEiA53KyMfZEeqeySqnnM1oVHX0LVOazD2ecqGMbmHH3Z0DTNxaUJZwVXrsuqq
quhPaJrxs1yqAwGS/UoUOk/6V2JdaIXWsFPASTVVfzKzHGNAoIne48AuolT17c0yGfXwdgy/9Cus
oDpPPkRctOlOLSfiaxAM5TuTePxaBv7S461ous1g8hk2iJMMmQFIJWZ7v02o2/2OWTeNFnZiIPmw
9lTCw9jbGTmjEBUvfHhyGhzb3Ev2pkJPqm7B6eFNhr40CR2nvLZ9Xhgbm92l81WpWJPmVLcTwFaF
n3wYgym+grm+9HQr3uXMq6Sam/Y0+GtxRO/plIVdEl0Lp6/PT3b+r3+tukUZLxqDZT41RdwtmYZJ
8S84x1DvyvMv7PXMWlxePm4tJWY+sa1BA3k7nPkGrGp4gtqqaB/dvq+1yoKwUg0D1+zUADXyrvUH
/YW3lbny9OjCGFlLq2zZhmxZKU9DCJgp8hoT6ENtQ880BHCVdvAKm/6HAfoCAfp/LvIk/19cttZZ
B1YwWo5bL/P50tzVs/erSqB/dRomah1a0NNRz2W/5VkHfkYG3c10s07lemVPufCpqbWImxDcBLCi
p5PvgzlzRhUU4QF43YTthIDBzZV9wvJ2+N8hotbxRaI7oU2qYTrNUCSuN02xaJL5LWmeVEPL4V3I
5rm6Tdahxm8kSdPtGYWd8+0WhkF3v5QbRMtO42n7zAwRzBVQm+lP4VaO2z5O/P4bdnCPXdk8Lix9
22glZFWMNkZIlfnWfltX/B70RFwTZF14uO125uGUBhT7XEICPbKHYOz3IEI7LkgbE5mDJoObyoiH
d3w7aU4B9IDxjdu4UytohTM+ZzzR4tQYLM4dRSx/apsxvmZodWlorKDF5QJGOZoFMz75PtrM/XEX
o6No7zRrbI47SPxajJIlGZjM7LvaggSNr5759vbTLwSr/9hhoZkwBscPxzWw9u6KrRnRqVMDu7RX
fT+uRxqgj97xl1jBKoFKFy0LPs9GEGX326rxvRO6Ht/+Jef1/MrRydZAQowNzNKgitPm5wAmoR1z
HG6DfuhUBrfAQR6Q31Pdbex7gVugt13TZlE0NVgDMKbzxmDXzQDMpnSoRgZFXcBBggROrDi8/esu
zLGzIPXvjXfdeNmWYe1lKq8NT8tETWijpf4cXAnHl/7BeYL8tbOX05b7W+N5GWhNHJ0ysQSoCdAo
YRz/gXUwgV6FTAMYixlU/dV3JTr9yZ/Qvuk2Puef9dfrjyGoHJsWAG+PPW5nK3oMak6u1fsvDY61
pZt1qxRhukPvkF4+hFolR3Tv/4/g+v93E7dh0KDNNVGT44oaBmF+M+Es/l7Kqxq1C+9uiwCTohWh
nwuSBRBKbriwVN0EGt/InKSMoS0DpCPE0Ajb4qSMSsIU3YzqB048pt/ByrxzjB22FpC3Ws3JVLSn
XNfVKYap842fV7njb7Amf1d4iQdZQ3MSDLwRhq6/uxbNRA/op5x/O01Q23ZmMHFJVwQlACCr4VbG
UYcGRFk8uz3dmv45ARgHbjP1Cb3463KEWQtgkjiiF8Rt9dr+fGJawnHY8A/8OV4eiQBeeTUBwAZu
709eLt+6gg2j8HLgOlmv78mmt/nQQVNXH92eby3gnuQa7Ky5PhlIWNod1515x9E5FF15/wuH2T86
ob/Cz7qZIYravDpPz+64+Aw4O09p4En7PoqufOQL/8TW6cVTEQO7nOMbBH2JWjhbRI7mbbSM7miB
lMzeaaxsoR6Uo7NP/K0+0WVgAJeOZEfmwLECaWvzmoi1Rb9N9anjQL2lIcBhX9p6jL67vby1ksma
bI3q8PhtIs9jiYRGMTK3Sptv7WDtmUFMYoFFNpfDR4DF65Me0Tr89ptf+rrWElabYWaekCAsyjE2
QKHoZdt1TbI8JDW6S6/8lwu7gU30rgtmxmHwqlPklxIdh2DTFsCcUO5YdfOtlext8DCpQ16earnM
hxEQcLVu1+zCLr29tYyHGAYsGqr/UwBSckZHYFG2WDsmum0HtKFZFURAtDotawQRMtCy4buuBKDO
aewBunoZ5MCBIe3khSWaL7wHLRLvLpi4ccqJwVn25cM3CILRQFxUJ9IH3ikAdeSE8iF9eHtyXhA8
/scUufDioIjaojzFZkzaQzHwsz1wgxssnFoTvquAfvwxA+BZPWxe7T1rEfjgzGqOHPXp7Xd4/ePD
I/nlL5TgxQxrhAO+aZbxOVSyue+KOv7q9nRrcQd0gsUFqv+gnADZHc8jaAYaLU1uTz//pr/2hwhE
/C1EhuME/hqsOhWIhmj0uyp4vjQ01g20bz1Qa1t8cuAtkndhgWo0vAl6p3IiS6wlveVjWIxDX5yC
JP8dzsAmIWdSHtxGxl7SqGowWeLqPy5Ipfs5rv6bKq8tudeDKhBCL8ddLFpW3PfzLO9QSE+jROT3
5egxtBj0y0zdvq4thTsjNaFFmTEzFZDIWQ3G8LwDsmO+svFf+Ly2Bg5dh1FNC+NlcRF6KC8FaJZX
9d7pA3DrZolmGeSNusXLgIFEo50AALXWuduqQnfji3k/rgilNcfD0ThYwklraN71moVuc4efv/pf
q2pqB7UGtZdkZTVWd3Qz/g2Y5G76BWZD4gSqbqYfeJKBRRsd41BHx1xOwnHYrSVbiShsqeyKE5X9
b9634KKAXeyU8YL90cuBAdMarSjejGEHX/4Orc4cJLKuyt6eMRcWle1gSccp6GAtiHzXEKOhipGp
AKxmbWU25LpXjgNkLV0U2dBgzjvc6CNKTuuqANGf1eJ0loPr6csRAuF6pEndJ1lc1/UhB1UjU4J0
V4owF0YotjbjgG/SyDzPs6RCAXc3A+2KxjM+oju87ALllv1nsbV0CxjDriVagrIINK1du5UZvAIc
g1psLd14gUd5MVbnLQtGqGDLtbBm4W4CbxAhX45/1dWwDxhQWwC/Sn2fYjQXm5LKj2/P0AsBMz7/
/a/AEBv0Y1Q1zTM1KJaik/jbrGXgtrhsU60ehJpuMnj45pUAIIn8kdXeD7cXtxZuvvQQoSQwyxzA
EbuhtCjvvB4KCbeNKrY220T3wBuCsZQxv/vp6/GmHVDNd3t1a71KPjURraokS1Td3IHGAHcIvwK8
ze35thpupMUK2b72srHZwscc5r1w6WiuXeAvzBhbDdcxppKtjGB6Abn+XYtM2ak8I+WcxiayFqrg
WultwzaogMm/EQ0o6Xoj85Voc16R/818M1sHB4ovU0E15BndBN1rKEMQlIMZUPdGqH1bNpHbHcOW
xJGm7CC5mM7bCpptAXZ8r0xVHd3GyFqz1YbhJjnifTsQgKea+LNYrt5KLw2RtduSgddeDeE2Jo8v
n7iEuzrARJpKgPTQo3EXjlvp1ooDlPHL4FMDtriqpcqzdgzAXmUg28TQvzh+A2sJA7WiGZog8Evi
iWyAmBfdzzHgudtZP7JWcQi4faJjyHe6mvpA+tXVTyQlCrcrnC2D0x3iG5MC8SeMPteT3+/ydXNL
EcMT+OW4n/3LGmBm8wxcz/FQLUG1b8NFu03P0FrCtOqitmYgcq9S0309AxdLW0mdSu349S/fvVf5
SFcoy5D/pOOHHKi8dAI+3Sm9DZvDl08Hcn0a+IjiEewB8jUFtaYN09EEHTq34jyu3aamLckq0HAP
pCPmTrASQPfKQt1s8Oy7MjPPA/1KlLN9pUc19olB225WycoIXBIFgUUuPEPmfS1KBkvZufX8XSea
pr4ybhc2BVuNJRMvhPkl3FxLssqPSbKqE7Re6vPbAe/SD7JWMpUVNYCeJZlX8fp3b3T4MMBC4ZOP
w5y/gxHC8Oi37fb97f/2B0nw2vhZK3vkOQKswd7f+2NUfs5L2oNaiH+Wfxz8UXwMIoFk1JTMYXAH
tyCohaUyJDnynppv7SaSalcI0yYH3XTw1ilAoJV7+DZXACjSEq4Fb7/nhTG3lYbTrJHiK5iXCVmw
fybZQCHpx7J/dHu8FSSSAOYQAXydweIDilHLNjnFCXxj3J5uBQk2tDiQszHHy6+/E1b/Cyzo4Dgw
VoigvIYvl5C47PqbOPlqKm5I0TomqJgVImAgxOcCMtwMRgwfotYD/7BzyzmDL/My/MzgHikdr0nW
quBn0UZfw3z87Tbg1r6uKskF5Q1OJPkCjeTa6pttHNyK7sjivHxxtIdWm+zx4jyYf8Ip6gEWzlfO
bJemubX4NbwK1wYt9tko++qWNj5Akh313W63f3w9/7r/9GsMOKHfYZ+tevaNxl7yEQmYKHMadFsX
lkstVQ+ufvbHs1AEMOAqJ+PW1wjj4peDvmkJjF8+J9kQTf/KYf4HxHi3YbGlYAh47dwNEKAEuGR9
64IuOpFicdz+bIUUL8scp/vBywLJq68V7L6+jRWA6m6Dbi3QOp9RzCIJTpU8ku+Rr+szE7X04PZ0
a4kmcdFBepzzzJ+68IuRU/8BAJDBccJYq5SgaVx1cKPKJtnDqMWD5+F7OfidW1kIKvyXUwYg+6UR
K6JAEUU6m7Zhu49a4MPfHps/OoxXdk5bI1WtqIiqooXuapPiZwwtQvveLGAul56eh6wu9EfiD+Be
UvGcrwmMhFoDIC+BV6e32xIgBTJ0+fyswAWaDhFbGgCNsMMeodPvxE7gL3JvgDR8qOaZsytvfSHA
UGu7r4HwXIYN1hWahsjr9l4ywbhp3rrT26Ny4fm23GoDE100VYytrmLLEbVowFt71bitVFta1dKx
qJVZeVYoeBDBCPU+X0rH3JOtpWr4+c6ngzyLQUdP+wESJwHX1KPbwFj7dLMGJuc1MglSswX9LHl+
8MHtd0s+ESsMrDKuA9jB5hnyCcN9NJT8S0mN/uz27nYYqIMuzocF7x4AMl0VUQxWuOcmwmC2/jXm
BYUNIcJvDK7is18V8kiGMv/i9u5WEFhYr7yI4zgNNtVjTkaFTh3d7t0ebm3XwwrTYRHgJAD3NgGP
4eiLypmbMo7Z+q858nqPa5zsPLQFHGMQd95vZgm/Or26rf+ia0mIX+Nkl4DZmAl0F6XDkF/T3Z3n
3Sux0VZ/bQZmumxYoIHMV/mNgmn3TMziAZPtjW4NE8zWfnlVb6JZJTzb2qm9GcIOLP8QJl9u42Ov
V5Hrru9CnlULPH6C9ikWbk2e8F58uS8p/GVQcsDB10RwBoalx00+NL7bddt2oOdoLBijBoe8QSgP
ljoEfg4+kMBuPTzMlnypOqQy9gSOeeh423u+f4d2iWty00uCAhvJtrTQGEWw8gHJeGoPieIbFmy4
5TAOCkykspZ6bNlNXtksN3EPs9NDSMJYATE64K7v9umtVQ3kCu7Ek+KZ8hL/gKJNl8I/3rGAYmvC
vCWagtwzPEP2ZXpWUpuTb1btdoGwxWBigyNozDFtmdfeRMlA92OkHEuftgRMw5hXsAa5/L6kMxrb
ycPSAmbvNOq2AswrozUhE/KjTCSwpIUJ62mD3dUVKtaFc4nNYTN9ZIIpn3HGH4sNxVVYy5RR9ej2
6taCRv8D2uSJjLNVCZg6alG1NZQEYp7cZqRvbcAFHH/Fyhae9RI20tCZic+laOSD2+vTl/Fo8NBG
asgIYyI+lSdIXMps0XRyu6HYyi9k4mCIGaNersq+OtbV2h7UvF2DNl36rtZaNfkEz+0I3zWEmUUW
zQOaeNAOeSW5eOnp1ml57sD+BYkX4x6DXZ9Q2EtEvhvShdq6LwGxDIFMM87GfK6/Qd5NP6llGJwO
4tQWfk0UaIKhjiLou031KeZ9/pTQXjpd3agNSSP+4qvBL7E7wjEYfmZyW58iAXdypwmPjoiXU9Kf
KS5XjEYZVxtcJyvcQQuYZPfFZ5cpTxNrxdK8DOBYhYwc3CRAfWfB9DBspvjk9nRrucpCjkySCtcU
7EpfSNzyj+U6GKflSm0b+z5mScVhspjlpB/hTzTPabEObnkW2HG/HHlQ62HCuJVx1oNDfUiEhg/S
kE8f3UbGWq5jntCmLlmcnRX1+7Hw6N54TeA4563lunYIv/N5f4J58h6OdnVKQl+7TUlbzcWo3lo4
tUI8ICTspmCcW96Iae49x+dbCa61WBrjD+fNtR4e4enwlAj64+1Rf/00Druol9+0yTfRAjicZ3Kq
+m+gDJs6g1VXG2TJVLqdakE/eflPZtO1cLNBrkg1OI/JQcA/A5ZhjqNjLVhk5iYIJaM4K3za4KqV
wD45Ldc6X52OH9SWdcVerivR4zYxbsGYrqXI5sTxKke5tcOyjXZq0THPJON1swd7O6LAVHPmRqmH
f8zLwV8amPxIuNZkLF7B2x/8eFcmi3AcfGvVNhTyEF4g4gygmO4W3nwnyruGhX99j6XcWrQzXeph
3HDa1iqYgL+HYg8IVaeEEXyIXo7L2EhQASQSRtLAsVx0sIAszHS1ifi8Nv97zaW2oAvo1ggmeSrJ
qiYpi9Nct0LeziTaPngcjne3PIDvAuj+42OhV7Psaj3XHcw5hP89GVBtChYq5VcQOYPvhQK1/JQz
PtzU0M/93PI+CSFob7efTkHAVmkIVXumaidsG6qF4dvqBU3aVmMywQJo876//U8ufExbejaKha7C
bDzrerQI7lHK0OWumPKcui1TW34WDnhZonBW3WD09ZXosHuGV5qb2pva8jM+ITVaFATLaCzvx3Cb
0UFjnt2GxjoUzFp70TB3MA2GG/cxjKv42wxAj9O9j9rqMx5gt/ahZclKtPABytjpJk5lMkBl4vb6
VoRBFoS0A6ApmQEH4ylkUfidd3T96vZ0K8K0NeDiYMnh2r+Z6gdsGJubOeduAiUaWyEmBy8FAvgS
ua787E9c1JAEpzAGCLlbgLRFaJrE05b02J08gbb9ik4EeOfqWpi5sKhsEVoxxkmTL9Bz9o3cNahP
DyBhOI27rUBLADxYYr8Ls3wcxDGexlt4N0RuU8YWoNGy24o198IMLcoKBYdgfJhDM16ZMucQ/krs
jaz11M4mpmWp4owMXXijYD3zL5HT7O9o2B879Gn0Rn0plyAHI0e45appZG3kG4K95AYOitxTsCAU
MJ1N1aaUW8kKpkEv9ysY3kVmonWIXHiD0wf3dfi0tIHwD27f21pnILdDmcExaD7yKztKR7mj3uBW
vaa2SmxkI9vIWWpF/T5KS9X/nILtGmzqwiqwRWKtJtg9ezycMVDc021pNgZT0Zg5JXGorRMzCwyq
iw1dA3XMhw8ABpo0HIj6x2ngbZ0YRxmVrZxH2dzT9+Dlm31QzuXR7eHW0VsY3AZVHZ8dLXUAc0/T
ZhJsMcenW0fvSFftMMFONAMLe0gLRn/lTXKN13Xpq1qruJJ07KkMWLaIdjyItoDWja5ut01bGzZs
PdMSMJws1Mt9Tn344Q0wgn170P/UGV4JQLYMrBtx4i6nPMrWgbX9CUVPeSsjGHKkxAywwlyVlGlY
smFIK9J4OXwwqwkGvaiAMIC+B9gGJnXTD2kcb+Y9jBo6LzWDl38QvPPhALnyunTKY9HQWvYtMgbC
Gw0SlBFka3UNICzug24NkjS0ttcQ+n9ov8ooG9V0xLb32LDZ7cVt2Rf6UpPVhMisKpOTLCnHJRNd
eC2t+qfE+MontIlhkd+NmhmcyVYYqS4HrhtRPAHiNhc7DnDomC6VF3ys/GYs0FEdFuXtWp0Nyuez
2Vgqw2LxD1GwbNHeg55626/xqL4QIn15aNQYqpTDkkMdJqO3Hz7u5Xv4gn/cFhz70qDzxHPcCZh8
vz0fL6wku3wdeDHS83CBy1RSluNOBIAVwiBzYv++/fxzMHllrIgVZLx17MpBIaFoAE/04Pdc8njH
jEl+RXHPHjRqGo9v/6dLv8QKOAzew0qUU5itTVcfo3KZ/klkMLkVsCixQg5gijFOOwS5RS9abmAc
jKRC59jITu1qdseHWQu4n2dw7w0n+IwG/T1ffNw+nQbHhtBNFbR+UIbiUNXHRQqvxzLtSeiYd7Uh
dBUMvqOkZmHWT8vPAIs6RUrKrS+J2mLC5pzTLUwUZlGRFylcZb8kAb9yu70wZ2wxYRvDpjmZkGFZ
Yb/9rgNYH0vS5263Tps/h1wxCeJpisBTK+UHIr3w9wYXmSe3T2od+sJqrmMTxvikKyM/VIP33hcQ
il1rkbkY5qzwjzbURSD/EKHgHLd3tFHrU9OSqYHzdl4mMMiVzQMk4PwelqrwskYSo5PfRNgBvLqh
9/1La0h3X0d8mPbIXaiPYipKf290s5m0LDT3dqg5zijU+ou6h+VkaHZrvvb1HoWDvtvLCdigK9P/
T5n0tTBkDRbUxVUE16sQYa6OIUaOCvO77AljKbQ6Or6B4XSbvy8BC3tEZcjcQQbTo0+tCuAH7Pa5
rO0O3V1FxXK0ahPfC/9MY4lY6DbTbBHlVuQGIjESZw2dPJMGrViCXVBWjv4f1NZR9nRNoOhFZWWW
jGU9EDGHmk+x21nRllImzVrA48MPM8OB8BPAD9/CxLJ2q8zjLa3rETCAOHSdsxx+XfyE0TBSnKh/
+G6UCmoD5+JimeSqthBHJBan2MGRrRHl6Dg41sYzQFte6UhGWV7i0AtvyqJ7Koe8cSpxU2rdTTU8
xOdmlhh7UYw3tAwl3Ldl53a8sMWUA2x3/E3OCN6tRlERJbPbfnRsnqS2lhIOZS2OQpzh5igh7wBP
NIXDS7F/e8WeDw6vxAxb9Mhn+JbALzvK2OxPbLeVHYjJBJ3PxW0TLtHvt//LhS3oP9JHLc04K9Rz
FzKuX7a1LCkI0UF5rV58IeFhix9BiQxN22CbmKb4eeo3eJcDtOHrnUHn4E7nZfhv7Pf9jyZEBhNt
4zieuf0wa/toeU1xltRhNtTzjzpPnifhCGGktsht8YKW80GFGVSw+QdAm7sMJX3fbcXZIreEMYEz
K44zZgnKO86K4ARj9+bgNC62yK2cxbZ2XUAzviTrvSrr6UvC8/rx7adfmLS2vI2yqNZdUVGISoZW
78qy6rc9+kbk0wiQ9+aWALSdSgGjWsqkL/AbcLBM87H6wswQuk0cW+jWsiI0dbHSLK/7/FDUlT4F
A3Pca2yhW97mW7AEHcvyqA6OYvV7NFT6jsHalrkNIFT3XtuyTK6zGNPNeNNpDRrXcrItdIuQLZZe
gecPiTe916EPNTic5tzOKH+ot391eoAmNAdlUbPMm9YIgiT273z2IH17Zl4IdH+OZn89HG8OssyE
jUZVpn4XNFWV0qmPrpTszkXpV4K1rWBb+20LuhUpaX/uhdlNfTNHO3CMNNhghA/sOJNl+l6uRP54
++dcSuTYsrY8hwuaCTiFZD9AFqDSczinGh0gv8+pqfdLz0Vzvq/IdjkGWx4NNTiYSBDuae7TOTXI
MQWHOezImpqub/rPCx/Fuyav/TbFaTFWt+imQzn87de9EBdsnVxZl+bsdkgz1QVySyPIbr76kCT8
GMbCjRZObbXc3MYmEb5CVIA7+X4MZrbzum67sh1fmD82MI3UzOtNaGhmFFlPE13EpxDtmW4x39bK
tYrHIAf5JAPrZNyDMy9vu3Gq3I5BNihNDbSYxp7h6WtrUtqS6j31HIX21NbK0QXKoSjuaAaWCr2h
TUI+cZNc67eJLqwsax9fa9RLJrC1s25IBHI3XTN868zUNilaY5Z+z/xodvO2ojY0bQY5ZV4EDbLR
9Jj6sAIXP/hKtdMUIrZ2LipkXm95TDJegit2YGUIJ7pBtvM1DPnrc5TY8rlG9Ij751mkkqQ+wVQg
35eQVji+viXIEYs/xsVMfdQLOd+VLIr3+BhuSlpii+e8auqQz4RdvCpjedC5H+5bMbpV4IktnWvn
rZgjFOGzENv7DiUwIDkFcypjE9tRtPXaeDawrM1o33RPNez60jin/de3Q+elj2rfkHjZMNH7QRZN
9foVWfv6fbOJa85Qr5/Pia2cWzuOfEg/B1kxjNCrb+PcfY0Llv8DOsbopXL28iX15sJ/8MtxXbMC
ZFMnjS1JrJVdURLqelUB5JIK1Q4QQHcoGssbt2GzEh4qZIKpWgYZk32djW14RNub2zmL2LI6LQvO
220IsmZa1AOr6vC4klA6HdGJjUib+pgkscCrt0Vc/fL7QAt0dwPS4DQytrDOhKzb4ACC3QAp/0dZ
zwvaUwl5dnv6OY7/dc4qF74OOIH4GdyQ26NAzgBFw8YNIE9sShrF9h7EEfezuYIYM4WN7wxfSRM6
RlBbUNdqDqJVsPiZaoN8H2+lAmUlcZN0EFtRF4dTMUO9FGSQAVQ/hjIKUbdxTTQRW08HG6uwX/s8
AFpvG28VPJOyOah9p0wNsUlpcVjjFtopfFhviL9OE21/mqZayyuz8vV9ntiKuthri6ESCHOVALQy
9b2k3dLVg7Ipneq5fkKGNtrcFpgtsCvZ7BUgRmEn01TfgIeh74txvaaZel1fR2x9nanqAP5Rnp/h
fL6pO0rq+ENkmAZWn4ZrscuXuBsPPppQyH78c1Z1Wnm2jK1ZRbMOXednFazy7n1qiju5lJPTCZXY
GjYTxyv3C6DXwVIrPvQznAdarZXb5LI1bEslCtDCKoDd42U6jGH5A8Z75srUurCD2gS1cBzBfDZY
Fzlb15+zNuIhlO01r4ZLT7f257HjdCaiINkkmJ/CMLDfJVF3TUYF+7DzjvXfuyWxbUU9FNYF6K0k
K+HHOUENsPY6TMF9qtslhcpKjYetgB/Lja+B0t2FW7NuZ42J1+61IZH5soDHDGktgGO/eGuoTCum
kXwIVZyQnZ46sR7ysYvyFE60FVR+oYmqO5P0S5VCUx+H+0SOub+bY3Q67ZCtW5JdNPJ4gXHcWNU7
Lhuid8VW+yqb67qXu7qfe52FdKXLKSlwGjssKlx4GsIgbwGGeOn6o6YCYhWtjT/doiV1nd5N7Tws
u6ZGNefjVMCI+xRWyAgcysXA+6whURillVcT8m4xJWi2ZbGaEhXLsVk+VjAW+ebjlCf/GRYYU+PB
4VruyKK8bSdq4zc/6crMtpvFWq2pAF+w+pxUs1+lvg4iljW4/qpUQezyBDUrOE6RHFua5n4j9W2s
DSYo7OrQnvIl7wKQyBppqvEUxp6fv6ODZ8hOoIhj3ofwU6v32jc6f+664ayaQIjfSLo1CU/gmtRM
zTOY8M2/+HA8PySUTMGPgOQyv6e8jbCnhfXWpKMnvSAVvs9wP8/nsb1dJDKBuw0gZ/8E/D4dbwIg
Q3u8oj/xXRBL0eGYEwXPMGNkeufB5TDe1YUXfCahx5KPAtZTNzCEnMKTBhS92HNCt/zREOav7ydC
ahRlkQ2swlvqzUu+q/rCZ3vYDXW/qkHV3aHwhjoBY6wK5P3cQP6783WyNgeJs8SHQjXw/gqkofpk
jOFr2qg8lwfQyiZzlMVIvgdNGY23hWJArZF5FPfbkJePeMMKei5QJdungW36sSrlc4hD6XPjgX+0
HweNFTVoMj10/aI/C9myR6VnWR+IZhCrLLQWfTq0tQeUcwBKXNqKiOyXOPI+JcDNnlqJ2wSSHMk4
7UZJ9GcCLQk55ZVExmQOIxWe2rLryD6YQmSFQCSr5rQqdYU6su6j4RQFU/keZtBt98CAa04OyVjK
b9BKimqvdVTL7zUd8upIVdzp48gDTj7XuVjJcRvqvD42qGNi0s6+6j5zUoTBDYWz1Qb3xHaa9xvn
PnT1obdVe4beaS8V8zbXh4TTSZ/6SW7tDY1CTEnM3aICh1oGebLjiO8opXuNHtK2jJGlHOsZTlOb
TOpxV7EhYBCCtIrsPdz870uzzPyz6sb6duQ8aX7paSXxsY+FX79jJQxHcBwsZxS+puh3jUTiDzJG
4YdgoGI7xAZf98QXsbwvmI7wPc1Wj4dJs2H9tBpGlqcwxNDsmgkS3pQE06LvOk28pyVuDIAQIMtH
H+DoXIm0B9KqT4Uaeh9vD7LFfSnhmLkPFdb5MeFLp963k0z8PT5mzg/BXMa/8r5rlyeNG2++h9KN
x8cgmYa7OFmQi4QywntGA0QQ7cpia5HVqqoh2ZMhSJqD75XrHdyeUPr1BPj/70Q/NcmHs5+vmNJp
oGfzzGJE94Rm0/wlxBCWe8b91gPpFCrTd3oxut2t0bYBMxV49McyYYmjR2c8R5M+iMrDmeY4HlWJ
kf+Um0qxE4Ul7vwuYsNj2XgHUa362S9GfJcOYFC15wWcA+o0CvszdbNXMeEHtngM9ovdFolbAJiL
Bp+MoyNoAV5ju+NLEKD6k5PVvB/hh/2Db3yR7yrIytdv9UK65X0tqnq7ab0gVPN5d4irIGV9NyEN
zEsISn2Tt2K3xXIVu0jm0TceIml58Hwx/fLzRu2X/8vZly1XjmNJ/kpbvqMaC8GlraseuNxF+xZS
hF5oEQoFSYAESYAkSH79+K2pWSqm22osLdPSTCnp6l6SAM5x9+NOgHzg/l+kMVNh2jLJ12aajhEf
kNs+wZ8+3Pv3i4QgVbMYs9rqXzWFQjBFzAJU/7H8WsJj7yBWzHwazGPlzbKghYyHJKPd3GSbXmyK
bkw+AqYgufGQNa9JOP/YJmngd+LfLOLLeBphMd95Fo8ZHKhMXoGVzdraoxyMiSzwyNQVLkVQo83u
oupa1WTx2WxDco+UUsijXbzjsvoeU9+po0EN5yBICFJI2OeTZT6rEIiLI8BWRWRnkSO37QtOsPpq
tT3PKFwVq7Sqktt9NVOVIvKC5RJs7QKXOfLs5/o7D1j5HWlC/DFsQySsL2RIe4rjpvYcOzqtmyzo
3PY0usl9Q2jTfD0oTr+2Q+2+iWgoM9s0e0aDqH+ytsMHbElyEmz9atboaUbqaNpFtsuCsA5zOMHw
FA8lv2qhjYIMf41gIqzUF5g3RPds6d9J1wCy3TokOCjvn9YOAwBhQlxel/BiGYcS5NSUnPQCKFS2
kBwIUT72qn0UrV6zuAqmI+mn17HZ36WlvFgxBXg08JdMiZ7cVagInvChaz7JVMpUm+pRhcF3O4X3
CKK6TpJwOtjV3O/7mkzpvtDmA2Y4fC/krJMvKgkqoETwkdmXpZDdGJ9ah6BlNYCvEePYZrvfu0+s
7JBlu7Yffb/DI43G3RWKE1u0tb2hW4zDCjEV3wIExr6X83AWfL1vO7tmrKXBXejb4xjsjxoTBmcc
FPQmCuv9sEhuUzrH/mlet+Wb1XpLFZniDGtsvi0FrlON6iM1jS4PfYhOhtZzlKHYqN/KbtueDGju
q4jg8W3gEZ2PZd+mtILj97LY7TgN/H2vQlw0X6cyaV3ai+6w9XACEjBXPIpBbHeMJAKjTaWrUsjx
pqzijL/DUmn+Uc/iBzyzRAaxijvSIXqD1lGdHCMwWkEw/alGemoqomA/hdsw6DQK4BqNhYbLM/Fv
dZMgcASRC3joXHMflWqL0jiJq2+6woE2hW5K68HYpMAzUsRVb/O6q/ndRGv1PRjdeLuHhOdLRw9B
VI13AUcxOU3tlUShlrFQDwUNFUUsV4cSiS/BmwPJfbKmXtN27M7ojOVN6f1dU5MXXfPghMVTsEpG
xeanJu1KtqerpDzTY31lp/KlrPSSCcS0Z5qtLm2RUQiWQjVXnlLs3LP4Gpj5u4CFTTZAdtimnq1j
Ac5g+o5Zzi7vY9JU6ewbd4o0dlqyxfQOZmPRvWB1gINi9287lO75UvcO2TgiSaemskO2b7NX2ca5
+2ygu2hyOru+yXwb1TmCJkw6wQoQe4uR71WwxtVxBWPWQplTieAoZzKNmWWkPXEbL9lWl2sqmJTp
irIg4/vyjl5yCqAxYnGY9hhGbyF94bFFast6LZULTN7p2exZskQq4xZbIltZdTUjj2m9w7hwk0KU
GOYUIaH5fNFvwpKMY1hQXDUlq4++L21Wm+Ydnks6hedJBRvDiOVrNIuXEd5lWbMhYgh/hEf7aRAl
n2GrHwSHxOrxWnbz3bIlX5q9vRu77mpG2tEpTJpJvWLWNLlBPRj0jwb+GDjkYj99RQSz3zK6im7G
ahkgDF3841DpTeWsHHE4SDEksOSNFSs6QGrNzbK75GAmy25bZWSdIpsojDPh16BPA2ISdBqJQH3R
Ya9Jmwk2xxaX4qZEotbXyq4sG1H5P8kkVqnwlNyYPS7qJrpGATTeEtG5Og0W54uaxl/nyl317YRQ
ixZFmkbtdw/P+aAYyXYcXNfdw+rh2ySgW06GLkndskdjirHPOFuoRvNimiCLZOTwaEiHKonSq6SK
Rnbag45E6bjS/grdCe8gpZXbrwZmM8e17MyYa7tVBWJyxpRws4nDokWD4hUznVkcV/rQBMGQzTq4
G0GhpaSq2zTioz7YaIxeOUhBxFkhc3SEqVbalgF+C51u2m4G164bJnqum8blJU7QOaNS7yfL8ZzC
lFJITOB15rMVjeVZw6r+qdwVEBKJHiwdlqRL8nKFkcDZykg/7Hqdi2Rey7w18LEbt6b/1gfdfDP4
eEZYlK6Q5rAPuWGLO9hWoQjCFMGBAbT7YvjgTtg1TJG4wRQa53VB6rV50ixhjww1BUrFjZiMRFFy
bta++4KscQjVkJ2L1NN2aM5zMNkH9GjLbcAYzsV4j82EEFQjskAvuMRLEwfPi53GTz/Bs3XUPT9x
LVqalmaIzg0K8RsYyIqsWUf65Dqvj0IzDMjMePAZtJiwKR/GMXWrZCmDF6NNGzP0PylDS5vsy4tc
E5krqwZgOqa9gnZTYWrVVK9tCWtPTPf1NS3miJEwDZVWH67y/TNoyO7G+gXVceTcFY9Mj0esqqc0
iRk5J7uoc69WciXKSZ0N66MCCG2sH6wfZ1VoE4URduxohQ4I9mnlFlR1Dm/a8tVL1ccpluX0Ldlq
BMIGMetvIU1pvvhyol+lqHDtatuaVyEcQyNNLEHxHzKwpLx9C42x+ZJcqmvXteGeRmYKz7Ry4fW4
VMO7rED0o89B3YSuMi7KBP5croMHPYG73s2wGTmdSjeblBvVTbergENqCnspkk3xtOisnsiO00l1
JfqdkEXgAEr0T2JN0L94t1ytm4nvgAaw75dInBTBlyMe5kp7xArZ6mpZWS9Ta0L7ikMnHrIwdJBY
wiezilKTYC6x81N/XDEZesYWFz+rOtJvrOUeYQ7ktnQQ4ac22JFGvzLsgOXgo1y7BDtmMK7mgKPY
D5lq5jsC3WSOIjz5xNTt2Bd4Kp2601Zgbuoyz5T5EYABROoRjlye3OE5+YGRTo8o+eRh2GY8t5ta
CxnOSZ+qbcAOV0e7ekGY4PXeIcCzmvq3WQBESNeFUgO/MDWIggWaP7JIDMu3pZVmPSD/OMA4m2aI
B+r3zPuGPqxth5045GMz59pTiTklP/H3IbHbV0+qRadb3ycEG1uJrEXfVOhMSlK91LLZAIMIAh3+
MlTkEIsw2VO3S3dXc1fPuY8DdIPAQyRNowrGxOkCAOgQbAS58JCgDa/luLs8UiVCYSQkB9cbb1HG
cCF/9ihEsqEtTVFjZ7nTC9e4P04gZa1kVXSKg3K7KjFg+LqAXSpqESzX0tavUCDF10MNwEhjT0gx
PqZ3mMsByIHXzZj3MOo+B5HXuEQNr05dr6sjzhF1u+zdlId8M7kLquCgaBdiVosGVVp6MhdTZ83d
CJIpQ5GsX23Ih4PF1xngF5V7xPFeDkMLlIHy7h0w6fIOwaE9hmNX5cL5rtiwYWZimKozMDa0dxtw
VEAvEAQP28VDTtpHBSeIPKpD/dyUw6hTSOfrIavp8LogSSEVy7L3KaxbwwNi+vbDqLEjL8wN+cxC
UXTw6j0v88zTCTvKvYznOoVyGE+4a71K4YYodM6wyeaOl+xcBlb+gnZUnlAoJWc9oHHECz4GGm8J
PvY2RwUoCzY3r+hb+cHqOXoMo/g+MkP1RnbzdQ4U+JdW57ILHcyj2vIFaWPqDJ+odkrbFSGpqYJ9
Mcq+oMkwhoFmJ6Asvq4noTIVIfms5x67oId3KZA7cwv3ly7lkVqyaYbYcdXNhinyWf9YJOszh2yA
a8InftAkKA+hwsTHOJXDt8opFNQr0lsaUsl8Z/VcwNzRPZrOyYcBZ/AXxAzC9msU/jRyABW7L0+R
rZs7ZesOM+owblrb5WUPGE0DKM2whwftVYNg+7dhbAqD4vNSjel0b1xYMIOOfQKXgN1f52ibJJqt
5rEdIpshOrku1pr9DMMqPE4Gj0jDx5NaeZJygRKM7e1SwF711w7z2e8xmoqrMEB6WqB1mw6SmgJs
gr1nNjoqLdfMRt23bSTLRXs9HiTjImt72aRk3nzRKrHk5YSPRZXYjkDm2Vkn28OGkutoXY1NV/TX
URB8bJ2fj30T39PI4xNUw8PcyLsoQKPo5QLYKCTfqkTSY5AooKqwCLxbxrADMAKIO9W2OpaEYwgn
njGPgxnWF2/EHROXAkoqlsG9uSugUvoakgYlZazfxRJPGZuiH43ql5wjTPwuoNpjlTiXKrfPX1tY
iRXRhgmsRvPMb73MPCaQjpsxOqv6CYa2awwnUbG3t6hPcE9xOCCIfqddARgAVVcv0UvAEhA3ZyIw
+KfVodzWOOss5s4GuFZfcFGW9p3lb4rQ8Yr6uMmnkJsU9cMGzYr6ZscKSNOqZeFMcD8sGmWpMi9s
Hd6SPupRMYwqWyreQhNYmcNiW1sYXb63VENUHAbFAqfJu4ojqpEs7NEiduaxDMK5qJcFFVytVWpa
xLQJGx9ItSY5AunjUzO2LK2Z+qbKQR6i0K8ik0lJ3kLcBEDVS/0C8+DzjNudJgQSYDzy4YEFJfaD
oe8yx5vxAHfypxi0t1NVl+71shmc4W18NSMz7YEmOslaQ7ElyQUTUGvdj2eH/PjrMRllUcsK7VFv
YbTmHWjDknGXST3ON4roeUhDuP98RbXzjppVXzmhtrtBzCQLybZdY9qpfmDj6HD+TTs+HJDi3qbE
S3EHkFXfzpV4sz5u7ydRResFKzbr1xF6gMxzU+KNa3EHzzefLlDCpFB6LO+rajD/EqkRl2rCKI/3
AKtdp7y46soE5/ICsTIB5FVHD7JCxsBxhd8EpqinWSmg4OXyKOrd9YdVacd/Vs1uM9LHgl8Z6Wee
qRLYXlpy1Dpp2LCkv+t84+ubgDieovvrctxZiyWIM1e/X1JI6vMkIoQMw6jcsOeFJurHVpoleguS
S3mR+lbGd71h23lTUbWgTMEB+D517cKvgKMvUYaRpMsChujzQJCmumN4eY4C1LI9HfKALWhHL3Dc
a9jPkc1xfgVQ4Ekib2pGrXouo6g1TwJGkethraqhfECE8HCciUKPLJxGqzl3yyhum13aqzKG6BoL
QT5QOtM5TUAV1Y8rRhENkDrf3Y5BYOfjxtlkczfavrqizT4Nz4bOOGdbvc326ERAVapXvpbfXBkw
WwACBb/STuMXCF04OppLlZWuiiFpbUQl0D9SxyUmHDGXdw+TJ1h0puB0/CGKALb+dBNy36/Xhrg9
rzbkHqc12eflF9M7DmGskdAf4qaxX1ySVKe5bPsnLfq9v44jp+4rnEpYGKGsx/NEbPMy9xWa/yDZ
gpe468Jny32/H6vlUl1UTQRrX6xGYKJjOHrk4sJaPkBHtybBQxdO7F5drOcPNix7wO/T2m/w64PO
/hzVgdK3OLtHfeIDXIzPHW/YCc8XTi+zQImkmm65b4EXfPRsUjcYSxzAaLUMgwtIaI9jRLRuGsEH
6JfqdA4NV0h4aJXKu16W5iSwWwAkhVb8hD8rnz06GXGe4esqjiQM+wcuHaxk+rncMOh+cS7GDlWO
P+EEO70ojIc92bXja14NuEPg+K39OcmZkhxtNycPiF2PTp1mETCiPpDPNqiM+uVND/8TlI7I0Snh
iObSEpe+zcrICwTXruAgRtVVHpXaUH5t5t7UtxoZwEGe2GbEMqmJNdeGaHWVjKO+aeEDSQukqAxz
ihSwMnyIQrdkLZ0GcTeQwE75VptkyAZS/xQgPXQmWKmGAqns9VMiQ4Fp6VFvJzSynKWz5AB8ZpvA
Q7/F4ZaCq9G/KsbBitTJ4HPg2rvPS6/XX/Nmo2cMQfLtoEDGXUlWt+RXx4AfF3XiLIakG9UcIwxi
X2l0ueNFyBS/UgOu8WZrps1ng1jZ9NFvTcirNFbK2zsy7z05h3tIxaOWu6wLb+CWd+i6gV9hr46W
q6GCB12aMG9NtsGrUmZrKKIH3AypwbXQEYVIG2MSFyYasc07JZ+QO2M1NrqaAWFgewB4jU/9aQ7H
xWQatRiESaMvG3U9BWVIf1JgyuGh3+YqvvhuwmT1Q4L00NcgT0bxSAgQoLyeeNs+mHYHRbji7DmG
Jpy2y+eoD3I3EWz+Aoq9U1ktTBYizfwVktLtDT7x3W28+Pgwd/vyBYIEANgOh/f1FknXZxjja3xK
TGkQ9RMs/IdByfg0gCt7GZa5S85tMyxo7xmN6JOV1t2STQ5djjVbf+Ie7F+9imV0kiEhcHo0q8k4
0cH9vKrtsV3Bs9cdusuUdAqtBO+EaM5El8CagO3XHSpUADZ5x1T0mjA336P4Fw+ghUqd1o2aFbxA
l2R8E8PaxJlNdlNmISDcS7FRLe6TsXUhB8EaxJwmE08eazXvxwidAYK3a8wrda3Xd2EiQSCwfTxQ
LzeBXXONAe3XjA0ZVbIl54lFrAFtOzquAbEMmryZcOG4dz3sUJHNO8flDdjkbn7YLIuA2u9zSD8a
2TfvCQDfm6lcIpIlML8IrgfDV6j7gVurbAWEBEpRxfwVfZyzxdYq+TKR0J03dMDbMQpV8ip6j7YW
3knDeav2rvtUsOWE7bOxF7IXrMCJrnRHj7XtGoVwLKuXZhQ2LRmhdbGHFxvkYQEzny6+dM+w19q/
J/hvme6VnEUqMNf9c9M1NcdpwlNbLChTnwagEOjVdGPTjWjMeW9yHdlVhT0MW8AWAxIbsE+rAlbX
Lc1atY0ihWiwb05mkduz91Xyo1Ma5bvhfnpGHVo/s7LFhSjn1WAgEUTsRwfVSJNqHAcOfDyNkwIu
gOjuZADKpa3K/lx6zPSnQbv1D+jo92sr9+jatwJedYg/0ZLn7SjKPeuHln1iFkpWB+6HWiOxYWtN
JiEk/1l3Zvrg/cDHC71u5vMONPVzNKUqC9YBkj44hg4WSHOHs7d3muKoDVb21JoRwDWLBjvk4NN7
nZkkxHbRCYKjaQdjXwKpbpIlrUiZvAGYq6rrSmP/ABzVk+oEPd0I3WfjGRr7sWp/zaEaf+h+xxEA
NnD9uYygLDNJB//Im83HNzg8wWawqQMbKBomUMdO/kxIJ2+t7+v5ylqmgqwmHSJ23LSBO2IqVF8G
MHQcTzSUj0dYfLK96Gnrfkognx+ki0R3ncD/ucw3VwM3Jo3BHg6AtaqPVMCYOEtakNoZ1iwL8sqA
DkMZuTdfujbovk9mGejV3pU6PpRt3P8EU79E6T4nbSZ0zH9e2o8kgwS/W7KhL/09naZSZ05iMjQD
kY69npbTa9hBf3EY23jujuVMcCwHshzgibyHAIEJyG5UWxFmSfOK+k4XFkZwolgNALAC1Xn3bQXN
nGJ3CcBqu244xFJ77LRqNXfYhMk19QSMbrysP4AbJ33GgnkHMEnL4Rmxo3hiRkcJLqlfQnq0zGGe
2ksSVQDjWhe/NLAekGdsskKmLCQT1NisUV8iP9NXS8jcfkQjlBwYSNh3B9hClybfV4fh77kb4tvd
VYvP2VhOd7JOlh87sIM92xqzsUNvPTpEs7YTCGIv4X++I8wnwwwZIzfrTFe0v8CRDpOZt2tv8av3
wK4A22NsTcUno9re3Gi8/Q27osKKcOoyzhaTskFBY/BkoC9fV0ROeIL0ygV1pkGfDZuiTxUTNGGj
C9YuJWvC5MHEifk5lxJwAIXHTZAHe7e8gDz24kBrvSyHi7dOlZM9mqGQEWZ4hZVxtR9LjKx+VAs1
c6rDxPJimVC8ZTCqNO1jyxoHXkI3QP6IAiiBx1obYDLtCHEvbsWt06y5GYIOMneqw3JLHcOY2dnt
g5tAj4yo2/fFi7GIa9O+Yn1Q+rLEG+9xnWIb5yvab55JznsIStBmvMVmZ8lp8hQmUk2MiiYtMZZn
n9ZtDyZUo9oPv9jQbckBf8J+xeaGZOxateCsxm4MIMuIKh8VcKXvuxQuAU0EBY9UwYGBgZ4z4Bf9
hxOer4XDk7CkwHKRjkE9mKwiqKawz2sS4rJO0d6iaI/27aNilZC37YimDe3nMO0XaCpc57sIsPt1
YsCCZavgeiraCoTHkW7lcO8xm/0lLuuLF8g0Bd802lN3cFCFLPnYDrLPZ3Qh9A1OdZN7ZP3mo+t6
9AHGkgHSBvJApmpD723GoPsCetzg/wxh3P0kUd3TO7AAsT9sBHOoPSpSzE+lwAVwMMFVycRvjUYZ
AcUJjFGv2g2nS46QtgCNfgy9RxZWOGjuOhDhBHxIQ6ZMQgZY3W6KYOMULRmfg9YE33q+zu8QgvpT
ovs6wsfbe2gJOO+Ws2dd0Gbb1kUXYm6L+UetukXghJ9Q0e2o9nCFjqLRzO7pRPe4K8yueZzjnLzw
Ee34gFzM8aUxNShvIvh4Z0mDNx32TV0DE17m15FU8CscV/u6hVw0OeJM7H6Oq274ulZR0GcVXes9
ww3HVoog9nBFid5xn8HKBKIyuswVyj2PcKTHiEV0uG+kiZfThh08KcjU9CzDCTDcxkbFcRpitPMn
sBhfZhFKcgAAyo7ukhUUuJzP6zDdzEY192qPJEm95Wh+PbbbHFuU2a9x7uN5lmgWp1SFAIwh50ue
PNTpOpuHiDZZ02LSIe3XHfBVL1CrXiVGUQDT29KNV9zNaAfRemLbjfdhbVNgSLAr7Ac82h0jAeYT
W9feBsvWbscKfqnm66TA5Z3BHuJQiaBH2lIgscwUcVwu9JK0sbT5HrSM3S24FrDnLrlKUhqP0/Jl
nuE5YNImgVcVjg0V1g+IEqmgxaum6QVOU+xxiIV+0HHtv+NSoSyWGBuYz/G81RqVwhB+h4hQQKYQ
ymnDXLQbwgJcaIIYsU2Un60NN5r5ta5lBtAgemdJtYEe1WbFstNkv3HBMt5sUoE+CeelKXqu+bvl
7fZMo06ZV2ZB251cUuIlgTFG9uQpIsR/xbNqMWhc4rYVjs4mvK6oYet93FD7a5Z2+4h1v5RQOF36
dIK9oDrMPecr5HZUt/kUCZ6XtKtMQWA28ytmAXjv0AUDSXHQ0m+QDu54j50KEV8+l3OVIUQxOG2q
RD5XGOljLOQvs3okySwhoQPimAkOPeHgR5IK2DyIXEPrMTyUk4vVLcfyDos24dUbMmn68SWeSyDo
BqGMMtc0ENeowEb6BKkMqty03GT9y5dDf1dFGOLId1vhnDN7+0aXQPRZva0dKYytt+cI2oEFH6JC
d1JVveqKAFGYVc7FLqNsCJsdO8Io6h5xfdLY1JsQkCfDOVWnDPyoBCQd9uV5moj+RkFarunsRs0A
X/kZFjGTGtfC1hSkjsdqvG4oTdZCTbG4DeuxfbMDR1FPHWh6TqNyh+BvAyvkd8wiZxIty3Op3CbO
iri6BLszluUJQpcdVVvEOGjoCpzkB+YreuDICR7nLLC7FFe6v3wKtPntU7eS8HFMNDBHKXB/aKny
XvEGDLtb4vOgIBqD69M04jIAXS0QqO48znARWaBcq9AnTWZ9i5Jr8ocFTt0x3mTCPkQpm5fB9iXw
i5VYAHvUkQPOncYc2iRoIVgYMEBUgKeO3+qlsqDpo2hEKQafzxGEqGzfyUDn13a4QEqQfXfmZOrd
1AhDGQBNKhc39pCwxdpDPZOoyQW4hAq6FdHi4JtC+4L5A2hLa+Xs5bqjzX9p43p83maE2T+WUmBZ
xyHCs1IVYOourSEnMXmYjM0n6rYJ2WtixOWfZI1yPQ5rtNpADPlWYI8Aql/HWgERdiR4R+UagMYq
Gwnbu7hlryXKrgbwIZsEENaBt4d9itY7g8B1lbmFu+8eesi3chasA74hpjxA0GSQjcuIhIiel3rK
dWNQo2xrP4P8QguJncgz8SUiE0DjSg/z7SUiWx3RK1UOcd/gmw9g5vb+qjZ2XnNwPAHIx3YI6Imh
dlS53MjFBX5vx1/1XEdPS4hmFFKEGC7ondnxskRYXPydt3WSyVIFZ4J0gPE60VuYJRVmpopp7IHC
eQxcd7mLK/5JdLs+76520DNZ1u/5DPXpZxssXZ+NoUTqoZA1ALR5X0sE1CZkdhDB7g5QCmub+xpC
4sulD9sPTbR7L4cIC4kuEuIrWKJcQ+Rm2sLF4fqrcdYtqLwGGLK4rexvddkKnpF5JCxPEKa0HASP
+rGoFtKjUEPREh4AcK3u0CxJa9Dk79Fw9HQdV9CrwiYY1+9NdFfGrmxu6mbCrsRNJ1fQhsFQgaPW
nUZoqd+fetggNXdzbAYOIing64FqlUw4oS+ldifnKsgmGHz0rx3Uo+u/GJf97zTlv41GlbNk+ETJ
ZRhiWFFhQ7P+I4iN+/xzkwK/zUZtZF/XlYKlmNjeXeyYlptu7cW/mLz6+7T5fyFY/91YFBPzCNTc
GnoMSxSsZ1JhlR6nBFKAFNFm9Zh3IkBdihZ4+4FmevhgYxvYvOkQSnqo0WJ1Bc53E51XScI/N2z2
ux0pWMSmj6C6xSYCWXRTt1vO1L/K6fhvZlfC3yYjUfxzHUsgJqMJuq+q8+OPFZD5ngbTOMAPh42A
m/7UrfvdnrSqx0ibROxH5tfqeiMt1l1g+fOfe3X5z8NbjAoPiz+7H/mGIUwpFnqmtG/+3BzG7+an
iWloxZFcfdzUQAs6MXNAABj7c0M9v7uctjbpadzivfcs6WD5GAYRRwqPqv/FiP9/syZ/dzkll4hF
G/ntCML+B22XdB7N45+77L8td/QZokce6n7EUvymkqRAknT/Jx+Y39b6MM4zpLEXAlCHLXI5OSvw
Mfo/5cTBf/c3XaGqkANV+xHpf+q6r0Z7GPfgz0XU8N/dTfU+tA0KjO04Otv8DAfb3lvR1/8IR/j3
j/U/qs/+4X9uSe5v/4mvP/phsw10O799+beXvsO//3n5nf/9M//8G387fvZ337tP9/sP/dPv4HX/
8Xfz79P3f/oC/DYQ8sf5025Pn25up7+/Pt7h5Sf/f7/5b59/f5WXbfj86x8fKAGmy6th8zJ//ONb
559//UPgof33//vl//G9y/v/6x9pPU/f/5+f//zupr/+kfC/MB6EQUIDJC4xeXnM/eflO3H8l0jG
lIcgS2kAIx5sDgbjB/Vf/+DxXwTHOCNirihLUD/hl1w///1b4V9CDLbgnzAG7kfxev/rff3Tjfk/
N+rfzNw99I2ZHD7Hf534jHS338ZKq9KUYFokvyDk/qqXgGIakYDwbsjYnRAnaq/4SKOfEKgCnINw
PtaAzBChmTaiY9OXBnDfK6H/g7zzWo4bycL0q+wLYAIJj8utQnl6I0q8QUgUBe89nn4/sGd3KQyr
KqauNmIjpiemu0dZibQnz/mN/uJrJDp5nuU1N1DdV9HaxI0UIIVu+vc1XKgYerjZTuAmSdxb5Oxy
x5dj+0eP2c1rBz3iwZJsDpeFpglbXgoVc3aA9rn1OHak8YCNkCa7SspQ31dt7z14uSlyghJoGwsS
4AYMJ7m2Fh5QRNMBJZ/v9VbxvhWW4g5k/kEnERj6rgY2ld0ktHx4MEp9CO7AHQZEPWoRUyMuTTtf
oeEQpsvKAD/vNHEVlSAarfQpog5wDwNhvNPSrNurYJMpXMUlkPMiXqijkV774DxeW8Mb9rqm2VdK
pwRbEgvdMs47CbRphd2ACIzsl9tU6Rpjj3ZZ4FC0iYSfXePk1B94Q/grchJIwZAH8Ezdvy7MhGS6
qGHDATIfm41e9MoWeNSiQSjAwYH8W6kZ3qKwqAVE4BG3g67DbY6NwPgRB1K2jTxPu+rNHppGQahe
m/pjUXQ4DLhes9QaecR8dCiXpWUDktb069RQ+zd3KjDEyjDcaBFwNTOuB8qwkvaUWya4dL3gLQBg
od2ohmQ7idUWL3Us6/sC8ALYxa42d1MGulzkhKA78jk9J0UrbpFBVZ5lqjJrc2wo42XReD/iyhOR
0oirlSYR78H0CquHnEgfCFGLdmlR2VkFEMLnSJQiTIaguLB+5OJQhPU2kTxvKeF0wfvKqp2sjbSD
T3b/xSS/5LSa/AKYuD0MItKuO9g+L27bpI48oomPtC5qCGVegBAENLNsfWyvNAaAoNpHjiExXsIs
MBZ252tb0yANwaK0TQ1Mq9n6C57NHfkoQK6kj3XCIWSTLLcDysXHEKNn2u/aT3n+dd5AyNZlAbl4
a/Ja0Xjs5GBrroGYSwcVCElMPrspgd8OZVI5QdHJyhbLB5DUXkhlhxqM+0AtPc3Xoy5c+utS4CVX
Uai3zdBTXAYcS72ijhUTTqAekoJCLKqDGJiIaw9R/W9kgkxAAXHS5tvG88RVXOryU2AbEndkanUr
o6Y6tCDRp4mHEsSj2S7gECj1WipCUS8lnloSf7Lw9kYUGcCmfT3bd6R916lnTVgyoUn3igdcQFHQ
LZTVj23XFfI1ZYL6xbPD/DpQKkviI7OmWOoCrw8Tt+KNipROsgX9l65Ep4XXUtP5IE269BC3smY7
GeUGqjBMETq6ODKskQy1SBAMfk0RwpeeZaGm16Thyhpcnfyg6ZnCoVTgzuOnGk8xNbW7naG3+k51
c/HHHGz3HufVpHSGvFae4GjWEBXBkwjHF4NlrlyoY6SaXLe8RftPQFkB26dTds6VCBvOpn8j/sZX
zyJltahqKb7zQ0iNDbz5dhEGHXSXvqrMBmCVnt2OCg7ymQE3jOzbhJ7zPegJXZPtciMx9EUTdsjC
5mFsylSBwr7jHPbEa21NxM/C7tI9rOBxL6sWKJA66NmpIRDGOxbXcKUUZgEMIhvz0IkM0gsLABq2
U3C7UKmHTL6t2sA/qJR672oKZdeuUQAZitNMFQu3aZWroY1kAXI1Cldpblndxq4Sc+dKWJguKlRI
b3RXmFcyxaJkGSfC2FWAHJzE07MVuDcelwqiLvc8nKna2yBhdkJqSUGEqRUcLERNrxJLKl8KrMEG
9iOQhUXgDg9ZpTzjfRE8GnbS/8gto0AXpvMgX+qSsm3dvvvnZfb/cUjywVs+EZNk6c+gZJT+iW+m
IObjT/wTlZBK/BeBhWWaMmWef0cY/4Ql07/CZtbWhaWpBCfmpJf377hEKP8iFiEFLSuEH4Y+acv+
Oy7hX8mKBkxdFbZpqPzh/yYu+Vv2SyeOQJNUV3V6QHrNnstYl2Twhe6yIxFtdFc6RxGU104lIEbU
0mRnrBJJTzafgrZ/B0d/BUN/a7Z8/KqmAhiwBQb1wphryWWYC8CNSoSTJ7V48Q2QmxgwDNSHQ1u6
wokru3XHKFnZSNvaJX4+dFx+LDXN3VWBYR10uyDFKo/f3W6yJy0iCAKyqNy3rJJhGzb+COC2w8gB
bKPqr6tW6pZtMDarMZXrN02JDLLdYItI2vc24rypde0lmvFu2p3lO01dN05dC3HdR5ZxjesQgFur
HRZDk/hrJoQac5d17g8Tcv4/79f/avtcB28lPPM/9Txe/yvEv83f08e6fH+vr3/m8//n/4ORvZik
wY5voy3Q6/9xmP7r8X8+fN5MH3/un80khPYvjRDf0IiCdVSg/0+IL4T6LwvssGbZim5aYnLk/t8h
vvIvXedRYBuygT64on0K8Xky6MIwbdtWDDBHlvhvthI/8ZXKgT7LocgeABcfudaDBzEnAr2VxkBg
zmQejjU+ez20QwWFR+nkQ/dReai+5QEgb1tZfRrrL3bkkdSAPv3sJ82b1oQZE0WVfLARd0Y1yUVW
4HTLR7RE9OkXP7VsyTBHG7+RD4U3rmIFCizUuXDMsEy/VnQkrNv30z907BNmKhapKgoFWJt8KK1r
UV6ZWnHmC44NPevm8xdkjTIqARoDhwb9/V7RmFR7mVnjZdpb+ix1gqgop1IxDVDvGPmzmf88PR7T
ZvhyPc7yJlLIvS/nuTgIbVxrqgdPLFu0CaUMkid61N5i5bKAQQ0s0ttKSnGHDxFSGDaA0fwKCtIt
MdsKCs6BquB16EO/kfcgFAFK8J453ce/bx8JqRBTM7nNpvvh0+LIct1qzUyWD70efp80DvLQd8bo
j60le6G3Z66bIytjbjch4lbUVAflg0hf1TIEs3pm1xxZGdpsx3upBKWiYseb8rch4lUFYtA6k6w7
sm/+I13QZxSCwO8e8HZbweExRzB94s30b+US6YfszCd8aLB8keqeuwNAGKLwEI/yQVffjb46FGA5
kB8Bnta5C91NNrFk7dXMdEQW7zNZX3uieU54OwzAyj2rAgaK0IHUObjNbRpeTJI53haG75RB5BCu
rhNPWgVaeh3yVrPw+oFHA7MUOHqrxKs2l9YK8OWRYkvpwYuhLu2X3/rhJW9qMun6wc2v0wHlEnBF
6KHcDHJ620jZwirGdUZgHTX9TddDE7D0harvs0xZx0W0El69MqNyw8HjoNywq2TQclEH0PO1xZvN
KH9nChi5gIpYaSxc8ze1dwcK8nI0k4WlPYQjFAe1PJMdPbZOZmdgCo3ft8YQKYb0sShftfBKnPUv
nSLBr7a5Njv3wrAtkyZmDxm8dQCK8XKDIwTWcjlW4bYHlF5XK0+7C4DaNYq/xrZrpQ6W0/FMydFp
0VXQo7H0pJZA2OpmHyEeP3CXOZIH57hpzyy0v0O+/7vVZ6doWnlFg3C8fIAkRnHkeyTBShpeRTAs
s/I7eiuLiIzU6WPl4+z8alHPzlS2ZT8KxOEOquW+TEpBlXVnVOWEWluMtrQb4neApmwt/bY2agql
snA8wzyoQe24iJK0tbeMG/nFi2MetVT5PBZ8KfRDbhQLVE0WUZxvTQAzVOGngJK6p7UMQUdPeGPt
h87aorB7JSYEE6gkGinhPAnDWoRwUSKK5mmSbZR+XNYQez35sRPfsgxGP9xj98mK3jNRLZK6W54e
j2MH4OwmcCXIOkifyAdc5xah3C8D90zLH+4tX4z03DghE/EI5kAwrahS+qB5G7Iacr/yKcZGYtVL
oFkRQVBS4vJXC8Q34ggDsEOlGZYlpWhjfOlNhDWEzvUirsLgPjXg9wpjlSoUti/6/rn5gpGFamEa
9nAgu731NG4z6e10y0cusP8wXgCZDKhR4WrxrwD4riRtGai/k2IrEnEmPjhyeMzNF/IOAW+745Kp
JW7sb233U5XeT/f+yLqY+y5EE8GhGlgXtr0ogD/pZy7cY6MyO+/yOE/DXNCuwTHiNqBqgY8U5c6q
SfiVj6c7f2xc1L9jByNOKziP/Ejn3mXGTVi8GeFF9le8Ff5uOjM6wDjeIB/80knVLbnp013WpvPn
q90yO5cgXFmm3PbyIYeqloTlJkVgyhhiB3rWQg+tnRn8KCuczMrnINxVwkWITHvq6toxUbABfukI
sHUSRJyujLZtG6ztSoeemDgohaw9F1L/WKBuO7HSoZWVxi5o7qqgv2/NG7g5iyr5iZrDShp2tb7M
AZnD4rXlNTxOzQvPxHTHFtXssJFas08GF90hswSQX6xLW7qs5bnTg5EPFNFQWOSR8hAOVypiJqfn
5ch6nVs85L4bJ5owxkMCn6rrojW0u5Vv3PeutTBj+dzsfz358xRLUY+jBDyGo9LfSMqu1M5shGO9
nz0NG1ST2HEEABEMeiQTx/BlHP6AYACrIM6M0JFJnZ7VnwN1TctqPQjd8RB7b404ILa3PD30xxqe
/vmnF0AeljlICW7q0ofStyCdc7rdI6fDR7T0qV3AhcI0XWU8GFW+NkTnDKl/K3lnzuRjvZ4dEKqu
l5UaMBxJDY0U8E5mnxmPY/2enRBeBI5RjuzxkLmPkMIWGtQNvTtXSj+2VGZ7Ey0+TyuHkmDfRtwj
eurlOx9KdsidrXS/Lxr5uflHMKC7YvbTb5TbWns2IzjFINJON35k4OfeH0EWQ95s2Kn4WxXs0XNv
/GPtTgP2abn4Y4sWRkK7zc84XGrnwqNjzc62Zl6j+FOQvDx0KB4OK/dCPVAx2469DVuqREoD4piP
ytBjZZy5+Y4sv3lCVlJQtWqmhj3vtpURTFn76mUCqR9Yq09DHDcwY9qOsUipzrWOnz1ctiRme1FB
QUMKp6lD20Edt/plLiqKmO9E+CuUKaf++hvzIWtWl3V3tgWRCavKoqDZKLgO1GU7bi5qd+7fERUE
iSU+z4fEu+/V1+Lf9Zy/ECafc/VHlvDcpaOO8sA1bA6k2PzZR9dA38+cdMcanm05WDAF/q2coVbv
ILHmRxcOxGzPIXmDTCBKqQfNeFTGx/rcA3bq1xex29w+ww+6ITVrBiLM742ovm+qhEwYIP/S2vXp
ZaZPytxGw6t9+KAZv+JDgh+kfdafMzA5Nt7q30cceFkEoqtcPoygHoZd3192F8qz/ZcAXeY/Kgs6
3qLcENqXbRR5tv8atFqbQqPdgUdDs6y9y6LIuUWGOopCUiPOiy7Zp9ravezRIObeGF2diGYs7P6A
XIGebgfpzD75OnEi5pYY0KMyq8gYh9H+2ZV/tCbeDE21VF2qZOUTRPt1UN9dcoZQVvx7icDIEW5b
miPvZFJJzZNIf51u+OtrRcytMRIQMGadsyexNeWdL4PO5BrQ16db/3plU1yddRtZiBhc5njoFQM9
RQiTr5c1PP3gpysrVGU1T02GHhUx1LHc5sIOz7ZinRrwUXuL4BT4yKjcBpd2eLYXh6m8TCDD2Zff
qcmuaS6y30Eq7e+BmLyCYGoyf6l/iJET8odzpinHVsbsOkSfoAIExxDbWglTyV00yl3qnTtNP+LC
/zy0xdzmQjaVzrOmAEyEr9Xg3/mwWP1mPYCKEMKkrvycTSIRUQWqHpUIM1h4MIHFZtDWqpQvxSBv
g8A7s5PF9FFf9WbK9X9aT0ETZGD36U2FJogLQF9DQKEXkzA2an/Bog6RRzIf+tZaXLSA50YZbYaK
cpPEw8GN/bsiz27LM4f+kWmzZpds35a6n8d8idlsQhEB2LkFknOm18can+3nuqJ01UyrrVbhssbR
2pIfA0k5MwvKtGi/moXZro4BU5RVqfQHpSSXgtJ8U3jr1GiWfvbqIq4p2cDAFGmvDM0BKOki0UMn
B+HVoQE2gaLgpK4zEaD4IjlxaMBol/f10J7p3pHDbO6wMRqiMpKOLYykBCmhXT+ce/wda3l2OKCg
X8QEK5w6w1Jku/ScIeCx6ZodDtqYIc4X0W4g9n1WoFU3LGR/ODMeH+mRr6ZrdkIU6DNBF6P5roqh
f8fraBL31IFfhgtTGTd9qP6xwxe5tVdh+ys1nzQ8kjqmKTWctPgdd9qh1QCAvkB8XlVV5KAetckV
w8F0BSa8usurb7r0cHrDTev/i87OfTlKsJQ2Im/DAZ7XIgruqw4pZOB8GoSt079wZBbn3hyUe5qi
UuXhkCFOGsZ/hvqyM35uvhHreu4HcE8PKI8NPEwue1rjbfP3oTcKpPVQKiRPS50ELtdiMMqLQn0w
RH83HcR5L/qQ0R6yA6rCaXtmFo+N8fTPP53TqtDHsmwEB5BpUFnslhDjLpw+9e+miziBU1pkw8Gg
6FkumpfLVoXyd7N2i3qVEevDAR1F5Q6A6mXNzra2RM13AOeESkHq6DcXNzvb0nYYIdtZuP0Bpb2g
/ZXH1dvp/h45iua8rVyHEl3WFFrbchtKP3orWAEbv+jhQLHu7zFuwjzQ0XAfDlIMYW5RXhZkzqlX
7UBonKU0CwmZBG5xYW9n2653a4wzMppVr/SH8DJanzBmOw5x4yAHfkf07t/ppvkaS+m5Ip1+JDqa
k6tKQ/33rnORIxLtD5urGTPtIkNZadzBFFh4lXcvo/crlTqUcw1VL3vlW++Vmy7rLF9F7qMk5ess
Q3j5noW7BAceKE9R+WIUPKbrFiENwHsZiNix2PUIqabhG1IiO10MW8vd6s1D3e0Na5vbOxd0Ozg/
yNlQH4CQLyfJG9lYJTXOoyhQJMiu275YSv5zKX8/vXqPHDtz/letmwkC3d1w0EwoEUuUN0+3+5Fi
++JWmhO/TDsIigFJhIMHrsYwHz3fQ8JcXifdd1e6l4PfcfwuJY9F96K3rx7hz+nfPfY9s9PD7+Xa
TQte2hak9HSrDRcxIdEX+HsjRgC+U82WyDj8bLPtcOFtMmeCmXYfeaChafYPUPvmnLvSkZBgTgHj
xhNDPM2qG74YBHPx+GAYbwjPnwmQjozyHHaogs43LMxQqRh8U/EX0s6kgr/Od8Gj+nuUsf5IDVQ1
ekrb6aKVXf6CER4+6OmPNjkXjB/r/Ow8sWOUztueJKDAmBGBg/zMkj9yEcxRh4WJ20WJZMohSjaG
DE0ezd3JluKiha3PLvFoQNTIiOg12sl1tuvy3el21amBLzaqPrvGXbQNUkjyBHfuFdoy98owuQ05
7oB35bMPGGvUOtRL9HWchXeBEBDRb4QtrRFGQUoVNycfyylt2KcULlUvWhV548iZeS8k3ZEkXinY
fKTvTb5FQRGANBLq1bKjADR6pTN5aZz+DPGRE/3qO2Y7X4NJhDcTr/qkMpzR61ZNrjkWNeeu+B26
YpmRX/I8lfJwgqyxBQsd6j6ax1G/a2MYNQ3MaaL9qrxp8w5IWupYWrOWjHgbcbGXxkpBtcuVPVBq
mqMC3cqV9MpIr3pdW2YZB3YUr2zx3Gu/8a4Dc/PdzKVHdDbXupLcZtEvXCPNRkHoB4HBiWiC7J6a
IufaogOiveUw6n0JRIuxrrM733+Jw7WlFdeiHZ0eBSB0o1K0tdvxvo0nPgo6O8jPlpNclfWsoolX
9j9jRJ1b+UeMl0YlY2RRyrwpESIdtEVvVgjuSwsveR71OxPHFjcyN/qkD4s5UBevRvnZHRCv9bRV
JOs3hvXNUq8i+OZQ9pFjs1dmt5FcGFOhfGeFuHQb0qpUBPK2f2QDRdfwVa2ju0pt8CepLjtzJ3rm
55B41FwvK/SpyoLsMDq459zhPsopXyyVj63wKdamqGzFZkesnedPmXVl/c6uSmQZEcUZ17nYetEO
otXpdXnkUJjDOgLd80EU8pJ0433buIvK3xjF2crkkfNSna35VkhNhtQ+OU5sz4zyJxLuwfAnVq/y
+CnOdnazc9X7OkZ9zUSx/zHLu31cPUrROoFyWfjw4YxyiTTQwtaueTQhJ1c8yk2z9QWpB9NfWnm+
cK2H0su+YYmItPakNbVOFLFEJmIh2askjzZg0DrgdQ02THgP2UhnKns/RPrqPvU2tbmRELI5PZhH
Tm51dgnXmtm7gySzIORo4UpUwe8vaniO8nDjMig7iXFMcK0Z7sr26XS7R2b/I+z8tNBG3xAQ/Zh9
q7oKy/0k09yfweoeSdHPYczAwwtYoFyVsCGBCv6efHLSiSzrh+uWE3vANW4SnD79IUcCijmc2VUj
NMGQt8bq/k6vnkr0avFwqtszH3Os+Wl9fxonSwT52OJTd3ARA0F5a5UPr5UdLA20409/wJGdMoc2
Vw1OJs0UscjpQUux3bB2brVn6RrRmW84sjjnoGbk8BDwq7mgeaqpzTruVqd7fqzd6Z9/GhtUX2I1
ymk30tc9xMj6zI15rN1ZQNGpSqOrBhlPA4NDeenpZx6Bx+ZyFk+keV6KFCfKAwlVx8S5YJCRDNeQ
fEfZ8PSQHFv7s2OvlJpWs6Zya1d8i4tXTbopEXdX5Yo6j4f94AQ4PhdYHBum2ZmTGVEjpSEpqr5G
XRaPNoBml506cxxrMxRZiuLgcLBg+waH8Fy18chan0NPRRSrgz9VBYO6ukZmdZdh3FQ0gtGJ97Kk
Oadn4eMO++oane1atPHqNlY43Uz1KpXgqahXtlksR/luhNU6xBks91/1cCeBpbeCrar1iHPd6i1E
3GJchOi91cPaLQUikYXTScGmDOxln49PefGcYrCGJzBs4PcouZbQJcDrfl2UKEtZ69P9P5blnaNc
e6NP4duys9L6ezxUcL7bZYi9kI21a+r/QlSZMAenQYoMRX6fu7excW9av8ocR0yuujCZ5C0jlKOK
w0heTbJtp0Vh04u45e8FGsiDkyC0dbq3R66SOW627yWrRGSYMlvkTHZdGzW8LAk7RyIihRxCx2Ya
vfJXg0NHWDZn9umRvTNHH2KgZ8h+MS0Q6y1FX7f7cXos0Njg8Pti6SnT4fPpUBzxxEB5lQduSbFE
KXEmKR+i7jURtyVCdgiovnpUBOL89R4LkkZ3TG2P5YvwXlWUABoFbyOSHeaI44QSLL3hTzewNsPv
cYfZJOp7ZvQDI1gnRkqr2IReiiNXuOjMdqnU+NghD2B4YtF7EEv64d2VINof/PBKTh5Efq0naDBf
y+N1rB/q4b0utzl6n9KPyVllvJOwUlvH9RNcUR277uEa6vmDWeInYZXiJdIi3nf70vgxdLfo/Dq6
9VqXV6XheO1LGheInfr2Cq3RVTL+MesHbKMWtY8pHdYWGg8UDcS7vixU01E1JNfU6tqf9GDrJ3N4
CvI7pXsqugdkCJD7vJPTxzG9KtydLN1E6RYnp7y4HYrHUDsY6n4MLMcfPRxhDuEkb93dRiiXj3g+
IjGt/q4gxRtiHwzuJghbfAZ/x3W3Qh3l1iqqlwHSk2+8+F27rKR7uq41v0/P/LF5n3bHp3lvPbUr
MplADWJJWN8E0oV7YPq9T+1qCRT1DJHuQ6dARrkezx3FH5voq4U6u2ULyCC+5/c0LLuooCMu2th4
TN57ibTw9edYOGr0PXz54SKkfiWZPyT9zcU1aLR2tvViBO96nzyg4HOvS1u9jba++SjCcq3zOsVL
QFMvA0aJDz7fp+935bpDdR0UhpsnCEQcZO/MVp0S1V99/+yqLjD+CUOYMYcx1qm1O36xaftntd+3
Mj6p56K7Y8tidkkjRx4hrVETvxfUzx1FXBYjzXGlyB2mmplPSIHoKjQd1HJPL+Njeec5pjSKjfQf
gE0LO7XEJto2fyLIp3ClICONp9JD772p5lsx7POAqk2Fo1W2TzBKLsutied0UTVLU6U42bq4+vwq
hxtSGrHVL+pChtXkaOmNVN2oBgyiVY1zhuzGq0D5o9jhNk3eJSvfNWl6k5fuIhb7qEc03RrXHhLE
Y/5clbexu6qba9O7xVRF19c2zo2nv/zITIlZzIAWySASlzd9UTxE4grdggsbnt0IIYZqkeaxgoWy
Mt6a4EyQcKy/swMHhRMVaXT6KyNq7BvfXTJXl43E9IufttyA1KTUSC7FkjfJEze9WZ4BvR6JFOag
17TpUTdH+/BQWdki5aXsG08tKrenu/0xU1/s6Em16nO//dRXMZ3SeAoiRFL65kHrIFPFMoa7db32
1HeLAqab4hOrl+oiQeEWwRb0EovwBvNXrmYJi7Lg3Zbky87uOWgWl3o7geSAM5BR/1ZfsGP7ffpT
j8397FTxOjfSkLAZQa7j6OEo50K5I+3OYbM4Mwc5krYAvwlnfcd/v6i7c9RsIE3CVjiJHBTjpZSx
pL1socqzLYs/r1FIqHoyvoseK4+ztY9pHL9YSfJsy7Zy2OR+Q4cRY12Y5riwjWcrURc5SvRIE3nt
nxRDdKl2wkJaaj7etdoy1GCO9g+p9ebjU+12A3xf5RYJ3sUYf8+H9rGDRlnHrsMt4yYw+sSmx4VL
xgOlAvTWfh+VmzG78wo0nLeNQA+e13p921Xf8YvYXTYRszMjVGJZLXIGTHtV833RXXYUzWG6FbLY
IwJRJBiiW6/dyNWZ/XPkuSjPQhS/VRF/Eip1fO0Wh5JoEWXkR/yQso7lE15etpvmmF2EXYYGMh7H
kpI6rVmvK/PpsvGexRgZto9yjgDWoem3mL9ikHJZu7P9L2UuEvMW7Qr5qvneneM7fD3e8hy026sq
JsZmC7q9fDLg9qYZNdLnxltl1eMlHZfn8F01U3JD9hpyg3Vy3VSkYJsz4dzXd4s8R+vqxQAUVqHv
hvqjSPErVa+QlTtztXx9LspzxK6qp5pVTY2P+qoZ1pV8pt1jnZ7tRyXHSqEIiEH18Idh/4kpp5Sm
v7psrKeP+XSNBy4ePZ3CIilgY7t4TJ7p9LHBmO1KUyZuNjNQD/Va67dpvrmsu7Pbu7eHWDYaumu6
P1GI07yLajWIK/09DFg+lHahNJx5aCXiFFxc2N/ZHrTGnkyQHHHoCUepFnp8Bkx6ZHjnIN3BhNip
mti+uhv3rn2+aHCt6RH0eS2g9o/VDI22V+XqnODHsZ5Ox8inRjtbs8dY+6enpH1O9xTBrq/uXnkO
pnWrlDeA6PtDp2MTHFkgTBLjVyeQU9eqfZxUy9Q91IZYh7G6jBChCXCjc1OPKiKmprJYYFWwyXhh
hPd4fyzT9LpIv2GFEWvetks9B213J/C6N8ByK+zboLQiveA2S72uxiU65PsKyQM9eLaCuxDGSbnT
2xtVIYVymyntpsnxoSxf4rbYJSrp6RB70HSZyqO6i3wd+KsRC7zxzHrZyya24fnOjZJdm1V7HzcI
vR/y66q+we5xb9Uovj8gEIxSou9tq1jZ4G2B3XGvAHXVPWw8JCd3g7uxyw6BtBqMbqtwoyCZjgNy
Mu7srNvZdrrRPLHBjWGddvaTHSDpl/uesc0wgD89I0cmZC5RnXljYLr4CR6syHEznCDPnCNHDr85
eqqQWeW9yWsgqK8q5Tt+EShPXAZKkOfwKRvF8jxV2Z25/rtRHofk6fRgHOv07PCrcqyK6niEXTHg
kiBWWvO9ZFGdbvzYSM+OwApTlUFXPK4ZeIyhE2hnCh/HOj07AstkKPNWMNJ+uyESXyTJeoqiTnf6
aylfWZ4DkEp8HmoElLhneiyEVeHUqc1J+630s8WYtks8DLA78pwkUZzG+iMZ33Nwr1HlbtBjvNfO
6pwcGb05Yim0PCwoDQ562fouod9/YcwyhywFMraoHmiHg5J/q6xbtblstq1ptj4dn6KpenxcOT7V
tfc8/Do9G0cG4eNU/dRoJtuy6tsBkOudux7OrJ/p2fOfzyF5jsLXqtwumtYfDuZoYz/JtOKVGks4
vJ/ja05Xxle/MFv5eu2qRVdAzUCOdZ0igyTrvRMT7QfVUzx8v2xsZtsgAFaq9SEDHu+K68tqFLI1
CwMi4eLgNmFAEXp4LvjLuyxUnoPnpUrGn4I8/CHUkJtUH3LIFafH4chxMAfNFw36jtisE8CVu6ZH
URgsRRKeoygcWYFz5Dz4PqXHpgRQbAUo5xEB8jP30LFuzx7lCh5jvtdzOobmayGN91aM36oSJ2dG
5Vi/Z9sxcQv8PwNWRzHeVsNNfg7TY3+9tM3p9z7tSGnI+khyqaW6lrvMQalRFFpGsGgwFVxKsuyU
SrAqz/G/j6BbZXN2QXlNNhptRVVY9Tdjbjt19tqTadPlHn/caqPhU4iU5CovC5KyVGWau8h1Tq+r
YyM428SqgZ9yFXD2RA+UbM7Egx81zy+OBnO2a8sQkJmdc/iklnfAwr5Ghbux9NuUjLobBw42kttU
01c5sdOQZCtZlshU73IN1EmabgYsyxLxgxaWXbqJLPxfb7HWwWBn0bffQqvZebBSXBCErmh/de3P
qHqMqq087pqiXfdYB5c2ZnLnpCU/tAO++pzZeREm6pCqejkeVEGuZ6+BGM9yZFmRQMMh5wAKR4t2
Q3QLeyGpxLIS94HycHp+jhyycz5A6OtQnkNem4mPFXmA7fGuUl5i+9BZl9VV5TkrYNCR1GYdAAn5
Nj5EF6WX5DknoCzDKo5Vqz/EEXNprlo05k+PCCLg0zL6Yj7mgGGtA3ODwyTRrd4u6mapZL+M7sqT
v1vVWwe6MFG3Xnsb5fYyNX+2Pmrc4R4MCZqg5bKJzEXbbn3vysp7tMpeOvPFMvad+M6KXciJtLFE
5lQSXEbk1mz5TlRXprpT+SPNXeqCqNeXjVpuxqzZSAD8MmOLvuu2Qgyt9vc2f8XGQ6+5+9zOD6J8
M7FbxYR3if7xwu3RWtHeM73aKeaTVCKvXoOi1G5Isa8s3dr0cr5RAlQg8Htps+Fh7BUnyve1e9eJ
lNSj4eDB4MgSdk/S1jV5Whk5/G8LO8T0OrMLx+sqLKq9JVR5pwwfEhITCZ6OPeplrdc9+Lm81qVv
af6OIQIFbf7O3nS2uYyteKW4j6m3d2Pl4HbBulfvxvEKYPMyLRyDfWpK11m2bzWBh6y6rNs/g3Sl
+MEyE1stxIlcw2zM7XAZzlaF+y53P7veWmgmmE8R/skZIgOPSq/pVpJ8YydbuQtXZYHdgPAgVGES
lstoew7yrh+rzSAjaSi9d0l/h4eeU6R/Cnkf1dVWtV67CXkbZKRw1zq1tFB5SfKD3b0HMorK35Qs
XMpYz9S+7wzSTW+1myrUv1XuQwSGvyyTBz2B/MsGtille90aPQSniwxHb/50We6kdQ5nUdnI+p0d
NhhX3BTxuJA4lhbdsBaejc+v7OhmuVQ5jSS3XNZ2Tb/fovBay8UGh45lDvsBTwmMpUdcNh/JmpEx
WlS9tXGHetkEuFtQp1OUQ4n3QRu9m0Vwo+H8qsPm7NSbEQVEq9KXYDFxO/4Z9xvwx05XGpvRFwuz
wTB6vAcNUskOXo/aKtQedeWusp+8/qkNr9r4rh3WPX9bT/8bH0zkJJdFgbLk/+LsPJbbSLct/S53
3BmR3gzuJC08CFqRkwyKFNN7n0/fH86oGn1YiuBEFQqqADDxm73XXuapzk78WfLn+GgFmEg3PpPT
1vKcLHZTcPNi6sHOg05uMWnnw42nER5KzPxOPxXtvpF/9UsDq4aDuPwy5dcu+1C6N9MMxvB1CV+l
4SvnZ4YUZFjfJQb+77lwzFMvzY/h+hbKm1SDJ1w40Xg35+c6P8n5lnLaEXig0jXpWoKNSU76sSiO
beJNIpnRoq2jZGmEUwiXIo1rT1zO4DikizWbhtzXrvg1Eg4/mCilqC7atyLdlkN7DPMFo0LCwuTS
7xvIFYheYsHamOW8KdQzhGCnF07aeJz03ul7byqQVBfvpvZYLpVrdMRFtsPjjHWZDCaBS96ROom4
jXMR8YG7XbsKTpG9rNVW62d/jPbkMLrX8PdE27XlaKssUiGz7JlTZ12tfc1oXng1kPml5GGrGWxs
nvZEYMXQWaAicEvW2THlzm1MIg5ICmY7xflwtJI7TT0b4l2BOfjowkVnHCYNMbYJ70Z7keT5EKny
/ZxDQFFUW8ieUyDVFZJTyViXFt0sH7I+2Vit4OIc4eGNStyoXULAzYf7ov5s5+yOLOEdsb12qKSB
otyHJpkgWWsTyuGSK046gQLJfCL2XKMVHVxrerSsxa471TOaV73NELVCPSfZsI/mpxwcZahaN5Ue
sOS1NXWyW+tpIEvwuu3MiEzueHaIl8h4AlbxTvi4HTWGkxLrwHjfIXxwP6BjVrSDDsm/ap9UCUpe
l2zmfKshOTdGF6kBHKvMbZVnS38I5echaU8yrpMRUkcLRoes1D6seq/u3ojRDtSy+9WK828JMp9h
Cce54/wnj+9qm+lUemGH7bBJxdyJlH7b0iyNGfIDsX6tYL8Tq2qL8COGXHNr82rblPlq97g0pW0N
oT8vg9uuiWsQZZsu2y7v93Xux5Hfk9PAxi1J6RtRpBKYMOzz7tdEqnzzrMto9y9C+QJ6KhBBQ63D
v5itwlaEtzK+TCyeJrTo3K5usQVJiV6WKWeJFSMPD1HFOF6OfH0M4tYzSWCewKie0+ThmvgZk6cs
hrtQtvbMxQgCT109e5uresc5bSE3E5QYcE6Eei15tXg/kiKTcumNypNi3K8dPMvczSdEZ81LFSLz
tDLeaTtFx6qsPLVRQdRiz5Dnx0R5K9udJIDUxrVLugp1Kynq1R3ms8L01tWfmrxVOuq9eltplzr6
kIijtiA4zdMmbTZ9/lvqd8SPOlW0gye11ceeYnA/arIdpo8kTwnj4C7hM+QhqSJskODwuvZFA9pV
8jGjr7Omi9a5UfdgNb9a0y/mszDuBjkh+vMenIfbk2STj1WV7LFNPVkgcXVlFb3q5XtHGxVLLfic
sRs5XdMaL4V0K6cIqo9lKWGoUFF3tZuoWuyi8vPlVJHq0pQcXLHbSXdSVgUlRrBNt/qhkdpSFHmJ
docOcJtHpxXwmuCfSfijY18IX0cklD2VwDxbB4SQpkjDnC9C21eWi1MXln09ataKkOqufxy437tL
kflLdFYVd84OMQpLIwlEJeAehjbmZEltJ8QBS++iuJnlvaY+rcNZUp+l/E7JByZjl0aAu4V2eVDt
UD6PpulLjJ+wwEi5Caf4pY/cttwwRcLP4T4ZnwSuvdbERL2vsT5eW3Bb3gPVB2nQ5yiCRp0K+7Z/
J+iRjana09hu5SF0UzhlleiNFrXYuDGq4WjmHZHJhaOalARrc5bbMGdBn/KCEQQFS5FlLs7CZOls
OZlPRr0fOJ2qunYSInpiqwuESXNkY6LKwlG1HD0ZVfxQP1hC5GfjMZ26wCoFzPEG20p8JGR3MbhV
3IHMMvFN4i9xOWbyvqj+4BIpSHd5vOuHh7AYbK157dfQi7q7pOEMno918rwmuOGurWsqXg9irSav
XfGSyn5GDpUx+KT42mbGCRZxsw+pb2DTUk0iB/hXm27QKDlJmbCIDKI58UThBJhfLOsxNzZrf2oI
xW4SLciHfWUVJ6meTlkERQtPoFlIDg12Yj1UeyHhatFnsu6LP4iWg7nq7uumceowdJM1D8i8/ujn
ZjMPnsEvHVqtU4XNoZgmTHEv1IUcBaYP0UbP3+WispMkcZdecLuq8yX5EeKPXUaZs5qHUfstS9si
vD5X5a4LyU5iD3V9tu95BDrNRSIEejpiJR2UYu2X2cfK1VZQuKyU84oJ/MAiViiuyeD1p0xz5eW3
QJGtYwQ8tKcleq+oo0XMKYx4s/KUy6ZzYm09D5rolap63QBWPGyizjr2aJwU7dNoOz8zTC8SEISF
5bZfRJukUKdh3aR1tcmlt7msXT3vqQEc6XhNeA012Wv7xJcS3Ru7DRGq7pyjIxSuNhi7bDhm+vCQ
6l+6ehfq91lxR+3Zd11Asqi3ZnsrglkiNU6VbvCHcfSBxAPSNSCWpWlxzCXNVdPYJnTnqFaZ2zWU
hZW8KWrS4NciqHIutiYPugYlmEbkdlo5Msdzr/LUBhlFlRqM2udEaLe9MHMYjfpFMU7K/FQvvygX
NqM4vZEDwdsr+0jKHCQpHG4T1K2PpQ5EMl9TUNhVP82jYUsylfzAYqQiJw3sLilyp5Mv5dS5plaz
MQhdopYa9Bl+9kQvMAeS8RIXir8O5WEsNXuJZ5ydmkuLUWXcSneqxpUzDTa5yHtZKWkDDC9K90nj
hsAQVm6Rl2s6TYE/mE6CDyuKxFVbbU2nSwwSl7ZNS6GY8QIFD6XtXC3zV2PGULq+W4ZzU5d+nXXH
xCidwow3MMgdAeMLkxclp4zvFI9ofWW+Z26UOjuMeH0rPOaVAG2rhDqmaq85B2qLs45EUbTKXz0a
Pz00bKsqtt201ebcaRAPkczNKlBtWcs9pZjvM3LSSjanWRGaBuY0UsST0XVnSvNx7fHdUDTR6ctP
3ajOcrJvq/dOCT3dJM9KnFx96TZGB0E/PnUV8iaT2k2w8Z/2MNGjrUXiVgW4Gtvh1xgmbtg/D7q1
EZvSx7l8r1g7fo+cNBgtDuLFJ1VaUWYvxHFoVIKlMP+kIy45VullxuzGkUuSWKcfhqn3q8XvjbOh
8MER9JUTHPVhODW14enTvSwvQQ/8Q8SmjQmfPyfypa2LQ9PDhWxhr5r0jLUr6zFzsaee7jDSn6OY
JGB48VSOaRR6ZlR5yWqgVJ22o9l8GdiC21PP0WYM3bGuHzBusXX5MlTJ70KN7xZOGgSQZRMka+LA
XCgKLJHnQymNFHc4gUuc2kk3k9mGp0yvVCeLTBskYnjr2JNeIteqICabm7C+79rjFOmcjr8S6zee
fLVd4+GZJTFXGs1P0sPe5xTHDlgZpNNkAvEQD+5IzexLYuVmrXKcsBcwJMVlbwX1+lQilIy4eLXp
AQdFrzZxKQ+rx0mbH0Wsu4c8c5j3oGkMOinIVd5wJUxsXg6WMHnjZPjERMARcIYp9Jp4sPX0USIl
nmRysoVpJeghp3R1JrYgiezeQChaR0lQqE6h6xsrlbjQyW8v4T8WHJVZj+1+O99ZCrerJPVuo4XP
a5s5hRafVnLJZKJcs+zOar7MhnwytJudMrsryuQVmvk8E2MsgTCY3UldHlflXE7hfu1lj/jDsNb2
hJCt9ONx3AehRQMcNa7cqw4RM0EZGyRPjIe6Ur9UDOkx6G+qu17xjfIUSTvsoG1LepWT5zG+jFZs
W/2Bcwsie5scmxREoxkgQfs6rvq6uDwKceqEoeyQVX7HhIv6obaZ8Ab6Yl2UNN6Ei7Xts+ioFpOv
RfJnRoWqj/FhMp6XsWFQRcVgFaAvq520im8ViVOiii0zDg+dUGor3omwsLpxoRcHW8CyDV9o2VYU
zHdILqzpJZjv+noo7EP9pNBpdAZz5OlxMFaiaej4jVUJIuU46mhvrzb21UyGYevJVmVrZu1knHay
Kp0TIT5OTIsn0VVRgQlUOkWEPEl2BYL2ikV/m80vK4/3TUcOYfK7L5MnBjJnABF8G6RdGXPD5YNx
MtX2sevDAKYd3cKdWVXnOr6k8/21J3UKiuGkV5x0OuYls2VDPurT4phqT3m20hftI7091SHXwPqO
I6JjlApx14K3mm8pcOLELgIygoqbx0zHx9XOGQ6Xb1WOYv0K4sT3ffuegtToqkpllrtN9EXwBZBW
5HTstQ6P+kV5n+FEygx8desjNOIHc2QFL4E2mBt9oFVplEOcKW6tk2VzVdG0XlxoQWF5LZ/MmL4q
Q7eFztho9Qmw0ZH46nERDyJy5UvSF/PRsYTEJxjPVkeV3p49QSJAbyLPJvNcj7dK1G0wKiK+L9Rb
DtmvlYOzR+2ZhtGpEMZNRNGaK/QTUgb5OHXkJP+a686BlU7uwOWKiEjcY5PaP6TyxmxOzNsQwOBq
Vv5JmnerC/eJ2AdSw70jLXdkxHtG/kUkoVZovhxuc1MJZgLU47UNRFZtqlB/ztpGo3qgN5aU1YuX
lTNPVLaNYdLXVm5aRJsiH+9K662UhlMFEKVpij2M1OqReFqvIXooWztSGBLjV0GwnvEyws6JhD/V
cgeisZgPmpt5U/LZyubBAhDKjNPSWX5GTVVOGQLvN1l7L8LdBMjebqa+DDrV75AhC9kxo5Ibu19p
ua3AL9TB08RjmPR2DyN2in+XeCinsW7XbKY2Uf11/ZopWFa6yxkfbqU7ZNLkNWDDKX5KGkonoDUY
29O5mISXFk/LIStPKed0k5ObUOTbuEHMYpGJncJEqy/lOJN3r9gVfek6uwWdNrTvQzSaByNWNgUl
XEFiqDW/Ff2wF8NznSSI8M9VZLpCQ76Y9a52KoZZyTFlaiHyeSNR5+mP217NzoLWUBl/kfnp9OHo
jQ3VH/Gc2Ti6Y5QQ6ROCVD6Fa7ixzMBkvKUT6JMY+b5on+sydKyV2qrS9oOJmkYExO2vfaR2bOJl
Z3UOkgCnNaCl64VDEjeNU+EsUNStTD3UM4e41RLD2HlVNYMySegeJqegKpgbFbAODipZK83IAmwk
JC+IlKmc2ors4PLZiK6u9Ok5WgxP1Dg1dMvVmtAt6ol/Orhx2jixPB0mk4VSZIdoOc1yfp82811L
ECdRhpDxBV+VkmCsQnAAZP3ltMk4qlrjzSASs4H6orJcZJEyREh4Nc4N/aVHkiUJ0qVRrWcNQxfQ
iScEug4278dmtZ6yctqqnXTs1fG4hHPQwaIVAbVlYVvkOO6DPV7/eaoKVOOlZ8ypnY/ClutQXtqY
HpNyLBqP/fJ7vjd7Zd/3/as8wUKR6UKHcPIjOQTNrTSkwMJDPICutVDRJMARLZbvxNak+m1JdNWx
YzDGZDMt7Ydo1UEhr24jotYr1F0hCV5faUIwFW9rqO41mAaLRmpJ5slJFiF+QvcvRu5Svc4dfOhm
Ocmh5JbjocKfY35VjNnOwkct+hW11m6osz22dq/xysltTUG7Lo6WskH0F3Mk6Ub6asaXhmgONTa8
VSA/pw+9OKu9Qp7OXZvPtqHH9zQlEAPcsaRRt37Fvbmb4vJ9nmDt6tVxabStlLWYSYhCZqdGzzSK
ERSN0MRBlKVQ4CfW1+JNquAYzUGQpoPS8oyXh2g5mMJ5TvnKNl1cxI4YPaWGV+mU+VZPQoGJTYVc
6a6qteS4rKLTtBcN+7ZBIAkZXzBnDU/3TbJ+1WpQtzUpKgLoW0efYbW9P9H3x9aT2N4TZHgRmsYj
dnlXdgvQdeN3OPpECkSo+cGiXO0aa9fWMr0ZK8wcLbyCaltP3qbuoQC4CC15J/YGoGZT2X1LHGe7
Vq6gntJsG5kqvkQqC6CtNrJ8UddTDA3fnAipJZ/BU3LCi6PxXotQsIzlu3kVNWaDH1sy86/Bv/6d
nBhfYUzV8N+e+cD171eZaFit3koxOEmmXaNQ65Py2vdglMQLF4NEiZhjJ6leqdgk3iu20hx6CoZu
jS+GPJCYGzuCpH3NYYWxEC40XWE6eo+cRb9DyehmTHSy/VQAwrSU0rPSPnSVEcxTS1Ir6N4s+tEA
/mSdo0RxRfgug9g4/TI8kOLyXltID9rSGYq3kGnr/KW1j0b4sQ5ck4Lh91odNCpIMDYfY/1p1I+N
sSuskTu389rpOMel3w2Jpwxn3RR8g39er3/ojr1Rq3dDNwSdpbpZESKfsGwKgH0/ECF1bNo0iJa3
ctnG2r6QC7soD5b+3IidV0+SHa2iK4AapKJnisg0JbK2dQNV/nvH2icA15YYr8kWdXgFYLwgo5Ag
fElxkAjtr2SUn+tJy9mOUwD0dV+YO6HeZEbkTf120dZ3kbKznXs8ptA+Rttw2oRNsxkEPD1L0Y8T
UKph8ENJ80U2wsLDHuLPOSNGtCvYYbkr6BNX7ae5zE41m8+JgsOkZWQPZio5UgaPXoB6tqbyES8Y
P8okauvdOO25NrYs8KBvxW0rcQ5k45fOKVV19WaVHiNSS3Q+/zWQd0kGIMbQcBdTfe/7EZJccrEi
3VZG7mitxEirAkBa13JTjmbhGqLqzuuFjCCJwE3g1HnxSiU5YNhyIS7mMHXZwdTXTZzIRNaKG7E0
6erUQ5yUFwkOV993QUhPMBaq32TjRiW4uWNiIeXHSHnKlpcq/bDSj3R6j7gCJGxNskOvvFcTUHt/
jrTTpF9GerYSm+AIJBLARBByL1s/0u7FWl6y4WtGaVUuJ3XcgOHDEBRNHwRViTVPz1AoHK+T61aK
UF/eMUuU2pJXuIvkiwkqY4lbod/N0yVrj1F9UvOjFB8T6SguH7N8tfJ+YBm6Y535gyBc8AMtOZpW
MXXyEE1yNi2/YjSdnXEatXN+vQEfmzi7X3Qa0qbwcjLGeRifVfXRan6twGzsuHFnbw4tb04cTiIT
85b4Qafe1QDhyxh7z4jw4NpZYaXgDbgzVBowZLLKTslP1/Zyse4y4dwOoEflUQiV+1VpDxpXWqQy
BdzgSM7ULeg0FMNU/+udNm3D4gt/UpgWh0H8kIRooyhsqOmYpl4nPM/JUzs7srQDKigxjMqmq0VN
t5e1oFZIF6+WHe1/bl6/7/1gKCchOXX9WVNxLWHQyxwtAr3cT9muHEzlNV3lAGHRPq/e5Nk6KMO9
2s3YMJciRjTW+1ANZ42QQdca3zXxuY8ln07Lj6yEsEOSrnqv7H9z5l/WyNqognK8OuPkw8WMX4oB
TvvwJCTPBaOi/sGs3bQ2d2q8MynNN6rxKUwP2muZboW287pFDTrxJBVnVPyMNZwuMEeYppEXhXj1
dMrjUkhOznk8hQ3r9qTk4yXJTkYXe3ijB7kcvurxJeZEEDW8fagRGRjQ+JmJXRpBu6WdKXTVGcyH
Qci3gkL/I/JGNaFMj5AkPXEAlRQe6uiziIoPq6m8dbQOohLtdXk9yDVT565TnMaA1ov3ak4dbiWm
p3F8J42vM3ckBCUBBXjIaEnVMvWnnvSc3hy8NoayFCuuPD4RCYhFcMe4eU+CrdxOPpQpWwb6yAEy
tEJ0e0l4mOtPlFdNB5ZR85MyfRqm6sEcHiRR8P6dSPAN9eXWHkwlVLsdJjiCOWHxJaP7v9iOffe6
N6SkdC4q7j9e1+z8xjrWxs9I8beOYGKSiJW28LopM8xhI/6UK3nDPipJL5NrE/LX0uIjzVf0F+7X
N9o+UbvhFkVFo8x9IXApKfo2Td5GYfSIUOaOZRgrq8GcNU6Uy35h/THD+SGPO7sGf42s1o1Qu5e/
yY3/y2f57ju5ISQh8Nfy9Po7NhqjKTf74Vd9Qwwas0k3s4qvRCxOC6MsZt8/Wpu3fjzmqltjUhSI
hSR3SL3kb1yfb1iht847idKaWSgjbeayKUnDVswTbbsd5utfeD/fcXPUK5Hp4/0+KaPuf/9H+j+J
GPXCmAgTBqbAdY0zrH0Q1dTYzMVHiSBu0Z4F4gcVZUvHuE80zVPll3DJKUPPpcVsZeQcBhmRwuok
tuO5L/4i0vj2o92QEfMxW8U4gmxcgHqTFItMfYPtQFTXh2z4ZAa9bYZN2T9B9FH1Y417uo6BhdAY
ODhkdk4PQSdEIOAhLB5l7WfKXfHW6YevowJMsHCoLVwwZ0JSf7aErlvhH19EYxZD14mQXHtGs4v8
Z/iZJbuo3pwXU9VWRrvywmog9DbxPT/7vDenhTFlkipYOm6NsiMqtKHuz173ZusbrZo1U9LycRfZ
jSAeasAgP3vpm+1PGJ5crkS0Y/myF3M/mX920t9a+cQkCZTRuCx76WN9qT7//cMq31AJ/z8jn0QW
DG0xOI5ViFnQPEbtakQLfDKvCYPr/JwUCiVgeLGE68waT5CW+eKUH2r1lRGEIBzUdJdQTdQpiViy
Siatia6OHKv1sxxxlJ3m03U6n4hWMEq/xPB9bO4tWQx04TGORrhQO2nVcR5mMxXS/b//Wlc11H/h
Av7nt/3HMjfkNJZkEP99Pj0s2JRM7UgMQze9KnXzntT8inE4/2yJ/ofu+o/3WjKt0POGpWSk57X1
DfP533+Hb26nWzcepVSHUlITTvvoUKXXXuHfX/eb0/7W8lBXhxqbTZ7NKFQcxAQwCiHAkkn499+8
Yf9DEf9vz//mNBhTUREbjT2QyrGzlpeyOojqYzW+9bkFyhgyQN6OyqGrDkb+VnZnrvWqfGkEAY5b
ZoNiAl3nTtV8FOObJTyExksiv5Ksri8AtoRpEILeXaeWAg47EdBOlftV80dhTkoIti7XXOdPSfas
JS40ZttkZJNagYTvktHETm8c5SEwpjsRHFH8naQXTfqw1lfQZ2eMz9J8t+rXGLa7orVOQruf01NS
QTuoGoaMbzX4jt60d1GpQImEwRPd42RotivxutXDrIpuXTyP4a6Bmm3touEvgu/v6OD/ccj6xzLT
0YP16YAd0dWWg2YQ4hOjGmw1lxmgX4f3aDlaJBG2Ubk1nbAK+G5F8Y+c58RbF8hutiphQuO1n5tj
FG6mv7Gov1vkN4elXEVqLMAf2A9f5mP9lzv9u0Pt1mtxSYTKHBuY+uX4opEsCgsUeMzBcEuNEP12
wHFD68+R5EqLboviSrg0E4nIcOtuG2dbuv2pD7R8ATTkYTPVMDT5GFXrLzHpzpZawjbQL2YZu5gK
BhLg8pzo22jdFJHixEVyWMCTM+VQEMuSKH8TdX/zrG5NtHo1n8o1k6gJdpgPTD8zoBFvHbTGjml2
G/OyyYlpXPI3s5RvRB639lnXnIGsKFgxocZY7hPNxEZvf3gX3uZ2Jt00tA22c/tkxX7BK9K/FKrf
fejro//HJpOEArF1zevGUeFYI0gHZJLpZ7GJonxzKookdRTigF+59MF09Gfdxq2tUifIZZfPyESM
X+Gj/vvf74jvltpNeZTpUSeM0HSutiRd6nY/7Ljkm+2uT10VTtcnsP5aT38z+fjmQrt1UCoG07LU
sKCWs5qgtaCiw0EyRGgSZu/+6HnceimpKQfKlCvzvnob3PLPz170pilKMWIWE5PF1v5qDA8U52cv
e31M/1jDRZsYllhRJ8JiZMxl/cWW4bunfANgyFrUCpMs08Ipw8aAAFxEtWN0SqDkf/Pe/e4tbnZf
JmOracLExVKeocSfUb+kZNRb2V9Mi74pdW9NiwYxjRVB6jk/l+kwR6Nt5dPeBM5c5Dt0PD8r02+9
i9JcnfQ5wzRXLmCYb6w+8n/2vd7sSblRx2HpJOT0z9Gj8MOFfbsh1YqBrciIQJPCLaA+cvZ//7Tf
nKS3BkR6GOG6ee1WkmyTQXKivqri0vv3F//meLq1IZIt0oQLhI5XtHYat4vys6dxa0NUL6kGMs4j
7jp/ufLF/9IifLPybl2IcC9oZKzDFtLgIAX3eNZncOYuzZJ6obr+5U2+2T23QZ6ynplRn/ImwKJX
XgfzBRXWl9L97KK59QZSNKJCog47B73pEltXJbeCbvizL/TmZow0U8oGky9UCzGCw/ThL1XzdwtF
/n/PQhMr8WJZ+Myy5k4fQhr8+8f9T8jTf+lvxJu9qPaTZmXWNO9F5GALdoApnLQ5OqQYswrz5xqN
MB6RFHVoNZbGFWYR9dZWh3MpyrbOOCuvYHOdddmEAIzMo4mDtFYYehbBtD6p5XKd9O9jU3YgS16N
QZU6frIK1TMXPahWUFklkPTRBTBzVNwzwvL3VR0hZCJUhbeVJosgh4OOV9+85ntV7KFqPnRQuxOd
+TlGsoXxzojek+iyIqA+nZFLnJfBms9buW+9Hms/s3SFVT/k0bK1Un48/NEYpvZPqxT5MaKksbjr
sPIP1XtThplQyEhRn/Cug13wlypEM67P878955vjCZWwJFGbTph298hsn8P5SYNvJECgrMyHauH5
hG9TKgSypWwXq/f7rN0tnc4MY2f0C3P5aVMYxzLEtBx+qopp+WwxKq/t0fy8ohJZtWsNdERyFVzd
R2bFy6ABROIOqmAQqWh1+OmynpvsM5XfkT6gcHgsGRyW6mZl9jwP/qzCY1kjnA3dqSncBJ53Mn1U
SL5wL3LUrrNzyMLGPCMB2qhS6mdMN1ZISTmDeu2TwGh92ivD65hbQWFOgRYDksDQXn5X8u+UkJJ5
2qbwMqRzn/uCBe+GmW0jOW29neUvYHpn0oenrCvPtdDvl4yh0sikEn1yp1ROC6UshGOSKdi/Ts9L
B1N6vFugzEcFTyI9Gczk0KbBkcIALcFxXxjuu7iBA6Zu8lh15kW4r3o4n++StNgDzWYdV362Zs8z
0d958lyts1e1e0X3K5FZPVaOg9S6Bj+ciueVFORJmy4C4vFG5X+WkxGGrCC6CoTxYZFttkGtn7DA
sud6o9e93XYXsjOcMhk8Rf3Im4O2aG6ql44ySS9l16BQhJPOpxoT5beOgzspU5vEwnB9GgdfXAm1
RpNSxN393NRX9peidffL2LsmSopBFlx4G8Gc3MGbNorSy/EmNwTJmZJxO8LCj4zcIVFyrUmciNet
gMBKPZGt5+bQ0S0tIyPDdCQ+gsZbNzBZxggq1nXA6Mlq6Kphu5XCzh8nHZNTayeh8rTCGU1V4cVG
vxmYtfVJ7OWQFbJ2Dhr9qx9DP0msTdkw8YqVjzKCOo1AK2JAaxaipyeyW+YPS6tc3WEcXcDVt81P
ufyZGHcLUgZAUgc4BGqqRXRe4ZjGsO1jzVmuksM1hEz0K7fqi7lix8QERbMF9AiCcLTS/lgz+G1m
r1B/LSTvrsnBwPlu2NAI3YGXnc11OkjWvRT/mSOEmhKUhBpmu1Y5s/ooTtPOygIQJeaiYaDBt+Ct
7TnymdIZlu5YcNChBVkd6Q3HSRKhi5WQMBtvytfHwUQQ1EAbFVW75BtTy5d2fhFZiVCjZoYE4Rg6
RVhBlSrsLhKcdsF+hMSX1TJsZXrB8rhLYiebkZgUMFPXwp+UnQjNQe9j6GxMLWvYvjkigPcqU1AU
bptUsWNDISIRh78CUWN7SJbZxwAK10EvzR6ywoQ48GdUTJtwGqnbCSW6dHCieeQLH3VHwSpIEe81
BNcId3AOl3HO6rS3rir8mGmGmT4Wy30nQjCPLIcvA47VXkYsbJXw7S3WMWBkn70IRYspkYIWQ97k
k3mJNOthNPbQtwpoz3WymzAzr2dfb/XjwAFtdL+EHE1ghkw06Vyxxqc5pbTCbIuxCezZPM68vP81
a+zPAZoOYSOj8gezRkcWEWAtqltr7w3s1n5+7ucyEBOD2eslM3HMNDeQg6Q+c4aY2Mir7nHMdtV6
lrjCpOSlG2DFp++Wrm7qWodu2G4sQwSdG+0KFWcO8VMQ2XQIfs56cakylvGs2Sa8ftHaLNYxNEhq
6wzMoitn7J9MCfYmHHu3yuI/YprvovihYL7OXrpeiJMGAcp4UaeSI7L01v/L2XktR45k2fZXxvod
PdBibLofQkuKoOYLjGSSDi3dob5+Fur23FvFm1U5Ng9lVplMBhkIwP34OXuvLcVTyLRLIgvOg/zs
ildfIIXnhpPo53qiYRYjoqGKR1T3HxOUHgXpOWU63bi1/pCjiR9znMVDwbqcBK+5xooYDWmzzQZ3
5cph2Tj0np2mfGk6d9/pJ0SpEaAY8A64hoGPusXGio+yezeac5ydTf3F74dNUrIrDwwl25mW2x9N
m23/xyjrfVtZ2zS5oDVcj2Fx5gSwtPncCIJp0junAseMDVAG6Gslw6Mw3xlecG7Mc9e810zkRb+U
cOtdCcJQVOvR3zvNsKi9B+m/0ltaJXG3qt1HJ/+y3LsueSEybGVjJREUHap49/AxTITumK132yQ3
VUtSirhLmsc83vBEbfuQV3Oy+CzS8aYnDizWDmnvoaVjBUaDC1Z1ycQFIx6qpjRpsQP7h7bQl32O
eCBvk7VKLmEpj12BTwMtjovMu0a76VKZcJhyg+AlHC96WqDDRcAionsx3fFrrHRER7rfvVtdeGr0
W81+6OOtpCeMlWqI+32mHbyQnnBwThkhVYjYZ1JKPnofqmTH6T5LvHnxmG1yNZykh9Ut4Pmtn8PA
2A8RU9YWZafGzZrpOn6ZcOEwpJvTbLV4oBTuKdQujvoVPO+3/v732oQ39R3vFpGbGGKI6Y/BeCVb
YxWzNrcNpvD6y+6TbUFpJRG6xE1B/hNOdvwDBP+uhast+wjvW/w1mfklDdncwrsmz1e5I6jzzFXJ
45mU9B39vVQdoiu87rFcNpG2a1SJKjzAq3kXZChDi3LjSkRVCIP/urLFDvCTkou39R0dWcpIpVXU
0ent0CtmGN7h1tS3kal2rVavYhZjnMa73trW1XTyjZfG/4EGdmFm7soru0U04b3EiFWh8hgSBzP2
NeEiiwlbRD9hINXWta2OyArj4TapsnUFbd5Nb1SBaTUxj+2sJawoUBn1SRtDvFcts+I+NW4lzINJ
9iu/tNZ6OK44q/7IMaEG6bSJBUAqhgbjLVnpmxIjZ7zv8YnF8sZBxWSNxA/pDx1URg8zSRKes+gD
Ka1TdYfevSTsU0lfrAVnSV955yRFkUY3P6SywsDGnKFMSUjssU63ByBBxiKvY9zkmwa3fc90ukEU
xHIwNa9TfQT3QyWEXdkrn3QN6jWtxJlAq7STU4uLZOEacQIM7Saoz4Fz1TQrGd+a5bTTk/3I597i
5goFqmKt3FmmWCJOoy44hNU2zPZm3y5dN1pNLGeOh54Ts4VvI842qrXtXxcsynqtFqYsWcWRfGIk
st5sdenzS4T/jC5sObeq49sKoRywjKAJNnFKAepvNRefmqWf4uxq0l7ZMlBk9iuLyqnqLmPCnFRs
9PA8sXk29Z0/+SthbrVh0V+89lwP0yKcZy36UUy3ZnHvGTdO2qzJOV7YDMljdVbec4svM9sPLGsu
5bJjcCfPunhQAimf+xS/+nAmUhz/7V3YP+r6bSTeu+YYJ08h3uqYeyHn/rOcq0q8Bw1eKl44uS+b
eA67ptZgwfVx7TPSIlohFP5NhAtn8NAtk4G2VhgRm1y/H7Lbkrm6R+gAQtu1n5v7wDQ2vhteyONe
p8GRDAw/bTZVhfzeNE+yjPYFp58QiXiZuSin+HiCkXFB/Vi2r3l418YPRh4cMAnBArTuw0E9a3p1
zHikS+9jcofbjthPQhdIeFsVZJ619J9UeW9LVggdI0NUHkLUn1bMBcAtHWviDoHXssUm2ulsAuNt
mYeklA2LLrwaCe6sULrVb6Fx6cxy0WDECDzQBfaDA5s2j3HL6unJrh66bKuG5yQdV6U6QCqbM0Ip
W1Fh2SyMhnUueBSt6pbA4QUPGR54fMykNvCwvxnJRVFe6Hz6wQP+LiJHZP/WhEeLqbB5Q7uEcn9t
IiSW09mxT3E3bH0/WAH/kPpxZP/I7dcEp8MQPNr+p0GanxuXa9GVF88WDwVm7RjCCPgTCQF+pUKk
8RE7UMr5U4D13vKXRgbPYYy2ufERynHtD5QBqMKXjb2zo+3Y1zjZjwZDzMzl7Ns+pUmJITpFN6cw
tUNg6NoHX2uPekleTB1JzsxuuJsor0vVPkewsd1A4cGKtnYAyIApkYsHsZPoPHO5FrgOWru+d1Ww
B6d/1ePq90ZUrdkqdyGnGRjvjGDZk66TzEfxnlII979ybxzM/1F4Nbto4KaE/kYOAbM5lnGBWxmw
QD5FGwxNNWeAfi7mSNQLtGETIfctxLDyMU147SHWT2b5ONBAs7IRo8i0TEMqcrwchutfqomIkPnz
DMZt0e3abj9vQmZWf8V2tktCa4nlfOk3GCLsu5EWQk63ScOSNWViheEDWsU+Vsig3d0wHNrEv/bs
HGNtfLYs+LgZosJariOxTeCt+G1+CQ17K3HCiEZdhbZ1AJm2tcPZNuVfJtvfe0o/thn3IquRD3+5
d140LD9hweLUXgTi/qZ57Zpw4+Vom++J6qnG8DQW3l2W9jvDR3UI/+YXW9mfbGSzNuB3fXBcS1wI
/NLHEVMhnuio+UXf/rfBwk92/u+E4t7o3N426+HoK/nAQnYVQucZXGpQCygE0VAjtb+fI/j0P0E1
UH+4S4xlx0kzrtPB3+vt9Bj5X0kgroLw66/f7c/6rfO2PXcFf/dumymo0c670MIye5FSAM3y5L4q
f9EZNf7s9ee//93r26nfdXXGOK/SrZWc9IdeHAqThKL+K9buhDIYyu+NHpWxPPTsh2pMrjLvqv5l
6u5vs5afXfW5x/e73wAueely//EO6aFMuOvNMccLUq9RkR3CPsBxQbhkeT0QnxDjcm7Zp3KTHaY4
yeqIzHWAqOCb+v+izz9f8G8tywgTWJwyFD9G2tboH6b4F71Fdlbe0M/e6LempecWeDfYq44Y7xc1
0bp04vAk7pBF3HFwxhhSHCl+SPDIlgUT/yL+qDP49MZKn9q7kt1kiuxVjUGNfWBtY5Me8CxkBUff
2656sYS9cVy1sSf7EFXdOtJebNThpeVfB+VzX3XLUcTrPH+sJ2/Zpzjhqn3bnsLxsZD1CqhRgBvW
kNdNkixzgCINTeY6vLH8g89Kynq2rNwTrr+6fkp1RWsNrg0ZQgNmMlb2tsQMlE5Lr3oBE5KFONkO
skMwpK9QgKjco3DEIq/Jp4hFcsBtNJT53EVYhlq7mAkDtaqoKN7SiEIxRaQLPCOTuEIj/yzdYa/Z
qPlnSsfaz06BvsbAak9YFeurqNy3Y7h0aA+a9CAGK98l8LdSjgSlxEhv7O0qXcBxw59ajg+JLFeN
ivZe4APYevEsSvZ4n9aHivYaCUuxeJuGr6IUxwqTTx2hncbBCJ3FtLZOfwqgVJfEGTAeO01TfNXE
MTsxNTs7am8kPCv5Sgy4v3usjGIbboRjAJny+KixvQ4viW2ei/LLKutd5o+rTM3O/kMV3cfN9JL2
FD4unkHXWHPcXFYxuw0Wvba479KzmZ4RicJ0CpNNML5bubEe9eTiyc8g+rDNaFX1MONyj6ZHwjkr
XTSmvhyKnVZdpFetJqv66ttiJ7WJ89qLZx8RkWN1lafcstawTDjE20tgSovOzW8mjOQ9XqOmGzZ9
GdI8yk6Y3X4LFhdR9uIjKoiykqjc55TmsJqtlfATvSmhheQdc+Mqms6SyrEZxYOjPY1JcwyKTy/C
Uevkq8Gq1yOeAtUHV3ZkHaSw3mOL7gOijUD/1DoL3zFpWq0DrbYiX/0pwbMFVExVmwC2RpHbN4mn
/2IG8rNBznzm+7an1GnSccuEPRVHR8fwbhDRSvORj0Q446ZfqRv+ZK3155/+u5UOSGthAhDqjzJ9
yEkXdtpTgKX1rzeKn41E5rfwbaMIpoIDClXUsdR3iSAnbxh/dXb8+brlf9siPGHENl3d/ji0Z9Xd
sQP84oV/Ntmaf+VvK78bWGVfeHTJFWiILpwAgsGOI+O40H+1vf1s0DD/iG+rueMVWZtODh8sLo4q
lUQHurTKDgm4kjh5iPTtWPisM/EysP3lX38Sf/Yxf1vni8nQvXF+W030ZnlzVYifD/v/X7/6n120
byMqP42ifFJ8zsLRCSA/DqbEfAp7rv/x1z/gNyXPT/ap78DcJJSoaB2LHdAd55V6HzfxVVrZ74ag
QU8ib8zKKo0Prxs42mZXefjsNxxH5gA8zHYQllaqAhomxl1acZrVy/fAzfcSryWDu03TGeskyY4F
lfQvfuM/+ZSDb9dEd0ehh9XAmBF3oRsxUnDLU5/dpdFLXz2LQUJYEy8TOC4b4EeQwvPxNHBmcqH1
KLoqbJ0tRiS/1BknvRXaRwL7/a9/t/le/snFDL5NutowMYDK+fQR0RyyiYz0Bv/6lf+so/OdP1xz
BjaUzZ0gi+Qmd8ZtnYt1IPu96Y7bEkuaZlSLtsxW8Ooh/EDiKMrHAHOQQUNbFDs/6ZeJ+2okqChL
68CkaRFG6FGTZem9i4SVO72rZ0gJLU3DoMwgClTHHdzDgRItKC0dnFuY7lpfrq3oJQ3fUqda443b
VWP6WI7DLkVqnMU3FoP8gnRVFbyGob1sg20Rg32Yhnd7sC+ERdMhsH5xVf7k8fiOTh7TIBI1JP6j
kZU0QLLlACeYjDemuP/Srv/7x/Af4rO8+T+fXvvP/+TPH2U1NrGI5Lc//vMcfzRlW37J/5y/7f/+
sz9+0z+v3jpM7+X3f/OHb+GV//WTV2/y7Q9/wFMWy/FWfTbjBS96Jn97eX7H+V/+T7/4b5+/vcr9
WH3+428fpSrk/GqwM4u//etL+x94NuZq9d9///r/+uLVW8734QoS49TKt///mz7fWvmPv/n6300z
cDzXMKCQs6TzHPSf81fc4O+mawe2wyLs+643n7qKspHRP/5mW3zJRc3F9/z3l9pSzV+ygr8bnulZ
nmEaDkU8AtX//uX+8AH9vw/s3wqV35RxIXGg/PGmcAPfs3zSTyx+mG+Yvv5tZRaxkemZL+pdVxvN
EnWkA+aoIhXTHsJl5CXqF3uxZeh/LPbnH8k2Zti243mBZVnfxUmjVqQMV+xo1zZNgS89nqZ1HGba
NlSmySiodRgJZMQQD3JSu5Rsr73ncexMylrDaV9URzTu2Y+sMrXrTLTxjRGmd25kTA3kUa1ey6Q2
9jIze5obrpKYJtPmi6Ydbdm0McKVw9Dks+vwTy+cLtc2SuX2fVoQYrIc2qgTy3yom20+WI+1P1ZU
zHOghTcUBeJjJ07mJ7ywn4UdhB9GHWiHpPMbeC8tPgteUAuhPM8TadfBTduBAsxLsdON1t8wobvy
yogojFI65lMVJ/anEcdi2+LCB9OZl3sMmMO+Jr2ObPhIT9ZT67m3OYM8AG/mtG5yr32K4q6l60ti
gO/2X11QNSxlXVbtcKBh0U4tgSVBKT26n/f6g15atDFkX3+0ee6uGi8LmeZE12PEoSfAFBKvBE0w
W8r3uGHwK7JqWnHDR1gwk3jjlRBYWjfZKA9koTUyTsw4ScV5t0gEqAbto63za9+HblA7mXrVMoY0
iUKW7Veka6teQJ1Jnat4Ohv2TjTuZy8l9v/EuNCteK285LmSoUfXIKdnljNViUzKHoU615zbZkB/
11MBvrTAg7qYvOadNvQyUu6iJh4ZK0aZvcQxI7ep8WEXA+FwKqtZO/iI0iI/Nm4p77y0Hh9tqfZp
gO3LxNGLgJnmF1exX9s6SnuXubLux4fIFfahKMSPfk4FTph7pyp0lnnNnpBATkm3LeqBU53Mjdex
Z8UvpxkbBggFxQnER2W25U76zpuCvmzUOE3cNmCKnQNNsixgliqnBuijZ+aKj4SvEEdZa9yGiygH
EqVb7NWhsYS9BuHCbVN8KQbjCD1qtTW0Cc4xDUj5JTuS+VH5OoliGtYpJDAMALpbTTJxSZlXJKSy
7AMcurpNzI+tJIferFEcuMDkzIlqJZghWo2hk/v3rZ7FOF05vNLwv0xmlG8MyESPdt0nH1kEitjp
QdLoNdzDoDHVRnNCT4ALjS3ybtQldq05JtzyoeIF3SbR5mDCNI+IfbacM1vjndub47OFiRgawUDj
rlg4I0S+0HHrvYPe5co358yYFtmLElb+JJ2LExGG6zUSPEDmMjDOJvBUvuMRAg2256biK+sq7eu9
ZacWzNfcB6mhdc0DDehF0ql8ZeuAiIzcYADpVurQJIbx5YWd2CcMuZXuqV3pt+Jaj/RhxSiIA5WM
UbDINLmt9Lo6mHY5Lf0+sN40L0EgVA0UlsaJnPdil9Ig7AVNidoLxn3Y1u4ZoZ7YOGG1ywqWEG9o
zk6ZMVpNpP5QNArhRF63bw7QtCRzllkKEdkIoFBYasm0/KrRRwmbxdtpoA5r2mXpqAmeEmCjPiDv
BbTgrMi/Wo2AEksQ+F1zVzkdYGCh9w/JSOZ8Va9YcsY9v+lw7oPyKQZQMMR+cp0l9YuweDt50x1a
DnOG4kKKzqTh0TFzGg4Rs9dCIRHJTpMX3g49La2RPqkCdSiiR9LHnUWd9/TjDeA0SfQaDzT++sgv
F3lWPcakFltudpBu8alF9NwXUeym52CYpl02Ak/LWJyDjh5PoL+4bi1oZcfJxYqXdtcbPO6e1JZG
k6ykrp3DPDFOHQfDo0ahwWiMKFYoo+GkrFVO34f+d8odP7PwRX6WEwUWsMPRxK8I4yTfauj1QNJ4
9IjAE5p+AdzIKZYSGpI+DdFO1+81CUrXUDqSejM+WM30XOlM/AqZKkpGgAPt6GCAUE9ukTLCylAS
2QCBDXhtfqZzELbT+KgV7sTwrn1J6/Zl1GS9bFlbVgxCrhLfBNc7dsPSim0miL24WKjzdspu6uvJ
E8cStm4UwdsQnLzvq7h9ypO0IsC1uR10kmDmBTEEmiErhlz+eBh0b8tIZm34/llL8iXYFbaZwL1O
OsKd0tQkVJv4pZEfsqlclQBXUPKQ1zxCQfpqZn3MM1evm6obV2lYyddxprHavvFFs916HTQDcwjn
GrcGz6y33XNgMJIh//LVz6O1r4Ucb1ShP0POauyWJhBiQ27gqLo4BgD14uDKrzYY2keeDhbC2AUF
5Jl0lRg2ohBo93QtxNZp+63Qg5C9rb4C1XxDsM+qyKvwoQysB49TCIoCQlRMh25X0lneU6j3x6lN
R8QZggRs7UjKPDo8qwc5XsNArlUH4xJgZFvVtKrK2HnIm8G+saRNv6YhZMpOCLYky2JtS7o3owmg
JZXPCF1SBFlS2tso9Pad664jO5Pzh4fpx0uBj4MvM+Opt5diYuhWpu0uruEnxSn4uYyYkDQuIIPH
YEccojeXhkBaMQNX/KoinwAsUpFkF6snlbkZLQgCLYyHsXxPq/pVBf2q7ujldBFtuCFirBuJ5qrw
YAib1vWoWclKpBnnjBC1pNcyenEM0I8+dEjQ7VE1gh52O2aclY/OhiGqDHNjFTLVqusS7pyhdWB8
64fKSHaGkFBP29o7l5VnQq4AVAiAhfZcAyC3bJCBGKy2sDsN4JSFeRGAHE9hD3JHSIkjInSL3QSZ
/7G26mkbRWrtguWRAnR1GHk7c4akTeYIg0EFy6pNNlZvr0Xpx2tXxYhx3Cm4xmaxKpnfFlXQHVw7
hwjUAtPU0mlXGvkWJrG7znpnMwH60ubRP/pDygGML4u0AwTbinA7NMUmFWUPyHJqV7bUnypHMR0y
661Z+ot0tIzN4LIzmT5gEDu+D9VkLyjhzlqAr6kUql5atuMv9W6GepeyWncucFXWaoaPodwVAM2l
70LV0eVtHIHRllUBnwdQoJ0i7vILmNY20c+lcR36IkUeQv3gBQgc0zhEfsxqnNUcaMOZw9Tqd402
nFyHwAXNMK5MUUI6KurgVAlI8yLVn0oDmSD8AcalsKUQGoxM5qlHzlDiXll7r2LgkD56OfAAYu/1
FAu9GsEHed19WLBl5bClOk4XezwscMm76JJF5tqblE0vJEYpg6YzZ6Iu9D3srIY8RWaW9H+MJyHq
ZjmUzSPPzM4AKdnlmbkymj75THRHbuIoBoNnJ+HKHaE5Qot5V15ZXqaovm0NLpuNkmbdUmEZAa1V
LWfxpbHja3cUpP0SeCEZeBA27BT6t4i+Sk0Zt9jf2Mm64iyzej/NkQI2g9Cwan8re5DMSG3c6HnW
bAyCCzZ9QY87yj/dScm1ioIdZFoYbKaP0SpsYLIoc2MFQ/TWe64Nn5h8vSIrCeEmsLPbuWbJAbvS
p9fWjO2FEw3hNoZtTnSbPp5I980pirmtJr8wHoLa/bBCs93WjtRRcMQeFWTBrLLRB24RTcg7vQmt
aGEFxXhdd82LU+dDv6pSmLy2U3rwO0NQSXZa3cSGP+wSd9pSgO2lUd953ngiYkZb211S3+Wx3UEv
9sl4S4CTNqVTnGiDTARUGAn6GQilbSXAcGfttHNGA1ifrM1PmeQM98agaQ+OWx7GzvhqfQuWeMkk
ohLMIgEfhfWrE5fhTVll1dopySrN6SjuMufL6tk1Itu68f0R5DXCzqlG9uqUhI7NZxO3QHpHv0Mu
uNjdJrPN96jNd4EYmHfn/tajpvaSFGHkCIwhTN1joel05J0gX9cZ8gLTQwnYxVduX7Dc5NZn1ADN
40y6Y0rV7HVfs2805dAgv+kCKzprVV6tpZcltwncUFCz3P/OePFj615xuc9OoPNf9errbwGaH9tT
P4ywggikYOXX6fg4Je174yeXVlhXRi1wAXj4WUNvRtK75H0kVQOhxisoOhDYLWmdM2nvUwyYo+H0
B4sq5mby1XQtim4C5iSioyMCCwwytT09VwJEkKReqd7Y1H39FQYM3g2g3RPIcZ8UBpE2VGrs5xAV
ehLGIjX/DGstsqg89/S0n60QoTE8y+6ecyOAwBL9OwdZ9RV7KrwPS4FIqyv6H1ZcoXUM/P7KrHQT
+rjhZu+iCc1TRKJDtS5cFa7HOlZUXl31DDEUOnNoWh+xg2KkdU0wmI05rLpKu60yae6nON2UTRYA
/EoWihmHS4uyte2WTcElRdz3HyNdi7dpF8SsGtWLbUxL0tOnlRMa7HUzvS9PKmKfA+Uw201QGdnO
CtHSKpuvakZ9uKzdCSlxrXNWxO/uK7M7pczPVMewjCdPIeYQ1QaLUAXgfViFCStoEcI58+L2Q9pT
sgA2uULNPtEORs1WJ0wWDRSBsI5qhie9fp464yorY9BqkM6jMfOOpnq3ihc3EafIKjg7AJO02GDQ
NEbgewN1NiF5+PCQAqsf17WYXoqpbZMF9un6ms5ccEAdt656y37y++TOsYN8b6vU4vDXG/s+H9/z
aO5Jirb4kYbNnQN816stdmwyKwTfGgiEpZha7CvM1JwO9gkKYhOdRArQKzvHRQVYzDXfeqjWaycC
gtzAdo66K86p03LKms8mDzZkL0DLMjldTg0nNztTayPXaWCbmjyl0pLL1EXJ0Okcsg2r304a0k8t
RsRr5wRHwByA+WxCH3AUESNjdV3KYpNxGe8ql+5Jbro75dskCkz5vnDzo+5QwvSTMxzCSHOWjaaH
T+TMIOqfqlaH5cfcrLQcAk+ktG6GEUW/0Qn/YMmAk6U+BedEccxMS6tG9DPexpxJ3lNhDZvamVXe
dp/eB4zkWVHnA4Ir1Bhv4P01a0Es6oIBICq+oEJaGWZetqZV1p2G2qzuIWrKkw6Ucc6TQT2Skthz
MUMc5ekU9RuOkoCmg7TY+5jNdtAxnJXjp5rHWzSsje2z94swOKMKUadMgze8wqjBk2t46FNC2d1V
zeRDFneJRNUlJYqVbcwITSIovOw4jumT5XQ3skJmQ7gckmSja+5qrzp1VkTJyxOMnsLguEEemb/W
vD44Ol196BTSVaO0hn0bTmBAxlktpWSy0QefRnJvxI8h4Skrsyy1rXL17oedUNGsKyaE3mC9Cos9
tc644JQAnFuNyHxys4xis3bTalVlAZSYuHgdQrENQkTjfoXmPVUHz0Xt7PSxwYFdIZBvtRIPggpx
HGjikA9DsBI2qazalPuPYz0+RQNlWpa5JQNUghAdi0c7UNrrULHP5JV5X47yKM202KqGtgxyK8QF
YXk2J55J3XBhvdLPKYggZI3BncMRVduMlRs/tCxpflObbKpFRkbEj84lZrImagSenF/s9QSdGkHi
FYw+80FXFUplYTLJ9pGy0TAd97oRnPuWbSCyBpPME5NEE8PlNC9nhEGIFtAf7eJUGuVzCz9jM0bA
c4yIUYtn1NZ2GquTyWZjJkRMFXZuso4EV6Wr58ys83fiYPINI1pY+YIyKvHSg9YG6NAVjrHJic9V
r30gPLtl2v4JKnujp+IeSXH02OB9WBk1TgnHzXsixwCN64O4yXQnePQ7AIROn/VzDyxfjBp+q3KI
tB+lgenK950HzxsM5uFM0Uvd24jEP1q5u5nI+iaKIxpXo50e8ww8dBAnVDpC3BmdeZ2XA5LrKFqr
1rhQpUYL/Ar6sXL9x7qlSznEHIothHlJjB/VjvHj+zee5z7X7YDmfNyz718p2a6H1t04NWQEE++/
y5NsoqvwfHNpT+mOGdx9mDWzS8cdajIR9ItXo9xz8NjrbgHXpGOb4BmPOM1aFGgCq1dQi+gtxNIS
UhAPySbOYvEiIoWpp41GVihsUq3VUpFJkJSTC/c1my4GRoa3EEPQeRqLVcT/HOpe95CKaY8G3dHP
qmTXkSo/OHImxVYMqWqLLIUw/ZEDVOcQaCA5Hzl/dehle2fdqOxRJWRrJEXxaUfoCftQEF2gZQJC
mr0ppFagGRDAbRPfm0vPeB0Hiv3DtOTV4AweiSmWsc294b7K6VAWbdM98RZLyMP2Mx1efrtC0GXw
0G+jqyy2Id6Ojdn40Wcx9hdgN8Q3D2xdXqdt5iuyqmkXLFqTdoKcuvu+ok2lNxwGUsUkv1RDT1+O
xmYVz1aysbi2+LzpT40X02JJp6/XbS0j2KZF84M+TLQ2MjQRliO7dcDBZukUBk3gPu1ea9ZD2O3l
vdPYe7ctLolX3WbdiMNu9OpbM+VTDkb7KR+HGy2kU9PFSltFvQWye2DEp3o7v6g8Ni9x70MlKeKt
3YcvZSXOivt3kVnaRYWRefR+A45O8iA9LPEEKuz7ORG3D7VlMJYNSOhhMbYxnhodT1FkdIemk2uH
x/pBE5H3DnET9YrI6PJZtFptFZzw3DXXfUHNPhXNDrDUu5rCZUGCnFEqD4cYG6cZHFD8TIsqj1/p
Hj8U1vCV9AppYBDWV2XRYbhJUYTbsBM910NRWw23hYn/LxYhHOLem/O6Kg3YMl2UdZMEw85Jldxp
dIJjILKcL8f+ps7LY9cmcjWIPuccAQg0yKtyj78nT+ODE2HxsEttZDKHxcvwJmoiFvuFCGk1peEp
8i0k006ydLR2Akhav6KCrNe5M+wpaPGVMRs48A67q5Czs9PSq27McD4IESzAGxScU8pLJieJ2a3Q
qM/r/kELK3UMyukgujA9ln4urigTW5rL6UPU00SMHLNbBcHg3bfNXAmkGthN2Wxa5D5xF7xOfSZu
TMvZhrWDEM3GN1hPGOTMt8iTN+Y4fgXUuGGs/NWU6gc3i+m5jSRRuDSfv/AM3rYNfikamsEMOiXa
Fk2oAEHbftnKC1ahxnXltN6urFa/SNu8rutJ3sfKYC3XpKoQr6pmBXOUa6Nlq7a2UKz7gEMcee9Q
q7huD2nRDDmNkvPXLRg2p6tSk1DiQ30rzYJKweW8YKczjrRuTo0HCNhJJetar7EwtCXmLfLThKBc
AaV7nZK4S5vVijdlj2nHe5FeWZ2KGoRFUoIpHoYNGj562hSedzBpqxsRka5Th5xa8jxS11kTH3W7
mrtbHF+SYm51meixc3WXmR6Y4G49lHTGqZ/gN+YzRrwst1XYHgpic9nGadelLEi6uvXc68hwxdpo
dbEpvBoJfpkMC1tYN1rd5MdABdPGjWl71IW3jimETa0dSPMxp4NtkHbEKMPdaLz+ShIBY1vq3Aba
noMprRVn/Cys5NNqXH+Rmekt22S2zyuxrQgYizOv3vndf1F3ZstxG+nWfSFnB4BEIoHbmosssjiK
pG4QEikBiXmenv5fJTv+kHQ67PC5Ox3R7WjZZrGqgETm/vZeG2C8/OTHjvUdMS3lrOCnW0585pvf
i7eQ3Q82dts9NjHO4Taklr4d2CikhnpVcS9UVO1lUtNoQOyxWvBRD5WmJv6caH2QfQkvlg4MhbDe
dQC7RaQ5Ndim2FdYA6FVmpsGz92ZxTtixGbFB0eRe1Eofge7iIy1J7nVojS9FokTXfUoN9QdTfK5
4thOUiq59koPenO97BK/ZvjQdfWJ88S7l8nHyDBF42N9pOhgw97MhkSTRgm9FzHtVrHdDWsmaJTR
znRE+FiA4zhuoUIX+7gc2Un1Sfgl72ZvO1fDtK0Dp946ttMd7IDwGZyf5hM5z0u+ZHTrR2vu+yfm
tKcq6c9OZ/Q3zpQPdb7YN303mvxW1V3LDk7FyRfjqGPJjmm6jDDnMjoVEab6mT7MLRtMSAuhotLQ
TESwFjM3+/AyH6jzjDBnVBM4tN7dbM62U5LnKPzDgfEA/Y+1+1iFzTWa5MKq2e9V0LGOllp9Ea51
q6mksOyTjxnIzX1xnOqM00hTMPUZUgs7Xjh9pXWWO31aXp2loC/lUvhY5CwBPcKtGRDA4vrBdmS7
q3K6gDJyFykC6Sj12u98a5tW8hCkzyahCnIRDyyF1FTU87Buo+ipcLh3poTOmdQeaKPyuw/jhx2H
OwmBynM5pQ7JbuiJp3UOGRUnh6BNXrGxJ45pESMEkdylieo3lRgehxS2leyjbRXmoPxLTHkYzK1g
OBMt23DedUggpNSBJSGjjmh599mtXUXZu9019F91jSIvQ4ca4nRF20Aq9kLk4nbu1G5YzE1dTPBo
RyYIriijEjO46ldJP/jHtBFy44XLrbGGZl9OLn8edyF9gwHILvZOkNysXa7q2xCbvWWh1tkzUT3R
+k99ydBxdj3aGhLDQaj1UuLUFBW2QaOuYgoMGxtqvSXraBvzHIONNOxKfVf1zdVQOvcdY178/sbZ
tmh6K3uhCmjuSXg1dn6ThsFt5TvntEfMjodks1zQWkO0cVsyQqMMUhwmy8EeJRHfCv8J/nKOiQ66
1BIvyAdCwnZyffkYWo63mbqAQNzMzU4RJbqi2aSufcOR/tIS4x28ibacrul7Cgln+yQL+T1vHXQK
Eo0WCfk694Jd2JchbYX+QrcF5ULsfPr6Evnt433J3tBdGT06O6iaLvWKk30sQvY3zJzCmd5TBoMb
O8/Suy6pxMavE+eZqet1lDo7byLIq5M7npS4ZWgsDpt8OpV4gSmBMrrMKFBpuf1nYe05gvB23WKb
08T15qjeeVQRpZfVMt4pazKEPl2/3aZlk0TrLrLV3gTDuKoHMOtgBKiUSbCykQA359gh7lS4pPiT
yXXuwrGaPzce5/W2Cq1rX+SfkGkrYh1IwbHQ5lqaOGbgNMabYYkfUrrYN5MXfnHgxdvsScbilW92
HdB5Naoi3ibjkPMrMJY1/XPCo210ki3eN2SYXB3YYJ5oAmMO0F9xomf4Q6NU2IJiZy56rsLsYW6n
6qHuLQSMnFNSN+3LFNEho5uSTpTESt48nksWZR3ZMp2DOYUQ29OItgaT/N7LL71XM0s2Kf1WMkgY
ab4r93ZiFzUovavn5d6vUAWSRF5BfFsOgQ3fIq6HGx9DHlFck+pdLNsbleCiI8aNQbfbGGStB1M6
H75djzdiIjP241dO54+A+sjBbTdZw7F0KRtWpH68C8MsZikf1hV5mUHE79VYvkTeoZiHvR2FF8ot
cWfbeQuDGoduMB6XuSzZ6dljsMv4GJg5AGiYbWS/YGAqYQkEEVccg7Ss98DMBzoqU0ayWfCWi/Gh
qautqN3bbKKiw3URr7HrNFV6ZbpiOy7lQzKGUKfDPgCvLa/oz+TbmkN53UgmG2V9BiRf7n/oq3nl
I1EG6s6tFTOmPsm3haUEITnP2gRWzdIaYMzKjd9/mosx2Hhj4PL/w+LTaJFcDJWgeNPWcF27m6nH
UeZl76OS92LGUdfxhCJvYh0jMWBPmGABZ1m18+SlWK5kJdc5/Fdw2UQ+ObM5Q3pTt/JKX1rGWk9U
3xWNQttiCAiNBjq2V7IUr51TFQBaCX7VM2eAUhJ40YVBt6MO5KNIYcm3TdTsJH6Fp2WMaXn1mjI4
tnUJKCGYRh83Yy1fXGfCVDF7Q7SPbEfcDD8GE5nKvISCkZmvEmxJ/pbYWFemHgYgQS7vtnHxe+yN
XXN55eKTmxl9P4e6uEla1MVd4nHOnqj/AnDtdLeF6uJT1HviLhic9i1LtDo35RR8hANg8NUyjekJ
5cHahYvP9GKuqW5ZVWnJ70XTzZE5ZAh2PZbXrQl9Qn1T6D61gyr39jDRNiF0utV0sK5zRcOlHiGI
zJZKP1xvGdcw9JF0aqct9rTNQfHMgnjc92YYb3tJybDFxbizpfHOWVXI1wgA1EpaY3WrFWbuXDfq
fZrMaZL28I5+m67nML4wwO9zqzrUk32ryjo58WlVp64o5WfLnq27ZcCv39my3JZmYLNDM1gSiZzA
P2lHk6bLfp67bqXqWT1Iv7c/aNqztnZBxJK40MwWEAi6R5/zzEn3FGbeS6C6T5gHHCaq4c41Y72D
luR+rdzyqK0bK5huZghhK66g5HOiiJGl+k5N+WMhppeBkrLVpGJaISoNosCtLrNW7yHMKPZN+A/N
fUNmfS+iMToXSc2bHKbwFDRDSpzVp2mIcMiaiYiud2HWs922ntvKp525pcWRhJchvFW1VH2AVFvP
ST0wMCEKf6ht8nO5x7GE7straoSvLcencLNvg7sSC60qeaBJQYdUOV5utpbxLzauD6JH9BGqFKuM
g+eAx8MmYWz52TicbYdpGDnUtd3WSRN579MstyYxkK9Nlxx6A+EeNxY4kMH1AC1wrsD1YHMg8LX9
FJfZQOv2pcmHVZrBgGPahMGcb77FNax86FN2dyBURAalaBJUnD8322rTQgp5G7CVYxCpGCMo930g
yqFzlR/8i+4Sw8m88rQoNszZOBxbfnY1dszEdKOjU97F4xUuNXEc0tl/qZuhB0RdM7HWM+n0VOf3
lvQJFru5mG+b6VKe4jO+QDmeV0vLPjpavHkNy4EzZd81BYWTvVO8R2mVb3tRD9d6pBGuoldqnxXS
vdj3zdZvZ+tlWdQHD6vPWgbH2ozqhBTBw7+Wwvsym8i/bqju4jE3FzcofR6jzsycxBQpLO719Fim
OuTrDQSyg2s/Q0ijCgipdjgNfVV+JDOlgbb2iRR2ndfxrG6Ix/asNoUgp1BJCAtDGPYfSRfDBvD6
/hUTroo3btXP4GjCCNXeGZdw2ERVqJ9IN48H0zfmgHaVbHREl202Nvc2OKbrmhv/ONlzCfwjUNeF
HptTYFx8R0qF6U62+XSTWoX4iFtsW03aR1/hz1kHQO+UIi4W8BtLd4bGkDEEAhI79aXoLh+2WTuF
59gtgLILyAJF6lNx19EnvOAc4fiVnW3DN99VN7QR9ltO2vrTYEeXvaEmh52i1uReWNFLWGNm8bC+
uLq2H2c7j4+qyzumVZx6VpO3VOcCFeXQZ/OCRWwYqUOT0ZesotrK2AXGuXSsjipxsxesePXa7Wgp
t7T6aAWtJKqqqxsLYNC1TY/xM/ODUW/8iP5i3cdnPFrWZUc4l4w9dTQci6gbv+q+qJ4o05iosZ/H
dUR2ZKz4vm2L4PYis7slMMNb083Zt64kYbtqfMngTeLhQXGw4uHVtD6YH08E6dq2Y7Tlov8ek/68
BZ9ubVFzp23S4JuDEpw8OK4cSATleEWmIbkfMsXhsktzekZ7m3BDNKbhvTOyDLUWtzUuavvEvQWY
xac8O10Qv2Y4HEfZd5RrmCjj22onn98+iN5Ep+ebItC4wxBLyGU1Bpp6Qzq+k5SNTwTWHUX23h8b
wRYRKG48hLznDMJjLfR0D9Bg+CRqk9/zk+j+7Iz3VXmk+ZgUGZe6qCa3nzELJMiPuavOse/dxbp9
cZMuo5nXdzeZF5M+K/3gEPe2/2AhmzV7YTnpOV6C4QZk2/K5y3smv+mSvyk//A6fyrtX0nM2cVyI
Mx1C6tYORXKUaZPfVmXpIYkB1xosDx1Qd+WJYLrHAx0Pu0nKEL8cDZ7SzxRGpIpO2dDRqAp9fh+G
gmhtBBs0sQsmCUupb+2sNYSyu2A71mG3TSiumHgyrPt+jk+t7XNJTQMCEJMz1q2UgsLWdV4heUTn
2lTj50hNKIRzTcq+abvg6xBO4WMeOQ1xyCEDiFYH7xH0+u9pRg3HJOfw3KqpHreMv7ID04UAp31U
UQua1Jcdku9n9w2/NgDhoso+8mUwnwRTOkJ5F19h0KS3Im4/JYEVUAqX6S9JP5XryylnGzY1Nfeh
XU4nacOdynHkfLAxqc6zJBJHQSN/ZlXebhQs9YEtaPpVg7FWSWOIBPbssxz2T3iuOOhW/g3xSvdQ
OpKKWDl03wvXdnczqeljV6LXsQLyK+g4qg55Ycy5H4CnFCZvwTBkiKU2Fr4M++2ZE21sDgJpinZW
p9cPkc3i1eZOt0u6QAfbYm4U+TrUxSEui+pqAHSCINpiiebK6T46yL20ylPTeF3R774eUMSPjPou
QRGMekuQXkxzoJJk3+urilIlotXUFM3B0p/cIQQZUvdqYHLXuVsxVtYrkI55ywiNOVx7L5sIUZ9z
reAK2kRAKGr/0Z5ldFZpsjzNHmGrNqYcct0p9+LIK/L7OXNxcA6FfZ0wddh2Fb48V6DT4xMXuzIa
22t7GOM7Ui1yE4SXjL5FaawXFvUhzZqqW9mTiq5zhUzPYJncfccUqOjL8cU4EyV+I6ltJn14n4xV
fMjE8+/nWefvU4UnfK2zy0rroq60ufWRqNFh/OoukMLwENMwTE9rljH8YXPkGy5MdjrcQjZ8nBgI
9FoL5R1V0X3MFvnPEBgUigATp6Z48SXbPoktap7S5HtSg5/rm5artfbqdlV6QU1bjkz3DSvurqhV
RYP44N0ulRSospLO7SjEdshw2HpOmClTbFMk85dJTGiVLaKj54XKovcwNN9y6bTNiu7k5dFg2Fyn
cz59VBJPgk39w1fE3/iB2Q/K8FIWmKxK8WJ6FlkqimK8JWCUJgcOLVNY7zbNQTX3gei/zSp0LpMt
mkPWVZ3R3NRS0yTKBu+OxSCHqz3WOBLw6eKh0tZy5S1z9xXc+fIQCd/b9XK64BcuZbdBw0HDEZHa
RL6k0neGSWbn9ByNWNM8Zmwd1+UwuTw0RMO5J7mfJrkRkM4fZsMWFz9QwpvDQwdHq5bsEiV57DFO
OFnV4xKVm4iwC9p/OVLtnjj9o2OQP1fl2Kp7+sTktm3m/lnQgffsmi7dD0vFBFbFHbLBVF0aQyGd
4VRvr9yqKd7J9MACmbuc4yFdYoWzpKz3dfDc5L33IUK2tmE9wy2P7W3GD9xEgFuu2bRh3xetDblH
oACx9Y+h9SixjXK0l1gb0OIB9U1F7qtXvElA/0RYPtjZkqNyJpdd5JSDEfAh6UWMne/Bb5jtqLHf
RVmZPVhd/dlvsdLOC3s1HcGh5JaGLh+WE8OSzpySxdaPpXsZXjbWZVbfVjRpAqt0OCAlaiezMXmN
Wu/KplbihsNHclKV8N6Gqko2Q9qZbxi4JvAk7H+O86Rn8Ea2wCncXVrjIsTOu6TA04QXQJyyLMzQ
xGWbHIzpqCLuzPKlzmPzrLrKPrMOFguXOtBCO3CCd5X57VfsHPNxGbS375kVvXOfNa9pxxkp7Yvw
0euWJb4Om/iN0JTaMRxwbvTgzewzuq6/y3mUv+Sp6h6mok1xfAoWLJpnz7h5lnVVxeSMRWKx0Nlf
J9nnT60zUi+pu4J1cOKTW1e+L+FnZbE6B0FPJ5V28UQb/ixofO9pcRvvIQ/TiS5VXZTT1q4QloSx
uekUl8hqCYLsnIRZy4y8YVriI1U/eSmL16ZHteRI4lyMXtNEzPqmSKHY7NKwi65tjU0S44gIb5xc
JOuRM0B8mJupFbdFzJI1zK61o51P31hxSgec20Tpq3DD9BTiFL7P617fTSbD9hYITo4rUeb2kxcs
YDA9pgorqyK8aXFi3speR49W2Pvbzmncq2Hw2ucQ4w1Ab4aFbg3KDPk4xcTVY2SRWDE3RQ2RqCWW
8igNCB7fx4s79cTNda3Nvh7zRziUZ0eJ8LofjdxOfrhca23lL9WiiO1ACyO7gzTYJo7ejMQisQt0
KW61ovrSJ3UPMWf2L8N6Jzk0lmq39mSSXVlgwkpRep4y5caQfMhQhl5cbSYRqrPdCUhAeIOvZ8OP
nuPZ2fULpuu4Bcey6Jhz34JXNUdIEtNTxCb5urKFWOWtdJ7doKIwF4HtLvLrkNrVoHykbzL/KAdC
TkAsB3PjKpuZbotJCL5P4V1mTS4otSWyPkucSOe8CbHI2P689yyl7hMbGh/avfU5acfh5MJAgTPb
W2c/oqy0bUR+lkEHm6uZkheZRN2uLfuYYvXcnEc2DlfM6dGZnQaqs+Q0tuY52m5hBJsth39/W6RK
n4ORjvJkdqInmsjnl6pCs56lF54Als27pPb8j8wo0GRYi7+NBaOtCK/N2ltkweHIzXdBRrRolUW5
dyvnVn/2moxr303hl9azCUBVQn4meKjjZxPli0CbRQkWI0bcWdGHw5wBUt0QhW9WkGT3kfQnCjIT
87p4aQ5fRy9fo1qWuBfc7joRoz60xcVP5S7UsVb+YK16gXRoGX5xoUTynuNKfVJ+1p+GygYhWsrq
yhQLj3iZhHdiwlyzaNvdENeYcMSTNOdo130b4ym5Ht0+eR+HLNpOaYPdx1UqgHfcG5b2NoDLt8iE
w3TPqvI1b+DorlzHxv4foBFWUT5+sbOAkmCTPrC7gyY4qg7SXVa+4z1vr9MeQE9otNfi4OP+42nq
W/WqC4b4C2Wdwz4OSE8GrV/uEOW6Kx+paM2qyiiam/KmJd2yLqhI3KXeBASRMMpnturxtwDz4rOD
yTXeizxQV5Yf6ZkyaGYLl+hRgG8vj56iZGRQ39kiOFC96m5mEF97qV2fUSCMDQ7g5c3kkKmZmgUo
jYZVuA8vbD+Vq6OY08bhobV0Ww4a+tGuE6Z2JMoiUJ5fWidwP1W21x2m3pZgaE38ZJuSo/1E2zuL
CsJLXcZ4yqpo4APt3elOQ3X5mNx6bjYFl+ye8PrIqSCkECFzmJI74dlgbPwu/BrZo7NhRDhiJERU
14YL2p4WoLCUDscUO0FwleXg7xxszoxdguJgJ1FFf2w7sn3GVXVVc1eyu+nz9NhcDk4oJfOVaurh
nbrU8DmKFSxNmnrr06T9+qNxF71TsEt3ztTwCVjw5gDqIn44F9m3mZrzHzKnaSFywUS5UZRtE+XN
pxKCzolJlfPV8mrrbSCiexjKaTwvvZO8VNE4vdJTSU6ksfBnnCanr4CbwY4eO8B2XpBLkgIUyesa
8zEZmhms5ljS3dOVW8VzkrbVopJfJZuoU0HMgda1coxWfyRpHTQl5VeHPgyaQ17J7nuyYLTBwMxS
mZcuprlK4Cqxx37rWJRPij5ctn0NxRPNhI572vKONKygV7cOBaz98q1hkn/rBdBbAQaOjHD6wmPf
59uSUaqbZ09UiFs0XzKBIA5YMBXOO5eq75pRD45NtkUnS/XZAY6te2rGy0k5TSm8iObikHTScJiO
GLj4ejIvi66YV3IdMqVif3TPluLG70z/1Yst9ai6GY9pS9tv6LpRg+sqhkQlsSwmsu5PeY2r3scv
RvEvt0jbReYxn8Srl7GB7JrMuQKjH1+VpmmfpyWeiGbk7n1EJuiqaNySStEOCGQyx/d/yG7g1O1q
c2gXOmRkLYJdpbS/kx56lKkw8yb2M08oJvDdJc/QYTqwVo1aOEyIunuPIoC/mZ0Si5BVDrcmovyH
Z5fTfGZ9KLacTJYd0WO56efcqVZ/GJwzU2mN3j5hY7NP4hgnR8tp9o+ujT0/lll8mPDT3SUh1mHh
zVQfu8lIAWxX72HgVn+mqP8KGv+SoP3/2eX/XcT5XH0rHrvm27fu5kv1fyLoDH3jb4LOXxZIM/8z
6My/9FfQWf9H2nhbfUvZmu/cJkv8Z9DZ9f7jBpKxh+v5jmf/HHRW6j+u66D2Wq7yFKsBP47H8I8M
tPUf5RG30C65Qc+9BKf/RdCZn/MTbUDbhKwdZRNw0H4gXcu5/P2fSCNF7OY9zwYurggbxMqfwvSb
DRmQ+YIrnOuOVfwWOR1B+KcP6a/L5eeA9a/Ii79e9/LLa0/a7MEuAeyfXtfEyC94XJZd64VkuSo3
3LF6VgdnzLx/KCD4Ncv950shjziO6/uuj/z360uBWUuWvrPm3VBBOc1k/ynAZ7RzlgV/pCPu/v6N
/Vo49ter2Z4V4CF0JC/766uNdcC5sJvmndA8WlJts2m2IGPWHDt21TgitxnY3blXPv79C/+Xt+l5
ily5JTmm2Oo3+IoZGackpeCb9C9klNazvvfE0dDIFgIJGfnbf/962Jwd6aO8O84PNtpP3yD7NTK5
ab/s8pjpxSpKBOiiqFmGe6/xmXGx1GNr+vvX/JWNoflYLcXm1qFd0OaqdX/7KkXjTp7b6HHHRs3b
+lUXH+ok8f4VjuXHq2hHBQHbOY9Tye9J/JgkX1F4EH6HMEfZZQpmXpKqwt4zuov1D8UEv98IvCUm
C9q1eaFA/Y/rpYvtSoZeNAHWrMzei6fnyGEXAQbyH2pb/stnp12CzT4WSnI0P7huP31fFVvQwmiA
iCLQ57RSzb6OMQP+6y9IgzC4rCiKy9/9DWLCtaZ9v+W5GEJuJ4M8MexgyPz3L/LfPjLX9fm0WK8s
7wc27ad3ImMGfgjc0872vYFC9eUBm2RJT4Hxdn//SpAmfl4doUgEDhedy3Wg+d/fW0s9Zx59obLs
2toWq3/iBv/2w6WyLmu+pXzb5akQqN+W3jFmpmTnebqL9cJBfTFW2DxI8obdfZkjUx8mZth6XSwh
WU1E0KH6VGaIOg9//x5/ewJcfg2Hw5Lr8V/uKOv3e0q0DNYmO9111pgur34Z1vC6DIH9tZlSvzro
Ipafp6GKvX936f94ZRZkRwZ8EJ4rf1sq1TLLrFn6bBcaP9vPplC7OQGk2XBxPf37N8mywfNX+56D
1ejXVdmNh0IWgZXuauwrGHLb5p2lvD+ihi57KMz9Q1r7/T9wJ//bJ3u5pT1WSOnw7Pn1RcPEgbE+
NDQTMroqtj3i0MsQpBXZEwRrrLbs47HjlPLbv3yzWPW8wNKW9vk+ebz/9rqOVRapVeWUkRPQE56u
j31cFG9tNtb7se3LOwzC7svfv+hvy4tUDkQYx1KeLYGbsJf49UXd0XF1Edg5dhrbvx8BGWUbYr5M
u/7+dX67+f98HfY/EGK489kE/fo6JIuDsW1FvmM8Ft4oxth3laMVnOC5/Ie7//fvL2DqpDjV+C6f
JVfo5Yn70zrjxpk3pYAtjzFA/M/mHwhybAZ+e2TLgJ0dK4vt8n25MN4v7/WnF5C9axtPOu5+oKxB
b615Ka6GOMWRhgGV5oAkHRgdoEoHNWTtxKGCovBHuiG6CZfbaEeEE7NWsFljJieedYVyQv9lFLy6
zC5wP8YtygDePEq0QDLoBsJ4gzkNc49+KxmPXkEQmKM14sn0zV4kDPNeMoDC6NEhQooCPiLcNVSj
tJFX/dK06iZzFkFbgZPXYGUM0OhceOMLHZyEFUzlxA9FGnivaatw2DJZu7WTTr3rWekPa7CK+0wk
8Ap0izPZpCoihIMnkP6baFHNin+K5+3YGqiRBXLduAndvj1o5IFl05UT+VoLAY1/qRXBbYyZT6PC
pJyT48aVO00Pc7Vu52iJCIwaPJywqeRWXggWGxccznTwTJVg1U0D/ZQNbe+gEdaTt1bMqjUygprc
Q8Ed6qyJ98BNRMx7jTOZEV4ucOytAiyK89qNnPoqYW2ft6HdqW7N1L6sdoJ5MgrwGBWvEVJgvqXk
JLuvNZUma7Z8GPxUzak7S9QSHsLOw0he03oCELhu7XiF+SmD66NqlCI2OhgrhlG3T2Gacb8ajs/w
pmMY21ljEcxTqZdMh5C/waQYN+w+kyRX2aDk2RHFPXZoCOgYDo2ZX32EuVrOylA9tJOUiHRHkVbZ
DXpkKO9S6gbu5qwYyTJEadmderNQAGCmEUPkODcFDBwfB85ivLLdSnA/bxPBkc+ObYhQ+bE/YqLk
+9Cbbijidh11oqk2dRjZ2HnwEGPfVLmJcN4MF5iYLweI9QxSHoY0bQxkzqnAhX+xOWWhD5okRt5/
CzVy61GXUZXcNYk1Xdc//FTS0Wz2HDXht0pYiPalbZJ2l+PGbQ8ZCTcI/z+cXDBi+A0nOcIDJ1MG
CUYsIalf2fnLMeprlE2mTWpbphT3bhoIStZWGOVMa/zG/bsUoU3dAUo5ArMcHOJGTqx3ld3Dwylg
CN3z6zBOaqy2r9a4NyRE/7a28buQJuNcX1e4raKxqsrVRLbovBR2WqwdT86fSUpW7sqJ9NRuSUV0
7SkN567aC1MnaovOiLHTmXW7yW3VEshLMCQzD4m68KjjjGvfsZc2uhc/DKgzDUZXfBJIQSnb1Otw
agJUmLLHLuHTbf9shwEdRVDrreIqRHdiwkqCQ1EnnnRiy8YUNncmYz0TkTCMd+JxwQEketJ9Kxhn
EFdWYxHRlBy5UuVbt8U3QatMhUy2WF30tWmGETQWmT13Z9TkOOs6kyOw7omh7lPgEnkjf5t2/tZd
htDCAO3b4yZugLDj+tLj6whgalkrGfcvdr006nlUlf6Ed53IQCrxUooAKNRqca2OYukF5BhM+qn8
kaJvr6ZaY0BO2tJ7C/Mp7I6RlWEVQCNsXjIWuHQziHb8MKEq5GbGs4fsnsoJw5XODTOhugeHPVZ2
do6zqpw3PlGbF5JegsSE1cxbVTixv4XGyZiMrT/c3NHKwYgXXp3tm3nGmqWGcmZG6Qk32jHH77+P
A9gQChlMehs6Kq92qs2Wb1Vd8I+5YHJQPHOiBj6jbwZYrRTdRusu/jIEcfkwaMN02s6Q41ZZiR/6
OvUKpqHk5gyqnus1gP6rckLs9uJBHUl5CgIZ6YU7hVjNQuXZIeCrpdJVftUCmTnk/mSHW8Fpl1KB
wLFwqTtecYR8dbne2rzele7Slcco7SHfOEnoOmt7Kot+k8V56GDbd8M7z22z9yGd4psOFiuLi5UM
Yl0vadaujXCZixJXV996yxP6FCnF5Q8kDxwg4VOqITKO9gzk3Szmz+eC0h6/GaS3zkaQl9sIbDzm
DZ4G3gF0WKr2M7tgLpAoEE+WzdV1cUPZj16WOJ/noX7LqWt6rKIWZgZjwG2W5Fzkqu/ExqiguBFD
h87uyg9OCiO5p9A600FO6t6MJDqWLI0v4z6XBoL6AQEYT38JvabfsHGp3n6IH+siA46Cl92/UKXT
Nrhp2SiUq2Ke6utsNkO1D/K2py8lH65CCZinZzPGqgDlVgVwIR1cH5Dfizz/KEQxrHxaFld81R/k
l5bH0Um/Oz6eYguwm/EfM0ZPu3S2XoHqbWIrfe3wA2HbelBRWa6tGv7S7CfJjdRLzeBHPbs+VUDA
RagCE/WJlhUY56kUNDtwX8084qgrFsUK19EVsRKIIaneB5Af1tmQMyMcdPNJdqDM3DS/U3qiASEx
IZyDplzji+vXsyod3K209IgIPDMcJYWMG+1EtcxHu8njc5zr4TTO1dJu25hVj5laUxB1UtzwhX+p
4q7t6sNraWrZJn5TPjUWAeFcg+losaVDRIGquG89mzYuFaj3dikpj4otrrFVHdXO42LC7sHNJbtY
E8xPzDZhYiw/nIm8kX0/jNbeDork7BJn/+S29ucgDfVJluFwnrhzcJTCq3iNUM8hOxd+dq79kKKu
AEnZrEcQNx+1lyNc2BSNWE9N0MZuwgfiBc/jMH8JGS+FuE8h5S14JSm9E4rkWew8dr6FSbmdnIei
Si/1E+FcHz2oPA/ajPJ7PxAKimQ0b602Zu9hIAFMF7sfE8R+LW2bkHLTWM3XkI1ssiYjGc5rP52s
jmA72HSVyoIQIH8RGxmOzmfZSutUOiL5f+ydyXLkRrZt/6XmkDkaRzN4k+iDDHbJTDLJCYzJJNE3
DgcczdffBVWZPSmrnmT1xtdkGqQpxQiicT9+zt5rY0GOnOqkAo2JBMnAfYiAZxfgCrm1GKz9yGNr
GZ/6ah7dPd6LLtnjUijzbSvU/LE4erqap+WjkcEAepO5b8z5f2eaSj4bSObM62b5oUFn7VRTUFUM
KbEDyAofJoaO4/qK8Ljlwh+vTDKgrVad67y0wkBUGz3xGSbZ6xTV7oPDjO9x7ucTtVG5ty3b+rSK
arg0GBa3c2F/T0PVPXsSLgYNzytbCXyExZj8nnmydLeYlM65isJtMGv1oDAYLZtwwLU/4gs4gYz8
NDS+N2pGzhtPOWkdPepvTBPM0gZrQY89OvPXAhXvrqjdZO+CRTpmqifKCXXeR46J+D5smSjaQgFk
G+36i59hohfLXWgtTBaK0A6ulGw64k1i3//AzFuzhzZW3W1aqxzexhhtF6ypZlyxNALdeNUfUIij
KRtFucsc9zDGEqetg5+F8RkJ7XFHEn0YrPoMKjkAA3Jqrwgs45XFsHlQA5YQM/jRbuXqAWzUwvnh
eTEBaun0FA9+8dg22lA/oWS6UmL0oC0Kxo0jXHK3GOyvfRTigMpnKlUE9PeoltyvNaqbLyJ3DO7n
IoxTwnBsg48ksu6yReeIHnoeKhIHyQlhL9sEHUA45jjpsXPJSYQvQ5Tb7LKkyJ5XbkbjfrIYrhcW
HgjSAIAjsWkdEPDhd2H4QLFChFiksdUgqEQNMVRDfSUSre+oAJFnVpXexq2EURZXvnVNZW0xMR9K
eZ97lXliCjRhriwyMjhiv2SO2KrpBVkajKEZS+8em5gmOXFxEmQRYom2xp0rsiZyg6LMIQzycaHA
I2rOgkgU2am1pQJEbeXOwaE3NE0xhZUuVTI0vxIXO2iPfVCNKQeKMXEeEFYt/SnPBvle2Y3JrqsK
Of3Z9dlGb2LG4D1oKmXGi4uHc8EqMzSUK3bt7mnLKr1nGEvxAQPCINi27K9eatVHFH4QfRTCuQSz
BuSsbWgLkuoQCHn8vEo6c8vCxpyT32HI/by/G1j1KVwrvxbnMVLDWYE85FEIu/Sr36tmeFBoKe5C
bX20rZAERSp77+o1fQouycF1m4qvkfTfEKQPH6qJhuqIJQ4lHiUdinst7kYvfxmgke66qbjLLBBQ
DF8Z72GcRJGdhB3g/8znqNmBWICJPObDLs/ZkEFQUm1tyLeYXpZiAKwpMMQDMJyLA26dpNzO4Es3
JkRiVClOr3VmoUmv14XWp92RJnZwrlP7pl7y58RKSCBIwDRg5dz7FD1XZdoGN4FQycVY9fDoW2lY
Hz0kIduqrNJTErvuwRRdrTaZ32bbvgRyed/C+rhkg1fseXmc+65CJAONy1feoRO4juLI57972r+V
k93uLNmdYF01m4UIBwgvWZLcc5zCPNl0miTCXp2siduyEWOJ27OynrtWNwy9Z/td2dX8JN0i5Uji
cDRCF8usvmrna5f1CbWxF7YHrsATMwChdi66jIDoIaw+B4SLlbcZUfa40EQ9JIm8Cxj6Bxkc3U4h
r21kkxz9PL10efjuLEl07p3oxqsZ+UE6NETL1vglIMVYz/Xc9t8ygGa3YRyK+7TS9V4TcghiYPoB
w6C6g5NQ3XWqmX7yZD3RZ+tYM204iQFz0IsZI/+qAhcRImH+wtTiDEfLyrZobri2WLvFGZMqivq6
eUmTcd03xXS0y9BltmDbywMCAU7vjruI6zxB7uviX9l6LIrbuq6cZ4qH7GtfDjXKDVzOExLBntCn
vIvL8RjpKfka4qPDYzeb5LZMYjCVa1n/ys6Y8qE9hh/WUiqpigIjMC26weRuEnV8DjtffR9bJdJt
PvX1N6tsBJfV6Z0tKOOY0CTPXDRRTngmgyrAKWhnE1wcCaDNFNY3u54FEbgiDrOtqapuNw7iu8ef
H8vGR0w0luZt1jZoDsr9pECvBPgDwgcyy11Wr9STkTryEAYlcUexojQ3IK5QnEwKfyDxFExdBChF
NX5kJstOSdU+azmM1hYVHagQ0Ro20iKADlpTc3y0+EgwfKbFrG8w+7XTN9F15c9UtvGBLnD9kgSd
B5sqcrOdu86/VZeGP4Jpjvd153f8mKUXeMJapF+HxAh8mkFdiTvc9SXpm1nzARcIG5udWDf4L8Lq
Ci+T9aDK9cxgnGF+CaVTUYVTRNzGVRQbDOa8sPtqnOW3LLU0xwmqu1f0Id4urxDCO1oVNyoO56dR
GvHo2i3setpF475BWV1u/CbDbRU6KEWEZZc+L1od3nVzXoN86N3rOHWH+EC4ahfxXZ2AvKQQ8kub
L9aurZEYIJ4BsryxuBxIAnRPYoY1IRfZV+CzyCDMRHiduz0yWE8urrMrjEGIMQ9+/zSECaU+Hk7/
SuvAf/bSIsDHPCjCkvMpHLq9HgQkTplMv9s6AnUD6Y6Mdh6QEuR7WVU3jl8IqO9OX4NFbIbsbUAX
RaZM2zX38Rz68CtLx0Y30NiwyRjXz1ge7UW8Z5pFfRdNgGCg+9BDAWqOvg/1NpFI9kqx2k21GJcd
vn8r2bN6JPY+UKH+Mk552W0d3Vf1NiBfhAxXDDnIWEQFe0z3iDWlDhTS5ilOIaoVpcCHgYVAU99R
f+2U8oCBgups2QpyX+zLIGg/Y+a3dNGg2KG5odl00zAkvaBc8gdounCsd6GZzT20KagiMY/9vWUi
PPoyGlKzGRV42C213NRfoimZulPNZJhIYwDK78YhGmGbxsb7asqCI8oUq8XddiZn3Zu9Aat1kBMd
p0fdX0rueL1rYgxCh6BIoWl2RiKpZwNfjs0kuMGVBX0Z9F6EPCMfl5TBx1Db9JaCklA5b44H4IEr
dI9XCz9v50EuO4/VYBNQmdODgV5sywuxbl1EEyoYHrDxaIsuzMQBz2OpnTZ1EJQIiJHRW9cKoki+
D7q+bckca7qvZamx8vuTRZsqmEqk/TaNW0KNMg4e9P1Q97suorZd1PjtncgFm2bT5qxIvhs12Awz
WhW7QoZoBIPIVK+ZO8BPyiZTQV4xA7A5vN7fwVCAAyDhI7egmsANQoTbDBIKsphvvKhr7VUKr+6C
JcCzVdh4dPiJ/mcDxoAYB6OTF+n04afGgQKctKqng2tVytsSLAsRco6KlIPfrH2kn8wcUV9lDkbQ
xh/p2CaCzhuogyLKDtEQuN/nDFwVik9LyJOv6o4acbb8HG2zR7+B9J75Intl92sHjK5G3BJsvqet
Ze4SUtVDEiqjicTryLLIMQdLS7cawVEIaap2ee1rS3FU03akwOiqRNLuK72HFAKNe/bBuYHbMGl9
lDEWXvwpaD03dmNhzQMlgmPForOFRKpvmEhFuFJ6XAGwGoCy+PPrCj//xu8cPWbhjB9SYRTytxNM
k+6qHgy/Fv5t4qWnoC28a7Q3xQSQsve+CwU8ZAMl2nkTcgmtXQk0NNzpRViPABZD6FNWlAAeHKCE
3HWyyVGos8o/als19Q4vuEjeZ+iR8W3sO2K8UabgiE8zmixUJINzurawO4J/vCmSIBtyxG25SCP6
kLZVgkct8FO2kBja7GaQwPSQlebeecFV0HqflKk46rciy6XGVhRPCPvvE0ihZXYdaRvzDNqnIBqb
vTA6hn1pJFPEfiWwFr6/XWTQWMmpaWQJD8G0ZTOvGU5pc4+2sQb8S9ed43RbcGZ3RE1vpWSmAwgi
AoFyDocQOUbtUtzvauGCPG87gVXfa6CkPwu37vpNA1YQvlihTLAdIvBH8GZDbW99unotMBcRErFX
KAyehtV666gemv+my/HAXmnD+XfL9cIODz8vyOPrqqB+3ceqTCa868pezg5I15y+I2fNXToF9KeR
8OXpniauIauuA28X7TzP+MfURbH63CNsogDJOFvz/Oe1c05hu6cvnRzTBZiJPZR71dpt88ZGMrjX
DkSRn8ZO4Jvgl+CgNo8WMxcawhI/sE44308tZe0R2lxYAyaBHf9M86CLb4shrKh2mxlTV43u39pJ
Dj4W7FXG+PQJgFh8FJ5uLQjDYS337VS50UsOGLc9FQpbOa0V8qV2Bb9RegVZanjGXxryqHuB11I/
EYG4s6y8r66tecaVbSr8GhpQFXeEMUfFCx0mMTkafiK9r65sy/Vil9NHb6T40iIMB5eRzUSNxiX6
f2fueu96ROSWHWN7qqOLl9O5YVVLgytLutiDM2MCZNUm8v17WC7JF7q+kDlAkWjLOiDYJl0SjFES
8UwNa0Zq2kRko9poWb7H0C6TiyeNN9x7NBWIAg9ia966lieLTQv67s2VGlMxj5Lw6ZkhENh7SR6s
DCObfjPNjQhbM0AzjpqD8T3o8kiXr4YuVsGD8kHUs/8X1Nij7TMMF32OFrpx69Da083OgMzHyVSd
2r7G4B5PVVufQB5Nn9Tdmccmg7v9IRsnd3rNagyUK3gPsDmyDgjihTX1MCJUwXl+K6rALX86SVzO
VDqzG+1pYhI4JiC2o603DMK2jM/Tx3ChftqFNuYGThLjylZxVZt+IPxB62eRgPwYwTPzNt4c2I+L
V0BBBRFrPaI8thviVnCQYC1KAn10liogkzKYYCLZwCEJkJUqz84+AeEkjjkRWbI2xp+NFotLCn3r
PZa+B4bZFtXwM0pQF11jQwRiiKnYum9d/JJbgoT9R4/T8Jt0yKS9IdAg+XRFbayNLJLW+hLjBvhC
2gRIy7nXhDXPEPin+5oZ0OMMCca/akMfTlLkBW1yMmC0hstgpV5xKHvRREfXDYaGfaVE77vvyjyU
d6rIyscpCYx90O4seurKLn2K1p4Qp+ke20KOxZUmGUfwpUuX8Dh1dEgOMHfs+jaGCMJZnifNbHGo
ow5P60US/8LTfbfouLulEMPPWOmwg7/R1iFwETH7I3r5nC0eqZB8ydxsJZ0nnGX3dqw4foacZXkn
VR6/U7sM11XD7rpZQpSkV2HXpeYwJV76mKiIrTlCOg21rq9ojysLdSe4r6Xbk7BQfFM6z9Lj5Czd
mkosLNq+WAJo59g0nwtEZz/bZFqJbKmIs61Em5U1O8+PrfqaNbVwbjkWMxMR9Gp7XnQIjbKfqk+R
IC/dhX0kSx7LpXYPnSNMtdOMfu1zMeck18sBfNbWt4kGSUg7SytzaheAexu/TYJFQifBzI6vzgTT
XWEJQ2cJu316CLJMNY/1YAPk6+KlZ/oB2WFY+d3dslVOnXyv6hAIbFQxo4aQFtjmuqnJi2KElfcE
SGIvh+NfD7rcZlrmr0DrCS7vVE2AejVQvIiiL9N93zEooT5L3arkpYuz8TaxsSSB5QIVSX4ZnvyN
9Bb/Qy4CMk3Dn/NdLLqhvyn6YQo27uIqbLJpUF31YE2osoQ7/fCqJb9eox6YoOlCXFe51/LKj5N6
EX4TcIIG3TFRF47pN1vwct5GKWPrXcF2Am7QY2wT89D6e5vWYbCLwJKdAP/7TPJj2FHbVC2RtR+q
CvN5xy9Cee16EFGphjsUyTJt0ys1Sbc6Lg2a5E0OtqU/gtZPnQ2NZdr+o2g5Qmv2xBEvQZO8OmPF
/JehB3122j00UhhwWgJcRrl8a9JSiaso90J87jEn0PMSBpSHCbxtHEvSwgij4efmV6lOVjVmTn/U
8xvafZMIDNHQuiqXfdoDIttLb9T2xtSZOEFcrD+EdpAZpugsicRTaW42UdsSVOOoHMClTCiRu3ae
LjEHaEqUGfs4HZpwbk4ymzAUgDosg0PD5BaLAb3XABm2h2K4BGxgbVnksFAq6GIsIPUCT5NB9485
SgjZbSIJVQzF11qA0Yap9hmCfhvgqyvaA9JSMM0de+8XbOvkVVcjpdvOmlXtH4ngSSFBRSzm7P6t
O96XpuWJFIagmhdN6fYV4jkJASLGe+AvMkSUT56gxY61SJBgeYFxvKPCYWAWV9bHMvso+gu+0rms
lUNMjS7krmRbJ0Qwl/E3r3HmYse1Xk+kC4EgsHgyzDLwTL0ZIoQzx6dhMh5hBdlkV2fa9LiMUa5n
qT4VPG/PAbN3yI6aLtIeTYcB/SXKnoj60k6Lxwy9NgN+v3ZIQc0IuukOy+jL8m3s/bh/kEpklzjj
KHIZ3JBm2+Iip9kogmGnazpI8rUuJrvf9YWr4rNqPWYIoCHJDnG8RvqPMu+iuwGIGHgHx9NfwiKf
B7o5JVEHPQ55cO3lQhTkqPzxa2GLeTymopfyqrM8Ur8hZXnRaVAjX5HyZgXmuyMMyYET9HwO7GVs
7wpQFXzphKP8rSlhJhKBNlqUebFwiWqOB6ikgzWBi4hmGTbbJQHdk5dxFxxhf2j12qoCVcaaCgpP
Lvfo6HxHEKBfp9QEcJrhDuhDHjS+2i+DCiA75d57opL8K5niPtT3YgYhdJE+7yzYuCC4nctkgeDo
zw0tXUpptDIyroZjhvXHPRM/EOALhn0tvL07jyPg8EoEP0j9BVPQt2VCNMxUEZUKo6l5SywPGWyN
4CfaziUQtKNhJ1VXTmnRF18UqsirJUk98RrbqbYvVioHzDqAId1g67Wz0k/B4tAlviD2wQbkgehK
noIUJiAGHIiZfbnJQ0MwwRhUHMBsJ6sIx8NqF23MVFYDaUG+0ud2ahxzNRWc8/bBAMHyRLR0ASJJ
F57zgWFWtrsxdYt2I01JUijWBGB+Thjm7zgjmYy2XSLREE9+51+PFGs/C9CrYO8UKSubUnUyeBiI
y5WPgR7HEnpNB+qVuUDxYRBIuMwjOIiB1eDTeqhfP5lw0oTpRjWStc0opj3SzeoGwg+WwN9iZx+v
MK84hMg7Znph9pdi6fTcuNloYxQ9fJF6n7ooLDhjdlZ+05MR34jxGV+DPpP3PYcvyloztD/QMuXg
+t2gG7ejlNWDcakHdr6nRgYEwdKmO2CzM1lEMbOzTebY06ff5QB/uceBPueJdMZ9TSRsgFXUn/iL
Ddaf1erjvVKG0XCAHF9VF3qdFE6IbVS24WWuvjszYAMiB7pVEw3EgWFUlk0ps4hOwQwuSifP9jYX
3L/MgZWH4MmE3d2gjiSRHKkYRiaSaWiOulNmnAOBwJokGoJOWP/Is1UH5Hz5gNlWeuW+pe3/XU2u
Qw6iXTHbC0fESFvfclwirdqAZXhO2SNOIiHxAOO8z0aXpWqKLsipfQivRV3aJ4rm+DudBk1VUOA3
3/voCX/6siJeiqWl4WzcxWLvFhVxtD6qrjdd2Wq+T0E442uzatE523iUiiynaCDTXsPO7PdB2FNO
kMvdMCWdTZVcZmfNmSq9YHSulzImGd5AeblO6LFXOwFJ5wt+Tqa2lRfV19z9HBpBmrBvE0YO7Q5C
fkcOOjXtZlL1AoAui9oK5WiDyqLO6A9uAQpNLrwWSKN7Vm7Of+HCfbrOvZUcQN5MjEZ+4P8+Q4rJ
5dGqmWZuS2do7/xeLJjgkR+G/HiiBXY2QDHQOWOhCISBspZSG4XqMqYRcTWQZdL3MNDQKBc5FM+B
nqnyu1LHPVNqxprEF+TOTZIqQMdctG+IIuSyib2i/LQ9tDKHXoV06kYs+wxo5TzfQqaInDsUuDSi
+VrZEXM22FUkATrbYDj17ydDBbir62Z8HehHONuQyukLfBuwFA3esITOuutgLmPeSpwJB557k9T+
bc/w8onHGFXMmGN23lrJRKqXYjbrbOhlMcXzxkRskQr0JAsxDuWI7Tf1PR7Oic5VGa4lTYlmcKMA
an+POf0D9YtQR6wDU32XkngzoQ4reMAcAiYOme/N72SiyYfALdwX0smY1+REwUC9osl6VyxTS1BJ
Ur/R0gzOxThM87NJye4afS/5CGiCEprT9N4lHgTmqbYsnS9iCsr0rm6VRe9w4OXa5XTc3i0Puc2u
CxeoBANez3dZzY1130VuT+yyjRbqRJaG/xlWuV9tLbfShxJ9FBKoxTSUYbOT3fhkNWVA8ZY24gBp
2fHVkA2FevW129FNj3OSdZK2ID4ubzDJbqsixm1sq35merxYIsA/FrONJ5rvuCEiI4I02OS+c2Fy
Eiw7uyAlZPUAAxHSnlEFdXwrb8JCegJpSkB5h6iYIqNb+uzT4RU2pJJhJ98hj+nbA6oumJNd4/jc
YwjbwwYONf0kOJbk63L8xvlHdF57IyeGQAbJXrR18oAUgzyPxsMcpc49LmnxGdlFH7Ggzjl3KtHN
jfS8hZVgmZZPWRXFNwsNM+R72vo/2c4G5BQWDoYNmPlx2fdygQmC1jHvvg74DZB8Qhp18SQSc3VZ
1hb0Z5blgqjwUGXFHtgrHI3eaybSs6so+8F8FHD3MII9PjcJFfAmKA3SqzSa5pu1R9PvqmHMbxSq
pxyVKbkN3xzcnlQHOpXLMWjTxHlHXgC6KaNBtzzzE2cfT+rEMSduAtqeTEZMuV1gHo/bBqAvgpUB
ekGdLaGEW1f2M5jASs/eid+DZqCRbdicqyiYaP3rmJ5+JROOGnCpYLM5kAL5hwiHOE/2VpfyQtDg
YwDH2IbcCSlo3qNTiP3n1o8r+YK3RIUXqy6ZxQpVUElOqDA2joMRD/LejM3TSRAxfg2ZI95MaY+J
c8LiD+pQsxCetCpDKijTOYc+SaIGOFeAJqGg09Pckp/Y4zEsAtq9kNVoehAVkVoEztdIsRwzZ4rU
AxLdaA/O9KdbWr500mJM0NR7r6oEqnwyUSK6JyPaxrmjwMEflbORVe/5QpoKcEKb72VB9yTPby5h
qGRbu2gmIikY9IUwmRP81zs4Ma0Dvzf1QkyOTZ6cUOk19cVK8EZCVSNviQyL2OqbG3vo0QxSKYVY
aVpfWGI3RqFIwo1L3Tegg4X8zR5ZSMOyd2BOl3tb048zwZMzB1ygkAUaLP2eeoT/XbXuojWAG4B1
sKHJy3inFDHdoZvwgqspx2UwtAtzhInn42tlVjt4zwiKjj3EkDex1ElJbmUcBXsY5haIYAucPEq4
caT773tT8jA3Yzd+x/4ohpu5dprhhNhv5RHDyEJmiuxXOMe5EPJ7niTup+YhrrbKlfEEfMMp16Gk
6RtEHmgirY1gO+xYqyxVfml5E/Otg6R23E2LK+VFsGc/8/ROK6d29D5Kv8ria1v3BmHmrOv5Ji85
751BznToICTYFt4oJDXbfPQ8MFoeh8w3oBqAkRYXawzwTDYg4BuLYOhPOhDbR2ZmotE8F4wYh9q4
f0bIBhTRzQvG4fjEs+QUOziWAYZxd9k68mr4IYcKWL1dLa2PliL167XPUZurmqk3BDkcZ4E+LU4r
sa1PRM4GD6hSKroSi+e+Q3ZT4DdzzxO0d2D4bOhkAAseyMUimrkgjSmctnTFl3aXCzReBy8wwfeU
IEdJXh9igIMqiBOjD+235koSvoPFNk2Hfpe22i+v2zyzwhPTBD0h6QK98qNyW6c8dOEs+3PPfXfu
qqQw+Z0TuN7yg+Gm6p4se6I24WQzd6cwSMV4RwGvwoOnsyWh2d3DhC0qE+qtO9PF3FQph++7QfS+
CyW5FWLXu35AvFuMk/JZ8wygqg5MMlvf7WXWjDZUysPDVAs148qkHKi/fKbHhYe9pqBg2C0eTJnb
xQ3DlOq48YubhqMk3RYF9+yhdeI549jl0rBpnNaqnrVeaKpvW5XoNytnpndftHGjn7oGGeclcvIZ
C2DUYk1mguBl4U9AfEx04OrSvbYpnmA33DqjNzGdG+u6ftBjYw/PpD0GTo1Vw7NQ0aBc7he6nUnb
vfRNaFa+AWgWlzAXpyRleaEikRfLQGL+DjomJd6Q9SPWO8eJ2+ErTysUiW0syqg3myKanOrWw2kA
znqG9Xiw0mFOkPjQKwSmnllddyZzr0quCJZBezG3YBUQMMLZ/tlkYZM9B2TjWufB59D0sJAdjNgE
JGJq3y2jPYzoOfQyvOBXt52bFrxcuCMpIlDLquxG0E7BmTCxLXE090TQE+lVFNcetMPauTNRaRZ4
8J4VY+9fGGgcW4B/5S0tsa65MGCU2bMfIHq5zppUz3cjMV0CTk3UROs+5VyqRRAOqrWOzplfAxD1
6WiyEkewXbdZ2AYnTquM+TJKLnQbHdJCHAho+zaCI8x72beo/EzBMXZDcIsBUe5xYoX+CLVjEJyG
rOBEHZcE6I0kg3wQS1OaeNMxHiktwSHlGX0i0m8Ap9cnphZO1b2Bzmh4f4oSjeF8DbsLFT8krm54
MEIMIDXQipZB/2RojLjMcyoCg+b3SkMJcg8sRL7or6CSpbwL49TT05os9NbJzrUXMnIOpnRgns5x
Nutyb6rZR7bZtkBkE7pckum91mGiWOscpndsnUnnW2hm02qGPo6xnalh2pskyvajcDXYyzhOc8gy
rghdfUbOJaf70nUEC7vhu0WPrp/F46ljCrLskoAUDHTTNXkP46jDYw8+9UkVA0PbTCTiYXSX6jPD
wTJsJGkVH2xCBv4eI73nYKnj1whJ7bBpEf9+zYcwOk6CxOJT5VjFq90p+VxbMvqegigymFcqnTeH
DnoF/ateTuUe14+N4yRr1HapmUX/0wn6v672f+A3/IPvao0H/1N89/1b+Tb8Ke57/fv/NLTbrvdb
ADmJfpFc/YISW9M/De22a/8GUgvzWRBIBjc+jj7YfKtrPfxNRB6swzAkd8+Wq23rX3525zeOymR6
h/jgnVDyF/4bP/sv9mvsml5gOwG+rcgLpWv/4rkz0DerpglmuJdVzzmREyllEGgZwCKs8rz0rTvv
MS5V+z9cn783tPPBmF6x8WKol/yav35wFKEgmyuAmzVtgK3xMaq4Fgox7TDL/OuP+sVq98+PYvoS
IJ33IskF+5NtzJSKrLOx7i5NHDGu6I1P7YGO/m8+5c+B5MH6MbSxJKZytO3UAr84+rJEJ4NAmk7O
wToHI+3loIUsvwVIXa/6TODC5izuMAKYVohTzpqJOxthJV96fKO1Yu9HNHf+DmglDMiFmAsmGXD/
NhicHXIRWFDZFqccCJx7UDhs1Kbu5/mbbWb9XBg1/jTIj14Ci0VRLoxpgHzk5tZ0dNshNKfzlxxy
7zdvGNULfPPgOkmnH1Ln4gHX0rijVcVWO8eC6DsOgNNrtNicjf/mKnGtUaYnTX3++X/+8ftFcqkq
6Nd67urhWz2Ef7DwOTZgQ3sU/UWhlDstVgYKe5iqv3Gk/2IUXG8FXmpeEJt/PeH8civ8XHiJHkN9
Icn4ySArHG5TtZoZfLb5v/6Fgv/wdCGJxpcImyKMeCP//BvpIZkytGf6QrGDmZO+Y1Lh53IPQD/L
4T3JD63DQK9AeIQmamZkPpiV3c7ArUdO1N07w1sh8jMDqA8arvt0xCMY3bl6QqR3KzVmv5L5y+hC
CHoK6c0Pq29twX7mXuzu3mRXtMta/SVG4JSKVw/vvbnCjFzWW2thSws4lRfoqtGHhDmp2zSC8uVI
5i5P37OO7/JmfiAFZhvFYOYY1eUPs/8R908zA6Ux+4Lm/FDaV0iitq19iyFhO/oHN0z2jqEj6b8F
bnkXts6pHr50efc3F9f9xVL6zxuJMz7EDmJHkLv+fHGHrK5No219adLMhrJdH3xiKw55UX9kWDFX
fXx28ZPljXMbGoIl6nbszelXuyhuCdETRGmn1q5KY/+66QjhqmKxqaPZPcKTSLeVqbuHXIvsPobx
t3Xz5RoAdbnvU5fkOj1ltCHtn8wL+nMRSKobypIbimHeO0utw72yfnQLvz0XUzZye0jK4PCa/o3t
22EX+Ld3xoP0ueI/8GSHv1h4C3zRJIn4PVkoIV7QOKN36cv5agHTtvUQn3xC9GHd5ui2yU3lQgJE
00HykQCPG/lbE/vIf+3c3skOraBFJ3pjCwhRtcxJm2SFOU2x5icPBZY1Mmr/5i7a/2FldKWD3ko4
EhJL9Isx2BpSmUIS7yHRkk1H6D2pYEnkH/t29pjijfWxRJJ0PWKrRXc5PAe5Mx//+jVd38Jf1x2e
I2owG6QJo+Y/P0hj7Rkmy8VwgcLI8hZZ+TWpwfIYSkwD/x8fxX6KrsmhzPt1H6iJRlGU9MOFHh1h
ny7k/ErZJVgsk/7dlf1Pi0+AU9xxAmLcgt8Xpz8sp+hYQ7Syrb6Urehvq7AKd25euQ8jPYfrtSDd
FKgHtsHYFZfUFu0eCpW3Cahz7+ah8Q8JA6ZbFFjV5a+vgf3vK3BAXSOlENQW0Hx+AVskQbNQ3drq
sgaQ7kEsjRvqcuhiOaR3QtHI+EM2H26j3mVWmrk7cobik6xHwp3txT/65bhgniB5vSS/8jaRtIj/
+iv+e+UTCG6PB1AHnpD4lTbgxUkKr8JtL83UN1/gjDf7tJhKcKeIJmBzFudcL/7Fdvv6bz75326a
R9HDg7jWCCuWY33f/3DTVCLsgT5RjQdNQ8OfiWpM0JH9tzsthAqHIpJ/SEgR8peqpyVAGd567l1X
ooOWUqF8y4PaOvz1Vfy3++xhemVtFoJqjiX6l/fKT4S/lLNZrqHmHd22607DQrgTxavaWSRx//5p
/3u++Ift8nz+v6lZl7dG/+l4sf71fx0vRPCb7wLMcH3KW9ddb/S/jhdC/MaxA3UjNwcsy/qS/ut4
4Ti/8WpSr4iIAED4Ezyj/zpf2O5vEUpdkBRgEVcEV/jfnC9s//di6/8uvdZ6wvB86EDro/OHx7xI
k3rsBqs8KzK6t76bwvMNEUO+skIux2zByr6hRWmt0WzDjcsgu9zBRFbmvCD3mbZywgBAdOScf0rt
ZdA9q07dmDnCV+bB1mX/pkn9sILldxYdonM6ocLdmKT7H8rOazdyJc3W7zL3bNAE3QBzLtJ7pZTy
N4SqpKI3wWDQPf35snvPwXQfDDADNBrYu7RLqRQz4jdrfat7b6bCevHStEaUW+FZxSUlSRGMy5Gy
qI3r4jLarf9mNu1wMPMMSCijlAtZ996ujhg5LUomhvALmhAbSFR7cM4tyuHXpjZYuYChqxYjIT6/
I4nLE9VvU+xia7D/mCiPco77AVndjKIF7V93LowyeJppOYgAD7PhzB2PjjCphoooc8NWbIBQqoV5
Tgx6CeHeWGR2RyNm5pU6WSRV7NEC43lJcSCugowppFey+ET2E7xNwTAyy6Hl8BacoMYVJ7C+FY5K
X1G+y092fsOxCKU69pP02R7O+m0MJLkwPWRFyOhSU/QbHlxgpn19s+wNosd4M2yJWXdOzrgw618U
OXa0Hry22woUFgW2/7/Hg3J91zlCyz6wyic/mtk4uehYihlT3D1myAPnrRJ9SVmGP1VYJRgwxg3u
kLTMcB0Qleo8QY8gRnEeef0EJTVpz9rXQunCNMo8stXU7abv++aG3iQMFhYm90+p55Ko2MLYJlHq
fTJVzzZh0mXM7lS2TLIK2nhRfDKKHJZmFDbQoeLqxKrJIk0jbNkheCk+uDG8B6ElfbNy+zx90gzw
cuLLLADdxLwzHMd8b2202Y9bNZBFu9HiOfDDs51U6Qo/UY5NcAqvZYqyMQ4TKNhEbC88+g4TOKfs
np16xqtaDOEJ61ywQ5ssXlM5xThR1fiVARA5h8wvr+CMiXqLHfPQMZY+Bards2EIjl6Vz2fJ8vdV
tVn2GxyljZizsSKYtrI8scg3vn1k4GtDAI7FRlKi+nAc/IyxaYSHqUM5m8k0+FUk7PoWuq3ShyYp
0y16/3EF85UuImPrgn9dYwny4/LsaaZm05ygrS1Kfl12aACXLakbNzMxG3sAmsafLPTCb1cReKp9
QfB27951Z8Oouze0izJ8S9SJWwPmCpqR+TEjfYmnGQlvsUVXjxs4dNGAlUUG8TodPifm1e+mbojF
NHPzgb25cWNz6aD6dNJrTJQa9OMmf4ssRz7Puc9QNEk1ORxVbDursQ6rpzYR3ePsV8HNmBrzK+BJ
7lDvm/dMKYkQkyjkQ4RK81SWZbwdSmAbZW16Dxx/rqboJ+CzJMPoMCO7Ws4Iy17qofFWORHFF3gK
4321BrECCUlxV6VDFgnQddM0p93gn+1JDeeJahBuLFaEO/rpcQoKfJjpEDZfVunf/Sm1qBnA2iGP
mMoxf7Jw3/PdxaUrhP1l9bVHLC0T0lCJ+SnKLWPtwpNYMVm6GxfquVoHIehRLKlYo2JaPxn55Lui
XLu7x1zAvv3A+xu0XPRohQ8hHozNIBDfEtymjmlsBrfAFXKD7i5ce6kMXlWjQP6PLsrclModq0if
H2c7G36mMYvKG5paf++Uzvwc6DJ4MYP4Rfr+Osy644xkpJ/j82y2fkNA7GgwUeS7dCOKEo1yblEk
MBTxDfjjtWNMcZn6AO+VR5qK312jckpuEBUG4jjsOvkhAhhZC65L9tqRjeo59wfrye8U7qkKjrc3
iCP4Yvti606sfHOSmz7O1EOG+J/8VtAGqvH9LS5UoncG2V+BVzRnZBP2brTs6T2DIMoUu7ebZwT6
IYAMgOY0xQj0zLUcW2sz2XOnlgEMm2WCuL9eNIO0kHEmZb7sZJXsi7StyLjivkWpLZsflMYf8+j7
zySidAJjYNXvMyuI1ghCmNSgXjWf53Bs9z2tz4YYYwrMyEzJaiF3tTWL6SqgTODRgCa2nLxYnfAb
jM9mEaXHKov1lyqaZlNxY13yOKXhlooP+dDH86myLPMJPK1cYDI/FL1woJ3XlxS/zQ2xjAUsP2sf
HFuHWzby2Gb9epj/VI3dnwCGcfJ2kdOs5R0NZJMidJYuDSJyC7J5NXP42cysL7x04b5q5nprN734
SFh+vNiDp4hO5EFDzmcGzwmk2WsiE5i2+GfxCGljy8lrbtouNy+Nl8dbonlxM0o0PQ6OJwUzHcHh
ts+LbqcbuL13HAEEg7HdhG2QvlkC11ovW3lDDuD+Fjqxej5vqf1cCmICLGkgbblvP07O3IuzSarm
Ty+UH5IgGNYXxgDdSmPbW5lD1H/Uo0Nw+mDbnz5xCYCDBtLGO7sU73wJoXnwECiLde5OD7U5IobM
YV+iSS/UbqqF2EQlsq9OuMt6xgdrtoVeZ3Oc74axSa6QzIu/Z9wguW99xiogRvxFxyEllwMVUcAa
pcyfzKAOj0i3eMWZnuEQz+3VSizzQKqMvXeMtrgNzegwV6jFgbmZj+97ks1COFm9zcNusgiQT6xt
YyYzRHBatycTTMwv1bfTkzP4PKlTpgkPkb1hPaLQdl3Q6UHymiHqPAC5ZE/cR3e9ATiM5SggFVtI
4JoVTsL4ru1pnWxVEIp7MBJDXjIQMUedBax/ywiB11g4vC/Ka69+NpHi4rt19EA4RnLIVNv9qp10
3heaIoY9SvFTCRP9U5cZb8zfBDYuEV2kZqIwu2H6BCUv/4OLNcMnDTh1WtqtoQ/a3iP8pc/7LohF
jI8z6/U6W8rJF0hXwwhpOT26lQjjlWwa/3ci2eEvWjMsv1qsrmvfmAB2RjUCVATcD5NvGoeuy73H
EdIKouISQIKIg+YkAQTsEMSiaicryrHWdeCZR0vLcF9QvWGU7xrQEEm/pTV11n3uBHujtZNfqpnI
REL6iD80KM1jU07ZR8L9hni1LJ1XglrjLfJz4tniKT6TLRLt/AJdLPog5zxaoSJgqlcFUb5+xrh3
gJdts0nlwfEaPr8u0YDwA1HOlEk2PWtiUA5TGAYnp7XGp6ag0mi4jPElAi4hacdmOjiNj1xt1X7i
xnlkZM/ZGkGtnVDZwPzJYBwclDsj7q5EO2ybNvBvljtkr3DSc1JPax5qfP/qMNgkBa7HYuTmZh5U
rKJGkJtqAVBZJBhrqZzVZ1IQSdPNeXwgBBKLqV31XCOqDvYitYznqdH+Z8K095k8mu6m2MrtHK/q
fosRxCT6PlKtp8zgI144X7Mri03g+iRrBsN6RvOxYPwoVoZ0EthEY1veRKeGnYn/5pAASkOx4zvj
pgsNrPaoFfYI3IfzyG5cLoFn9DuL958VBfJqDOOduxwTM/suJqt/zEn6+5jKMlzVtgjOaMIlUv2Z
AO6a2/DBMDoLhEkkrqnXMj5Ns7THrl3TxhKbGES33AYMZs2AS5aUiM42ngTiDjn7LpZ9I82yhS21
v8ViwrKv6uFzscc20XST1MOloaN9kiXDBU1ZfW36HkG3iwJs9CT5qbh68K+Icez5/2iif/DsS+/H
9kaalGP4WR3CvCwAF6t6YEUSAsbZoR8mcI0sWYKWKgcqTJzHa4Uw893Ih2Tj6Mm7wq2KVqNd9ES6
a0IuPfAua1ZQmENLx5leezf3j0bIEcFasRgw/00EUGbQ+Imoq49EHBTYVGxOe3Lhp2WDzOd1bmy5
SXK3Jsf6jnVg7NQazEss67EMB/cBn7Agdqq0QY7n/qPZijhdNinuGSuIQWk5fXIsisD9xOVfL8Wc
ZmuWXNkZ93C4UZZI97q0yZ2KgvqB5WexryuTvyGdodL1vssnnUTQ9ZBi1eOENcZvN/cidJGoSZEs
zNna1jo8BYUytwHG+YPXzqFY1sI7I/YYGIS7bDraJsKiZnfPhLTu6mToryxF/YuBEAxHBhJfBuWu
t2mhljWr1Cjzgzko75fDZhnduF0bO5cP13PXZcP3GKAMulNLHh2Ic8siE+GPr1O17bT2XsfaoQLO
R4JxseD8DswxfyLFYX7AJM/v2xTFyWuxxKF5L0jd5MrflJEVvxRG3P30cR0/cg/gHBpmdR77Sv3C
+SwOfCrcP8UI1jCgdn+UpG/9LnA74CqHrrdiEhchGWPi9RqSvwI4Gb0nTCa0Wncho0Iiw1tcEDB7
6ecIH3xszOJoKFU9IKamuxkMPn/siqqlmkMS5qnO8DcMoM2Qj3m/ezetPlwnbmHueO66VwjXCUs0
ziSs9hfyKNNXXxXIaGGDWAtLgL3QDAZpwTQfQBNYGTqbe6lAr3qVQc1fXrWjfZRhDwzPNwysSm5A
7kdWzy9EcIX5Oq3yYSfqJvkOXB7wBb+0dIGHJ2QX3uCzc4ya7UTdlS/oMYe9DqPwJaoJK1FWRm6B
VWN0hH82eUuF14e2r3P1H9S9Y7eAu6YfRJ5W33wtuP0Cn9ACxXR0jHwL4IAV1yYhou69Y4S3gsuX
wbmlPBzqKRVgMJbdq0OA669YG1l7HMcE5487jceknhHI5E3mIDt3VLUwZDw8IWZnCd+aRrMOK/+e
JjVioXS6xL7g9rTOdk5vXZuG/2cS2jsjZx4PuFaDYyeN/NAkc7miGxquBZrjr3vMwgpa8CZugvZo
e5lYwyySnJsAHv2RU3blzqo+1I3oH7q0lDtte/LLdrW/gdSiXWQtnPZ5Fa7nuXY/+d6OXiSg5RAf
k9MQ1rE8e7Pwzxh1qOPQGGwU84x7VkxHhm4bCjLTNPrNFo7hXJvWyxxU7XZElgohUqublxnmCVvf
+IZiMpNLIx3D82C31cH2cR8K7L8FpT90S2ivPC1FtndpbBduO/I5wsb0CZ8LvyMJWTE2r955jkKl
9mZc5jcIimIl3RBPu2v1mxlN2qsDaetPE458/mI/uRBjjAvMl3xE2Zh9DgJ/Eq4dDg9DNeXRs8ps
RdhNuoTOUJzQtmUQz+7PVjiTA2n25QxhM/S/RnMO+qVuJmQvIAVI+OOlbMVo6k2Yhs4rrT+hbWls
7EZzfEbPNN+CSgpolVptqr6ShAWhpfbcQW/aNkMveu+W9n04TyiGoelQhpBCjO/hgoNTD/zxhH89
az98FxDcWuAh+EhQeKDFMsx3uyAYwqg6t1sQYQiATfrVu1bRrdb3Okha07lMa1RzqbK5vfFs7viw
QdIwKp8kMK+bEmSGljH/8v38RZl5vTac0Uo2naeNR2iNBqGOqnnrHUv9ZEYlvpP8/qJlr2At1Ga0
MathWk+gK5YmtmVkM4Dhp4bsybIKD6OlEuxf5YQ++u8/tyC77Vh6BFGMnOk7KArGGWQpNKaYYdA9
nbFeTnbtfaLyipAdQwQZEpUvyr4ttzUKx008GvWlk16xzTKtz4rx2KVHGzOyLzBhs0T0xQwmpFCM
lAYUroEpm6tC+ohdoQwUJ7ZnHXrXqesFhKTy1jl5/JHkdXcYZdev+ERUT0Xvh98+pm7UjPjYTpjm
EQ62hAz+8lPwh9hii4D/XtqUBVHvP6AMtLd5SYPJVSrXZmO9xXeDUCSq4ldgDzu8/xFvQg23ZTNO
fQRIKTGdE3kUqtqZFXV/BsF1WI73Y25DhRrsO+3jPbRHR37rpOxIa4uHAfWRGDS3yOBnu3lU8cqw
rDjFatGSSEE3Ge5KGkIsD8b4lLJ1YuqWOvyqIwLm9hmA+0WbZyN0qBrPtMioHTHQkLoJYK/npiXQ
+d3nfbEYZ2lkcJFOSGFDV+4tgiaFNO1Uo1ceALJZf5o0L94GM/IJ/hZWsE7j3OgWLeTWH89Hsrmg
XZXnYSyCq6NVaq1ywsuPYZM79jujQUwWXkBowZTZAz9F7vkLpCeARdoxcS6ZJRW4GJligUTtsJ/S
NkWpx/lK/SKj/gqggQeh7a1nh4Z2o6ree4kjVI0WErOja+XloaGA3AxxQuHacKdcGgkqgThXo190
c+r2mwovq70QNSmCLO6wpWKvnQoslqRhVTJyubQGJ3suxirCYcPErV9rjwwzGk/7ZMdEF65SzOTr
Ei/cY95DP9XeoL6rkgZqyoIZpyO2sj/Yjrw12YfeM6Q+4pnaRD/0bshF30dJsIPTbJ08JlDoXbte
Pw9oyLZ23yaXcggLsJZeyluThwnRb+X82FiifxwJV+c3XctqidOiIlpRQR2U/dg9dvHsFQuUbfMK
vxpGzzBtxy0CPnNVG8ATD24wD5DMmF0qAzYDantMmQuXvJ8aX3cNyCXi2UAOMt9Qo3Zoj8mqXxSV
YfxRBHw/mJ02/5gRX1jYZvdd5syfI4ekIkhkfNJ5OUxmzCa4wB8hLgkMMa4tBTZzit35MxiT5lri
51sADTe+B+a7a2XqJKWpbUYO/aF4wvDlfcypAQqgjpIPcFwJosE8/c4AUp4dfkcfktHltOCAtxZQ
eHF2WMMUHOOGhNFJFtYVMvSdDKNL5zAXiX7N/M7Z8jvoV1GCIdgELYNdAz4qSmOvpQ4nW1stiJ24
X4WNu2NJi94uaaZfNH2MY5KmKK/QKvLfhVOJezQsOayz49PcRmB/F8SOio3QkOKmIR9fPMEAJU6t
4SF2fdzJgqlM7qR/wBlsZq97RhNkLHUd0lZ5W6e3DrFBg1NmnyTGpt9hhIcdOndwzrwoZi5g0ovk
yDychY6AUGc0uHeuS3YX6cLtIZqQGyHWmJZ4UHL3Vbaey4yna6oXhYrnEKY+FJvRkCUIX6LsER4r
uZ9iyVthtaP30aK55gyICvOBqzKDGYS65USZhhEIWeSwqAL0ADNZVvsRPshJW0Gyp4Ozc0S26M/5
3coKjAx/AzJzNAWu74CRMUwoogsm0gXsuakLjkZcUOVB3us2jbCL9yxx008SDuebH1fxTU/woABL
WSfyMw04FlChJ22Czs5sUvnMcAQAmtsp5oMJKqpORhbIs+frZ8TYPojcojyqFgCHpVsW7H4+Twc7
aDvoXVBJSInvQIbZzKBC34ZvVoItixrjin232oVpHn5nVtFcnBQ7COVcvR9iqNiYBuBBRr0+MDio
LzUGt1cryENrmYku3LnKwzZf9cVrk9rVS4L78GFsZm5EIFzhxsMOwqRdG9ZXgNV0J5ww2vRAjN4n
lzYF2ZfCCf53nEdlQZ6xWELjOcpuHrfCyvWFupWIPS60BDicYo1j1hZw2IbSpRHK8nUCxvQMJK78
Klwi5vTMOGthkze6YaFTEg4r60cqYpzOSR6fvCClg1V+DUcA3NBTY2JuXiZ2XQPGxDEL5LcBjSo9
273EDvyP1YwrflgFoaq+qBdAXnWDwcFXWH3wXJhwBnaB1zA/bYnkM6ystnYALjyTNYebyqXThep1
8v3hxH6RZYWhBFmSwsWi8q5Y7qerdhB1sSWyPs+2icWBu284X6n0iE3lcBrZ2QNxUf2msxLs1W3m
WF8wdvTryGhg5Yy+c0x0Vf/G8EQ6M1ZafKu6lFTnuDnxi4me8gL9GYCVKcmIlOoCo7hjetqOLleR
KIUjlTIowS+hV7hS81vYtTF+VauL+DnrCiZkqozoyx09k7emm00aNTLSQgL8vJYqpuXsxfEYX2qH
XnFJghFfUeVi6PZ9q2pnabhN/lwLIviWwgjD3100EaDX4SdNjm2vaneHPwRenlNxgN3x6FBaQjBJ
5XL07puzaHKCtz4DJ7MulCTClD1qtK2LPIyP+O0j9z3sEg7lZg5QF2cm8FB1HwKgkzfmGo5kJkPV
0z3nsGyZ/7TV2uLxM9ZVFpQ/eZsk2RM7j/qha8ti+C1wEoMzMuOKJVCRjT/mWLfFSocdPoUib/EA
ZHclO3vZlled1Jb/ezRJidskI6P2VZcGpbOUNUbT3KirAjLM4D8ZhjahOVLVrtH+1BJpuk8+WhvE
rbWtWTKwWSNPYIn1U+x4e1ldmizSqlA18X5MjAjXBJn0p1mmye+hm5RYVUOPrsmT7aGVU/lIz8QM
3cPrsaRMr98qP0DBxXajeWqbIvue8cNvoea012DGir2I5x01QjsuppbucCEiyO4D9MINMwmus4Bt
Hty3adQXpxHFuzDnrNshuRrQ3HUGex/YKQSPqKBsMMaxR5s3RolbYQEEhA4y93qG6PCSFywzmamh
qs9Og+OpfhFhwTtWSZU90ddLPB6tt69a+LsbkuxAOiAw/GJQQVpZMU5rR/ISYizLR98EeIPuH0dQ
6zEIl6PRH0STh38qTXpQh/Tw3DV33vE93X4Lx9F/ixlPcCIQOf9Hm2X5QWKOD5U80/zbQozOWuch
CrbOlvbZrAP656LGYowOncA8JydJljq2tI9YoJwnVsX+7b7/ug6MO1HoFh0gWEJ534IyFZfRC2Y+
eHH1yPgtOwx1Y2+jxNaHtEjsnRsYDfs3a3yZGMfiEp7ag537bG19NHzCY+oxxgSToo3I6Wtiu3gI
42pahWq+J0KPnR+spTuFNwS0xDankoFM1Vts5anuMTM2tPkOcLXYeAiN3IHoVMHzTcugwyQks73X
KXtpSLd7CTxYYsQYyG7PjMjahEwLvCUQjnvCiR0OB1ggIJsLs9AbNl3DGj/TxJTU8V6i2Z3qVW52
5aXA2P5CnCrjHl4QiwQDeS2uyAKeYmpF9opcvghH3CDONpGl+Cxy4jyYFnTXpBudaeWPoFJx3sJ3
jQbKRStWwcGSScwHrNQFBNByrJoHHYzCXdsWEHzW5UVv/EOp/L9S0TzXJf/71zi53+O//yYVr4U1
3v2f7U99+Sp/1L9+0f37/L+vItPur+9718T/0z+sK9xx06P+YQ/xo3TR/Wfs2v0r/6d/+JfKnhHy
z3/82+9aVxwxTz9xWlf/JIdx0a/89+qZcw1wvki//r//5C8FjRX+jdsI1zJqPYT+DiKmfyhoAv9v
vnAYtTlExCCW+S8Cfdf+m4WYnC225yPH9xEc/iWgEdbf3ACpI3J6J8T2RgrSf/7kf+ni/xEEGP/U
f/3zfw1+I0D0X0SwfHfTIyDGcz2XV4E65J+FNFFnMCIx/fKciAQPpy+6wFyiqIC9I82c1bPKS9q+
ldfIcuCiRJqINQu+WT1yWJFd+JLBsTF/vMQKggccb5CItTcNv2zJavorD6Pa3NHoC+8rb9RgLWrp
kHCXYUyaD7j2Gn2FC5BXWLNEC8+tpQozuiLakhFuksw9JR20oaZpLevK2IbNO7MbT7H9MdLnQrnQ
3Fx4cs9K4e++ep1dlScjFMUTFjXPJKZhxo8YV7l6BCckXnHyZwb7Dzer38Sc3VPnGXYo1ICRKwhu
MEpqSmpV32HPOagyPVtxy/3lEV0L0ioE8iGL0WMD3Y46i2+ERfl0PAMu9W+vMYKTnVkgpUCraAdA
IHHRRZQMxI/0VsFiqiKs9qyY19XHsXe54qmAzCnfzYPje0fSSM15zZy87N7LIbf9C9j+NNnbcO8U
M/zGVt95yGmzx7qISsjQQ/EZg6rDSpYaw4PFwoxiqU789GX2JS0YGcQNrAocTB6Ymq1GV7G1yu6u
Q8hs8YxW3peboIxZabJaRaUTuwH7f7dBoJKMeWUvs2gwQKS5VDQ/KbsHLqpKVKTuEjHQoXlSQGUA
KdtAyL0URwkPRSvDzR1pfYk7AkoXJcF8zsnrhwznG0aE1Fw3GPnHFMAI5X1ECIGXRdgwW8ypdQXi
B58vr/SxdLwmOggMX2DVpG3s/DEL1s5Q+088yYTr5UWMEMb2x1zINaEwhr6VZcBaSgd+Gubs9ae6
vbpBE9Peu6W4Pyxdj71phW2Zrm4RkmYMelgFauguRVBa+Zt0ROWiXIrgRwaCJMldkHhJSFsqdBB8
QzrJxX4Ayzm5G+x/zbToB6KzNiigI73xjNL1Vz256sNT2QXdabYoGT8sngTnbWjMPKF5b0ttU7bf
C8sFXA23Wld9bjsvTGPM/AC3sfRWYeQTceD2VVTumVMNyRVbqEM+DUEtBmhXYmlZ41axNX4KJ2Hb
MjeExNyoVs16N5HxrNahF0cxaz0BSXgwERPswiilDK5GAchxdO2UJtWsoOJGWlEq9lw4dJ8O1bf1
3ga6ormirURPbfGTT6sR33XIr9wuRHY2/ZbBDfKOOJjKFYGaIJo80E8oxbomI1tihV9pbAkhrCDJ
Yhhgm4KQgGqQo4AqT7nhW9ibaMsX+JPT6cdPxtr91fliYCUAMBHD6CJjvhTjBpS92xGdWDfuaxPM
Djh6YwqDfF6QEBD554S6xwiWBYqretNwhXbdIdV3sOBBGz424QWVT+nevDkNxi0Zxa3zifEI57MT
qg4Bs6kc7zkC1sFAxepgMXZl2BcvPWoHzBUVerd1wSoRcMjcRXghIPDBk6eQ2ZH4w5A2ckRZH0No
jkTmTG6aH6Rj+OE1rmEQLIeM1B+YZMGaWloYd9GaUTL3zQyoahgrJShWIZ5Lowr49FRpVm3S1HSp
JH2VOu9eUJOvrFxM9ls9oXh5R3ZvUDX0GOjZEjXTuwc0PN3KMTXls6ynyYdC6NCGkGQh3kuazJUc
rXEv8iRsj9Gd/69GBYyOYd58Yo7EpC2ToGkqlCDu1qt7q8sXwjINuQittH+CGFG/yzieL07N5AyC
aHh0C8b/KqxbUCm0Ag+CihVDCLqtZVqlxDhpyyEYvWlgbQMe+Yhno/vI2d7usYujkamL1nd2w4CT
1QQT1rJ+wZRishlewVisDt5g9fuggbEQWE30ACEscEmr6OPXYPKJlFKF5e2A5Eq4AXP+OFgDzQdj
9/fIgvXKLlRMzYYNw+juycoiVSPiIXYelLQb5GcJtLnFNA1msCx1655FltS/cuaa7/nI4HCplYzP
oKDy6WYD2D97VFMLs5NTs58qGiA2DMKczpHS8AqXaKECij9kRtUBz7HhnUmbogPyulTfaiu0WTkO
yuSvcp2nyZHJJrIZdWugD+M6gEiAs5f1JjZwaFhXcy6e81zzlkyG/8x4wwoWmJMx4gRJzOQiAxeC
+LM1FOmUSAiYHadZ9zbJIX+NXZysa34Gc4kdLfWXcSyas2ys6QMDidwPMBwf2E5zLsSDy7jOSp4A
JRkH0MjxiS6L8wfPPDz1qo1uQvTGkQQvPpEei6ZzDN1wWErm5Pshsmy1VQap1YhgXciek2N8MHxg
nqNFyJ5Ye0TedMF5GJLp0OZMKFlisQrBe/0edD6BEShR2iN6xpmfQKmXfmIg4bWTcQ5mI1nag2sf
PcHGn0UFD5mdYzqdAqbJADxrWmfwl6luTZ5lStwBava3ZzS7NGN4TShT/tj6KrvlQ8Y6tsm6vXBY
SyNTzNSCZUPwzvij+LCZDa2ROfPs4F4+RFMTf5gz2MSFnoeLPRbTMRoQrpbIC/ei4AJByJgeAgQ+
tGMWgUUTIT5sRwtdr5grD4sg7f0nD0a+WEqP/hUNjbdQrQasCZKW3yTK3i+RBQIRDnRAkJatwUyg
0TyhhRne2DlkD+bYZPRjTnAcspkFWzXRfyGReEmNnkipMvIIs83CizcUPJbatr6Y8nEY0Cve4Oub
ZHj0efhuIwNYcKdbF98mtl7mVE+imwkvq53wguA3+Iq96ScvYAc2Uecz7xViqy36ScLbrR32rvAR
LQz75ZRQH7AXJo5o23AeeuaolwIPP4jw4ipTgUCUUpPUHpCpEcXUorH66qArP9z1QJCPHMZEP8RT
su1rYW6mKYZMAZnzmOG2Y5tRygAHVELOpt/7z8qKwS2binh1UfqPBnLBNzuPqgPybBQLUbvkbcqv
ogL91pCntvEQVL3Fcwcc0ESXR/YCOinTtp7rer5MIyIRfGlOsarhLJ69kJK00/M2sxoIh1J8uF3/
OwEEuI09J9r4RZbt4AuLhWw1aBwIw12PADho2QimXKu7rMwKztsJ8wnCJxg18lBgwjw1HQa80Cmv
E4COvfLhHDRpdvEdkMDScFhnBlGzVf5Qn4Su7ou35K79kTJOrzwTTr1xU8TiWz/CdXGts7y9CB3F
P8IPs08HsfQTEH1JtkCHcsFLplMWjQ0oUW6LkcMuQABU1gkxR7PVvkpRyK3pipA337wixIj5iUd1
C+w7B4qTZgWnFcvbnCCHSaG1lEUFP33wIcaF5aczO4PHmJ8ZC0AvkV1jUksgOHeIYRtqwhNJue6x
nvWE9ZSAsKwF0Yn8hk28kSTgIZqkDY9En8/7CkDyYqi8F+re7NoRKcjtpQlFd8aIMlBJMcHcIwDQ
7vr6DA+BoETkBGS3Gx51eCR7BzYTufL9SDJSXPsV8oPkj2F43XbGeH+Pd5vcW5cppMVubxhfGgPn
MSqUvrQOiYuEYzV6w/06L33gXr+x7OZLEZglrIpWvvBYB8t2RKPKkIaUjMkKV2WXRLRDikiy0bcv
ymO2Oo9wProxrs+1S+3mUg5t2VfFP/CnmQLmYcYw3ybswKFr2SYNZRn9EFUhGO4FtET+NNGskZI0
OCoMm289RDgqbKa4tedU55HPHKIFJKiVUHsUc9EmBG3CoBPf1cJEZ7JS3RDRgdBYLAwsUp9xL6MN
EVb6yGrf3Ix9b3+wiOr3pqq4O7yqXMUw/f/AqryAi5mYIU/tuQSPs0p8BF+20OUmkGo8WrN86IRl
PTWuJvCqyP19Gc7Bu5eolypBuM20LZwJiktGuK1mtJJGdaopvfaxUxUb0wyrLVBXzBhGJG4Yw5Jt
yHjqZgn5jvfPXbCQ/b/Mnclu3Fq6pd+l5rxgs7lJTmoQwegbKdRLE0KWbfZ9z6e/H50XVUdhw8JB
TQqZyJPGsU2x2d3/r/Utz20Rm1PYaplwhixiPFZAvAOSZjhrVXe+HyVbkwitZQZneDkkGMjKklAc
Oive6FYALpdYEsjpwO+10n1nVuamCorTdHhp++atdILkYMahhHyRSgZ59trQcmJXOKkbh0yJZGEj
fOnnWu+MKJmKdQRv/IgnRDsEYXjXAJpHWZ57cqfFfMR6pN/Hjl08ZCH1RZ9y8gvT7xtKKajbIUYS
IdnbKBrE9RJVjGxsY01f750PbNyq7A5XchT53ZgXFqlNPOvK8LL1IL34VnNwmbSEO5wQogqXzQDA
saG4F7hmCK0S496EzrJUq/n8S6PlZ2KABpm0IUBDj0xdHSmpph3wURoCwZ01KC8d+2GgNExgC780
o0OWJMq2iYxpO07U/uqxgHFp6NSpgYp4576n1bBEr+Ctbehsew3iBz1T4uEWKNxoorZWhe6k8d/R
WRcnu+jjXVbLfkUIZ3nPKZ/OEduM+bPuU45GxJFgBL8YUeFf/NxW7qn7ic1ElfrQqChYgChlLfhm
4p+orT/WSuC8O21fXEJ8Mdh1eo7IzpRiHBlJLG0QSa2jhPpirTYB0mMvXg5p0t4DpfmohePDTy/i
jlJCiYQqD2XqmoBbeFiAQW9glMQXftNwB4cT0ohtRDuQ3dkjh93udbRH9dYDYXKIRWGsoPmkN/gI
o/2YswlJ5gQoZod0U2dUS60+m5Vrw7PgXPDs5GHwZus0NrRBs1YMTWtJiAiUNlkne8hC4pLn7UOu
NRetopAHHG84OOpQvlPDnfYsM+0Ws6R4DVtyiGc2343f5cNTwWB5LqAyc+So2NWB8AGTXClPJcEW
q9Csk1MaMe1WnKPfZcCGwB5RtCYorDtLdJsclfcBuTdMTZWDdmYH8d6wLBQV+JhSvHrrwWnIBUp1
kkm8xFzXRi5fOKEMqMA0SOXgv6tNwzy8L2Bun5qgQmHeQEY1deZOH98JZdgcU2VwoAQtjg2pZjsU
m1Q7kAy7IM5bt/ANz3Uy7Ywpw1uRpf1YGFm5ajBTMEtRTgir5oYJu/8xVYRSUqQssk3oo4U1kAQs
C0FgicCpvQPDfSuSVttgUO2eQsBTK62YFxXpDCCiiE4K7bbckAmfP+SOvBBAQmMV0fFOH9kj092x
l4ZNYF1YoPkuYg9RpFaVRLVxrldUtb2tLAtIQhSZIUe00UmXgVZhZcY/XEHeT8jAdoyzlZvzkKVX
IjX1vVQ9f+vTxFx4vImFHnVyG1VhtZ0syHpJKQCSBUO2Yz1vD7TqxsvkWOHFowJ9QFvO2VMzKjYa
gbnn5rN9WpO0ahpFycZTfzCL2lg5KvVtLbYWda62D06TJUubLKAHUF7pnaqiywGw6MGAL8VbH4/T
MgPLRBSOpxwUoddox1QZbkvb929qdLUbFEHfEcAEB/hgI0RNwmGAxxg/iLwxXE/LY3RrFAj3SVqR
IBuyacO6E/gripYOYWIca8VEzFdsteJFt6fiPZlKy1nbVBpd6jY1QWSyvK2qIjoz7XaAsayYXB1m
S39r+THtagqf31Tw2MtkUMwVJB7J9gZ1DDlvwALLser2KpvoZQPzyAUk7iw5umb7RK3b5zSqZjJb
L29rhNmbREMHplqm98SSTIymIeP3yPDqlTfRf8ixKrKXz6ODSpd926kILZSQen1pG1nONhnlATtg
DozQ4Y5BqHYH0Ut1QzVLW07tpOx7LTrhGu+oL0vvxqnQNsDCzMie8kkNBQuqohr1eL71NKASa/1X
ain+up4QcyQaFTsCdZz0Nhzww9NQbs0VMvbRlYb5XgUFkXA9UR/lUHCGzifDXgEl6DZhVGYvxLmN
J7Vo462OjG8Jdbm5NYcsPI0jQez1kNFZzMZsLYqAHpFndm+IheklauAsF3pjjzcDMNxnEomwOEOa
fxAkVugLjCDVKbEcjPiEpdyUozFuWEBoDrRd+l0CEvIWDSJzF3VP/ArHf7irI/u7Z+nTMR2mfqcH
lGUWBbqQjZX69jok3Gulk9OwmI/3J1mVtouYvFsTT92vpK/YFfWcHsgHcbo2FhhFuVAzpQ6my/5i
RmN4H8AepbuRmxu1EdO5CTIZYvlTSbeQ2L3QIcEpqqbmoGACuQvaaTiCc4Fiik4bXBho3MLp0Pgp
EPfXTcZqiO0RQR7n9vWAMXkJfcGDnB2h/Jr9QnVkVWudljDg5NJg5dONauZCazHn0w63m661m9hu
+keNHg/CVQNUzMKzkUZXbeBd0LiNK6UJJqJInLnMGQOVZ00yFBhcCvPfXNulNkFBR+4QOYnARbpb
IGDJ22ppqAbBH6ZmruiDtveU4YdyW9tDOLgMX8C9kZpsdJ9j7aSnROYS68bhKKhWKFpoAZLvWn+T
Kb42tqGt9q7UTfAgx5h8Mlaa/nFmOFOKyu2NHIfkUEJe2AEsRokjqoFddCkp/niDSROJXLRo6Zfj
e+8n+rnt2W/qo2BHCbTg3gYus0rRPPzIsWl9V0NN8GNY2psf0pNj1HQXQWf+2DGINQ7udFltGZhP
fs5JHXuscaOWVneije7vpFQoj7eCgrGmkghAapexidoAwR1OD8K56gv2NbqTfJ2cU81hYcDLWEhP
f0sl2vMiZNNBCmb2XHcwG8K6zZdpSb5NU05HBEKcT0jToswIKplwoi1b2x922B6VqC6WVI0+7ApT
KC+cXqlVabcTDdcFucwlfct+WgcRjF8yDWJk6fhSYiz5a9K58znzu11A8ZYzno3Sgv0kBib0gcWV
PUtBFzLfF+G8UCTKRS/gl7J5fehk5pJE+833lVfa8+ycsAy/plH53cfARLHC1tiBRKBJhZ7ejCR1
LHrBE2cbURJjbFCTGI3mXqkRtC6c3E6WvRfrpx4JwBoBMkdeGXOukmnxs0m05HmKwq1uMmlKg7J4
0FLU6XCbEYkZhhz7M6MiQsXU3seS6YKDublh2r4fBPUIA9mZSzHtNDUl+0AV5uJsd7iEHabUGEkN
X7L6UmX+8FQGRuNWKhE2FMyDpayodFTKFN5WfVDMmcLeSdqGXJWauKOG/lj6mFkLRXk0R9M8e3Z5
MnvyahhPIRi7wb6F4XxAyTGcKdvYfGmcRYe2OwH6Sz4awYTYWsWwsiIqCghoOAbR1d4VPidSUNHq
Qgx9t2qgdt/ZUWy/aRrAw1532LmhKd0h7qzfjE5PioWn6xy1CfTYoYaEnwKTe4KEsFOrsl8LDntb
b8oVSiijvqZl4txKpHcHaaUeapnYuslMZ4b/dvWdarbKwiui/i4XDMp+sknhFn7z5EVxvOAohGAx
nidZEeO4SbWe6pqZ0jOGfAn2LlQYxKWu11t1hAEHFrTfREWNmrVFIwdeWrzZGgVWAqu5IC7NRall
yreaksBFWgpJeCkfcOtQRsvVor71UfhvavzqJ3io/YOvOZjP0Dica7LlqKKN0lgrU/lrPieaES/4
bW8H7QrBQrWFhmg+0IjKNwUFu31jWOG2ccBm0EAzd6lGMdjL42MvsRoNNhVpkZN3pampd6xgZeyB
i8T7jNv6MdnWT5o3SEETz5qxMLDMwec7YPCU6G7IA+Y1cDJrJey9R8S6VGoj/OFQQJJmqU1V/2AR
qF4iXTGdQ50YDWeJjpHQjdqwrH+5jz1hnjCqwzCqvb4FPDxFoxsPhMCzQ5bGQkQFOC9bqfDHGOJE
E4yiCwEa5yQ2dX9VhLUkyaF+tRojv7CQED412KQM2KwqKzFQRcJ0TZm7bq1b1bCZHKTN2c7znQiW
Y3GCPUwtTm3PQo/vPRxpt2btaQcKEh7ZFfgBcPLl4Zm6LtliZRs+QJpB2QgylklMgeZr2CWC6Zbq
OiKc8CHsmvvWS9KbPHSaMzfC/qgmGHzTJEOHFNykuolUPGfVH/MNic/kyTZJfuoKtIOolzjB06c6
2V2a3TqNLd71QKHiScljuIsIMV10jY0VA/3KlrQ+60jXBf2V3QJcROj5TRnb9ywu4zkfMqieKExF
PrRKGdw0MkSkPNtbi4KlEOmDSU8uR1EdTxAEOTc57oTx2K10QIzJHG2TaH10QRSXxygSMbzZpX5B
Wt9/lCkpBWPnKFTPqhdH5zCyUM2SLKm2/kZ+YL/jeDdSjGSTZDkJaUL0fQszP+kmu3181+TeQbEk
CM+YxmGlo/LpLx0XonhDlFUVIgjsJ0RW5FkqSCQNryguNJXTu6j02f87sTAeONhLcczSXD6PkeVV
4bL0uyxf1iyb2rIMBzNc6jhxm4+0aamoKHpPD8Y2Iwulv0W2/UtWtgAg0MSIkuzZpOCAJSoSO8w2
1D9Q1To0aRsdybDoNPaFgaff4dnVK7dNrd5fD7lGGuVgdkDHnNBs1AWtDAiteoKM0e91465uyiRf
1+B+H/OKFZ5KZV66wzBmt3TisnU+SH+v0AbzYXZlYbMk+UmOLnx6+60VKIIW9Nb5ddZidWftkZv5
RT+3jW+eqkmx91TH2gtTJvUFzdZxXad6OaBxTDCv18GHZTqXrpisbyPNIeLke1DamX2LxI86JLTd
xCUG3L8LU2n0DAJvPGr5hHci02rjQdF1gOwTiVe7IqlEezQTL/+RA0W/qJ3JqO84sfU7xbPMSxX7
4iWELKbu2qiIyPOtE5yGYLexESU2kTATxKuz6LtgQnkTlM5DLGwyt3W8mOa7IRSwYT05FrjvHNS/
xB/QVmD+5fiaDAYPEdc+lR3ZiLg410GjUJFC6HIP3RSfVWQJtXsMnLpSdkkj/OCjUUTLIU3h64H7
PnJEqfOfeueLaCsFz3Uy9O6mG/1wA0af4o3W1dnryOK1lnEccYpuzITcA0y9CANaAIZxSPwreSjd
QygVc80D0w+NolZuHODIkIn+XfRM6POUaFbAxTn3lVsbydDZ5KiwG5q+/caWl6wLo5q7zHXiAtRo
MFsHgkN3XGGLoVoM6wgYQSmIiwzhPVe6SJdqZ4w/HRaC+1R3SBVAViAfsT2KC1oi8QE2RzxMfW8/
qyTFrBwlxOfYx3RyiZIJjvh1ELTTr/7IzQKLBaxiZq6WZO6xpFVL690EMo3b6ihVx6bqRVj7LOil
BGR1vfG9q8t025U0p+K+fhZdy2RqlHswouh+67QuH6DhQ4BLCqK/gkR163reXuGUfs3z4d0v6vwQ
So1AzQj4WRDbKPA9zJiL0Ge3ywxNAETAZlOPGkrCVS/3qtfZmzJjyPYdu96Ur2hpozO+kHuobwNF
5idc3nzCCvB+hOdN5koN2YLOzuAUMip3qaU9J0Ogv6FG1b5F+GPXyAmDh6Eb5dmpCGMpHHopZUby
QUe+5daaovjBirtpR2/mnm03Oe8wPPoNmgReMZD0E/JLulhth1jcCA17y9dv3SMyUh+BxsUXO2/l
M4pPltkQTIzbKgVaUb9DwxACCF8yRalnVDPGoqJH+2wXdfzgw00/qfrQucge8pMhjUdmJP1hZgTs
W7jQ2KIazqw6YQv0DI05NCoinKDTG1Snc3l6kmb+GDvtXu0t656EdHMJQenOK9Xvw+j3OBxDig6Q
EglmVCcs5zB/aC+G2srMsXaCCyC1LPYzVCEU4kq6bgtVU4k+A28S25a9rVUZ7GL0wZy4jVKuJyav
5cCk+xT33rRuLOSzPhK1eXIkV6KT+l3YaPmSGJn8YbQMC99NN7Xz1mYedHFyLnPEAFIGBRYsg+Hl
w55htjSI40FNeqq0Ul9RWPpGvK5kG4oseJnYhAP7TUdzd4Tsk6dmvWV46Vta1SbGKzbxCR8iCT2T
fTfanrPCfoB/XRqX2GjbpyBJwp9NPmj2EjlS9d3pBn0WO+bfBnJT73umgIWCg+Ohy5ruJzqF4Wfp
5NY2VdCz0+K7E0Zb4kzwhqOiM8wIT7jDmHgbWS0xvY63YlUA/aAbyS72nG9+HhCprJcFoAwhMYRg
E7+hFQXGykR/YihGvJhFe3dRNFa3+KU/xjh47yyDohtmWaAJSfwgSaBad0Zd3lK37Pp1gW3hwSMZ
x7cRo64EWP2DMwzkepciN9ZzFXahWLRYQ9bPbaVneLc6q6YbPNALGAYMz6rAIRYbeXCI/ejFDoJA
WyIRaZ7iPKHyLGLzgU9jZN0WMbQNKbeE1jVr2BD8SN1kHVv0YxT9TH1tZxO0j9R0Vqo6AQwAFQiX
pXSwEIN4cE6QxIzbMo02AEoqdzTU/p2vXnEndmj3Ud7Fq8ZBcRIQu0GAGUhjLHtYGtpGvA/0DLbS
mA1IHbwN5KhZce8rcXBPq6h/MKnR78LaG++qpmOHUMZkNpg4A3vCFzP9OaeVAGnaeVFrT+4tzxGH
Kgd7rMR+8IPqB/XYAKK4tmQRymiu5L0ZfM9FmuAAC9MpO9qABjZNXO1yjTGLZljEN4PiT/URFQ6Y
uxCB77oOUbgCP44QhcJc4yujXVVP5T1fi/faNLCdFgHsx5sK2CLlPKHTuFeMAB8rzeOtMwFD0WZc
RYxta0v8c7QsjKg5Shm24VOKu26vTn7iWnZlbmISRVa1o5sno2mqE1YU09tUtFtGbE5qpu0JRAkE
QR1F75f49UXnUXGi/+N2Om6u/VSi3FjTIcm2UlrTkbgd1V9gfa6Qxk/SCF8jlWp2wJwFfHLTkBrT
/EztVgK411A3LfoxKaML2Yt6c5J1aT5YOao8F/ZWi/+r41CjPgkUrfZFs0CMHxXU6ZzUae524cpJ
YTNNlK3ATe9zfzAVfEogYk5tjOroIFIDIABqYGDcVRykzbdm1IVyg5Ys8S+0cntE36UQzcconC5G
BkaqffoyKaUXYZi08bJj6qAur2KKIk7FCt6dQtXinwFuRXzdBOC4jKdpa7KD3bdmOaWLsaCsIboy
dSXhdOdMH6alamNuCyku31OPAWakIS08kM8ynlXG/Daw6yrYjYR0l26joZ4ZnMJfaWVKkmJrxm4X
qo7bqsK7b3QIpsRISnYoA26yY0Sr/Ce1pOrNkqPxbipmYlE8I+nazaJx+EGFYvw+Fb22b1RHvnea
0Vj7Ps2L5DYfOWytM0CrYj/khN0uxtrUvxeweZdF7qgQ/5BHmY1HAjtSNQWVvNmPP2XAcWkQAtDS
MBJks4B51sM6p6LAJhnOAG4gg5rJQkGK/yOfaD/t4gYH9SpmfSOxUp92CruRrSMafi9ANg/cklXO
C7uDlSFydUt3BnLkOPOtJWbxkTR5ECA4h5TKC7YE4FbdjUiUGs9z3YWajndRzjj4LgHC9BxWNaAC
1Am4G76jBA0osdEFlWP3rCg9NgPKtGg5qxv2ixG7RBO/WEwv1tGblSAFJf7WNGndbjlLhma0tu2m
vRN6QVIaYkNAyeByocjQAAha1Po8piDMN6M/JM9Wpde22xTtULuW5fVnCtw9KbJWRgzcXWBUgJI9
/422Qvea5aTk4pyZQwgNh5rS6GpERdTBKh9F6j8zVSbxc11zFAPdWSdb4lqq2Vyde2T/dY5GlSFT
AA8t1ARIBCcQw/CbVWfnPJyI1LD4AUWR0UDRLbxOuf1fsy75X0mzT+EHyc/5z+ZaeP1P3fX/vil+
ZPdN9eNHc3ovrn/n/48SbYlC+i8S7ffke9j9+Aw5nP/IfyTalvFf0rRQWas0cQxqscAE/yPRtvT/
Ai4o0VvPLi6Ks9A0/wdyaMFQxzpBcqYBlVDnk/4/Gm1F/S9LVU3oh9IU/EE+4/8XjDpscQf0Ikwf
FRim7Qh+8H+yDsNxGENZN6rLvsORdzm7M7J3S4yZSWIsraoKD5rzBWP1CiM64zYN9OAUv21qAdBm
P1/TA02Vof2kR15msasRWLYk4KVZ/eM1/EF/fs23/s9lhGmC02bfLTXj82U0r8BD2AeqOwPCdMtY
Gd4WG/pQr1o8NOFrHj/HybZAKJnsy2lVOssQw2VMB28x+rvykRh0xdrL5FwopBot4Qc0EI00GjZL
m8x1fUlqCsffmgAxisjIUNk6aisUA/ZROw/wDPJV3x1mEW+1kNrCCJYIj6L3+Lvx7uQb4BYK2ap4
3BCsp+74MX6UPYptl9qsCDoC0N1wOljOEbvhhP9/6NmFkTq0sjpKKK73Bdr1Cir762FB01cxBEhL
mPoV87KvWNu1ju+g1OlMqTEJpD2mLazEdzEZVEtz8oflOMnL31/Snz4FYUFfdbi4FMbVZZOswKTi
c1k88bBeWeGhXNfF+e9XMWZk7P8leVq/7m5GDaPClnK2Inz+FLpaJ3xC0LMLLJxubmm5ItsE9al3
8kXe4SNbFHAHZPWeZk91ctbMmzSfeR5rm89/RM++HBaV2GkoYHFb3VbOM5S3ZabeWICqLDbBNyER
oQQT7YaelOVHmVI061799jzE37rsi/Hzx9uBwysFj06fR9Hn26nGwBpSC6O0by81eYP2Y4ksYx34
xx6Mex4CKoyajSmTpdUNM2dwYfa3kckv+ZKRLNobwvZSdR2Uh2R6N8OfSrDrSuEmFsiAmhPmManq
VdHv4nIVwDuOzo5wTWB2aEppLV1ki1SNVazd/f09XflFfr0mW1oqcyEfIbzrz/eFbcNDsC0nlzwy
Ti7ltKa8P3A09LB2tR2jpRRffPfazPm9/jQcemjEK1gmjtSrZ2mARKW1bxJwIvSTE74nYeydA1Mc
kfFSqeg0PARxu81hk6CrNoKNPVnu3297/sivfgQBaVZK04RmRCz059vOqTdaVSYHF6YD1Rn9aNTV
CkPVB/Fh6hc48T9dy4YfzUifh7tzdbtCsVoV/dPk2iGiJ/CQoLcs5Fc5oqle7dZ/v7P5b7u+M4cm
PAsVXlLtmig+FoBEdZML6Y1xBKeCEhud2CLVcZ2PSfUEEnMZgZS0I/uLIf+HiYX105oR0iaLrHm1
rg0D+ZFlAx+SukVGV6yJNmMn/S/WmD9chYXdkYxDjXyU6w8WVZyeCe4Rdj9V85YQ8ZUn8Mv9/Sle
Y+jncQEj3XFYy/B0qdew9Dg08sxo6WLjHFgBnKdgjsjNaDWHWaaxgdDcZEqMNnKg+6w0/ReT9B/W
BhObFgx/e0bDXyeeTE5PlRN9kcuJdW4qv5cNQhl17BCYE9+8983Q5Qv+4qp/mAxMjd0BIb0qV73e
mVAxQ6xGKDA6viHeBLpGPdtBxh6+S5rilGy94gvw+B+vyKwKAJ72v6rOU8U/uc9aGfsAEic3yumT
CLpunO88MrKnVFsWCo030hX9L17uHwYkdjtY87NXjv/MP9Q/LkqwMKacbhjdVLsxK5iIvhxNXD75
zxGU398/pD9eCz3vPO4ZjHL+9/+4lif6QIljrkWDY020n7KaEfILwn8L/ADaF0PwT1fjSirkZFVn
trl6nF4TcvriA3Hj9rEb9Z6OdE6PZKRDOWnii8f4p5HIM2SnJ/kvE+nnWzNUf6D3x5lJD5G96ria
lmaCnuXfPkBdNSzNwBop8PM7VzN1609EtMJecb24E5wT37ou/jaC8xO6EX6xMv02dzpodwQUfNsU
UrA6fb4joD5ewahUSeYLHyuSkTcAr4mUjNWnsXYw53SxW2s9XC+z++LNafN+6NO8zbUlVUTdgh7E
xH01e5IqXFCy1+cNRvhBrMBjHeHZHBBRuoSVoZ4vsUvomExmK70IgrUKkLojDfCLD/a3EcnP4aim
pZsQw9iZXr1Vb0BkXPcVWZVT811ndKwKVWxGL97EOgK7UKF38/c3/MdbZzvKRgAoPR7Yq1cclfaU
Dh2wQwOA4WJW6vSlc4miDNdIa54AB+x13TeXDqQb6sziZ9Y5lIyw4X/xg8wXunoHCMlNDn9wdaCY
XG2GVKBtmmUhZ6d0QtBqCvIWS85ejUpkmzYxGEFH/QnixKYi01SJuh1e/63pBGdFdMEXW87flgCO
mxwRaZgaqmA2nv/9P2YOFelKOGnRhCCr8OmgBPNcvCzxvJd9JTGqBPu0CH7+/RGI3wa1Q5XYAXBp
cTTgrHv1Geq+hAZJyLKrgn1v058dxwPff8mLH4wYAH/mAkeFl62UYAXV3ZmeUnkW8Vmt35LuqW13
uvIWOOdwZtIWi0t4Y+6TfuvDw4CMbGUbdO6x+QNJ/MAAtndWcu8FuExWhU4u7lM0vnYBhclLH5+G
+ubvt6b9mv0+v172ufO2D/82W2fz6jubFKlFOHFYbKqtUPcKZ0/L/D7atym93qp+LTOkv/LGGx/y
5ODZnFkfbJJminVKLAt9vqp/0lAp++VFoGMImxfZbhrrxS62GYfafIOFd3TWZblBg2EvKoKPkyXW
QEjJ/qqEs96vqmaX12uzX3vRLjGOoX7J2ovif9eTU6cfjOI9z06iX78O8dagqCXdVl4MzR0C13gZ
XhN9DTW9C+6T5IwsxmyP4NYlGdjfzOBlCF+6CbE+Lbr7SeyMaE3B2Jmdc8xbq/FuFndPC7VHTtyg
KLptgAECwykfczg1dIayh/4jwm8S3mUevK4NoEqPMuCjRX9UvQ2mM5txfEV0iOoJkLiLapRDtmkc
EIfbJs7HdYbaTusfLe++bJe2dbS6DZsXBVwZG1HEBqV1QE4Iir17xeY34M5AIdWQHOt2H9rR9Jay
vVH1NUHBo1gUuNmUPZ6oCK+zdht48TpsdlP3LQ2+DdlqtBZIO9RpK6q1lRbogKOFBvbHNt5VeSp3
MTJKnKDdyhsOZbPVTNcTOzKaECv9/av6fbrkmyJmyaawRH6NfnXMtVmb0gxIkRvkBn04LTqwIYxW
5OsCZUlgzDGrf7Ei/mmISna/pk1BR9ja1XkC7XNegURm3eX/kEtF78NO8L78/cZI8fhtNmTfq7It
01XWJU29mgpmfQWVWCjBfXeDFAtvpdQhmAKJWUwfwC1t9a2oHsb2bhDfDfGjxv3W1Vsbq5uu7oLa
xXiR0YjGvte5rb3CzNeEK9PZ9LMKPFhqtSvtlwjvdNauuu4luMxdszvlkNaLgv7GKrhwZBH6omUT
eGiO/t46pejo5To4NKfGdDG15vzl5dLZIJY4l/fQUZAayhEwpQuVLr9QUMjJ0dA2/rlLjkW7TY01
CeVQ6hdZtkg+uubBDu8zx1iMP6e1r67o4BFOjxuXQU/5fTHO8WlhslTN52L6wKVleofaXIIKs8dz
iKenxtHzUlXnItjqGiprd+juqQfY1gIOczNs2snt+hPMtwlQKpbJci3sfV2/0sVtLt70nCePqRgW
glHWaW82Xuom7fcNyK6uDGkovaNBFwUIZ4phKBOr8rZL93MuM43P8fvf3/hvm0dOjJSxqXAwRc7/
/LzgNHmTWCXeLbeXUemaYfdhVqDCFFMcJo9e8r+/mkawnwMqw+bEcfV16ZKUrRoNEaAebPyCGl5f
6nC50Ga5Ga7hv1/t9/McBV8qUYTukXylIun9fHMVQfTU5scRyx4ZzrCqMjw5KInRleLX4cuTsTXg
nAKHWGv3KAjML5af+eldLT5sktnJmprN8/1VFPnHch5ZRR60Mfc7wMslpi9EnaY79Rej9g/vUAdm
oUtk8/NDvVridHD7hkBW6KaWSbRKRYA8ZFFKqB79F6iDXzzW3/co87Wo4mAVNak4XG2YojJ30rYr
sXLlxLdA4nBU6lscQxYNMFwvQzdt2UHxxZx7fZNAsgSlbOrxlOMRVFzPuYVHvAjWONfI+teC2Gl6
eyd9+lbWofLFDV6fCLgUl9HZEBvshzHrfP5sImhsPmpt6s2a055Y+YoYgYcsnce51at7+y6sXMsI
x/Xfv9frZWUu19vcGkV7mnH8FJ+vC3bV0NGY1q6hZTXb/NbVGqoOtm5B1e/6c9bZ3b++1blpQjYU
SW9Uo69Xsm4arRTZZeECOFNcel6nEiczpy0mtZkdbZMPQ5QyGtF0//eb/f19gsaxpE2pZc4Hm/k8
/9zphpCscyV2ctfB+0JyAOL7nL1MNXL8bybn7t9fzcErhPeRBoy8vk/dMCWKb4BQ0KvblYpUlIgj
BLBAc1Y0dacvVuvf3iR/IaMDihx1Y5pIVzeHYbSZ2FhmLi6Wau7NMhBRobolHoRlVbQ/4zQPv3iV
vwo1/5xsbJ0Qc50SAJtyoEPm1eeDu0zRCFZJ3dy+ncK1EyPj8I529WiVxk1bkVddsINDPVQhDHLg
tqPVSY/8gibl1L/F8XpStkG1mNS3oHukxY52fR2iKTCLY5uf+N8xj1a981iGfI/gMPm9TnHbao/8
HVg6+AtMLPXsdQkQ4I8qgIE17zjlj//yXXKfJI+R+WlQJ6Mx9/nLAeQmzNGOM5C01b3XV8oSUCG+
syHvFqYsjC9m199mAyoqfDRzU8NxqBPM7/ofc/jQF6McYLkhEOBYhn6LBd1BklnoqyRJfk4GJP85
IbTLxO3fb/SPV9a4PJtNYy5efb7ypCGwa/KSKKko/hEMWr+yiAmB6hooG0dlV1NP4IzR2TpfXPi3
sTnfMuU56tcs1kK/WjdbPYxro4xCeobqZlR9DGuhxeFnhKtapF8Vd39rDTCBzc9VE3MlhAro1WhJ
zH5OUJ0InErqGZDowrKT27SG/trL8QwkeZ05XXambeW7MqlJifO/Kg/+KlR/Hj20r+hOUvvlZ6E1
8vlhGwWp7Gk1wI1GtZCCUVIVdH6PGuHAuq5ghQlXKqrFrar5D51CL5N+Z7gTQb3Jkh0f/ARt0lNj
1KOrMUYWBcBKx+KH7QTZGAMkuw/oE0HTU+WtU+44aHMuxBzb0vgokA830dor3wvAfLD6oOaiNJqv
jnJaWXXQoqbkqQ/XDTYtdiALo+BiR4+/GrQWuI8vvvk/vRJzfvvMI7QMqex/fhpdpNmku5gdReFz
qJEHBCWdSKeI8JsKwLM/i4hSTawMJz90yoj8kTbZFz/E9T5jPumwe6Klr8I2gzz2+WdQPTPELcTW
XOsSZTGBnCLvb1F0T9Zg+ZhQx9Xk/8u0SmTeLL+mbeqa8atRejXkEhtJVEOUhDs1k9u2bU4pGr2m
LyhTCPXfrhIGdacZzOaobDhobHy+QZqyhBEhnZv3GXIRGa29zDROOzCi3Grsll07/U8+JsKPP8Pi
fnumbCw4RJqMM3V+tFf3B+zVaqwaX1AkKn9bj96J2t+6wGy0MMbk3W+MBvtU2X1xp7/NZL8uiwqB
sEkaXc7Vq+xR3nq94Nzf+ih+ohDuVuCk1snGYL4ECMH20SfUukaDNNRD9cXWUZsnkE9je748ycJM
LZwHfuvj+sM0JrKX+AjT0NrEQ2RiP6bNMlJcgCfvZq3+A5Hgf7N3HtutY8m2/ZfbRw1407gdeICg
EUVRpoMh6RzBe4+vfwusqjwiRBAvs3072ciRqU0A28SOWDGXaONQoxPotlsQ7wMCyZCgdpWYAyrt
/s7+8zNgf8VHnyIfloQe5PrLoyGDbgmpK9SWKDYl16AbBTK1DgdqU8VT92X23IUrd5EfmzqD4ivS
YLDMhowLic7rMVtAsXH7gpYCd6bajomPGJAdsWuIXTcUp7/7fFMS+VJOA5JQmgMJgyxrKyEoM9hu
DqxRwM3dA9rAJiVCg7pWTT1JsnGCp/r9YafZe/2dMbdICpsFDWAnEvrXjygFUz9UmqHfjG4L9OdU
Gur0pBG79IDeXnChQkBe7w/5c6dk8PmmdAlqaKhZiLPLV8pVFGAXUaZSfcsAG44ERYcMPUzbYO6T
0pAx1rAqBlJqIiU3MMlJxc5XWipaObN/LjGgJCd5ByJqiaXnIWcDjD4fFQz44xENwAt62uCoALpa
ALu8ogNCCBOq532158aH+6/g58S6Hnn21tHS0whAZmBkQRV62Nu1sL5AnxcnaF648rrXnnJ2LuVI
XQnYrRK1Koi3QRzBC2hgxY6+A6bejbXD0mGhUxzrr4z7cweZQJ3Ii03iFuwis3GTAD2FeeMjfwCC
o9IMFZqciNRbOfFuvUlEIIiGRKjYQBW9nr/eyMEkx6dTFT2IqRKQPDTWHcBTMDoSOX+tSnlj6kos
5AmYuIxwQYdeDxdCdQobQ7Rnhn38GfDRF/TNaDSg3G2HgyFzCy3D8e/HgmChaAFjSY637k+di8v3
9YqdfgIHu2vI8DhIoq5/gleizlF6aPXI2rfcnzJxUIii4BemDto20fBftsEmA7hLBtbmnR0ItHMi
hwggEdxBoNh1AKADNZChM41K2t8jIjBdnID+PgF5J1huK0fJz40bvxe4CswzBIl4a9e/t2G4kKEg
p1P9kNjnLbCKYLPpfBmpMT/ojE/CxTwoqZXj4se8YFGYwr0VIj4k6zh+FijA5Rh9HFUYqVO3nw4S
2hvR9bCJE54ZOIP8k8HQ0g7WLe4cuE1eP2LmimhbqfwIPb/lRMaPkA2NqNcmB/QKFZ/7E+Dnk0FX
BUguwkyga39IFKF3ILvSR6oU/LePsoD5SS5KBhrx1JQC1e3vDyZAqYKAC8bWSHBfPxlAf+gwQ9ua
6nJo4uJ5g3NZ+AxB9SvDhu7r/mA/ziKI/wXkHxFt4bhl58mcgeghhkE3ngrUHq7HIQ9OhiS+T21a
VCK0VuKjpHx/yDkHmBVnY87OIgKAIaGFRx2siwpRRke4keV8jYbyhoQLEKXhjoUCWEHpEcX3MEws
geanJTtCfKqkaEsfe/RcwXJmI7giOuMZYSXn82P14PehzIgbJVLNPDkXuPQDWluROEE7eS4SQJkz
8Z6uP4rMBa+yAdY78g8wQ85XNpkbo2JzQUoEw2LrJ2f5yiTgWboSItS1OJQoAlh5wgwUWaYc3Dc4
YEm/a0Jc+xLTmfdnXxNxi2V4pNUmSfI0reeaDDIGVkwqRHD0eFdC6+imBmDELMJW0LDMn9BRQ5kD
AfZPI1G/qqh5Gdhx4/tgwRDdmE/IjnfQQt2VNzGdH/NfhX5RRAdIKWCCz/YRkETLziV8mNHk/JaR
EhgnwYWoqbzQygGNkphXP/CcALSrlQ8/i8DxPmhk+JDwm5DXaDCbZ/v81GMb5KmxGoLaDNEfK0MQ
bZZFHOvA+9IGCR1lxUGDCJO7QBt6XwuAk8uslCvLN68bzysrZfrmV28CAaKEO950nkNtxU1v6ntS
JyQ6gQSZVgVcgVeZApR4USU8odSkChlBL8uMsZZeUK0Hcx1kvJX5cb05XF4HFIhTpgE1Nomca64C
tyHbNsTwbYVKKBogTzAChfyYPKCpB/2XLdGvjHi9CP47Iq5fHAo9zI8bWN6D9IW0ZwgtOO0peSr1
+4BRxkwEcMsfGLNoQVtAz++/t9z/a1f4H8RM3+bcRKz/D4l+QuL/7/+c3oPuPf3Ok7/8D//hydP0
v1A3RloPd1GcDSwW4r+bFXBa/EuiUVZmGfz30IBgkP80K9D8v5DABuqdRswGlc6kDfkPUJ4mAZSf
5Je4i6B+gGve3wHKz+JCgkbqb5LloOHhalG0HiXC5YCknNyh9r0DiYRJH3Cb4Df101qi5XoF/Blj
mqffFh7rlWQP3xnK4R+anX+WO514/faeD/9exN95+LOq358/PQ357U8LsDMniBF/mnGEo+u0z5mT
6eSH98WuybbI6SD9s338GWIKZ74N0XWcUI90RTql30aHWhhcTfDCUgubstRqgauBa5dKGPZ2hDnQ
8CNshsA1u4rs4Y3VgLwZFqyRAEcDD8yQQkEwL+SCqwS1cKNApStGVKUERj6A6vIKB1yWKrZ5rNeh
KGodTjEAhsJcazoKflww8EIW2O9UiHrQeZa7IsC4VaECkeUbVMmLzyIFQhzAUt4nRdbZVwcEkyLk
HItO9CYBVqv34LcJNIU0gB2DDvICDeJxXho8nATgRUIiuD3WCMmQdMw1jpEAkoEe1kxFCC0iZC4s
6IElzQPP70DG5GctAoYPh5kmfKSDAmT1RhIfvRL0QK9DurODZ+RvMmtA+kLl10hCICyQdgeUGlw/
uDSVuUGDlQPvUDHauRUshTIhyYwqot+jviMMlMICta0ratv6fHoaygG9ql7QbWKpzJ2oha0N4YIT
AtimhCFqAKoAkv8UIlB94TBMQjRRdAqUmZ4VkVAlBQxXbGh0qSrITQ04/FxPSUKPQkd0CVcbl2Lg
j1e8JoBnb0OaEDXk5gpjZa7SCxNpFqmFRNO6ZV9QjkA5BLsNhE05mn5RoGsG55Cw4fkHwGdFyfIg
hLg/5vVJ8GfuTj/l29yVUJj1MwICpISBctPzW1qphyhUyiYHSgtmL4bb9C00Xkib/LMRpyDp24gN
C4wFiLWUgwc0eRiuy4xBwyll5YFml8g/TzSL5wUwxIthWvAlGpsSmd+GjdYfEjwOTMOlVg2PgBbD
eUVGkIOUpqdSpewHdopkcnu8/4j00o4wC6lg/DEZjUqjIxZoivWqU4eK4lhJql+EWxZFgzSRdmnG
kDKJ+xt0+K8o4YcamlEzuxzRhZAYASfIHfXso7GwKD0FZUpgmoXstSPyDXaUlbd1HQP+eVmzKFio
kYZi0wp9wkWlJu1DB04MILWgPQTVhvvV0ObKG5me/MYeOVcq8aIHLg3tjU4IcmF5ajsZpsM0YAEv
AnIZvM4AQxWJGvrV0Q8bK+AYg51TPAnEoW5MeHvna5mxhQk/v21UdZURI4JshzUyUW06NYWDRf4h
UaBpdNb9p51O7JtPOzt0KAphJhVHg8PItRpt9qDoOfAQVLldtG0tYP9keMhajQrmrUZqnszKAPwq
u0KVDOmh0B8hSrIG7bFUxJ0da9A9bdZO2ouI+NaHmB1WItnAA6rCT6NEgyQ1CaRBfps0qdJVavYF
zuvIK2lnh3IMZqRcfNx/I0tRxFzT3A9Z2iKRNTrIWiHdClvpqpe0DF6FXLXLniCXHDe8uJbdnumJ
/5rXl5vHt02maoikrpocC9DwTAjM5F6OIA6jVcYGfE2//1BLW828daj1IHIXJYzCG9CHn1OrdCol
U3LTfZSeUrO1RT1XAEvdgmhphcr9UanpS936gvT1BjoZEZEkX48OuijkkXsPwn3IaKWod4gJfKB/
Q2hZTz5omwEqB2ipbDjAOiCfW5ndF8XLrR8w2914ATZL4DeNDrJySt3EZ5BJd+io1cFbghQwVEL0
+UlAMbxVnqRmaGeFy50ec4JR+DyPFksw+PBduM7CBe89LqGWrJEWTqJNlL5KTAkbwUEn+xHGt2+j
iKYFpDyReNN9MAyYttaKChhXiwidKjuKKVxi4HAGQuKIFrHMJvJzRR4nBlTKPATcM7TTcHA7d2QJ
2eIDjV8IkpMWoW4IiMmRGvYM9KKAGIDx/ynA1rVyLVhNNKIRR/SGirNDmHn2UIebidndCaCaFUY9
iqoIg2bGB7ytBmmvA6dV0KnA8qptnfJmz7Uo1xwR7nT9tuMhQ3BJmJYG+FDsoHD8I99Tz7XUvEHr
Dko6jCSZmtsxnf/pUw0wHuNK9u5Sm7/xqebCTUkMYuDwse2KRrBB9p/cxhvKjDYN9K8Hyqy18V38
JJ3+iX+ut90j7VQrG/7SPjNPqwXN0DaJj5E94kDDdwXAVVB8SsuNNf6c4bYJFNuY2NObGootybz1
9MP9BcItbPGXOP3b4qeEWhLrpBwdcDm34DAqI8lqUoxDDS0TRgko0Rhy1kSuZ9tzmneqBFNfSaQV
TjTY5uRVxUslHcd+A17cmx8NKE3C6VM4cWiLbEDUJqlChxEzJDGDXDUoZGnxBPIuMSFBHe1Bfs0h
HoSBBRqKW030fB2aZLhtDXaItglYMCtgM2hCtBs9h3Jtr4TPTPRa9g4JxXmj5cyjj9R2ArcfmB/x
fgOsEwJWWs5BJ7z/ipjbAQonzoIkHi7ErZ94tMMVKoBO3ctAWGWiw1/piwaXl9Iwf7WekwE5aRXp
9R0/UdyXTzSa3RTUotszKKU72BmSJaCecu+wglKB7BOd7v++S2fDz3nLzetnydj4AkcRlNM3BqDo
Q6MkWluB/QWv002oo228IGT+cRSfIgPNCFz/jC0ejNDfXqPQZmdljFNUDxm/J4AXA/RjZetbmtWX
W+a3qUWCoyu2NfbeBjLcgmrBfVZ9KlK7FEzDZEvBNzEyMcNkibfFMpcFrsN+A9+zZKUl5DqV+NfB
Rk6B3Lcf4HYJeBox9saKBw0JZl2dw1DEyrS4FK5+vnaenFbUt7+OBLCUV1JBO7AkIt/QvDmaZRZ4
Wg23Kng2QWYitC6nZxRwyWXY07bgM5QdUxEKt2XHyAELERhoqAn8lKJAp1xeMCv0Dss5K2GmeB08
1nL0QVTADOqjxDeQ2VHVkYZ5MpZeG9efUdvB3uj+LFo4KOf15jEheBFelyO8DNShNeE2CnN7QY76
z/t/f+kkJmexFNiTcLEusdEMdreT9EzhNEIhlBL7KqV9Eb8C3bfTtWN/Wpq3vs3s2B+CnGK7Kh4c
3zMgD3qDhZlGJg+4s8I0pe6OqcTJbY3eRZktN1m4Bwrm/mMuvcbZcQ/SH8xUBkSMRWqAjBgTQPIT
+xL06Pt//yLWvfVks0uI1LVZ7KXi4CRa8UZq4utnZXWqBWuis57Y03qPZUDnNNFM5QPs+RRa/aSU
2oDZ/Uf0gWjn1/0fcklp/fwhEPZdT3++BeQbTvWDE1HovfkcMp3KTLShBm/JuXpoAx2A8w2EcTJa
egzCTuAZcwq3IPGUyN+QKpQT1Ffy2kJCg+YEu9ms/KzbXx5V0euf1cLTlWjZEJ4wEKHBLiYSz9CF
JWNrjF8wjVM6wCGk4pPZFZ3B5fbYqIFv0GB7uVAkulYFSmFljz46ZbYBBABrcvaF1Bry+Ne/q/DA
4GlCfLdRx34Aaxa91eAY98wj2v2Hjz5bYVCsjGPS8pj0TqXVTncE5MxAwJZuoJk3pS3/UhxCM9VQ
fZdpIzlzKiN7OnVYGX56klsTYparQOKVTOMBO8gQP0u+UdO9nEVodWJhmIDsiDGmBM5ydRKAC6Lq
55+xGbpnaBZ7mB1YogsDHMClX5H0V9GnV32IBXpSnGYlxmKWJsb0779t1xwP24te5AbHdcFNIrb1
vuYgeBg2JYTi7VMsImulARsNOpxet7Zn8OBND7BuM8hgx0BR5OsifCPSc4p2FsaueJVIGbhAklbc
bisOYKoIBkGHCuX+Ei3Z2VqX5cKK5+advNBASwSESYNT6r0KmLyCrUvlZChF5FHFHqZWMpy5ZVet
5UTxLHBFLV41IitQRiW3caeSayVeybrRSx95trHCz4Ib4D+AcDGAzzbfG4L4mgCKJTwEpDl0pNIw
uxIdQMC9TpZUsIFGbAEboxrRkD+CDVPrXvg2ornLB2AXDgTgI+bQHOMm1qoj89ARgkK2oHTdn5Sz
uu5/Q4Af/SsRIWRCV07LDrGHgqsSvKsIT0XTww6VQ6gjGDA7ZAhjhScobQqg9vqVwh1zO7Lm5l2x
MLAuSNgpUE4Gb2sYGuArjTYNbXkqS74qWhkSqLKkuOfqOdqxZmjgNGrkNEGea+9pzGAmwO28UBuQ
sfrHQeMfk4fky93xxCEPnxnUosW10/J2nMTNtXQJA3K/K+KXigajAi9iCjoIyApj4zfvAWOzoSdR
73+QhWwfN5eksshohymcepxgBzM6m1PjU+6IdoJQgFCSE1xUDXjL294hsrxTrhAbSRVWxp5Ophsb
1LxNvQV4dExbDM3bnIMMitproTluhZVocyFtg+rw9Q4TFK7fggdLORLgS6f+UTBBbfuN7kpqGxHI
Tt1/gwthNapWs2Hwb4SAwTDIDkESAaFHV57hjrXtzWbUaEuAafkGsShC/TX5x6wI/dcymlOJqA42
LgGNMf3WAM+P7R9orN5HjgGbnUM+ch84fbGB8UgFqW/0sfKkCytInAVTSeOSBMO6lNPZA7okMxo9
tDz0Yy9dozHwFsmYz6Y9wMfEyvhN3IhywRwaCwJw9PpnKwHFpVXg1qyZBVw+E6UEjH6wjHuTL4y0
sDNXoSQdpSNArmo0XPaCNhBf9IGEA5xCtGrgqQ3U3gZLaeU2bHWp/SLpQwenBVYLpAexlwuAh3Md
7ZQZJaObpAapvpbFRB5fV97c9ONu/Oi5DA4U6Lijp1XG7N2nXG3eoZV4zWhsdKF2f4iFxSTM4iy6
IxuUPzEC2JbqCa2Ye1cG8WVlS1rIFqLifj3JhRKWuuW0VkP4TeLOnG1io9dbi1GrbcDKSN7JSNph
n7CGA6XFvZKsTDpmYTOcgHbf4wS3FDpaijDyEMveLjgzenHM1cqGOamJJi9r1JP3+EBt4PB7Jrb8
ITOCp15pz5Ltyv4Os1/tdG+L9J2VPa69jqX1J8zWfJ1KA5wW8KOkR6AmBaRWdryCJC026BdSzSxs
l/u1SGkpVJ0zfGiSzMhs2scq3MVLlVekY36GOJXSwu1ay9VS0kJgrl+zSLEEn8BFxYGptZbYUPho
mRHruZ6qojGqvMrL/nGw6g0chhzw37e1QW64w2C8xVr+dH8OLz7pLJqhvZJvyw4/gtEjk9R+C0ar
SQZhrZ12S+HHXMQELkkTV1NqBrRgeXquyuBV8QR3F5lUobxFFEfov/yVNXmpy9xa9rO9yot7MpKm
L+e7H7moj9UWqQjwb1W6VhCzMr4a2zXx6Bvw2YgD2d8SoyGtnK4LF3zwwa6/KHg9KcxOMLh3zt67
42h1X70jmPwj+ZmdCAPE/HPzGP++/+kWsi8cP9t/PLcaxJLFaGAFGLx9OsIDDIWLI4t/jCql7yOF
3wN/KNMqpM7aGVa/yt+DGPx1GvKzzQmkcXGUYA/uwB5aSxTsBNra6X7BCd74hHOOTD3AeYqfpiS8
NJBzNUYd7osqKRdaaSVacgTWRoHXlgZxg8nolAzlBJbMgZfLd1rNdBfBI7ftNyiR4fqlkisfd8bz
+/PIsw2IZYKxDv+9XNHur/dOc27l1qZkFB6swEzkUINlLoyMtOpMyUiIfmWOu2/0xOm12jBxk7Zo
VTBofcApAQSy5emCtTIVptV665Wx1xMPEGMYDE6LDNZKZus0WmOMZq5FBnzQNPjwAXIQHNiXUom3
vgGnCCXQ74980SzfGnm2ieVx4IthicwwKe0auOGEigsHzBBGenJPwFoBV6BtnqFpAc5bKg8rtS2R
HToA3ZFuONPdIwxjUFCH9D49N7BGeoADGzIReaEJhd4R6CYGvSPR2fC1AGyrUkngdrnDiAqVZPaV
2cPanJdhhkmGvxtQjYQIupYzx6hJc/BqiEL23jErNBEk+7Xu3EsJ+tYTz3ZMJoEGouXwrhsFjfL7
wqB0FIi05snTnpFtMnqD1UmdsqvN2kpfuv/OJZeTmkKISAzJodCbyb5xpvCdwb5QacXHIejrkAvI
vylUgys110Q5NwqtVp96LTcopbJ8+fH+517aXvnZ9prDYDyDvzcFbRcM4zXeYJV8DwG72su0Vame
0lnCQ3HIt+F2ZcQp6Ljxuuciy4joicSdRswnCI2wBypglA+MCyIoJDiqV71TmHmJAny9JrJQ6ays
96WA41Iu+pYtIRmAl/vpO0N1pCU7+KErFveg0WqsPa4t3KWUzLyVzgeoiaeAHHdog0ABaTtWMvcZ
N5vaR1+i2VBYSAdi11o9hLXo54N3rtkeWwXOHwEp02cK/guvcJRAPRIupqgpAKWDcHondocGcXkt
r3yEhWvIvGNBaL0YDZwi5YyfxMt4QmEL2YzyFyor7wDEsfs8UX04oFvMY2exH8XzPxx2tuVC9JrX
5fTtSzU5ArSi5tjU/Gmrh4mP2uBYC5HI89RybbJNf/jWZJvto2ECr1NATvCcOLV/u8xjUzyANYRd
/YFrVKwtpM3lugTeXpVOKw+5NOZsB6XbuApjMACc4UHao76WVLr/q60BsW2mHiyZeSuxI0bCceC3
QbDSz7c06GwT6wimdPuKg6qqf6O4swTjrTgc1qbLdDu99Rpnt9aaCCOhbPEa0REKnA699Y65DlrK
I/lSYrM4339zS5Nythf1fQd2SMxjgcKOBRdy+PkUPvmSw2FYkUQPbQtgz+d9uDLcUrw1732ErhmZ
KaDeneIsNHKwa3buudiG+whxrdqcSrNyRjuwSjn4qkzazG1aR+lFrZ98xO33H3kpwmRnMR8ThONI
NJgs3RfAVFtcDJmX8BCmMlz0Sjn/Yuz8WO5gHHf8hwPOAj2p52I+kDCgt5M+JffUdDIG4mHTDU7x
b/qZfgwa9DEp/C/PzVVq5fa+lCNjp9Pg2+brp0I8BiJm0L59zI719I6rp3jfqYk1fkm295gaLSbW
JtNgVcDjZlrs86fMvP/QC4tjLqyvXYqFTRsLXSUJhGN79ItzU3Eri2PpXj+HJRWdVNR9hmnEG7Rd
W4EG8oM8JbBHJK/99/d30hy1UZtixHzlLJuBuf6KXeecxDjlPQBg8UR4l44fOix0oq6c4G7vbehD
8lawMpKNSrcnn91nwa7RQ56fA4s7dp0JcCEUNyOKssBKKcG2/2LOMEjKbfEj59TuGb1B9MZ/SFam
+NLLn+1MWQh2+QDusgMBihadgpWzZCFZc5HefZtQRNNIUlPhz/Lci5vrsfDW10fvFe71YqRQg3F/
5iyVBC8f4NswHrwiiO6y830GR3pHWYxOc3JowczI1dITQ8v8iduKe1b2nng1lnGkII2zg7AUl4Qt
cCeoE4Yr6felq/flJvPtx4wS4bMFXNycQYN0FvPLV+AipHMGrJ7V34xS7dEhoxcrq2ZBPMRdqgDf
hiOGAHa2OYYT5EAD6EKDxaoOuzGdVw+5zCithiBG5e1WxavYrrE3lkKoOeAkHipwsgd8WdiVX+IS
mjTh5B3twOUPNtKx3TQGtaFf6ROxDQ6Eyj6Un9XGf4NroAXXEVDhOE4nX2o72Zb7XnM37N9r1Plr
1V0uuN9eCFu1PAxzahyD9Uss4o4M2Q8NuV1IkqjwrHUXX+7cN07bSxrv2zCNBNZaSFKUAzyBRfpR
q4wisa2IQIuETxdYIiEUtyQ4KFCu10ShhVAyizVyI9lr2cKThtBoSCzFKYpsTDLAZIWAuI4+Jjqi
38aQ88Ows94FNfAiTzmqOIFYPRAQMzGRqIz+B0vqCecpKa5/bp82agEwA8V1ZijqEvsKPycYvVou
Sb/DylOOWzQBmKF3lgSZh4gX0sN+eCvDU0nZLk+eUzD+/IiXx6bNZQmuvJRrhPFzVOwjcEoYEvd7
vlQBTUWaGSaO95ftRYF56xXO4r6c90mq6eCgRX2yIEiC8PQBnnz5WNvwu04+SVcZOy1b2YoW1+Us
4ksaYARYYkRYS3z0JZwIew1yDUCdYbVZaX164Huz2sKolEDOurAaIpYhqJpICyGt33/i6Ry99cCz
XZasSwFWNPgJDUwD+whngg6ujYmm5JUBlq7JzCwGBH0iiasBr7TUW3XQIjNEBFib7QehsdZneJxu
pTC83hAnaP3uP9RSXYiZRYQsDERgWtwgqjUGrdr1G5i1Pnq2r1I2r9cGekWGTbq21S8EufNGp9iH
H24uoPuio4cTN7gW4/WnAcwsWOyqUjglIMJd4bMGJebKODBa78JZkwE1dgRngDHzrlHQL6/W5RsL
cWjAI12O9pX7r4JeOEbnDOAkZQu2GRgk6BBcbJlXwWQe4SwEHZzKJG985ggQyCmu72SQ1nNa8whJ
LqUnhDI+uZCbQ5HWycnKhJ9W0Y3JRgvXwVyR1iHwzPgs4vBeiqdGWlu3C4f6JVL/tvMFYpaFPcDb
TjEoLmWXUO9R6RlegJX0xAWZlqxBYBauGpe3/G2gJESCrYbtulNBI+37pNwxE4RkUw+xEfvbqv+6
/9mWNiJ6thGNNQGSeIZJhSrHPnsv7O7JexC0+F18Gc/tW7TyRS7IulufZLYFQYEN604Ob441ql3p
xJavxKqojoqEY5qHngJXCtjayOQmf4pNZBee187rpUU6p+ihK5VPKB9DlweGVVqIjJFN9d6EY2r2
Nv3JvIu1DOTuqv596dvNNiKqDIDqmR61U4g9rojaqPamr8dIWQ16bgTqK1BUSq+t1XWWxpttQlIT
DJ07YDwGyTpJPtVy4ax1Ky2Vay677beJyIpEw8Uk/ngNlcKw89B2EZpwSUZgdX8GTmvyxsSY97v4
WUuhlQsTMI7fmO4X9wAzc1L125W8w1KQeDkTvz1AwGZ1501bNBAUdm+W+8Qu7FANdWS5Nu2m1kDQ
3YsmmptsEBW6TVisHA6XQ+DWk01H4beRubbq6hDYTAdf5SXWW1KGwH10jYiTKc4ccxMWUlNd1QQe
hEOiJ9aqXPZePWC7G23YMBraIosaJdAhBqRGEdRgzxzuv/Sla/1lrXz7bUIXFrCFx1svIPbWeQXx
0q8gkokj2r420gOttlsgsdWyXvnKSyHIvOGlKPMS7EoSF8Lz6ERvjArwaqwL29FwH6HTlizUxvhd
bQSvyVpAMM3/W+9/tuUMCNSjyZjFgRX4Q2ROXzuAwAYND/9wU5vTMooILr8uGEvYzpCx6x6AxrOZ
Z2hC1MhBZ62Zm8DNKuDKv6e4XJOGcFrL4y6uy9kmIwRC1xVTPMUxmpSdMsMD/JyT800f2v7GX7nR
LRykl9G/TRMyGlxCKpAViXpagV+PAkL+/Rm4lCGYC8XDkaDrMMAtKovV8NUblejIwBF87zKvyWAA
aRbCtxhQ9BGWksiAPnrsUaIeEOILT213ok13k8a7Zo/2xAZQ5geqNuAC631Vv32AOkBIcHXo7e0Q
uQ6T69EH8Hj/dy+9+LkEnfVcoJmn3bbQkCKSPQMe6xYEn4Z4/IcjzKKXJGTyvJDSKRv0CS4qy+Ry
0hVyCvj8IKNrDCqM83pP78L+O9eIx0UXR2LW4TugAVRrX4Q97kDH2kr1yBof/DNMRHdQE4L3v7Iu
F44rcgogv82pgWujAbadU5KgsAFe5wBOkvvfqwnEhTB53tjDEu1IDThV0KuPKfXsoz4L/L6KTU3+
tfKFlt7ZbGcJ3YBNWQI7e0vBc88pQ61qEznmjRQXzhwpNjiIP4oF7t42TmedPYAPjPqiWa4sy6Xx
55epNmLJgvJQxIFjwlf82NpurLRrNYnpfLqxb5KzrYXyyMHPC4J0xn2/d99bCwaG8YF/6o6e3XUy
ZfSRjObXEBYOH/df6EJYPWfduLzXkyIcY522UeC5VyMUtDOrDpTssCZSv309gfnX9awLQRXwiRyv
DPfdj3jzN71//ptyARnl+u+KA1cmbom/CxNtGQQquSV2fiFL0drBeftr/AD55qSUS3kvAt4QIH+a
nsQHD2kPR3poFdehbMJItWRPnNw1qePtLZ+Vpt/xbXlWjUcHA9hKTgzyc9U/FEwByr5W87sAHjew
aUcdnEKz5C47+dwJniD3p8DtKQ2q2vWwFD22ATe9R8iCnrBgtsXqxXlBJAqo0vXfJgBOTXoXr9Db
DefwkJ0Z1PUYGDe+R/u1++9CgANL8etB4lKiQmiroQOyWA2N4Rvhpbcim86BYEfelQ1lf1PscX6K
noxM0/23dnsvhRnO9aCgeIwNSeKt1TBjlLMnyojN5kNY+/NLH2W2EwxuG/Zkh/hGkJCbIjkFDRvs
RyOs/PqFy+cPE6OKaKuej4apEjnAP7tR2k4ZAcTYSPI4Hl29iAEaVpt6JdO/UGFn56LrjBuLIgLC
xBGILfXBbTt0roeyZ/kPboJSNtKHDjR9K6Mt7Dhz1fVQp0JLVjiHpusftFgrgdPCN5krqkWyr0qK
AEZ55Cu5Hs4EqJ3cGYBtac2I95Ix+3kAgOp4PauypC2lLhJwvNg5hB4cmpwCuz6lB2ED8YnNPaRq
vq8gwspkWOKi3YHXA9WHMgvS7rO4gYOuLFhrwq9LbuXWr5ntDCjPiJ0UTul2CLBSnbRpI0JGzz3l
m8ZBLUMZNHBvbX/Hm53ZmISK+E9lITniXu8vsoUdeN6LGricCGYjbpDlcODRbRGgRDdoBNbE/b+/
sIjnvaR5F1ZBQWRIwciMQ+wAUJGJg3u8/8cXSANARV9/TNgT1DhA8NfH+C1w/HrTu4bw1hZnl1Z9
pMehcWl8ea0etZBsgeXP9XADwROlRPS4EqHRA36Q8EbL5ZKyRl9B8S5AeAn0I7wq0R9z9tdKnEsb
iThLgRA1T0bVVG4suo93ptQ7Wm95vbBgnUCj4dNsymf3Ddf7++90QZ/OzqXePF1zcZ5iuFC0Rsni
6C8a4NNUYyMt4xQyG9GjhMgMFvRRAYgLa9OjSUZW7sP8Cb4/NgHpYKJGpRNATcxFDPLudga+LjPK
bigoEa0WaGJsCsxswkF/Vli/ssx7ghQzJPlF/nL/MS45vhsra64nrwnBZTIB3yp0Rmgfe0nOjoIO
DJFabjq9l/MTiqJI0PGH/st77d+DfQXwzrlaS0LcDvsgc7meK73XC6EHLJQDb+dzc252ns3sUKpU
OS1zQhuJ408egrL0SKrxPwtu2bnUnK/goSJM6aBJ0MZtMlvQo4d8E6BEWSvEK7mpH2rD1Vbe8HT4
33rDs72LFgDPzFucAZR+bnVcSbb1qTDCY7DlPnrHtTLHNzMLckPUfgxPCXf/Hx1Gt9MfgKNdv12p
6piRDRCQoNPIpFrMJ2tMYWMnj5niD1oCsFAx/KMLCTtXllMu/IHg1E46PqP0gdY+uvFrL53p5/vv
ceHME2Z7WF6AwFlVmChup6JMNkigehzROzasFU6XDpm5aBz0JRDSSg4fSmWfRot+AvA9MdwD8zwF
2UiEQaE+QD2OnjGsCzucPpbxluIG1KxsKgtx99yfiOD4og3rjHVoNgTeNfW2WdWutEktJFuAybue
C/BECOFmiccTM9jH5FZ6gnsdrnYw35PUGvZ44pNbHPji3KXqiK6wXCuOIszJiuesOMPyEi1y/4+z
7+qRFGfb/kVIBJNOiUXlrq6OJ6inA2Cwjcnw67+rRt/BTD1bU9Ir7dFqtymMffsOV3h1aDLZ6z6V
GE2aPgY2fFnD+qZEUWhuBxPc+mSKR9fLlJWOGaLNNnUTwV3ZlcOdXXbjorzGnwuLFyjjkC4uhy57
MrrTDG2SIjKgj3JPsftWrXCNM7dqZTS0otC26nN+NlYdenkTqnuv2iG98f+9nW/VCteAc9Favd32
HWqF3n7oDfKp5U86xvXmirn+NP8Qt/TLMQ8xl3lrC3bqTYhPKcdWBz3XFIfavZcd/IZ9/keAsq4C
VM+h0N1dOpjwADHhUqqo0SDOsj/J+WClOmxAJt9+IQcdDK+CQoQsbuYlEnurjg0AGHLIYC1wIqgu
QjUdTiYgpOqKHhj5rmkVQaoPPo2KCsD0FLlOyITq5QCtKS+961ESFzAz6rvAxWtVcKsILf1bBRdT
K6hHqh29eCKOhWeQNS92jYQDehaA7RDqIGs63VYl7//+HjfuoWvt6KpdXLOuMTlW/ebRWn8Pa74e
Yhr/+6/fONjWVWE4kxliW2mDOGx+qt1bmt051DfSUusqKEJJMJMsw6db2AHzBJGvXDF72V2Jqhv3
xzUGfLGobnIYY2xHmphpwJ6GtbHWQhQeE/LTf6/NrcTtGt7dTxVV7AG9ziGCdodXenWirVgCV5kI
TUf3WN05cpf9/B/7/BrUbQnSaw0psVgGSCrVm93k3tAn/36LG8NNuDH/HV5dkbUqdhE2EKrYg9Z7
GG4QpFFs1SRAJW0wBQix45sVfwZued09N3F5vou6uhEWryHdutN0ORE5OrhexXxkceSZb5xtAT76
Zb7i+kW8hHl4sTB9s9/+/co3BkiQG/77lUVJc8QO7OoqGaI0buNhS8/FhoVOYMZOBEkZ53Pe2v/H
ffLbB+mPrtQ8q2gOcRzRcT0dnHW5A6SIHJVT5Wm++uIe59O/3+vGYTWvkqa8EQNlDjY9qWDOAMgU
Nc///su3gv613+HUtZ3hZAj6Wt/vSqNFQzgH/iU92AbUxMwpNFrbF+nTpFqhXDAJT43AVMAsYS0q
7W5bEyMkw8+dX3MjMzWvokcKzVVzoSgL4eMTtqd+x3bfHRZTD5zVsMvvpNu3tuZVNVjmshatjs/W
aOVW1Qe/nUQ4yGXDpjJoCEs47LLuvNHll//XEb/EsT+2yHjxpQbK4MKoJ2uQVNbA/XhbJRagaJl3
HnID5QL/r78fogv4AtgXhB1P9LCNLw/JwnKnv5EAiEMIgnvNBnTwOHusYvpkH5UkhzUrSgr3zi+4
MX+C58bfvwAIIOA1Lq8J6Al4adKHHasHNqp/LyZfXuU/1pFcVWWzQwe10dAkK5sInrKZumphJR9p
oPl06z6/cyve6sVdA66bBYq59oSVVFatl/7+ZODUrEFng4bGHJSHe7ipW+9zleIsylK5ho7g3LUh
4Cew4UWLpTg2D/fQRjeqk2t8tZmmLCttPMBatx6y44dpdw8YfutPX+UO3VD2JhX404b9ZJDnIY2M
EozyQ53fabvfOKDkKgxIw+5tZcIDZi3uTym0QVx0KSQYbL6V3rl7byDzyDUUelo4VVBfYfFZCGG9
Xnzk8JRDq3dtwH9x3msoMFrI5mRexqGfIH90N4AacuFC3ij6d3S41ev4XRn9ER1gsGUso4bfUGKg
TPyOHexqC9gjfJhB4xjVZycQyrMoRtjKxKR9ZfPKgqIA2znRANQAap96p2whovT17x90qy93jZWe
0yJj9YgftDwOgbIRez0sHmItNk0PfIrwzlNubP5riHSTW0qhjiiZuvnFFEkzb1QBiWnoCS7Wu3Rm
j/SrIheo7wKKMWyur4UDi4eNPZ3VDz56RXkPK3mDhgA1/78Dl8JtO4OhnLo1R/3YZ01UvBV89uF7
uhrMqDDGHTV2hfEww4UKSQV9hkod0xK1QymxYyoYmJuU53f25I2DdY2U7uFw7KYSP0aZud93oDvp
kDm3weuEFGd+B3t0I0O/xkmjWmWDnSPE1fZqWTC1M08yR6/nzlVwI6f9jU//Y0v3Swm57xrvwHuw
kTTpKVDHzc17g8AbGcJvacY//jyXgwJjMlw0ID7H9RY23xtjP/hgOYdA66D98e8temuHXkUgBYr+
HXPwmCHqP6As7V3oCer23lzuVm5+DQtGP3Ug2qW40yEsdcweZ786lGsrsF/Zx/Civ9pQjoRMUbbT
/Mr1tcYrgwwKK/dmXLf2wFVWUmh1xfvh8npAt5RTAll2N2dBTe9MmW4E8P8BBVNDGfPi8npg5Ms9
0gHfwQT9zjG5lbReo3pbeFVanYI03ykRHLzxGSa8jxBFD53Rg93kuvPt84wWpvlQrf69H24wfsk1
eLdf8kWIS72sj4GDwLDSVkLxKrBPqTdh1KSvGhpY8AOOy6NyCZbznSffgArCd+fvCKXzTi2EjidP
n+DbVU2gAZOGoXeYxeRQRYpPn6GKgTd1d+UZVjz4ZwjvpSk3mDywfPz76W6RuXMJ5QpM3bJ3ga+5
RMRPESAfs1UazG9lPO/6HTCyAcg7/KQ8LI0HFewd3ViRWMHZTXr5951vcMnP/yMHvEYFZ7lLct1A
5Bp9HsBqebM8tJHhw0trfU/05eZ3vsSdP+JLo5HSyU1AENnefeUDVtMftjiKz2kgfcglb9PIDAkM
Yz0TIK47x+VGzLzGAut8gVvntBhbp9B/lA7YQ2eG1HDNP/+9cjeO+++t9cdLzej458LCwrmHHGTM
dnsPsXkrgfl9rf7xl8sReqaUoGDjW/0DTXCcjJfu04jQL6u3w1Huiids0bCIxVFs9WZVFX61Nt/0
7Xxn6W5lLNdQYFtCJfg3rrmBxsEH1IJhWwH2Qat4cJXxp2/Hy7N7Dflb/YVrWPDcLjJvTExOBmCB
PTr4NcgDX+rRbr1lvaDP9Qml7PZlXI9r625f9kb1/zsK/rHGk62o6XzZkt0re5agcSAd/YTRUpAm
XahuyugurfYS/v/jgP1+7T+eNNSGtsgJwI3+pEAkxbPjCTcr30mEuTu1962XuYonvQNPxKXoMFJ2
WL9y9HHx21I2d67tW3XoNaDXkRZU5TTsx+wDGlFwe/Yhx5z5T9o98MmtcPy7Z/jHGsHtZc77Xqpb
+zE7YYpMz+MPeQYiCTYFRQHqNbiE2nFe890YVJU3B3x31zPnRjPhGtlbEvr/YV0LioB1Ey32gcVu
yCFEUMIWL2wCeedY3YgYvwcRf7xlq020WkgPvBWa4YvaerO1d3rNU/g9MYUbGdY1iNemdpPN+gUB
kEYQ7W6UYM6h08qASFK430DekN6pJm9timtQ7wwzoaWzEf7s8XGCjVzz0dvEtyGA32dvyqsyvRb3
NDpvJD7/g8NNXbMiGXC4MCvE3Dyvk4599W402dHUVsH/KZxfKzQTpsG3NpXGNtVy7cOiNfOriUIL
qBnz3quZe89y+la8u4bhDrCahkdrv2xzn46AFZcUDievVQo7b99lASSsAwOClEJ6gidkCYbhjTd5
YNw7bbeu42tYru04bWXTYdkO6XoUm35WPQ5dFx6qIApCvDZtQJGM5bqYEpYm8yfCfp99s2pbM/XO
9vndEPiPqHgN3U07m7nQ5YfsanMGT9DTahqMy5tqh7mxpVO4pFBgc5Z9X+/L7n2WcFMtiK+JV1bA
hl74QyWfxon7RAVzU3K/nu0TrVYGFIbdKQubXobMkD5LV+h0QIS0QkkWWxDN1dhGr+uQ0Y8Rkyiu
QyJQDfXi3Npfcx/9ey/d/MRXCU+hGoWcSqywsknX+g8/A12xtv05qvbNSnsQZ156j/TpztNunHr1
qq4q3JFrfID3R+9nKxWinmOIuW+UXcSzoF6Xf6DXC6lqqDN7dw7LDdUgcg0cFlrqaDCggtwv2N/6
uW3RSeL8oGeQKayeWgtUk+xI4E0olzOnZpxbYKfzMqwKvrXs5SDlGbIkMCrAEYCwrmWFmQG0Qu4x
OvnQyofZZk2EN2gcjgiTB8td0u/n7p4h6e9h0H9tv6tazbHLbrGNER5AaQe5CYxTFhIt5qqkNjoR
ZwcMnrbFuUSLptfnWM+/SmVfi+YLItdeVn0u5UcvtHjOvp3qhWtoaCUjUbyGrDr6otBDD5VraB+7
j2kZl+jqF1CyMOm4YTjlFjSqWwDA0iqQ2ouFQY5q8gMRcV0rnqI+GDkMP6lfw/ddzxWP8depqXaD
Eldu2MIoY8afgyKOa/AdbBR9WEJaoPCO4s6I9MagzrjGTyuFLcvOhKivil6AFignbcUDNGyfZZID
d6fcGWr+d1Q3ruHU1JqtXppk3joA1BMIKnsZbDAyAWr2fHaHt38fjhsALvjZ/117FNhQ1WhC33kI
xh18U9yo/GliYFDNlR7j7m09zAcXzfH7mG7t1wEmtMIzbU/3xVh7+rZE8zI6KRfro3Y15H7fopkJ
HY1h30Ex5K4v63/nBrCq+/tn9ppG4HGAA4WAXPJfkBTfkMMSqhcpovLV9rsORHhwZXyNBvcKjRu0
NeMaiW2mVqdmE1XREq6B928fyILhAiiL1qF4qZ0gqw+Ldh7rz76N1AeZ+rPjTc4r0Sav7cSLDool
GGyffboEBqZWahEN426e/bwKGJp+5o7m1p2K/UZJYlwju6kOPrRiIEXU2rXMlsilWBOoE0JmQQvb
7M0Fax+A7+ZNlfdaIrd26FUUX+qunkoVj4Qe36mKssRatcd75emNKs+4BnTTmbclv9AUBhAsYlTf
+t6sscLJ8Iuc0SaHmDsUJDfzxjy7D/xnODWVvxw1SGjHYnNvynWjYW+4l7bAHznpbBmuqNrLYX+w
1vQNXkMx3WmJFpTrYVMd2A6dDwXab+yL4Kf8+0ya+u8R1v/GX2jX//3Y1iGAdXQ6xPQZPcNZ/EGd
X2ul/MWH/kEYVmcDFZJrnlYCVbRAo0DrXw3tVJjZuinaoGn5Tsgs0BEF+cOcHp0iEs3DIB6pCatA
XvoSYwdYJ3oGXJ+yaTqmNXTy2fyVp/26y+Z9Y7KVIzCdpzXcfyiEl3UISZctEqAGxaab+kzChrJo
NkvaoQszhlmVhSMUPqs8NFJQfdXupGju7DWuBfkREbm6FsiJBNDB9xw94Wxb9XI3uo8SZE9DTYBp
Czvu5KDuHbQ07CbHV/QPXHlBl45R74iPvkhUc/A1vK7pvFFKAMmBd4Lqpf0vJpbSr6o3uNH73P7J
WnflTK1fLroMcN2UXVRPLyqLlA49deE01K8yyCKUQwH78GNOKuYZWr3PWA4xzXkEzqkY62jpyrDr
pzWSJadJYJe1xvT/Pc2qDXw7XwZawfGaP5n5FNeEvOVu5U8t+5VP46Gb8kSDD3oN3dOOq6uucz0Q
HvSWbuuigZASwSmcdcqhoEQK3nutMBG4DCvkC3wJIHGlv5VlzPQ1zb5E2wcECkCqQ7ycOoi+3LMH
UHXJAEZKX6vdgxyt99Yx9m7j0rixe4uFNrPo58B0+asXkkGWRcLpALbBWEGoacHUSYFZeAYDyUTJ
4EzBZGt7WMXZGxob/+WgW+EMd3XTQPAC0T/kLiSuleY1t5rs1RT8hbL3ruqGrVmasTaZgRhKZ1WR
+V1r52olDLN9zXNoUruE/yxCxsvYQl8ypN1jmh/G/qmxDnne+gosIepohhKFHFbQxEdGb/P8mDd+
mbqhkcWl5tN0PXMGqwMGi0XH7TGhSZochq0PpZxBNftKiacXRwN04nxDs4TRVVevp+bQIhXOy9Q3
+jpIIfc0edDMy0dP7QJo02Lr5ojDVsCUeIJOdVdsSb9VZ78nDxAWr8gKhSgE4BzlNEzbvAWkBZ7z
jY8Gth3Cydfw0/JZXXbwimAjUJKNGjSalyrzplLlLoVoCMMcBVJoR2fJTy4MG2cQUkS9H8vHGvvW
fp1VWIxJ+Fs+mk6/Fc03k98TzhxpYI6hf9QTNokxnNouj52SvGBcB4aYjZJEmeB8TQH3U3PIfPY+
qnQ/xxnX6jMnxyU9i1EXic3VA8RGDlWj7Rq9CSVcvpK5y156zYkyC/3E5VRqewZi2zS+L6XY4DXm
EbNJBcI97XMqF39wu82sZsBfu+vRSN2k4/qjMZMTPG2Ns5OO7YrBClfJA8WYqo1J0ZTA4a0Zh/EQ
h5AVtgbBAKuB1hP1aqH6pHoxZB5MMz1DpHSc8c1zWNNKOxJyPyyL9B1bTWwjZAMLpxKGIU3EpuVl
kCCow+ptcBXkot6U7fu3arawqOwwjPDQVaAnlQ9olReAl8PiRMkwyOpCBVvFrIoI5RlIozCEGc+T
RqPGXgJhGr6wW3wkVSaaDLgeqheuF1RfxJYrPIN+6U6xgwFdFRWS0SHcj4LL3yFwhZy23ITave7G
tDDdSKqtWBk5EO2uVb/JmhxrfU63LHscx0MvvzvaeHAe7ua4lGcHX90q0C3qAvAOcDqYJXy7V/3W
2FjKqnB4GvB+v0DC1SnkVsmrhKHZn6kl85vCPacwFw4G3IaGYj3qXQvrL6VcY4HHWFY7dJ7cLIQM
ZbO1EdkOKlrX9nHooGEK5lJePaiDp1TvQOY77iOcQ9Thl+WmpqcArvFeubE6r+CgAbYxtfyu8rVf
+D/lktDOr2Gs4Xja6GuAMmIgYHgDFPmtYj/Ch0ds1cXL2EloxwKaVzzsUMBkMnK0TZc+KMtPzkDR
458ag3wHvC9siNWWffY0NPlKoVVi5dVTRyUEaUuhxy1b5xh0yJbFzpDbkQEWnunCAXiy4hb3VW/o
ELsv/bZvJr+EAi8kSk1caSai4EXKcZMZZ0TyYoYt0AzJoncTo4TM3LiorwgfIUFh175prnJ16Xwu
ajwh67qd5HbxS3tsimgyw7QC18/y9ct4FnhLFhu2HYMMBgHtyfY1q/CwecKsJb4igEApwEPKjqOp
B4vdeYoDK0V718Jox8kQRJeE/VQLtF1A+zjV8GQoYYSWdFbpdwIedZSPb6TtD1MHlzc4K6D1MYe8
2sJKrtQhVwYnuyHstXVthEoeSgMzY6jadHiu4/r5WHSgWGDVPopy30KOtkRZNIKDueNLYpSoJcm3
oUJpgASz2FP1iS2KJ9AJ6Na2FWotRizNE6SjYrPdZiTIcvACZf9gin09hC0kuwgaATBGZbB36h6X
hwEAH9qdQMXkaQPnPB7CXMSxw76AuwB5mmfEIz5FFqjnrd773TzBsDro1XeHftlwqOhQxkTFd+8g
SIBJKxCnAHgBaBbGdloiXMPX9UjTQrc5N9mTKdbGJVR41rATfINpVMb21hw2ENtGh5p4wvbrGnHu
TZke2XIWKFpIHwxpooPT1se8W7lw/kSP73XJNpg/EhyOJf+Ai1Tk6O7WteQOWR58e0d08m2tC3vJ
EIfofKpnM8nwRetMPRBUoVVddFsK2x7eNBhHYTznE7mE7jKtKcRHwkxtccXM5cFy0DfS8pBa1ofz
njdhwRdsWuoblr7K2moDKar1cFl8dHSdsYx6OITKBa54IhoQ6Gt8C3RuumlaQ7fD12Qf8HlfYUo/
SPvYdL7brau8C/RJxnM/cF82cmuiD2DBSZsY8iC7ra48pka1afUPWCvzOQU7vxuORqEcQTnxJQRC
oTJ57m30lJS1pcD+VEJicho1j0w+dehunKSB8MQteHSKZtPrtvDdZUZmpa307LW30TLqiY2kSm2R
7CEpy3U7mtnEfi0DLnxqGwFlEcDLEEN2RUwyK5pJDxWmNugXw+vR/UfTUt3ZNc5vmeASsAlI5GJZ
k9mJdI6yUrfiXI6HaXzFvNiTpPVVaAc2bAx0eDDOgvi5uXUrE7hsPm/cRcKeGJIiuNgK67Ee2wjE
SvhHwk0WvQBXYbBPVvNXntqxkn6oaBmg2+Yt7tq1H+ByGruZDuPTy2YGESjlxHMemiY2WbquXedn
NjIjGKhyZDxJa/VDo/BhKvCpzUHGej1ixdCZf+owdlpi5xFActN0PNfeAPAtkYUszfs8T7HbQOZp
eGbuu64+d8szmZHWhXX1sMA6UeuiGcYd0HdPkxyalUgFfN2ip1E3vgfwu3wVRijQfeuBSmMHWdQ7
Mbi6Z3AlsWrsWKVZ2UOki1hl9JPYMszdDhK6l7GiWGAeD3PWhlvhWFnUA3t+gl9StpGcjdvRamGK
x7s8yedpPUBw2wOZ9zQIbWd1c74y1OFN4A5fgXvpxqL50BYacup+TxM8VgX1B+uZWkjfAdlHn704
wtodppwa+1VSFCYDg/ndCMWXQQZtBfjW3K+RzSYyVTZco6u8TmPYjD5Dvm9DiBLPI1KcgRc/hgtJ
5QxecyZM7W3nXZ1tJGnYdhb8yREtgZIQfI/LeWMAXdw224W+F+6baiJU7O3Szb0SB54PMPWERUEZ
1mgytWYbKhKhZJggs4Nx96ZdJtg7g4rlFW6fb6fOWTWpcajtZmti6JbVbLNMLihsKAaaNKoyGgiN
Y/lqdUU6gUH5Mm+njEXFUvjm/KIS672eUKZpfMM0HCh0XKn5Tdu3HBlSx2o4xoMJEErTDJe+PehF
56tGlOu/Wsx6HYM/KtqphnhKMz7BE3XLSHWcugxMAwd/CYY/+x5P0NsZau/VjKTNeGkb8TYb7kq0
5TPPx2cd/ZlJP8p+O/H8G74X8L6E8xk8soY5xb2I+Q1TQKbz0vqcwRlTww587OAlgrNQhmW9R4QV
ItTbTYkhtBbNbsyqRxflAHKNy9kl9bpz9ZXG4V2G21+O2CVwED/bvUxkgbArzWBWgAzVPkb1bM1B
T8EcItq3XvWv5viFTRigHkP88FPGwianQVpOQSo/LRt248a3GMLFltsZiVw7FlvNUD2l+7YcxdPg
Ss2fDOeBFQGzoUiOVreADMWEXqrB3wyTHt1UgzeRUiYz6CTSmhHjMEIdRaBbr0terWdHPMkC6IGW
rXTVZyoErUGiqczAdtc28kTjk2YBYmtXvhMbi+QXoGFQrFy/qouQFOcU7Fr+mhuBAwEPVdk66or9
woCxMf0MkuH8bTReTSdBlrBMcdmik6GtixE+qG2+tt3IlLipUaZszKk/LqOzyyCYAb6R2vJAwbi3
65DSQjB1sPwBalZdCc1U5ETd17TA2wkuXcZrOscUZg0N6OIFy0Kd7on8sEBfcgYKY0SUdkOkWrsS
nVuIYMJvrCsjaa8tsUf0bHDDDHRrgKupPugQlpxwfuoucFSYtsKrkDiB67xnkNRp4IytJyZmkOnH
/JQDmCAv+sNMj+zleQKlr638Dk0nuIxoSY0DJfepEZnpznFhUOSj0qmR8XVK0Nv7zmCIRZuqg9rt
4u4dZMGklKEGPSg0hPumDLSyh3MRQjay7JZlSYaKy3DLMEO1oJc41ipmaqeZo+nbBfWc7SB0F7cd
KoqpWytdHrkaNDOLSyOhgEmUDLPuO4WraFHNkRwEYpzwiiYesrgxKyhBPjUEGjsx00K7SvESzYZW
WSCogdy4CCx1OozCTswM83ZifKkZxKhYs8LVflRGEilVlEJhcXpNwd9oeJXMamhYa8F+bISeiaPs
CDW0S1Oa6EBWeg5o25jkJL18t0kyAFwv5o+2PhKwPriH+VIHpx9EgMpD9l0OYTV7/BtOD54U1jNr
Ez3fd8or3L1jZYRvmQORAIjJYfWdLoCPq+PutAqZUbpxcdUOAiQ1Wgv0yYRZfF2kIVEt23b/kItx
fDOlOr2RVLZoVTo9WSuKiIxxiinvQvQnpJ/nZWTBHTrtUPnqoHxT8ePgrGW8gSD7SNZVM63HrIh1
F9YR1nJcNB2MqTLq5iHhWvO1WFaxQwp8dtWMrwA18aHYdO6M+iTZ+JNlKNwI5BTSNLfjLuen2gF/
KnXckzq7ljdZOaqXOYWLrfIg9NlvYUeN9wrUuf/lVEMeZ6n2ozhaKPr0ax5PpdwvrV+/G/ITM8Ie
1A/UPH1gVH71aUFgjA5NOPeXBM7uNuJF0eGDAzU6SNQ58WXY4qAiI7u6AMEvtBW4ZQXa6M081Kao
Ex+iwK/3iHYmrVfVfk4u9IQEJ5aIsKjWjhaZbeanTQRzNLQYZvYKfUokghyQ36BTNxo6drWEGXwC
vwHXPTIBuvSP9Us7kGfjTZkjmHtrsdYHmhXUbVQVjz3d9WbrY3JsHjtc1mYWoFkBJmtrQg8xLsW+
wb+t8HoTum1eW+16mnBIbw4+p7GE4qV7MGhswTwboGJuhxKWzKiCs7WCREc8WRCVSk+D1MOeeUP5
WVhRCtS5lpCdASSiWKC2+MumpVelGHk+S7DW2hU1NozVCbVimMCD6jp2v/I+0Iskpd9K/pEu56z7
HMolqbWogRpVHaD042gTZo2nqx4caVsZuvVB2AvCKeBsGXpg5RqJ3FKLiDof7kD3lQmvAwv/GY6H
CaODGn65hPsTxdYok/LRqDNUoCdJQ9wlMw10Dgksmu+AJo5lm2+Js7UOZr0Fi9yBkA5gM3XgfiqD
RJUdZvYzQ2eCH9oh0RY4wpcY1UM2TFqowzcNXSNNUEDbV+FzAFKl+8TcpDZfcw0ExGo8WeTThkAv
RYMJJvUjghl/JQ28HRUrJHLLeJCrX60OuV/+ywV+jv3Uw9HE9N8At1yEEPrUTDQ4djp7Q5+pyw9p
nUjzkZe7xtwKsOcBAWdgzwPcpCohLr25STQ9QUKwiC+ehhV8yysW2GjadSHkUD0dvSo6dRcaIhTh
88EK8h9cSSmsBifyxFuCMBv1Chot8CDud0hHarDMPpHjBbJeaZBke2HCc37hUmmfxbcpo0yeKysh
4OTD5x62Oh2YHZA07gx3OKRMPMDB1DNqLCaM6tWTm8YwsMydJ7yLLR74I8mfs+kArWFleWoMZDZ5
4dOC7+sOdTyKaitngDL1saXi5ZZd+sKVBZRpOCaZCYFWXFmjc7Op3Cq2OcWJh0SgG2j5UVkTaEhz
KIdvmRTPFm7JCkmYnqOYrZ5NccxmT7CHtMOW31koZzjBFwAkUCWQf4bv5uxnznEuH91lQdq3w2R9
aA6Aq3m2vZ3FkRtPMt2bSGgFpmBVZKTBoK9YtSnAs+4NNA/LCH0rypP2JBAHIc7c6tiyqGseax7Z
1nu/rJmCHm8s39tyNYL4a38YsMhRcWmCNji9473sPB5V2LNrn5ys0Nz0KrE2iwgiLLAgce2o/8Yp
U9ywIytMQEdkIMuxsJ9q/t1XH5ZsH9BvBwrBaLd155MS3+4Vv5XTt8loPNlgZGifABZ18flaV13l
6EXU4mFib3OxX6AQkr22PPOY8UDTmKMezzzbfSJTgLabu6cN+mBGbPAE6CzfRqQaUIihCVTB/8R+
0eTGAuyozDcDUlnEEctvWuz3LcW931so5zXElEUJ0BpCStHwBBkQiuUC5xHmQ9gL6QRGtQdldnS9
XBDZ3CjFXZd9EPE5Vq9t4xNwiiBC4x644D4kei30SrRNK9BHsQ4AMQwcpkaxTY+onbiOa9OqPNt4
dpBWpL5YfBWI2PZBQkuS4fL4Kc2jIY6s8q0szowv060C0zqXmV/RJG/inqww5MA1PNj+CDuH+gm6
wbSCbJmym/ljCy/tet/TY96+mBwN3E2rjOEAzgCt3ic3MdQfZHRSyXwLWYqOPCbflAsobGWgTMDg
+FLCFcPj2PPIXlTkI17eOMmYksdOZJif4P0g1AJbVtNrv0axwkmp84A2sUNXTYPk5dxKxWuz79Ta
WOl6AQg2D+wqHr4kRaoGBSfQ9M0wf57gwzsFensAbxi5YIsCTz+76LhvDdggOyhR0FxScZYLXIGx
hS6JQhOZVUHVPJcW3NAZBh4b2iNptBOl/Vgc27eKNYPeYSt81V5xQJzhtKHjOo3tfTmFRH9evo3i
RYeluoLi9yUFTR5x2eK+yvD14R8VZDywEbHYDlASxfxq0W49z8T5fySdx3LjSBZFvwgR8EhsCUOQ
FJ0oR20QcgXvPb5+DntWPTFd1VUigcz3rgXb3hSPMhvO0Zxi3N6XMEzS4gQjMP/OutcfSCNfFCRA
wIsv3EBWSIKdGqjmTzZ/tJeKiyUOEnJbGNPCPzN/n1ACA2XlHLW6o/Whi0ZnNBnPgR3BPzZTt1tQ
SxrWPdKOnU5iTuZPMR/S/KpOB56EvAEjdDTseI1rdye5R9oJ2Ouq+nsC+GBdxtkl/Uljj1TeJPhu
HSRZakx3nIHEEGNYG6v5q8LTRKy0vdPvJnhOzNgcLOJc0as1bExB7sDbJFUuusfNuvw+8MA7sl9L
fpLn64ykiNW/rrZL59WpL09OJblh53X9jthqOfkU4y5LS3eeYMLk4aqN4Wa1xDaKyJnvruXMG8b6
adBsgErvnNbP0ei1ddBM+/a1oQSUhPl/7J4hUkj9PUKtKLzwNiAov1v/hsyNFaeSSagPVHuDy0dM
wbjv4Q8GT+WO/tPSvfJX6CT3EyYYhbo3RJ+i/5iVq/6iEUOgjtfuQ1u2FX8jzVuXFajyuYyUgBmE
xjKHLT5MPldNdjQkW4QnGKW140oGl2Fb4HPYZg/IjqP3HBlfSsJJ6fXFAbDeVv/iyM277yTfgrTS
kC3mV0U6dK2bzUEob1n4zH96ZjntPdV/6+ELkJfK6E36qTJS37JS8JDVD02DVm0LkPf8FM7NrjWP
8NibfHnSuXWlARTWrzXwwZmK2a+BBABxlf9V1TOrRG4GelRtmvlgVFzTM3vrzsp+GuVXM54f+D9B
UJxsanH5D1h6PHL6Jn1K4oDoGNsxqgB+ABWXDDAUr99mupNpYpZfc77yid+8YpDObuDNG7hWK7zJ
N3iTjm5mc94286uR31KeqbgmTJyo2ulZ3/X1qda21uKGsw9agiCMMgBCuAvUjewyvF3kG21bedco
Ps+bNX8OXAvRU294VugM0TasS5dK2Gq6rTGRBwe7uQEVTz9D1DjVh67f+Nrlzs1JKje3Y+sDVU9Y
Hr5X85CG1BpQMUxYYcNQIzV8a8ubAT2TvHXS39o6Kg+OtcB7HB5FBPpDx+bYUeFotWcrlTsUv6Q9
WJGXXtb2XdPBVxRuQqL3P8iKk7KAKbpevBG9lMT1v211JAB0N7ff1NfaxiE3tmkW5IpjM7tSkSNI
F+u3QnBG+zmrL6cQtelSEWTDllfTLHwQbol+PuCk3Jftt/hr6dnUC7gp1RnjwLBOCjI/9dg3ga3+
TPyf6260dnW2KaX3sH6tv0o13IfpK8zJY+mxB0T6LTFf3Ud31IH021lztPzamgdl5DJXsC2/2uH7
HCMKqRy+BGY1hUF7NdwUSoyTuGNyNmHIx408PgKQEjer0HbzT3tloqpf9Lk4zCZLm+5PPFsZNtSN
9GJidij+dE25Vwre2xwsb4bIwF3Vqho3x2Ep3d6sj9b/r3caGyoaoJZpcmJamqrqS6f/AOeKebUa
9UMCgNhIxvDgsKvC6VpYe64hAfJsFBkoEW01UffSas2+W+KdWlaOOdRBW4f/5LT+tEfxLanJtoFa
3mRm4uhdYGaZX0y6ZwlPNUculk0Z+Trb7AUhEwLSjVDcKv5V428VNYJ6CMWWFZyywVbbKfXhAcPF
rmz+g7IvfmmhDxKN0G08e9W5uQ1N5A3Lv2HUXBQoHRcXmHOg81+WNU9ZtWE7903sEN/mj4bXKv4q
/BKqxRiSf7O5V6FOZjHcS91jGW86RxfTMWvIYO7Hw9LzEhdgYir2GkBqNTlVz3Z3jwzZTydi3ZrM
j6zsCgTgZ8Ojvkt9HsfHYg9QO1ORW7ePOVkm3p8raG5nL2o4Xuv1CKYWruNdEbdES69VuEv51YYh
PevSjWzRNuOaIOj+EsdH7s1p8VebGevJ+BdNfxNK6wgEYMOATwSF5Sr6YUK6qJGWFZGo5XDUPoZe
mOH+gT4sAN/9ZYqCctwvILGQVVAJWnS1S/gLeJ6doRxWE8hd9eqMU3DdVwsw0W5dYeOO3MLJ4AjT
1+dbSd52uwlNr8KgGdJish3lblctp+rXQnOVWeMFcBmUYhwv0rCXntf+iToLPJSjdTdExKfr5uq2
sAK7jtA2/JlEpVRn9TZruyIju29Hyd0mo7aRU28cfBZuvX3R7WfULsRJIyeQ1JvKo8+czHc06e4c
HVKmDJkBgbwWQZQahFFEkBQdfCO/EPC6+86t+zAFlrpbSCqirmv+HdEEFhB455GzXB+Y1govgyYO
Z/LGtTjoxnORvtnmcZlOGSwrQK+x13v0doC7zaMEcG78fEhA+z+IxoE9uTHkMaIo5DO+jsu5UW79
P/s3T8zNkHhm+FPPAFhJcpvN4a5wMyz85iF+r+qvHCWYPR1Gmvx0Z0p8SFGtdyXsXf3oiKdmVBgl
7hnTI2Nk7oPfafPGDmyaqsJznm3z8maPT+3oSflZhlsesgMN7EIT78tHA+r5J7Nrg3tu698q/DOE
k9ks/WiVM9nhc5eN0zq7Bp/37JCcazqLzuDqlG/JRFuSUnhxcq+bo/wt+DVD5s3Fb1i9DSS66tmF
FRASEvZI149rlbq9zv2JY7BT9lHVHfQWDpBEIijGQt6tI5sEyDFQn8+73DM7Hc38LVuh05GzDIgD
8s7X+Xjzd6JvZn05NMxxquna/dOqnPPGmSdCn7cEbfj6IbQeFae6tzT3WYbnd3Ttb3nIKVDU2B7b
h4ZspWHYeOw3mcpggYokdyoQP0YGlD42Rt/03r0orCa102vBvHras30Z27fmPbUdngdAUMAKJYLc
kv7l5SepZHXh2/eSQVP5aIFZojSQS9tdyk2EQrZwNWtTx7KrXpISOtx9zG73ZfHDMMAJJIvvhr7V
M+g5FmuYorPNdVApfOjTVu/39cBGY9P9oR6a4RtL7pNF5re++hI05vodjqglypfpLj2SYPonCZVG
W9Ni2/sJh4a8m1mVqpWgv2OkoYp93DOwCmrthcNxjU7Zcm+Sjyj2bPlThqJL9Hczs7fG0yx7swn3
eMhB4G3oH4o75MR8tRX5eyikQ9Rw04QEPb4JsH2p/jBTjlk3ptGdEPTxi8j8OHPZNUpUhuJpMYi4
MvlyEOrrf3O4L1JpK8Nfx+FOnviA0tswNr5dZNvGgsOBuFvPNVq6CAIUIfb4VIecE5Fr8mrX1U8a
nxKQ6ShyWkQkURuItnAW2tlYGOL225BetGJCHDShycfuyRsSWQzvSB/L2E/XkhkCXNvklmpMz8om
bzHQ4+QRwIOWnft82tSKdRxg9Ml3lhxNvQ7RjYpJuO7IRiC1Yd4erZb1PnuOaxIBxtxo0UCBmKh1
kJmU2wi28CL3Y3ZFmGcQk/5d1F9C2fJcsowDKUrTsa2+cptnIgFwYToVcXVShOqU4ip17uOjHq96
fy74A6P8i/+alSJjFNdc/w1r0rLfUxl5vsICrr5I1OzGhj+vPTFHLLvMySGqcI6KIlD+qYD2duyD
jDTLihwyVHW3NN+lmg/lUHMUrl+V/d1F0eO3HHj+U1QxZsSacNQt5u7EUfXnaY5RfhV3rmyhACda
5mZEol1Y2WdnAqHmM5k27+Ag2HQQkEEMfMjdUxn/6+DhF7bd8d+qd+5/QpXzapwGqPWIHa3hTJSF
+KgYiZL2Y8yzvSbQZMXpXuUvHgnrQC3moZiV20AmwbQv9Zcwu+hoGaPwTe6mzl1t5Tz0Y+i16mPa
rO5xnm6LgzTfbQX8GqGbM/CjDG+J/ayqoz/n+26FpwqvZQSipF37aF+pMIfPihQYwlvt0DXHv7by
YtgV09pR7sq0a5S7RHpN1JFJ+8esvnUgpqTfGTp0yyZtaZwsQd4zEmGL537qT2mhPufkR2+oL4uL
vUGMYvGjt8gl+kWGdS5gOtevqeMije0bMda8c3P7bc7Jq2TDtder4ZfKCP+E8lFrq10z8Ib3g8G5
Zv0MPUgJN7AySSIYMvEVxsuenr6XaNjP6quFrLjCQpA074YUXTtA7ZYFI7Gk8ZjA7gOnCdkpE4jd
jKHFNzQ59mvVeLbMKLlpOgKhJmKmL9dqp9vRrbIo79ERjlY/apR5qqHtpAY1Y7G+r/IDAuLIiWQb
3f8pj2FyEULp4UMZyN6o2+17YVOlJ4lxr08jXgBy1TZ6qQaDHYdOk1qZM8jNuI17/TtqrciHCUW1
sMRHESIg0bWR7lCF6b48h5Lf54Gu2PjbXHwHkza9SdzvoXFZxhfWzzY92ALvRJO4JYqk8tswddei
CGHdGC3rVEaYvsAJ47TRv0R61igpYgnFKmNr05WKJkg4BWFDpuAxm3uNmsCmes6FdGgUaXKEpHkG
uRwqL6rtiv42GImrlMGifRkC/kvd5j1Pg/rVzqz4BWqKuoQrgbMUD4KOFOJKcyyCjNa6ObVx/W6a
CpXbI0yU6iFm1/epYpxHgjeBCRamWAGERekxY3CQmHAF2l2PyaiM43HXdsXTOA06rFYI20XAcCy2
TSPzZWKYcyxRhE4odfqmbXTFiyM+b8uGJhnUdHEheI5d2V4K1XYEp4g01yet+7RTsS8IGmnGoaLB
yXBnGx2qodW/hvRkVcUuiQa8cUMCvl9s5fBsjH5KC4qNLUujB36Rzpog0JakgPKUagzODlOkpQSU
UGjcFnN0xKeUMHUuxeti7qXWV+19ZWyj+TaKg06bKfYA3ra+7q881pHfU9gBnaWvYPWpBB6poQFT
kGYpXjpr4P6K9Up0Ktd8SUhTsn52c7sHX2EbrXqnaF9qWjMitpsz9LZkHfT42TS8jqiJzrUTcCaI
3oSbZWCzyNeADcDGIIWlVQhvwNGgecgf/IoA22GxXC3ix613USN2wxL7AwqEQWWxbN7iyWuGIWhy
bdfovQ73xsiUojlE9Mz5+9Y8V8Cpg/ixOLcZfvvxK+9tAmu0e93+ApyFbXnqo+SkVEGuTk+r/acL
wO6CDaVV94vR+YvJ51BLOxF/azqlLZKL/Yy0qH2udLVjl/KXbG+pfHTbGvmL3YZfbdlQoJOGiEhQ
482K7kqV+ZVYysrkQzFgN7z3ihyoaXxbwswJG0Hbne4YYYISopLQ4Y7dsu1ai7jPuRrs37GtZW+Q
F+FKSpR4ihH+KRV6VF5qbegolKx7ZMOpTN9CYWgV/wL6IK65yddCRtLZ0QhmRfYBCbbmwgDydnRD
4WdpGgyNfYjnGSaP8htUTBOEfDVHYGO1MTtxV/lAbVWlIzkbgW/EWKaHdG7ApeJLg6mtAR4ZsvIo
QcZpoxKsKBHnobpPiu0nIjsjzz1lSXoNHwZFDdxpYLxf8a0UqG5M05Q9eSgH36wfCrHTbBxkPRXP
K9LOajJtv3yIdtG5O1NMTH4Y78xxs4oisJH6GwxUOttJijepQqWg3Xpe+QZ6KSxaRrZe9szxa1w/
9SZQ2Ts15GQtSpuY8QSPnuRG5nOnnmbLZtapXZqtQ9XYqD1/xX9dTfRfaD5lKBBaBuXSYko3vzKp
YYORTHcu3ss6e1XEYp4XaG6whJzV/KHeVjLNzcezVV/M+E1qQan3clk9XrgyIXeyML9rkwdN+0DT
4g8ZdjQZBXGsNf9qpPyZM4qPJIq2WgJZ0YDCZbJuO0svdtQG0bz0r1PRYc3MOPYNCUc7nsfyNwu/
4xG4k1dYLH+IDCYm7CLFj9+DUiyy4rWmvw5+hztCvoz61gqvoXLSwj6+ZDg3NVSIN2Nef5N6nPZp
9ybybZ+bf0aRULMybg3kYnT5+SjlK+1sTvQGjDnEitvXTta/JKbqmOTDWpOTo8bNtD7oH8o78q7R
hsw2ml/hJX0OxHCpmuMSI3hCvSrUApa/cM24DcwYJbZHvJ210OTA07WZCJd6DLUl/IQMsycFdi5h
nvzg8kV2goSrRQUis3XXnwnJfoXC8ap7bTmd1mmXhAdVnDsjdSKOmGx8G9tnSCeo5amASPXtEuQN
0amNLdeRFMMfZa41GJp4zD5HKT5nTON6e5ilz2GyfQ7ta6I3vjS96ppO9OqEN0Fzy0wyrgazXpEj
Zxg7Ttr8GpnCCPp2JQOE8d+rwgHeVLny3x/V2EHExIDMS1tl/VPCJlYU6zFSSOoGp9AAgfoxhVZd
ziI3HyomZVvIQV59rQuJH7PutKvqKMq9D6u9Pef8HLhgsy/LQjvFb+wecCA8pPKvGBDAqt3GApPv
8WpUWp64gOHrYmI5BenI171Nf7W6ukUdQ5AQ5F2IaEJXwNqbSn+FMFGQom5EaJ+k2zjya/JhKgDs
LAnGehHsd7tGjJdZXnC3jF1SE6oKoV3mENd6z/rZEIhidguYg+aP47+4scQzyoBmM8blcBliEH2O
/RleK4qVxZVlfB42QFX6JA9p44y1/mYhQ8HgUZnGpS61bYLPZd/iSsa4IpWBKKhzlBi8h0Xwwq6I
KGc1jN1HotNHXZP7u6zv2TpKiDcCpZdLLkDQkTbpt2p0nGlyqi1dbBo1PZeSlyMQGSoC5jSNddGS
YBZkgesxbwN1lJC0zmCADGLXQYpu0Zi7y6yJp35evmYJ3FAz5NYVKurhyrKfG4XqNHt+BnHN2vf2
sSl3avSvskmZT5SLxiCq11PmVLZ1UTtY5fyshi+o1HMvSz8bCkfm96Hl0qybWyiuGgHW6AkHmSYB
8TZnPyHLV9u8x9Nd4XCLxUtvvs8GqK7yKgMapg9F0HuqQxZr/Dkuj83JnvAOhHHTPFkLJFNo5Epg
JbH6FeJWLSBOoxVOrgpD12a4kkdfeyx3A8R5uDY2SKq1m9pM/+rXxpvUBkNz+DInY6CFlltks/Ii
i99wkByuBaNJkjckUvQymAgyWq22UARP0ncrRzhQ0q+uK/6iNQYle6/Xbtek4ZsEvCAPL8kMJBub
CG46I8+C2JpVXh9UvZXsFjx+G84hYVgKRoDoSTeDXP5ZYkoGhYauWPspEnEEvBhWIUMnM5tgy0H6
xjluVByY1rYs/2mlCcHYE0k0K8NBnmOFsOCfano3B3xCYPJELHLfZdtuKQITFC8avipS0of4BScW
cndUiCMfN8fD9DpMSEN1uWRbSV0DREVdYYcsPQl6xmgQdLCp6fHTpK1fNldo2ZxN3hb3zpKfo9L+
LOqCARr80lwKCW3BI9wB0eO2KNq33mS8A3BLzfFIIHEq+ejGo37eWhiiUDDrECLCbVu2nTZ9yNSp
yNjEEvQGhHahoXoxTOTfdWqEHwC/HGDNn6nW3yPfLDoOJUY6SthediHIGJhEepaGk6CWxunYL9yl
eSfXETWLFjnFBMpJWvKArUsZOCdZ5orKuBb8U8lWrx/73SAjAlnFgZbTDbbiWUHU0gon75NtEi70
GAPPSO9LxDfWKMfaegKCPLYjwLcwL0pUBcini2hqP2Z6ZMuhwj+EWo2EZ6vnf5ewHyzLy7rVLVR8
LS+WQbRh/W8KAfKq2f4YshbqOWbrlnA4F6YOLqPXPuaEmYzTE7L2ZtfltghWuwF+jfWnMgXtYxaS
3aiym6M2oDQTSovYWN6HKsNw2rlparDVRTyFnTwyl+JE6Qy06bENW6iHV3MyAZAs4yRZ4mZljaOE
p2ppn0wmek3EficAi4XDMXbIbOYVCLCoe28yxCnTHFS6dqYUEOruFR5ywWOxnaY/tbEORWp7uuAb
hv/iz3sB3W2LKYjGZpfw11I6NPzja6VMvpF+cvAHS1UcEtsKwm7LchwPR+M1RLNT13R7o1rpKsUJ
wXZXa3SQYe/j8B62nI48KIhr4mR9qiPD72G39XkGihWvNRFx1UQrjXkxkXpjt4Z6lp1m/dNRavXh
sGvKT5suJuIfHpPThDau/LWHd0m/DdYvOrA4+YpkiBR0bIObSF8TOd26afOjgmi0VEdkizvVIyay
FPU4nBsQf6ZftPQeThfG06oHw6p5ixFdSJYv99JNrdrAjjW/JT7eWR5cjDZHO7b0rSZQwC9VMErv
U5NtTZJs7eSgzm81ZiR1pNdNlx2RdA+aw1Ty1slHCTDy8dJPHOwpgS3Dj21McaCr4S4zrM+Yftux
ybezpVMrjuGtxHhTIMhTMxOVGcIEUzkkzEE65s2wi47deJumZFsvWP/Meq9hIcAU6BGo+PDBDzqf
lDRCdiK7svQNO/KIfb4CLWNNiox5n6H2MEDpivjWmt9ScpNNF38R8rX7on6r9Y8FL680pLoO96pc
8YCm088yV3jr6/KuVOmlTgix7bT+oszWa7zK5BcUq1Pby0HKD7VNxFxHu53YKaBiKVvl43OIYv6a
FhbElu8JQ4scxb+IkriPD2DHvFucnpWVbaMK+XkGlXkc6ksc3lhm4gpS+FBED9uk3wyp1xvpjwFw
Ot0W6ZV5P2nCy2hAXc0EAMjRhNg67Nk3gOTZ//d9hg7cmKarjCR1RWlrL2PQs5wIkeQbVZQntVnc
1Sj2S2yoz/RloYnVejyTST97YkCBqygRZ3eubGtj+VGF9V2qX1Z+WcXg5K2EwEXtkGQVdnQSxvyF
gr3KbG8MkfEpGHeG1NppmpUfhuoxJVVh8aq0oPqswm6U9gPPR/lgxB8pD0w4c72w8xK/oZVQWgu7
cR1ZgSx8paVsMUFlWp7ozfF7tXUs3moy8nWhHbICkrkX4X7OtJuexn5maG5kzxgytnW6VSQUpkjc
B91V222ZniQRPmOK6JOfabKu0fJhRL9YfqH02UZNQ3LV+FkxrqmkXTrw9taqT9IsO6Yu/MqUzWdr
zlBExZbms8wR5FRMPpbEz2TCfTWR1FaIVP+ywozU2bGhFDSf/j+2SzniUiVjTRGNBIHWYAkeBr4v
Y/bXGO0Rxsm5fBfiCwXgqv3UkAYa0ofRnSVmGQ6W+k2Y6wu7087k9ikVOBI7kk8jZiip/57X7MRn
vTQwHlHlJmWOxcJCPLQE2bxsYxGdJDQHzZwejbTeq5GBV2Y2/KFWVRcfkJcbDeiTvG9C0IOkjt/a
TPbop+MjwH+SoByuOr8vplPUhU4EzVKtC/r8NXU1Ybl5NaGl6xrlq15tMwZiIepVeu+s1hlsTtaA
JgcA7J2KyG2iFcDEtebmEWDtWZvuHMCD8i6WnR7ypTnYLRn6n9eYGBfU688M2nV04/nQ7Su6btHt
bFbnULzUpQkrc1tNf66eeiYKpQE80PvtJMIb71kpE6sn/VWI5bU5c1p94G3JawSKdo1kKq0lV9FE
7yRRxweslMU+7yYy6QB709Rt2eCjxG3gbZpp2lu1+UwJV+12RnXtutsSbzXN1RPtUIMUK9pr31SM
0hELgVflobZpGqxplS/DvmpidvJHChNbi1ae03nAQP6OtW1ny+U2UjJ1uyrrz2w+T8xo9Xqxpd9i
focWZ1V/OEMpxyGg1xCrE1apD22bLwb6TbFvUECILpBj5XvsasTGxX4GkFHLvRh/I21Fhp78WGoO
Ji5xB9rkg731VXKcCQOnmE58xytLW6itBx0mf2WmGOYzvhfQlMVbuNCXs8QLPsoGlgRlkwzzB9ah
3v5NtH+KGaxddymMM4wmdPGC71hqTnFbuhrO/NRoj/l6afV8S/er18IhacW1Le9W+ra03Id4zsUh
n9C0t8jGtVNLRlXWCsDKB2/hVxYWqsTNH2pEeFqD4RU1Wrdax1b6pxGdm+MfNlvsMA+x0pDUePSF
h5MoJp+u6wP6hpwiiT2o3oXmRBXnrY8IWjWFE42jW60n3Sz5xTBzIcRIwh0rNUCMCFKxJpZ5sNRP
hfqkMufI237dkx0LwL9ZyUOyZoyt69uDAIu8qt7h1E1AJ40dwJGub/vx3AxOAdwV3fTIa0qGbVTa
+l/z6MgCIBHZq4TKA70EiqX4CVH5JtO+BXs0rAI6K2mEgG1x6kqnIUaSQg1uhijPZjlXNb4jWILk
DLMpGVyzKCyasHCSrvSnZXqqO0iOYzIcuuW+6G5qGo6aHfr02s1HE+GompxrWeLRjLN7Xeg7Swg+
vR+7vrRSuTct2N7WRp2JRVL6ZvzYsZ4D+2HYBk/yujx2117sK9umHhADF6tu1cNvz8abrP8zihJ9
l7lPovU1bb5sZSjwr2B5aCbFxaXqLmqPDCLbSilCWXGIHj/R8M26zjePbgqUGgvgoIde2dev8jg8
JdAyg0WAdHuQxgi7mOTFbfQSpY+nIrkadrJv+KTVUPFhXxytHXa9dhTyYpCMyiibRh2tf1kg990J
0zFD3ouIqg8MGwgBIAZ86ti8VN2FGYHJo4G4ZFlLdxm/DUMDNhqACaJ6Sz4WuGoLAjANJJZbjmov
O0VeFreZdKI5y6cqzUloiZnGyrEHZTHHaPZD0dO51rD+NvOwXWkK07IWlycI1DB3r0lb8bZ3kUzT
nUHWit6r6iWSFPP1kd8nuyZ7vhuNxrCzFQCEyAZT0G30m2JGLooVCmuKtLw36xmJZ6Z8ZG3lrB2J
BejiGzjou8UVP0e3BjLIwEBht36Ytl96f2lNTBMLvrBpLv7KDtPz0oXMqgMKf6V5s6gebouBMWzq
f2JNfWobZS8emRB1canJMDIrkQTVeG0BkOHWViXbRIBhAgLZUrgWsc7MhuE35i8lR+QdpfMunP4i
rMp2zCIXh1d7ZFwqxVKfyxaxGj77kQ2UHloDj9+knMPHFllDiWjyPVeMDyKQpGrYFXl61yJ8uWWx
PFt0CtxATwNG0F4H+xovU44ASsHd4HW8a+3wLIjtQb6fxD9Lv1MTyZNVT1jDDpZlWxP4VOfFLSY3
i/lpRbJGxiCjOg0NqPwW/TPKzkXhRsi0UYcmCyqH5ZKQbr5h3iZHAAlwLFmXYl0dbQqdtPPirvtR
+3rLu+SOXXwY2KC0THIMWEgrh8Juwq0KQhTPN31hQDNvAvTV7cJldawiZ9QmJUsqxn/F44FLfOrL
tpr5hHCnCW+TTjmjaLb1Y7wAfWvqT6y/w+SLBFcbPVUmWDk/KxaERvURE4kKtppco8o6y2j5UvYM
JSPU2cSHHLbzzCiB9Q0fY5zk7lqW3ONrd7Im6eGNvILyVOlL0/gYcPHkXxJI0YUt7hXdKDkCMj/1
HKn4xwAb/Kh4EYMXLs8K2SzSjtcSa2tt+630OfUIbFJ/MJy5/UT/HdHzKz934T6eXhZlN4ZBFknu
nFzC9ClHg2q7s3rLG3+ZfsvCs8uvBHbe/EwMSKq3HjY1ucecFdObnHsWZVTTUQXolEpiakr22rVj
zy8ucwFyLpSH2DN5iiwGm3PGoWGPV9Nwy/mkjm+lfhOjeZYi47Pm7szFiVnYlccTFGUnD69NvB/s
d42huQYPz8ew8jrbDM9imBy140tL8HoMKmYwlhaq//RpsM52Q+hhh9q+yi39oD3MtU0jiP6EHnda
ss4LpWMS7U62gcRnTTmi1gKssdDOfYsqS6uWYJAEjFTV7UOr4lgYFnU7IsRyGuxXSvHeyD95umwb
PCVLTVtvu64E4YwJv8g4LFq4U9J219ZNkEu4pnJpq2AGECTDFE/xoxdm9uL1NxaOCNOzXPU2ULO5
rxWZDURBRQ26ubMh/zvgvXq6xxmF9qXKAGPCcShb8rVuY8UUjyz40BoMRAu2vKb4JH/uKZZZpiu8
wWl8Ha2S43fZCrJy5mLbm2dNPavaTgANwUTK1lPOyt4tR2EoG6Np2r1uxaGbxsYHHAXBI9DdbUyU
FARjzDc+KvpPpIogxeuVrTDbGUp82I541HjFtY2p4s0iKEtOvwuB+jWGoln+R92ZLceNZNn2V8ry
HdmAY77WVQ8xcwgO4iTqBUZSJCbHPOPr74Iyq5tCKiK6863N0tJMlBgIAO4Oxzl7ry2MLWXc3GBT
64znpR7vE726Cw2kv4p8UPzwwkOjYSr+lVmF+sLJMaPV0c51gp0YMUZAWuuzYQVyo6URmN7CAFro
5WMe4Wvo1ply6TWgo4fEXOaTDSmmW3zbMFRbFld9cixbMQtdUViovC1d5zzrL1S5adFnC4+3xkD0
mAbCKlk0hfpVKbxnJaI9TIfKsqAeBOZ3i4d1KdcaAn23OuvDjRWyXQmGDz+KLlIXJTuGBXZQZkax
bpgUnum2cZu1jZwt0NK1Z90Gfriv0eiYKtWKaX8uceKmlnuulcCd7oUNTs5GExRT4KXDVherCG88
WeYmLsNKefRFuXLpENQyQLhx6/ONkHdHZrEaR3q86fC9cJGDKLRmgL+0A8YoJ7m0qR6WCE2bEGkR
6sCFTl8wkem6MoovXpZeWzK4IQb6rE+cm7zZRx1wpaZ5R1ATKTtHufZjcwV646vmBRdeYqnLOMCk
wC6fdqS7oJa1jz20TlGPsPg4lkqbuF6/gFLNM4NjPx0T2+2w3SzU5ev4hPF5MaETb7sF3sET6MRf
Y6n1eVZwHketqQoTJZ+xCZT7vP5Se48nTuDXLG/evX6mahVGoA5SF9qFqnb5JBQV5X4QQYQk0aRL
pA158dzEHRZZszTZ0Qf0Xt8b36G9ZIwBKoQT3+MAzM6ZweziWqRl66LSGfurCaMr8bXTCtyMK3Re
+JXEupBLctPpfXrKPqLuoJ44tH3oEsxQyGWtW6Nl82ToDQC7MLws31Mx5vVranqopu9iYjrp4WCz
TRp50epnnXZmNS99DfCgYoApxbZ28SziCgnrr4UU60hxv/MUq4Id85cCXcrVtBYFtQejuhXmsBQD
OzWXkyq+BMNTyjJcveiFtgvRgaguZvPIt16C7oFnKCYorJlLB6eZl/dEUDS7yFTOpVEhs4cAPzbs
aDHQM7B1PPnJwvLvSSaxS0hnBTP7RW2xV6a7oil3Wlyfp4GCJskgrJVd4XfJ+4EozgU/6yUOPJ1u
7vFbqk9D6Fdzw/h5aLV5LLMkVUcCGYPL61Vy7t1k23DxunqsdnG9ULdITNTFk7LEYodmdnHeLe6a
lbOgSL30tx/+8g0v0l5FE70+/o2EdWiUzfB8gaOISrF9/dIX7Q5WlYrWQym+gpr/Wtpikbs6ZUp/
TQlvaoahbkU9GkYdTiWdfTkYR7oYsmZ3dt7QtmrZeu4KwPevUfUUsjdPIJuaN0Vw42pyZ6P4bnzo
6wPdpg6QqWqKK+SuN92bmj9I86L/MIfpADbgrnGXpF8i/VGBlpivUbX412oAvWqSCVyJzsHo9NSi
00utc3yvRrNG9nhL8vTavqM6PQYPg7lRwWTEYEP3ChuaZmWzBaQTzZA6959rDWU4siBMiuvRwHu9
STtK31tAhV8mWyX12o/ORvOCBXFJwou6199A0eU3XfOisy7z7GJwJPGFpPEz5tf0Xvscv79yjjCz
dPpFB8ysXXgwoVLqH1SVukf7iTauqV/qPMbYLzbtjhYGxreqO7PgBzXx1UTrSvT7HqgucjLxvcqZ
BLwDe8gKyB8b0U10r6aBLjloNmEyXmFV5AkTBGKhqhYD3b+RpY83yHiUwrgJo72foY1xrxNkiIAJ
IkpE1boeziphoOe8c8RV470TalP313pfrM3idUwvsBbRsX4s8WJZBHzkTFCASrhjNCpZ4i5mSmnF
XWmEDQRu507k7U3ZpK8itlcu7zwaj/wk5R0PXh2MiOEiNt0lbxJhue4hBvCyyQ5u4USvwiMZvc83
Ab1WMq9zf5d4L5V6lbKR5rU9NxwYtiCwBFQT5E27WLLq6Fc8w0aq9DoS3JRvFXdbVKbI88YInknO
JlEnLE1/GjAF4NyKqodyOG/SC4HSoETzjJauiLB/hxHrp9l8OMDbPBXbo9Etiaa2RqoBBObhZbD7
m8bYJ8ktNBjNP3MtUDnhmq1iR7J7hR8txiHnP1ci/OoEwWOc7lJ16eYPcX2bp2Kltf4XhX1f0rZY
n4kES51l0OAwqfRg22fxAhF0jhSySbK74/PZPvRgnCEhGSKt4w450k6oLNhVIDgq7UtYsc9Ftdgi
aLXo/AVs2Eap3SrGdaLh/oYgST+8C8oFYpdex4EYU/OQ3r4r7A/FQOec1JMp4yWnxKXyWsk+vgW7
HtwiQAaUcBEgbMZjETcIGa1yiZ6zsNnNMD3iM62qaNvsO+W8lnvFOW+Tc9fSkFncSzpvEpGMrG7z
YTdE1U1LQUi6lOzzpt5KCrcLMwhuzdB9yzxzmTnfK+/CQ/ajIvNP6jtqwuu87m/jvnvVvXZn9MNS
x0ffS7DBwr8yxm99eqbXe3scT+1vDjwb9RnrM7U6z2wMLdkPtxH9KdCM70m+EeznJqHFkiI4NYTj
d/PAzdRnN9P2grxJFQ6VRYF25qQlJnm4Qv3UXPxbRxATDPszuDTNnTzo8HGYU0jp+FbR2a9PPO1+
DdTW51E4qVJ2EfuheB+JFUpFFe0gpp+pkLwqcEKdArFPz85fPFPn8TeGzIfUscd4n+GsUcS1Ls+O
X5sDT8Z5ug0bf6O0wiamG5xQ5az0hW24m5HXezMVj8ePceAOOzPoeAM1VZK4JC69mJkVKjxxWeRR
3mTA+I4fwjlwgZz5gFVd1NlS6S9pv+AGArRXAmBDegoO1vSjhYMiNPHlBjXJPkUjkceXSvjmQR9X
vBG5Vr9K2qsRJbDyHhfUl8P4zK9o6pTKxknPg5glWaPqm6Mxr6jmJe3KTNyVjjg2nNT8Rbr1aPHx
fgVHL66cL4F807S7IGpX1MOWPIBLbV+BA9MriqBx+NykVxkSbXgZruT5on0rycFs+o2rPObBmxar
t+VIay9KVm2ABk+DtuxGlOKVhqy6x8K4bUnUrpMrBBV9TtBB/y0PQZOTedDQFhncc4W7SPGSsJ70
rR8fREk7Jkiuyh6TCm94dEIjmlGhzO0T81g7sGbYs2mm1rxom1ZF66DeBgoAOzy3XxXDfzB8jCrn
XgJPFrN7+/dmnj2hmD/Nap6e3YB0Qr2o/dy6s8u4uqb/hF0gyTIXynqaggiR9gpxVQwezbHNm+Nj
7QCyH8zhz0dWlVHV83TQL5SqpHc3eukmHqw7pWGPk6IJS23WAOrnplpT+XpPCnXdKhVqzo6X5Yba
ZkbJzFVD58Tg/zFZf7E62LOXqC5IqtYPCv0i6CoFD6asPR2WfKo8h5kKyymk1/e9E+i0jdamsWMJ
FZWDCQDTqCVoD9vo38pYTrIZmZ9Z8NahY6ZVelF3GOKKWJS3vc0uR2Redd+5VoT2tdPonk+TDghA
iBRPjpBdGqfyTizaP9b/X53UtJp8ur+NJqJIhTu6txoLFp9NnSXbZCAVMUktG8+m6UZrRs2/KShb
TSfbDyEEn+Ha18OpB4Nmowrf0ya5y+WwNZAjJwjfApImHfICfTSlZdnsupIWDS7UrswpyANutMN1
4lunoumnZ9ivzmFarT6dQ2+4nipiNwP81NGaQk+zVF+8F2jTEaV/ECiOjvPP2Zk6xaIVksgcnfa7
eZffhu1L96DwvkEP77W7YloB69mOFwpSJU4fXTknROQIkJxXqwS5sbOjF2qUwGXFwn2qP2J5ibic
cfguCWanmMJz46kkwsNYK2/sTxXUFjAk35ETKdU6Pq8ACOBsJotui4K8TgGkLYpvGJpLdZHcwKh0
jHVc3QIpGQMffeAFJfT0RI6AdeApas/ez8SgFdkI1OkSWPtG38XntCUuUVQuAlKklcW9QwSYsbTO
yVJdBhsXMeRCIYMs31jEMVm8O8Yrb8HudUddbfqtVbLE/LgCk7I0qMy86GvMbVu5xGV4jZ3hSm7Z
UF9CPUYku6UZeCa3za65CNbOBkvV3x3Bs+ee5fheaWWcFWnKS6z3W7FVb7Gkwn0m9btbgU9aW2dc
5kW/MFYwS5fvzw/+Kt5Q7bzA7V2cAuIfeCP/UQH5NAzDsYl7Vn1BcBtdxxUukuV0iawFm7klBv9F
uAkeTiyO08n9asjPtnMly0McT8fy9spdekY8wc3wBmh7ma7/Zl3sxyj6dDpujRCkFIN96bmIxYv4
yhGo8tKebdfxkziwKbJmj5ZabQunjzv7UlMmC2RD4k0RZXDSlY0ri5PRLwdWB2v2HEl1twS7PlIo
oduZd83KGB54l0B2YG86i/SC6sIZX6V7apN0YJb9qI58um5N1rWFJxG/tw0oeQiVSnGeUHgFLgdE
pVvlguSR9MRAOLDps2bLt05n1ZCSjhkPju2ovuj4va1Tl+7Abs+arau+YeVDbOiE5vj2bVtgzQOS
ePzeHypfWbO1yLYTJ7OChopkmUEuiks66nHgWvUSHwW4694azbVqY5vNUddcaz2d3tAENgXEP1gn
ZsCek1xXYNc67ICmqKmOZK6/6Ee1QScsgIMMiCLJrAGRrirhhVUJ9Uw6gXrRQI5Y9TU2lhZHN9Cp
1Hk2BKxGEnc9xGbh6NqXTqLB+fQ8UFhSdb83wGaXMu+R8Esjg18Aku74lThU5J5nT+oa08yJwnjf
+RGcNitth2tNSRsaqjz1tYBHyEg85Q6YbbSmvdGt3THVd4rWv8a1o+w0v+1O5EAcmpGzpZRObDmi
eSR7ogLLA++b9WwJ2WAhzBPPoENna83eIMLStDD7cIhAj8NtiWpvkXIz162NCM7UbHXd9Xa1F23u
XYdB2ZzLBLcbsNcIm1U+riIW2RP7hkNzZ7aGBkNC69u2esZQQcUgPHcQVQ1hcWKnfuBimrONumLp
VqT2/nCpFHuSFUS/cVwoMidu1YEvb84Wz6r1jKzXCQkIZUnVGi5stW+Fuj4+KA9999maqdZhIgv0
sZeWA03GUN1vFahUUXWvso1ODfwDC7M5HfzTQontNBjFqHKQgRJME6EeT7L2PEoMdpfBheOO16M+
2Avo5ythIEg5fm4HVjVztmQWUGaKwhM9LriHJnnOohOJ09OV/8Uj2Zytlo5N97Us+FxfO4/TCaeH
OlvDbRmsrXH19777bNW0wrop0mz67gq9aWcTxumJh/GhqzKb+iVMCrtM+OSJl1bHd516IlXq0FCa
TfiGHNHEY7G6ROMPanjQViiMoecdvyCHpsFsDpdV5/uK4NNNO1gQe+EJAPHb45994IYaswmMKKf3
o+mbu3g9VRxDkzs9/eLAzlBPfP0DF+dHGs+nKRAknj+2EimLITB867SNLZALb9Q8j5/Cgb2IMZvH
YdqNPujbbG8hEffV0Vtoti3OjBasHpl4DgOVtdeVdNMzAf/z+FGnT//FTDBmEzuQCK1GI832Tdi8
ZrFuUsnXk20swSpkcYPXAZbu8UMdSL3Ujdlstpom45E4Rnv8N/GV+jAmWJKXym3/oC+GEwPh0F2a
5synu5SHoZOTPhrtaz3jhSEtQtixhfMa2Wg/c1zzp5J3D4242fSWfehquleBX0XMjr9Gho92f6EM
mNGqr22Qn6jpHJjrxmyuF4kiDQN9575VnfCh4MZfeG7m7Y7fkgNT0phN+MCPfNfPy2hv+Js2vI/a
a/VUoPyhj57NdjrHteIZMtorsDkTu4eTuy7KE0/UA3NFn033zmZ3qbVcleQROnqKkwrCmQZKcDkC
aD21zh46ynTrP40lU49a5JjTtact127L7/RsIlIavEUPXOP9+C04NCt+7Lo/HWVwtLodJEeJYFuV
q6glCgFqwgIHXKOce1gGihMr2KHzmc31OKxj4og5EkJelPAUT3HNOtUa1ntJNMOJEzpw4/Xp55/O
xyVt1oszeI6D+9TKZykrsBdvxy/Woc+eze46MV2vD5MEZMFNi8sVHnZQhycuz4EZrc9mNMarShfI
yPfGHjh7g7GMqveNWqyN7MQKeGAy/wgE/XRpjLpp2zblCE39CH8MX96Jr37gg8XsurimFzSplct9
1V8rxiVpMic++FAJW8wuShUM0ilkIvc5hn2Xth3aa2zKi+bN+1rhViQC6pQo4dBJiJ8HTj5qTeAk
hdxHyHoL+7GuToyaA88EMVvlGi0dx8By470zKlsDGEdJ2TkEp26fWkcPPEXFbLFrpFEqecoRGgU2
ew3l4sZTPuoSrqUerY6P/QNn8SOE8NPgGfyQCrMZcnkwujbGXezR1qYjn42nArAP3IB5lnxsZYOl
9QHdWpE8yqpGo6k8H//yBy6QNv3805cPIl1xyzGW+/Gtvdde8w/vK8bD45996GvPlrVar1uJm1bu
68EyoW2Jp9JQTrx3Hvres8WsBsbh2yEXvfkw1oTvPVqb4Pb41z700dPpfLokvYrQq4h8ZhbhAfSn
kJQJAybIGFmEa8GZ9aT7N6/QbBLbeWI1fs0Vwt9ANFKDNf/4ORxYMrXZlE0LUq/gjTFiakQfF+lG
vXHTi/zlVC/50OfPZq7bVGbq+Fx+0hO1e/K+pjjjEm/nArXB8VPQDg2f2dxt8ywM1B+32FwkV9VL
fqN8obegf9OX/rOzW3prRJjHj3XgAaxOP/90y2vl36NJZTQpVxboxnwPJm57/OMPnMlfot7h4fga
Bjb6PgJOw6usHo9/8KFKkDqbvp5bZZasMrk3xSK7QoKMEpxsggZh78dwbyA9Nlfek3/i7fzQZZpN
aCUjbzAcOI+Ysv9jea98wTNKs2ab/c0DzGZ175QdTX4OAJNkhOBzZT2Le0h544t5Yr07eMVmszsu
FM3RIw7hv/Rv6Vv8YXxUt8oX9M21tnXe6r126kjTXPvFG5w6m9wIeWxB81Xuu494XCLlw2AM1eyL
MAgMX5bnwXuzOz4MDo2v2WyPFNVSHU+N90qK8s5eu7pyYmIcmoTqbKIHnScGOak5AgUSTuaT2FaZ
vIhCmKMnW6l4uEMyKtKESnOHd26l1Ha+dqyquaqrzNhmss7Oec576+OnemDhUWeLgmFVWa3nWrwv
yJNFdPfVfzAnRdwCn8HxIxzY98P/+HkxqNQOBzuhhvv0Dc83EkrpLOSTeLNvva+8xRw/yq9vmZjn
hLtFZqtEK8i9HVAZpmyeleWJEzj00bM1IcjVDs0731+lqp/YRJtG3olv/ettvpjneauJPpT4f1j2
R4ZZquDw19u8hxjZFavjF+bQIWZLQKbaYCLGNt63UL3wy4P2sGghnHp1PPTx00X7tNInTTqQq8u2
OUnox10M4bYLTtSJfr1vEO58vqt6TbQkH93dgu4mWKdc9S/J3fHLcmC/L9zZHO+L0FScDkkQ2Y39
fXuDNmdKhb6uv1XX7bfq9cRhpnn010VLuLP5LosQDEbMSZDzRobMMGVILMCZaduQ7hvhzfqJUfrr
iSzc2UTuQ8/1QsS4e1QosLjMGujgtvMW4Vt+av95aCbPrQ9TiLUB9Y7NbUDMLcErOH7YqaztcoP4
A9a/c6pfeWDOzf0PRZNUxC9z2QpCCT1l1zTmiet0YMDO3Q+RqvWjV9CjaBWQbsQrK88ZwKzjt/vQ
15490PVOaUYXB/RlnRMwwQbO0778+OT/eOv/n/+e3fwxZKp//Sd/fsvAq4V+UM/++K/7LOG//5x+
57/+zc+/8a99+FZmVfZRz//VT7/EB/954NVL/fLTH3DPhvVw27yXw5f3qpH1jwPwFad/+T/9y3+8
//iU+yF//+dvb1mTYk/78u6HWfrbn3919v2fv+FH/nR1p8//8y+vXhJ+756gMxymYVW//PXX3l+q
+p+/WdbvluNawrFUTbUNMb0ydu/T35jid8NUbc12hYVf5kdyfZqVdfDP3wzxu+26lmXrpqO7jjF9
iyprpr/Szd81ZpDj6qZpWMjDfvv32f90g/77hv0DMdFNFqZ1xZf5aebz6brt6IarawZ4Mkql04T9
tEK2nq+n0oR7IfKy2nQGpMpAc7UJQW9uuyJoTvQ0fh57fxzPMVXOzNLgW8wVDMKq3NSFdrpO4oKy
F0Fj48pRfO+UQmK2Cvx5IEdzXFUHQmmrsyeLiAonUxzh0IvugTVFRVPJbWGEBNv5EBcp8ylI1S3o
hxmYIsvTzmXs6jmOCtqEJybcz7OZ72JoFv1zLq/hmFzq2R7DMEJHGCaRm8QYxzun0Px7K3LImxxG
FvZPw+/PG/z5hv68wv44lsONtDHW2pij5urDHtxFAfTMXTd9r7CcF+pNbQLGrVs3edLqMrhIgzG8
UUR7qq4z22T/cWhGrMoZ6tC75o2FSA1iU7NaF3aa1l3iHg1ueUaWe6vLeJbAzqWH5WgW2Hevra4D
rvNWYuG8r3oTOamaWx68+Cx5OH5Bfrz9/vfD7c+v5agYpnRdU8WPze6nIa7ladQqhumuzazIN04c
2LtUH3CPDgIEiQcdpdcJN9JLYBkKlG9YCUp6QWiWtRoMj0yl49/nLzPO0BxICAbXyXEZC7ONQ0om
bGfWk39/HNjGRnFhodWNSnTHXdJ1Z5nvj/LEMf8y66ZjMtcJ4GLCq85sMtRJMlhiJKkq6wkclhIZ
u5VCtDp+Zn8Zepajq/a01Km2sBmDP68lQIUrRwlJ5LaDvNSvGq2tA7BmcZNig1WSt15JYvesFamd
77I4IVDz+PGtH5v1z7eaRcWF2MDwcw3d1rXZeUYKvvGSONFN3quWTs5eDMN7odtCFeQ2VM1LKxz1
Wz8izihI9XgwYlUrL93BLQiSqPLsBfGsfJf+ZBuSQWIScqSGzbghmUuD4xRWoIc8S2eXnYRKIK5T
YcnrLoKBAeHTGO6ln6jFw+DU1q0Af0+ap+GLDyN1+/paqZJGxRSLieAhwrueE6jXF9S1nbQZTFgR
Q8krjl1LvFdKEFclMA7hYGkuWiq8RqmJfAmW270MUcTXa6WJ4dFZ5gi4S9SESERxGHKJB+j8hWUS
m5QKVe+2magCqGtKVkAfrwrTsq4LVPuPemaH4P76yanbV0nhviawFGHiknVDiOeyzBUboXKQEoyX
qTGunaoClLjKNQFPEv+eZnzwEmoMd20JdmI3qpWsboJCGz+SIRcZbI8keCtUv1c2emAaKllhkm6w
04XowEm0q7UFs5KuVDfU4ltn2Ow+Uy8Yv4WirhTsVg25XCwkqODLLq+fY8N1a1aNhFeovlej525U
emOVGepE9RW2jlZMmwzLAgKkQ/gZr6uLLi/8mmgvFsNFUuihe6GGelkTk+JGqAwVF5BLNAowP6Oi
VsaqAreabC2vNZRdbgoFerhohn1tdwYpgBUR7zlvXICDPdvEKO7lcidt3WIXCIkK/05VQ3rX9YIA
SQIBQOoPWUWV28us9qPM3ABsAMuida4mZtbbiHkkoCI7LvVnoRNzxFlbXXATmGpGOKksE/KKNC9C
FBe0gfo6uqXLS2pXZundkIeedmHalebuM1u4ob3l9vQRKEDssU8NV6/f+mYt8W+qXeXATc1YG8iT
DwuKg2NHCoEG8o1FiNYTXeJ8Ta25NVglk7pbFr3HqKuNmhcCJ7KxT2VmRwusiQ2PUEUljM9j2UPJ
gaE5MQd42pOJobhUoPqqRZdiOyLnxMfBBX7oIpleZ1VeB9vRlBYq00qSfFr1OpG/ILZhpJRGFN5r
9mT4GoasWzWuYcarwtR9EKSha4HRdaxo6xU9iTRguGv8i1gqShKH+liutFoWV4C66D2GadCcsZQq
nIvhFsBQCmnUYJ5G+RLqlTVsSZcuo83Yg1vD/hCgdxNaRLS0BRtyYan18B7xv5fY0/HbskXQxFeG
q1VfDkGaahc1IYgZbiuX8Iqxs0dJuqms2m+hngoGeGt3/muf+iSrm1HvkaStgQrbtsTHP7u2Fss1
u6Be2br9GERUNXOLbEUjBxbg+xlpD6PeqT1aZ2gj0zpG4gN+a4/oMF0fV2rS0Sfsbb8XO5TxAPxM
SVhkbKfEG0dNnVtQ8CfMdFrYhBVVGD1QGDc4pdfS48ou0xhYE6QOwOdW65B2UMiOiCzwGkRmyVB1
vo5+GF5J0eACyfNQBRwBt6hdgaH1sJsBaPwuPUOcdSH2Ih5fhnaZjUH5LYhiXd/K0SH8xdRr5UPJ
Wh/zbzmQ01L4kVsvKqX0AXD5GubQLtLbSxmzP8AGYxfqbiwIl12FiW9aEZ1838TiPYTwyJbcNKiU
wiziu9TylZcqsZxrgK+EoiijBt44zjIBYjx0o3pVZkb46GgjweGecKaFzIvz7E6Ch6KMGXgekLHR
qaEUalo0kOEhaxxx0K3vR4IjzEsx6lO0RK203gqOC7W7PMwxPupenstNhViy3zpp6zaXrWE6/VYh
4bdZuDGshHWVSvmUtlIMq2QoW948/M7eykFX3lmWXXDpnq+gsAyE/t2N2R4v2SpT+NDCmsRSX9Vb
okvdAkBcaujpmmVYqy/CFFrnruxHyPhIRCr9bLSTIDvHPlKaWK4Ey83CHgMj3naKWdoYblMiU0Qj
FEHKU56OBH1kenCp52RyQ7lJ8y+jjoFi4iXYt6XlYtNJwWw1l1ZVWPvc6RwYCoaHlr3kf3cgJRpy
gUDU15A60+hDMXM8x1ANiUixc9O54O2+dPZqaNijAp+qKDWgCa2s84uexGsi48K+hTaTQ/RL6hz7
XNUOAFnVEdNAIxuoWCGrHzpz6UHMjBzokm2XhzpZMZg7F5GVcoqxF7ln6ahCSakRdF1m7DeAKFRZ
qJKQG1TDtW3nuXoxeIUZPtWKLLPLwkC4cZWNcQCjULpKuepQ7oywAwiqT8U1vqxuikdnncQ6GWpJ
TEa83rkkepV11BKnogfw5erEKEFMeD1WFa6mH9kOBt260b7ypKhbEhFc27qgppejpZGqrPvzsguD
5qtuChOLfdzqNRWVXjjbONaSMwCkJSEtXVEPb4Nd2em1ZvmYHupcwVZh2EXW4QJpUhUYmpaHzXUe
SdVbdQzbpzLnubcsOj2F/m+HkuycPuruynL0h4c6MNN+38aFp9ykIqxubChOWG4LDe9JlijmXik9
SXAwjRZSk4Mk9O9cRfGBQo9JcVlmFkndoi+xm45tLqNzLKV+9eaJriBnWfZB9bXMsRLBbDTS7sYq
jOrGs4m9f2600HsKDUVGOwkxtlp56HFN/GUWbmA9YMo/ZeAwANXEqh9uHHBxbA1D60ut9VznvgGE
vFFjzYcSRgbg9VC6pK9UY+6zfOWuT2uuqKExa+Ugvwa5R4aMqVWsKZ7nQV80iccACc6eCCe25Xgk
SI8qrtCsdSGZDXbuvhlh1D70cZta60pxnRtmvniFtRIQZKRUAcnM1vAdL/V46+YRkVWKp5d3UREg
NRnDsbiKPMvOL/w+6uW70Wb+l9q1Rp8EEImnvmumEAW15YGEnCBQXkFWsOdrYluyC+HMtecurS2U
5mFSl3eVGaj7yHIwzNaKQctOK0VZA+iqIeUFQpI0KvXYY0OhBsltqLbAFFozotzfBtVjWwzEfNXS
IcnO1mOaQYXhmvhxHLUszsyBZ/u6HWyoFVHiqgROh6wFaOpLFOAoN8gAsX2VRF1yahRn1bLUdcSb
ssyQOE6AMJk3Xih3cQS7eOVTiSDzTiD5YK3Xg0cZp9xddFfdvdLoxKbhco4/NMfXCDQaEuxcrTN+
jRoLKrHJIw+WQh2gk+MO8YV8NVIfrNAuX7Js0AEc1EL7CvaZqGA7GINXXtXyeu+P7M5a0pw6u7x1
zQweVZt6MUFvRW/VT4yHyvkeG6hHn1W1EM0Ze0dQHevSa302qhFUp2iVVEZknlm953YECtiuOexC
aQbZC1uj7CqN6FVjrdRhVyaG1N07eHJWcKGTcqEBVBhcFQd5knrednRQDrOgSWGWiOnZZ7s8I1Nf
fTdF7kjIUbbHpa6lKggtRWAfNG33TRnjEEZA1zQPSlh0yZXLdhVwqyih5Sc6sXvB0IMXLpUhfiAz
tdcxrelkoeiDIZ2lyf41W1uUMIK1rUkLw/VQE5uiavC1LA+I+8aEL1zwz5Mcn6di9PCd89J7V026
2YRtVu7lwAV0Yf71arMoTRvEkJp6yW4w4yjeArWBa9ckiU7MT2jaq7E09G9+WSnPPGyMGrymJ+FE
BbyGLOM8bL/ZRtTiEzMnlLRThe4woQYgcSV+z9NEN9IAGoK0y3pjW0MVrNIsAoFYOGS6+YWCHtTP
JmSyC/TiNq0RpW0HGVUGFNmhJfnHkzyVYyI5NSgHbu2vcrWw31TGCYThnFkOMramJSxc2fOA8kdC
jwRPs+9mmLmXhme73jItTZ1wsWxs2FfmoQDulFf2Laz7ON8Nbu1AjLO1+slN89DZ1O5A2punh6W1
1BNGU9aF7bj2m0x7r7MUaUqWqiSvZKSZRzsBun9AblqP6nmtKMYz1T7d2HnM46ugDuwPU0ScARDe
ATZg5Go3jZlPtLY4ZHyMRm5dNk4eT7xUPwrOBlwLH1o1peNVBP9yWL9ww61u9OKpdu2+I89GaToo
HW0lV6GGeXdHNE8COd3VG17gO62z9mEdQF9Paqfn2sdGJYDEqBUMAYeVoV23RpHzulSPLSkqXTCF
tqkYP3pXgKMc0bMarCu2QjQHx91qtqaEGwEtVFmHvBOrC5+Y5CeqIIGzVnqT91eZ+QymogxbY+VR
mn7RI22Ceo/QJ7Z12rTPbRQT9Zt27fia9lHrrhil4FaHIQKbUVRidCbyWqBvh1ql+KeXaVPtRCoK
+T0xLT99U6XTyzPLLFVzF8ADUnZBZAmyiX021pvUBM99zdJktUuTH0BQreP2T8///6qQfbBK/VNl
+zp/T+/q8v293r/k/wfq2ZpNceg//l0x/ks9+/ElbV7q5nMF/Mdv/FHK1mz1d0G5xHENfMma6vJZ
f5SyNarcvKzbtkOAk0GRU/z2jz9L2cr/Z+88luNGtnX9LneOjkz4nJY3NCKrKDdBSJQEIOG9efrz
FfvuuM2SDnn6jO+e7WhJQAGJzLX+9Rtp/XUBhBwhlHQcOnH+1v/Fsg2Tf9CR5gWBtsBJbSZd/7m3
/wGa/cK++n8AkO/bvlSujWsUh7yPqPsKadWD6WGP4ten3hndT35gT8vKEPbWoHPbtX5b4pdqWTdN
k5h77DDxf8sTTKEzckrG+JKOazQVBsPY+lKvl+QLWTPOg9IjxwdnSUaV7fd/PN0/wLWv0cC/b1jx
uISP64zl2leDsXAWcemA9pyCiY+BIIl5jTedWAHbKCLc2FHfvt4LU/D6CSkeDSYf8JjAyV6DdJp5
Po2waE59rMRHu1L3bsa2NkIgAjL2PyWItQ5tTh2naGzocgcsxGC/ow31kBsSWJa0IQTcFL9ITlXa
oCFs1jXt91JMfoNfufY2CMm8rQZz3VM/T7u3f8JrmPHyyExWkgfiZgJLmNcgH/xE104m/Ec0CNNC
Zd2A2TmxeMpq0jX0hRNBm83eaLp/N4x9uTAwvQTLYHl78nqISZ3dZ3M+tqcimLrDdInSNcMyPmZd
2x0Qf9acLUYHgBsMu3IyjFU2+83K94nfevsJXI2FX+6E65tMNYBaHf8a0k4lVJMAwecJqXyz0zTz
N3409zdxV7Uc71TlHVOGTduIeu85ut3YDXwOu8DO/Z07+cPL8G1XONRPDiYjL3f6D3C9pOyQIi/n
UzLhG09IySUvtRueKlYQgdfpeK7HxlvEo/CpFvLyjq8pWWcxgSQBok+SIXr/YUgGKBe2bd6mTdd/
xPI0vRMh0WLv3OzvH5vF9sSqMXEqdH57gRb0iBTgCGF7NcRwMaryOSozOgnme7eRNeCCOtbutgum
/KRLl+CyPmeJYaiLOS9B4hvEDPOG/xxvc9937o3YEO880AtC/frzvEz7eK+2EsJzXbbRf87jDKRW
dphrvODjxtrqEnOk2aQT1updEfGVTcRlFVmK74gd+TKQENfzmlTpiPbANk89/QMwH2EK+OkU0RDT
8aaxCZRoZOc+bx18PkIhHk0HpeEm7iZNgk1Z19gWyJiMGuZROIR4Iejy0UCQ8am3KuvH2y/vsnO/
fjCXO3Q4XUzpOYzyXz+YBmxmppGwTmk2o4LsgYUjuy+3AHXYuPfAd1U6T2RCMuUn7FC+815e5mav
rq+4PNMj6TrMXTleXl+/AzPvUttTJ0v2zpd0orHASylsIE7ktji1QThZC1pjZNIcOyBqRM8pog51
Sl+lReN8zVR6SfsupdrjBUbdPBpj8GTZqfesRARiOjYOeQASpIEUDnJoyLohMccXkfdMhYrhcReF
ZJk2md/dcnlEppMadLOvQzeAroFIFwv8mR56kY09uEbbmVjcNkWekZgZjPaZZtghQzl0KAHrtEt+
VIVUPzwTS3yUYFmYLGkpm7PnRHwKimydn4mF9nQRDq5ZEXMwUT6HdpuILekSM1FRQGJYaNOPmet2
yMpt2F+aJ7+fCZJLzSyL8bmyPHrEPp3JOaZsJIi5I1yGRCGSIYU3GDARgpqkgExIeF4aN3As970G
1CAO4gyn26Y8a7cmv1Z1+HvasrbkZqpNk3zrtta4GSWzNvalM+j9IFqCKiozi+5BKTDGH8zBIVez
IQTinXP0ar7Mx6MYwvtselTbl03lijoT5nYzaN15Jzcb1dqYQ9woOjfekAdlfy0cM/sgSPpazIXj
nMDooh8wuu13FuVv+5mSDNwu01bTt/mar74JWRQRSGDrnYwM6zxzBnDPDQ9zvDAvdplnDu/86N82
J65H0Wda4kJN8L2rzckr9cysJvJPhhEPuzRK8akrQg+VLkDI25/7H34a8KnFRo26zvWcq0uxx2rD
GWZ1QvKKh3bkhJvEIAx3bMxwQ0pmunn7en/4aRxjFI7URZSN1uV+/nGO5eXYhcHoq1MyO+FyrmyX
jzb5mQsAtrev9KdfpggOuQyjbSb0VxsJDY20g0wEp6GUxV4MCuPN0gh2PQfCaqiD8Z2p6J9WqiNs
TzLktIVLjf76p2Ugbl5MrN3JTs1ix2DRWvdxmpwkEr1l7nKioZFlDjDm87pKsRtViS7fWTlXQ/iX
z8WxfcHBRtw4s/irOjdQsm+wLXBOU4zpPyaXjMf3CS1mvUrjwA9WzpjZbGWBPTd05Kkali2LEPlj
7llPMxSGEtOyNHDeu7HLd/p6X5e+4Mx1LrWkY16LgSwr8xNdBerkxJ0Lrhnsy0Dle1m58mTliXcs
eoYkCn+7lTCI3e0Lxhm9G7nvLMDfC3PqOUbnjLVg9tBpX60Ldr/KLUjGPDOQMJ6DsIk/O/Am7qvI
an90PIxpJac2Jt5Qp+M3s2CbW4ouDuWKkbwhP6tGJR+jNoVSYDnhRw3qNC0mzwjkbdKU4sky+YH4
yHsEztGqBd5CEDw/LMvUJsUrLjFy+9ffMGvcEq4jHKbxv/FHuxpzwLLpgpMRYfdfuvg7d7MrcaEl
2HO06ve+4d+/LD4rBvo4R7nKl9eSt85KXZHNbnBSZk0yYhOs4iR5nOPsvm7xH337M/7D+7IsZbIb
sm5cCfPh9WdlyqExIwgPp9y301NhtTE5fYScDhfvNkb64T6qmGP7AmYo04RhZY30BVZnPjfszLdM
mKJFjFB/C66Y7gA8iSSOVJMsUTgzIommxt97dTOvU4y5j5MbV5+tmQ/l7Z/xp2fGcmPdw0jxKDlf
/wospQLRGXFImQf0HrvB117PP5re/J4ysn/7Wr/vsTwxy+bkoIajhrJeX0szHq2GxjFO1sBQPs+s
r9FQRkt4O1/evtDv/REbrHI4oAT0PaCKq9Nj6Jo2mxwVnouoar9WUzF/s5yJ2LXCHkkvJmVIY9Ok
A5LSCugMzN5k635FdKhm4kKNtnyHJPyHPZgboki4FAomj/rq47bzVsYZ4Trn1K29nYe24gOCb2xd
a0/vhEbk1VYivensHDq9Cvx72pLyX1HvLlswxBipyDy61C50a68f/xBp7RN/Ep1VmA77MvWGtRNP
+p3jzeZfeb2fWo7rKJoKECKXSKnXV8mbunGTaozPc9JGzDJwzcbF8X+xbB06Fxo5Ojk2zaulRIwv
nEoz1ue2mStyb5qTM1n7tqj6leymn28vpxfd4OvfRO/JEQrqJZVnXvtUTLkLo6Qu9ZkTewXwn4c3
w9i5+dKNp1pu66h17uy0N71VwJBdP8ymSXpbXcrpw1ANNSN91U5PKea4H8i9Lb6beWnvyUOqvGpr
ZVioUSznRrx0Wq/evX3vl+/36tYdOF8sOqV8+FlXZaore0PNcoBkJxryNeAvVV7zVKT2UTjpsykZ
LL19wd8/ciASBxaWrWyXquNqpTtMg8gDs/R58C9472iEmyDtxLoMgIL//aXAHPGfFywE2vrXSw1J
SphZnUzOQ0n+DiH17mqQzMQnmZbvrOo//SpXuoolAHOVneX1pWqTGCKn4XCm/tWruSrCrYsByD4y
Zf/OA3wxPbt+ZVwDRFCyHzM6fn0tQkcZtNltcU7sqnvw3dr8HM6k17m5kMxZJ+uH1XfGLZOu2l4m
Im+eotpgVoFDF5kNThcbT33BY090jcPHUIfFc5LMdrIMDY3qtvR0TWTa5FTUgfPQ3gRlUs8rlqQ1
r4eGoTF5R4XNd2Trkhiptv7iGqX7va4DhCuDNTJK6Ot2Dg9a+g4UXiGHe6OtvL3GHyi9CV3o66IJ
02Qxhy5mfFAhXItswNnCa0pHw5K4GdO98HbM6ShC32d21Mb+A3JggY4ZV+p2U2uB2zZuWtUXI7MZ
cBHeG30V5Wg1BKgXxElUnln0C+Loh18SLhPHFv5n2gAxJbRMuc3C6ErcMy5kojtUwU2ygmqiKO3D
npCrzCWxexVr1dxYVUtk1tSO410iqyfsEgK9Tr1pOkJgEO+YOL2o169erseaBXv1JXXDtfbQtFK7
SmRdnrMwi+KFZK0ORGD1eiSByvGClcSZSNCN+wxA69FPvgcwaOSySuv6oehrbM3he3ifZmr2dgWn
XWxMv8K0sQ/GZu9TFe3zKSw/YovuLIWdx3fkUhXl0u2s9q6vhi5dt0QVPcSuVs9Q04ByTVin/WK0
veRn5SDBXBRZavoEqzOaX0e9S264NoP3vqiXPufqSdBO8iygDANhXhO0tYKtA8ulPtuJqZ6dvOUY
rptOY27el2TcFWSfsYSiLiSRVsDs2BIkgt2jBcivlrbMyOomu/pQqqpuWEGG9X0IYZ4uGGtbpMRj
LAQXyhJf2jG19NKv7ByZi18SNgK1kYHtHCOpSYwEILtNQ2ktbAifdy1vgTFV7Lr7t3er33diR/LO
bc81IYPb1x1m2TENDQjuO4sRXqFUOflBsn/mvkvc1ybvyGzvvS76920LfJx4aZP6lKtfd12mo+qW
oKriLIGuVxXj4Y2ZoeUS9TCd3v55v5/7tHYXKNFCfcj1riYvdS+FVUhdnS8jw7Urm46Qa3wJ3r7K
5fR4vWi4ygWzlJeHyHWu9kaoza1DUPV5tBNSp4R/j6N7tQ4DIs6jdnrMKzoNp0/G9dvX/UP/ynCK
7oIXdwG7rzflSdplnHlec26oPb4Jbxa3XiGi28mzWaqzIT+USZuuSWpm9u4m/h2AqfqpI8jmcZ29
Z3Dwx9u5iENoWl+e+dVzIFOZEhIi5Xks5bi14+xs1nW2wBt9+D6VEWtc+NODX8h8w+Df2o7z1D9k
QSIOZhnn71S3f3j1DtMkk8meQztzbV7kakS89ihw4K167PZhQ68EDLl3zsUXK/Grd085qYBgfcij
7nXDRVSy7JjPD+c41vJWhP303CYFlTNeJ+1aF+6EJB0GOLxQuzlk3Ou0hi8dxctKdAREQ8y6pKuJ
pABUJRve31dh2GLHH8Tzc5c2DSaTrmENSzesiIqaJ7M5EpgwZSsfGqtJsioJIjvyuJ3nAMLe0mwN
2KvzVOPC/85qu17mIBEsNR4mghHb992r8raTfm9jNDGeFWO2LVINjs6ksap9Fc2bFjBnm1tNc8Mb
eZrzXj9luVnC9CZ7DhrgtMlCPYFbVMVhDPJ+AzlOHoYQ9mYCs/SdruJl1vTP13K51wvXHswMfZN5
bXmpJmSQkPrGcyi86SPkr345pR0E+jhJ1bputLFKfOidOk2WkrXyaMyjsW/8sjhUqG/uzUi1X7TT
te8AKtd73+W+Lt8Gn6yJzuhahl/iJdo4bj6dqxwmY1nF/bEz4ZH63RT9Ly7FekTO4b4Uo1evizgp
y83J4zl3cKuXpXCq5WAFSE6t6D1/hOtT5PKrGH4g7OGLc1nDrzdA0QojcDJ3Ol+Ox2XvRc15GgIS
QXXV3+Zp4pPJTWXz9nq8BgkuF/UvGipCTHylriFLKKnQ27yeiyIdWITmSC6WPZKAjcnmSlQ4tL59
vd+2Ny7Iqvdo3U1mvdZ1q2pLM22brhXnrFETMe0ZHHonjKObsq9JQk6CaisuE4V5dABFevnU10X3
VMImvx3ysH5nif/hmfNqgfnBlnjsFwLFP7HhrlQG35YtzmCWybJHQfmIe7m1GIZMbqoayo0zDtN7
z+APewA0C141rAD+d/1d+bCxEvhl89kJDOM4q4vbq03cD7nNLePHSq2TAvFUiYHCBlmZOMPHdVYA
SuWxG9pbg5nH0alt8dDB+90bOIHeUO7D4HZh3b79vv7wqTEdYxQB6cIBdLk6++eEYUjiFfO5juLs
oy4gYVJdkZ1IpO87n9ofngpVBgW0xdKATmK+fheFHNmA7VSeba+bSfmzpn06hebGSWG3hVMvaDSK
cT0GSftO/XZ5y6/3OT43U0gEm4r53/WPhE8iAKDVfHb7CQIYPs/kPRrf3n6Sv/88PE7Zt3xqHKZK
LzjSP8YQE6pi+txUnHNk2aue//spFxifwOBOiGhAfI//a3+XhW3/ToXzYtZ29fteGvZLtYhUzL/a
xAg/JoU3tswzqaLTCptc+zFzgkvCsOrMEpJknNTE5eGYnDchlXNbdHDUYKrJbhmIzFszyBRiWfo9
wqt5jMonlEfObmT+Xy+LcOZfsrW6s7yiFmR1TvOvERJavywNfz75RH2chsL44iBo+uDX0Bc2LINQ
Lm2IbL/s2SmOCkLJfGhjtA8wG7T/uY9Hf5u7WaBh72n7k1sSuLMIm8K4S5VH/o0Fb+U917YXxOTV
c/LRlApIKKAOzIquzfr8tL+M49zkSTeiOiaorDp8V4oRMVWchusII27z3mB0ge2hZxNe5OVaLImP
TyUhzc2ENe+ckVlgV1ZoLLDny9slNL1vRtYRcpdBEl/MiLoM4tTJYdJ5PxJjGg1ZcTTaFu7EhMUm
yTdZ1T/OnvLCjTJb5zCpgFRX6RgtolZmLTvGKX5/Z+Nt9OXtJfpb48bihAEDXGx5YHDq2oS2MLKh
GKy2evKsKDqWZdbtpKMJKyUiLkeEFVyiYFBpkaTtT3oXDmk7kIqMrdXSrgyjWhTSltGynvAzXlhz
2pN0jQA57S85w77DR09IsCJVs/KZN3sqKUokwkP03WY4RVRHnehNPwOgLIPcq++TQQI0Zi6U1Y0U
0n6nY7/sXa9fN4gfc14IGRx8fP+vNxyGGGWfhH7x1PdVvYH2yz7Dm4sOQazsLaukwFr7kmAeRnZL
uHZSvbPv/AZmO0ooKGb8cHJE/1aC//P4sSG1N50f90/KSYZdUmTVuvDaZNeK1sHnmnRlvJ+abeEj
OxGpVSyHwtUPkZe9Z2h0JfBlb0fG8PeUCh7GhYP1+ln0YkTilJOOCrG4/YI2D4r+iOYgWSaJT5xX
WDoMkUazND/PYqYxCr0kvM890yQPfErbh8wi/FkkU/r3S/r/dM3/Y14MaP97uubT/P1n8rv5wOUv
/c3Y9Ky/UDx7Li0zLC3sAjhx/mZsOs5fQMKMYdAEMwAVF6rRf8wHnL9YdLD3kK178C4ug/7/mA94
f11QDLBkgHcLfNL/N3zN15UVQzoPaYzgUhw43OE1jN82UFwiK40InovRkoEibkejGrahNyXrvDHN
M9Be9+EfT+jD39/uPxXyr7/oy0XZG0CmuaAvoapeDe7wqVOetr1453bsGquKlE9yYFsXFmQhkwBq
OWmJt4llhohA0qhxiZpPx/cIJK9P+r/vgr7kgs3bvORraMYaxqEqUqF3qHD2MaPRwBRwc2aTwbeb
fc3M+cyG9Pz2T78g1q/2s8t18aG6UCqETy3zG+wW15MxGU5TbA2nHZ46p7mZ/MmaHnuSlwh9DKzx
wW07VHLgjs6PuChRxTJAK5ac8xP8fD1Oz3U7DvbXvi7NT2ihymEX69lyn8Yo11gjW05XArY6eb2L
HG2mJydxO/MGnU+6bSvC6a0yy+96VXfxFo4UskOjcz+ALdxVTUKjG0gQMuZyTjEcgzhpl8bUWZ8g
WSHzKSfi72SKJpl3V+l9nikrXepx8IdFF8Kxv4gOLrx90VI7uKmZPLkqyn8mlFOEexn2Mmzc/ez6
zj7vhvCnckVA4LqV7thDnRXhBgoeTfKhVN0HNUSfkqmFw5W2xsM0ogBEwNee0G5X+0ma5T1lN6nN
4PK/UiMj3KrPT3iauafQTo1dUBKewXnSrfqAi2hPm8SX5cnWq6YXIeG9W81MxyKj+yKr+jvyx89G
amGsBRt5q0pLINAJkRNNibdECvALnWZLeeMb5DH3ZkaOoUsCmMPU+3s7+YcwI3i8Ikt16c4y/1n6
rvPsg6Su7HbsxWMf2p8yoP+1Mqzj6JSd3gyGq9x1XHH6LnL0S7sOrhquqF1e3Nuw+ZZT1ldbWRnT
z7kq22ZPhIo9En3ZS2hcqgzTD91oMLEWpOXeE+Ps/CpSh0LATatEH/nDwz2FgiOXQTS1vJTJtT+P
0UR2aeR32jsorxu8+wjltFq2STISPFjkCCvqUUKja4Muqx7NeB7qE3RmMe7SpA+/d8po+tuKMRZi
jFyZBxcROnE6Ku/BgvjQ/OWYTww65nEgEZS0OO/WGAsSjmB4jN0x7FR7xry5e4wSDeIqDbSihK11
0V4yxaeCo8GpOcViqJ+Rr81860UxBRtZat6jmUSutfMIHc/3Y68JXknqSj6r0eueUqpagRzIILrI
L2pfkp3SU6bIvkuRZBW6kjmBUdK9twcqI5v6NEbB5mfRTMkDcNN/7zB5JSHS6rJ03SUVqu286pxN
YCZtTS4aEuz1BJz/mLR26axMV+dfPfZXonN1mRrrwCi1BA6MpsfOpbTcp0Uuy3Pfiik9luOEZiJL
k9pb4DSTM53rQ4B+rwY8XvaNQSyl9iM334ytLsI1POumOJj84vOgjFwtWmxVwfcydpZVarshrug6
lojsEKpWpxgXa3p1nB82hXarAjw2tREPZ6nfHQjvzsReYKxe8vmGxr1XhD3B8gjbiG/NLD9Y+0Kb
7RqDhhbNru/a0xfdRW5zMzDOeRrdxEpP46wUUhht+oA6wfCxLVzrRLM2os7LuzFdWUhNeNBR7Jir
IYdt+IWvutWYM5hOeGGl9vUmngxmRE0d+WqXJVZ+iz2gPwKgYH3HTq8bF35C0Mc/Wsvlr4psGr0D
R6RV0+GYXXakFW5wsfAQIYVePmTM0mYzXbkZHKdzQF/4jMNBGR1r/E9T4NAUVi0WNWawqKa2Hsgn
UfMG/vxwtJo8eoT4NDjkdvrlsLIxJIg2hCLkzzPa6GmVC1SIPMm4Q/VaT93TpJ0a8xxtdifVVmHH
kaXnfF8rM8FnHZfs/MiXawU3Q4zweY0AfX60x3ZIlxX8TgYidcSQSdW9Ey8Z8/VyPTsBTKJeGd1P
hS1BvUInKO8R0Tr91rBTZ15NbEPPoqcQ3dKIqK8y19M3Lw9i/1yajnsnRq9HI1gGybZE9vdAzFvd
LFrXGrz1ENjqM5XJILcBKmG5HEVLdMXUESXqesh9d8lAWO1KptCfluPkZc8e7K+HQnpNA1irIiaW
mNhAhvXGb2kKp2gxwWJYG/hoV4se4ckCUYpxduRsfjByAV01sulLEj/LomVhoQMlQ3ryqkUVxy7o
yUCt3jeqpBs1cWJw0mmst3Wox+4hrdkobmWZDPNtHQRFvUAaHMXYZsQlSji3ie+9acjTrVHRxS7z
CRuEZeNaOmF+qG2bWRvJqQuHQPkPiZOWjEWp1knsLonFxAJDcVoINxkW5shCWhGKRwoJ2JJVbPH9
B+NqnbEacGOYgvtIi/qm7os6hCkSB/O6wEZoW3MjX9lMw3tVGTaEnWom0jsTkb2o2+azXcz7aszw
nS4YjaeLpG7zz6WfjMQksFyObl+TdOz0cXHWoVVOjFUNvYew79zFUW7cx73Z17s2lRXrwmvmehuC
RT+2Xdkwu2W/Ty0B6izru0zUZf9JaROGslmXRrRpfSC4JA+ND5gWdCCEYet+6IYgkaz4yBfbwc6i
HPipuehxholcUtOYphQF4wta7EzdHYcs1VCSeGZ3I6JWi01VTfg4DHAu1BZWdd2siLmZL8EV6Q8n
5fhYpemc5VuHHQdKj41N7b4Gp66Pws+b6DDSkvAfWyKA/cRcJSI1/LtKTuPjBdSsj6gzkmgz9NgX
b+zETudDweh9W0x2FSFykXV9W6QFNOo6r/3gCCk6bfbNaEJE5IUXP7pR9De+NqZx19WD6lezrJxb
jvFBraum874xForK1dTMjcEil7O469s4+ElWoMiOXVyM/qqppNNs3LoTFUN7FQ5sF3L4qYFk9E0q
wjTc9fBGupXZUdUupgj/aU6jML3YwjDjTtzhZ95XSIRRTzy3nnMfldI4Fp1frxGK+F9VYxLwLj8x
b10rIIKDKL16EZtdumqYEG5wCUiXMLcPA+4qO9k2Ui+qCg67i+ZbLBvL5ZwURu7gjhmV+mZOG/+b
zye8GJAi/gLBDw7JEOV7PJTtHfpfQt1bBMZFNTCONVp5B5Oy/el6Wb2aUH08GSpNvoR4RYULDkXr
WJIu4y090Sc3WFnKH22UVQcD7vllusvxHVvhxlQ6/uqVjnjSTvk41GC1UB5wl8kCCodBAoeo5o4q
Nd9UZXoTWNbX4iKzT5n1DwujxE8naZtV1ylzpydyubXdYA0TtyEMvOlQNb3YdWHorSZX0AP07bSL
SPU5eq3Ua8M1sqWnDL2OUafcpX52T21UrMCh6g2ztse6TSgLGrY5FymSb6rbCg3nKvCTgyPzbRKF
5WaCd7by03zXZRgc2M7R7sZk1dnDZ6jdwV0RD+0iL5i02y3bvZ01eo0eRd1i+dFt8Lnod2wPvzpV
JFvEvF+bUK3aUAc74amPosrUwp30epR9cZ8EpFHhIX7gzwSHqanL59BMPhdhBRIV5+Y2mUgLcrAQ
gYrfqOyBqpmgckM8BIQ44lTh7MKsIbsONUaAyEMf8HHBubTFRykscWBwJtKuuImlYjJwCIoOH5ZM
fygljJOoLYxb3iD8Jlfqx2i2iNypTAe6gzEEt602ofHH9d0YRfbKSHJoVAWJsNqRu3nW+YPCUiVa
gKeURzsKxXNW1Go356X5y5wr/Q3DIv82ddpvusrVA+6w8jjycWyUypMDVMqHRBvFqsfx5tOoPcwf
BtStRt9/660ifMKg5xS6k3i0MbkZceTZdrZahfKyEcviNmpJzea8dpwLX5NoywI2eKzCn4MOVjBx
tlVl9fGqK+dy2+rhzmT1NNoTd6IdvgcgM7Ev7/ygRfNved8Kf7ivbSyvynHP7LXcYsGX3Crxw8fV
ooEsuMiMaFfKDhTf5ZyDfnRosN5dghveuW4vFo0vP1HITMYiJSd6nWej+7mtvY968OV6TAUSjKDc
AruN6y63L6cQEGLHKp/aI2KlaImZACbaaWY92hkQIjqCh2n2HiHUd9sMGs6dO+T+d2fA5WJwJ6j8
fnVkiXZn6E03zDtuyjzIb6IY0uSgb3PLztYqKTGcwR12gaEDUfZt4u6ZyVtri8D11Og3HUkaq3oe
NuhBM47jhIxyMgqHg63qLaOOR8Octknc57vG7sKjgM/yPE1Z9Nkf+vAcWgTFW6VKP08gR3cRTpvl
mkRd+y6KugCicg0tJHPlQwrRY20EoyQKxJqxUItrNrEm3xozHClU3fHHLKa0wm/Cv+ly/FwMJZJN
MA8fU4R861KV5QG4+VAIzQK1gu6hrDvvMETzWSjD3wk8s76MEv2OCy99UXoFLri9124w0jlA46Gh
tFL+vDvIY1WCDjp2+6EeO/WrmKLs21yK01QN9rmzOOsGHzghYOtf6cg9154MH3uNA2qWpFTAppeu
AtGi37DiYjUlwUdt1scKNs5myrTnIDIaHJJZbYACXOPcL6HpBrczu/fRIncvWeE8vbBiFd9mXR1v
cGbYDryYpRiKEfTYEmvP7VaFnKpVEhk1JzKmR7OVy3tpK/b5otWE6BrBNlYJricd6rNlIFEYScRv
BznhhMR3QZa9p8L2QYeldQ9ir+HTtugKLSM82pOuNtCxjrSg8cqZRuMc8DWD8Ha5893zxgcVt+ob
PlNzRLvZhb6+G6LSr5YxVXC/6qpuL11xKGQ0Up2T+TsCwy9FXTmfPF7yLQHBegnwmWNOXXbkqHqo
TUcrzDZyMrptBSS/rJywPec6JVsaB258ofJlLRMbkypKgXkOksca2ubBzdyVW1T+p7oEyFj0YAn3
ltW7u0xMajk59AeZEeTHKMJIphrbX01H7WBihrKO5mDGiLodbqwC/4qkQjmYxe5zh0Id4pnYe629
y4W1nUu9GVPaxAUzS7UO1FweYqcwD2nOYm3GYsLMKa+yEXjBwjZg6DHHO0VOPzblYiwxTfjAxM23
ULLii4R30SjwrnqMW4au8brEO8qetjRr9US8bFi7BqQetDFYdSOBrgwqQ6fp6KEVxhvLAf+/TC/m
IKZ2Xg+pGV2M2Kay+g7ZuOvdxWSkjh2uRtBcd20bs1v6GwHRV3CSN8UQWRvdhlgxPMtBhuqD3UCU
G/KmX8dm7MDz1DN/yr8dhOiw3MSyoO6wUcHMdpGmivQSmqa46L3P2KeYWf0t6XTu5Lux9Bq3vQSN
1z7VUVzncbYpXdQE43aeHYnrVe8i0HAYH+ARMW/MqiGG4IBTCwzTDn1tL0ifpGUcLWMTvbgQabxq
3E0h0+Jr2JTo2irbxIAOG4eFn9b+BrMRuaqGADtzG/JbGdRblZnPnLjtUmGldaor8oaQMVtybcfG
tCGDesAwIcsooYtfRdmXG5L+wmXjVU+4T6xnH1+TwS3ua3KCdEX6pSa5nVEHs4p+1mRRF8XM9sLQ
Bq9J6wv+ZfW6GlmaFe49GG9V3Q4BXJqRBNTLS4TyQKSlEp8zp8kOfIpMHSKMmmIrM24xXaeB7FBn
FwPxLND3fQZxAke6wWHsr1r3SB5ljB0fnJc9H2+2HFPOkdZtH+Kusfg5zVh+8mddzMugrUM0i6Pt
roOyonEapaHvVT4lX6TBUK0N3GRT2V5RreuKcEbigP+LvTNZjtxK2/OtdPwrO8KoH/Ow8AZAjswk
mZyKxQ2CLIqYgYODGSvfhm/PV+IHlNQqqbvV0XY4wg7/i1a0qsQkEjg45xve73lhS4X0D1mvMWix
IlSoYWJszFDgOt5HlypcwElMPiVIAgnNE3DCEg5ZK9XjIRSzY3xNUoh2IXiv5KjzaEPAKfj+uRiE
wXcoHlVkcn6ayOnUtKONe/d8PbVmfuh6+VNTMpWFLCew5LA1S6BusCI2yTQ3B4MhP1zcswTkXL1c
zGWM9nUr6T5EsntUEjVQZGFuq2JJkHmScvjEqh8auMTcb0e9Pclu0E6KgjcAgICdonlW2LINbcci
OY9uqWylZoSSWecjc2/FzhuIa8G44+Oe9hbFLfRYzh15rgVvBfp0rLbzfWNM9it4JfJduzAO7WDj
DDnGGk1LpT+2qf5VGJ44IGvKScznR7tczrMFhm7lacidmjUXY2w55PvFOKnL8AFgowq6Lq4PnWM2
WJy57cE0531WadOlHmM3SHnVb5K0sQ9p7unk42KGFVnXJNqoyZQzraSoD0eqGrfR6HRQIlkVX6nX
RBvkyM1eKasySJjgChUoV0BdnOiBQDE72AygxIGu1LeIvO4AGQybQsvLS03D6KAl0XQs8CyE9Vin
FjqqUoRKbJfb1EjjwFlHvmgQQVpTlCGOqXkmztlOwMsRaC8RojTT3RWmN84bE7AtZPA+PcV5q+B5
nln3Qi+WPlDp+QbpIGVFlDx2DNUM39Dqiacl50eszMM/0vkEv1ljfq4Vx7ote4Jh6Q3NPTQBxvNn
bJM9ZKVbShya9NkPtLAEhbQzGTCkvqZpzBY2G2E3W+l13VuvmkieKd/us74mM1DKhUG1aAw08sP3
jPziKuvjKuxVK9l1KvmHiabb77uo2KK7Z/PP5/4r6foKs0t+RtvNn5w7DRt7dY9i25bP6ZRAtaG8
vIkc0V7P5Ncnj+t/oLCBtoT0/qWzKVMigZmerCrHszfvOxKkpsCLd5o4C5Ok2ShdMu01atMDyvBj
BAksCmhDK0+zWi3cXYbX2kJpAmdZzF07Nc1Ri3AP6WA+P3YtmS/2stq7vsiPuHXLPfXjygrpWw/3
8NHuZjWWQbfkczjPTn+O6sU4jJ2y0tkIJaoxosY3x9vUNEBFZOYzLYjaz5fG9uVsmluNmgBRHCew
m0bOrqkH/VS23bJn6NINddRTYbdU9UEW6rQtgWveTLFh+4ZbaDuqdt4TxkvptSOtn3o0bbdGahY7
tDqEIckERH7o6DAairweimkKGbdeNk4lJkDzarzX6Rldxqh7njK50wsFtiQxneXGR5MOta/28K+i
Sh5YW9WdhdXFAaA7wETNIoDx5QgjlJwnIusRvN7MFTd3nTKpuCY61WZKm2Tf5iX0uqX7VupyOnil
m5womLphIRLjAG5J3Kp9lDNW6lmLnzROvqXb73uzM+YBw9bk0bkjGBzvpfFm65ayK6UWJ35dG3Xu
Q6hu36lDLcj4LfsonUHzi6qYiXtAwrYJStvItpUbiNbDQSkUPB2pXZUc8F3yQA2g2ur0HoIlEdZB
yv5UamV5RdERvGdp7qFFuhR/xrO0NS9wx2TvJMp86Jp2us2iNNlXcxR/dT9ZlbJ2iyTAIQx59oQ8
9QJrryIgLdhO63lId1PTHkr20WbS78fRqYIok48gDZxtUnF3Rn26nnu13+d9s5NVRVfCtC6Tygys
n1hLYwQ9ZJJzwnj8W6PDqYZfqAEtY3Cszbe242Vbflx9oXwAbnP+RG8ShIg9VX/n0KiRIgPFK0Uw
E6trV/BBjaNdZ1V8sD4hnrmHMTRcNFhoIn4nsJhfe8vjzFLXvhO6o3ITdfam6KevQ1aShmPB6hRt
QCPSjv0qE6fasIqNa5lAw1qLQHg2auqRnyDRpCYM3jpeEjZ080lw9EYLWiXCSkpX3/Q4rbbYwjs/
zUbZchbXU0hFs7qGkKs/oAs3j04fkTtlBqPuY6NYl6h1lyCvUo2JT53xgGGoCeGIBYKiHOQhd3kx
LZGsvNlsvic/FiybRbvU1tRtWkfhAE7ryNgBOWModDa77M5UJrcI43T08L7Luj0m7/DSvJEm16RR
Ii1Us76dlKL+ytyQ4uuCtxFuLvagaZ8Ym7Id4k2nwYiHF5k8UHzptwUxXDAqRnSVziRgLQPpXyOQ
BWdaTN5xLnT9bq5U624tF10o7lhHPWub42yhXmYZ2/3eSQ0PELhnXgZOtYea7534JQ70e8JVEXrC
EWS/2XSHTcZLa1f5N6ThjLqPn5xZpLLclpIZiZflE0KbpLC9fK6IZKWz5pdukMtXLXftda5Aawka
ZfmdcUq6cYPrsj5ITl1gw5TeWmNPhu02flyn5rFHn3PSRNEw6GIOpzwzoq/RVPTYe1dqCKHXIXHK
8uGB6el652VtBiHS4P2hHhPE5YjqlOmCiNqw8wnZLW1jjl+BlZ3r2g0UZQaeV33CeCHPUWBi5BMu
IW+9YYqOYmfdL7v0E+aL6hOwb0kpMEI2UyYf/dSR3ARE0xTekL52CJVdc9iWhshnv1l0RbvCQnjw
s76BiOl9YoPpsNkV5OO0rDY9Iyj3FOGXfeH10EUBNG9RtjjZ1q6d4noem+rFENCtfc5fdqbJQNTU
5CCIR/af0HZrY+tNUr+mUkv4zxgT9fVPjnGzIo1HRc7SpBGjw3zNNGa8VWc4xsQ0XVQr6qYTU/eT
W6085JxyY0jxEvFgrhPGMtwTgNUGG2aqO69u7gc1ZaHY8KPn5DoDRywG7070NDIBgobJUj2k0nnx
5OsCvv/cjc3eBXht+RErPOwm84q9MUD7nR+7JPIt5MkgUSn/0vnduRRDKetlx5FWhB8X0QmSUO3b
sUXO21/xhX2L8dzQBmUv9WbeZupcb22mpoK+bgPXXls7tel7WXVrKRUNjAiWb5dcx6Le9tPCNtlP
xn7o9btpohnWSBtLkn4Jklbavt1m30rKVgwMcFSklgH+mX4klYo9ivMNA0JXyiD6LcxS/p7/eYIa
N83lg44IyVRwaUlwLxiVZuWRR+PGgG1/75AFbrJkulEVzOtcrwoQFg3hkMMpHcV1qvbXQ+QsHDbt
h1dVtwuZRIBUL7vAtAvk0B90KzsXg+WGq7P76CZBIyaE77Pq3Maje6UV/RBGuoB/V7yhh76xZp3y
pH0dFWUTurHzYWRIGXqk7Xc5PN9LOatnUU7fi1gybs5OWjMj7QvD2ZWihzmA5Dh0oTZjXK+Vm4Ua
mR9VZLwdyvIrSEFaQOYO+a1InJAmcXKOvaQBsGLMAFdGKF1RU2zLfgrjBYZtyfYWdLGBJTR191w5
51WG8IjqC8Ca1c6PdC0loA/iWIWLUku0jWX7lfuzB7pyBV/kK0MDzCWbZuNcSbaQHRFfxJlC6ymb
pvTsjnL8yovg+Z5WMVHZDqzQxZxobnQ2uCwoK6s/pzbxKhZuzKs8Gzfkr/i5ZOZMpZEaLZxywTxF
HDrwk65NAhsKvpoH87LO0FdUoKW1PnpVRKlv1vqET9P7pTd742Pdv4JeLfPvEe0XecwF1G2+OnHY
bZIxaX6O6IpNlBUpTB2kOZLYjY1umzdOMdeEbzJN7gHfI92uo94uV4kdm9exreo0PtEgSssgtgb1
Y53V9/9LV6L6crGB2idQ3Ytvus5EQQRBRjz/uTZF/73KHGWK61lUFJkeBexPZ29VrvygfcUIwZOM
1MR7o/OSS2EW3d2oNSRPKunEFE5upTq+Bra/IKSk2LshdVnaoOy86FvV19B8jcpUggh6lLObGJwZ
7yra5KDFR+oYPrYfarGRxjBlmwEwpkY+X6VoV5OpOaHf50Nmk7pSbwzoReJIahvB0//F/uE/pGr/
hhh7xQf8Y7HaTQt+Z/jLmqr34i///pdNV8u66/9yaIvX6v13yMGfP+oX6KDpfnHJItHa8q4jWmLh
/AIdNO0viBIZyV2noJDKI7L6QcLGpB44QmZoVjcUVGC/SNhM84vJcqflDiPgc6X9KxI2210VoL8p
RPkYtGtcAOJmlSF7VOm/X7diLitZK4X9KC3tHfo3rgyU4gLJJPSZxoa+QabxkSBYIGRzrhetXLZR
Up46lVpuqg3nPpnN99FsVv7CgsPm1OlkK3pzaVuY9uXsTgdnkt1dtEpRSK+sGzUrrZuCQqBvLuWp
HfLEp1HXhgvUiU2MdvaqX6LvhWpcQPagja2a5zLRcvKAVc2kxu+zRlY+KZHre664L2FVkFt/0wbj
IoSZ7ul0U3KvhtVQboVll8YlLrI3fONfIrptPhyojNKy+8AYfssrqZBNFXTjo4Jme61iX+LN2QuV
5Ce9iR/1pHypY6rMjnAPeqm8JppzMPvio48AVmWqeZ0utPcUQx6IpqVv6O3XWQp8mZmgf4Zs9JZq
7kM7m3t2OsVXGfsPppbjBntZtXeUjVEJOjVVcpX0Lb4T8CDCqEFkrmWuFaTaUgEJo2rXJ1xdphG1
YR/xFK0uK0UZPfR2QWiopLZfGdwswHUfHG4qynb1SSWu3M1D25Lwa92GJKLbjGb27oCJJFjme6tI
A24ipIJB5IxuKK3qtl3IDYGbFr5a1sl7jIqSwlnV782hjV5GYUXPqOaSba8O/W0xFMntUAgzjGsl
FNrqJDwVY+jRcg+oX5mABRd58HAuCtomFxskf1aQpfx+ZhDFm23V2nMvWAHo4qk6LoXYNgttcltN
3zGtv3iOctRGvjQipjJQ6uSjUpIPGqofSAn0YDCqUz3ThM7XwmbskNmkso8OmCYp+3TAPo1lksLi
iVWU3OLOoV/nt0Kz9vNCENLLzGPVmgT0E1+fdwGJ4DCcuyKdfcwS8OfQB+JpfX4a3MTcMZju+lQ5
5SHr5vzIlp5vqzY1vhaU9fw4YYHFUbtb1PGJfXwOnHZIQtKpS2tGlh9HlrGLVfuawxDFgjCb75UC
wVe4MvNjYV6w3xYb1dEueZ29kzI8ZQ3XDf9/wd5XmR7Lvsn8rmMVxf0sA4PgkTabvukLJd07Np8i
0vq2ksYlRxZHe2HkKZoGEarHKIFfxdFD1GRvyiLuq56nX2fcg1zgFP95zyvRooPRrItCEAf4mKYK
APGVfH+rjgMeh8VJS0FIIAMUpMa8SbSULHI8Fju1EILNydqZep3Qd2TpWqC1Q0UZ4xMVhYNXqSzu
urptDCe9cNxfU4xLOArFszJhTKIMsPON2trXXX2vok3ZT0v90rTLE2radYRaf4o61gkCFuxgSrcL
Sf1PBaOb2zRGislcKMvOxBaFYXneiNRtH1o1dzZIhKMH0bG/ZICrKdVam0KRm9Tku0u1P8ducVoE
1+vM3kOri9t6YD1xvl83TIv46shvTxKy8nZUl70Wg8JxdAQZtYWVgOjx9qzbELVtiemIPgQZaTxa
J3AYKDyjl8/9r8bywTerwtlQBrIDqbKKimh5UuxZD1Ryig2OE2DzmkQEmsYzboqJGXF09WgR07dW
Ny+qYlGWdqnTV2VlkvHRnVdThqpS16B3oqitbzRwI0rqhkEttYkVNTCABc2PW1Jr/H1cdwW24m7l
w4mB19fI50qTz0g/Vd/p2fLxEXLDCXikI0XjG5PZ3uXrg4RrvEWlpm+UtHRD9tQnEj6qmK37EA2c
AioX4zuVfO4TTgoRvZp28lFaozzURZuxb6Js/PzsyqB3ri7WYeidhyhf4g2ikTzMl/xtHgo1bOuy
DdsYMAJeLQKnxQqfi9HYVcn8FKXZh96mDsG0qh29YTw3msKwAGkGeThysDopTs2cn5qSn+fYu/ba
8WxAJt8skmPJNbOXypTPsi/1Y+fSQVKV5Um0Ng4ZAwuRkb45MMYe3QxQMU9uK+QSzTZzlGoO2myR
Zw/zmG2qzirNLj0NpsG9NoRxGUbeOzUW915ZvTRK9giOq2cvYC0QEhIh9zxaM2oMHzMgICkLDT2c
T5iwjnHfWaru3siFs9G7DNcLhWepcxxMfftcNGN+HLXsXWg0wZu+04OxV+YAmqFxLFBB7WPdnDYE
ptoDAj80kCNCyG4xL6ORezsLe6ADbK1NPGC0O7aCZxvZD4i2S5+eNPdYYb20XfKxIPxd1sqJlb9M
XFYAgcFlKCh9i2d+NNarU9bMT0pnXw910+wyfWAsnEkiFKA80C6Wz+VSeLSwuRNMXv3kodYI4V0f
Kq94YR08VxOL2jGdB6/0vkdK8q66YBV1fWH3TkcUbvMS3UVTdVvk81NciOeonUl0KXiejaoZfKtF
DebZyk+cNC1+KemHoirdtikp3xVl+UK/5zgLG2+hJH5X4vXW4waF3johWap0xR+n9hk9beanMdeo
cZuHOfIOCiO/E+kcVYihxl0M+I2Sk2pVWnxlq4nyMM4o+aUpuQQrfy+m+IP5pS0tjPe8Z5cRIGn3
iijq/SxoyYH2bqlbctZhn0GX2MRgxVQXfdPQVeL95MFyYK3ikNHE+XrkJinZh5fytkmFZwcJBCEA
eTXJU/o2GMqxZNgu8ErlobfYyhH/MF1lrTcEbacPbAJeu0DER7kGyiW7QTW7Lg4SoE1Hud7BZEBL
0sWk7bpaU5owrWg+AzswnzSUUPjEsOlaUKzm0KzTN8vg5O2U4laglAhVVQukwVf3MjoBhjI9YQmA
xxN6CPyzKOkxyPpAr+XSpQC/vEXCfrJ4MZaGiX1ZLOI67rQWUmeS3BReNR3XnTLo2+kpxaLhVQ40
/5BiPa/xXZvioZTmY7XLFobEKDdT1ULUTZbJlqNTZto6KYV6kO0l43o47ELgizd6UZzwK3+t51X9
PtQvZY1rAXHzrhs7Ms8qfk/zluXHdpXn7P4w8OJNExM5GhGQSWu25VmtHWM7N1LfJKbX7hSDHTIb
+IcuWJr0Tws/YzhwowxyuB5Rkvuooi8qnGgj1rVT6vDWIBfzycHmoB/F7TByfbOKfWtiUwBf0oHD
oGWPTBNut2qkb7Jk2ymYDiZatvC0mvlJFyZCgKgMQoyT3A+K3sMJZaHmJjUffT1fbCN+r0X+Eo94
FwxriJ2gDjvjfQMgxfbyELezlCJeOYZJ5D4wmkI4beNOPi3aIZbIXtDELm9ofKmsGbPyFiP7CU2B
xrNdzbjxRZoOn5thSmcBKoV+LBOLrt0wwieARU7Q84R+sduPk97uvMjIN+mQc+xahbdFg2gFjL7O
V3HF+bZuLPHI82+meF57BQ/02GnBrq5LTWqbYapPTPNKTqIsm7iNOdVuNUm63WeO9n8gYf2HwPz1
d/3VC/b/DltXpn9WqsI/TVav+uq1TVJJuvrr/03/XsL688f9mrDCwl8NWlf82ScM/7eE1foCc1k1
dCzPHDJWhox/TVjNL8SxAAyptiBaBmz2W8JqfAE6DPbiV0T+v8TIJy3+Q8IKLm2trxjoEhkGIqP+
fcLa1K5NgZjOjDVkTBIoJpEA+hHbyt5I16HRMEAQEiqLN3oE3javnDrk6LbPti7EKw4d86ZrKrCh
bmFdzwpb7mcUXtHtPgNRgbHRLE9oOPSNzCE99rJjj08kkU8Zz7thMtL9Qi96Y6mRSXF6rE/ocZkF
orO5W3TQU3GLSq1d7O2o5a+GU82Hsk35LQufVg4c86UtkrDuzCZEFFSAuiWNQBnRwk/lXM7Jp3AM
wRBICPaFpU6uiIndEOuArTOv2WlMoNES5XgLTUU3t6Cku8UbaK2LW5WnVGbvQKbfUocId/0DL1Kf
zIRdGw/HrVsv39qCDbtl6KH3ipOiIkRCZ57u7Il4d1DqF9qKWPDUHcouGMkUcMlSF9PGzFEQhCAK
/dDd6GjSoT06nbLsUyt/S2Y8S9qkvo+d4Qw3kwQvJadOBzJnCgzrxp+9OetJmsQAyN2E6xdSzR4a
wptDCg7ixu0WlIcdxqJXkdXNO3uGx7K2dD4zW0xxCJwmx92tQ1MQHCLtNAn7mjkTklx7uhXNi9rx
2+iAvhQDKQpjKhyGI3dh/aPaLl7ohd7Dl7qKlk5sdHwtOdarkvpixuE9KN8/0xtgT0NQad05mdnb
ZJk4tPEBRzBb8tBXpKU2RzHaipeGiGJLVXI6toVMefYTBJOZIeeQ2XLUM3jjBG3UrLoTlWOGx6N7
xEqTmnCuycHD0zP7WMsA+bxeY1+8eB5YIC/WVp40SoU1/0izhC4VGOkXkXlkRxqxarMY2olZp3o/
upZ5Pa9LZzLas4c62vfqoT9NUd+fHDs2G18B/x77rVPqdwWh1ZuGTuKSLv0z3eAdUFU3pPOwr5v0
TTBPSQ5X3yd2N12LqXppI3kfmfQSjay6b7narOE0VctbrcVqcxmnZNtKJd+ginpzAHLP6AxC0yww
wkNV5ztGOx0raH1bc61xeAmHWJkox4TuDdaVg68nfN+uyt/12iKG1S6EJ4jhS2gBdUoYlOecdO2c
p9e1SmpQo48NbHx/nvo0IyiNnH7yo5xzM5uLW11a+w5gH7YX1b2cec9mL/mwZu0yMCHjww5j2aXV
hyVoVhUJwy2mzvgO/oUVjSpzRhdJ1tZmiJq9cjxnaUJLjkqKsuKoi4xbi+ALelwC02/vdbAoIvQ3
J3uxuu0QWVhaxct5ZMg5nCyep5oSVhRY5nEvOu0kpnS6SXX0nUuLA5WXR0UgrJZxH4+pJMYZoGky
Qc0wGh9gGQ2eVm62MHJH+lklzTMdMxH0s736ClFiAOGXvHe19x0pQXOMlPQjcs3dZ8CrOUjLTGKn
eGisW/wT3gwdWrFdlWZYtJSTvJgb0LtFG+oxvxE/TYI9kiHuJOo5Tz0XVLX2tZur4WBC8E8sffHV
Nnkf0vE8lfkHBjfDU5ER8+jIvNGKEU8xnRIjx0/KYMy6atfHOnW/ArKbocvn3I3fpK6+uuqA6Mpo
MCCw14Aw6vOtRtnKN3NKD7lZ69gaE8O41sBOW1HaACmMGZpL6Cdmqzn2akb7nYrZDYbBy96doua5
J/PbuNCgT+VQyTdR270/pORb0dCfP9eNxQzD+rIxjubySnlywXYul/Ne1VhkxCfpXnHJ68w0JW8y
+/N/hCD/9d+YRITkwzH/j4OQ82vxOr8Seci0+B//7b+3+fpvOzm/vr8SkOxf3+ry9ddwpP2xgP7X
z/4tIuG0t3TDAs1Kk4Uj/9cSuvWFYTqOPmeNR0A6/BaRrGGHSmHd+6Xs/tsUuGl8gfa0xg9MMsCD
cM1/pYT++4FsQK0ejXmafA5kPPBe6h8Gsmcvl/BPVflow/WxaFiXph1SWAhr0Br88DbHWiCr55sf
buXfmQOHGfM3gRCaFobcV3o+eJ8/co1sMLlNx+TPI/nbZoVlooV6RAG9Udayi0ozUhk5h+eFedOY
4z9FSeFj6As/kt0GNMZurPKwhTZmTvZ2rXNny7xJUrGv9OEuA/xaoFKNVXEg67kd6zettHa0CyCM
WRcGMR9q8Za4jP405YnRLZwd7Aemfs4eo83IUZZNPtVsO1hcLdPOyOxvTkfCapneA4oAqPgNboPR
mL0lJj4YbYHFHOU9M301VijEIN2HmDFS8pZvbF+PAD0OsC5pNKfvSRX5jKRcbDndDXaf+9UgMEyT
7vVYOPTT57v1I2nnoCXjUlplPOTSvWG+KfIrUJxbGiyhEqEawYZXydttb+P7u+pfdTPsaL5sbHzw
GF78PqN+PlRjta+U7B0Bf7ZlezZ3ziievSjaCGN5mebOwpmVETKVaR59GWiYGI+fShTwJZyBuO51
JnFKM4xEQoA8IwIpw9PQONuop9ujEHZYmeVJc4lia4Q76bwp0Lv/+Xrxfo85+lyndLhUej3uSnH8
I62gaRuazJoiHwn4QnWyrhLGtrxm3jSphRQKObxhjzc6PsaDHV8BgtkAxgvywrlOhyFkC70XnbNt
5ikipW2f42J6KmjIdLXYJUzc6FEXZku0SbQhtFJzT8BxIcza4a56mBuj9Mu6uK7s5raOpqeS4ask
4bFn9smw5DMmbCFjqwzBT1cNIzXKyGa9Ph36TZu6zkLCJVpLWo9GdV3grrFJY/AqBazAorAYULJD
1DkvDgKUvLBW8e0QDEr5Mq5doB63uPVU7GfxDZfc4zLkKD+sPRKZi2eXt6XunKDS38TGdCOa5t6L
IwQLCgIK85HZ6T0g9cdBxltcmvEIKm8RxGymhHlJXa766vMQfzcdkxHa8jZmbkxiB1mQjjcaK0Tr
tkZRHtyqP7JATwjwj3/+XAFR/u0+APPIY/MzdMCc1vr3P3Sehxx2YjXa7aNUvQdGWB8yOsW4laM2
o96JvRGRBbEHzvaiy5CYCKLP+g50e20icbOmm2xGz9Zkp5RqoVrHW5HVFD/08+ryMlbi1o6UB3Pu
w7RwTmJpDr1hI11eUA1r05VsMO1cC//E/eVUoRccAgzHN63ovkbshG2EItcwdxXvW+bMV2lOXcqu
d1GByhPbP0NmbxG123GVF6s4hjXV+CTdLBS9wRVhCJiWGxu6Yd51W2+ud2ghtvpElVLVt0M/BE1H
Y2habz2lF6ZyZqs/C28ISA54h/ONwy5UdwiPRXuOjeEG6HKYEW6UznSly2WjMESWaeO5RHBMK2MJ
Oo1avkTv3jMDWHvXSfNk2sNNNIp9nb+DqCAtogA1YUHgfoetTPWfGF7KY9+KfWvVt9ma3DDdfRAG
O3+k/BMCyCdr9ceWLYeGrq0pNceNt5IWf//AM4cJEBwl2kfuNUo4tpTY2sXzOhNQ7ZtmvvFGCw1O
fCH8vBUO/i4Z815MYCoTt5HFIar6G2H9xjPxpUgoXwqy1cWQW2niCGmb9Drya7fsw6nuv7ZuddAN
47GJ0u/rW6Lz3sZs+5Jx/Gj2DnbtXkvvn/Eyfy+n+Hm3AsnmGCsdGwDiyjP7YVEzq944NprUxyRz
sAnld456j/oDrfmEAP+fvEN/b29cYaQUMGjTU8f4/W8bFGkoAtjDo1l3R/KPreM7odEJrGavusZ6
pDt6NQ/WScoaPAPTpD2ZAwMeCUiNavPnF/OJx/zx8UIVXr8wXoCaBZfujyxaw8pjxxiH8ZGxDH/J
moOC3KZYD9Wmsk+Da1MYIMoozJ10mFcVYj92FsmEtS15n9S8ZzrIvs4647qjBsl+fUx654SXwDNM
rlv0pFcNO6o+VIfa68/6UN9Crb1NLfnVXOIrkoagSvXHUhnu7I6vWaEBB+51vVaAZWGcJAMqwBLe
YXjthpiR0Lk/q4UVor/+qeXU1u3pps34JYRApVvdk93STYzBmzLGjuosmp80/hu/icQ3xrwv6Isk
pBr2eV2hZWefUCFeiYIq5p/f13XF/P622rqJ0QXZjqZZzqef2A8rSmgRhaGE2woldS85xY0i+vnR
/X9ebDTwzfzTOP/+Na26v5xfZZdWf/lPW/laff/pP/8Yz//yCT9H84qtf2HXciHRq1gs2Or6JH4O
55nC+cLGZnCYIYwhv1hj2l8qjJr7BRbqSvDSVBBOa1nwF0UMfwPLDuQm2EFHtf63oE4ERwAMXVe3
YTRbnKV/RJTmU952E1TPMFXsZCuEZvpKNV1VQobuVOo7o0on/89Xpr6mCL8tzZ9/p8dv1EyCeRQQ
fyhpGtbi0bH1DM6lZWQOe1NKiO+gS8zAqIF7jM5MjBtjymCjt6QDgflysXUlV0K2ZO66j1SNqX7k
C1JEsyspPiQh0dvJyVVr++cX+0kI/MPFUspVAW/hN4WV3R+EboyrIWvgGdKudZ5imrdou+mhu25y
rj1mzQQDW41wH+3CUkKn2asqNZ1sYq8sWxeRANLmQPRwFRrDfUOo8OBI2rqiU5DrQMqYLNyBdTdr
iCZh79a5sZ3SodvFiXPUTfYNk4bbxhorCrIp1QVRBzyj99KWw6WprAMglitpcyiTKJSRQK7pjQBt
muhoRbX1v/DC/79moYuVkccu+MNT/xsb3YeUqXTl9FPb/fTja/zXn/wlLdedL6jTNM1x15fPXjlr
v6TluskridQNFw3NVJn5+OtrrLhfjDVqYRxB//llZbH/8iIr3hdeAMtQNchiDIf+i4k5mLjfvVcr
p349SvHFovXARdp/eK8gl3FOG0Jc9dMwf3UrE452SuXpoyjQTX3WpWlzmnT4kfh42zlGdjUplLwz
1P/MatOME5mbM9hkysNSy+Qrns8G8V+PvW1VuypN5ShB/da1DzhcRh8Dduim79hJttGYaUbtnTAh
FpD3JrddJqNjao8UhFWpI47wquWM8pNrKhkyva0dZ9mblWN/t7OovO6VHloRXKWNyXj1VodRwERM
7xemKS9gs6YAZet3OfbUQK2eXnXlGfUro/DRR1QnNPtGAfg3aIwadBjFOf5kHqJIbsoZV+BxXux3
OEPuT5/X0kYODqvSsOj7qSP9hyJRlwtTDiKYpiG91E6jPDBTox7Iw3I+1e0NcxPFPbQnWcZ1aOXp
cnY6pz4tDEsjI5IDXf5e48sxocAXgUTwbAh6CCrxYtjmigo4jZx08aulOeMg0SqBmUH/zqYmUBZc
HTHvSPW7JZf2KW678qErEW0zgxx90yZtoj+MGAJMlr1U1i0GD8vZNenke5nGsJAZm0xVWFWPLXlM
7TDmIbozQ5q2qKdjlval9Ieqar5qeh0FSqtHD93klB2jham6n2XMNAncq2wbqU1+9z/ZO7PeuLEs
W/+VQr0zwXM4A10NdDBGhRSaZUkvhGRbnOeZjfvf70fZlSmFM+V24T50XzSyUKhKy2IMh4f77L3W
t4yuh5RGs1i/87o0uOhjid8VAVkLUk0f6k9kNhuPUaFaW8hJwUUwdPWNEJ7yqUP5vbUwuu9iUg2x
UdvaTnVS5iZAWFzZmiiTzOnRMHv9C2FGhnTHUKvPBxPfP0jPB1VTh8OApZ+zHDgyi9zW2U6Jb620
0wtdRaBnx6OxE2ovH3RVxBfD0HoPfRtjfjdHpjU+HQZiJ1XGsl674RHUEeBuBIchjOwz6Ov5PUBm
9b4MgvE29FPzQu3w5FQ2P6LHenxHGCZKAw9fsG1xpm7VqlnlvVA4NqWSyZltb/RkrHZlNEFOV8yY
3ISqu6XSPA+jogaY0mUrODHaUzDP1JPAw30LEX7a4k/1TjLHRKOBU6FxsfMVDyhvaF0lyogBR/gX
adz6jxP41M2rnkE23JtSm+IVqsL4jPN7fKYxe7mETIMCZOYQiqkJ8UMivGkMUjhLszX2PlKxTc3T
5yxxAiSYEQaYPkEf0WHyuja9HLiJbNULyuTqIsDARsIvcqRZLuTM7Wh0reOZJsf0ZdYxHMxmDM48
zi5fPBKUNmbMgL6OInUbxmF8loxQhBajpt8lY2iFUPvM2YYL6sT1k6rjvOVXbbmEQJRvA78ewPlw
mwqvGwI37lt9ISEEMz8Pm9mvABiN+UGsf3FKyRKWBUsn9+UyG4SKT5XQ4jIdz8ypUVde3/uMq5hN
ZTtQFqEfrKI6w40IYoUuPRIeVEnLJkk3zpAtgBbBIuLXotza2+YXS5zH/sYIGjyq7Zb8kEUc7qPp
Cdp2KegMMbWPriJtk6c3NSEnuXeL5ooCjvkL3ZZtxmmYGaLreLRdkCA+ZcNtqeEvTHcyP4+G5xFM
ZoSOINx3BQZhRyy7/rKTeyc8YD8e2JawSRWnWRSubGV4oiFZ+ZiBEGIF3EKk07XFGskPjGwEW213
yIt8GaA/8FyESrs4XQfJMpN7Mi6u/OfC2op22+RXWg9RsXdjWlDtQlcv4gwQHp7nFDPbZxuSDptz
m2BuRRpTeLuQd/YKJXvyynBdWaMbONa6kntoLF71rCWPAm+/xyyr6Ha+oBHm4f42c7H04hYUS/tl
iOqbxmPWZUhmvcMMvTvpSm2P4uvJzASamavQeBkwNeCNWkoBqKK8grKjB3n7WJHftDN1pZEMRKSy
bPpe3RZ20HzSiMhdVUQFo/taFo52otnYvTsSanGAwI0qNFeLlZtA7XCzazp56MWSuc4iQ2zm0Fak
hYkppbrRQmNVl+alIUvFFU39WSJMGif9MIXjp75pzpLKvEthR/PTw71jdKdtMi1rHnky6nHHhPqZ
lWBMxQs2E5i0l6nv79VMftaCZhkbV5lpP8SABlxFuym0kSLMvivDJ5WfJpmeHcSly1Mus7Y9Hz0A
adnZ/ClakIOMpnLLftjKvtxDBZOLBk6kgi+1YfiEHvUkTs47EBop+BTbS7f1RKpQFi0NIngtnlpB
T8ylshMZi22blF+LSmGC9EzM8Bp/8qmvGCcFGDmyXhfQUHmiAzbCur6d2k3cpYdQPBdhuEwaD31a
DDamgliXfwmMkUx2czX1zwhKGeSeWRLwQ3qN5HvK9rr+PLViZeIvDoFueW5hP4xGuBHA0FrBMggm
hx73UI2nxtRnJ30oeWeWHKvVRIg4dxE9TKOsthbp1XzmkbbC81EeSphGFSg2zx4PDV61UEZn0eQ8
S0LbyvYhVXE2tUhke8xMboRKYuVn1nWCM8v2nqP0pM0u4nwJmcQd7WfNuiGmVDKEsLXTvF93OHSq
4pRcyU6DNnJmB6s0u0/rM9XzVyNG8jr1z8v2xPZOWYVbx9qlzzOcprI3Nm2k7CXAfJIrxbLqT8zq
qiUYo3WwL2OyR2QJ4fOL0RjrjLa85e9EdJca96QL9yBL7ZxKJ91b3nWonTaKwES1FhaKT47+wOrA
WBq5+ujgUntITe+81chozk4RHC2SZmVMn8IKysuyEaUbjBcVagsbLoyzFIO/sXxjpdPBVXlYjcA3
aV3BecrEveKthq+K99Lmu8l7KRsw6zsMrWW7b8ubUL9jdN5N26ADUxjkCBgIKkGacZOp99rtKC6Y
XC7aekdvgx3zxi6WQ3qi1lthLKJin6pXY3LTqP1jjPidr03f6TzczGbTT1+deK/MKr/lVK8S46sX
nVRttqB02croauB/8nxy1WYvlfI00mBmlJRpwYOMZ6E4GCdeN04fY8nTTZfjwlBb5KmrGmGvdB40
Toko0sZ4Z9aHZjjp2Kom2qHTiRkgI0ExYnirRvaLIjnk6dnElkvzWW1f+vau4w5S6k2an1TdQ1pu
RbLt+5pyxl/CYEA42Lvg9V0lYbyaLrNqFqhYG0UBD4hYPmoXdnmiml8DDGNqaW1sXmw+kvjp3xjV
BaxxzlpEV1NTE8y6gOh4iPtmlVSnYT8sm44ucom+oehXVncz5VgQMAUkweVkv3QWItF2FbbbFEWk
z5tgOh/tWhEhxqULu2aZZfjK6/g8oR7rJ0mGRfZJpWGPHb0JE7ejLAx8pNnh0ulWStYSFzeS5wLh
e2LAc56kePOUSzN+zKZLum+rOiSGXUC1eEmKW7KD5WQu4NWp5pkMnsrocYrDVWt+OzSiEvO/5n82
uXuN9vvjCP16LuEM5gjySCzdsY8buAbiS18TebIfco8VG1V9siRIBwxn6JSsrTDPRsLrZJMB4BpT
lWeW2j2WIaBZhNjmKaK+Yg1bBj1IJrr7gqjvjTU27b0RhT1ihqbjIZXITzF7CSJGht80Za75zX7I
bq/Y52Yi8nOgMdASs1o/CXoVYFjL519X0bipuojv1Em6Pdl6UNkd7dFurivoP0XKPTjNxRq5RFXf
rBvHBFqXfgnr4Ro0AnsxW/aYlcsg2iQDfjXSGvnscyuzlq0FscoXw2kWxKrr4xP1KEwWQ91ttXRc
O6qPs70EZ/cCu7HZpHDBkIi0U38ICiUnJWRnOdQw811+BoDgzMxX5vg4qrey+CJjbVgI+6xJr/wx
3Y8VStxE8k3GzDLwcpM2sjQc7p3gJvGo/YvzJMnOZOVjv+nY8TZ+3bvtjIFxMpCSPENMh0Fhl902
fBMW0o5VM7IlMtKqv0zhQdOVi1F/SoNmx612mYTUtNs22ynB+En0/bpO50RzcwGdaNPF2bZQWUhl
sycJ8VrUqJYntMABT8CIVJp4AUXkETDuXhuuRPliTshz7aWV33pwjCwKUIcn8psD/Z8tQg7nb3pO
dJlsoPw4m3GXcUT/YWw9qUaVVGiJ95HVf3K6SUUundDgbh+pN6ezmEDnzZQN4aqvfWijKgMuag0A
wYUef+vM/lLb9IbCMU//7Z3W8t//7a3y8t//UqD57qc2X/PDU/q1Pv5V737zfxMVp8qX8tfyic3T
9PS36wYo6tsmDCFV/N+nuvnH3zVElzRQbRW1JjPw10HQtwYMfzKH2NGZwV2IfXDm5n/vo2oCdSeb
Dr1S00RUMLdYv/df+CNJc1w6NGBU2O6ERr9+BX9sa3xuf7nNae9XGIQUrm+h+DWJKEeuOXsY345w
sroBkVv4rVtjr2NUp1hw02dSBdMHT7OGE8XTsjl2wdnVMkPAzr/Cqlhtq7zthqUAygenKpbaWd3J
eG+UDjwr0TOSoG871Yt2GKJzoFA5PByCLVb94IFOLOIpnQV4inJOaGy88xJliN0xC41ok9WMlb3C
FJwoZEviiJXl0EhGpMnfuqS/tKT/a+v1f1r7kLTwjxbtw9f0a/Z2vb7+/Lf1arBeNY3GP48yRtW0
Af/ZMNTFb/T0510I6Q//NbtU/9n354f+2eiXv9EWVJEYcxMQ6fVLQmJpvu+6W5rkP5JULH4nmyHR
9e/XZ9F0g4F0FXuUowQKChV0iRfYc4KQhhGWQXCxyZAqlLQkoYenMLjRvxhWOp1bk5X4O9Ma4bzj
qVXKjcSn0lIdoXhYJjKVxNqDonoYZadZbonk9ROGEevB5mEYQmuP80/4tiJj0VLBiAKfHcAkHkB4
tOzHBtTnNC28ytbJhawwZZY+gsFx5JcEXtfdCtNHIeknZaAV8AerSHmJk1ZPOcR2geCwpg5BGMMv
UiIpTsA8Y5zCdCIUYlG1Io9PMYW12rqEXIiPt1X6s6QHYLCcElX2s6KVYzB3mF1fEKhq6jt/DAKQ
Q1gmjfGkGMs4f7Ib1UanF+BJqBaZFXKIEJYSo8u14rmLFedJIDdRn/beadA2DY4IT0WZszSgNT/R
iLdVKPahMahuXGmThjrJCBVMsHiI8vQu0+wSRM5QD9VtFfdAMotqSMcMOQIJ1ShJY8bujgMaEq7t
yGn0MJFbFFw6k+c8Dmk6FDtvyLvgbAhzk05vzxwjqpaaoYyeQRMBwD+iS36Z8F3fnopU36R2WNZL
zye6fF1pspSMv/PeZmXgUCgqP0WyKmYAwsKzCAujbJMgGYvuRQWzZwQrZxpb5EMw9YLgFlIs9r/N
FAUEmC59Lc0sTuYGoL/mNCnzmP+XZ6UXfybSrxu2RhFlMFXTptHTbWQy2HkpW12RRDH4CEZRcgeu
oTjxracWzRMt4gjuUqJmSydrKL9VL0r2ZdJSLOPxq9Izi4IuxlNsGffYzytt6ztIWU8yEt/8bR1I
Tqr5RKTyhAAcszYMxkZ3ysuibSPk70EeUmT3MEo1RWt2jcT/Qbuxpc7qnftGTYvnyIzO8Tdbn1Qf
ePQCvL1+mWuQaaTtw8TUtVZHQqKiP0HsGVbnAw6a+0Id1OvSZ2uf9VoPky/9M9+XVrak12dw/Kdx
QAYmBOQ+VK61gkRdIMXJnmAqYDv6aDSPvTEUl0lAfIcEjjy4ktQiNF1t6EOnnrS1DVh20Sg9op9e
hsRbqcq6VlQXxWi2A5Wg4losw4U9aOqCu/ll0qt81XQwUupJvemSpl7ZraTAbhA9p7qsrnw7u6Jd
6S9kog/wE6NqTyYzwlT0LHi15vZ8pLbxNe1FUkacwYhofsuSHolHPgM0pixWzb2VJxrtvcaL4pPS
CC1nH4ZE9i1tamh73TleHR8SlRngSsMbkN6zDqL+C0NKx8E6BMLt0HVgG5ep4SvQUyM00aAEB0pD
XO0G1j90Rdkym5JUOUyDV08ufJ7QOneUxjLxFvYlffgpDl5iDcfwQvHMAuVc59AuDqtnW8SNBejW
tALXxr/f8JvC/BaIbGXi9lOQqqdV07GY8Dhmq0rthLoi02EqlpDGI3lRM5loyIGmo+SqvirvezzS
2Yrqo+TI3hd4h2KISHC0sJllT2kdxJA/9D6PcM9NvkDuZnnpOp0CnzP/QHRJR8urxD7nx/P0QGv9
KDhlqJiTmgVFfWoWlVeayVerz2R0oRclfeFGy6uKpM6yGqdr+JcMFJ2ylMm+ypqUT6cmJ8JfaF0H
dObNE+5PaukjZQFBQoI5F5YYWvLC5sn0/kESyIFTO/yrRRU1Cv5RK8LrXIDf+PwvXIepGNrmOVn1
WMFnIOOaLA0R45SK8rkI+vFZVCjgPr7K+6EZ2hfeDSJMxm+6g07wdaj2Ricx+STdmH3lMdbFGEA0
XUhSdZJd1TS6GezG9dnocVN8fNHXaMA/jsTfrgqOm7kf5xH5Whq8LRaTHuAc35DHmCWTbqMMGmAb
1W9WujVFK8Lcww0lsEIMS+nMGblkEiwKcpLuPn4dDCbfnIq+vQxMRSb9U5Bd5qs2582bd5LcirTa
8BZEpX1ilOyf8qilZLUZcXx8pR8XDaW2zjuWiCFQEB5VxzN0P8zFhFncz5wbY/IEHqBR/CT888f3
I7kG/BGJvImy62hpZlZKi7vOSQlyuB9qR9bLwM8ARTVD8ct3gURARUODT86A4zAfB958dNNoRL6B
CXJhVF6+t0fxJeil/xP1wZ+8nzmrmZxOBL/Mb833F0mQfDek2jiLksNDAU3KI/7cs5sLGSfN+Ovv
CKEda1EyWqZOPCoQI/K9oJSooF3H8l5RQXBPfhz+ZB382TuiDhX6vAaQkh+9o8IoNSXUe0IntQhv
j9oi6NvHXTZRV+V12S1/edkxleGEZ+CeM7VZSv/2WzJHk2UveE+xWbdrScA6sTtTsvr4KvOLfns3
03ASc6jRvCNyEX0uvd+sBcvpnV7PdAfvCGmKUDDivdlyc1dK157kmfrlly/HscDUZsWcNBDjH12u
sfHA1qa1SCIl/DSUurZXEkfuq9bJD9o46vuPr/fjFgl7gdmrgf5+PsscfYj+1EdqWY+IBB28XMz2
njhXFwuzEwccxTiHu/QnV/xxlcwpiprGA59tTjvOW/NDX4M4zxVLmefryQIgxiMCC5kal7+8/3Op
edN4FSGCq37/YRo6TMokYp5H9T3Mevd+bRqyvbHsKl/7IgpvrbrXpp/ca3/2Bln83AUC/SPaovdX
rczEZwdprYXNiHqjFGG9kkVcrusiqTcff3vzG3i7OOcHHEc+ntjIuLA5HC9Onw2Qotdjwu+3+1CB
JteRn7H9+CrHt8B8FVwm9mxVnZVuxztvY9e4FVPWfNIFz3EVKxtHwC5sxgQNsqF463/hevh4yXbl
PmADfv8BRp6fjKimvAXxgOMy0KuYVB59vO/YVph9Wn76k4/xx5uA2gBZDd4bHtyvzae393iIDKFj
/GLDtaCFKhn9Md4MrPhGl0N/giIYOuxolnjoP36jf3pddhUEQpRdwKvev1Hi4ARRUoS+lX2q3yTF
KNwscfLLrDKazyPmzWslp0v98UV/XDOSVD3dEsi7KQuO6wI9xMGu1Kicm7DqoNRDp3pmVJktP77M
j3cBXTPEWYJ2xOyjPnpvCbUX0keJTkUBvWuM/hf2oHwTOZgu/oUr8ZXQcOFitjq/kjc7dEc+E8wD
kH05JrgHjtMVTd6p1rdGJxjdfXyx+WW/v+OojWmECG4EKp5XQfubiw0mkgfIBlzMS0AYTyaSG+tz
72v1hhbGTwwRP35ViMhoXyL+wjBGk+f9O4vItvIm+MX0VjoSGAYP7pCR/0yffuy+okyeL0N+sEqZ
rMHheH8Z3CtDEpDisBiJ5PCWrdk7UCPRkYxLE86R43ajzWcaEXJ/r3R2RVSnWsMu0oCHozfh9gCX
4AV6iukFNOBPFtKffghzSUGSO5nmxtGrMzhperXGu7YKs3RNr1XXowmx6ePv9cdbEUOepSPVJfOY
eNajnZTMN48oxBT9BIKuU4zb+YWvoroRdl1cj1ZT3odwDL7ZKf+yr/zjWzPmmtmY29o8VmlSv1u5
vWKR+TDFSGT4WDdM6FN8p0nwk91t3p7fLVla4FwEoCN32Jyc/P4qOkdfEnJasJtiQnEfJjFNqFCm
ZbmsPCRCzCOjVD81jFAjlg5w7dePP9ofbhmh8c8sgdZ5RlnHywvNWJg2ZsH1i7Q6JRyUtoUO12lL
OmRcLlA5pauPrzgviaN3LLhFLSEooplMHu09reMVYcA2Dwk30LNb3cu9CZJX6+u7SUS985Pn4w9f
I6MHCOeOg9+C60r5/gOGctTMPjVjIZpeLh2yZQCGD7/8kJqvwo5KEU8aqJjnIG+3uaTqOxuKubFI
Ynx+Gu3+jRGjNBC5JM8cZ+aX0jO6n9wWPx5m8RcYMBURcxtc3jm6KrBwgqh0314Au0fHKIb70BR3
mWMd7KC+ITb+WfcgtDIBD2a38sff41HiNmdYLKGU3TSHKFGxOxzdIA0YhV6MibEYFKNaKRCIdoEf
tczAjeHCLGmjWWUTXZLv1m+QPjK3dI2+1L98/DKOvl/qRwEghJdBRSfnQuj9Jx+JPEORSoJHhGpx
UQDkcemFD+6vX2V2NM7nWxBdr7CQN0+WJPbHqQid1CVbbHSB2RO2PqEt//gqR/scSTWcKvgmZwmx
Sejz0WYAQqpnI+rJC5s6B5SvZzpPTQ1AxAWJVLWw9IMos9dmV9vlTwLcj+7K+dIORgSqHSpxjonz
S3vzBg0JiyuYigYEg69c8dDoJIhtc5BrpWrpzn78Rn+8Go81FM82SjNwLse1v0l3zM8Gs4FAzAQi
5lMntSmO2nRhwof8me3qdSW+2XJ4czrzHm4U02ZASIfi/ZsbUG1WoSg6V9VshYxawMJZvzCr2uo3
nRoNzUkbYRVb1qIyx5sSibVcmRlN+Y3pkAVx0Ctnivol5PnOfKpUDzERlMoGror0xU2HmTaoFnYx
OOZlQr3TAdIvEORFsSictemhFZ1N01Wc33sgD6Kn1w/zf2eAf9elanDG/mB0ncPE/dt1+4zwgwH2
5+btRPD73/4+wzag4zL5c/AzzjqY7/Nr4zeeDdT3oH4cyuAZmvvP+TXmfaKbaAFRfNE2mZ2B/5xf
y98oCXhaz3Hwxq/Mrrl7WXpvlqbEeWcbpLsb/DcUpHkg+fa+g8mmGDyYVbck+2pBdI+OpzciIaDH
m24n60jaSN3FJ6NJLyr9a9b47WrMiYXht63ypt4bKYFceez2U3quKOZJ3ukHHht7u4/vwiI4qMF0
2w34WZrSOiEKdNNV6MpiqD6ZfCau5KTS1atcB3mpxFDQ9dT4ktJsSLuYgGXxYhIVKhCu9JskSYpN
HkHXgZD/teg6zP9ykgINtoPi2yizg8HNddLZFrqsSGi7gXRDRNZme9fEpYGHJhke1dGTQGTgXBKD
Y18Gmfkc108+8NFzkHkoGQvzMyKWAWGPIfBhEu7kO323zgwrOEdkEmz1qKYlW1CWzx0Re8fELXGr
pjKvhjG+9lUj/2wFOdIhsHBLRQLObSLCoZmMZO2yKi3Ii0HpgQHJbGOrZtYnSI6kksO8AziggF5n
cuOOBrQUTS0ukOjvtGgA3pM2rZuYkPCDKsmXFaaDBwNnX5XzQ2wkJ3FaY/NOi11TAiBLE8a0ZEt4
xFA6Hc7ivN1HKQSZ1NwFOHyteI/5dW9H2c4mu7hK7+oGjQ+h356aseeSw2VMhzAE2zoGiI+94G70
O34gPwQ6VFICSSOEzPWz4VvrTLYXfPcPQzGt+sJ3hX3P+HU9oboO9Ww3JZua1BAF6n3quBxZXBM8
rcOb0hmkRI55KgKlQ/HUXmTlmD0UkclHrHVWA7aYSeVnZPRw74xgWgm9qHdCZvGdNs9vksw7pEW8
A69WrYdMfRx0Tdx6Y3Fd+6O6xUEbkYdwpik5rqjoq97tIeivudvWVkSPXSFEnr60cd0xtGEFf67i
GsCOURjbug1Pog7qq8dLTMtOWfbkP0FPGtdIhggFF9kXFoLiAgUVS14W3GbVQyuZJOeJZzGbBBTg
1qVxSv5CutN0YrtDVZ9cvKE0f4gG1uHLks0YZAsSle45YFjfaoZf2pf/p6kukAris3LYhf5604U+
9fwd7la/3W//+LvfZRhQ3DiEa2ysVDPfxEHftl3D+I2K/LUAoNKYiSq/b7vS/G0+BTHgsmhMULFT
z33fduc/0nTIb5w0UWZg+/qVrXeuC99svBiwMUK+zqA4xNNaPaq1hEy5PYx2Jn03btyi4+vz4D7S
4ue0DUi7y8WwTsqfjEnEUeHzelWGXbjVODNLRCbvt3v+RUj8bGAsRdGQLITxcRFoyUk0hulJp4eH
sSKSKDO1TZQmF74RWG6dpgyYq+A2Yptd8iCZXDWL9PX/1hDNuPvyj79/X5U8d/96Rf/Hc/s3Mt2o
u3iAhsd/7/fVrKKCc5C6UaO/wny+FxGsZpWMVgRwKB2poudIhu9FhJyrDkvjZPh6xpyrhd9XM3/E
r0ESyZOKew6R0pHo7SMR3Gt9/n4548CdmySQDGbwynxMelO/k5aS94CuNcI1/BNtFM5qJIs3IPIV
ErIUK9I641VvBNdEc8NqM/ttx9QTpUq81g2i3oxJjNvBN3fZLLutDTv/F3bD/z+VarS9VJ3qbW7f
0IfWOY1+tNj+82p1vbq6Wy3/z98+zc7XigIWkcS7xfenv/L3QhZRgaqxPTI6meWYb4pZ1h8iW17N
3AGdW/N/FLNUw4gx6fayh7IN/b4ONfkbM05KYGZar/vtL0Gqvs2k3izEP/ss3i5EKJZalRDMBiwY
Fn1lkJEtzABrXgHAsQn1Rdh3wSaHKAI5+jLSuzviVZatL3a1oUcnqoZtAAfDBtHwoe0wd9Dna4kM
jMs6ebQhsWH8mk2XtBkX4GrlhuL2E0BhHLdJlJ+Q2UBoK2F652pMAmwUTi+J4T/oSpCtx8nuT5XE
g480jK6apFd9YTH+R+122QLad60u13dwIgvXAa84M+CXveOQh1Q5JHsRXFuVV5WkOg7IplmEbThs
RqRnkHTF4IosWueDtaqy9qxObX3tdNknYHDFhR5qo2vYdJ6msLrJdTyKVXjIUvOKBDAgyyqM/ZIA
IX74kGuEX+ThXeOEl5ECflFVz4JQbpDETas0rttTgyav2xlYzuyoIO1QAs+qLAcCdCtXWa2eaUX6
glSLECw/Eq4+yNO0nU7HSR2Wmk73Iu1skuBV9WsdJE+1Zx78YADbbisKf06stj1UxnpoekrD2t4l
hdGiuYNAmBXGsBIdZrU63muFH7te5lwDGMRibJ+30p82aZMPX6u6fGGcWbuB4c8NMWLyRIIVl4Dd
zH4qvDnlG5meXKK4iehuLjj/rHrPOicl6IXAAbqBRdtQo5KKLa2qODcnBoJk3ukgfEkSJaYW4VXt
N/VOjuq4SCpFP0C8Sl3O8kRn8xHipdGrlacOpJsK67oXz+BRI7cN6hD7ZnAd+HKiws4wAxpN1S0H
vuM2n6JPYTjdQuLc1GCfKrc1vVWZDfnFiKDotKn6/mKahZyd0isnU1Y/1HXgEM/EirOSz12mke3M
kacJpLfSjc46oYaH01QO2b4W46mlgIBUuuG2borRRQxl664sSneQBANGuC9kgg0qPSdi7YamwYpH
1RLRF76NF6Rn63Au1rVmU4JoAuNJDGAWrDpS3AK/2OU+RonxsRwFqZflMldMgJbZZZOJTcXAoEuL
feljpFUfOk47GA9WRgW4zSPgBMmlh5MCOCk3h3NB9t0Gf6oaDJu+OYkcZDmHuCVJwGTyrN3poXE2
y/U9mzhdRRHnlm7jouv9lWphEey6TXX7/7A2mavx/2bQ5PkM/9e1xvqpyr/+Wfk8/7VvW7xCoUsH
cJZFMfWnY2VQUXyrnBXrN9NklkE7G7bB/KT/fY83JdBkCm7+pUHf5HUS/L1yNgV/BB+BESqSIzph
v1ZrzDKHP7Z4qh+hzwMLR9oUGz9OZKM8C4TeEg+B77i+rCNH7PTKv0EeE646gPc7p2KsnqNCfdRE
2+1JeCXTK2qbkzCKs7Wo2LoKM7i2RzvYFKL+YvdWcwppP74chHXx5tO9+Pay/pa16QWKvqb+x9/n
wuf4xSLBhvLCy9ZgQrwvjKrQG8u6cTTXaqf2iiSy8WB6Wf2Tzu0RK+vbZ8KnTwmIUGcmNL6/TG8X
HsmiGXHqnqjvvCwRsEZyMEWFlpv9ItfnRLfI2UnErSSN6W15hRkwpS1jRWLXhGFdr5AspOso0Owt
+Zl4d4KEM4LjtJgJDEi6DlJM5Ws8RM1BLdPmEJWWR3dgbt1IPZouA3jVS3Yx47oAyoVI21GQT8B4
MEo3T1UiivLOa27HOtULLIB5+jUn0qxxUZF2xBDBtP/JhzLr7I8+ez4YBPEEPlmILY65GE2fTLqR
ltItFYAsUTOus8pKbmvf6g7mUJXItPXC3xCOMSdSJ4O5DX2JDa2ugv4q6RokvtwNpFo38aFRgF+u
MrOQl2GZOelCIfJ3OepYGj9eMPLHFWNw90i4nRrDRkCg779Kzm79xBWEi9E9rNkb+5IESrNb9WWy
UVtzuhRRy5CnIrBcJ5z8PDFw/wmnF6s+J7V7ERZqsc+rcfwiVUJ5qRamfl9XZM96/flkVjSZVNMK
bxokz8WiVAsbE1k/ReSnEIL5k8nF68t9fwMYjEz5/AGeWIIV+v7tqLog/5qbw61I6rxuMp7Xam6Q
5Z7YWbWoQiM4UfH734Y8rcnqJs9uYU4+xMGISFpaYiXW7V5Txzu11Jo74AkFamAvxsrZeHVw1RX1
cDl04EHcauLpM4zdWLic4Kn+em3A2xjFJiHS+GNwiuIkWiSKyZBRtCJ+SVpU7zyZgSRHnQ7tTqVE
cNsR8coSVVBxOWEWRzhWtAQyY0Mdlr0V3FhZ7923mohweQfpVRNaxVOr8uIjHrcSznTRAgqgqnGH
1FYeAtlW25FZ8Zc6KdBBMk+f9cyEVmHJNZ0z2g3KBfDx4jxPRxx21H7h5cdr6rWNe/wlMHswVf6Z
N4mjKZVSplUF3GL2kvvVV6PL4q0V8bFoiU1Yy+BXAC1AqtCERd+ygqRNEEXb6ldRryUGKahzDKbq
dnrVXYRWZOkrAGTipuz8AZ+5rZXnPg8Son20JjCIBvGjM2cs8OWWTD6CVS+K8Yysi20RZFXPqDfk
i1J1D3hh3VKWie4Um3yM+B97B39JaUK3HMEdB0FMAz5T2ruky6cGlVbOLlL7wRl+XTCqPkOb64bZ
nA0tb46KUiOSXMm/pSEN73gE2twrFD5YD0WhQ/iAypavtEBTVxqmKTeuZbpXfEzhVpsT/yMTWRwm
ZSBXrOuDk7wHTLEIhyaJMY3o5WmQ8gOUZaF2EUrzXKltRP5t1gbbMr6UbUnmDHTXtVqQsZ0VnvXJ
HFPoo2bOwbeirk2WVqjsFVqDvVv6NRgLYd+ZxCCd6qmWXMnJsX82OXzfZ5ofDGgXeP4ADiP5DkXB
+9svocXJUQ1CCiSMcBGOlXoaM404lKajbqYexKVtJPVzPgXqTwQMr7rR40XHmY8BKUpMJBpHG1nq
TxAMehwoNfSqFQSD4SGyNdI6Dbmv7S7Z6Q0J04aB0EjtA+YOmO0lB50zhSC1lVOwVPpazX4iMXyd
uB+9LJM5DHJki3f+w/BPDHpOjYmcyulDjRgFq9tAcIFfEFotHMJ+WmuFZroGvOOF0XEgsRQ/ufVz
+rl5gKeV6aG6aStPW4omtdcibDZmowswHZ5/ShQZfe0k0z5TQ5VuWRs/E6O86vaOXz+vHi8sI3dE
kkf3MoSctIoDng8eB1E80hgkVp6QY7b1YnGNPUQ0iwzb0npKm3JbpIXDSUKwKcZyGs0F8fQcO9jL
OGGWXjQnaNmDfqiIMvYwpXfOsjALccqtzimp4lzIo06QFE0QWrjM7DRhHqF7VwamsUOahSwnzkA6
O8gir/4ve+fR3EaaZdFflBXpzTYdEo4A6MVNBo2Y3vv89XOgUvdIquiu1nImuhe1aIokCORn3nv3
nhtJe8K+VsEWJsvcW7QqUocbR+J3QN6DNmP7UJVueZZJprrLw5TgwEQiYgdexDg6gr4qtyDSK8do
tXmb82oPYp88NHrRv5KOBgJhAbaIuYSda8Ss9Xdn1S/t0W+LBSkfW+S1v8Ft6pf2KLY2WVokSSLR
LlnvQ9Tq+CxINVWovzfFKmm2UfLXwUKeN4O5FJtpADeLLtKEHa3zGAsmZOCibw9ERaubf7+Jfxu/
//LB06zmqKSjjVznyiH7sbXRReOiDDFxRdB+s6cGrtxeEChfI1Xyy1TX/RyN5gbwlOQNsR45IGu/
NATX7CxzSrFpw4WiiFVwHXDdKeknkQE6NvtVMrELRakvkf330CzMWnCeGGTq1Mu5jlPBA+6hfcGh
kt70hR5vCmMoglYArfLv/8C/vv0qHU4kdFhpudtffbk//YFCkoRm0Uz8gVImn6taMpEihdJWJufC
lefeOrQFUXdShSxYVF2sEcRuJB5WH/6CQcPrNOgfIkfM3625X7QmPBi8MvQtHGoIFUxkEj+/strE
WSPqhUSXRcWIY5RgF5Z2cCRjJC8UtETSosTrzWdCM0BDq7t5mKw/e+T/UhB2/R0/ffzUYQwmTJVm
L8te/2XdJ0naI/lmVFvX0zvoaT0YrVHyCxoff7NF/vVJ41ehKKSYuHbtqLJ+/nPn7nolEnOJLsec
n8fCsB75wwCWGUa6ocmkvHCYEnHfl1p9xtTcvRAuFT3SFYxaNyQ1CROgJuxpBZK5bFi59EZOemCt
pPvaTa6Our0uhP2uRb6CjFd0MhpHJUs3OtCki1nl6b3YpHVIvBmEpdzoc1uCBbMzyCc1PVVJ/4Yx
/00m+MtbiwwcAYqKEo3V+suDR61JfnnZiM7E3QPo1AKdHAjNYYrN9WFYVJWYmKW5XWZZ2a5plPb4
BtUTo26jcOthwp0pTPFdlxpaa6dk30RMUeP6PWyt5S5Z2704tNV90ZYdF22Sp4hPKcz2tVFX85GD
W/NHAUesLSHzaQivAmkWjYnqNVgXoMM1xFSrOVa3MWnvZvJqXmm5rV+rZjG+RJVuPudTZu4VQTbe
Js4h7rrw547RWIK/QnQmHoxBYyKMGW2LEiRnNtzk0Fca817vh/m5nqUy96zqgQpvlDZ13FUbVUpP
SiGGtO07OfnvrOf7zMbivPjXnZcNgWevef/a/jjmuX7L964L40oa48xrgEygEvm26r53XfgSl1i0
fSikDC5SV6zlP1rrOihZjZ0JWA3N2G+W8n/oRPgSta9Ogh24V/AX0m+NeLBt/bwDIYOnUY+lAGk4
Ii39m5jkhyFPuEaoIurqU5LseLtu6/viVnq+9gh6mrZ27ereR7YrdrGzHqSADL1qM20oNPbWfvmq
HcaPfstucVPe51vhlH+kH5KrBfn9GnuIpB8xuDavnSc6sNWdxrMC2am3UcBFcL9uR0xWtiHbjRPt
cre5NDv9NT6rn0lQHbWD/GrF7pAHNMXlx/a+P3Q7/LCedUIh4JcuV8tt9ihf6sPkhZd0q/jVLVRC
Lz8TCnBpsYwOrnlfeEmgRg7snVN1AUpNPYk9+LIezM18QEKybW6Fk/Iu71Qn9qdNf9A32Y3mN5vQ
7QOy/HbYPh39Mz1XO17ljbI3gvCxuBXIn383P4WKa5aLiTEKENsSs9RgqOlcc0eqDb8Uo+fJ8tGD
PMB9aXa1dX4bjsmu4MdGN/F52Vmn5ZG38MDf8Emb3Q+3q53sdEf0tH15wqFj135+F97LW1avEzud
c49l3Cu8+iDulEPsIj7z4xuiTHeln3mVQ6KBzf3laxn67eDFzzB2dpJv+VTJwXAML/jTbWEfvhhB
tlHv1tydieED5mSHfgJXCZAttmAo65C8Aq7sTW5Hb7m0V0pn2mvbwdGd0p/3dIrr+bBMTuGYX/q7
paTF70xcQp/XQxEkF7rCG4Q+6bYJNFd3AFFuoWDxtqTbeGv4RVBtor28K++7F+GmOJpnfsOT5QNT
E714y8XT5G3PNsmGiIlbJWg6O/2I0Jg8ZfvxNG3MT2IgCTJ8sm4je35S9uB9TiaxufFmHYG9BBYv
VLOFQLxJfMmDoLnhTPeHV3O37GDpu5buFXvpJNzxfI5OEkN7LALDl+zqyPe7cOnsyNf3YDJFH38N
8Whu/QXVit1cqJQbO+5t5YY37Zom4s4BXNNr4vX9HPrMg4TCF6H8HUYfJALBEW+kc7jNBnghDMXj
uXBs1aluU58S2zeC/MPv75HZ6o9y6VJgE+Rs7l6oq2Lb9EIH/Igne4IzGryK5gUY1r70+1MVYQC3
M37ER8pjJDrzFsuTKp30JkKCdLjWycy7fEl/hgrJSv7kHIEO9JmHSLsgkNCfD2bl2Nvn9843nHn2
YO+7qhtipsdw/jBeljvtAVgB1Mu62PP/aRmoEafKne59cIm3eCClQXKgnXjr7JAEDE9fzA8FeDxO
uplahVwRYlqtXS7aPWFF7zPC5YRHF9bjRgVV9Nrs1qeSVHBrR6qlK9HL3YXv1f1wnjM7Lj195K/Y
NdvSy4zXfJectPvmk/o8WIy78MZgW+r9ZVceAEj7ivhVe2g8/KHdabir3dJwJMXvTuNxsZn2rUft
UfVRwDu5i2YNflPpV9yuDZo7HKzXxqVKdjmudIJd4m1EFGvPHwyZ8l4FuDhulPt2xwq29QdRdiQS
mqoLqSIGGXM50WrAI4/VWf0wZVv3Zp/EcnkHgTG+Zkgd89fkTtjqG0v2QQI2m/lTcBkTNt7T1XEP
Nc/OLoLHmt5CLtU6r1deeX/F5w7qnfqkoy13CniAT9csTTfb1Hjnp9SGtYsz3oQf6pVvkwAiNzAs
J08YKu6pVLsvdKnswptuG8d0I8nV470icVXzxMTmgeh5+9CqSU80MriOvTAdlUhLmdwcgmCS+4qv
3A1rAC12hkgw7mQve9T5N1/UvSEfy4em2BZPw1OyAqSMbDOo6T229rQRjy12gxdD38AO7R6z2Nd1
ZHrQsZ46WNbBhEW0d6BJdbkLAGJ9HixXWzeV7mTbxXrlvV4IFOYHTnfTnfHIM8VsyZlv+ltS7bra
pmPV7vpL5t4ZW0lzKOxLpyIqZPqIzUNkXSIEXU/dk3ghy24EQusNgk+q72YQnIDgjPJBOJu3XfBh
kdOBQdsFN1ofBfXVOIrC4AzPzWmAPNL5Wjgdpei29JUTnaxZs8sXY3gYGMomQONkCBbVKDjze+os
GyJKC9vYgl90iPW+nbzF00k+pLR2aVDF9/yc59yJLzGqHACGLA4EhPGu9Yb6KFtH/Q0VoJ244PIs
srq3bBsk21LIPcEAt5VNQ4tYaryKiSTohyOuMfLp0a7ZxugKjzmayi+WaoOYkItjAs3yWTq1/YsU
bdFLDtGh+1T6q/H9XWsfrJOW7YddYR1UceM2HlrCkza44+w8jJ43vRedpzMwZCXac2OrT9H6MR6l
vL/qIt2IfdKrj6PpsLcTW2PPBvtqxhcug9+nsr2MzDCTRDxzYJW2/t4RkGuWTPZUX8+KJ8GNJ4DR
bnYXpgRE2iDuGFtOdrobtpNbO82beWveAHFL3P7YZA4ATfmN/0D13C2H8ESSt9u8Tba25VfxoZIa
68Ftpy9I/kJQb3UOF/Ul3g5v4Pem/fCmnKdA3WuqPY32DBD2XB1M5pHPk3aWArQBruzzt4ILlHxj
BnpJNJ4t0s2ww5gHrfLLOOBZpS2dDDA+Aw1cY7Zp6m2a7MKViUjQa08TiOKPYRu27owGEFJpsWMC
nc1+ZWx28Y6HjKd5PGKT0kA7Bon7agYxqLfK101/0ndhfxarXT6RpOt+MLAXv3cXfkst+B/Ayf4P
Yccs+iP/5jY+oHzpvi4/Xcb5ju+XcRBMZLBdVSmkMMjXvNd/jkBRX9NQFvkfQQYq1Tjf9f0yrlp/
UDXryJ+4bV+nOBTO3y/jfImJjijzXd814L8jt7oOTX4sWNFZXckAaLeu1tu/+H1o8fcwMiIekDa2
9jqkpUehIbzEqIR4PyiF4pJWbTiIZ/ujJXbdrqXEtQFGGn/TlLiKev7ySrDFIaKEfnZVBP3cKujD
okxNuQQB3GA9gqOpcPQUq/YG0FB8HIbBsfCvHZkSRr09UAAhJZmiL30nkLoUESp2+WbH7AG/0BvQ
peRWqJf1bwr8a6f5l7frqnK/GnhNk77vtbD5oXAZ9U4JJ4W3q7nCzoVUILmbdgI376mIG6cwUe7+
8DCd//zZP459/9LL4hOCACYid1KMb76sn38lExeT7GqmGRXDHogvgQHF/E6QRDhGOiy3SF8UwtmG
ZxKhIZLKkWKz/5KPaiaZrZrQGNEbJ5uJ2Fv320v7rZX+/1MJx0L94VP6S9zDDunPzwv+2zf8c8WL
lLSU0HSAZMRoIg/J9/JbRg+BgvLaALwGUl2f8f9d8Lj72CbYK9BQ0rT8ccEjdsA0Ss/2u1DuN1b8
X6YWV4DqVRqt8hLYR371FqdkiDK8UUcKCF6gvQpVR1qSUNXeMGm97F4HnvuuW1ZuGr1k9nYj0YYS
mWB9dNnUfJlbuG92LGT34XSNBaiHtHxqRa7paZVbX9TMMs6JqFh3CG9Q2tAIe1VjI3z/77P3Xa97
7Qn/6+Nmh0/o+Lp8/YkZ+M0J9P3xM/5g90S+SyQis4c/ETbfHz/rj6sSHWCJdAUiXUPB//n8GdIf
En0YFDXoca59IQ6K7weOIf4Bo4mH+c/H8jeevW9W8h+3zys/Ag89j9+VXcgY/+e9LFEjTCmCsLoF
KRQIu6ol2qYjLopON7Igxu9gksKbVKPX4ta7aSJtSPbiKroFmPY0ygOB1j5I21ABqU3OGJixuJ+K
1RbUGAATh2/yNGoECDhVYkwvOdRdmil9yHB5TsWEG6QkAqBP5QgPoqKNHCSQ6dCr1cpZx6zzKcFS
JwFMyon4rulHDZ1xDaqWwPkDjS9fGeyshoMocbjrtcXtDWCBeBo78WFSwR1uRqyV+0kQV9h5MfTN
bm1kIqXLbFKuGUXxbiJ2/V2e1i3WyQ6vJ8F8u3pWZ7Ig9Hp41NkbCohDYH07+M8+Aikp35RWf2+V
SUGVRKpSrY7itskMkoMlrey9Agf5Zo0F6VWGT7DYxcAVFa2Q/DrXaf9SmiM5fBPJ1liviuC/y/D7
MryaK//1MjwkX9/j/itM1q/Jz0vx+n1/LkXrD9zowJ142Fk7cDx53P9ciVzh2MuhcRBFw6CF8cU/
F6Jq/MHARFMZ0ODN4/PmjPjHzc/4Q6RDSwtWwuohQtf4nTbsL7MKMBY6K17kNGKPwLGn/TKrGMSJ
HaKlfVjLResO+tLt155hRJZm7hT2gx8h3rqJtRZWuNrMnsJF0VVw0xMBNOj3Rqb01LSkP69Vp24y
4kzkPnoT1OTZLFBtyVqhOuQuniydKj8DdZ322WFEbCEkWfuUwX8A9WLK2+yqXUYCvNCwa4m8qK+K
PbtJQppwUVF9xlpeu2o1ktle5KFDDsT6IBRVmeC3NbZ1Ss8M1ZBul6AHfdPM1RMPP22kkQT0VIwx
lMFFN0VaGJlEYaYooNH6sox9SyrjTdikxq3a4J/5/ZXxH5RB/9n96f9QsQRQ6t+tm2OVf1Tj64/F
0rfv+HPFKCKnELAmS1cRfn6L3P1zwWCZ4mmlRGJwCsmCSup/F4z5B0US8hAUGBDOvpUw/1gwGvlY
jDkYXcgK+BFoBr9xeknar5wCyBbXrEtu/5hdQDX/SsDFc6kOSazSOrHag8C9fPTUbukvadbgO5xG
qQGLW0dngWBFYnMMyUsyEleNSe9PmSoWaVAlukgU6JDgS8lIKpED7DjKUx9VpI6a44fSaiy3Pm18
AuQz2EQ0+wm90R5FaW6dqq33rVqFzykXrM1ihentOpJGb5TqUdMFa8PgryNvAV18WwifSDTno6Qv
d3pXf1BDjCRjiHONbcAiKsWWumGU7LBpVoj2SZTasSoPD2tVRDeqRlvWiJRJPGtJlZUkpo5JxnIK
ZdM3m0no36sxEeP7obdYSRMq2yBpcB5UeCbux0qCzo4EyRaUtKvQdTPZdK0mXOh4j5YYSEM1w+tf
6IDJETNFEoMW2Fx6tRxHuXnsl0JoNzLY1dsakdbqAR4OBycWDNUmTTDZSsKggujD3ulpWROd0q5/
kItYfjKjQT3MegdTbLIwC4E7oG+tlPS5pK4pnQHdAyEvZCZN4yuKfi2x20ocvaEpjVMOMrS1jTnU
vSybw1MXQ241M9RDhUom2FzrKh0YITxFpRKPuzaytAdcy8TiCEZTCB633PneEiTt0qk5o+Ze06R3
USN0RV/4cAjiazr6LwgnEPnLqYfKgib7MEzDq1YY+SGmlMU8F6mCrTUMgHNLTb3GrMd3NuFsmw7g
aZK2LV+yULNsM8okUP2tobPLCtp+7DMiqlPUmX1W63S4rHDcG1NB2cc47iG8vvhB1yEVdOzoAFEb
r5Vl/XaxzlVURYtdl0h2sl5LX2RuKk4+pU4OTfyYjfOCXqVukgMS6SSYxzZzkM5MDkE4GZxd5Dwq
JhDmUhFSAmictky+qd102WCHXWL5fYsvQx0q7kPFQIaD+RTpfeXmC9lBi8jAWisnX5iSwdda1Y0a
ApqyRbETyHsefEl3AkKwsYQw5BgpjavbEGYo6GQ99dVlgcHaycjgBP0ShvJFnyPCW+faVVoZ7XFm
pB4MacmuTKhb3MxCVyvXL+gNZTe5ZsnF67JsalXR3EYl60u3JgfAje6PIVz0ddVIPcfHva2j9DD1
5KVllyknNnEJG2Y1/QqgqNM0twz7fmc2auTpCsHoRIlkdpJZd1q84OQwxcbuh1x2c2vuA23OHyWm
QOo1qkcWauMOPgVpJQJjqDLiG4tZySwnykSEKJ1E4JAhblvFPEoDLcdePRhR/KQZ8+CHney0FdIo
xj+mJj0UfEr3TWIZEIH721wwP9UqUvcTTiWS4tP3BbyIkpDQhZCPmWS3PNWWcspythY5zb6aavUF
4WgFM7TmywWSGLpUTt5EhORYTGNjmahKSti9hMh5Wwz610WqgenygXRmNNJvFdZTO9cqCdcxqVGY
nMNOYlKi5I0/t5P+2WjDC8HRZLRJ62MUqTrsba1C0yiBqY9qg9eBa71j/X1qKGUIRNFRoRXDOMtB
EYnV5KLUZDSo5aNfd1XBTSW5WVfWvsNqRrMZp7Mak1035g+QTuSMQIyuRko6Zv2pNGlnSdkhRz9+
0JcpvCZZaF6k5huc/JiyByLYR2G9CGR+OMkUfR2mmmZprE2BICX6Jhd1BOCLrNdBHRnLjZTk06sS
SjoJwU2Q13nsyEZteoNcDdUxmVawySUr4FGrdSafaGGyu95IaHUTkYoyvsyUyE+J8bSVRpU8WcvS
C0+OXMMruubTLSaAatPw5qlRL0XXJeQ59bW56/O2fqxxgLFzxuy9vsa2anoF932bVJSGpwpwDv3y
HPDw1LY4YFb65zWLxa+qWNrmajI4/YqCmGhUuWPIVmnYeDv9NYri0F/rXPXkuNQCo7JIADBXGgVG
RZNdFQo59jpNGkQn5xKGdtoqNuJYtx5gbobiBNAx/zLkm7qx6oNQzNinyFm9jXC7HQZLCT1LZNer
xyk6VATCu1GrDrVTqYJym8QGp8U8JaqGbtZIXpAAGqdmJsdG1AqkKFoWOkZOR4t1eeyy9nlatmPO
K9f0NsBJ74EHSo61rp+roam8VuTfhgRK7jNBzk/mVJJN24Yt+t5qztw8W0On0dXCNQddduUo1Xv0
b+umV0mAaXrhqQwjYReLXXXOI0nzpXQJz2vHBpcQ1Yb6x5WHHgu/Xh2SBlZyUZQnQsxyr1WLmgC2
xs/w+yvjRPp7zvmHMU0DUOMt8ah4MNXnQyg3hPUMg8xtoUMWJfU7kAXRbYgw0TC0u2SOCNJaFELm
RiHoDKvdaHNnkNp3Fbu2S2oRTh7LZ0vh0Vvi+oYAnTOgrnqn5Gq/JdVBvUvz5rPLpM9RkqpDLYwV
28BQuobUFM6102vO8QbEuh5oPHm3jcAfbWvCeleOCtOuuY8PEcpp3+hkwq30tDgYSiWeS71IsYXN
wzbPeePlImpOKT60M3ovXntXSG+SSXEB95uxWEVmoZWqR0jeVLJL9UWWmjjQO5XncUBqIUDPUdHp
EfOWLrLdqRpLIg6DIesIv5trhBpDG6FJTaNHKPefkBozR56Ymc7VFN4kV/JlbMmoIYphshFy344w
JPiRKKpRZzLW7wvFw5BPvF6qlW4Vp6lbz0K7axA2OY3adcdSiw9KMZlOjOyaBHUCjdDZ3xuz1l2g
etZ7XSIvcZHLdSvWXJ9KIF9o7ofCM6um37VG2QZ8SlQo5SIxBJ4hnoRqXdu1OO8q0UgPGF6Zm0Jw
2TKegoGxrPl7N8mqXWULaWbS9FATEZxGpZ+3yrSD2yix1KzybIzh7BFwCHsdhN7DBC32BEjEPMV5
+SCZNDYAT8KwJOQDVLl6C7U/8cRorIJKtCp00qjbTTOa94RTdlhYI3KfZLPRYAWsRvKlwS4puT3L
Q9skS1LvBSss7/peEDxtybTSKeh07muJFFy3J14AJktJTabrUG0yTST/oWqt17W1qmeJQNCjKWNQ
3RKmjrhRydfXCU2eiemnY+/vIu1Wn1dWXz9Xj0WhqecrsgSKvtbtIB89LL2gBQrn+54uaWO3cyxe
CHmiOqy7mAvnEkdfJj0eP0dFL7whXegOIX+HL2IJ2c06kNC1mvP0WROCdztKpbHPGiq+ULAWL+bL
H6hOCeRSpPhzjfSvaTGETjnpQ9AOBUHtS4aDK5r0217Res9g63eWjjLflYRWc5ZGodefV4IcLOo4
cL/oK+HYshgEV8c+c5/m1w8cEB4tUyWvOHVLzR0BYfplB3nQ67UWtHwopOk21Mx5P/eaQrjpNV8U
c4dq4MlNF8LVlKpf/XrMlJu1beT3TK81XhGZQGW/dp8skhLC/yrGPtNhbFU9fb2d3s5Pc2U4REJk
X3uNzRlWDMPwZmz3PH/1eTL7t9QYo+0czeEB8CMJcrJeuY1Q4XzMtOGhhlzuq2byBUff7AGJG3wT
2UEUmw+Ihv1KFbe0pHYaQlnHrIxwE8tdvaknBt1rhj1XbngHxe6+HKK7pq8cvYqPHHhUI7J6MSKC
QsL8MBrjJUKsM2kf80rAPapNEJdIz8P3NYz1zVx259IUh6Ax1tfKFG6SnIlrXMqdX6eC6AOKY94i
cudpAAIIaselWza8TkVxWbSbuF6TLUzeIxgeMvyMIfJMDhNHH8qPuuueuYtsw0QgLGoxIk/IBONR
6Fl/BoQsV1zknbBIpYuPSTqFY0Ss3CDmbmws6VN15QCRitvhwC4tQj/H1E3amORDZSY2kOQTYrZL
G08AoYBazktZpffZEkgSliyXuFqSXQfS7nCZOcpMSISoLb7IpaMUs8ETjTjbZV34KaX1jggUaxtS
XBBMoBR38dqE22VCYD1bKGOLbMx3fdYBnZlCazfUU+RnaSKwr4W5Aw+GGGI5DL3cmJJAk4SdQMot
+L6wDkZtLWG0C5HN3HF0MrF9k+JFtaWUWORM6TziU0ZXXidiSgeSx5uraBb7UUS084LSYumnV+aZ
6bEQBOXEhvxU9k17V6ZauJF7mQvXkuU7Y1GDda1ml3/EuZ6DGBu5NpNNCJK5tXpgSCh4zWsztjXm
89CZ1rVHeU8ICulyqxW0luFWyuDg+N8WYRO7IfEVfpNZjz27iqUIsH7ahQiQqwZYW3jD2wiiVK2B
gW2VufMnkKZ+Xg0kXsbCGtRW+SY0es+7LCSuMZfmgZloeDLN5YuJ+SoQ2aSNcHLjVvE4+YU4PmpQ
m4KkU3qfKspwplmpNqGqE6GsxLhQpNVvVbEJZkoBt5WtNsiX+kFV1qtWQpgCq+t90yLcJCfn5cWK
jonZS8xL9AmtGQS2fZktk9vr3OFDck+wrYS3HPWjv2AQkiZ+cFePnDdhYEV8JNJY2SMD/wYdgCaV
D1qTctJFicJVpQkqgxubOBHe2VqM+fl3slRscoWA6DZTHvM0pWGeTtk2aqZhLwz9RCWKT03PZM5G
LhqEyjuZ1O1mA65RZiClXNPSj2KiIworvy8jEoxFus9hEQbt2IW2Gvap25U0oKWo3iVT2rnCZCKy
kVtihBc59wVhQB6HxNieVV48Oz+u0Zhskb4EFINcDq20FmA/b+jOkx8qS+V5yes2yNbBCHA/VMGS
diFXbX3d5kNyKdaahWlwY169LiqXbTpnoEbTBAmhkH6QW3omP4eRQENKnTvEo8SVUUyDqSniIOv6
57aWBIeh9gvhwIabS5nuTmwShwwZSPI+UcrSsdAm3nSJTDvRbaSQo7h+znQUK3rxkqV1FawyqqJ8
oskz1iBs9I+qL14EQx75FgplmeCXrMIrOoX5TTwHUjTxyaOtmc03tVZalyk8dvceNvK0hLMztRAT
BG4lFODtulUwwuI3TOimCgritWLtAcB342bMG8UeyvZZNAirFcax9s3QrFxx0CLKYUlivazari10
HTFatWwTUepsY6FMtZrpTs/j2lMYRkR6y1bYoUmLhjuxtYiABkmLTmx606b0CJXhssY4WrOyTDgY
Y7SAaUkUquStuoYizFIDRAN9oKeR6mQ6BryQG5tsxlIQVwAE+ZX9ymh6fI50/VDhGRJbKIQqdthJ
Bg23zoTv1txT6d/wQYVjOQIT6/Z5/2haWeaOYzedZRpZbHWMUVSp2uehphMKZaWuiKtku1SFYDdy
Ue2lYrZQNpEHLXcthUoN+s1ZFEG7jEZEeT/vpKYxIchkyGWE5kyC4Kmop1OUE3RO9CjGXCiqZjE5
YQj5jJZz5BoTadL07vZA3Xn0SbNMIvZd0Dj3iSIfyeNG+6TFAx8BKrh1AUTRxxKBuuKaBA3Ft9su
83IraeEpbzmDFyuIO7N+q0FG2zJYsuNA84dJVvrZV3kPOUJMdw1ZM64Fu4agWP6amgLLDiPrs8xw
CWl5+T7GE7VFynuV9KqwkwRR3xVKp9JlEd4lev1kuGPjNap4tMsaWXBSycUGH67sJNoKjk6XOo+k
Dq78ST+fwlW0XGvicaDKyI7c268lqHLH77yY5uAv4MqOxroKND+iEeNqw3sxpzXSJfneqMPjRMgv
qVTvNOk3WircFpTgQdMnt9qE14DC67aNe2Uv58t2KSKsGMgupaLYLX3LXCF6ZIL+IRbo9KS8Utx2
JZU5H8fJVmtycBS1mqjbdH0Dfc2tuidiw1U/ltM7Jsqdu+rFuTGXt9ysv2pxVTphr4vE0ZKJl9aN
6ZAk/ylp3aaRFSwYK4Gu8yGSjAAL4K5Rp1ez4AhYl2ncLPDDvZjRID2MoXAzdSX/u2QXkKl2cWBK
XxRJKDeqLJy72HzJF1ng3pxG7oz3va7PIJbQq2jI1lfSqVxtWD4Jry6J2YhKOyum1wX1q27Msq20
iWKbVpi4Q8N9SJ5DICPVwkDFVJYgIVzGH8boNVfIPo/nqxG+2bWtsqlTOXNGdZRvSSkynIHT+xrz
cukSJF8NpmDYii/Qns40oFXwKXniAun3CwnJp4lQRo6xlKT9hYjTR7oNiNnqurVnhom2qpMNa+gh
CerLwvGzZuEmW8oTwUXObDwtVfVJaBDmGgN/VBgXZ0tnR4hkA7KdpQu+IuVojDHf2qscuXSDB1tc
uk1VkxaudxHAUKyRBSNaLW6Z2Qq4V5L+OOQpnums+TrL/WPUdv6cyq8LQBhbhsRhh6pMOzAxgpYm
i6sItMk5nRu3y4vVgRB+ypP5hQHR27BQZs6DcZuRNYNYuTZ4QAlYmiKmuoLFhTE36FOGDbH1BMP6
S8WZZabato+E2Vml9tbsUKbGYkOassLjnaf9XU4HxYEnWXnLog+20KcYAcRmcGaJBnCogKFpyUy0
9bwhskx8yVSoL9gZlftcqR8pxvA8DjqK3iy9IaHujtCwl74v341yRhKLjVNXyDiXlgQlLH0WpzbI
cYby+8FIfgLmVxcoylO/nYqTvvRI5SM9YcZ2TTSVyovAN9K+lUMyG4sNeMVdCZsF3SaWTIK/BKfE
wgmSYQZhsiySp7SZxg0c7bGyChFPPOHZnRDy3DTCB7hqQsoTrXBKk+ajAerZ1qu0c8aSLkks90+Z
rHK0K9TblDzgXT5VYVLZ6wjH6XD+OEXIxT0ShWCgZUqVyHYHelaFVokKE+tjTaSvH6dXemH6P+yd
13LcWLZt/+W+owPevMKlTyatSL4gSBl47/H1Z0BVfVukVOLRfTsnbnVVh0oqKZEwG2uvNeeYc2LP
s1XTyRW+GcmwE2q6jWR+QfG7BBPcRaN/CU3k/fKiPMSGjK1Aia7mBOOoEG37qTtkLY/cItUTGdAj
HAhe7FdpWQaoJEV+rkhE8uN5ho08mv0I74ln0ZlytKTUHG0uRseY0ht6EXbfsd6oiCrnRn+I+ubA
3uqVTTM5wOJxmIZNZDWXOFTvp5QcFPi+a5842E9UzG1GvzP+LFXJPtKGxx5BvFS/xLL1ycz750EN
yILvmtI1yDvcSyLvmFLFh1BHiaOy+DgRMQwbXK6wEjRVcVuj2Ermspk6/UGT1deukx5A5kRbBkku
Z8vcLgKdwvKrSeFUYZoIFfzjMnScrmlR4SbyIztElMATeWxCveBdTNhYk4/UYHxliKsr+1avPuPc
HV1LTqe9yfhqk6Im2an1SBp0YGlbXRqvRhp4aBso7/D3X89ImAm7vTNH5dqshEeNUAu7SoXSk8WO
iURFq1TTli+R2NWnYBC4Dv2zWZaDYw7oKkQzwHgbBakXwWTgAs66Py1mbZuC2hzoox+mzDrAFTwW
YGRhryxP5YIsVy4jAg8M3oG5kWMZzoX6q7GM00yyY+Q3TJJVQyZxOYCu0ncMYQiilvrwrgzUS96r
lykJL5R0kzdAGNDMcdkWuXbVURXhDMBC0YoVTNpBnyF3dfnWpJSwhYSkRyuW2PuM0vXQxwsfHtnK
GCVuH7euFsQktBWoKpLKSt2oNRSUvWPmiGZr3US0IYAXjeVVKdbMPJET/H9x3f/BQ/b7CXHx8rl8
OyDmN/w1IDb+xX1BnqmxksWZwir/V1LBrxDry+zBMNewK1oT/5kQK/8yNHQYGPUtGdCP+R9tk8ov
yaAGQXSqf8ue/mBCjJDqjT50HTUj8AOsLgMqILnjfQqCEbGjD4Z5oDy9pp8buv3hWsN8sWDpStxh
e+KN34ssm7emI+5Hr3BzPEfG1TL7C2vvONuHh3CQHQC7G2XTeQOulcepsfe9H+Vu4o+P85YZodft
x3Cr6Xuxd6lW2/ND67V2vsVS5Jn+0hznhn4YkiN9K+cP4rxl7FN1NrUuhYqdnwbtBtzWwIHNzuQP
rilhIgEnFz5rbu9c9xzFde/QqnezTbTTvWgTuyTJHaJrZXT0+UgKUGT39kNvR0fxLF9DYuHrrAYI
Is/xs8mbytWeDgIGhcATXPGTum32mSe/xn7g9duH0SGv0gYRzCewkzSuUt6Zx8BnwxOTxnozPMkn
zBH2dYAZCYtRamv2w/764cGyT4f1X2anOWa71nvG2IRlrTk2R3pte/JUOXYcUPajf3cX2q+TWx07
t/fym9UykT7UoDuMwqGDfhAJVmGy5saLw1asf4j8gsYAf7ZhP8f2HecKN1nndvzc5BqfLVuwdYeF
8LV5Utz0pnNLuzjmdniercSJ72EJ38RsRjdJh6osHJnJs45c15+Xjbirtt1BTagvQdH7Eh/C7ztq
1/EldKpNu+1t6arDRxa2eP49+YrZTN/u+Vs3r0bj0jwuPlY2Nz6GO+6Dh8mbbUxuz9l3tX9FCe0y
rKcQGC+1m2UXTBz46tLr6lUdGazY/dfqSkod9Ssmw+t+0+Mt6z5TXWE8OBQxl03Rds94fDXBkWp3
5lpTpCxfARuC0t4odtJuUCJ8KtgjkNV5r/BtOHEnmNCy1zzTTczcNNpNdhntLkW0e2qmXfStpzDG
fwzqzg+97iDuFFc5Nk/z88hcig4/41sq7HobwUAcQl5arjRuatE1jq0IfOvTEgJxOVvXiS1g+jA/
VafoKJ+U2+Y4bvp73bgIrxawEdFdc3UHy6bI4QfiPj1HrnBV8u+JcBpHbKBNyqDJFjU/5/9Nhx83
MrWirVeb8WjsKM0WzZEiT6VFxyBDOintrsdXQhj9N0RGVGik/oyaX931LxEtvmN3ReOtKXfjvO/J
vI22ihvso0uyS46IN/pvwTV/pPtKSpZ9uRz3HH/tiLe1K7AElICymLk9UkRWdwykFUY7tdN+05/1
U36INjT9THC9juAp+9QXuMFojMT04T/DzOMekDYurZkIG2SA9PuaLR+OMH10BUw+j9x1tWbHn6RL
2jrakyvw6rwVPye+jTnOHjb9Vj0NijO4tBW1z3wxyy78yO/9y7yVLZuJ80HkusgEp7A4YD29Cu4F
P3XXJ1hU7udPUeq2UK1eOS6K18KpHjXWDcMZHpn8XcLD9AXoT/1VeCURiSKA7WVLbDJ5vRvSIWuq
yPmOPZm0nU+Frzr+jHFpoHu6W9yrytcOr4LNGAYA5iH5kp71vRDb+gvaEzv9GhScEnHE/Jm9svtv
tvLTJTxZLwq0QMqei3yjXGLrXkl2g/y0QGp0pGvlJD+ZxwrfZgiprLc/i/jWT+aVh3FmYz4GtnDK
j4zh7epVvuyUmw0WvnP0TTmbl8FhQHer7M/1Ds2Oz3RBDG+MdMc4UX1QG75Qc65am66Sy7LsvbxE
W1j31k60b6NtedmTS+t88io7ss+z62nXzEw/M2HE0tR+kY/8yBZd9bF4eVJYzGm+0ybwO693Rz/C
i0cLmZ+RnMmbvGyrOcDQj2cZN+GZevihjVz1atnzFWy6RPmuPPZu55lX5U7kP0FKZ4NJxCVqEMPJ
f4MoCIfwWduPLgfE35+OjPTtrESwY1vKTsWFd9Kf0p0a7Ltvmmbzw+zbk7H5fhTn7oFdHN2ZTWVn
D4bXsy4OQPXt9lgfsZbJ3ORUpsO3RN5j2kBm09iLM/u6za5p/U75jh8eLdpXLDO8qrq9gPX3Kstx
wnXSpp/93uX30MTdZJovZO5iOhO3p3hSP4ds8SrNV7zwom2ehJPEd7BUrKC0e6MNd6VrbCSvdF+U
l/sEW9ets/0m7HB8yQf9YPr352JhL+kEpq29YDrcNbw3jZN0TpnpXBgIuL2PPcvF8cY/nSdcG9D8
n3nHcvjGhh1feFe8gONsrU175KDMRyYV5/HIUB/wxGhHJ6t+Jhta+MLe2+hcyHixehV411gMceLa
2WaOrwas5xXvOe0p45CxoSnUsKZfCVtl2EKiweiqlnvdEuw/LyD/GwLE/0HSQpDAvyscb78r45u4
eFM8fv9NfxWPkvwvykAKQRUfDdgTCQvSX/JCfgXBLSlOcA/wbCgWGt5/GzOUf62MSmSF1HSUlWsi
0r/lhQpQbP4oaj7AWIio/og4vALhf/AWAashf5J4NGSOKHuR7r8Tx3eMh2QdGTktOXYmhT7FG1ob
7EyK1iQ3mptQjhSmZMlwJQzaRqrjnZp0FZ7T9C5LZI+NyK0W805Be1Mfm1J7UPKYl3s+90gLW3Ay
Fu3NZlCanb6ygzM1oHCoh9KP0sTESxh8zeSRbhAJiDRopcqeROObQaEYDxb7Jav4ZISMfYcJYZ/e
S7eDLqJ8C9nNCmsbA3G5qbVPVdjvivq5L0MUhp2e43IO7vJB/suJ9Uf7o//G7f2/Tl/7fU/xz7r0
W2SLry/Nlx/3T99/y98CW4VHgPSwNRH7O+MDHe3fj4D4LyxGOD9AriKUVQ1uv78fAVNk/0SKE+RR
4qkgwLG1+vsRMFRYI6YsSeTbABWi+/snClv+nB+eALA53Prc+WQ5Ah5dj5Bf/8FdJzClXNJWlLyZ
xNQrqTR5DgxBlhSboDOLiV1dh6bftyGFTRmLWXcUhlwyPv2wavzKcbc+aP9xqfx1GMiJ4f2qTDPM
VYH/42EUgLNaa845jCaGTRRMk2oRWGItgT3EY/AcLwuVTWJU2WNf61DHerDas5foqTZvUf0EV6DN
DXUXhDj6HDVCkqunDSu/ONcD7ylDLcLLB8fMSvjmmFmbQL2syZQct4bz5+0xJ8mCml0vFc+MBqYv
yPQ3cWB051IH4UkPC+VBGkQ3LdJiT+gTfZeLuEQSVGeHEFcjSexBDfwjCsyPkkClt3ti5iIcGseG
3YcFlkVuPfQfrmovcuokQVI8Wiz5wZjBIVhzmHiM6wa/7ZbrZIkVBvagFBZBkrZY/Btmcz0kkN+f
pLcL7N8HomPfZPU3kXKvDtQfDgTzGlTpOlI9BsyEtqiguL7OjZBdNMa1flCvOppgQYk0L7zUf//Z
7++p7ycBFwLeu9XL+R4M1QQxdLTA4ProCo6jaZhCCPI9Xct0MEHnmZXG5rWs2VD8/oN/dfohPyFm
pzuGpUR891C1AAZFqL6KV4QhHQFhIkxHoEmyBaWH9x37VLMTC3O0m7FXb8aegd7cT/m1kQbW39kJ
/0geeyegXy8BPDAEV0TDgnGWV0fMj5dAX8xGW2QoCXIldKIfo5loXCKWYIiUYmlQIHdFmeybRJ57
5uxT9lJJi6Q4elWHfzXY/vlYfr4kuHhF1q61WQNv+t1jPqp6sQRpa3nIdufIVoe29nHrBKewT+ns
jrwkn4CjIcQdq+wcq8F8PwhxfTdoop/pBZJeGULsU6NOwnFKYto8Fr3qmizDT7+/hD/ft9/XRWh9
0Kpx7727gl2caGGMWwdSXITkiLeyhmxxorPRhCcZIO1Z7VX1dp6rcPv7T/755qG8QT8KxxCDuIo3
4+31KsGuDk3dxr65iOwu5Aq1ddlbKF1GoRKf4ryVP0l9tnxLLUbdKLujA2a22E/JzvrAer1acN8u
cRyBqVBxyRph6UwQ3h5LDy5NnJjY+XUcZwxQ6knnUS1Z1o4dKrObIkdZuJdZoWmnqRiLrKFuMVPE
k2m5nSkt1y0j9PhQ1II0fCIPyi2LUIPv1CwMNpeybwZfEWfpSJBZOLMry6du0xYoK+hQZZmFwHgC
r/DBGV4v3o8vG4KAVN4xPJ0SjmBIom+/VYJCS4uJMfNVjaH6gBlgKxUFOJhopA9T0y9SUmWm1yQn
n6dVBGpKCPA/OIq33nseSw6CFqnB/3gz8YO3B8GSHMZ6iaCcoRteyZbkL/Z0YiKdrM64L/LsIwTl
Ly4mL1doCHjdVDh55rtPVHpU4tKMvGxS5/FJVAhpT7tMvcM5UJhuDSWcITjEp3opq6NVaeJ+1pZo
r8mdcV2U+ZdWRkQP9bhmriQnD1Wph54xYICQZpzIUd7mWw11EZtTLS8BvAtQwXRFMD5/cPnelyyE
xsMDX5ns68tXXr3ePy5oiqCos5kice1adhgMlsRujUhrH1UhrA+lNGjbwMJlEAshmvGFcXablwQ5
tNX1rDaVb0V4ILIAH4bKa8/TYtQndaqYV0GqDG7FCvrB+0D+adkDTUiJRZdalMk8ld8/RlaXCkzh
R2w8TfyNLDvkg+XYX2lzNl9HQSRvZR6YXa/J+Y0hjJ+torSOctki9glrPfYW4O1HE3PEXWlia5JR
abmdoNCUYaY9f0L0paLgKqYr4ijvjVBId0MTnDACQToaDV6xItqVM1GW6Qc10M838foYYW3GPE9A
0fv1QUbMQQqdNPiEN89HApZ7b1CG8opKbt4Fippsfn/tf/48a90vruAOMnOw07+99FqvKFoS0ACT
p6l4VDrhC0UHM6O6GV/FMO7SD0qIX3yeaq5bRN4DbEbVd5/XVEPeaWk/+nGrqfdmpKVfhWUyDiQW
IqUba+2DBXfdXb9bmtiOKpoGfcJksCG+u1MMjBZmKIazX7GZxDplhLg/yvx2jFMIl/NgnIWI907d
C9jgRoMhWt8XQLssItIvvdGFd0qnik7XwcP//an/+anjyNgqY6GllOPBenvqxw6tbxszybZQuG2C
2ZIewiAiCpCMxvPUMfxFBSV97TpE8gpUUe/PPx5pB5UcTz/P/rvFq6xzFd0rdqZFTKd7UaikZ82S
NoKam53XtQyYJ6H7YrZatYd6a3zw5d8RQdbVmntgzQpmtE2m+vsbzzS7glaaNvotpljGqr2l3THR
rjHqoOx3kwVB7FAYl47Ixziy1F0jGsOVMmsmvi1TwdveVwHTjCTrNnFfhPd/eHZAChNGCrJCotDl
r7cXR0epN+Zirfg6pcC2URMZeFwZHTO5XlFIymdzzAmN4Knyi6wVb3//6T+XLBqbWPi2piHiI+UR
ffvxcVuXi2LRd07iRhZuBJw49/gTrfGcoMBW3awpdUKdUBJ1Xpu2CD7isGy2khSlMTrEtvvj0p8D
AsSAP5W8E77VuwMKg6UXmWerrBPjOuzoQC0HuN5Ok5COT2jpjr1QqLvfn4afnhA+lGdk9ZCzMycy
+O1ZyBc1mIjfUn0MoQChEois3/AjLps5142NOoz5Z8MqpG0HT3szo2evPigpVkfu29WDvNm1NwCJ
QqV0fZ/pPUWjDowbmHQXKPRr026BKJLGYwyWE03NHt9lku/muEfcm/KfHInuLMeL0kk4vYsE1Qs3
b5CXHzy730ewbwoujotMaos90XpZtHeXI9ZnuZPk3vCDtA5Isspq9E6WQffM6UTs6R7z5RK+ICem
cItSz5VNPLSt5gxxp+/IBh0kpxtkc95aUrmg609xVdnKIIjQyZYIKS1aWCZwcb8EG9wdTJ2KSJjG
j87vegXffg9Mz/Q+QHZIJjCAd49ZU+aZVEkd/ZC0TYLt2i0BDEiWiuJEQ4R9Miiw1zmR0kKBDDDj
umVZGKJjpKqWom/q5m4zxmF7JRX8TqcSDQXB1TwjhfrTW5HWJlN7mVWL/uv7/b9R6l0W55xwgeaP
m2YzGqxe/FTLmXWS4zlDiSHNr+BgN7P+b0bwP+7yfnppUuBQoMHnBzTL3np9Tn7Y86tNhBAlhgJi
jYpwkxbhcNEjSzymEpsHEX3b+fdf9nv59PayQPaBqE87WSZV3nh3e9FgaHUpUsCOGAVgOEGZ1gS4
xRUSVTwGiqCWXqDiJ+SdykAhtEQvndISMjkLkSF0+blcjNTVwqg9KLlWbfI5rqG8ZXRD1hyEx8io
0AfPLfXVjO7590cvKT/dVEDJQUKI5Czw4n//Yo0iEYNFH4t+wR1+VhrLupMKpT2UoRQ+5BN73mwS
kBQG8dwdLQyXpBPPHU6qyqB7pCSDX+tpWHxQs0rrvfz2pK68Gv6CWk/nXl2v8g9XsaFlQuyesvhB
EwK7HXnvzUgsguo+1hGyfcLyKa7zWKmKHFUe9NLL+0Y/doti7Dst0DD+CgKGg7ZPGgJF5DBA0i/M
42GsAXav4sxBO1byGP2/HLhFsS3xnmZEoL87cO4EudAHQDCSOaErqq18BC7ao9csUF4+YZ3oZieQ
soL2odIjw0gkaXzu2yIO11e10jOUH6TIidtCQqNthMa2D6aSWltcK+5W6jUoj6ogfnTgP6/evK1I
f0Izs9Z+K47qxzM+Vp0REWCw4C8SVfQqZEG8aKl5JWVKeF1IU+fnBO09q00rXIdy1N6tsHVMOVNx
Tjoe7A/uy18czro1JQNEUaFSfd/U/HADdMrAroOa39eNcfbh/6Djk6d4X+paewpavcrdNiKmroT+
WgrddM6kJT/xg50hz+GfIdkowIB4UeOgNlqTM7T3b/Q5KxM5bycqnLjEYxHAPRDR2N1AIQrWNoR8
UMK08buuFo+h3vRICdFI9Go7eEtPlkybNMuF+MTMsdoh+6Bs/8UKxA7IhO1labzlftIgyUURGo1Y
405Bm6eeStrXtqUHMdbMqYlKJ1Pw2X4SZqHbaDIqVt/EYjQ9x1ZIAZTlOSDKaDJK6US7nl4y2vuK
bBfEubMjpEuU7xe5UEq3MuquQm8QRKWfEQmh7mJ2LR+d6l9ceAYLazVJc2RN/Xx7H5rVmCpJSjpB
UViAOiMMw20IyRKxnwB5VmuXkyJTR4xDeAcTz7woTaJvFStAs5LxYv/9fbiiuN4vRCzpEkXcKnoE
5/j2cHSuXtSzM/AjPV92iVgU5wKDNroMTcRu2uGS6GaldQoL8WxAvAcdpVa8mPmE0KIexG2HeBXV
KGvFmrdhqR5Rt41op42GbyvOx9DO4AfcGdqARiaPEpwqtV8SFPCKmyF5ynJDf/j9d/rFms8WVubb
AKrExvF+O4FZcBbSRrd8mQfsKpJS5aQ35GZZRZa+DAYonTCtK7Sf8cxgI7C+xuH4yoWo3KWdo5tO
TOUPKoZfHhIbLGj0TIPoW7/beSZl38kp8xY/pFF0bMCXHGPuV5u28uLKgzRv9CzrHy3eSmfWhdmd
KOKwdku6t/BVrhYRDfPvT9NPbRM61nBk6DyKGh2y9yvQ0Cr1BJsm8MtZ0z/NSU6Gja6VJ2p6LARC
KdyrrfE3Xusfq5df3G+0fLnXmIsxOaCkeHu/pVqCptlk7xDVobqh8SlvO3IsNglwho0U5fkB1H/5
GDdJcqhaUf82KukL2mQy2PRCKzep2TUnwjCR08pKcdDkVj8LFoiJdJHwvxSWhWA/H3BRwibY4RsM
7spBTu540RxbYWmMD84izpN3TxCgqZWGyoaAZi47lPffKGvk9ZUoem1cNxY2yEVf3I6xwV1iyTOG
waEiOLVjIhG6LMJV6kJlsHZT3rWKrc5sOWF6dFDallwZq4dCLsPQlRG+L97UDqJ8nkUFMbEoDlPz
DMgNOTDjiM1SYOZzhkRWQ5xN+p2WRvNjAIJ15Y2nD+UkwtXHMebUlVYUqKmlDiCilVG9J0pdoPvh
McFuSX3cU7up4yUl943+c4TFEouCOj1rhdkCbkhjia4mabJ7pW3DkcAPsECYx9CRmHoN+06VJsGC
b6qVFAS6mmW7QBXHsyFnq1FUU4JrTh22viRp0q+QghRAo+kEoCobwnA4DFQ5wVbGJYUPVO7ali8o
9OmOCiG9ppHTQCyXYWvNfDk3H/GYu4wHsLXXUrbg/W7rsxoNiUi6R1sqTjkJ7eT0o4UnoTa0GhTz
hAqnLJVZOPRBVz8GmNjJB2B6y25JGEvi/QLRgqXTl7zs87kBKV7ouJdbrR52bbZg8VHMBAZ6EBLw
RnKgcmW1syDupZIZGzSWLNJh3Jmo/aKacJAN2XiVtFHSNrvh5LEcNul6ooI0RFaqGWnnSqVufMnr
Ik8+2p38NJLihmQ5R7ZLuc7WUHu31lS13hQRS7qXS7G0T0SCPQWj4XlBYHFSSJZBWDplqCx5ie/V
Ukl37B+lD7brP/Xa+AB5bbatg2+2zStE7sd6S1SbBWrTEuBVq7pdRgLYHkut6GVmfA77sdgpoX5r
tkJMNzVsDvnUaFDpLWHDUMTywo48LhPB+tffL3rvd09/HRU1DgRaZhMrL/LHo6pqVv96wQPdzPn4
NUsnfMXQ/S9DH2aPWpiV/u8/76fahRWOnRovWOLnCQzS3zX2qnSICr0ZUDFbk3VMxiDdN2KUPWFC
X41sNc9GqBaryz/ctUseE7QYDes2S4rRpKQSKOAhiZYHfW7yG1Q7ya2WV+2I0UY/iaRHe1OdLgYk
8JGhjgia5qP1jTP0foGjMJT0la26Zmvxznx7zix10iq5zwKvkoig9ErVaMxdndVAKc2m6zEPzlG0
DzIWtI2YKcttzf0X2qS6ijh3NWk8TaHZkncyTkuJ65dNraMD5XmK22SE/GHkOyAQqUKCVCu+hGlK
3T0UcYoMx2yK0o3FqntoCvUgBCuREl8jwZh1CxLLidMyIn0jN0lILeVex1BTGcVjpC8jC1/XVqSV
QyaTAPGIcbJtx7Aj/jaZgswbenITd6GZFd3FCtaIxCQ3tf26v7ZcWWwkzSuasCTEahny16pK4spP
MjldvICdxKsBYCvD0JwQgq5bDYVjpjZ9a+uxBHwsWQIERJLZzEdMaGLppiHXi6Zd84UFIuvuaMI0
r1FTwJyq+hCDD68+Kd8XS1HMzNIZ67lmrmhnEiQrHgQxRpSRDMv4AkInl311SpKcJQ2ry6bX1wET
Spci3DEWC/H1MrZVvaxbY6nT2sp6gIjABWzOv4aSMovNcStVcVbsDYhc8ylp8h5j4bigHxbH4ITn
PXdmsVrWcy3fBKVFQQQzAnn1EGTqZxYg80K2IpSbLolzV5kKwWLemMh+LuYKPvmkvlWVrhC2Qbmw
l1ASjVglmEnt1Sjk1eQoWkosfI/jICEcUETVGgvWpU1CI3EiCYOXx6uIbDXigJe7Qhib0VsyLbsI
ZQdKQkiH4TQVY9c4scJ3LEe9aLfZlACIxwQmkC/eC/rktaR6yz6/ihxei2gM232iLtmt0eTxmTrf
iPYTkKeNITVhcRsLcp0TxJG19R0U8b69GEZZDBtQKmPjzWUkfEkT9q67EHd+7c1LC8yLwGKMc2Fn
Db5VA5VxyhzWmE+3PJvsaFDpkpEgDK2iqojXzGbofuznUxyahHVasYgo2xrrizLERIop8VzcWzB7
MrSZnATXCKAZoBxNiNhjo4/foVHNDgtlMg7HYUglfjFN+4auHiGMfiLEJkn3sI5uCl6zA2zLeHa1
nLjCSyt1mA4Sk1hXR5zQ9rvcjXivxt4ITwVYz8QLlim+Ic85RuLem8F0lFtlqW6FBYM/uY2tOO7i
BnwWXtJxFoBaaCZJL2YPw06d0jw5LrMRYJ4fsB8DkKimDNBsmkUbSYe4MdLQz7+mWkUEgziKkbrP
K/R2Dt1Rs95aAyAxRwKFqThyXBMPItPpVJH5VWnvjDRklytuPcwO+ahCSVCjDNutUMPf080GIVUr
mdU2F4KaRZ1dC5u80XqGRNMCk5OCyYWb2xy5kC1z9rSfdn0qrLJdM7ZuG7zmxoUFZZjdopMmrJ/L
OooZmYLeZaPc8PYy29YFx2BgXZV4b54qScOnpoaUsr6kNoQZLHOkpM4cqggO8RBXmZPJGfkasTpb
t3nbq9K+yGfttgOD+wUEacnyVg655VgYZltfHjP8xnmgMmUT6D62dt0szZMqV6TMVkNW1LjAIMCQ
OJmVGD/gOBFBQh7euBPlpO+9cWzih3Tsza8jsrYHNW0KEtMEELk4BZAFHOqsyLFOwAMCEDYXBSVz
P7SFo8aKBfPNyJPXoBTHzluUsn3QGfc2G8Qb40I/D5oRLlxBNTdZiR/Rk7KwSy8RdwwBGWpRdddG
xBf1EbtQMU4yAGEvMabpUFtp9jmRTCH3OqvUEqQO2qJei12F4UcNqPgydZFGpm0YAE9YJ6JngSDD
BMhZzDpBOizVCoP1pvNqTc+2DQnVQFSznkedTvZoueHQETGhZWZ3LdZ9d7+0zWrQhI5G0m6dtJXX
0S+Q7y285d84u1pxyNlgyV5LkfQgzDAMHbROy3Ec2/arojQt7eYFE7KnGF0n7oA7w9xa4qjRb0IN
Zp+radoob6aJR38zUREPXpJN4X3fVDlYNqZ2yk4Pg2kHEifrdyncrltwOaIEVqvL59MUCy1ADdRc
qZ8J0ohLxlpyCBNGR5Fmiu0KfZp5z2j00jqnGSK9sekhdfiBScqNXEUrNTdNhTrcxp0oA98JexP1
PVzkGUNfqO4BBebFXqA6dTQLlpDXFUvVbWY5V0dcIqJ8l4LKiW8DIeZV3mej1ezLqF+6bUFtSsXW
9XeVlVUHxs/hNQAhafBmPcGFEeX64wC2acL1Kc79CRPydGsocIy8NpeVBVTjMuqOtKzGxrQF/7MH
4qQLDt9lAr9Yx6PhdmkTUfslJTGRSy2izEgkQISRbuQj7+hY/hT1fUAE82LFyoH7oA28Usu6m3Ew
gsXRDWM0bVR4GYCSaZKIvZyUyrxmdjCV/iRV1teI4AXCn+SaFiX9YYwNOH2X2EkiiT9F68pqNw0a
9Cgc+r1rrquX3Swhb8GOigAvw9wokT3mMc03q6f3PY9I6tx0rIkvTlL8oH7HTynbDCc7MWZNIu0b
uYDQBl8ie5grJUsOkKjSedeYBplPqZyPoP2YTO9jMpMVB6ovzMVAX1B/CH2G1aIvVBIhOa3nFHEh
8uVckSl+KLEOM/QL3r2J0UekLS8aFiAogodSF+Bj9SF53MeqMpnNLhmBVRV8NRpkEw3mfZBOvAgL
JiFUBTENL6Vd9BtkR9AadQ1e512eRaN4zhmbEY8R9vor2jWLaJlSXm09wDkTehFhg6tarruXqCOu
wtZ6hU9jl788GQKIRuxNVoNZtlxazVWXse0cRVmyFRlWzzeQUZbOyxZh+tJPhvhiSNl1yNPCcdW9
hF9PWGgw9Uo2bPSqBLEplqJyHcyL3JOvLYBx5RU6SichEaGb6mEqnORCoF9uWNMg8BmWmG9TfMOD
T4AxBuPYzAw3r4c5gORhAhc0ekHYJkXGuRGlPLyP6b7a9DfTfjuqbRSeYK8gOZDpauWOVJVWDNoZ
VQskOF4VZRnK3c0yFZVgG0utfsUIN0k+NZ8gXi9CY+DoDwM98HMl6q5Vi0GUN4A9WhDpyFRHxRJR
DrdtkEAjLZawdKK6s/a8V+E7IVPNC3dCCTtsC7EwBp9VAwpss/p6HYyjsewYAy25bTDCP3CCXlGv
61oZMZKMqbDttBFfSs1Cvtp4R9rrWaVWbqBVprozikAic0hoBAaCZoexvTGX7oXGp3gq9VYAxMnQ
Ehu2uUAEDHO9DzZipePuTiUlxRelrRBLpYoLttWRYPlxKUzLxszijgZE20baJqhUoGUCY1H4Xwld
2RsIRTJRoFWwnOpxHqMr1Ry0BlkfiA9wDLL0jaaTMu6nKhMFRxUrwRsycLSeQXAL9tHWWgOPxM7Y
FrGk5zyjsfKSsusgx01AQ+ASE780Z9LLVzpv9V+EnVlz1EgaRX+RIrRn6rX2cnnBBmzDSwZgkFJr
ak1Jv35O9VNjJpqHmZjoaXBZJaW+5d5zw7Q9hZAT5U61noAewxBA7Jsk3VYpCNKlCmAixFn5LfUq
8blMZG13fjzG7sYPyxbQYA1BgO8lJVwrdmbxpcjBcX0wps67g1EF55Ak0XXCXDTG6avLqgyjqq2z
h2Gs/PbCCc4cRmT+fG9llRQ3gQ0B7desCHFlza3ND8UKa3GTpOtob/OQB/U2WBlzPFgT6vKsq1Sr
vc+m4UPWtlQYmemkDyOwIwAp1DKzt1kyhtml1ZnNkUOjbzo2/RhTYPQQstpm4UzVQVA9ccujaNFI
YtFchSV+KaHbELdXswCf82k0d1O0xGIfCmNvfU/RRPAO9qAKYZhXTF8C+Q0eQhPtFRjbt1yVGM1y
WZmzqj28Frgy4hCyVBE9tUELNigLEYztaVgUsJw6q2rCvdx0hdM2B+k2HCyfZBbx1Z9U5et3VxdY
4KzO0hv0plBGAPpzCZ2WV7YF80+uGQqndrMGNag+zQp4b2FEUO8MafszDScWX3Pp2OA+d+LgpPy1
+g53jK50tkYilBqaa4CzU0Hj6Kjfzo0ux+YYwRik0W/nKd3YptFm7zgqrQ7k72DOq8NlbA4Sbswm
7Ns+3E6F6gHAAKYbb4r1qouF/N59uj4NUHmraIRxY1PzzL6y/QiQxtMEsIFtB5M3W+hVlZxhiabX
ECK8nHkPpj3U0TYHvHUcmllroIcoA63npb9s0eni0o4tvBBI3QEkVFHFexfMor5x8sTaQytKmL2h
RAESc3LB3BW0Vrc8z+OH1NZSHobKrb95eU8qjtGhm184e4dHSytBwF9eRW9tbT2AGS741o/JFFYX
DVPhxJwbq9zYeg0LyMAV3+D1EPc4U3lvAEfPh7TJrfyUDGj9dnI17Ct6l1Zhz0S/b37F89LX+773
VHfUjknL/SjD9RO0FjOd2Sip28rEHdGVvgcEOUMG2x88r6Wf7VJdSnLSRjFBj1wBdOmU+2GnZI1b
UJg22kqv65Ld7PNngsLnl66EzJCZSD9806Ojn8l6B5RWpWb+yNwue+raBmOoExdQGqiQwGVHyhCP
uuohu09Nixe6i6byrfey/hQuAlgtDGvqA7FkzbILhe3nR0Vt4e58vxkQSVcZpvXIaz3/iOVhbDYF
BZy4zdbal7eibvk4mJimhCTuhJlBJ9iJbGPfpld1CmUqOcFxYuDLLTlAKJaPhFgytnsK0XThp51W
yTmhW9U6m6T3VfWBKqi4IiSc8TYTTnxKqONwCC+jGKmeq0R/cCxEul0zOfiZfe3bp5Zw5mUThGm/
HBteLeIzW5662yeoETFmpE4y7El3aoMHUyzRcc5HE6BXVFfqtTXJlwAd6F4hJ+clQNGynqFqABpq
fCcBUKWyLv1MdgflgF+mZBbUlbjJkqVbdm4Lh3nbLT1RyJTXXnMTZp0Wuw4FCccTi7yTFEAyGAsz
BQpKdwrv+2YlrzHXKJO2TR6s9hD2SXZxl8z9Zgchne1IpUMme+Lam2VuynDL0EHfXsdS6caz2iOV
Fhpw/JQsTPhLj8SFQ218Tv1ImH64RK6amuNadYqN1JqGzS7MPHtRIl67PehUryRctLyOfZFRQrWZ
9GTFln8RTg96Pw2boCvkuM1LZs/gB3KQtmfSIpPyEpkEfiPQvZGJs1akwPbKkQeV2ejcWdENu1yp
6Wu2MmA4tGz8l93IKqB9ABtfNp+SdnSS+6AkzwUxSy4YtiPA5jUp7ZcuqXlbUWRRNtQsfXd1NqY0
NmkJ+Gc0QtUfpEPFfO7yWvlnSIQlmMul5p3Sen0GVm+9nplO2TY15QcN81kWY9Rlm7jq3eeZXnbZ
D5bSZz95xkDhzMmNILWxUN/yXHIOzhX9FDsHlPc7RyrQqhmsKviFiT+euK2AMpQeY7OLE+nAfeAq
i++ZU8dqGyuVgy5ozZw/eDOOj121goisPKby29Jd1ulRGUXqYR0Run3KSx0dRdHgal6hItMk9kN5
k4d1AfmExUm/7VZvftXgYDtAuHPPe7BMkQ4kGXfr1nhZsrU104PdKNG/7LQIu5c1zojQ4UyCMD+T
xqOfm8jQvI4oa8GsIJLj3QTXd7gfxhXVO8KaYWf9xtF3s5isR72YyfYsOtrhh7p0i+eZyJBvwVRA
NeiD0E1vOHBXcP5JFbAUxmJB9Vjk8WOi4OrWbIc8gLel8+C7Y6vI0/S68sn4g/1oHCAYe/iBxbmp
OP93ne68YqdViTvdKNJS23os4afBIDQomspbt+ro2FU7mfAm4k98GViV6o3JbPgddFuZ7qtc1eYu
DBiHHHyj0wW8L739xl0LoNYLc8n5kiRzuD6aIkGPLmoMKtueUfyrrUTeXbgjLSexE0/iS9B31au3
ZKwiax7O8EE7OfAANSyjPXtp09wVmVPJ527wcyQecQb1oi6MRznYDtU2mXqGgDGh7Lj1UYeWx34C
AbWb+6b8OYkYVP0cyvwXHX1TH42BT30fzQvL17qxwXeC2F04qJEn77OEv3bDR/Pl0dMdn0enWaE2
fhk5j2j/wu7IzEjvWU1fqflzad07b3XlstN+SgUOrDR4rJnyeNTFafITFdzo71Nb5e4pNzlbwWmC
85WZaLniGriStIR2pNJdx4TGqZ4uXbX6DLpElvEmI4piIE9lae0Gnr2/bMemABGiWnRhG3beYL1L
LaqfSGyIPipH7ztTQQQspZKYz9yVfFI6LSg7TV+/LmtR+PRLi4a2nRn/S97NcYa7ukehNo+9U2xH
VQ0zrT2uDqosh1zCzO3J5TBx/4shtxWPSaDn7gAGyOmeAl5L8b5DGFIfuhXgNaejCjC/QikLYais
fnktcuVMxKCssrugtnO3s2WXYtjW9DYbvmt7jhRvrp1opEFZPqzUbTNt+sd+YZJxI4d2rm5M1rp3
cHr1R0sOyNXoveQ0Ok0CJHB1/GPnd7LYCS2pLZeodJgaGrDpULMK+kf6mexDagTOc9PLtdswwBB3
2IZ1e8NiOu4PWeDW9t4knejuXbFE0aYcl4lmxmuL4dvoFBkrSWm7Y5OhES+N63ytYp4bpJY2PVIb
1gOzEGPuUKUusCYQpObUCs4SHZIpLxs4a2XX8swPU3idVgi5Zay3RscWobV4cOsC/82wNkvGn5qX
+IXppan2bdBUDFl0BYmU3zg3UA+l3+8VDqvppi2dyPmYq8BdbwbfG/VJlwUQbEBgOZgJ6SqGD7qX
zq3up644RNYCwlEcZetlqilOAxNN1Nh4VFtqCCjDR2dpfMWYIqlK/8G0mXumohyYo65+92Cpl7yT
rXyBdN1LqL4Thp7917ZHM3Nvy8CWN4QOmNewyMV3dMBASbN6yNwjXDfvkwq69HFSODEgV7o9zUJX
5MsFe+dQH/s0iLZdx9t807oG2dbSNpm79ap6XKB/9M3L6sa8lGwa5P6ujxrJXjkGa7wZ+iwsdiET
sy/J2soXmHBXcbxi9rSraAUXZpX9QvJ0On9viir77jZj+lVNeb+cpGPJ93XiSr8x3BvPoR09cehc
tXBrJsAjN8Axx48YhVJvQ6kX663lm2HYm/kS1URKTh8zULffhm3UgUD3xEtbuOtbobuhO/cmArgI
ktnNDzzPJj6mmtk4y6chmE/EcVpxaZLr3JORsAWMm/ucT2LOPXpi0eZN/JVd7aJu6RZDcKO5N3qH
oi5q+WTQIAU0dmKefsb+koAW1mkCA8SGCFVz7r/gw9pSg2wLmKfTjuKtDw95LEr4/hP7PtbBxTdC
CHiTREsG/nUOxbHUVoJTW4Mu2FytIEcuAT8GXCstvR91jA46k2BIyNXSwwfhK4HFKmLbHFZ20F+n
GSfFB5xBGvSqIK7gQuk47uKWo7YLa+0cWuZqFvN8qxRg/Gyq3ozfR6BlSIEb3pZmGBH02Aqu3dql
kwtjwqWPX+oKNAxtf5HcZQyqHlUNXY6dGPqObcLa4yVsW022sMVEd5oprXa8mHgPWCZr4feK2/S5
V95o9m6QlyeI+Yl/o8eBdX6gUz9glBuOpP3mADZ/zdGaF1uLHBN2SlTH6yXX4IbXLfNwsHO529kT
UXol1D1k7m90z/myWzzf+QVWgP7JOCOZ2Bp1ovuxXrln7ldMfTmPbmJOWociviWEFYnS3DKgJ3eh
aJJtWBKlsMvqpX2C/ctjWtX6mt+TGSn3zZD7yS7Xys+3YwY5dDN3BTeukkE1Hh3NBdh4aiILT6KO
Fnu3aoMbp0oBI2o3rp0Nx3S3i5Y8CI555aIzdVFJil3esO4mg5Zn6tV2pJDQYaaB+sy+rXlAHTJE
m2zsBpKmJxO42wr9tj6WQ5E8YBOLKTHSGHCnHdJu3PMP+k2OS/iHxLqUEP8yh6fCa50X23JcbYic
LQgld2alaLN8jjJmyS5+PBQcT2nGjnlD7x+cndJGRDiloPGBNQXpvR6qLj9MSz/YI1eJl8yivDrh
FYC3jsdKMo0LYgIQzwrK4Lgtw4XBZh8X6FrsqEekvuECu5dZoZOzFkICv2vY+47wTjtmcZM3E9jQ
RVrTWXQVcfBt71WHwFkn8W324v5Ty4H3SsE06j2OQQjEnh6Cu8yP4LyXcl6fl6yV3g3636xghQDm
AeVr4IIaMiLrz3I0MMYGU0jvFOm1+cFYgWtlsuH6OA3FBLLF18Yeq6qUxz5jE7d1y65MjgO6Zdqn
RqcChpWan/tKND9UH1n2pywpoZ0roU4WPXFHurpPe9JK0eW7wEoQi62BAl84zMc2KU5syjeA+PGR
p30MLxSn+Or6KYp/0vmAfxzk0kQ0GKWV5E94SEZUk7NfExNAKQqYFOnL7I35ni2SvI5Bfe+hpFpc
tqg1OR51DGa9Y6jc3blotd29sV6aEbZk4EaWiqScmX/lsaq8qdyKpgRtZZsSzpnQU3Yb6aT7ORch
aejTVDrlDfVayZgC+/2h4PwdD3WVyfxUTcxrmKSxNt1lqwXemwkXXVLD70lUPZLV8CBLdn7sDHR3
y7qQuWC9KP9XnhIKQ59dztFHYiAUyLR4QK4QhNV68vTI9hxINfPqLWRF5e5ielSykhbJ4MWLy4AW
CkoBmPCZK14RnHXTE2CU7vs2dr+CByEMhznjPP3FlfR/pBtXcMnV7SERN0KL+F33QFoRLZo3JvtG
MUMibAu2+RSNN66jJ/yCTfqWugro/eqJ/sCgwzvMTUx3Pa7BzRJLsN129W9IdolPBSli23oass+G
Z5ayPU2/ENwZ7cO+SaC7qbL//N/Ck/cCc142mOr44JD7kKDE70QbZbWU8cR25NBg99yUvq/PmRAJ
a5wpOJd9ydKkFjNzUpZ1f5GMiPeae7y3qERoozy2wfzvdz+bpdQqw6JZD1Pk9w9jhCQNxrQHFKpM
3PIQ88aaUYOz7c6PvZJW7bqYQLFjJWwAYDVxQTZov4r7U2dqMGe2kozyaaqRxNm+CDl2KK31hRdd
+tjbyn7KBQmkhBflklD7FCo8pbtBsDx7alTsL+IqpbxjJLcPSzN1h2xSZN6Q7ihZqLCUifadmitz
n5ZL9qKj8OrJbgldmJ0JOfhCpMpnjRmbnLN1eAuQL20Z4NYviF7HDyw2ur0r8zlFxjKBuU77QQCS
RUo6GHozLjVfUqwfKUzWFuCaiuXOJTzLbnAt5N/WGf76sqHEdupXhsw4wfswcsQ2i5rirVpr9Oje
Ergfxkkhc2Fdm09PWdpN69ELkVlxQqvmazRLHMZ9Y52vKFVQk7tpFo6MrkPbMFQtHQbYxCV4MGXb
9ksew7D4m8L+KmX6t6fhn68dzLl/BUJcbYy/Py8hs92lCgR2ztIZDpyxclNgPzr7XP59MJTezop1
+t4lxZcpbvXPUFXiUKfrHanxrJercHogKGn8y934h/T2+rHgD2H6D0GJoLn//WNljEh8RoXzAdGJ
uedl5j4nWT4cQ2AsH5sr7rvlbtgwUOgIehpV8BzFlmwJRLpb6P4TgVu2Cv4ij3svvuVD8WhwjXxx
zb13r4/Qv+X/0IdHF1M+fDCT3pAzM177gzY/ZxyKG+LNs3OEwuZvroPrk/f7VxRh3YtRo+F+leF7
R3EsBgqnkOVVbxhi666n8izC7h7tPPIR/M1szOiZPzptqW9Ij3vhrwGDLOv1lMbCPXSOl3yICrff
r6TmLH/5qv7fpwPnwVkbY6R3399AHuJnQoAD78AJ+2CLuu9JnKvaO+OXZE7+9/n4h6uSai+MkbXh
KeDOQOHx+zeQsVTOgjHl0HaG8PvYk3SH23bp9wMhDm/+Qq3Wgpzf69AA92tcJuClEWyj1br/74/y
568trrRWyXg/dIG3vrPUDCCvbOhmcAfB+D4VNOybjIi1ZCvbNX/775/152uBaFyWiS6yTMzG749m
ZpFkT3nZegiEoR0XyEE3xGKxA2wiGque7e7rKOnzR4qBv/zsP7SXKPKT6xVHCIlTX7w7H/pZKrZM
3PNkXWVPtmLgL/2pgiLfl0BRI+Fkf7mhfP/9/Y53ngm2j8UKl4P7/jEzNC6O1L7aY8hDqiIBGmUc
Si6xU0FFTR/ocTqPaUxgJgmWbbMdaq85Mraisaclcs+1DKlILCO98bvrFFAoPWdlHllQCHC/MPMH
YEaVuFMltP+dDgFZ30Tr1AJNWBv2KP/99XnvryGpRx47COLQ0Xhz07zTrw7FzF3UZrTtSJu/0+9A
v61xKX7i+K8vxIvbL61sUVVWC2ca5OcahRhQUtldDbG8fqMNGTgMf9vUvRtHJ/g6C3Ig//tT/r8P
eS088CfyH7Tdvz9avOrnqmKtfRybRngHAhjH5bPbOFDf3WEmkgWz2zh8++8f+scDzaXhFoVnh27b
l/jYf/+pyJXcLoTwczRE5Z2Z9xgqszB6okZT+5UF+V0Qq+nULSxLNpbUZ/5bBOmJ5fPf7H3/mJH/
fc7GV3CY5Hz5B+6MveL3z5I6vm5c1k1H5bnI6RrUgJem7/078ltXcWtiv9KXlZ6vuOeJUN4Rx10u
zh29E95hwdJik+CCD0B2E6l6i8CVnQWasc67TMZjYLOUPf/E7XqOcafoo3v2KeV6iAPZt2frc5xt
mjRzyYrrjbpNNIKNTbwSPrE1s6+7uwpRg7gpQs65m9wrfHUbrYzVdr1lqrNZQwsPQTOP81krBIDi
aUBXYm8tPdYtYvv+NQIds3xJ19zNH5quZow798t6MeTFx5cg7MLg3h8QLukod+PblFut3IZjhv+u
cUYaY+S38WeBp1vtbFJF9gNStmzeMrTECdFhfD3+5fZ4fxTEvG7dq0EDCz8l8ftTdimHminjDCQZ
mrqCKZDAAWTaia0sdQUEq6DF67dtI1cSDwLKy0EAWEq7JeJiLC/uLC0an9btpr+UAu+Pf85hPxBg
l67oB+Ty7+oTbJ0usLV0Oa7lkO2GITUYUa+JmenVmfoX+xkv0ndHIrANvCcARWhtqD/Eu/des+RO
1cdDekSpJtqr4MtrHlTTFr+qwDHLPsAEgXSLkKPhcUx6+5yMUsubkbFg+rBMGFCOJGJG7tdUjvTb
c4S46JGpW3afEIm2btMkncJLgQbJ+9I4dTl/ajPdlvuWMnneG9N37j6SbDZ2kXUp9/sF9tGdapiy
Y1z554I3QL/uV1elsOi5+vlezDYtj6qwDrkckY0K73nU6bycenKJ18/CQ+69sS2UzE0IwMQ7JUVC
yImDhW13XYe+Jp6SP4dGMUVJPQG4LmUqR2FXD4uzh8tWfSXu0Tu6Xqzim9IjiWOLKUuRo1jgU8JY
D8GE2j/oH5BsdxHrcmqrIwuwKsOmuYzwaOkK+v0YOJP63LOkP8LUp+eLlqr5MQfuVB/QHHVwWzPT
fko6HwNK2zrjL9NUZIeuiS1/8O5g4lMlwVi9spzxW6IptPdpmXWutpRDQfdiiig9p7RP1Tkco+kp
aExMYaJUo84BYc1vAScrR3yDJZ50tHH8JImKtmfLsjDYsZXuX6+vrGTToijNyJKwkGqbMJPlJpZl
8MsrfZcBrB6WnzWqyY/EM3TirSgk8nMna+O63YxKFTlObpvChu2vIWseN8vtwkCy2Na9nSHNSryk
e+Q1ZOQaV42HUFQ169RuZq7IyocuBqnPeE2e0S60tKIqSKgKmpbADvAGwKdLrjh+FYJpjjEN67p1
vbH+ImemvxsBepN5VmzUV16Qa3Mt2zInPzaziPZ+jtTmlM754pOBN+Mw9tdhugm9Tp/F5Kxyj47v
mhqiLQv9bMyNPJGp1leEqsn+55xPrBkrL6WPJH8GWzKCN7YNCNUGe2l5AWWHOYWytXHof5sTcwlR
X7LRpBcLK7G9YbIuMGBpkUEPDzL9fcjr3GAttjDfPPImq23ReQ07i2kV65Yzm6+BWFrCP5dpqf0d
28r0g68RuzPXiUjHcAKCyPZOFZGJEsR99dFF2hxtvHrWFzkVIXaBNo5+rrnPeB8nijRb26jloeKP
Q+fmWJUPTMYRvqSr82FuRPeN7j9OrpOphTug6r+HxRr5B8ooeh2Bw3xrwnAutwuZr4J9cAbpGEZE
svWJn0AVmSkSX/Mu0DexV3jFvh4m5HVOVX8iTHU5kxuUvaEhackElaDA8UwU4cEE8FHOdcA3CLCk
RGOJL0YS+0Ufu27zsFmgPJsiuNV+lPCWnmqEv0PUG5Q5+GEpvmEp3ExOmz0zjh27u3Qw85PrlQKG
ZWW8WyScTrdbBtHWtwwu4UOKVQj1ZP01Sy751OfRDiULN6nsVv9L7blM1HqNYXDDQI3LXSNTxEPm
pe686yhj531czCQVdJDpOlbcqiAJtsyW0zIz2kK4lvsDoi4mHVh28CVsykgNXI1o1QiLkpRTKLnK
d4QK+9va6MXuoVzqgEm0U8M5N+1ryJBMbJo1ip70NBNjFsi0uaxXt/zGpUQIdqJAK7Jp58K+WLb/
zY2UkJlrpP+v1dis9XZZnHrd1SZP5/OUy/KVmRbxMUxfwnS7soqptti0chhOSbbnqWAkYI0PS8ar
9RcyyRqQzVWrv2BaxDKjktS2xAis5pns4CwH0iZmTj52iLDRUZTlG/56+dlqrYmhjxURkh1YIfhm
ESnBK0ofYh/mqt0TeHJNpydUQh3qLCeGhNdyvjwOYdUle6Kwwg+1SVlx1GHWPPUqjvxdRy4JcpAV
bfT2usEhqA8IjWZ+74c/TEHdvp+qVZizFw7rK5GplCFBz52qoXfFLyUCfOQlSJQIsWxaXIj+AJU+
m6wPjHExSwoqP/APi2IUuvXmJNo7/AOiXYxAgJu5UfuD0FZqpLnRgD0QyYtHW8wcP3U2qK9VJToC
q0AScfyQg/iAvI3AwXHJ188rJK9qM4ed/5G6rc638cQk4gwZ7KpfT/AnbdeIIB1AxqXD+Mp3/M3s
hk5NMJErygu7pvk5n9mRco7Pc/YUpX3x1tnVeyzd5posXEPc5MBySLYj69SLXjz2KrDRO6hAN/AW
HHyU5F/tenZqL15R48qf0O81exacMSmgrHrS0pvNS2cyf9p1skaFzjHFjjmEQQjPY0nC9UNLRPnB
SRAqbdfV1fq0DJRKG4TbnntwTFDRnLIF8I/lhK3PBrOMD1k4ZPEhbzzZbrPeb37icOvRv5SG65y1
zUgiBvFqEgmi2GNZulk6eAu4KUecYKuv5+sMu2l/SFavhKoBzLhmcsyROE1xoMJPppfBjL56nLwP
M0m88WcVc+uRckEVkYNuYraVTIrotwg40i7PVfrkEwZb4/ie5mNH9QDZfsCatUkQsXFFBkafwowr
+TpT594nPXofEgfIPAqWwlElYVbOJA6aU4I/Y70E5l3qEIMtZryg7uy7PW/TtlPnSTulvmRV6H32
7JJUZ8b2+L0Y1w8/CnRZNV6LVrmP0q3CvRgB+ezQHmUkFfDuBIlv2pch0kW4z2rEawdPZE3Fwhvw
FXrW4uroSCqWZ2WaPhWcyj/Qeueaiwjs4mh7PBvIdWt9WPQ8PhPWon5E3prMJ8VXus+KynwraBTX
Q0vS8U+RSkR9HU9mtSXtXTpYFJpq3LV4iWsOp4JZmLVauGg8eHfhu4gGMsowco4ba9v5Imh52AF7
60R8vNOB4RlogemJAXjd+yV4ns/geRUbW2duxWEYm/jjUORVeojDnHOsjIOeP+8m5WdBXB2RDnmy
3k5NAY8T+E99Ln1aAh68kW9tqOFtt00Uk7EKO3LrSgwOB7WGeCRnLbH2ydlH6kwYXA6K1wzL+oh5
zwAZ7LuwJL9tJgi9K6qF7Xqc5Dk77SZ8m7u0lWTeGj88krYpOu7znqH+6gq0nIPkPkhS89EjjIps
A4SOnyezlCsVYxRuK+L/iDThOSM3bjEswat8mJ19yOis3qxJO7cH7hSeIJKt5ktVrMt0yzqn/QbQ
CqeBN7tT9OCwVCb4QS/e/YqAjqNn9cy8q2tPZ7dkiY6kB5Sr+hpNafSz5Tghh8bmUXOpl8n/gPmN
BQ9m56GIL04dEPeRm3YmuxyQvNgVFYf1LRwMY65I09zseR/ocO9bL1T3PPSrRCc3zftk4NC6c9i8
383BNIQAi3UUfwyb1MHgkwHvvJE1X9Lu2kojHsnkROiOi5DsQPBjdEuVvC67pHBD1Dd5I1+dlGRr
DieEDxtSVEn7ytIiw/G76NWh3AD+s18c1Lz1RrCuSe4zRR+x83zvmpBgi3Z9KKJ4bjYyUCMZl2M8
rCcKdNWPu6wZ8fmDevB2uY+mYY8+0ji7aS4pFFMXc8qrQTgSHcqpaT1eW8T07no/HO5ASDvVDfFu
+tvqjj5j4LHVP1TMd73FTTMOt42HLPbSVkEZP4A4iqdffUSa7b5Atj+dSSALH51cX5PEYbNw6iNo
m8fNguKj2lPaJF+8LKxPc6ZdueFvCfE09UBuPmgSFllBTH7t7gVDi2qfOw5utjDKh/RWh2mSP5Wx
zdxDzOk1na0s0+yTwHx5tT+aIN3rInerB72iIrmr2jkuD7hBUvvqTamhHe8XmdVonkH9iDJT05El
XpM+leCwsQO0U+CNLH3invSHuFI5isK5lKxmMw+bJdJLj6q/RZuCcN+xH+Cxdgy2yrx5TIce2bqA
b2e3gWV3dZta5qUvYRY2j4gd8bavGdIAyktdvbpLSoL0XyZdf86QqPRRrxCJHgcJ1IzfJyh1qiPk
Ael4RKDW3AN9+Gow7AHgnzHZGz3/DcZ7HZz9e2IDKYQ9AdwQCaADwtY703xC813aZRmP+VJMz32g
9ZY3Qf5ks2E8sK1QIzGK9hWuzHhHvfs3n/j/+/EMAICJMTpiUvnu1x1lzIS5YyvhaotoaWwckBZ9
GHafbZj1z4nXp79IZkcv1ej+1gmcX/89Hnn/868bG+YjiLe5EMxnr9OTf+0jGJ8uXYc5iuhTNkMb
HFtMYajHzoiehj3Ujna/yma6avDQ0FNbtrv//gDvxxLXKQj7GYodj6m0H767AIZqwgXqvoAHQz2O
xDolLMe4Lwm/+q2Mx+lLxLv4L5P3P1AJ15/KKAg8WMy6kjL/9187xYrndyoDLe8Uz2xs9M1k62Hr
I03VOzfH1JDmUl5yD5hGicz7CZRE9Zf5zx+XHupd9A8sAWSxHyTX//9fl15KizmYb+aYUYY2JNED
cbu4dpzsFuBhu15aSFH1U9aG3VuVpO4DCJWhP/z35f9ncPzv+5+iCogJqAL2sDFDsndXAg5L3Xge
snBh6pmE4CwU393O2PWti1o7PaFa8cW2Y5oSXS1xwy+fQlwfSthMw92Q9155V4aWWNmiTpr+lx1M
iedXxyK9pKEo1hMVAClyUzIAfJnMWu6VMmLm7M6QI4VZzHnrdAR7FC2qmK0zeKV7WWc5Ii9vs8Ye
TOjG6pTDrqo+47YIm1dk4dK/l/mIzyLK1JieGAEbOBcxNKpTKUZ7jXNmCHIYmyQscYxjMNzMTli7
hPFGUfPC3p1U0XH0qzecou6wsR2awa2BE/aJ6btHtwMkpbwU1ayivwzJ/9hLCo+9MryYKACFE4ng
3RV3Uc4uorAYyaA472aEMQfVyHUXtb5+ztGB3EYlec9jUzWbhuL6AXh8dCzMdXU+kpvauER3//dd
4P1xG7AHY/8mAV0KhmyA3n6/GQfyyFMH7Nwh6SVYJ4uxzLkZanRxzwOZtj7+1gkjJOJJsgCDZK33
o6Awuu8Yl/GI1KBBn2cCKbozqrbFPSLe8dpNODHzeMNK3T9LXPLpaVHMi/a2dtovglQHJJ7zHL2a
MZIxpatoX5y+K/ObOUf2W8LFbQ9p5a7qFPo4CTZj6wN+nf0abQZYDAQvlVooDVOmfvtSK4NYcCwm
ccGdYesbhh9R+GiDfDaHMgQm+1EOcdqeqToHlx1Ok4UHfO1kXw9OLm8LcIeEH/GIvPjt/9g7ryW5
rfy/v4pqrw0VcrjYCwPo7umewGEYBt2ghuQIGTjI4d5P5hfzB0MtdxrT2/2nXK6yqyyptOIyHODg
hF/4hrnOQPdWY02tvAuKL0KxcMOYWr0j0UWvo96WCdUT14H5RobcU3nylLY1gFwoapvcT8Sp1oHs
h343OtNzspnGpO7emGpdUEAsqvqdnoDMh7Sg9NPeRPfH/NgpyGSFUqKBnQKeYT6EfKiPQ19qj41k
dOK6Gam+bKIIeTZwr2qA099MdwVYdAMYN1LLGX890GXx3dDWeHvGzWx/0Ht9wjNKhPO7ho1VeCWa
IaafEBpE2zyQKKpZRj7EpHOdA2U4gZUAloFeGG1Cp78z+sQpfVQZKJgjB1lv+Apz4EMpnNJtY9jd
o8hCHVsOFFYOoxKChO2ipNl245SYHkEcrxB1kQmAaUCeE3yA3rhOgLHzpkFFPn7TJyjaHEo5Z5kb
4Il6DyuecviGvClYfUyiZ6SYEVdtUeKhDyZpN2HtLOmr0kiMFZrZDtCqPd2LFGdUN5as5jMZGXEw
yBeAcE2qRuObsHEq853SldkBLJMCXNzGSR6WTtztwDyVyjZQsDLeYZqtGNcQ/3jpGE24+A79guAz
zHYkz53U1msUGBCfymsleNKjFvpTNg3gxQZEGg9NNlrNYZJqkEySWQwf8YPusISUe0x0z2/adaSE
niFhr7F43SxeKdoKSoDAuZCjeA4R00ILLxyd+u1cY+pCNDPvCxbaL7Zxl/EIExYNL76HYq3uK2LR
rutVxtNySXuPXPE3ZHuAnQI4+RoZ9fD1/Ou96uEyHsrYtoNPBLAFJFePjyRLckSGJgzkN8uAJmPV
45sIL+4a2uOXJEdIBg2rPrvunB77xXjQFbd11HFHq93+oprhY2rJBfmxqdPGtVCURSoac6giGOLA
dwDKeYRD5U0q+uImggUNvTTWP51/h3XXfXkF3kBVbTovii2vTlXSsyDqUkT2whGVFygGytaCBuWb
1kzJNVTRP5OpAt50cBF254dWl7bny4sdOA4+DJgc0fh3kF5bNWPLsgMW2QUmZqAQbEAvpujhNkMB
YSyQjc65K9Qe9hBoY5CujRkC9ZCGZP48tpWB71yL6LdHzIiQU0OKDS9P69QrckwIDahtzd/MzGSt
mTN1CYid5DAebB4n2tpGB5Y5rBTpVsQWVsMm5afePf92r9Y+PQDmFtAIR5CCrtzx2pCKPgiLsheQ
kafENyn3/BkmyLcqOFrDiFKk5EKYqi3duOPpRFgQzXpAaASMhMzHI4ZIC6I2FFa7YcIoHBYp7jJ2
lyNKB9GSi0Cvh/jaohqR79SwNlU3Ia7S/Ehj3jZyG6cT5ngyrBLEOBzaOmadfyyaTG8BIMQwBUjH
oB1bkQajaaZX/VHKu/EhVKs43IMkolYfl5GXkRTLV5D3clJWPNP2KRCObxhDhpthaR5z+jYfn6f6
l+zJ3oin4n1bPz21t4/i2fn5WynwjAqj9ocR9M8fNj+Nof3H9vHoB/QD6B+97Z7q6d1T02X81h/y
gcuv/K/+5G9Pz3/Kh0k8/fMf38quaJc/LYzL4sgnbAEJnLEWe4Qd8tvVU/ZUPP633/578+2JEkdZ
/PZYfP/tQx03Lf573x9/w/A6AozwY8T993/+gx31L/tmSf/dVgzYjGSroJYwomBvD09N+89/oNLy
u0FQTGPXpGlFisFP/WVAJlm/m8SrqCk7xqLThm/FTwcySZd/J84BkwTYl36w8SsGZOsMB0QEyZRj
KsAiHNvU1oJn85iPlP6ig5zSxtk2VilDDYLEUhVXRCB9/qAbCFV/DVN9FCBWJa3uv1I3UMtNosKc
0C5s2OcA8sX+WdIsXml5ae4QkIKrHQt0Y0ox3mvdLCL6L+wKNycK1SKvEQUD5B1/A3Jpt9G2RLeo
09xmNpwGna1ZQ8MvtsqgkDbY5KgmHuqOdSkmX7L8l0/HVNGRkE1bR7XNQbBztbth3zhWr3UgNhJ1
nD2RE2seUgS/cL7kmsGUtohqHYGEYKkmzF6L8Ex1j7TE6GyJ8SXrrRLC/7n0XKsLxFgW1+KRYAP6
Ac20Ts9VrYIQb8aHuiAnmDYUsvTxBk5Gh1JENWSSjWO0qc4y+j7I/VUfoaHrKJeRz8F3UugD4I9L
gDuhFAfRrlJ83Zya5ENO++yT0qfZ2PspjYQIRi/AJiDyAdW97Afk7pdOkP+ae+H/jg3i8jj/tx1D
i2b6fz6GbsuifSqewro8OmSW3/TD41CVfwfD7eBv+BwGcab864xRbOzjNS73RaD92ONQxxgRuVkH
tJ0MCgkzvZ8njK78znGFHyDWbXRTFA6Ff53B9z92A8f3jzP5rx//huzXfclp2XD6PZ8h/941BBgE
oJx8lqLqwAhMc3UnwoVTUYShs5ppYCfdpqxRZOooKdN1icaxckd6tX/oXAt4eva4G7kkB3j4jkXW
hlckSom5EdOI7meOUN2mCG3zpmnaZt6AEW9jJG8m+YOuzjBVcnPBI2j24HhNnjvkyNBs/SEz8txH
f7/y9Favnyx9XCJAybG2+dQavm0FcAC7IKKOX4VD/0YvyLrckU5g4epKMj3ATZDdIMYdjAyjmqOd
3en2tuzJ8Tx9ENoDKtJESUXc0Q6VEbiDVYQcK5x+EyouMHLk3KzmQdMrCN6A+mvJo+9LJwQtEAnd
o3ymh45+REdQYpCR0PqEl4p2xttS0/Uns8pKvMr1Gho9BObEk6jz5TgHx/aXdmxRM3C0ln5okFiW
8IsBYxb0DQyMpBw5PdiyEN0dkg9wZy3Ye1daneV4EtLVl5E6UMMP2ayFhxhmwohPeYbGiJVq+V1q
QsTx0C01v0hZa3xqGo2W9tRN5bU1j/3kCgB88FMcAtiNcMqNMqgQnqlHiRZ7hdwsmRu1vwdzUBnA
SKr+oZLMpbUfThO5oxGMFhkesn5uZ9m8hIAh9CfUdP12NMb0DUAh7atRdBrydmgvooYMicz0yy53
6tspzBW8z9Du5fN2NNM5rADzOOPbUu/tblNwte1VJPAimiORKZHv1c19UYLcdzpH4TtH6Y0t6fGn
CkWoj6baysamC2TtYHUdLu5Z7IB/qLIW683ccN5ZqZR9ZIFn6BL2ZjBubGQGs40ULGlwg54OwjN1
Wtd36VjU90jCzteqmDGhcKCkdb7O4rP3kiWUjzSJFJa/oYSbbBiw8QqNqko2YdCEwgul8JFCVpfA
Dx6UB92U+kcwfqhAN2NL0T2rQjogaa+3JtK5NJ1cgQtf4lIcrL/I8pzp7tx242240Iu8EFDQ7KZl
Cm44bIPbIZlkxiArLrwCvYzBU1FA2eeFSYM7thJgH8h8gfmV7C69R2kHWRRkGgDnsIZwFbPniBZ/
q9b66A1hicRcRCUGz2mJo8TNCWPu7EKC1a1UevtGT0DIbMQ49LWPlnT8FIG1KPezLPpb7IzCg8EJ
dGWpEtIoZtku/YKUes2h1DWxR6Unr7ZGTheUynqoFZ4i94nhzp12OwEU9iHRjW9R+mqorgwVhPAp
1nPDy6NGfpvHMrXpuSrSCN2FOp09tXIU/UObWy2oZtXqzR+By/+By+v/tSAZI02V6PM/308oHD/9
Vv752+3jUXD91+/7cUURB2sKpAaHAuJyD2BI+q87agmRyczgxQPnIxgm7v0ZBxv675CEaL0AgcR3
imvk5yXFT3FvkTBDgiZkpBP0K5fUcZGdWBrwN1a/eDcB+6d4sWTJL4rsdTmUAMFCCUg01jJt8DjW
InOpg9tuW8bGW0DQtJOByFCLvwTaftY0//f9+Dw4TQ0aSzgr8CrrLFVGTCVXBy1wbb1EcAn43jat
kR1Df0RFU2uJ+DxpBG2DQWCwbypEdNFmrIyJXYP0ZqjLih9KhX0DDiJFOoVaUu4ZVOkWsmV23Q78
n7Ihf+4naE5RBGP/mplWfUGrC4xHGtzHSj5+GwapHH3UaHUXXZBgE9ZG+6mWcazBZSdvrzBmUb/H
Sj+guwiEMdpCXw5dXYpJBoBfCWi66NkGQeS8zac8/qOdge64+OGJyEUXfPyIgdbWlDLjEd1VbPES
re1iYgIU5lynIliuUWr5c2oV49ZGnfMvPfv/v0P/sXCFlkiO2gpx27JTWN7/eb/+z/+RLRks25b/
aV7GlCf/oL9iTOV3WCEUU2wIGsAEF1+hH3ms4rC1iT3pUC+cIXLJn9vXJFOFZLi4coF3pfv+Yvs6
vy9MsKWnBKgZRWDtV7YvJ8SLvIzNi+4F+RTkJRDLCxnzePvqcDOUuI+xSihHx227Dp3I1jxUSd27
gQ6368V8nQhpTw3HFLBbLaYDh+fj4Vqz0m3DiWYwPkq0EaWtun2btW4t55TBSIwvZMXHp9OP16Oy
CfzbljVTXjc/00YznAo1Rt+S+NcwKO0t5pXdvZyNENybJkMRppzavRNl4dZRZ+Xq/Pse1wh/jM/Z
BM+OJ6DssGq+pnkXI5+bQ71FKmFfyZXkodWeXShFLsnzv4/B51FU1hUFAMzsOIaXWX9xBqd1KICY
om+iiqEAxtGU264whZfjw7E5/0InJpRjlmKMSdLtUJc5HqoWDV5DYpr9FL3kq9aR5k1uVI4L0zqD
chwplDSB/7UDovwa2gUX3lQ5NT6LH9V7Rl862sfj6yhhFiArZqBV1Yz4l5kp78zF/ohznc2G5E1e
76q6I42QK5HcYr9I5sE37sgxwLi+H81B6zzQJenDPJTUG8Ke1MrPOym8n1V9+g4gwfomizy+tBaf
e97rz7RUqinPkMpR3Tp+dhBZUZfXIOeTXDgbM0LJAvRzuHESW7rPR27MUZZuA6QluWsSoEpEbXuq
98VVU0rZG/ZNfKXaHUpSQSDtz3/X5butn41KGjh89gnH1eocAPYFiyNAbVlCxY3upCV2wO5bD/gM
TS6LMDS2YBNX6ng4P/CJE4HWPN+TuhB/m8sHf7F2SwJq+pIaFg7CQlIJrBmWbwhsDF39p9w378+P
tuy3o9c0ua4X6TVKPjrd+NXykVEsVygp6f5Ey2fbD8Yn9KafpjQDyDwQsnPDXzJKe7U5n4dcPNLo
tUBcWg2pNmQLTj/rfusMhxzy35tOmVH3Ua0Lbk6vZpKBng86EyaqrC1x4suZnBfB0DoKdH9sYZuK
pslvndwWroVLClA8pO7Oz+Xp8bgzOBC4w9aRn4SQe9LXgL/7MhjuB3znbns9iGjh1TAnkHn7cH68
FQ+NY255QYp12LtB5uS/j18wR11cr0wGjPOUIr4oUhQhw9jnmon9dkq/NHSJrzuzat+jMFhfQY3Q
NpJRpBcO9dMPYnPUapZG5CuvZtowUXMZyYARp5TmKzBh1W2YWdpmyEAS54rID1IHUTtsgCjPxljt
ofTSz++5XM9PyevljFvcEiHYy7FCJfp4RkwhUJHKU8MXVS5cM8YgpaThYesks4gSC9Q91fDSEfzq
qKBLz0VD/IGfLFCG1WcwCw0RbTx7fFWCI4dkszdSOnVxBEA3AwnVjTboxQ5QL89ghyi3jBzOfNSt
FiHeAby4uOphwfmRpd1pVVXjSxSCx3eM9sKCOTE7SLwbPO2SHsEIP56drtILE11b2e+67J0J8PMt
SjD5u0yYX8o2riGpZXZ0YcxX9xMUcM2hj7VMjkZx+XhM3YxD9H0UmYS8qq4hxEku12mMfzx+SVCR
v0HW1DZwODCsImfxzq+H19cjw5PUObwtrsVEtcfDm2oJerBBszxCjeqqFZX6AdQ8SqFgp/fY2Rou
JwjUa+TRN7GdOn6gkji1sER2kwzUkMVmbAzUAbedyE2/Rs4EiQ1EzECewMkQSG2ff+JT80V2C0CN
VrRFQHH8wNNUYpfRz7IPRMFxcyTY7uYSJU4FLK6flvG+Cm0vJ48mbkwvUPZOLGRHR5oDDARptLHe
PT13fAwPQMbIwc5u0COOFjXx8NrO1S8LY34bcil+KLp0vHByvr4S+Eo0r+jZLGTx9cJsxNSpLRor
fjfU6cbWCNW6ok82UjHRLvuZn5yIt09tgcUjhxb/cwi6Wg+AvHOlmjvZhxuG0D/4Uj8aLXsTohS6
w5EmPqD0q19Yhae+6ctBV6eSwyXbFhaDxog57RRdIDgdFN9ootybwtJdO50qfwyBESHZ96vhBBuA
eJvFopBIsAGP11PXYUOUYpLll0jd+BXHyw1o2GKPqXK/LeTYuLCGTn3KpQJDSAHkjDvheLypGRCC
g1Lu63lhLRUBPMZT86vF73HPf8oTtw6vRnhmw29ZwKSro0WSoOTVoKf8Is9bP07DHmB7X5HG6PnO
wc7bq0yErUe7R/ZcMiAlOZ21KeRIvTDHK4DdchHzJKDPCGLp09M6OX5pQ5fzsohUGa5Lg5kAOkE4
HtMPw/oi21ilsN9IXU/9E5WqbQaN1Z/whDnAIZK3utqOB/CQ8v7C7CyH+XFkxyoHbEs4QnGLvPn4
maCKIlqGjbXfQ/ChO6LiDyDeqmjdu5iIzKge5cM+UmMDLFYQeFNd1RsQarlfKNpwYX+/jox4FoID
LAAJbZ/b0y8jMS2rcRFAFNcHgBJ4HYgU2BUhAb2B7qwizOTh/Muf2uUvx1sdoglbGN21XkF+sEo8
NUuQyimEjsSliK/AuFpv63n6NVz3j0UA7gURAtDk2qtDDOAw4K9eUVAkpNeBpIl9ZWLCIeFG4hpy
FsPXQ4qqqzuJmnabXopCTs2xpQIt11iCRCGrk82OZzIhm40HadTcUyMUN4oMz0dHK96FaBRtjKwf
qdWTGobWUB9aLRjv+GUzPSNnoIQnxLYXmbk3G114BcnihWPw1BMuRVGkH5bgf+k6vlwF4BfMBu0w
9quSGk+9kyFdbmWtV+Fdvp1q27yw6l5fZyrngs5BT6l4qesejzcQCk0pOTNUuCjwspZ+hVwX4z4A
5++qlXLrmIWXNbgzn199yxF3vPMYlwoH+Q1QIVb88bh6oJrVXJK0GpMav8OmuvR6FsyFD778Ka9G
AeiFIKEK4urVbFaSMHQY6OgTG9a9LbB7gs+Npj8In32QYmpHfy6/EkbwHTazfeGYf/0teUdOX8Ja
0kdtHfN2PaKoJbhlHwMwh8gVTmWU2uFDVgjojFUiXTjsT31LjQ4yGSoBPmYUx3MaNFMQIl2m+rqD
5mdVRfhsYblJpJ1DwUTeAuMZB4rfoA4XVu2pr6kTnZiUH1F2WAM1NOzV8gSuoY8v6nAbEr74TZp1
F0Z5fW0uSSPb01la5a9ICZ1BZ7cp0Kd0yBU2EL6tzVRN3T7JwGmfX54nhwJJBIITeAcx+fFUaglw
RLXihSKBqKWCN9ZunOUWJsivVzeXFgRZPuUpIjviiuOhMCzqIj2bVL+nkb0dsvQrcmihH5stFbGp
D//OJFLGWNDkhNBrvOhsBjMMJajtQOwTr8EH80p1ktBTU/51fhJX6KLltOeiB1ok69TLyf4WfM+L
Mg2kNwzJ2xKO4YBmeW8L2wN2kW+ldpjRchidDW8a+TG6Nybp+OclPfFFjvQgdgOXvJVPhELL0zgc
oZaNw+46zVHnKq01A++Ckeh8OwQlvro2zuajYk/uhJQhDX4HKfiiFHQ7w941xaQi+iChwXB+Yl5f
vc/EmgWwq9kUtVcbtcQso6ccgQJbbvdXZeF4LWyHLJFvk9xKr/IM37bzI55az/T6FrgXQT1V3+Mv
USTYFVSBo/iBg1eBI5rZn/q48O2Ko+H8UKdOIVxOadbRWuSqXQ0Vo0JQUFBaTvYphNIticOi27YD
WVG/pXPQu1TxkUKukPw7P/Kp85YjiDfUyF6oSh6/ZBVpnW4IZJEToTpe2dXTJh+UAtx7GW36sLi0
vk9OKm1SSpCLd/MaCj1goaUPEneYBqhigwStsY2NItrie6NemNRTK2YBDP411BrTA6Z/VLA54CKb
4nivyWgosUoI3uF7uinFfarA6KGfn89n0bXV9YkWHsetRY7CP6ujCb1tWYQRJM++0aSb3JkwCMMJ
klKaWe3HBA1zZ25axCQkfRsEmrHtmzBDuC7N9pS3KjepwJJkrahhLffoYU1Rt8Gl3Nyef84T3+Ho
MVfHTN8X+ICOrDgEkwE2I6T8lmJEyVDhJXG4E0uMoXRdQRGPtW2tlhhGAXUqBAnDQL3mYGfzB0Ao
6ceWch+HyTzHFz7ByfHQo6PfRiTGYXG8pGUr7AMURhS/zBX7bS4P7VUTOMa2FqG6mxEjv7DOTk4l
K9nQSIcIm9Tj8aSwsJ3WlBS/qZXwNpky4UkUVjdIhI0XhjqxpDmDbXhuiw4UGdjxUAibOFaHZPpS
SKqv8Mz+XGEOu4EPrPgowxVuTyPuwnTap94PSh2czuV8AOdwPCiuXzUfCThLR8+8XxS+pXej0Q+h
V+EP+B7Fcf1WHboP6Ez0Pmae8ZUW4BQSZ5X4LND7jir1Keka5bYenQaHoSiJbua+bPGH1GrjoOEg
gvhcGzXaQYjR8aSgREGsFO0GZnbtS6PTDt5gKTCW53ykVQLtbjA8RKR7Fb4ThrPoEAnrI8JsKldk
FBiHQKpGC5273Ea0Y26G+9FBYsLBPnKm2aN17yuLMoVLudK6C4Et6rCPsugNmi5ws7JQNR+NTIMN
MBmaAgfQKLNqp1hFYWwjS11U8xDVRQgJgFfqLl7YX5wgS/9MMqXG0q00KuwP9dj5pKsUtnyrMKfP
OQKeWI3KKtB4oytVz5Za9VOOsEm2dQaj7jgQBb6NmFe0fwxJVb1H70LZDpXKb4OaqN/BwhJfnClW
3rUdcZU7wGegADODNlTGqfBaU2tHHMOi5ntodIAX4LQgC5fLwBJdqy+bT7YlEdnaddM//PpholNg
Az5DwwDH7OMVYiR42dkowRDKdqh/gGp28VPEsYWi+d/YATptXro2sFBIwlZDVRX+SX1L2anjMCmE
3GAwhmnyaNhvDL2VbuaZaTv/es+X4PpMB2LElcWRAuBUOx5UjXivTvSy3zgp4hdom1/LeaReidC5
AQTWvWnzHOqcbFdbB7X/Ta1NqLJTAztMtlR4WB+g/Yyt9B7vMWXXxVF7IWc7dS4QByOXDPVaMxd0
7cugcbabUeU7Yz8V5qU/pch2kQ2YXtmCJUtQHbvBsOdCpLpiNT1HqkuUD2bCpDhAQno8KD73bSVQ
GPPTOe4QmkDAP4WKpjqF37Ax7rjXYqxrQX5LYIOy5C5C9xHNbFuNPxc4xP1pmEV+gxA74Juw0dFL
Q5neRZC4+YL3u/NWzFEs3MAMh6+V1FgPI8Zg3zttwo/r/Pc9cWGQ7lroHSKkSjthNXuGzc4r8pEC
i2RZWyue/mhEp3sjntWQSA31wsc6UdVb6BI6QP3lWKXAdzxxQ6erSKw0is9lpN6k1tx9G+LOEjiW
JSxloSXpg2GHXeTqOa6saCKNH3FmCd4PVQbENEzC5tqmcXzpiy7jrpY5XXNIQewuG+rAqtLDL1Uw
r8D3BeVzzLetsYK+KId0kiLzPk0t7CULdvX5yT9xu8Dbptq60BVMGF7Hk1HPdl8VVksOAz+IqiW6
+DNtF3rTenVhqFO5Fc0i6BFLZoWL2GofWyCLMVPjBcGHZGi0hGITQANDy6PF2lZSA4xkMGrFMJi8
JrevxwHeHQ7NyR9WA4r4/IufqLOw1IiI6LMuk76a7aTBsjYwkJSOCqfiZEE6ts+j+YBVJZ478lBc
93ZSeWY0YKGD3saF4V+DJEwWPaBGZoJSy6uy4mAlAM8jyopabVrfcyxg3uP8ZVw3wZDu0LNEEhHm
nIsCT/1g48b1XsyiPohWMFURmD7RFpDWY5OsoZGnC0fuqS1Jb29JgcmJcE86XhXz6GRBgp6vjw+i
shNycqvX405Fye2QQY+7EOKcSnNVCHHPQePSTVxdYA7UHXyYqCcgESJ8Gkaqm4q52sVyjgsCpk2+
oIbiWi1UWMoA0E9wM0RD7sLltlxeqw24nD9Qd+iTLQi247dWDZGHOoX0xX8n3iKjobrx0KtXv7zw
NDIUC+VYi7/Wo5hW1isNTHbfyEzlbTmpky/QK3LxahsxZ8JXPZX7el/o8PU6qDkXXvLUZAMQIlTl
H5VG5CqTp1cSZVhyaPgHUpLCgBvxNxnZH2xk063eZwaaLF24zaLq84gSMCiL7nurSOrf2AAap4GF
YgWNFGtdr0Ls0ZLjjnpVjPSam1WZed3JveNPNhYebW9PV0vVmqLcaAMeHTPYUSgrdEEIIxLlNnC2
aBtqsfHOFoO4MEnPhZX1UgC9R3sFzAFw39VS0AJZRZktpgzUSOOtaKt9i6Q43iCx4+cV4luSghTA
VOydTHFuJyE7N7VqP8BjkLaUoJObsGr0qwqZAJcLVMeWTIY4pWBjPRtiq81jcjXQM9nJWWn6vRY/
oFWqXclGpDyo0hwhEt5C5Wx510K2hx12HlAIMgckWgMEoUC28qrqrHifq3N9bQz27E1Wa7shxLsL
R8GJW4nEilkANQWsU1/NBLJoM4JOmupPFsJYEQJ99zVre48NNLsUy2V3mudLZYpTgxJm0mqkq0CV
dnUrjZ0KWMpE6BFHw66u0zutK+YtknrxVYZLzvXU/nqrD1Qs4QcYdN72VRMj0Z2oH9G1o1CrOWD7
imSryiO2pnld4aUZ4aREpwtUQZTv5klChyRxxg+pUz9mToLDm4HA1flz4sQZjAkbZ+8z5hyS1vFp
lEG56MoKzLQ2xvV7yTKxC+rFQyNqc6dirnrhED4RCDDhBACg4kikrVVUlIYUazRU2/xYMdCZErgz
KR1htYl674Wtf+rrmvD+ZUqKnPnrfAVXMqzYq0rzxwHVUiweB5SpcapJS+kNlikCvIq4qNa/FH7W
O5q8Bc8EIFxw2pbD/0Vh1+Dcy0In03wa2e11DGXV6xGC8IZRSSgsYhJXDhDVE4wDybTndi8is/gb
e4k+GfglPirY4NU9F4cGMoFg89HAKCrOX3zr5dl6wMcYkVAlkTyRlF/Pr6KTc01hR3nGCtCNP37t
RIlLZHhHbps5au8KBS0PM6ifZUdLH87fhAvb4DQX1u6p6IZ+5TN8dbGK0FYbuKx1dGyVgMWbasG+
ylJBlWSqD/hUiIONFCQEJayZyTSB9gdtYm9nIH1u2Ba1b06Fs5ET3dwMmlVhRsYHOj8pp7YW+QbC
OUsIpqyxmG02ky7nkebrE+qzZq19i2Hk+44RS9cI8TmXDpdlba3XHsBoxMiAghNOrWYD+Z5Gn1P1
+SPYe8TSZ89EM30b2KXYBZp4ihGKPWCcFWKyW+KGhcAyUjB2cVuMKJY5AUQPzIP252fh1I6nNws5
hObU0rw9XhqGGDoM7WPdn9GFmgMVLFuTTX5raZfU7E8tQuINGkUWWFSatscjhU6D2ivAQb+SQuvG
wgqM2vZs7Vp9hHTZGvJ1qCFV++uvh86IxTemV4VS0vGgeollVFC1um9mzujGWIK6bd7pfq5AeT4/
1Kn3eznU6v0SINpxCG8UK7xiQJ8n3MHuWxyEFCRp7fKDatgfzo946ttBLqe+TQ5D7rY80YvTbMSI
KynqBOhDaGHEVunwBXFkcFEkmi9cDM/B/nr1ckqzbjHYxjxiVWiItSg0lBqvXGxb6HqFfXwFTva6
S0IU7QQGqAOdmg2exPauRvHPQ+52vCmKSV4UPFo2FJxZCAFiL8hlYF3Cwix6QqgJGYrzs7Ks2NdP
yn3JrULwYKy/Q9iEGGy0mm9LkwUUIHwsOqU+RDXc3aBP00NnzNjtlRGO1SpFwPOjL0nRq9EpKSzM
hOXTLKfAi29SlHrRhbhgkj6gJYXWHqiQRu7fYc8qdjAN5Fs5Tz6Y9jj9jY28oCE5ZgnTXrWvMJDu
0BfKGDjCi7uW7fDaGiW8xoTSXhhqJQbzXHUC9slephW7jLeaYnTeoWCMbCMcmJs7RXSIvyIOtXEk
5WtkF9XtiO3mQS6sR63pDIImA4lw9GR3GRbC2M9tcPGQd4FthH5ra9kWb0FXyWrZNan3gFbKhuuQ
22IXmrnsllEweJJU6X9jvxICkPwvChLa2gNlqqVshkCuL73/cRvVOVjeQq8OlVXVXhc2PVFBrVza
RyciEJ3+MjVrCrXYr6zWhyZNHY5EA1NXdfE1HTAN2zbAK6NV4izfypOvZfrHLjfDXYnfx3VflsqF
JXri2ODEgO3HF6Q/89xreLFEI7p8QWpxUAlpaIAr5eKNsK0v8ZjHlwQnllNhtRuOhlotFMiFfYfN
N8dvn6R70DhYnqJO5/bo0+C64Mz3uIVIN1RJOtdSUttH/Bzf3TjUtue35YlDgW4+nlWEIcQT61Ru
bBW6+MDp/LZy7C+Z3T2EOm6mZlq2O6sbO0/OJ6owpoR5PPobl+5+9dQ8sDXhgYFXAtV/fCqUOdbY
cUrBotA6+QokCur6KooCBfe+a/Q9RkoEaJuBCvc+07TaE+iweGQiECfzSb8wGcusv/oqVHaI7Bb8
6PrecCIL0YGQp1FEUFzNCkfFPJXSLXh2bGvjLL8w3qkFp8gqpDtq94S9q3ZsFWPP3YOQxyYzxHVX
ldJ9EjncWLWW/q2hSNgBLlFJtldXYhNaUzHAO/fxAOboMCJOQaNHo6GS1Aun4LJT17OI5sXPoVbl
sWLI0BQu2UYJLrwuDBt5ozbDpV7LqUI1XVuZYjVwG95pNQw+5VZjY2jnT8XUPpqU4TwkTFF1Rcht
3/QpZ6OC5LUM9X1naxMgCYlSddyB+GzabFGgSJNLh9ipbU2KDBUbdO6ieHu8nKOxbqpxuWt4XkT7
FzRhpAnKNGpdbVEorr/FwaRjOl3Mt8iSlvsInvIuGRDuOL+tT61kanSLzg7nGEDY4wdJNFSIYSOz
kouWNoWVWz7OoPOGknm8lzSiovPjnf4aS5ONQiXHxboPKzQjMKoRfpOQ73UN70WjGNFYHIwd+v02
ieNc3KLv5+ySfsbcNoO6NtQR7OyxST9G9RD9Mg1qCcZ0g9b30v5ZP48xwVysS7ZylIiB1myV3God
pjARoQY3Z2pcOMlOTjgAT7AVKJdxjR1POE5oRjaXDYt+hpTtBOa8a7Kq8iskobZGZHXZhbV26uyg
8kbORD2Ww3O1/KWpL0VT9pqPzWF4yDPcU+G41p4VV5fu5udi43pHY7e1hNRIIDKhxy+HC0w4SEoN
xpEa/EaG+ORFAguaKDNqty/CxjdLOgRO2jp+idG6l3U4E4DAl7a1JFeYrgzhBi0R62C0QuyR5cxv
bB0upo2n8RYjC8kf6Da4va4WV0MEMV8NBw2DlKzcVUYeYWqj2dtIsqo3GazObRQXKsgc61Jh80SM
iqcaLKoFWw+adfnILwKAWbeLpNNnzc/LPPZVCv2+GmEsXFHJ8kXWUuRPo2lf493kn98/p5YPna1F
RAyoJ9ng8cgwp3CcR/4bXKvV7DpRNvehiblGpyYBiYIs/43tQakFx75li6BUdDxe2ptWrOoV26Ox
Jg+LCNNVS4yQDZSp8CfSzKvz73dqZl+OtzqPNIG4aATEGgYUPgVtX2ubWopuqNy2+0Yf0jvEDNH4
Uab67vzAp+IbZIBRTSKxpoS5Ss8iA6n2XAb/Ajw5/dM2CvuQTMSxNv4ID7TI09uc1eTFlRVuh8VS
9fzwp7rzmF8CV1YQ2kBkYzV+oiSsqKlSKSOoyZXZF981jN024BmbHUVw4QnLRi15SnLwbaO6tVv6
KrCo5ZtGxd5tmKzkdqiEdieHJOa9YSnvLzzhqTtrURXhrwW6syaMIu5aKRaj0jiSFusHJHA2ZY5S
xaxN26EWM6bilf0pC1MT73CquaZlZm/kIKov3FmnPhVVMVIOS15o5atoyEhbpR0NWF+6Qn7aAjv0
cinV92hjhgezM81d1+tf5laWt/E00hk9PxGnDtSXw6++VB4Z9RQ6NDXGsdEfAtLxzYzZEH1uW344
P9TKJO45TyQPRmeBA5ypX9MW4j6RHSMqQZ2loeoP6pRvugHXvFo3yn0HP+VdaKvNDQJIC+w7mXah
XER7Yc/IMheB8Y7o/Dv+mu8dUrSDkUoG/IdRv9aHqL6hsTU9SpkJFD4xAy/XtcZVh7S9QZlI+dJN
uu3Pct96SWlxSxtpuRsdFD4rNSxuApq+WwQR7G1V5NqNQbhwMDq12naZ2m2QGxy88zNxCqfB/EHh
p6+JmNe6z8U06Hh/goPkFuje4ggRI/ikWACMw8AzbF276UVnHdR8qm4JHcTWjv4Xe2faWzfS3fmv
EuQ9G9wXIAkwvJt2S7Ist/WGkNoydxbJKq6fPr+SlIx127Gm590AEwTdj9rWJW8tp06d81/a6XzN
kW/KHXf9JIICZfMA/XinC4LtgOnMfTf59qd0wMHE8YsG85tieV5L3955Y/Bha+RXke3nL3C0bIy+
N+qS77ZdiyGCbpthPh1a4y5XgR8DujKuBRW206zB6lBJGxmY2U32k4tOewdv6zFxvS6WCM/vTW8c
aKnKYINGaXU15mXzQRT+1RIPQfNT4qejSKx4H/XB7U2WXWPBohLGeamz/gDCujxQMuo/OGB+UfRD
cAhVYaRFeJLWJPr5KPXcHBGxkf4lqubl3gJvFBvFUF+1FPHjYB6a7QJx+AP/5V9+P6hWGrhCnnJ8
JUA7obbcgaaQF1TD3hm9+n6agkcL6NwHF/hfPwmGL5HdowN6lOhbdcA1yuBJfT+pU5RIz8Bh4x0T
OB9lBr96EtK73M+pxrNVjuYMKm4HYZgDZFJVe4rhmNitWCfu7GAyPtiMv3wU5yRqOBAJuDW8n7O1
o34GqJA5cwVQRETz9oEkEWJNdx+ky79YHpooxN0Xcos2zH7/qBq7rL5P6ID0MlWnKnXSg2eJfgMk
WZuy0cpejA87a7/4fhCwHAduM6cx/PX3D41cmYaYlNpbfwqjXZu6aCmb3hy7VfRRrfVXlUCoxNhW
crtHqeT4ai9RPYmShSbKGPXNYfGBmqKuKndmZqLQnjs9tgsu+B2jnx6KDN/HDL/QbRRm5ZYGLCmg
X09boMkTugYI5fB9vP2KteIF4MnwpqcpTkvdEc+trShSVElzoGWUHnLZPvw+Qv8KMw6kxKRJxoPB
oRxNldXa+SvaBeqTOMFsaYxbxOcu+qpPz8YE3T57wGkrkFWx78plOfizWV6UJBWbZYJ7Z06F2vb1
5Fw6cNB2qD/3uxTryg8y6F9Mrk9ZG4gzlxTu3jpO/5S7h2NeTKZg8Q4iM86yrMKCh7rNSZkZH7E9
9Do5ug69e9TRiFC5szS7GPjDAh7dDXAvKLAG+yDEHEkLvyQJVKxdLV7A45iB99+omurcUxRpwZ54
qD0G5XjoxXBt06I5wBEf4rbPzAvy2+I2alD8A6Vcf7BNfzWoXISYeuh2mHzb71/BHBaMFxZ0Gea+
zxnZvDhbXfWXMfXy8Ptl9usnsWNo2WiVhqMLkKUcED0aU5WJVHwWTjAd+iGjfO4402ui94+EzP5f
ExHUF8L/ZvxrIe83ueyrxxqB7gOS4Y1WI/tZjEz/ypt4oGUhAwggnwoj0VZ7Z/+X+JgR2H+QClDy
piMUUEvTXaE3Ee0QhVuAiKYG7tIifNEVlGJQ2b//qxf9AWPPolQKjQvu7T/S0H6f9+tYDIGYo42j
lJObos37RSZ8tdB/LabLbh46yIBDOJdV7CJuxwXflqlD1EMPD8mMuJJTmJxOteN39wl+ae0Ht8WX
I+B/b239LjSIyEYR7bUoSx/jIIiyhUQtwrokHfbtYlc5ZqbOepVPxhfEL1v/Ev66JHmaVEFN54D5
4Fh8zas5vENwIwc5oOpSnBoh4qeHaMyd8EYaTb6e/jS9JIQLdOWfNYH/NmTaIgK8Bn2t0NESce+H
bJxNzIg9p7o0bKwLYyvCEPByJgpMX+mz5Qtt3BzFxalHIz8eLT/rgWrRa/36z1+DqyMzB2SPATua
OQfPahRwquoSo/W8eeqdEVVD26kxEHGgvgf7AUqV32/7Jm2RVjLHSp2lahbh0+/f4yhUwo6lWEPl
BD4NeEze5Wg8EiwKqUlO0VmNEE1mnaGGWqrYVyjdmudtnq72HdYAE8om3YIzaNNkZavx7ojWJI25
/LPI/fI6ZFD0EKhNO9CtjsImzqdpMhVOcNbWdtDcDKmTLbEAQAueBIE92bj7dOXqp2vSNAfmrTe6
hqT3ivlAeSNk4SwfZP5HbWoGhvOENJL7JoAx9vRRbocvomhn7H334SQd6gpIKH9JIuy9txArUz/G
scY9DJWfP4VTNV8COqzBwvgm/hlNLWheV50yEvhgfMYGK+i8jt2mgEVRYra5Weva3A+40SYfpKRH
eEz93qiBQe5E3QiwLUqH71c6yg3ISyF6DKPfB3u+DWqOxS8D4KsMiKhcgls1z+38XTlpUz72UxFm
1xyGc/8NF3NlxDau68vbCfI/SnL/4q0oE5IpexAigeQe7z+3bVrDwQh2L00hAiOeZTWgtmXYXZh/
spMq9M+GQRrGsDEWt1vvK7EG4+064ROCb3It1kLtZ9dtxOffb4QXe4yf4hdvYoFCJAOiEI025DHB
r/GzdQxcxEc9o+lbJ8beFVzyhZPSDyljgP2eeyLsJQNUNgbUUB4boJwQ+yAL+VgJtR7/qTBbwT9L
E2BhOs7eCY1yT120+TS5ZwvXod6LEwO24IkbycL8jiwsBaq4kyHmbbvff6H39wSmHxY1qCDNKAOM
Q274fvqXlYKMTM0Idzw+fi/ywRTnhmqSfleGU5+LGJpiMtObXEXzAdtff/ZPY0mHhrRHX7xQ79Ac
weP8y1nyaU6c4HRAwUEsW1xJ+vSAtyTE+1imRdDOsVlhWGpvosGrix+e6g32y+9H4KX+9u41aCiQ
eHOZ5mKmeXXvh0A5xtpDT1hPkyXKmuQh6B2Zaz0bGXn4ASfY+KWxbXY4l1wFQ4EGwyZzozZz48UP
WlZlOUxd8cN0Zw93+EUUxbKZDENQph+NFCnxnT0by3KeKjw/H9GTD+Wu19YZC6KcQVc+1oXDRX4T
Rbg5P9Kz5p8KR3YVbn//TaEvvx9xlzULQwsyJsovsH6PM15EB2YHP97isLQYrkaf5lKuLM5owu4W
8qnbI5m9mY2Ia8VD7oxugAdD7a/42uP81XzyKfyob9PLSxeO5Etn7jgxAtaQ6Vni6iTmcGOYc2oW
J2ar0nk4IFAwGO0J3Yl6vZ+bWRQ/nKA1qrtUWwZ9KzqhP4Gjzf8s3RSRSV7A7BZsH+qhsJPP9Tom
idrAq23We2fhCSAHy8plK8i1iJJoVxcI9hNMS8XHbkq3LwyFWHiE081uqjGrafdmNXRVdMAyveTX
l6WH3UAnqdSPTjA85yfQI4kMt3WAbioGNCoccGfLo0pv1axumMY2C/WkwGFOWa1OkkqZH9LCgN4a
k3Y1/nxbj4E/zdsW4M3yMNRyUV8tgcVOc+b6quCXg7Hh591s+l3iHJLRMIp5k4LcqwGhV43rbqbM
7vgadUfHvttCpi9lEXtlwshthzHSf9aWPsZdvZdn+r/51mB5JyFuAnI9LXEWp9IeMNhz9cmofX9y
bozISW3zUHQKIbDT1neTpMBdCOq3p+cHTx//fDJsItq1aY1+Kq7e3pZWF3ncfl3noAr2xTx4Xoam
s5xskOSDn6/3ydJ7bqB11y3DwyvIk0TDhMYgX5llVE3i3Jwli9wDyi2NTeLZskXyayisdDizxIA0
Hch0B7u+7ewUJmNuGm7BwGb4lwzbaO4V31hjZak7rpiKPzal3xY/orQomKf2LdaKKWPS0ZVGC2Gb
NHSGUcN7/Uks1HO8E5hdNd/eR2hd3NtIBnm3oXSq9X5sm15d4X+X/vDJ5+QXxDGm9jEfG3O+gMKK
Zmms+g7p/W1nrZmra4gRTlvboTT0Q4EckRaAawV15HZeZ9xYSz7ytehD6Nnqwd2U1Mga0/vi2+z8
fZsv47TFtWcZ0PWvCl65en1XjHgX8ahdYpYi7otSTu1Na084pRyUYeKYHhfDiqXR1kJejF2hIEuw
hF1MdfnCYZh2/lUUrXnknNq4eTfGppxSVLzOTLeJVHVpiyhx8InweolrQF1VAjC75Ys8HpNgktcj
3px+s8tzU4VYIYO+ny+60VBhgisGsaLYdhHWwIe09xyiQqZ79d4GFcrAu5uWuhf3Vm+hl5ArQQSK
MSgs5xk9+1U4D6sw9CsX7CUn387CX5G9L9pxqgf0DgTfcR90uWBroavujbdAsVPO1MbryvW+RSOO
sZ7WinVAT17/Nbdj8bTY/XnCaq9DC5dmL64ouPIfLW67rbNDE6T0jasqiER+u7aJPrJzbDTdEzzW
FYst8ABF5Qf8kvW/ynFuGE5pRGXx43WXOfTS+CW3r0r2rb1GxQhVypksI4qDvmnLxwEhF97Ty/KF
vUKI0ZOeu8CcCWuiZ60WfeEUf1oGJh4n0eq648NI6HN66PfUrk8Kd86T22a0tZhmSYYxxVVLF/XZ
nJGmZR2lqd4Xs9cSO1NOMpiWean80cbfZ9TZxZSGRrgZCr90biJEpfP71sZI52B1fW6HMbLLFlKe
riOW4jMRcIxurcVZ+RNsNLQVSFYJW1wknbXIbvM2TzBFyKExKhxNQns9jyRYr184z9ClHGF/WVN0
OSyq49JWue3wV6DmdPjal2mOhI/nTNzmgPQ2sxmHnaDVgv9GO7Q7jKM947vorc64tPq+KZs9d72w
v1EyoqDkt7OfmRg3DLDusPs2zks1pGO2DavCqU/GlLvOVT+MFheQJClVsesrw8D90mvzJL13097m
hZOiLpiV1y3hYH/x34cq44e9dmxh0Tt/yddA+HW8Ui0V5dZeer2PJjWsy3kXdYofEvzESTqGNNBH
ZTiG1nKuAvDlj3TY9DJEHKXzTtNSetrDMzHq6FZ1ruRXOftn5rQqvIYlMU1JyYDWngLKsEmavMBN
BRsO5e9XH3LihTOMeX7Bgm2QMgUBaMUW/kbrRrJMwvAsAF/Dhnangqs6OItcx7hWKptjzuEsMoxt
Qwm2AgzyerCRzHnziC2vI0EQKK+3smusQJPpCcd4fV6/5aaulehw/XaWY6CdkNA3xqT3UbYs2I/v
2Ps6RXk7fgtdQ+JNXo80m+oZW7O3XJ2evia6nvL1eTUiYsqvBcrXQbwehN4T5mrps7jocn2oNpPU
52dDw4TpqhRW3gyVG+it/3bqUXTU9tVcypPc/q9k0TcyHTcDf+4jI9bYq2BjMuo4xHh9r6V5QWy8
fLKy9Y6KxKzXQ+otFtPYhFCzjU1RmSQxqp7wLNl6DSJ6xqb3C7as52eZTG8XM1mr/kthJBjDbCaz
FN0+s0TZEp1dObEru9BIibbu6z2AogZCGps+naJm2Ur2YOicYfCRcg4q1fUEiNlwBb8QWLnOB0zl
WTzUxFuFpWS9Hn1lUOt1Q16jt17eYLIy70agEToCvT4hKOlMIrK3QOY1d3Ve6QPUg3hdmofImds0
2S8+hVpFIuH5nfpS2r3RVvc9RT+GIUpywyweMjvRo96tAR55qGPOVSLqHg2sZeqtq6G2w57YOCq9
zB1h6WNZNjPt8r1wGoxDr5axtJh0s0TvGf4IpEUGsmVJuyetOTqrdW13Vd0Xj8iJO731KW28kqEQ
+eiBGYjHyeDTm5ieM7lfDkx+fBmpJgv08zPK7slDbviyq+7f0gIrL3P11GIdP3xZDMdhM6KGrLJ4
LirDxJywVjoM51mQ65duXZ0TOrqspWDTug5JfF7gowRQTSgGWS1+yXS85R653aMBvoHhqb9knUVk
xJ+nvvPH2z5EI9U5G1EKSwBfVfoDqbcPfB1vGASb6IWtR2oVRxJsAWUQAoZwXcA2TqRXhWc2el3m
naNf7e0jgppkV5z2rRK8mudgG2Vvlkxi5HZASF3wMZbIkUTSkOeuHy+RbdXruZFCT11Kh1qvitcq
XpvVPq/l1A55gJOPL4+jhMVHlhR4JhZ5J5riB6C4no4XGT48CL1C9Ncsqh7Lqu1UDKV9XlWpzEHJ
m3lp1jv82oP0irxf5PfBaPTNn1GWhN1zEPG8zWA1pqsOUSDb5k+3rUyKMV2Bbhvi8Gbdt+OJNbdQ
OzyMcWXNxiHz3BYFV+avlPU7oM4AgFcKk1lHV0nEuZTRcC3KdV2+do1wkGYb+mzFKqHpS5s0bOyY
GecyU4CFZFxGnsjLeBXw4oYdCzrMqi9zutj8q177usOIiILnMNP3wtApirthrOddN6cTP9CPq9BJ
LSsW1DWf6/XYP4HWaL7nKhsVkouYAiVdzNiUgXUBM1QU7W1IJdVEu8OsRg8foQiW6HBoUei2CHYQ
rW4si1aYOikjqZ8PtiSci11nCP2TW1mte4KYXlkbuxoEcv2plWNuhidzB+l6PQuDRTUOF8I1c6zd
KvsyTzYYkLidtR+tIFk4I5tCFCezFCbvlnUNV+M8jubVGvu4drLG6BFcafRCmVjeOuIBRxhvk9es
+S1kt9i3UMsktzEqIrHv6xjvjYi3TzucZJfiUcrWyxqA4rA7rJ3iOlR/LnC4NzOCc5V6GAEAB/1a
2GXIzE4oqvgqHqLVQqISB/TJx3kpMKsaNZbWa81NGOSTCr+Gq8W68fOkl3bswv3zLm2sXAkhtej1
tc15PeSKmXOm2tjFsvAVnNe/0pipGwJDrVdDVdvJqfSljAuIJGS83k29vtGf5cJMX86xHGT3FiDc
1vk6SWZX7lm0EUc6C4Vkcn25nhRR8XIuVPzO+dA6+qx3FspQDjYw+qZru6k+vYHBjgMQisVOcOqC
Y58U+dVbuKAKoB29h7bVUZ/EL+ktrGjgeoMakTXYhPyWe2IyWrFfuhBoNqWV6/tKH4w6tC/S0Dlm
EeIGPsVBmLJTiVcBkR2ShZ2oB1ip0AcBA5YvOWkCaKOL17TTtw3TF1yzEPzTAS+choAzQ44m3xCW
zMiY2k2rqxVFbbTNuC8Ht+jLEx/9jSU84LPYzjtUVZruxlFOZzPXA8NG1GDVeGZS2pyrVjtrzNDr
Md74xUyMXDz/ZVxerzGGlKnV0dr2ZUPrORyx+HINRWQz14hVtlmzaOW3HAzt3RNQyzqK5uStXJBe
E2eVRpTIesPRFaEGog1/oX4NeSoD6EGP7vVwTVojZ0LK0DCwUG7SmgpWLJJwZQ23r5lPrhId85zF
1KmCHaY6qKrXdD1Nan0dFKbxcqFYcKg+gZOnSw0WVsCcdOGQ4yNxEkpLJ1pmB9dZ4M5uRNn51GIA
bz8sRjRP68FjgOdpywoJo8+m2ynIfA0cofQZModKPkfj0pUna54ZyYpVqDE6KLqxfmo3drPOXTYp
JQqrx3QiLMNnygTmXSeSbn7IJrjR8zZLmcaDW485+IQxTZb7NimxRlv91VkPaauc9Y45oXt9kCLy
5vxsodzbweooxVrez+hmmt9sjMqbnT2CfTK24C0n5HtTa5A9fNepHMRtXnerX8R55eThibByXPxw
4FuWcqeAPj1aSTXbp0ajuuKpUCicFegkB4fGmaOuOYPTOPqnqxqN8XMNCzz5NKa53peySQsGfe5I
8H4k61ik0daXYVNu3VTWPncW6DbeySKIWGor69aEA8wx6Sb5pb6awVG3ZtU01CQZOZJHJKLl3qly
08I7Mevk+vR243rLskkDdNbzWiR4va8YTqIPXHfIuFWmUUsCH6BpajQIfgx0PcDaNgGLUr5e1FO+
r9i+rv/5NYeCPaB31byslHcnqkcsj5yOWfn4er8ok1Wnmm957tuWAP6v0+rOrHUWbjiqM79RNmif
unHJgzReXD3v+9VBQQCWUjDUrQ2QLJlGgrYdssK2mcKg7iUd0al1XnQ6Wshy7YsLRYms+CTsMBuQ
jjFMUZ8FIL9Lf7uksw4Z1ND1PcjggsDjI7ed2fylqGGixdQyuEq2XWl1pKCDFZV0tBJmWEB5b/GT
2Zb5YKU/iEsVoWttFyvald2cz/mGW9lU3bGl/EyLwS69OUEJ6AXysC7iz1dMYDtdpaUI0VXITWdF
mx9DIpSqaJnN8hmfqEE+k0sMBZQtwHf3CEqbLEPZL6p4UoUBSzhWgZvJkvPC791hM6ymvk/ly1S2
Zgy4v1keEMnX5a8Z8Un/uSgd8ulDIuuRv+cupp4uM511/BZoN1ms8pfiUYBUvOhjiVK6WWAa3urh
aDD/I4L2ZAzkRl3u8cMow96/Qs1YnwSzZaNcvH+LYey4kPJEJjEmJ0GyOqtEdclLoiK2PMhd9XWX
gvWsofa+nEODidN8tale0/nedPRtAzcWHb4iayUXxYCUTQGbUtYYKf7XIa2LTgy7gJhOWdPyKIP4
kz34/WHxTGrnFE3D1r5oPKEXX96ZgvlGU3Fkom3p6IJG57dS8jDfSkUH1csZMW70vTlhYc5v1WuK
wFVEzaNG1ngr4EdGUWwPUQnwZHmtAdQQ6twTvLK4RKOtxv5JGvg2/iayFK5OocLb5+va5nQ4qPS3
/lWQtzbDhm5GOt2lrjWMd29nqtm0L8XTie7cskuCpF2eEheX9WHnZHLSg4YaCWM90Yfia5Ny62FK
stkgMhsmuxymfrrIdsMRqE/N3rJxNt4VjksxeBMYds1gmHlvSRWj3lENzW6O0KST/AIyDtP5W229
LH2daVCAKAkO/VstjzosmYPCMJkg8nZZRFFQcqWogQythb5WhjPmKN04s4DVuPjLIeicMSRNXhb0
yTa99CZdHUolFbGTHLco5gUAho98E6XREFmNEroq/2pgYIPUs+YOlCZrKKuZur6GUoKaNn7JJPh1
3jDvuXD0D0bWeFwB8iAfa9VtoE69nJ/lGDgXjLtorypFve95zavUJPey5vXKzexpLDYA+qbZ/qA/
fdwXRm7M0aIcEXQbemLYxbzvnRhegXpOPiX7BFE8ZjyoEXcRp44n9fTWklshZ/5rgoLyTOU02NOq
jmIyDH2do9mvd/XfNzqOGktwUBGnNoHTACSgufWiBPUTVKn1nHxBZW/c1xym5d6wVdeeGdaaVhuV
pf7VnNFDJ+/MjPDQhUOTftSffg+28XgBzdLBOge0taMbLu+HxSOIBwIUyN4C+60u53AFdF4vi/fd
tSezusxgr6pranP856Cc1X2W6sAmG5b3qUKNabogFOTtASRWtRTbypzXb6uscPT+/UjprvRPvS+U
Nuj4amc62uhg91+ckX8aqSCsKOsmCyY6reGHe0uWdgZzOZPysqlV9RnVwXH+qFWu+3rvH8rk4NTn
AN1DAeiYJ60QVzSCKRv2g1jN8AoV59z/khSgrD8R9Kd1zwCI9DP4Vrc74QhPqsuOLoPE17WmzPJB
/+/IzIUWqA+oAQlcpAHgLAEbfz9ZiU1diFuEpApnRp+w8B2t3cBpUp8iOGkBQZmz8cZv156KTNZZ
SJIUw01d9BKyUxis35BQTfxnPG79S1ualbEDFkeabFOMRXmHeuK84dLmNRsnzZXxwQ48Aqrol0ea
METWDBUjeBi6v/vTBFpL506RkP2+TIZwvCmnuQiSjcpn5+Cts7Lv18Vf509ju+bixzRyTMduGXrP
v19GLzvq/ZSiFQ+CDiQTWSp8l/ev4SrXNDhgO+hmmJ3MnMY3w4St0YZbfpfWcc5d29pVXIXaiypX
RXpOlztFDXdO5vlQd0bi/sA3R5J5fPBmx1uRAYKmB0IaEiNqDM4RVCSLXLqIkU8l0wb+fdZKAMub
tOqKAcxn1tZbw1OLA/oia/CrSzLdc/M8xOiqwq2CO9cVyZwirLm0nytRld4nQNBe+YmVXcsPwIAv
73I0itp7FpsT+KOo0h+969Av1RLQeNy3Mqi/qACtrN1S9VzpM4uu2VltWcM2CWGGIoaaoILq+IuV
ntgtCrBfg8XBr6ROnJqCcT3hfSC9bB9M1jBj3WzVGxegRKPrZIY8VckaPNL2y+ezGan22ykwO2qZ
OZxNSqSjf5bjpe6KeGxno7iEy55KNGLmtPscwHzMuQa7PCFoBL9lFc6qHn8/bXq9HI1ECJSY/+Mf
bMojWEIKiqhvQzL92VqX/MZEsYyTl4TIu3aYvO40X738IjCN+sv/xYNDkkDUt1AjOuaJKYRYkGp1
hj1uzyWMP0923O/8NNubddMNZy7mXxUwOUv9M6OPlzAUBkARTCQBQZgcC4YEja0wCSIqIgPozZ/r
wgu+0v2sn1fygehbsAQwWdTcIoJecxQjuZXQk/pgu/xi3AFAWHx5rHUB+R5BMgTFFNcIJ7XngtXJ
fTfMGPAanlWITYsf+HTTouK4LZ0y/WeaWy9fPwJTA9bfcaBQh0dHptXN7RSGrdpbXB/9fTcmdfJD
sqfxRcSDXMQqtKTYQU/vPzqPNML/aLEBs0QGzuMENHn4++AlynJo5iWS+8Ab8BCFBzZrFKIVUcMZ
8PyhRAD7BFVPsU+pvlUHMFp4fHBYJvJcmCaD848XIcB2Fh8EJnh1x7NQSNHWTTZJ4oBovIsyjNrn
Kqyji842jPZ57Gf/DOd20Lu/f+5x3gSNGRAbjG+tMI08xdFArG1jtj2gr73nVlO4XeYmvOtbW95N
bQcqraQmTjs7tSEvpINvFLvfP/4YnsJhhsY00GSSSSgfnCTvJwJtzry311buy0VV0YC7TjfuRqRH
g61LT2tjmaUZ4ctst8h6dKFnfBKwm88BkKzTmUMc+jSqNuK2UHa9jGlmfiic/vf9oYcHhVQXJ24t
lPr+DYc+HFojyXjDHIrcljtEuPy5zpZxGkWJJf80ppLedhiOH8mx/WpsAMxaSJYRH8ARH+1Mt4bi
jPsUAtLO1N0NqcoWSjC2QxnVqn00bdxm/lpGCjIaQoWIGWJDc8G1z74xQfCgWr1YiBJceKLMHu1h
TMIPDq+/XQWYPJ3S8Wbku6BEjw6vNhvX1Z2Sbq/ytfxrdDKsVb2lKVEksmsTNplnF99yJv7WWazi
tKI+Pm4ccCofERX+nhIRSBB2tBD/53WOT1FblSOGjXW/TyM/M1jLdYj4Eh1u47SxKWxtl8lDW48W
BeiKs9ROsPByUTG4/WA1O38LK2SUQK1AtunVchxWInxQsOwFETr4YkVoqhycdVeMSJvGYLBGsEAy
GZ9EN9VBbJhj8q0pyYP2CzCgy3IO1uLAmm++TLUVDB+FPD0Z70NeFLg+SntwZmE4HL9bJuqhq70V
zQQsahDiH3Hmo3vWX3WmmZ6TWtRfBlU0XwwRLu3WMxRdkZQ29sESU/3c592Sv8a8f0QauBM1//9v
+nf+AsRCzzFT//Fv7366zP8iDRQ/1G//1uFZaOC+PP5L7z5Z/sfLH6fPQuP93/2wa1SulpvhuV9u
n+VQvb7F29/8P/3DNwbB3dLCIPhLDI3Sn5bmovmZRQAc5ad19TfmwedHEq1/uc6f+/75X7Qr+mXe
Dc/VLz7jjYrg+X+gSuHqKIpMBnPM9nj1QTf4I20wwrRrJqhNpvxGRHCDPzRQB1drTLwRYtbiCm9E
BNf/AxCuvhWF5gtFwf4nNujwhI4Wnr6oAOrlIfCdAnBt7wOoawwOdPAxO2SrI0+CKf/KK+87WV8E
ueqAqKBtX6zYoFSWyjZBdguA6HxtknAfjsUhA9iPIueSnXhFjXSg5Tx4U+7Hg9nt3CZEIDOvz916
PaPjvjeF+XkQ1QNczx9u624WLzjn1DqjKkgLkeQnzufiO7eD0yly78MM3pWVzGpnD4L2Jm0Tq402
+n8UqVduZZG1G3dOn2poCCd5gCs2Wfwcj07wtFryuS4jY5foRn03hsauNNMKZpl1wxe+ctzmITft
E4GEGWQjvIqklyOujNxO5spoUzWr2JpYclyuqJmeUBKneeei9wBYcxPlxY8QIBD3tp6qkNf9WbX1
QyRqlP+TMzUQ8KciOVvGYG9lPL5W5ZPp9dGBq0C6G60GmWv9Wrm0q5gE+lCN+ACg6PolMj7NrXO9
riGCeKF4mBb/KktB60iVf6e/S+WON1m1DmmDPTagLvO+zsb22kWGH/ggpZ15ouliB8MW973vXJSK
jSifcAuuNzUX0xi4z5UrrK+1NGi+Tg+jv9xjmJwBX/LnGH7s07QGp2tYtBuwqS2XnbzdyMS/kisi
oFmvdnVTXRvR+nWdGCfbY464fsY03G8G1V6XJKmbYuH7lNEababQcw649IFHtC76eVBngGGWbur2
dRD+yR11I6oBbbTRB7eeD4CsV3Mzu98Cc0QFHIENQHpZ7Ij8KZHzch4aVbtLB9vYRYtbnmWCAhcO
CGm8Lu6ND+G28Mdhk1sGzT45V6c5OIRbt3DUnmYjqBfPmc+qhEaoLAGqSLSBysyfd8sKxKKZeQWj
1vK1FAfLJlo2RjSonWcO8o4230xR2gEnrPpiw2bON3TVRdy4yVnRmyDzZvcw46ET565zMKrRif1a
XXF5VODQWJoVwIo4W1nsvofAVWvtJsfaOEV0ymEC/795WAHebWmN7ilpnFlueVsV/XVgMvtZp65r
oB0pGrRd+QHbUaeQPx88KHDgHqmJNR6tTiou7/e/j9azmw5BekDJjXKh8A5L4Z8AQUVb260+qsMd
V5penqaLXJB5TGLO0dPGwbIMI0vSQxBS+PDT6NAH6NiK5k+oR2tSXk0epHGaLCxI+edPcfr69Tv9
TCH6G4fh5eEEVR9PNA8VyKNQ19SWIyDcIadWlk+QKsXWN5ACQSgJ4Cqx5mUiUBjHPeQixAvBWIP9
71/hOFvVb8CNhpBOpKVIdJwzcuUB22Gl4BrHS9fGbiHzT7uu1sIvO5GUHwx3cJzx8DwobpwXlKRg
ch1XgxvHlD040vSQ0N0F2kaBbLnvy0+qZcvD49bImOjOLbtok3nTPRqrl6p9sjsgcl66KdUch0m+
91RDdci9j4SxrYfzrhjvQxHuB7s8cdruqo66w/qd1j/GL/TCg6XdWSvxqBmcm2bBImudgtNW5I/F
JE+NVJ4nXbYjGu3MMHv2u5me5FA9zJURxq1jXUCx6je8OKW6Ue0KrHSSENxLlk2PnRPd1QCFY4Qn
+3O7X43NOLnfg67/s6CFGSNkIw/tYN1kLsXJKgIrVaUgwwAc30NUuUNi4r5cwrtsNe8XkK1x3odX
6GwtG4GSfZMPe9EaJy0M//+fSz2/ZGQf5FJc7P9nDuf/6ocnqlCvH3T6/d//lb/9ljP50R86RkCY
1wZ/aCUQJ95ypsD8w4RGD9sMd3O9i/ijt6zJsv/Q7LP/ZO88liQ3kjT8LnsHDVpckZlA6a7WZF9g
7CYJrTWefr+oIWcqkWBii3tas+VlOENOR0YgwsPD/RdUfxANEOIz/IF/Zk38I51nO5Q56GAUsNA9
fsljySD/jBwkn3/LhlozVOCGQpuEJ8PbjziBe8V50JTspJstCfOZYlTy94Y8pvDJlvBmNDQjus2V
Mb81xzj/1INFvKMk3INJyC08aaQl/QRjfbiT4xzLi0Y+1XqWcWtMtfKuipNKFEEd464pg/iJB731
QR3tgsp7a5fIqTWB+7Lib0ry/2cZ/P81/rCQoL6y94oQ7kt2vv34f/y1/9SfHGoegvxP2BSKav/e
f6b2ExxHRA50rhH1X8ziv/af/ROFaxJ8SjUU/7E1+c/+s38SUgKigsQWpLWnv2X/rW8yhCo04QjD
TqDZB9tytf+WfCj61kRattRk+Ixy/BXIa3aaq/JH6XTf7dh+39ezchOpaXXXDqLYoGNX8GrFtu7T
1WXOr6AQbGq6kPWBnrtWgNOB2iHlZCPhBVf2nm7HHbfm722SfJqk9j5O8FqyEytzabwBWchHf2f8
1W36Mj7cboqiHEc6LatVcOamUtoeSa9ct6X4SHVIO1RcZu+q3IgmN5CXLsdHRllSQQyTK3zZa7Kw
pU1HTEoLUBD5GBtuWANBOdppEh3NGtU6EKfcf1lV/dn6+P/D9l+KENb5+9P2FPe/nwV68a//edRQ
W/+JgGyzgyCY4iJGBe/PUC/+EV1AECDU4PnEolH451GTFPsnqm40kmAcoyiFXse/z5qkOBw2Mkxo
0TRRdYvjsQruV4M9v+11hgwujF9GrCfqw5XnejkP9ouRWWHmSNVn5G/Q4IpNq7GOQMcQjTYi47sq
xeFjFwcFDWV1xvSvH0BtFY2q+DRbgUrMvGrrQ5wv4cPYCFNWdcyLD3ay4KMn5d0ziNuxOeDa3j5C
U4vgAuTpv2SC/n/n/ZfoVf/9xjusMgzxb/+57yz9JxoXMHWpr/8Vx//cd7bO3qJSubHvVKI/Fz+O
V+hdKyTXxJy/UgxylheFArQpeWIgGfmGTSeaK69eZZRLqVXgCAGEh9o/f9r5nivrrkO4vBt8lMlm
r9EU3JSBPe+0F7jgLkYRPQ3ovvBpsaA7HyVJnBGhsnzwMan4YXSKQ6od6Bgcp/JOMXpvpFWorqTS
qjDaAHVX8TSe6pJ2vBJh6S1pzunVF964llYFLbF0ZFlCIZInDwW31SvPhs2vZ2C4Ec2WwiM1dmxf
h7Gt3bSLKn9wnMrPW/kFGNX+gumXRpLw7x22Mf7GpwNvQkOC+h1UbkMsxWsAgNoEAGvH3jd71XRl
CRCaFWh7bfStUXQ6/NQGyUWQEV+Ngu0ytZKi93EYtfGr7aNTAAR/54rf+GzE0f+MsvpsbRW1Cr2b
3lcqSbpPwjK6CwLA+ZpS7vlQbUzIJKNHC1TDE4KW/fmECrRqQ9sKOl+VA+cd5vbWR5Kt4l8Psb/N
3LdGwTybIjoq76IncT5KT30zziq4EdAX9fu5nIL39Bn3vORE02l1erkqyByJDzRE1zcGhBB7LFH1
9kO1aG4Bo3duVcv2bdZl1l1I+gh7P8I4KsbN782bjy45NxVRjY7dWl1cTiQr70Dr+n2P07FU6tWJ
cuzbTAJfgGUsHqETaCjNCmNVxrAWuYzrXK38IlBKtDFq6UGZMJdU6mVPVe9yB1qEWhpYfDNO9EuT
69Vpwih4Bmk6odaIAt3dovbWbV6atEXA79y+de2wS6XZzH2AFhyuQOd7YxikvqoaqfRz4jE4UF15
jMsw3en0XO7A81FEtvFqQlo9zXqXZ5Vvda12U+qpcT+F+d5ctpbt9VxWQbCjoK8vAq+GFBKv1LZB
bFVSE09aIIpfX7bNoeAO81R3qDWtJeTjPJnzGgqoby3hfGMAbkTjxYiPiYyQ3vWhNtfu1VDi3L1a
u4FyLrQ8vhBYXfvWCo3FN2P19+uD7M1nle6ZvVZX5eKUfpXkth8FPUZtaEHDJRu6nfAqgvR5nGAv
0OGh9SJszV5c517Nh+0ezIFsl34CXtsPu9y4geede7Gd/yAaZv9k6yEWiast6ApErM6XLwolVFhs
q/QzC8MDqYuKQypZe4iVy49kU0+mkUkChcDzGikEOd0qcoodfhp1X/ppSE+Vo4/eGz8SKFeSN40u
GOeQHOl8KiXqR3HQyZkP8Ju+jxJ1v2lRV3tB1UAevj7WxYRexkJeE4MQgIlr47VoSUPNKcEd1oGZ
/hKEweDiZ57syZu/QPLOdgPjQJRHEAS0EynZ6kovsX7Lo6LLfNlOoyfJdOKHYm7H05ga+cPSFP07
ZK2mRwm4wQMOWuq71LGNrz0QajoSkl26rRYtj1ZP2wStrOSeG6D9WMCZ2lGJudi14ney6Fw0VPIJ
ludrH6i4y8RdnPl92DvfIBAbTwgW1L4U6tZRToY9P+CN9adwAriDsh9+BmtBa11F+AE3h8xXFenL
LGM8lMnWnpX71iAC7cVIOn+tRUdTOpr0AuvMT4Os8awcnEsAPHFn6dZqRQa/XlyZ9HUBjhAttfO1
y2pKJVIvpX7LZ/q1yiJtpgmh8XYsdLuCPI78wqEaG3RrwLr+rGmR40MXlkHrw0WJkOr4aAMheRjn
2nrINRbCraVBoNIHTHcUE0TUWJVK6aJUUL1/6zkAUQU+QaGHrSNaKALnq2ilavNSciumvqBmunnf
lTeNNNs7J/sidwKxAkLboaoE9omH//kocLfl3q771EcaIvhlrhLlUI5z6M2DGd+DvGwegnH+3cK9
7uP16a086shqxMhUcznpFIrxvT4fWausQrJh0PtWBJPdhXOmfTSW2fi1rBrQFWNvWTQ7TW16Pyfw
zo91BYvsUAGsXx5AwXHsgq51vsE8rb/R15mnQ2q0chjthKPL48fbgvwOv2qTB+ja6ALdJWWcwjj1
F1O4F2bJNwih8PW7fD7Mi9bvDLf1PQzxoOGGBwi4VhjOnLB0GhnsS9oH2iGH13oyxKPgYFLz8M20
0r/1oK78ajaLz9e/yOWZFGghUjGDXB3U3eqwRGqTzG3UJzRWzfLURShgU4lM/eujrKHS4rvz7BDW
zwR4RK9WO66IS2r1TZb46HQ0hQsmenZNCMkf2nbS7xCW0O7mWYk+L1EUHMol1G9HwJA6WgrddAvb
wXnrNS1+D7htahDsRbqy5/swhvGjQKGC2Z/LKZtfGg9NjPv49WlvLC66wEI2zcSbjL85H6VZZtR8
MiP2sU0BjwxJB9xwv+cPszfK6hPiITr3FdeFP85Wfkq5zzEtT6WdmLF1dDm5wk6RjqdDp+d8MkGp
wxqZ9cifh/ydXcjaxygOm5zWu4HFfSybA1z2Gea6q+Sq8l4NVOnnGtn4wrMTU76NHbMUf+uov6kc
qj+qyYr3tL62VoIqJ3UlAig2hKv17spYUkI6mX7Sj/MN3NjlWc+0PcTmRfLK3uGksJVpb1OgWiWv
ab0oYRIvkCHho94ZDgAJUAzRicx92NlA4licpyvgmWCN0M+mAn+BjY/GrIVk3kU+1ZU/IDm8a2Nd
QMKtz1UVeImtfr++YS+aHhRzcaakjSLmCJltdS4iNOYXQaH3pa5O/byP59BFX6Y71jzh3ynKMvpS
Y3b3U4I2/mKEhVeVWvTMpzS+Xv8pl6ssIqGMQjHdDyrTq1+iqKU8O2kc+dWQLTj4gUaO7KlztdjM
d4LBZbQ/H2q1bcpF6yIEjiJfJa32kHdIbwyln/0pdsIHk+bH/3K89YHVYajXAePJIEU9CGzab3Ga
TsiGg4AB2vk2NzZx6fJVRW4HK0RcMKvxsCpqOlR7Il+LAuWmTmWd82qBQzwE86A8ooCWHkarKo7w
wHFrSwLlj+vfcmtbscQAQrlrbJNe1nnsiLRUqmEPRH5Yq/X7ZuzLLxa9b5zFA+1+5Cufakh0fiYQ
R05YB6fejpzUrYad8sPWpqKvjRT9S31qTcKCOms5YdZE/oSUFfa/snzoh75xQzOTj9fnvDkU9CpW
n0Ipz8/zKQfT0EA/DSO/aYz0AJ8jdZExtw+ZWs07UWJr/0IoE703zgu37PlQXZkgxEEDxUfTP7rT
omk85Y0RnJI5RiQIeu/OVXAZZgEA8IgS2Gch17w6L+nQSE4dI66fLlF5XzSD8odsFcWbvB7+tWt5
A9HmxflLxTzgfFZINVZdW8uhL5fB8LXK0IRB8lbxVPjZh4l32bFqkjeXfDkd9DxNUVOGqWesBg2p
vZBqFqGPRHP1cSn78T06feNOANhIh7BFpHkN54kgixbo+dwkPOPA4iR41mZ6/j5d0vlHqOjt3Zxo
wRPSqdYdGrQR6E4V0KKUFIehsKZnRH1z0GPFrtusGO78muHnkNbhBkHZjfzs/OdE9UIASXKWmkf4
u5QM7gsqKhI3KMpoDjTzD7INBxdku1b/XiaKdsK/Ub9JgyR5rNQwvNWKNNq7+7Z2GS14nup0HoV/
1fmPymVllGKpDv2mcrTfZRngfG4OsOSvn9M1hP8lOuJUDI1QdPov4HLzqM2tCUPW7+lKfS/Vyjll
TVPdO/li3FfA2G9np4lunbCVTlVeVe+XaZ72MsXtX0EHlE47MDKMa85ny15w+sCSJE+bk+XnYmx0
rHSKHinMrD3UfWdTAnbSY4dw3dMSW6jTxE758/Wl2FhxSg7CtdyhMcbGPP8Ng0XIqmjze7lspe8l
+IUn20n3mEcb0QokJKGVPjSTXacY4tjh8j5KiFV3X6Ruah/jKPeK2piIX87H61PaGgzvVyBLvEDo
f6/OsxYjapMOneRNSdp7PEmtE/mE8WxkhX1P1E8/XB9vawnpepAdW+glw/g9X0J8ePFfznompzmo
SinCLzK2/mw1/887LIK3TOcUbidrCPDwfJS+gMth9o3kWUC93crEzS2BUnq8PhebP2UVFUQnnucv
f3G9rG6wMJubvlt4SCTdooNZHLv7GlF9f2hL/TuMyOCmhfPjB1XwRginOJJnI69yP9orCF/VzG9o
jOQ5nFEZcFoRdeSwRYqjHu+hS8Q7Nj8bn040k8Ad8VLj3l4NGgNhbhMq3wDK88mXB6J+Io1vc6R4
udXYjDQ+mCBfUPARXhd4gIAro9FMjif4S4epWcKDUTqYR8ZKcrj+/TYyEHGPUc3DOBS3jdX3GxBi
yrDucrwIpstne6yX+xGrxTsbqbKdrbKmk4svRpKDlDoVN96H+mpaKpKszdJkjmc22uQJARlEJjB4
cQvcaH9oylh4SyLHv6F0nC2HyRjCH6XeK0/qgmCnZabDcebifW57TcJ4AGU+xa2Ihod2WKpH9B/g
5fXoA1xfoJWN3svHAF+lqAZeaTzn1NVLTuZlgxhH7HjIelVP0P9Q3lkUrbFj1877PGcDoPHsUtKc
P8TZoqNgJEfxjxTJ6g8q2ifP0WypMYwMeYFrxXevXFNHJBCLmrAPn6//2o3PiW45D08I3dDN142M
vkzDxKHD6fVy0/RHS5XmiOSgdJ4COzdP/2AwWoLUv2gwYJRxvk3l0QnNppsgoLTx9I7bor1V1UmY
aSx7jjSb83o11OrWQZUJforS2540FMrJqZzYnUcpO1lolOzc9XtDrW4D9IeDwCo7TD9RbvtUpI18
Y9Gteaijfk/MfyOawMmgMU1XFbdza3X4JMo+wzQ3tofI/XKQIns5OaO1l7ltj2KRinNxw6FerV3G
8HPSsHaU73vXKVrJraIi3wkk4hisLgLm8p9RVsuGcgJ0GNwaPW2o6y81en1+H0j6A1RE2Z06rVpc
qYmNg4xWTI8MWrtnM705TZJAQ0ROWnmr5Gi0MiXQZfwDpSaXXNnQZrwtUQK4vuc3RyH1giqmALRc
v9iWxUGZLq3Y80qs+Pw3uEhFHu7k/tujUHAl7acHvhYfsedkDoa8sD1LTUM3wRHSU2D87jRBNnc6
T23RAxFPNfErXvUReso4vDgJFhDr9KcokrIvo2QbflsFe0W3vaHEP381VNnkdhOaHKo67fJ76C+o
zekjItcTOhPXv5DYaOuNCCiCdphMSxcAwflQuhU0pgUd2TOHIfMWK6vhJuTVYdbawdfkqToMcp77
1wfdmh/wCHFn82Kj6Xo+qGoOmKdLo+0NcljeoNbV3k1zgRri2Fmn60Ntzg+jXqRENBpYa8xHULRd
WiCS5MXjYNxBN43vMuBrN7qpIHWFLu39UETV1+uDbqTIMGaEG4XJqpLqnc8PupBUDKmJ0v0wVifR
EjtNXQiG11JCZMx7uN079+72iBYYPkhC4PhWK1o1jjXYM0egSlLzCdUOzVNtqToZWW89WpGWeddn
uHHkcJcWxX7RdwLMvZphaiyV3HGwu7JBVRWZ9qNRjvXO5bIxK7YkKhJAFgVUepU/CqGhWR4YBcL+
cBpD2T5qk4HYn6VIn2oHjZHrs9oqIjAgZwFsLg+pdcKalHnVDCwynAU9yelRqu17NYyL0jP7wv6l
z4iVeqUVz2Fbmcjvi9baiH/hfYE97K1E7rLzizZOCnhhmWKXgJeBUDhfZ03Gk3hWNctzYFYc87lv
DjJKrR66Uf/kk5KiU6tQQPqT5p4PpYPWRBXXtrwqbeL3w4hDgx4O9k65cGvjQE0gU5fJvLS1wA9W
2aPccrl7mJhUp15O8mPct3uujpujAGTj3cg4bJPzuYQ9ZkRBwigVnHUhCv/r0gzFThTbGkSIFBhY
HwE3XCNGUmuQqwxSvRe3yXJC0tx2G0PfwyltjqISoXnW85he+yrZzqLCCBktT3Oa5uCopS30Zvud
z7K1z4Cl0D2GnSHMzc8XTFOkrDGxGPdaBLFvRilU7gIpyt9zpe8pUGwNBeQKlJBo4+nr9/wSFpk2
zpHlNVZhHs3QjNG763uviGR95wttDUWPh7cnvWeQC6skJ42UwVqmEHszKa2OS9blWCRZ+TGUxr2E
bqseTz+JlI56F4AbQaJ5fWcriJqXPXgPT2mM2ziVUnzapRPV6p8tqQtdKbQ+F47dH+oCkjBCft/G
rv5+PXxtThe4CRuFJIjewPlPCMY4SFOagkSvvvBKw6a8l+rFqamd8Xh9qI38VaRCMIYhpXG1rm44
Y8I7Ipdn02srVbp/8YOsQpXHEw4Aj0asYk8+FjW0YyTP7LoN/8H1Q78BtCPNb+o14tZ/lSCFTpci
j6mYXmZnumvpRXcYiJU7wfeygogvl+jdCRUtKuZrcG8pIb6PA4vp8STUUaGMrJob1eoflYALr4Jg
fmrKpPzcj/rgxXCbnpGXQeD4+lpfRAB+BfESuAwIJopuq8+61Io6pRNaRlipoEpgxtmdOchvTFl0
Gg9AVxRaHcJZcZ2ph7MzVnY9DDCc6/IRQZH80HVF/TVU1PBDQWlsr0i83qwvA1IehwTDN4Rjdv4J
KyNM6WlDFTCbuj0liIAfzW6QYaC07en6Aord8DrHpXJHEgavEtQox2Ldw3YiKTLUYhnoYevzH9QO
f1vkqjrmTVjfILwT3kxLO/16fcz19F7GxBNWJC4MvD6LkTVDpRlYTz1r1OMSTii8RqV9AAI27zyy
1lmSkNXgoSo6ugAyeW2dr6RhJ1KoFWbtB0R4D034CgNYWT/ybO1cBKacHVLE+uyL8Sg3g3ABVMh/
rg6figYy0mZ97U8FvOVyUpfbIUxq8to4nU5KhMIabV7zduJKuacNHOk7E14fiJcfQA0AG0lxKtdX
Yu0kmCaYWe3PXWvh7kHsdXMZ7f+dg3e5bwRbksoQFyNdVmt18OweZTNDhXjh2HEIC7ZQhx+TOQhY
fFnEt7bSa8ccrKP/1q3DsJBxBGOHG2UN7NEDRA9M2gaw7bNvmW0nh6aqPy2Ktcej2VhHqhmQgpBJ
E4Jdq42jVfaIrOhc+hPZ3i2OAtizhdKeo+XlSbCEIhpVQW4mwUU7355LOMpmhWCkDyhz/DqioHtL
v6I4ygVM5J0v9qKFcH7Ugd4RK8UHQ/tt3WzEek1z8MPK/aqAP3AY5yqu3+s9JUe0C+2gPRRj2QWn
NJrs0B2Hqq1dhe/6TvTrqIMH4/Kdg5sNBwxb5hy5fFX3EUWuygOm7tad3Kbt5KZRWX03Siv8LY1A
LVIxzIPufjHbfj46i9mbuA8kym+UceJPY95Mt3OZz6dBVpt3aTIiviIpWqt7SGIXuT9a8xICwciG
8kaqFu2L3KFe6WMC1CBTbKKdHKBOU2s8YQE9a/mpMmv51zgYs9+lWZfno9WNk3awG0f+HtXSjLtC
1gc3uoQq00mtynxxUT6jNoysfIkVaGPFO+H1chux5g7tTu5hyprrW3JR0sYJ5qTwIylvXd1qFReU
5B7R5jLK2bQsLYsXCOFUXcNp5XKWYyCquV/j+XZEMFpHtVLzR10JDy2OWG+OMQwn2lycD1HNVs93
7ZQ0VVrw8kPkY3AOdAIQ8kynPYzwxqR4nCBN6SCTCNZgfTaUNFmwCin93ky/ogqtHZJUv2mxFnBH
SR2O1wPLxofiZAmZXoE5Q3LgfE5IVVkGQiKl30zygj1DOXujI78VbyseXIJcDQEWKhlMtvNR9AAr
HqTMSx+RP/1hzJTpi4Z34s73uYwqgo8uEM/c6qBfV7ELN7C5yVAWRdtMDjyoUZS4lQExm1xrd4LK
1rLRfQSZ9mJ6vs6/EhnjuBRhfH+omt6VAQbSwO8X7+0fh90NVEIoW6HUcL5sEsVtI5sy+BvjqBzU
aulgIkh7bcCtDScI+NCTQdkhBXA+ijOVhN7KKfwxre2fcb1Bonh2zFOKj8mhsepg5125tXaUF1El
0HjvAcA+Hy/rlTzF8KLw8WdwPNuSokMeSf/gsLIRhEwf7BBmJjbLq+fA1FejWkCN90tAR6eizQD0
42r99i0n+jZCwkzIewiZjtejAMENGyXWSj8ah/yGR0d+Wlg2kKidszPUxcuDQ8RDku4DdUih+rN6
TVZZF+dSwtVMDbVz7cQGvax9pXP8vYmyPxBHv4/64mM5O5hmN2/s2r6MTe9RqFkTANfp1dgE2Uix
ofSdPpwPiTJUbmQVe1PcOMD88dBGQDtxX69VjVTCYhtgv+ijOg1SuCPAJm32PrabvbB3ma/apHFU
GjRIAPDxV2uJT4wpwZIofQAxkRfUveHardb7QdYmT9oSqocS4McNeNDwQ53p7c2bDzbpHEMDqaa0
tqZoYLNoVXUfl75VIs7VSKrh0SDtdnbMxsFmR3IFA9JVyA9Xk4SBmMvGAH0p6oz2OVnQEptjjJ54
h5M0uEUqDzsjXmbHgD+oNqOIxfsN1vf5ccCGt5AG4rCPuXd9b5b95GLJoD82SrJELmmQ6gJ3qJud
aLx5NKjOOoR9xPkvoHnGFLYF0qmEsGmhadXH0ucQ78c7u1H1H1Opxy7pnvbcxUVzp5Kef+mB/+z8
iI25A3AnaeZxwEldP15jPUcOW3ZyX+kc6S7BK+ZRlyl/t3gyIomnDo9ABfbABxuxFPDei+4hoiHK
GiMIE75rxooMqAFSdoPJA9YQUti9fbsiUEH6zE4lSbhAUxCtbSNXc1+u5/D9ElXdUaLcsJMzintm
ladTzocdxV7lO663a2RZRV9kY+4HdRe/K5dKfQf5szhObRcdgwoyZlJHklvWfXi8fhw34g66OLwP
2EBQjVVxkF7dFV3eq4nW1LmPS07tyrxO3VSbS29R5XHnofyCMLuYJQ84Tj+UIDR2zsfifwVVNFa5
L5nmD94ZD4bUobnhHLHIe1a74cYcc4eMwr7F4feYIoRca+FNU5Vfr895Y+dQpqYESmFSwMNW5XA8
Z8Ki49KCXt0QAfMid7s0Xd6+c+DuUmIRz1fzogKqJXCKsnCBcKgrMdmyZnhIYO+BgDcCHYvJi0OA
nynsrAPd1NRKm4Ns1nF9cIsik24lwGhRkIWuZUtv7ZNzGQp6HTuV7IJ7eLV0WNYrCERaqR83lXzM
6qL5RR/G5en6B9qIJ+IFJVSPhXSGvkotclxKY01JU9/AAfBbNKkt6o7I9eM16txl9aDcJUOo7DFE
11rQogdD5BZwWQQZgAWvJhdhQlxEsDl8gKrl6Ep9mvk5PJ4bKzM7H2fF8YQ1nPoeGz7lCFNBmEc3
mTe2uomYu42rDg9WPI9raycFuWjE8cu4ytCHELUOUoHVV56ljBs7IrkqNaQ6MeyyeHUXIVgg58HW
k6cgiGNPlcN3VpQ/JMX4lNe26ibG9Nv1D7NxchwFQDbUYzLLi/Z40hT6YNSw1iSzU+761qm9ee6H
nWi4OQryB/T5REVtjWyphg5H9ELCm60GHZdpZnMXdMaP61PZCHyUd8WnBiMtKsnnwQhPGLvSZxNz
q2WojlMULQenhTnVO/3OSBtHlP4OG5mWJYdnnfFoE6DcBddH35wQWw9j4ltrhXw9Mn8UWMN07zF4
0Xxhu0CiUoBlsKGZ4CrQtsWYZkMMF85e4vAOvdSidPNQij+OXWj4lTNlR2mKmyOmxo47zXN038xl
gvFdnO/s3K1PqTr0T0X3GP2w1cYVmdKkBHniK/LQnJYylw4SOM8dIP/Wt0RjGe8beiCI+qxGsa0o
zKISM78Wgxuvz4f6iM8WiD69kHdC0+WEIDGSZYmbmgewtooR8hzpo4XHoQ8zS8KeePrejrp8e31v
biR1jMI7gK0JhhPE4/nmnLFPTjpVg8ecVMvXoXHMX+rEkNDflZr3qH4qjwpqadwnjXpnFXJwVOz0
rd1Cqgj8BopYAPfJ7NYHhPdQps6JQQg0l9Cb1GFxp8rALUi39nLnrUXFQ4YGGoglHsereN9jlCi3
mL76am1Gp3IO0iNp5ttfHgDYSHXw0RFUpTUA3qk0o6idJvOjNNBujHwcnjIIYDt7cWsuJDeQP0Hl
QfVYnT3sTFnSZYRqVJWfZAxI/SDIpZ1U6nLDI2/yahBxgb7K2iJ1xix+ZpA0Tgq3TezUxyYuOtDY
3aPibA7Fq4aeEaVGc900LsKlL61myPwhlLG2NGtMyQA5uv00dzuzugyUzAooCZmFCBfrYLEAJZll
M+MDNVVx11YdGrFI6suHrG+qCIe4aa/rdploMCJ3DNUF8nvQcufriJNs7DQJIxp1qz1a1P0Pxjxa
x8Yu1YOQEPGGRHt74YRBBfoP2DSKXes0I00TCmtOlPnmEI93AxZ0rgWNgEth3mvZbGxGaBBseGIi
pKO1r4Y9jcNSFE7qz3E+Pma5av6a1pb09pIgnA7RBqN9SVq/1tyx2hy7lkZjGEMdn1S8z37pcI7d
iYobH4sTxa1Gsmvy3lxterJcLhgID35SZiHmorVyW8fYmB4g/yqP4xCbx6Gx7B0o2eaoBpcL2FCQ
52vPObh7vTnXc+qHcKi8Wtfqg9JNyZMZpLJXhnryxVwcw79+AWx9N+ZIC0jH8+5CLINyqCqqJKnf
VcpwEzvYF9ZW/FYZLVEnphFFBQ/MAmn2avezlDreP13qj0sdPkxVkOVuaQzlTkQUt+/5s+98GBFh
XgWruYtMBP4bsnnMr29N8i4LTG/+A/WT1HPi1vSzxAGJj269fad1gf7m6oTD7WVpAtbLY2zde24L
dQ6iOkj8pdC7pwEpqsOENeZhGvBGH1q9uZXyPPxy/QtupOz0EQ1xf9OURcNydQ/EmFQmFTasfmoM
cX3ionGe4qqxeJq12h+jbTc/hkbGOqGA16bipHwTSZLqoxZcPMpY3+3sqI0wTkfqBQupkx2uYUY5
sVOdpAqvB1sZDzADs1MxK/KxjrRo55xubF6EJoT+BpuX14oodrz63rmNh3M28UhgY3duEtXpqUj6
vTbb1oSEjiddd1q26Fadj4JhWIN9Nl81SCN4x8tSeVjP2o+aMe61pTYnJFq28Dd4MqxBsxZm8Ept
MFRUO99C0y7QfY72yEEbcQYhbIXmDXcgwqer90g/RRAlbDXxNcTagTbX06kq5vBBj2bpgLumeQse
ce+lsDUzSpYo2FATpniwWsQkyHFqZtmgwAejS41t/DANZf35+lnYuNfpTXHJCnw9QJdVnEGAC3vJ
nAeQZcTjOzzOmucCu44D3i5Od+gCzdiJOFvTYksg1EC+R+VFRKRXOzCZ66obwoaHvFLaviHhTS/N
8p5+3laWLpChmMrxsgMqulq9TJLzQcdy1neyYbyTo3G6xVUoftCqPn0OQ4jFJDLZbdl18a9tu1D/
ifJlz9Rs4xywtCiBoeP0ogh2PlcIZUBxl5A4Yy+I+0tJ7NYy8gpNMOxB/jeWlcNmcAKYtMjSzofq
x36c7HyO/aKUi1+dWGd3tk5xvL5btkYhG6OTw3kQYNLzURJ1BGA8p0iaSMq3Ogc1qNXw6a8PsrVq
gD14GrP3YXysB0FXL0yLKPanNJQOlJmGQ6GYM9q/Wrczn82hyPdMdL4p06+vn3wZC7OprMjHRuaX
OpyCYzyqz5KUBId/MCe2PZh35NTwDTtfOG6/apjx9/ZLywwP5dzKJ22KcV8JdmkEm9+IhzalIIHE
W1cddXRBoP+rKLXoNfWoBnylLoX26fqENhIHJJIAxVo0gYUW9PmEksYYcrWwY5+mFOIGoPqxsbCq
1GxPkA2mE8Y61nwIQGMs7pjBPADPIRk7PJeL4MXbh3ackFkApIvLyvmPwNTC6sKW84XeY/kuHpIW
RkgcYEmOTlqeF8Fby8ZiPODmotQHX0JdBRWnUxqEmYrEHywr9xx57F1b78Kd/X/xAUkgSStR/xTy
XKgmnc9KN5GZ5cEd+4oz/qilfjjKyl+2BH9LIn75rWeZnxgF/gBlKOpe3F7no8gTnjpmXMc+BuNq
5c5xC0BBQpQti1rtgx076ZOJydJR1RvJtxIFB9S8UfNHS0UML2zbNMcKfei9pQ0xAqnRJm20EfII
cEIvMyTp2MSRcYgwZpAOllbPz9IcmzuJ3MXxFXMAGsDNxXuNF8D5HHL0Dxu1Y6X0qGvbY10XOlmy
bWaxO5HQ7gSLlxfZ+ZJpFOxekODcXc76kaPHepqAx0Y/RFVRIgjnOjnZASW7O+EQHNy11ljqbtZM
4N6Dqf6twdTrySnHEn0VfMtxelHsO6jFxW+RqUl+OatT7rahUT7GhTU8RamO01cfxI/lMlqgS/vC
HeCtHgpt0W+7LrH9YpBxZB517bYOpF+B/O6xvi/3HlMUKGKy4xf5vPMVjRW5UGjTIzlUZsbTnGK3
lOpVvHOOXj7MeiVRbybfQPWMNV1tcTPRQiVDUdkP1Nhx+0X15Er9gAsTqGznS9ur97C9ntGLy1w9
1z1exbcOZghuUGAfVszPUzF8CrDdcUd5lN1mbLw66zV3RlSmxIHqeqi7XBMqUlSMDOBIpMxrwhL0
ZEfS6Xx5ejHMg1uUOAy50ACknf11Gc0YRzwAQDNAQVzz28IUYQfI7raXB4v2MbaS4ntJGTqncZzl
HxbQgDsDbk1McA7otAljunXxO22tqem5GnCyH3DzTHh3aVOUvTXhI/kSrXeH+hQdg7WTi+HE9gBq
Db5G1Yy3et/FR6EH90/mAnCBBF1UA9bvAFMru6XKmQu+MdFjiOC/i5VAvPN8ugw4vGrgOFHlINvi
nJwfD6PtMj0GSy9Mca3hWKmZnLr4t2up2xXNHlBiazQkYjghQIYovokN8ypVjmy1HNIRkkRXV/XR
rCMXy7rfC7AZO4u3sfNE7khZD+Ev0U8/H6jTwq6MWtv0ijCc78c648GvWbx0BmP8XOPM9o/Go0kl
oHeCLXc+XqwbXV6T03k5RJdvY4/4pJkjjNQhRnkaS8XYuSfEZzkPN+IhCuFFZAnAiFfhBkvRTkHr
yvRstVPvg8hITlSoJu96nNj8XCReQCRxomRu57OCXu4g6SVmpQGciYBj3LQa1mfGbO4R9Lc+GDcf
YVqAvJB3OB9Km23k+LQFtge15rtlqbEBngDoLg9Gk1Q7m/5y9YSkHkps9JUFGm/1tbrYKEstiDWv
UWfTjZqGDzVK2umtqyeaUDB1KL1SClkD48rEWCaGUT27dr4vZqoc8FxzvEbu9yzytuYj9MjIxbnG
gTGeL15XDxnxR1W9xpEygPlGf8zDLHhz2GM+4D5Jw/lML/5Grw/vrIXyGIaaShM2wX0q7ZXPUqv0
n968asQ6RGCoRFLkXavRO8gyRmUwql41IwmISkrsJZUhf2xVI9gZamPZQBWgikXfkmtwDS9YdASC
S3tSyfLr23bQjfs+t/bE8TYH4eMAvldEBrKKRFMdyMj2MoiZFTO9Bcu+i0dpr6d1WQAUeYdo91J4
pLW1rr0XQ4buaZ7/N3Vn1l0nkqbrv1Irr5ts5mGtrroA9tZgWZZseZBvWLIsMwUQQBAMv74fXFld
luS2js/VOReZaae0FSKAL77hHazjFrbDzVAoEBkcLaq4NlzKiCsrm8cRDzxZQ9nKWmnGEoZxfjbk
QpT0JeeiYyLr6ZcC4/PL53kk798PF7qhTwOjmTdqLuFyHN3crx8EeEOm32b/wpz0efSgSU/KT9+H
NvYzVkzUrM0ovNZkk5nmheGK9HouLnTRy8RrxPDCm/3T5WA2Mpfd9b2fYrnNyoZZ0+TmkRdmO2ul
ax9LH72iXGORuJjNS1qlzzaRndvTDTIp9pF+3eP3W2elO7it6x1d7UcxaPb2YG7ub4N7WAWlCJgv
kN2oQJ6sIs0NUbYp9I7jWn51tQqSYVxdGPTq3jC85oVK92fXREsE8pSPgyXslMfXtGBcN/aD6R0X
6YoEZXZcWvEjeyHSP7tTXBMTIoQAQA3v7fjHq/Qw90ppuO4xKvz8ZImYObh6m89GGYCYdIuXpCm/
b9Kjg3nnoJLa7Ex2vIJ2Z6ofg+QsF8PRdCCPLqDM9bD1k9XH89DgDmHqaTmGrbV+ZQpiFOe8cj3E
xrWyzvtwrLe4EUtOb8EtrSVVc4dqk1ZmpE+0N7bfujmovThaAqjxQyb1K46Rvo7n1ar1u2WwzffB
iAjnQVt7ydZ6lm5jA83pFzb0uyzuswsky+Ex3J2GzCfxrJyYgk2IpB6rPmMwKzetMkxDRjEkW+9C
0HFdKQs6/Tai7uMmbC/uh3z+gAOHV2GBFbrvdSOD9wJIkxWHxaysg+iw3+V07PF3nWYF6FrMcn1p
bvis582toRYEqw7hA37Sk1N/qrhzldW7R2Le8rEFV3FYW8NPHQk/EK2k8GKBzBP/+jh7Hpj3VZH9
2w0m96n2k7dqWsLNDHJKvnwrxGW36uhVhNzGq1CE+rTo8Y2Ia7+bUy+XeN/tzMYjvdUOx+Uq+6Id
/yXX+J+8d/SKgJxBqWO48FRpIEfSQbsVxPyoLdzLFeml2BTr+Lu5AlfND0dmhFb1czgHHUiFr4xC
CEO564U7S5/GYGD/fgxhdIHMN4pEJN1Pad+RiNwmXIV7nDanSnEy3BIcnV9il/8khoAO28PiblYC
2PrxK13RQzLLJXSOyzjmYYKcmgFy1jDfqWV1LuY6dN/++pn5yS3i3kCgQq8TAtRTgMpSB6slHNJT
g6lsDLKDt1pFwwub95PXIbTxducA25O5p1jcuXUns59M++juYt6RxToH9NWwzp1JV+KSmB8D81Af
fn1xewB8Ej/QOeDZMKEeU6s/2U2f24XE5ko+ZC15PK2LuKnmJThYcg3pD2bToQsz8zoL12+/Xnj/
wc8X3idP8DrY2ycVRm8FSJU7miTZnsaD0s10WSNHf7ZOvnX666WetyJpvJO6hrTHCZVUoo8fmVJG
DVe/WceddBQPa6Zkgt7ayFUv0qjTjP7lfeFWXgoWOzww8Z8OfhVUbuJunTogIDecA4TZUjU0K5Dz
fjgXeYHTS6AQ9zWYPkZTV77qeTXiYrUx6lnFYL4Qun7yGHJigr4lWoCEeMoli5DiMrk11jHyBv/U
WOoqyRhApb/eq5+uglYIpMId8fNUZGVsXJNulLKOhj+8GcYsuFJZZb3w0P3kFYYRR/CF8M4B8JS/
2I00hhdzso6lsRFqS/0lko2Ntpg+W0e6EP8Xl0S2GzBdpc/xFPHdlk4xZaO0jgrbk9hUTnBWb9hR
/XqV73TaJw80Mjl7pUQA3K2UHj9kLU5Ag1ikeTRbr/USuObDLTZitFfpKoVfjLopPnSFXZXJ4iDa
Rl92mcej0DR847yaTPiOoTV+650lk/GAyOeDE4zb3ZwNuo6XsC7dAzyHoUyMwfVEMoCfLk9Qt+PE
Eu60SeS1I//Oa2QUpa6zImLGv6Axd46lS8qLzGnjsnLbz82chV8jJqQPFtX9jXbD+f2ijNIF/uS4
txg11EsMX9776OYjvAC4LcqKTah4oFbtECigcHNzSRqEbd+GtTbDBAMTxkyQNrt3opzr23zolzxx
3MbWaGZ125BYMlzanQkjVMwvvnqH/wi7ICjCsbWOOhOVj5U84N/Y7ML2ywu35lmoARNLbOXWg4pl
Dv34zkShkBsgMvNoUT8c7EXIeDFKiR3U8pJK03OaA08Z8hEQYnhFw2ehxvSmoR63fjsWlHl9QkW7
ndGQaDlwm6Yczpah0kZSO0U1pWLK/Q9YjWDX3s3Nq6lssylZxUy32a3b7v63d2GXnmaQtdejqLs+
3oVl6WXVwUeCOt3bSQTTMWUQa8W27F8aZDyP7cga7bYfYJWI70+LCUuOeTR4xXYcMms+oI3rHg0z
nMFe6pc2/PmxyVJ7a4JDbM/pnrx1k6kMFXbeisZmRkVt9Zm8tjZ3hd7t5saVrj1Md/LVQazq19v5
PFCShSDYhrUJyTeT18fb6SlPFJm7rMd1jrbzusu+Rd5svpAUPN9I5CyYl2BSAP0Rs77Hi/g4AunQ
FixCw5nMVE1IgHbhSEvTe4mE+PyCvqfG+3m8y5g9vaCJvshsVXI9lp0eknxyozfFXIivv7ttJIaI
ICDfxVAAPdzHV2SVeu2ctV2Og3Zfozbh13E0EgV+++4g3ULRh+MNjgYoZT5eplonQ0vLnI8meEum
Y8CCWnN9SSPt+TnG8BSUL/gyEl/Mih+vEm5qxJGtm48RPPzXTVU0V0MTiXMr85xj34XOC4D6n1Qv
+zScYdEOdufdevK0b2XvbJ6X433totXu6eJVM+gmtpzlgwFZJQ7b3k16ZHhibwve5U11XfnqYhp+
V8ceU3DmFIwNnD0jefZ7DEpvVJG2gilWzaezRHS3RU3it28iq0BvYo7HFVPdPt7e2gZ0kjuzOgJi
BHM8BGMqciRAf/1EPnvHiNQkIjQIqL7oOj5pEXTBIvCI1IhEZbN+XQl0QIkZ3olaSpH8eqlnrxja
98w/OO93HQUmL48vSC1K5psWzbFXwZgMRVtejUs5v/CK/XOu9jgVITah1oIGOvRFpvCP15Fbq4bF
isZj1s11dNpHajUOjYuL+sHJ1uWz6/WIgJhd7nSxryL/gy7DyiR4zj7qGf2YZWnRLcJKtddUdowg
t+HGpXL6Mras2SoOSyQ9+0CxsLiHwlv6myXauiKZM3yyERpBFucUd1Fa+H0TLf0xFyPKFB5S5YdW
ZKtzus2FrJNlZPoUkyWKIWYcVuVJmTEHuJRNg1fSuomgShrPzj/1qw6NRIa6CNOoleEFGODcPfXz
Hih/MHRRLOvZvjGnqc9jJDsNqpasyvVB+0NTH7K8Ka99VEAaxt15qJLv3g9pNpm5GTs2tWSM/tLw
IAcrE6ljrb6M68xuPvX+IG7g7YhrHeb+1z6bjHcgghnJ9Ya03gW9ZX2cnCmEnClbp0mw+uvbuB87
z4eUYc+vXWHZsDW8JXrT8hZmcVQHlZesK0/dcSx6geh4YGzdRYOEGJiWrYPYpktjykE8hHRvehlG
5SXNmsZEizDQ7zjqbCvGGcN83+tQlEktHV0jOrQ1TbyVXpPFpYPQ0Unvy6KBzmlnVQoWw3rrzkPp
HGZhj/K0KYbpg+MVzh2dM4U80i7aUg6+vvQNoxBxmGMj8D4r5fiqLDZ7O/RuNBc7Q7RzThQX2yah
WftpFS5NGLte7n6Lhsz3aKp5K7het8gdfARX642eScviupzNDy6yK8ORuiWPDjwpw7XoDN3humFh
sGZttqJL7BeRioO1Mk7HHvRHjOirkZEZbuttPdY9mxYanO3FZKz47cmRxo2OJOd+WTLKF51XyASX
7Y4BT7590Xm/FvS7Qiq7eavHC7rEm3OUo3ZutI7ERLVmFor8IJ+jxLcX28eAbyq+tU7nXtjeXF6B
1kDIxRBheSWoWd+GeS9EIqKg1anqQyaXZmXJ+2Gb8TebAkEQnIwx6xLO2RnLgcnR511Re19qgFjA
CRiAcD1NtLmHvMrXb3KovXf2rP0AywWb5uSq/HVO54B2QIKZMpMXrLEK0pkunLZTkI1jk2QqN6+0
byBT4QOSSuymoGm7zEW2xE0YLoANq1J+szsv+wzfuL9tQxjG8TiHzvXI1M9J7IhWEzI81vB69N8E
Or/oS5ndzLI3voViGeuk19PYJqgxBw+zuwy3+FPb1skQCXc92tppmlfCd5WK57Ia7iEoei0OlkVY
HO2pqMt4CHV12UJqqJLAXcM72ff6oaTNfM3uZIj88OgsiYkm8kMXFVOQIDdhtPGMt+4dphTTzbrO
pjzpEFHn/waRVqnTWE6XTKi7Z/Em6+qGGQoh2gRSYMUtwhpfxoh+6GHFwNZLpzXjuaiFl33iYyVQ
2mn24zqfqyIpvT44gLX2qd49I3ir0DqfzryqDmPHGtWVcCSCfXgIBzyMY7G7OpQR92Bsg0LGDgyA
V9FsZ/1ZhluAPvIiRW/83A2xD1xW4Eiu1Q15PPo2OI4SMcwgZj4w31A1IeTOLZwrSi3LeRV2/vrW
aSozmSsHYv5sru55v0UWD61VhPP5aM8SZjuNEpWgt5w3MRc44yIZ+OMrw/PL68xXS5vWrfBwWtKm
+y4rsubaL/rR5xZ2FiZ/vrJOPSafV13kQ/4LmBZTiaEX1h9GFxMSI1ItmOOpvNiQKb7pccvZjn4g
vf68xYeyT8ZSI7+9jtEWJaWui4vd14lnw5395djJJtDHbVFde6KnSrZ09NuwPa1RjwWpVzbA7Jdu
/CQYZY5JAZDjJMxylzgrW+wWmnH2LsJpQJJB2L11aQIs9ZO5qRAW7EeE/hocUU/wuCV4tlhtlufY
mOcKB6Jitk48XxMqe/Sdboa6EveFbcz5iVeGS35UumrLEzFvJi0TSmDnpPTmiHJWFkSkKi/lZxZY
mN0UVDLQzyPrHdY4tY65Qfpr7/XDZ3d2Bh0vrrHWSSEC8cnxlW+cDJMOzFMsoO0i9riTNTenlHay
RM3ixc6UhV0MxVl9asLSRK6kMpG1agN3+4R/PRaIW6Ps69CuxZkzgbOKy7nvlthxUOE4VEFejqcZ
cdhM7XwKjBheI7kczgBAHBffuEUBpZFnQSANE+8AV4jYrlrxIMppcGkUlPktQKPhVYeWcwbE1RqY
58iAsn3d5HqVRZuh8YpqG8L3kHlLHFQV8gmV4bbcasT+z8SSeXFH8+Bk6gMz2XJSyKkYr/RseOZx
o/SrYhs3wJFESWq2ANUXTAHz3cAWLM505ZZLXsWAbPPb0TOaKfEGDe+I2Xx1bk6e/NrRhqff401e
FVeuSUFO2WzIVFQtRXO2rr0V59LvynRdA+NiapD8pf3qFbeOq/zX29rP5QnR0llSadgcZYVVsVHa
bfxEDb1Vn2V9tVx5UzXeNl0musTpgnIloHqootPJkFm6AY+r426ePZ3y0ojokDda3W3MYU+Qm19D
JkJlfdoPnB9pFVDT3tVe7W+Hsp5z66xojeJzYGpXpk7h2VWqrNyP5dJYe+bYHcdSIp3mOnVvJe0q
mwv2sqJtU3Zjl5SbkcvEVqF5uQlY51/cdelkMtXKv5GD5zwUkQ/R3R/FbB6ECvGKaLnYKa4sTurY
DAdChOr88U09DP2D6jntThAYBSjrjNlKL4jQOz7k8xRyNJnMbtrMXD9SJzQPerNsEoN+WN2bWhvz
vRq+FuJoVc32FZf28HYRW0suJ5kSLZkCFGeD3gpjQwd+n3LfPHAguMZe91Oo7tUk9McO8TkR91D3
P5RLoL/SziCxk74l53i1RxI7F+VQ8W7PTK6LaTWKEy0KZGEjrPF0DJEKGtzgqWlOEMJZimRbNqiN
ZlTqm2Gwg48y9NSnOizH6RKZj/YeAYDaT8LRCoa4yYzhMljG8punWvuT7biS8tXNsm8EN87n0Xbp
0mKx3OQxP6d9O7mt9b42m+Cd7lcT/GFjFFMCBEr06UKoM1LeRhGdkUD5y6HurOXM33icIC/sT08N
OwvFoQLieJir4BprvVrESyELSNSoE16bnXDydDZUeyuz2nuokdMjfa509N7w7MJBycNrHsYsMt60
w9q+rmZrOZTaqtdDaw3NbmpSTndN0/X3a69gwjZZJrebGSKwdR4ss/xYkVafds5Y3S6R414EeW0F
2Joi+BfrjEElF1OvCAS0Xf2enav1uUYm6UPRGaWAUNYZ8pL6zTJSbTLTSAOCv4xpdXM6VXXpBSfS
shh1ILKSe5Rcyi5pcIxN9cac/bV7P5ZEj2QcHHdL68UEak5IUNfF0g8yaaNgVXHDM3vZDoN5vQrD
x3/GnIlz5GHtGkuGJ9SsBU7KcThV0RrXEQKoMbAELz+1I8wfMYVchjIG4iKnQ63C/AO20tHXjqk7
qOVgKbZYgT1+V/c+XlnKN43PDT5FG9m0KN7ONkdqXJZ0sJfBzbbYLph8xEuXd11sZNxX3ss2b889
ZS0FRjLauWyYH9gnoz+V3xbVTnTk7DpLo2ppAii2y15+VI6lEmxk5JQMCO4a5zMudSUKLWFxUwVC
uwTC1Vg+4PO96tOI7sB6aOgeYZpq+j0QHZyIOXMi2/AYeviTPPrZVranPXyqC3tQak1rp2LCtImo
Pmal3Y1IeTret92LncR0bkPvrJu65StA90CeN66TD/FoBBktXTtvkhqa1yfH6XilahVwonTDtIxv
bJy9m9N8mESUDLNX1qm1bMuH1lHTXQYEPE/qSRdjYs9K3pVROeQJCPHgvq02zJGntt189H65f0mJ
2b0Xu4YaPioTuABQ1Sa8E92E4ClykPSpm8bLL7Bm6I2DqXyrOjijLLB/5Jh24gVaTp4KvzLz1Nhy
zfZs5a6Qmtdbc6LtBsaYHeiqxL0IXZ8THwcGYo0/MajJq86ZLxGRaecrPQb+eyNARyqx12YbUunO
9h0YvNm5CSRdP7Z7MU57e1U3dP5zNzFLR7wLjZmzl96zz4w1C2mKoz+Nsig0vhVYP232xMt1b572
o3DsW4Hp0HRpjKMME6TN2tfFmvfdWVSvxWVDbuHjXdC6bUzFqm6R6lJXgxXkXrxsnVclkUECmxAJ
YBVvnj1lSesrBJGEDQInDvu1ItWvRP0OlTbhxJNuIxx2x2mcYx+x9jZpwmicTxRPRXhSRvjlJGFe
0PCxWydaX5FN4cgSSCs8E700AQ236DInogqGd8Kqp29tTQRN53rt386m6103U02hUOVUkq+qbBTE
Gshf+P3JThUXhjSGBezDIDVms02Nsn658GIuxdwNMYpd7h0KEmOR1r4nr5YFr6JTg7ThpK5BsBw6
bWaf15obkg6kg3USqt68llNPounMZlcd9KSNYd+aYLpmvNVFqaonNcbhFvVOXLUOG6ccO5fkoGY3
kfMsPG+0kMEPgVH2rFd1SXw6L/SgOjKWXH4MDFOVZzX8ytvQRJwk3bZ82NImajMNfmBFkJaMS52o
ieEK4uMZTr1qDZaHBomT81F71Ll6w4AvhsKLYJcp+yYjqoWNZkTY5a9HqPVXYSH9a9sICfFWnzfm
YQ37zI61T8bNlKaqA1oqZRGx1lTLJCrCSMb2Npv3oR6QZLTlor72FSTZU4i82bFbtihL/XZs76fR
Gcz0P5xCdxIvwvlY77VzV9skm72xmC8Z0Dwf9TIxRw0NKTtaQ9ZT6jlNLbcZ6dfRtBPMcDQnj1/d
L5mm8jduYemBiX8JiP+suYY4lxnuDEOYVsxfn/RhxYSTozI9WnhtVSdWUxlpAKovQQT7t+mMwb4M
IwsE9MDiPr08exu9LfPUenRxoYlLMqeTDbjOC93CZy2876tAj4HUwtz6e4f2B8i0qJp2ntyeeYM0
tgPH+RZvVvfbwlz7Kvyz26YDV3mKIM2bYA4s1a6MTRY/9iisj6XCvXEbjb8Us//zEVFn/Md/8ff7
Tq4DvrvqyV//8UY+tO/U8PCgXt/J/9o/+j/f+viD/3hd3uN9131TT7/r0Yf4+X+tn96pu0d/OeC7
q9br6WFY3z7An1LfF8gfuv07/0+/+LeH7z/lZpUPf//jHqao2n9aXnbtH3996ezr3//YeX3/+eOP
/+trl3cNHzsZHtq7r3dPP/BwN6q//2H41p8QEHFtAyQKahB0wB9/mx/+9SWyBdrFu97+jtTnPWs7
kuu//2HZf6ITgDQMTx/qKd/1+MZu+v4l60+8JGCjou6Aqgr0iz/+9atd/bN1+8+bwk789fe/tVNz
1ZWtGv/+x9PXihEAeHPmDvs0ACjAk874ygSylUFfpU5lVMno9v7BsPR46i0qSH/YlZ8s9YyUtK8F
XQwUMCwBGgBP1rI6FGcW5CHT3ouM14JAHmeZ66fRuH626z1vqEVx2CG12NLJq2GZ1ckM9zZuFwt2
jZdXSa36k3naOLw4Mfcx8chAy5hO5qY7NrqrUmxWIioFKsA2rMd421wUjQXVg1/Ihm5bt71uhXKu
f31pTwMiV8YrzOAGgiGQsKd4paDN/ajOWH4zLHFUiHYk1jJ2B9sb+tgBphiLKfLjbWq8469XfhpF
/rky1eb+iO0TqscNerSgQBDB80stq80PMB05vUz3JePm78O0H+cALMNdA2IByA40/1MUf6l9Rr5D
BB8m19VXOdgGQ6PQyCz6UZtAfU+WEj3nPLsH5JHfrsgN9XO1BolVG/47GtPnwVrbJ/TjqaA80Tnf
ijksr2n2qzbGK81xU8vIoyQa6ukg7Uk5qO3TcAelS9pA19p5ZaiVXpAbkW1938Lfilv/azR6FMF+
Gd3+X4xbjBl/Ebemu68PpNTy4VHo4jP/Dl3cbxChxBkg6ID+HoeunRJD1xr+CJ3ef4cu/09AEhyf
jMEgsvCxP/72r9Dl/QndZHdEA625G1w5vxO6ns5MmXzt4HMG2gzboCWzzo+IXF+SoayOnlI6JR+z
wd7iDsHqdF6YdtC+++dT8uhw+zFQflcLfPQKsBwsQFS490iJitHj5cBpUxDXtkoHYlYMSztUB2QK
5s85BlLn2zzC42L4ZcGiyYPiKyBh2Z7KwbHOzHpTZuxbpVlgZz/Zt4MtqJ7bzHhbUeqYcTQ4R4QX
pxiuUfk5KEk7p1BrFGla4Z8YtSvOANQMJxQF5lFkPaJ80GHP4Wy250LY9k0BWEcmC4rJZaRB2S6N
ebau2zImvpepKV29gNmZvxZ53FA6EiEzXV/PRRHS5ol09UI4/G5U9nSv4NDtroEmQekpHczIEHhs
mcOkdPn7z+3QyPf+zPF48A3QSXbPmRP7iw6wRmiNz/zJzY+2K2hIGa2KaLZXBaOxrXJSkOtmGwe1
Tw0SjV3+vpINVVRdliPmASUEn2hgaqaEaTLBcpX5Li9Wyr7Ot76OWlfVcSLyUmBXK/VN5fWw3/zT
xVSM8AJMXl+ZJVOseXWMiw7kIF59W7232sfugRb7Ddl5jgsOFceWIRXywon4DHPNI0xWQE8DAWXG
uU/VXTacaCWo5pG52hbGeAVaRNVcNRgb4ViM9nolL9CUMk4sJg7KmqgJlQOOUtRmombTO6E2ZE45
MuQ0a/ODpzIRg7piAjQu4vBDcPjJ8f1MDpBfFo9lwBaMm1Gcepaw5sEsa1uotG0zSu0tzE71En0q
B2ZFAEJGsktis7OYRdqWm4Ixh6CRqAf9u9iF778I20bzecepP5XSrqq+ZwcqlaIBwiwKl+I0ZC5J
f8kdk1E5yylKPv4BcCxTmC3PzuEG27gXI2dgiax7YV+encD7tpDCMXUIArZmD1M/5PFKeFtZe7lK
N8W98YzMQQNifCl5+k4FefxK7TywXd1uzySBhD1ehnFsG9gdLBvGZv2F3Ql5xtDdnpPCm+c4K+bm
mmSKM5bBg3Ne0f9QWffFnDYPOau5m44VWg9FPOs2ez1PQ/8SUel5NP5OJERwlZoJjMW+TT9sw9Ti
MxzSwgM8aH7K/flC+bN5PoVvZqSuT3//xP7/7SwGLP/D+7bXKI+KiNO7UpU/nsPfv/+vgziw/vRJ
LXHloVIk1/ufYzhw/wSxEjjI88NA41Qlpf6rgrDNP3lVIUECJuLY4o78+xgO/yT9hsu6C0Wjt/17
FcSetf/4YHLyonILQCQkjvGfJ4X5Fg4OpqMFgAyteRLLDlH2EvXCs24t3SzO7ah7vWR2rmIeiPVE
Q5qsX4ijbMBPfgV80+AmRGzT/vUfnj276uuO4UpwyOlTH4fecRK3wKOZxuvv0h92EVIU53enD9Z6
igZjkmdkDb3rQ0NfOzUlb1fRiuaF63m+pWwqIvCOh6Csi/rV4+spQmF29uS6B4Ps4M2AScsIFqvL
x7gy6VYf7UaoUyQkjEsfiduPTEXt8vjD0/eTaL+Hk8d31QMjTu7nYmmCn9j+K/6wpaASGDJVNkjh
3UhM+qP/WqxZlFK/NSeLz4zeMTPjn+/1/5pjgaB/tixQSI4WJKxM7udTEGZkN1kvzME7mK2s8rgr
ysI8M1zB1HorbBkdosUa8jM1WBj3FlHfBnFmeggeRrLu3uTKcN/LzZxX3HmEd9FKn96aqf3+ri5V
BBSmy/MSoZnIedVbG3MBWSHHx1nW2lCwnG2p47LINh9cTZujIc5bpU6GsHBvzHCnbZXeYgfxEFSl
+7UqRqNPQsg98xFwava+cMrqEzerehsIx/0S1n2tjyvMYHXaVBawCr+P/Ld4wpWft2Dx/GtF47B5
79Jsd+LIQ6LjNJwM/zb31sy9dARghve1u6LJ3VWbhmBWW3Zi+cyAgJ43+mPAVLE9WIsbyUt0F+x3
uR+0Y7Iix/B+87fJOkGIgtLTn/EFpoPvMnFs7Wy6Y4Rg3dMnNfHzaGbnVadL/HOzhUlhAvuQ1nZv
aksCPtDBa7Ai43rAiAEcQlABVI2nSnkYQodCyKThoXCObWVInPtkbfTprrrcpLZStqRum/siBeWT
n7XDFvYU7I0DYiHwmmMZBhzZ7rRucyyyybsMi3K5yZkVRgCc8biOmR6GF8EM1jnBISS8h0Xn1QkM
5qGBVmi5KfCG6sQsa6rQ1d/WJfF5UegFCPlggNN7t9Vg5GO9VEBybDi033rEpgowOstSAnCs9VU7
6C9dVa59LKrOncCaeKTIbrj095nKmmSDB306GLMODhm1xbVQQXERjX70ach18QAOCkiPY5g71Cjc
HKAJuj+Ro1AngWuEr5p6DfSryojc214a4srunU7GJXPEc3rmwRYHi2O/XpYoBIeyWdG1hqo0pFAa
6CVbS86wou7KJsVeZjxkau3BM7SmuyU6dOfLxSqmPnGbpbXSqJvKMvZso/gga11cS1EL41C6MppO
sejyy0SMIj8w8F+qD41m09o4x7PPP2ceT49CQvFrzxe3yrYLxNLxj5V2E70tg6ifkoJGfpV0MBlP
xmWA4myvodenU9Y6It0mY9vSsej87tSdRf7F1asPTzESFe1rRlrM0bVy4z7qqnsZdIjxOGozcdzy
NFMMu/EN500FNjNLVtwL1KGmcXIJu0AtSYm8yNt1WrvbUG32PdIPJRlwb2TX6EyHb4q6CkDDezJ/
308Bzzjzz/EhAPZ/FZXA9xPQgtX1WloqP1SZKYbULptqPIae4X1wkV37PNhL+y1qFUPpqBf680hS
+8WCktATXCzAQB6qWxhQuNhynlJvetkbLYbVZJDNICiB/zdNSSW6xYqJ5QIjQnOZ83joat4TK6ii
K5/pgEpt3VKiNplD57qdAKnljdcx+Cxb+9JUFZocfkh6n9bTqvgzHLQlLWyytBjEqQUJ2eykm9oz
LcNEl9F22xu+gcaGUO2dl3fwIexCddWxbSa6vJFjQAPsNF0wXlYcPNIydAocIKZhteKtHSMjHoxN
5G8cifBb4tSNDlM/lDhHTNpBI9eYTSAcEuczJkFlORdQKzW4mdXqC6Sb7RyC6JoN7hL7Olzulmkw
grTuAmkeMDfnylTgGBulpZvnh74anDnFDc8szt2MXDmRgJT2kVLY3oW521xtPL0gnqCWOrEzdNsb
fzVaK4FImd1DS6l2ZqeebkVumDdAdETGG4Etebx4Aao/g2kDgxoraeVIQJlDmNgtmiApzr51lM5j
693gHKeC07ZzqiFt/VB35/OkeDKXevDfT4jeVrE02xA8nD/WL5HGnmbGyMZyoNk0P3f5tu/p249H
6dYBxvTHyjuUwBSvGClv6YzH/VH/N3vn1Rs3tqbrv7Ix9zSYwy1DJVUp25Z9Q0juFnPO/PXnWerx
jFTyWGMcHOAMMBu790ZbLpFFrvWtL7xBy/VTnPZ///7k/uXl6NgYuKwJKPJZW8SuCHhg9IxAagbj
Ju9uKkDkh3TN61vd4tX8/mrvGHGCu04uKeSwoWqSAL5NFNq2XFtCiB6MazTcxHZSxm5sDBaQvNZZ
B9dgJNd6U5ymU5Ain1h+BqwihX4/svCD3mFE6je6WS+AIDv9JA9lB2Qo0qLQIySXf+McrixbzWHe
6E+1gc8nwacHwGTJWXYP2i7+iAjykrG+zn1IQWC3CKA4YyCSStHtfZX70PvBel3o0OUDns2e3iGw
9aTHY8eZtGaOeUHaNKv7Ji0od2ZF7loAUWIW3xC4h39ywf/tTv4bzJBXa+1dRXSqGFj83baP/Zuy
SHzoZ39S/QTYXsxJEOaFx6vp/1EYmeon/D6YkPDHjEloUP5HYaSYn6Bw4SvGtoRwIxR2frYnzU+0
E0nI+EODdyqrf9KeVM43IgLt0B51zIUQr6A2OmvNj/bUsUyy2R9MrfucjvX6Lc7m7aDnMqDnVsmu
q8npTlXeSU/AKMxr1rveujqk0B+DVc7HbmiWSyfUi1tJXZstGBZAhy+P9H9X178hRfW71XXN3LCv
/nWb/KheL6+XT/1cXsYnFQQBcVRlfVGK8YJ/Tu6sT0KcSfB1hDjLS2f85+TO/sRfJWhAtZINyvVX
68v6xCgPeBESYgxT6F3/yfpSWd1vSjQ87ERtCIPXhtuCZMnbMFUmY4Q4TFfAUDCloF6Hyde7wkpA
vqAqiCA0gRWa22FRrTtbHsDMZWVQa2lMz3iVEcszk52VkGPEvU3zMZXso5nHTwtYn0McN47Xlc2F
MkDhTKTRuYro6R+afOmDV8/9v1FpMsuH5MgOpaZGSfU82k41vkahkhSIReA3iml95xdhcm0QXD1E
HkFzpcr0QTOfmPHm0dGqoFsFZRh/AMYXL1v3VYQHqg2mjhIvCGs58zUnf8bA8bsjF3+q9XZ+obPT
cXDmNbExUQp0Pf/epkCr7MK5//0DPF8H4hp8G1nMANHie8cFGjTO3D6JArA3tttO3eSDq6o/eE3v
2r9cRgxZkPxj7aJlevZVmJ9Cv60L1DLtwfFRF7qoCudrmBg4GrYPYzt8bvG9tDIY3+mq3BT2fP37
7/kunoobQNDgH89xJJHernezGhWnTgFVOll1zAGGntZebdxshO5B5+kjFuO7NODlC0PK4zxg5oNJ
7tvrAbLTurUUDCbisFc1yVOMoRNsa3t1w9y6Kh163q2h3wAOfqbHcPf7r4tywvtV+uImKkj6CuiA
sx6MVs6SvpIxB4lTHwDRX+bSqga6mT5HQ73egKC6AUFcbouxRovAyp9gPj3jeXys1T5146Lu/GxB
tLKS13gD+F2/HnT7sknAcFnF0ZbMyzXNnuVOvywTG3TUQh9imSTQfgMgQyUzwkMBpfI6U5TapcP4
15hLidfK/A9V/82qZZpbrsmdoTTfs9C872z9pmqNG1vmyrrFrEab6HoY6ZNVW53brC2DDq5GrQe3
iduwHRMvkNK6n5BtA/GsYCodPYXkZa4zyN9Q0HHcUfzIyFTjTg7nPsACuXXz2G53ZjerXpxyqbwr
aVaAwfbJL9cbva1sHz+Azq3H4pik6k3a2eU/30xN9dMCWPdCb0TMSyRE5aUJVVSryU5J1j3AluZb
gWMFJ7AW3jRPti9Bvg/g7V422kRPwDC/SVZXfu2dKfQhPzhehaqHKxXAdo1s1PhGnbNVgQO4ZVM8
mbl1OY/2pZH21S7rACDk2eBsFsO+N0NzpohL15Nd66NnxXCODC1KNmUCKYiT51IxSs1VF6eEZ46w
0WppN3VWPGWL9kVNVNV3rO4hLOI8KOg5wV0ql8/ivYZWeaTisV28b+OrwQkD8HyKN9R2xxykkP2x
1qVAj1vN1Tu4GLN4yC+PcdapqFIbInfcR8tnK9JU6H08hAWo3aZUSme7xLLj2Yl1ifmIszXaZdki
vGgjupA86SU0HS3r642M+KUbQW4JOgn+9tRp666qjJsqN42LymYpkPMYFxOPIQbHsWkhmAXp6iyn
MGKg1Eha5hsZ/HLKZppTJUdc0+TP9lQ/qLG1f7n3PMKaUy6tfVmsowcg7nEa1WczlO7Rh6o3MSBF
8Al8ybGJn80lWjewdlQkgRc4Woo1/j0kY09TZGl2uMLfFCata7ua1SDRuO/MSdaNE3YP4B9l30jN
zE8UZ3ZzJIV8BUyf68RJtNHSctmWHVvQKvuH1WABSEbyLEU6zrlL+9DPVhbMNgDGSaJjZgErRDB3
5nh1wEzkjnLjKDA+kpE7k9KGT4flUWwaeeQXTwN/Kaz5Y7HdIURRa4wapT9q9K4eh/zqgTHXUmTP
xsgmy9fiCfrdZTwpJzWcrhrZuS8GDMloq2SnRmPBY5/lbJNQ7ZBk0m/WECfupptt1NXMy7KEZl/m
icWY1LlUFu0GPYXOVc3oSXN4MEulcI2wfcDw+qhL9YMk8aQWK/lqddLgyxMvTKHUhBYWS/dpYi6n
2IoXV89wIzBGsUWt9QclHbW3bd8DHkEzpZDuSeNnGCf2vRYBGevypzJiy6LEcd/FihSI4Nv3VuY3
XfuQFupNm9RCypjNUYqFL4dwqlCeBhYmgVlXJwPkPSQwTSdkrFY7H+qknw9zgZuXaDjBKJF7GjR6
fAl2eQ099ClSCFq8GqPjJmV01U8yXVoEwW22aJ0/UXPyDQrA+m6CkZXU0Bhrx6r4UazxPtNt7Ktr
dnyXtg+tFSPwNDy0RfsA/kLoEuMDZJktQdlindgx913Z8XOeIO/wsk+l2rovcnnd0q9J6FAOAKyr
ttrBVGVXwBbwYaGrnj1K9/OSsbgk5+Bkeb2x0bi/Rfcp/zJaIXBPOUyXbe6Ef8vQFH111qRA0vlU
KKs3eVZoNG+a8JFuBDAFkfaFjgiNzawcNQtQPxQGQ9lqsE/BLlnTldLzLins52tbIwjSYMsCuufa
Xhf98allaeM12i0uL0XaRQkEl7yVHpc5iq81u1DRZa2q3aAS8DOjejCTUmfbYAx41BFS2SjRqt4q
axKKBb20F6O1EGm1DHRRH2MOjj2hwSeVQdoVOrcMpXLZRtDvg3YZifSFdtPGKnFxHkavz9B0d0Pk
5762eRxfZVKZB0ZrPMI7z3xdKTqfesv2IU7IDzOF5QWqHTXWxXL9TZHseWuX4XKScjrMUDHjpy6S
sttElh6VBkCyBzuR95fKKM1BopACdVLUYJwa/S8a37CUFW30sojNMuYWO5zRdDBDWfGZDdgbqxnl
hynNn+aZ41kEp7piBWsc2Iyu6T6N7cPLsUjeerNMrYrfdlp7nSzOxSxsL4D/g+G3DayVWYelxTao
CRgaqg6+Whjtha70ktd10xVt1eR7VRLBX2JElpiXcleXd1KZPkV5HR7qiMZmL0ZGhHhxpuT3+VjR
PTUtyCbE43kdVI/G8/NQq9e1Npzayvqhx/m30souMjg3NKvJEroZsldVFs4mHWUVPhIbTiXEbYYk
Wkg6cvCmsNlc2ovLxdzI2XGZLQqV0G79SrZCl023VxG5S7ux2KBPPPj9bMzXODfQzpu6+VAiQueR
UT7YpfiaqtxxUfZjnjXr9yFxgHXGTwn6M27WJs+CEe8pjdi0IsF4SRegwTwsZvaEEV7NmdUxoKf7
90EPTPSDXveLSEsR22c0L6NUAlRT5HGvqgmtoNQr5zUOcoz1AtOS7ieuRNBMn6ekVb01QaCYMW3y
wXVNUeG9uTDtBWQ9hNeLTGp+niDOSwnMX4lAQlvjVZxYft/HB00fb8IMpmitwNSNykR25Tb3yUdO
Zi99UazmIcXdwcrK0i10zvNV10jZEIGS2wYsf7NJ2/UumrLUhbuteHHX7cNe/gHeSYKiIH2lm3Jn
1C0TNLveNLNxiKXos9INf6VqvlMiiwEKy3rMw+e6TXsvLpID/HrStHycLw2pzw7Fwl4uQwK3Zpn7
SeTuU8KmEWvOSJl9lUSdVBNSAzkRsuuzq8Vmlue2cAk8YGVkjbnDlpy61ZvspXCLOps9Cd/UYJDU
D0TVRZ5/9pSZSKrkK6BYEDs96+NUtcX4M7El31RJQhBdIElTzP1qRc9pTfTkYH3+fer/4ptwfknh
ksdl0TFGG+PtilIHreybMJf8UjwpXo6OqDyprRY7UdB167fBtug/cqoUub4dQ/tSpJN4TNtuAQDM
g+xBAg9kyRM5kzyRAom33JIMLFr2hPNB5hfEEPi1+yUZ/Q62x75S8+embh+0mkxnWKlrUu1mtonz
TgchIUmw6hXHvhonObp1+o2qkzqKdFNayRwKkvBOZncmKocE06bFjenxkrVRtLzkdGNbO96q2vd2
xxaROJ+yrJV2CgM7eg3GZb3yNymkHuZU6e4rR4XL100C+BVxJq8hx/g/JyM1VzRxMEyLLAXzHCPH
4nQtQ76pJrBClYUcw6ngOIskErvOp1R5Gswp80W6pSXNA+zLPiB5Dg8Ras7fX17fHzXV7quC/55j
29+gSf97mNPt35WAmXfnv+r/Q7gp+JRX6/xdQ/fuEQj6v74k5Q9A9/96LP/6Vx///a9/0PNJ+Xf3
pg8nftXPPpzyiU4tSFKQ8BotiFf4F8D1gE+pzWnZajJxmN7Izz6c9gkvI+Ei7yDlj1zKf7Z5wdbT
MQPVShMY9QmAo38AoH/XhqNrRf+P0QdUEbgW52wRyJcAENcOLtxYcvpPRWkmrumMkHNrp2s4V7tM
/SyZc/bViVUd5bMqtq/HPu8+y33jygyEiJiVGm4AeHfCbEpyTstg7EB1O/5gWJns17C9n8ppCikt
lvjL0lfFEgzIMO7STv3AqfCd44X4QggDmbqCgCQkn7O2Q+JIcMHTMvM5xTo/wufhWq9Ro0hTLUZt
oOtc9LFIzB3kPuSlyk9a2+k3g11n25joySTVYWIf4Q2SGZ858TFZEZFqiOHKmpERhAAKdngQfGTM
eh6nuW96slgQ0pyiYQO4+M0xTEddNqDXZ5SqRbHpp3UOoqn4Mq3lyCQZ0as+7KYPjmBFNJ1eR2px
URqYNGgQu6Dbe/aw0gJAXIXfmg+KVv2cpcuXegK/qQwqbQFLv9KQfw1mtdN8TJKnTY1X2QfKXu/m
DOIWYJgg20sW4hjnyECrqWHQj9xCXQKBMrU4cRddKR9mRRu83Iitk9yRcsWzuW4VKZWCDDcXZNt6
chUgwRcxqaur1dmPGi9iNwXO8MFD+gXxgyfD9mSugo0akKK3b2a1Sqj7pcVD0r4k42kgA2tJIGnc
uSPkw6aFzZhecch6qzwfgAQcc+0v2udICcBFDQ1/UbdSVGxz/nUdbF+zSpq23xY7dSX9az1bKOVI
m8RBUucj18fzpiMPl/a00OETHB067W9vvYnTssTvNPU7qWJ2PregMdDuAIEMbmVEsHP/KiRe/7Ny
XsPM38n+kUoybdBJNgyV2f65wYVtjLozAGzxdZWdM9n5RVI2PyZljXYVgkRBjqnjiQThaehTcjxQ
ScGQK05gd6a57cPxT4W2X+6HZYXcrw3X6FzUiuZCS2bO/TjtPHpSTD5bxFO9I8BW/iLRrf/zw/N/
GrYTs4FXb/ndwff5jlOPgFf+a9/lnHvdm5NOfPbnSad/QsvLEDpbtPSBZ3Jo/Zw4GcA50XeGcYGr
F9omjDR+nnT2J+YmWOYy7bcN1RDso58TTYuJJlYiom2OQp7BDPIPjjqu/ibW0RBnTINAHVtCnLZn
WanEWHWKQJDRgB83arJsFzv8YMrwi8HMm0uIUutVKWUyr3HovYV4CSDqV4O4q4lSo3P36vn/Yped
7+p/vgkZANpmoJXP6Uw9uMqolzE8D/Npg0nSsaqgzBvOF6kaPtrQv7oWGP4XQyb4decMO8cAmiqv
S+jD6LiIlZ7mp2hp4Jka0jgtUXzRxotqiXAGyw5JsVz2i75bIm0nnq4zLVsZBtXvv/77gpUOi5h0
2zLbmgTp7VNWUl1BTRQLQQjRt7WW7+IpCuiyXETixbb2Z3TUPzBy+OiSYm29erG6Gi3ALmiYF3L0
tVy4LAZYczl45ZDS9oxclM0+SGR+tVxff0ux1l5dsrfpmKIeG/p1nnop4KNYz3a/f5C/GoqR95Fn
AnxBYvJ8IaXWMlYQNni5YXW9yuX30tZ3EtcyVO1kFvppNIeLrofF31fXsv6RB8kL5+J1+iEWMtRR
BZooMHoIy2+/Y6sbg0oRBQ98/F7r7dXaF/7S5busdI4YwB6WKDmkhnM7OfmuKezPcdd/gIhWxWJ5
dws64CbgDowkzstjJ1zsSBsLRiEF3khr+k1ti2NNFwAK2Gc6OH6VRK48TIEWaQd8N6DqowJiM50e
FBq2tFEjVA5SNh5L4Zg7w0VGG3aUs90IbdMYqg/GiCIje3+/vDPSNqHWeDY2R1mkNJFB45Ut5qnv
UlyMGc+qg6dNzh0iDRfg5U+l3D39fqn8KrIBxkLHV6XuAF/09k0VocWGm0pWYzk9IVtyXVdj0Jrx
7e8vI+qad1+PXAt8PwNujoWzFaFFNurRPW6ImXxfZfV1qSOJWtAYqfsKDVOQYCPKYFG0kTPpKEJM
WsUBhfKRKdNxKvObuly362q4UrL6sxXdmNkUFD2iChIsI41hj7zQKk1pgVf5zqmbK/puPvBbn7wX
HpN2kJURnZJ7xNO2v/9uIHp+9eUoBAE+gKAAfv32Ia6xbWdSbzl+qTj3sVVcq/N4ERnOyexCPw9N
H1BG5qoaMmJJv5/NOnL77HHoogAE6yHVdFeqkm/zDORYD0Gg9gz4rhqWH5NWr17GjR4asL2Q+guB
q1ktYklIkuWtRoQ0d+ua3i4t67JF6SGTmHUPXgc4DbzFblbHYNZWH4/PbVkY0LhGjJdX4MmIq6tE
1o4N0U1PVoeMcWPsWp5oxJ/HznRpNM1VWHync3kZa90epZgjDOYNXs63y8SYx3BWH+7hwKgbBnRU
HB1rDMLO8JwG3R47CsQF9aK6ZpcfcSjzLIasEQJtvZl/a5b+orDsvyZN2nQdOoLYXy5xelhn9cCk
yQ1B78qauiuXYWPI7aOqJ4ckLa/HBLAC6d4VCIqTHUHcMOOtgbg0jiAQEcM79DYepRqqRd3Ol+rE
ttXtL/gW39KwvUqa3PDrNbsfMW9w2zK/Th19Bxw0kKI4GKL+yral/ZAlf9k0KTmMtlWUBHk9Boml
fk1S3qhpf0nFuWDoLhLTAa415pAGxtbQTllruyPBQwSSynyOebYi7opnjbnURisDvfkO6Y6mVckf
acZfMyKfZRNiubnOO8usbxGpOrZodBardSdN00WeSJu2lI7id1Xjuo3W7srJ4oMVhwFWekcUZw7F
JBRDjGU7SPo96gjBGMUHQfsUw61CWj9jQX0yDRaetO41Cp0+GjzIC0d8N7cl0jxIveyA1N6IqCMl
8jZStJOdx1vGa6BkjR0yZ64+IDtUomap1U6Jys78tGA7lNqj+MeFbcCx2Q37NHfuUF7+3MGYn9Fo
JWCyQCalOKaNvK1hCqL8AEul23egxuVQp8KKD1I/bcosPZhGFEzWeKFVdMy7xa/Dfp+PyJBMQLl7
Hixt2SQabkM9RcW1vbJ5cZW++CgQ+lFT+OXEZ1BFDa2pR4FD+dGVBQpoMvQftd0PnX4QrzrO+XeT
xMqWviDrvp/0KWCWspMjJPqaaNtVEu5R82aMLdvt6GyW47Dvp+iW5PiQLavvrOHLGmD0dlj06HkB
gd6oDLPj1bfU6M6M40DHD0scrKZ6bysDo/j0YDDDjHisrXg1EZDrNvnW0V7Wi4kRir4bEUEzlPBz
oc4fRKhfBXk0vKl00dmmaDoLvmuLNpndq46v2e2VhT5sVAL4M9QP0g71vOsgjn3R07KAOJq2cm5D
kYZ6XjeQdhhoZc8xu7g1I1ri1XVuLH6n6IdkKXaDaEQt1RA0UnmdldGDOFNlI/waj6ykbi5uAZ1/
RbT4CIUG2caPrBrflbL/3CUdJLoTQkT4LM3sgZqVRWg7vqQg9oSIdu4uzvpjMvRdqmqHmf+XHOXA
UO9phQfBgA/33jJzoyr1fn9y/DJPAhNNRU2iBDCamut1Lqga+ZRruen4yxTfJr19r5fr05At274o
fNOCya31F+XUPGLE4TUWwQJ8xO/v4Zdr49UtnD2NeSykorO4BUObL60GWcO4qh9TOmm/v86vFged
Ch3JFwYIrJGzRTjicCypveb465R/q2X9xESKoaqx61fnZY+UYxhY1uIPhKFGix+W9grJ1I1GFHLC
di/J46Z1nGPVJodiYNvGw0ctq3eDK5z5BM0LuC0rGJDl29dhRkubQ/+hvVlFrrSMQYzeUidJQYra
n5mPGzHLHyRk7iKwDkiBub9/Rr+oyQRqE6KRwfjsHZlWSi0tbmbZ8Qvl+9zFWCOrPxLyoLz8qPz7
Rd1jyaI9CDyetOx8kiPVYO6zvHF8Nd0Xg4YZjOqnoe3XKqD2Wici/zN8+K85dC9iI2cJLpcU9i5C
f4Ge9NuHm5vtXPQJlwRTFGQcHINhgDeONiLRbRWURi1E1cQPRdUpwAyDZtduOGU7sSJg4Xh6YxwW
bQoWfYTGre6MJd+ZZn6E0X3o1nbf9dHDmswMseXtUIxBM41Bahb+zGeKeQwssqA2ik62WRyLRPoC
bPBuzuIgbborZUnhLznHJOPwi41D39KejQxI2smhK0AltelNkU6uNRq7xky/Qxn4zuD4i5w3x5ab
Fp/vZ5h1aRz0tbbrOW3wbXA1ewgmnTNujh9ENjZwPeajFyiUB3Xe78cyOs1p6ilDf6UvYTCSBS6r
flBAXdiU2WKXDA4/79ormYiJPvFOJEvTNCCnGT1EugQSTEBM0kMUZ8+jne00amV9mG8bZ70eyhlQ
bTpuzJoUMen2CnmwyLQsDtt+HDnd8l0YS0EsS5idIC6rRFtOuwOKnT90tb9Yo/lSxO+l1Q+h+j1p
wtu1zgMy3osOymwd1szcSUXC0T4icY646smMy+/KEG1DIHlNFX6RO1Jw0z7ShvCW0QDpxM/W3utq
VoGT3ERknw1Zr1UxRuyd42IJE3Ac6+BXimc49s2VXES3DmQ6aO9b8blkJTHkRJVnA76/dpIc/pmk
OzQLn5FvO1TpcFHY9+24UOkZHt3LTY8WA8gqhvsLY7vsJqtynznN7Wo5QduTP+W5L7jAIpHRU+eL
jb2La4baqZNmhn3W55B6JHT6K1ymL8dkvNAzDvyUd8pai1DikrPiaJhMk4ur1Upv05aku/tuKobX
TMW16BnZIWmVMW2VWjtMxbivFybjnEI9SpOIm96sS+JF1XRRUpxWRnZTUrCmSEn4Ustj48Mx2hGH
tY7vRC9ErBFzBnpCmBonwhNrUByxwCP3iwWwoVu3ulywXqfA0fu9SXTtQ9anrbtqi6Aq/vLi3bTo
yZsoy1qxdGdVPCCJshMlTWPOdkpLJjfds6U//z7YvT/8AKIDE2dyBsSa6chZ6QnRIR347g6PVroT
9YCqDxcrWaVYBmWq75IsurOsdZvoy7YLSQM154Oy9F3A5RaEszZdQ6DK0NjfxqRKbuRW1mbHFyzE
sewZ0OpuaOS7pfjIippKl1/2JgCKZgyAjBetChrpZ98XjKKEiGFk+7qRHiQghYizIzuE6uCtJa++
tpLGQ+m7kYw4QNpxmzbKlyaevzdNfFsvaInSgT2EtYTN6IRbO6XwPD2ZeuIhBm16ekXJSWxQGIeB
xSNTh4t3RO30MK7owPe2SHPEw6VIq+toOyTGTlkoCpKKzsckVCg90exa4aHBJ5q3Zg3Mb4Iqj7zM
LgyHC/BVh8rSmJ9pB0Ojf2Qlt9Qftx1bp2inS4dBTrswDIwRgIRWS/K/6PBIotJPYtOFA7AybYu+
pvYau6a5XmJNCehWVKA5MUpTe7B2JVFwLY56a56mPn4oteRGyqrrvi1K157DoEVWA3p06iGyR4xl
rZYUjmp4i7XBHYr9bjlJAXH45dv3CxV1Kd1JHLZCQ/52UCPVXeR8p+v9k9TGfy+zCYTR1nZmWV/b
5rAf2b4SrQhQVrdZigOANIZ3WEl6isYbiBrpWGTR116jIqRyLMeyBmk2BkSCQ5Sg5ZmkhxCiZ29Q
1BkcVzHFmlpSA1fjJmrG2eui6LbpZcBJGy3jrOvto6Q6dxnXpGV2o4T9Rl7zYyNrB9icJ5t6Opec
QOyLDtScVuq7WVl8ltlhodjHX2YHG2k3GOOmr+NDjfxh1ka3IswCb/6MqKpr9YM3ti0cnlryX365
k+6SOc+Q/0o8q6eabfJdr3IorgLAzA8GIZBv93dqbYgjGASx5vxlmX3kD2i0KnGHtk2MOYXwx0Uk
NfMi+3nIrdrtal6uHkLmkDJgxfOlZi++0RtgMMrHLLPvknaARJ7fMHjeWX11FIV3SlDGHfm5lvun
uM2RYi6QtsmkdTnUS34DxPILQoS3nWrfNgTnwBkKAhYD4KgLP4sSO0Zo1JuBM0ntsFGIaCruXJKZ
geqKAjPnpKwMb5imwK6prSspQFxuL1MnA+j+biaU8eTbjKuYkBMzAeeGF5WiHWj5H3ILBHlHdtKs
82UGQd7F1Quh0UbLOdvTb045gmKHmTwwIrkQJ31bRh/kzr+IHDBiyJlBU5E9nffqe9pbeJHJls+s
luyIh8nBa4otqJfHjO7E7yPz+8sJ8gk5P6JSCj1k0ap81aGWEzOeNYC2vpQPFyI/iama7bJ8FCu9
nqcPLveLgwC2nINbEghLrJle8GSvrrfY/JmpT5ZfEfRzCuw2sVD4XWXQYNgCKNl3eYnvJjs7JnGx
QyPbm51/14b6I3DMfw/58n8Dofn/EB2DFuyr1fFuSHid9D8ek/aXM8KXj/77jBC+0iea7C/6j7AY
X6NhFE3+ZOFL9wtRNgjfn1DlodqC0IoZFqiX/xgSSiqzRZo0SMUIdyTD/qMh4dlJj+GXULSiz4pS
Owza8xaI6SB/PqKRfmnMbH+g56API/pzM2rREbBq79VDuv7nVH8zLxeV+6vDnuuxZjUoMmI9U1SK
AuzVmm7RPwCVH6uXUlotriTFz6rRnpxclL/qd5lBF3ZMfbqVwuuieJAw+nFbcej//jZePBnf3AZm
TEwnVUwoFYfs46zBUK2F2U9dVV3WZAUNRjdQFpIGJYs5vmi6x64ow62WxBMadbG1a1vjmVz8rmSo
5OtouGBw0t0MlQOZR5vurapL0HDTlVtVD3d9KlebqCoav2k1rFZ6WfP7aEz26zfVrFdE3qfqgwKd
Uvj8sSLdBtaRpI0Ggo4ay9vHCtsoxmyoUU9F7EWxN6B7jw3kDwPDhqTb6OphkHd6ftCzfdRv2n4H
z5xMur126j3C4zRQDMkz/64OtAXbljrisbMD0H0tNuoogRuXTZa5cF9PS3VEpdsuPdwcOevQc4l0
3wiiPQ4BmoX6/m3huEiPQEgyy436l5FxXG0Qslov0ftGYS/+qnzPIYVb26Q7KMtJV72p2Ve5t1w5
5RcTJLlW/ShxQDB3g7W35sAo/XBXDRzankFZMvqOvFUQPrC3WrspYh9Fh9XyLRQLjA0QZrRlCh01
CPCPfn07XFNHw3VhTPLZ+qZ9c0gB0UW5diYXumKUboruK94vTuozYFKApxypB7dPNFboc1iu8rW6
kb7C14BBI5ubudiEUrB0P2ApjCrT2NOqef2PBKHs0Bt1v7jAf+E7OuKGg/+MS/mSFdsFAU28Fk/p
ydpjM3vX2J42uOHfnbVBzQ/8ZXURPfHWjDuUeoZ0hwhng9bdveaa23Crb2PyXTc+JV/XyA+X3drs
MXlzrqYvm/DkHIeL8HKxXOO+uug3tL0fHMXVT2XpkZGMkR89AXuxveXQbox9eJtjEwL4Ovbm+kR6
Oc9b7RpVV2VyHd/EGuLK+ZZvpeP6rXgqT7axLWo/nb1oE3rqdnpOQze8yY+T5xydfRzIfje6kVd/
X/b2Zv4Sea0Xesi4+bissqdiNw/AJGNFhYhB/Zw+Q8VJn3EBSOX9aHvGAQueTXUxRYhmu+t1etIr
nwf6rdwaXrJver8ml90oXvZXtq8elnTr3NrHdeucxmDaO3+Pl/mlc1MktKO8/HJ9ZNu2QaS5zega
1A7XSlDelDd65jkITmLCkHmp7moTvtRe/e/62v8Pzsj/cUgZ0Y36ryVJiSOPPx7fMrLFJ37iY+xP
qH3CcnWgVyOHJxKmn/gY5xM8baywRNUnU//RcvyJj1E/IRFKOicqQmYiQi/wJz5GaCnTJmWiKDqz
aAH8CTzm7CjiN6uA8DGI5j/kjudQqQXNGahupurDOKLELKYWPqwZdc3FWLcySGTV9Cs0mjY1UjJe
ucrfVpCDF2M3Ww5MjgZ/iYiwt9gVeK4Ea7GbBNiotyp1O7k6Qia4TdRdexcpI76uZUjwGdPK2imx
w8gfwRTteUTaZw/gMTRQiazoMxRJMKYwXE9Yulxk8HVg1iXrN1vHjYbB4tRZgdxhvrFq9c7p6Jzv
Iq3F6A1HsTamh0S4m/tw+ABSf5Yk8KSQIifHBrmLbBzP7O3pgjo/klRlRcgLRwqY8BrRVoSwEA2B
pD5sXpbQ/+6mf1OFdfd/vZvuHp8e30DNxF//uZW0T2CWxTbSDHYFG+Y/txI/IglE5ZlBFqoHr6Fm
4MnQgQafZpJBmmRd/7mV+JHAB8p4QKCD+YfiBu9ArbaJ/hygy3+grayWtysE4VPTWkObvdQ70lZf
kp0W5YuPHRnu1tr0o8M4KbTSNpit/AaI1RWbrwwwKzvl5aieEPen3a3pJ6P/9uer6X9e1CW9+806
Ebj8YOj6xz4Zurcrhg/+XDEqmhcGwzzYTnCcdO3NisHAWGY9IXSCKelrtRULIXtDVJ0vqwPti9cr
BgkNFgwVCfMgG5X9P4i+7yTKRelKf1OmywlNgCX6dsUwZliytFQUv25Ci3wQUuf8GM1Rvysd2IGd
kfpMkbU2+ZpPhej1mHeqIRSj/g9355VdN7Jt2a5UAwp3wJtf4BjQiaRESZR+MOQygIA3Adej147q
WE3opqHO5SErc9RHvfrNHBQOgECYvdeaCzu0RHNB6dh+xKsnD8nq4ZRDb9wV/Z0x6eGgam1XI+cO
S+WJvSfqe6BO0SDl//UMhf8HD7bOdjh4YXT9tH2EX8g1+F//Vfwol6cD7Off/jXAtlQR4pZ/PdbC
8mGa2lhM/x53m//jj6UdDgu2P5wXpFtsuBUqLH8s7cBWtgmEPwWdCrXib8Uk/KesCsUWGC8H3dh2
+j6Vb5GT2c1+Ppk7c3XMaJQkU80k3e9G+d5qMaELwLuD9yOQyYOblQWxVZm273As1Q5c70w5b5Pd
JHT9bpKmt6sC66JaJOGBavgw6I2IIFPeOkNYS8O8FHVPv7AVnBdSdKNjWly17qpBuh6Ic8twe+ut
c+xAu0CX+x3o9bdWy/9u85u1nVVfHIPbDHfzhTH445dgj9//8I8BaP2LuYjlC+rqViHZ6md/bC+t
fxkc8HEKs2Nhq7gRzf8Yg9B0UT9Sd6H48PPP/hqD/C+d6RKUKf/wtpD+jQnuuSWRMBuE3DaJHRv4
+tcJjjx6aee1Y4FFQBlU2C5CpeqQcwzOtAFYfGIQMTd+HrAth0ldPaiK+FcoqnaUF6SbLqroj6vm
MRXm+Ws2iWd6LtuWAbcibglgXBtV62kZZipop1ewDwjgAAI89GMVO51+pYrlawr7cq8XyWdtwPCR
Futd03QIUjwV2kX9YSFV8MJDU1Y4sGUa/71hdHo4of2kV3QTCGr0nihoWyg6U1Xp361r0nM+9zB3
52MbdZ0lDzsBJD8iKa2BFW/XEd7ko4kt3fWJg8MXugDg0a8omRe7//+3Ax6D9/x8fSDO5lv6P+hL
fal+2T5uf/b7l+IApKYwRNXw9/maxfb3L8Wx/4Ujz2Xu3UDg7C45o/3+pTgULpEj4NULGMg0Af+a
rSG5cW4jXmRzMetUwv/eXmBDcz2tClIJ5CNmCwtF2MM2cYovbgfDzNtqcsJWkHRwAaPUHKLF9qkB
YGYlYG8xOwo2ZuHMBd7jdvpkdakNO3bIa7TcY7KCE1mmbDesbc0Jv9bLOQRKSNfeXwz7QDUwP2Ry
GMr94KxTDCGmtfd9R4md0oCrTVGjhPslXYw0D4cuFbcdBqLswCInWgJJEdMiC21ShrUB+XUHBle7
qKeu/y3w+/LD2JR0C2XSDE68eok901YixXFPnHmisxvutebYSbXmxKwS1fxOzQYZBz0nyYiH330i
OSkdIkP67n1bz9a9i7CfbjXU1O+5RpBbTlzyp8AQ4xTCsW0fhTnwNfYzELA3XjXN8aRDoQtl2i4/
SrPWTdJ0YACo2kwf4WX4bx2rKBcaPN5qQnIwNIsg0gqORt079vu2IOUusnNNUgmbtPK7YSZu+UEX
A5rOvlghZyea7SK7MUbrYayIuo2E52nEka6OQpJaEoQQDe6cKaqOGtnK2F7c7A5lgqD8F+To+JbS
UrzFFEUCYZBKa2/yPi3BRnT52h1V1cE9ClLRXtqm337fTkBZpC+WbA+dt/hkJ8vCwoZBbMiyb4ic
f1OqCVmvIfteXXJ6mIdQNcBULkkqpKQEThkx4QA7xDkmgZPfVs3Y8zpNl5JWW1ZEQa9pNXxPgaR0
18hFtOSCFELgA7rmf6nMyf6OVqMvQxRRywdbauJjoU+Su/GrEtYGBQHFhqJFAGqVAZtMGKnkBUYN
MK4b22vtH6Jqq/I2h5FpHNJMY30Ix3KW74fe6m3ACZVTRFpprXNoKp5tiPgvvzFScjPCDNK3deiL
RrlvPa/pmhBLiX4BQlQYu2r2Zsm5ym1ozCFLSx862LpyDDNjmeDwNHxn0eio5rGr9NIOCV6cybRM
QRYv45zBt8iA3JQQRHakdtJZ7krXvwfcjbjToiNe3htDQ7qkCupJuwBIPf3WDUmQXcLmTdMvQ7cM
W1Z2YnlXZU+rICwXAz8FfQ+ILGtRucmB1EqtDbt+bPKoXGfyEp2hoMpsFOkAIMqrEjR7OG2biER4
IY+rqLNHvXLTH/DByRCsXOINwTHoDlJk6yfDKbXqeHZEdT+sUGwPFtGHjKac8b7Ltqy/XQOL0acH
V1Ggz+Q0pvSnA/s3jdBOWFhy0FwiPX2zv3bHtPriGT31ycm2unf5ZNlamFqdCZOKtPcVh0tgtzcq
rYd5b5ZNYuw0MphLyFamupy6GSR0WbriYJiNnsWzVgFYlwAWdmmhj/dr3SaPTSo6jazQwX8DFi/p
dsx8w0PRlWm5wyafPwgRUFAfzdn7SLRggLumMO/0RetupEVNuRCuqnf8nFTt8CjV7a4rywnOd0rq
DB9t635mhsw+BkM/f0lILPYv/ECJImKmpnhszQStREmeVLeTr43p3p1Mvk1RyeluIcHECktDITEu
cd8C3ugAYoLOdoKEITr5xo6AakVpR1ZeLFYX4Hq6aOA9wH7P486f1JbiPvpDse8yCDDh31+h/88a
jv/dtr0eS+sL6/gXGN+by/4Z0+H2l38s5d6/CBTBzodI2t6W67+W8i26jkUenzwbWHIVnqRLkJPJ
Xvnfxc7fw6H+3PUSPfwv9qdUAQgAItzOhhn8z/e9Gr5mKJdkvZzsd7tMFclY5piZZueWoF4o5UOO
sMzJLGqSnfWZoFjtvWcV82MG+ieqs3U6lOTpQKcDE6wVS3DU14YCqJ4YH/JubP+99zsrtdzu/8ku
469fdtLsSzWpj8Du8riw0hI11dJc53PXRpIG+41Z5UkE+9jZc4LTQ2NcineDtb4ftdQ4mLqACLAk
DoHeALh3ul6Yh8TMaHbVvXGEXT7vC7xjb5+8+ee6pFu77q/25F+/dBPiPumO6rVymSNzlJ2JQZ+o
o49XaA0tFC9Pv+mFnV659lzDbk7pLzmJzYan7etXjHg/m4XPXf2kiWj5RFOPKY4ZvTWdA7MwZEqk
nnu/ZU3p0qGM+7oponSaml1jTOOV2+KkePnWt4PHM9c+pRjUCJpWOt55vFaCNbBxR+SPnKwvNAel
jzMF+lsyl5cgHDykfy9fk4LEs9c8OQSNATslzTBl3OSqPEyl4oiGv+WmTvTvL1/hJDnqzxd6itv2
bTqa+opUdzREerU2iFtnmIUPsOumWK5oDjkkjlEgFp0OZ1nFkPGGgy/WN3kx7QJnE1ja1XwT5P3X
qnXtQ51hfTM0I3nlpf/0Yj334Let+ZMhp2lFXfXuJGMzp9dX9ZlEQVT3hwI0QGzhkbycnCK/FEFQ
Rl7ipg+uacu9MNpgXytd8PGSc7Lpw49WPqeX+mSYkGHUfGW1zXKh94GK8hbSXTkvwysm1XPvbfvv
T35y2U/ZUBDoHq8JdUAZEG4wz3I8Il569/J7OxFn//XemGWfXgJwH5pBOdVxMerFZepZ9GArX4ud
opmvRrZP6EShD2p9UO/WasFE07Xl5VgaiF1nZdz7Xbagkk+d2zpnRdbSMf84VLiaaKWo2KMeFY2m
UUXJKiBFO4Q/zHM9Hp3USFE0K0oDNMlb25z3ZMCbh3FYqyt7VO3F3LD9axxuueuN+coWNnkHed3s
lODERzvuxhTKP0yis15xjp572ifzulycVRKnWcdVsupR3cCtIr6jC/Vm8Q4vP+5zM49+MkOTBUR4
4TLzuD0CH7KiBXnJXB0RyP6mEeXHKek+2UNKCIHltaFfWssrL/pEa/XXiz6ZcRstUZ5NXnMMeE2R
jwDPCg25bdicf9LxB0kLOJF8idpt55OJaQPlNBBaBwPnQjLoHT1eB4Pu4SsPYrvh577Gkym4mf2m
Jkach92U1jVMwLGAlZSV8bI4HvQ2kkh8SHUtFTEODvVE+mueExbSzvFol8NrP2O7+//8Gf8R/TpW
5DaVulHHIhBZXJkY+/Jx2TAxyfvWmthjb8egRQcxlk4tUpEu8I++v6pXVoNf6wJ/vBV6yL9+fnQh
bI3DbRH700goKYeynaiL9qrS/YLtKc6Xl5/382P7P9y3eKH5ska/iEc6Csd+cRGQJAFJUUb78PIV
qJU8+yRPpteuCHDFNQGaz0HJXYKeaydzdKutY6iL1pLGXpqL8fHli/0sfT57udOpccuSoONSxTjg
l++eA/cxbDEPYSFcteDQO3NFXGMP5DZUHUzoQui+3A0qmVXY2EGBr4CD/D53m8690ECQSnfi6WRD
4kYFFoqbueiw7BpygTBHZN0XotMJQtFTS37Kl159SlGP7krSTQ6OcvUuYg5EDYKvB4vINHhVS4Rk
GuRHN8m8O91XHUk1QWKQzOR7ox4us3nTq3F5YyWFqfYotIOLYun9jVdokLtdYMxGjlPlzYyHXkuP
bmVSj8ksS91pZkMRZPIq71Y4fon+iRiLqyyAtxLNbllRjuxN7eNidzllGw0SyxCQsHENTlN8cthX
XGVKzv6bMSCLDLuCTevSKeGpNZwOA7jmk3TJeffIXE6bCpLsXIvhaBKl82ApWWPeq+r1Ny2R2rdJ
op01E83HE7NU1n3rc8gNm0CzrzvpQnXrAQPtDWDRDRddsJmLsURiD34UVmuQAPYJUm4v7LGqdPvS
tzrnellFZGkD/5HzfKys4rLQV63YtHoGlRS3pVZsmEp+kdRDHqyszG9zDuEXLQnKR0eYFGyGzuHN
F4TG4MgtGkivcKWmLO6XHlA3ntdu4kGPznHNK+PR1cfRorSb+3k0GW5+60ov0C7Twel/IP0ufptk
E1x1rdeocG36Cq9HUO9REIyg4LNuaKO2AnETJY4qN1vn7D+U/spbNvKpeAuBrkIL3ph+HdKDcR+1
NauRnyH1n8LWCnJqw6NRPpIoVVG8WDPb2NtNThRpagqtjIM5tR7l4o6wbfLuvayk/GLkrvuttDUJ
LFfUS/UeRbn7LXDGFYG/7c7DTnLoxiSfWQTmGI1WpxQhfDacZm7Wb+2yLD8Is65EtBZmjgakVW0T
WQa69NRNDeeikmNwkcNzVYds6hiPXd4+Zl6jv+udJYDLBKoE+VGTjTAegB9TJUp1dW8PFVuGSunt
tGEtzXfK1kyxywYSaUNjqfDXNI67KwNQny5mviunq9WOWkCyNyhoDaHflZzLJYenMBFy/RQsuNCR
ua1uFZmAtt+1jQMg0rEXTR501eCU96FG2vO0ZU6lwXAvDIZ1pBKfsV4M4jcnrZohtJ1pq+YZxN2Q
giSc0FNru9k8y8Pct428nQbDfTekM3hcXWuGvebWDENGjtg5s8ViDeZC3vcpkEGcDG7wteZTa0Ov
6Lx3iWqq3zSrd7/5YjSGXYr4/ke7WBBRjVZBJhpbNb6XWm+iFvS84Osw9gNKuN6qftTClu8zzOtg
LSkEKnI0Z3RcGCjJRGoNVX1pdaHeKMMyPy6zUgcTifuDC2gY6GgirIvBrxM8CAR8GlGC3tRH0Sjm
hlJboxRWKOE0ewmhFbyv01wiVpgfBqOk8kWaVvvFYzTliNdgbMZmXUr6NinpWUXtW5/GHqv/vhKk
EpV6ilQt6Sh/SqNtYn8uQFiLRc7xYBceNGxlrF/zoGuGeOnlsu5NIfFK9esEV2MV5Vvy82YmzaH5
RL9+KS/1JtFvMmWtF61KBw9buVd/sHvJi1fB4l8b7ZoTutW1B9vXJup0IsneGFhICVJ22thpJxKl
JqfOVATzCqpk4a2gPrKCeWJAloH1BN4ZPOvgh1PrWQKyc9K/lYKKWsh50skvqmBWX1t2rNXBb5g7
w8YzYAu4lKNulqAe1hDLootVe2gIcwKudUwa4Q/gshv7E9Fq5ZexmJhsi960yjAgIpnw4DxnPBPw
m+AGL5kyIwyPiEv1NHWug9nmM3x5BTyzoG9pHk/37cNi1N7cWdvRQJqHVhChkdB22uWTob+yOdqO
AM/sjfxtpX9y+mjwRIMjEjVngdkMrayvd30+GH9LcvXnzmcToT/91/1kStfScyvyIp0Or37wUHdl
cNUX0wI/U7wGxHu+JEI79NfLVOPkVy0Z9HE6N+teH/TpDXFdN6JZ1utSc9gCL0YHwYF+tTsm5iuP
zjqzrzsVklVzSQpeX9Vxmejth9zPuCFXk0zXcJzXx4xGfhrifxPsBCaRjWFHADCk9hwDTpS0Wn49
FB19woRcst/ocdQfwBz00AjcsdOOsh4Jg65+7jK0hTVyrQqAI5bT1scFWt5dg9n1sQtmh82zSXFh
l4AUT6Dk8v0d9bxnrfK0lm6t6S/dvZHjB0NNDPsjmmmR3meJyj/0nl6O4doq0/2HY9b69V20k6Wo
10MP5wPtD05l4RVNXJDMq5XsXv4szo3Z7bjxZMwS8diXbQnam2puR9dssWIhlyV++V/flGbPfhIn
h6hsNetg9cwqnsu62BtVTtMroEKvHLHQWKr7dwWO/sNq2nVIKceO5sQiyrBjux3UWXrIDQe+j6MQ
WNjYWlM2bgd7ldmHZvSMI+54rMpFn8XS8WTItMPGcMJY1sLKeaN3CHtfvo8zo3MrrT59St2ceV3r
95I9mxnNwAyPJUBq8hSz77OFyvrlq5x5WKc0L+GtGbYGTMfZaNnXgi4e1X023pPL9vLlS5zwrv6c
RYKT911Vq6sV1lzElkOWSDel8EQyJKvwJQzE8qw80ezI5a6qgo71sA4uJn8lnFOYyY9XfsI2ep+Z
JukQ//IwvUYbAuStRaypob5oEkhEZlCld0Y+ZPetGGjYUWt8T0QFBk7ynG5kWzr3a5u30dIzNJuk
KI8v/5ZzZ7CTQ3UF6y9x5iGPNTbMIWm99KV0B28HAX+RQdjg3guW8R+VS8Bs/XrfFGo8ss5ZHpS/
yc1d4Ue1hbUGmW799uX7Ofd6Txm2JKSOSTasRSzVJK/pwgIdkqibCADeDOCLse9Fve1k8Du3HEGP
RdLO10ZDOMHLv+DM8rH1J55+KV7qdGXutxmkAanfgqhKbuapkY9aS4zkMoHuz+i+8+or7AurWA4v
X9Y8d92T5X3xlmJMlZ3FCany37cYUueQVR3CK8LurxVod1BOQiUtESLl9H5w7P7LQKmCXoRaRh3v
bm4xeQe9F4QAvsr9bExZFrFxXWumHX1iBdTAEK0VkQ9wXMZlPyNredCKUowAQIb1xrYm40eKtbOK
NPy0V8Xk1Rx0bCthm2ZX4yuzxLk7PdllVHYjscCyhqVqNjlaplu5GC7CXs0TiYtzy4gOXbMRZLfq
SfU97WUtXlktzsxQm5Dk6dtdO6L+XAuCaVC55SdXzMue1uS8k41sbl5+k2cqfj9tcU+voaqKfU7L
NShIWIcld3PyLjyNEjn10dxw+x3qrZQs6eY3pWxCdmdZvXv52iec2z9nx01m/fTalEP8ZWkH7Zhl
aXXZN8ghiPvNbzj1LO9n6VPTcz11pAdhYXlpTDFTEBoxWhsg8Ytw0gVz1kCNSOysKQveVEuSWLvO
WVScgdw6aFRdYqvMyGTe0p6/5rpfPtpZ2hC9pSP00MySrlLLkbDb4eGfaadOzXLbDrjx/tmU553s
KYJhoqVV5DJOav75Il8BrffDem0VRArJLJePbVqIV/as29f3zFR/ihR0jclqar/J4txcf1jWcI9E
pueMKN8U2mgce38qPtsCL8PL7+/c9OedLC26KxdZ+/SpKpVeG75S9zohSVwQkYNnZiRa9GlwKIL8
C9Jg7RH9hx4qPta7l69/7vM4WU5yIymadZZ5bPfBGhFa5O0zmooHsyyyV7oyZy5x6jTu6Lv481il
Mf04dZFkph4NSIyuCqKXXvnIzyyKpwrAlUDtslGaiAeLmBkxYWHmyJFfN53RXMztCOfZsLVv/+iR
berPp19chbyM8ogvYg7ofeRPunsRUHUG56d7ryxJZzZvm+Lz6SVSEjhXxAo5kA+vvjPWRiMznKTm
YYBClgzja6PvZ9DhM6P9FOaFYdaZtY6Zy0jc6ko2ixX17mYfRIJyqDRLu1F+n1/2uro1OEzceaSo
7z2jbj6oyjS+1BNyYz01fpD5y5m8NsBMDPqDIDghHkNXS5q4wBcRpiL/uGaZe1gHkGlUIqpo0qBw
L0rkB60bjmm96aea0tmPmOQpLo357WI43ySzG2WEbGC7rAXxSDhvqHvE7qqarebspuV9xevdJ3nH
xkdOZMSovovw8ru71U0+e8CIDh4H/VcG2rnPdfNzPX0zRBLVyBlMtgMw54nkqchdAvDhRm5BSDDq
M/8IplrfgtuTw9gW2ic8WIBWCFh65YBybqyfzIb16JbBahkihrUhPpveWr1bzbaITKUb8CNzah9d
bY8/Xh7sJ6jVP9eXU3Mx4UFE0C25iMmf1288t6/3VlKtMWaw7mKazfQ4uL3JfqM3d7Y3lmE2U3ct
TXSOSeZuRoj6PXlcRI6VeYf7ttMP9jSjVyzt9bNLv2XrE0rCPQpzx7kRadJS1698Ruce1cncGoxB
r3mZErE3z/3eMitiuwk2e7OWzseBeKD7taCK9PKDOjsyTmbSZRG5LJtWxGbJ4dG2lv6oF8Py1RuX
8SqDJHQ5unl/lRIP9W7KyxrRnux3bZa9drfbEHzmW97Er0+HpiQzLtP0gbvdFGJLhmqrzMRrQP1z
mxznZLvaEnIymoLNgDAEJXLTyOJ6nbq9t7IKB/PsXTUaKW1EjMuLzmkxENi6+8oO68wScmrs14np
avAxakfdwRZdq7naERqU7abK7KKX39+ZKfenqvdJVYHKnrRX8qVib1nMRysxZ6ILkm+9v0U4cNh/
raj3Mxrhude03eOTC/lLhabI9dI491CAtMG83FvTWl5N3TDszDoxj75T6IepQCC5yjm7r0yl7TM3
o4LkNpJWEf0T9LLaAgPUsy4Xx6x2wP2Sf/isT2Y4dMbWsPgs10VXyfvEpOZurGZBW8oxPrz8rM+9
zpMpLMNlqgA1ZPGQ5sERPfIYpdCbbm1lv0bbO7ONc06KBv1U6LNnZVyil/2lR3ZcvGp5cDAdAgjt
JiNkTBhqT1+ueWUnd+6mTiYb9K/t2vhDFvP6hsglffuSIdtHNurWV3ZSZxQ4lnMyx6AMFqNN+lTs
eFr6QJ27PI5BZ94VXddEi9Cs3dLW4zuu217QaU9jc07byCE1FulxtZnHiUdyvNmO1gBGr13Bg6Jc
M+xwC71WjT3zIZ1ybFTQAqPItIxqrEPJfHLyaIFVfqhdOmleRpj4y4Po3HVO5qPEbTXTE8zfHYRP
OuoEva11gECZc3WUltBiX77Omfe6GQeefq9BWSEUa52McqNaIdUCHdAI3tl3U/G7/+msqO/MzG1v
t/hkSqjpuA7GikJhHKdkj+vUvhnaatn/sxvYbuzJv264IwJtkj/jzs3ccMtx2CcmK4S/0Lr/Z5c4
mTPyth4sVSBikpWgcWf63hsYUbcoeKdXltdzb+FkyhDBovxuKbiJNPBvCT1EZ1Z3690IUPefrQCn
nFYtzVYcUEEZizYZPiSJ3qDBzo0LV++bED3ocPHywzqzKzmFwPPTu1nllowRW75z++aNkL0bGrVW
EI2bhDpW01fu6NxDO5kuVpeFZUIXHdsVBWyzytZQeq1BUwKmyMs3c0ZzhLP+19E1CLMa/GaUsZSI
+UhwTi71OdMI36zgbEw98vitL2ZuaM4sN4awI0vosit9b19AKX7lIz0xqv25Td0Mwk8HuZ86lAUq
jtFp3cKqnAJ/6CPDMYzPSVsjmzcX2V2MZkK4adqpL2VfG58d1Td1NCrb+jYs2kSoKbluNjlKPvq4
gmOELwz6MS8/qJ+/5Jl1/5TGSsCpw/Ee4a6lCA6Xq/5usRX6CDkTe5F38OwobKM/RNnr1n7UWwQF
06tXh0AoEAyF4+zQby1vsoLXOBV2RUvdaz8qYfjHAXIaevdkhlE3rmTYk6khBWwVQKRX3dRft2PZ
h3WPQ0ORAqbTkr0eF+F+dFN/PJbCyg9KdFe8wfY4DlqwszNhvpl1soa71+aIMyvyzzbak2kIaLQ0
G4OBgsbCvJDGzDklkIhv9Y7D4mr+RqARZ/euC14ZE2dGv7X99ycXVDlhZnNii9hBGhHVBYmhjrUM
B0PNr9UdUJU/u+f+ad19eg1ktynp5nmMtyPY1XOxHBoScyN4mOJb0tHhqeU6oXht131dJeKTculZ
yVmXNO0g3xVmUoQJgNzjOmHRKPsgIYNaZYeyWFBKiuCutuHo5UP9rXOC7PDyWDyzdJ4CDnwBO3UN
+NWJ33j3gasoLzA7RGawIuvqICi9fJ0zM511sgnLhQ5H0TW9Yxosd4Ft1sc86CE0uU4S8pQwyyCW
ePlS9k+v/XPf18n+C21umvtzKuNpDXQk7qr2r7K2JMi3YMdNnoQOrNbxAXFHTaKVN0ZWj4p+GL3h
veVAWKJWgMbLR4TRQZANOiP05obt0yRXIOewES9pDY6R6WgH0CSC0mPFhxRpopg+87osD1eNlhyH
3O8vzIxDYIhHbf6ejgkIlZQt2p3TauMt5WHrXWEZ851qXed72lapset1oiKjoc8gYiLsyELcMCqF
NmEmt2WgOfVu1ILprUCsMO5E49bqoIlv6A6qGudLYr6pBiNDTFXmtPZMrGM40xtys9ahBfxoUfT1
Fh1PQkZzc94bQFeBR/lkR6h1pmepedoKj2oxco9wByxooa/55Q+Xqt1u9hzN22Wz1X/qILx88Qcf
6azWdgFtPrxtCz9tTb7ofFYfsCq+Hdx0unQWur+9ERDQMWKhWxeTdIEuVU00Lq5Gw673zOt6qnQ9
LPTUHsmC7lG4cH/Zdwi9xnUiBXEY4A8TtUN11h3ctk6/mF7X03VNJOJMB6t7uqEyjUdnaGE4plW7
T1O/b496WVGXwk5tAYiaQOFEfpO0saVxO9mkai/y2aekdyVTvxFViZJWhM5i/lHrzTC+RSvbvpUw
fxGf+EGRbKqx4Fub9IUVrQ5pNkK3rZocEDfBiNQAXKXoLYCjggspvldN5zwWCyUH8KQ5KAhvteUH
X2Z6Fk5mmn+cstTxonmCdErU6eS/H3BnwaVeRfNVqoV5cc2LlZg6sYwXxiwtMHboUyJUPq15QPOm
GNKr6dKcQtdShAzI6XExjFpgGBz9942ZEAGPljADTFyW+c4r+ySeh0rClOwqhC72grAJqg+Q/LDx
HaYgVwzKPhb5Mj1wvKwQBaqslQeOn86KJry052M+2eQpW6Nl7jdjtx2R7pfdTG62GhzLJ/1+Eunq
RbWLpy4zg/S9gHOZ3fhGhSFGb2bduhjXVTfCfBFFtScIHjlk22vV12yw3Taa1RB8nrzgkPhoJiLs
b8udHyzkq+ZF4B1HICBWJDJ7iqTbjysewaK/nopmyQ+UMNtPC6khX3p9zQ7aWMitZJnKyHR7PQCO
m7ECtL7HT5/SAq1TZphjZFHWusfv2Pgxe3kayn6n4exWXcMLZam2vwYyVe+1pMeAy1fhXUrTmOeI
9GK9D0lSIzewdtRjotrxivZSl4Sm35HoQpM2eCeyXgM319D7oqEZdPItbYX6WEnN+Ta6S0MW+JY1
rpJypbCbt9l7VSXe91o5OTs0Wc48kqAnPiYbqhpdfIvK5DAEzSpYopPmRkxgDQ+WVvT3wqn0BULw
jLtkzYMtk8HvFG0dzC0gptPVQZ2kpvxBwyqJpa43y/eI4DUIannqf/WNmrJC7trtijllU7zhpHVu
V3+zbdT56BY76Q3JEfUpnGgtSJz10FI5flOUcw5HmBmE8PZgNZhqmlHDT1T06DPx3wOYs7TG2BUW
PpF9vfrDwdaT5gGTFAL/Ufeuc2vK/UMalMP3cTRgza2Gtx6WLNCRCBkTAhrb7otwtU2Isabc0naH
kaaINUw3o90TWM+/50fmnIi4S3oJHFCtjb3n1tHhNoBmvwfBOKldORnq0FNh/hTYnc7UlQ8LT6gd
R//CslEchmUPFT1k+I5X85oLP0Tu5tzquu+LDX8xXZTWLLPQDzLnnq++RZObkoITlYxkyOnCn6J6
rVR3FLRsvjrOeOOX7Qehu1m3I+40uJpNTfwo+XtGAvK40DWq7NYuPetbkgrMMaNsGozPrulcCAwV
3sFKmaf2wZohbKh0x7tvyHvODrW+lbjnAiaMC9u6CtNGjQn7WvKGkr4CfB4EUtBnLQ0D0Fbr6Y/J
MhGQPZTJbZtZ3m1pjcZDVtPEX3M9rcPWbEDmKYJdsHxQ6YMA2Fb2dYFSi4HeTMndrBeOHdpDY3zy
6kDVe6dHvIc6sb3tE3O4mbPlPQrgrVkeyOpBy1dwm9Tn++/F7NZL1COVrFH55+XnIij4cXWWLwbg
CLu7pJxcrpHBkN2R2KNN4Zz5urYzh1y9ReM5vU1lMH8Wtd0vR3+wNHPv5k4Hx7vNpoWDRgFlmyVd
R99UCz2ueAThCOPrK9bR8WElJh4yZjHgH9YFkIaKrI1sN2uJNkYuAyfW636xwjqvJxHp3pwqeIsq
s44NvLVvKd/uJzYGnRmW9G0bhKt9svmP4bFvbU9a53oAL54Ou5dc2KqisotQQl0jF3FCpJEWjnBT
Ay0pr7ORALBwdsz+7f8MRgYGuwb/OFay/IiaiJ+WalXz8eUN0f/m7ryWJDXWtX1FrIAEEjgt29WW
Hj86IcZo8N5z9fuhpf/fXXRNEbMOtxSKUIRMFmk/8xrtN0UFsSgqqMCEpUKJ8dhp/QcfMRwU1QLo
NpCEt8JXu53ozHCv+KyF4BY5JWWv3vVlD/PYiPE4rRPlEKvdt+s/5zfR/wva6lWgPEyiSIuul0e1
z7km/U4eqimrH50wyI9AV5Otp4btwedRXRnxN0GuWNQkuOabWIoYKocSxZ8ETKadng68kRywE936
YaUo95s046Vx8urLtBy9AiF662g2swpYIpIHYqEOlw2k/q9P3u+GWMTRU+IVcVVYNt5oiK03jnxK
hhGQszetgax+N8IyeI5STVfobB2lrXxsIl13o0TLwDKN6krV43fLsahFoFOQ0NAjG7PCUux7lCbu
8iHXcJZy8qPWoh16fa5+k3O88GZfLYdX6UZdBINy9GPcZYz2pGg9aPM0+FmG+XiKZWOtgKNeKoAX
Mo6XKu2roWSVVCqsjODGw2YJD4zEdy2n6p5og8nN1NTyRpct+OQ6yh5gyenbvPK1vQiCYaeVmM8T
nZPy9RWPbNjE9503aJ+itNehIen9DgMLa2/74DWNXBl3foveB7B4uRdJKF29GYoDCtrxRlI1B06T
WadeiaotDp7pvuus4FBqZbnTHJE8+ZMWHnWriB881PO2dTv2951SDPsA/OcpTWKa1wmiH9z50z7r
o3QfQ1bYWS0cYlKnBthT/a/a2G9rnb/rky0to0sfMzAg4MqxlFl90giM9uTNAY5t+PkauH6h9zHC
BY5j5bYOG/VdoCGslthBsLJDXkjcl9ZtcTN6UWLyXiKKbHomvn1p3vmP9DD1alPBpzlamizFDkkA
RwMKVdffpKeh+WsP/U8EBcZb6BDReAMDwVnpuPyuePUiiPxqI9FsilsrpR8yGL667wEQbtMu7g//
cJWnxnIrXf4Y7FK/T0bDvHFCWhcC1cFdQTjh6pqDewsAxG3jGc77RJnir9cP02/ekJe35fUPC/y6
MZQ+uKmSUjtmoVI8A4MTKwWa31wJ+uJKSO2u1SrM549qNXT3I2DoLUFufxC2CkUO3seKsvTv3p5F
iTLySBhahNyOoKHqjRZqP4w+wWKPMP6U+p4BqIekq4vbNRfY392m8w95NW1kEUMWzAOSmhXPMSSz
X9T3JUpT4Y/rC/O7buyLJvirIXrVqAPDNJ2j1dENzHRd3eVpEB9kqNXfG2mB42+6hP1RV4jpp3LX
JPnw/WXwP5Jr+7+pbjFvxd+rW7wHS5vmF9Xy5//wH3ELzVL/w+WqarN434v+2r8qVZpp/gffSvQp
IADQM507zf+KVCmI4WMZ48yylLOBqsWj9q+kINT9/5BhohaMrD1gTZMV/xNhizlk+N+7D0+8WX/V
xu8bA2qaGstOoiAchuaehi5SU1RGuM2AM2E5ojpJ9D5Xy2KfOlANgTbGdLpoGPbFlLvZkEVfpmgV
Vz2fwOWvQUwfGU7HRMB+eRNYqT80htNFLnUO64tn5Bpyl8hjfdDzxPu7H5O6JztKH0xjgEeIBYD/
nI6N+Clbj5ey9uLIpIraqh+rQk+hqcEUQ6CbdhGAcCOkBDYOETydLMn6lQO4wMX8M5G0hfAXQoGZ
IuDictFh1clYjKGbqI3DIez6Aj+qvKy3YWIprj0G0BPLsXBOWZh274jbcpiPvvwOk0c8qoMmPnaF
PXyAgIbxLbNW/Z3gEHxUBuk9jwKPReF14Q/TCKaPYx0X72MxvFPhU356tYXdfyb7tZnB+RX//77D
mncqYtX4R57fWVrQVKoRVKErRR+dbNKVLQ522uH6KOc34ssojmoIoasCiwZziValhmOHZTOEblop
8a4zNMTKhrK8qyKql9eHOn9V/h0Kn8rZd0IXzhL428WhU9jUE10lbH9hMBpuGg8+rjK3oBzz4/XB
Ln2XpqFLi/gryp+2fj57dhubul0ZoYuUkHHn5+24NY08dwddpitCERcWCjkcCJ4oiMx2zotXE5Jl
mE5TFblRFoQHdJ/6/TSW/cqbfHEUGlLYciC1rC6zmjFFtGyQauSiRRsd+DdQO7YVfWWN3o7CZWYx
DCmS7dAJOJ82VNF7b5i0yOWCgtvdli3VP1wKry/O4pGctwLWm2hnotWqIh29xPQ2gxGGWRCzFSap
wgxOgxslamqgaurG8lMmsBRiA5J62E8DTh46b+VKbHcee/zzEwQ+O6gSCUsiVnz+pZGZRZbs4sjt
A/GrLaLqqIsO3GPg9ztjguDYdRVBb26tnbi3x8CcJYl5dZhirLnnJXgVKGhxahqesFlIVf00DKqx
zWLr49R03zQKiivreWkweqq4dtBaxbxjcQxyDa8p2iiRm47FZ7V09G0cjDj4KX+rvS+215f10pTy
fAr0TQU+msuWbxfZwVhDLcA3LNH2VdeY+ylTlU1pF8EOv7fyfjLoLCSpzNc21Hly+bKaaExxsyDl
YSIytdi34JjtrKcf4NrDX9DSH4xR3/d4kNj4QbSp8iFKoN353naADI+E1T6d3gdj9K2i+DqMgAli
axe3P69Px9srCMtVnJUILRCgRHntfKFlVwbCzKcA80gl/IT3LlQszxsPkelVx+tDLXK3+ftnCjNa
69SB0Wlf6l17egPRnfr6/LzFuwzU/w7Nv+nQOxoElCCwQFwq0Ve193qgr2n9FFGbPRRGPvzxHpCI
fc77m3iLTb54fXvNqFDMjCI3CEB4FYUOnbhR0bGCzExFKTMOZjiF7+gbreH33m51Rka7nq9H0gND
5PPpTnVNSYuB3TfQ3MSvKzR2ocw7zN4d8ykLI3Vtzud7/TxGkuBleMvkPO/ojJ8P6Nv0jxvVC93K
CzQy0US+yx3FvpejiVMeZQNT2RhCx3Q8Hsv0pCThoVLjYK3BemntiVGB8Aief4P34fx3FGOoz7Tr
yEXY0LnTm9rZS6IYSEk1JPguzk6tVzXvI5za4G6jvwHd0NtlMcj167vwpX18PiM2WoM87qi9zvLv
i6IV4jVj02Hi6IaUCYCV54U1q1gLbKfbThPVHtYjtnC9k/t3ilLt5djZCN1UfV5scwOzNcxplM41
vCTz9rmXxjXA80g1NjlNa/jv9SC7zVjryHnGjWffV00mvuZZEOz80cdIJ8XI8IvVGcO7NGptDMvM
Krunw6K8swatepcm0oNJ3qLEsrH9ovoFbQtVruuT8HYbEjfPx5E/OfzqYjVCtHsM8r7azZVObOuE
ELTWPJoB5uRsRor976+PNz8XizkXxj+OJfi4kTycr76HDLMq86F2SwM39UlNnMPoJWuP1tu7jMCD
O8xWNRU/vOVdprUFVqGqxle12i8ZEHzkNJz2sZqEK5to4Vg9X2VzjKPOrxYsDeTfzz9oDBPbLwOl
donhbwYLMZfh+4jylU++gDjPLsrEl7hTtxBlbjT7a6P0e4P9Q5PuIGc5VJk9m2p5dNL2Z20H9Cq1
lSvu4lxY6H+TSepzJnn+A4OyC+Bu5Y0L9SKkOUlmw9mmA0FfaOVdu7C4OrtIxxGBB1xdxkksSMS7
UTduXPTZPhmybG/nlCf/eAvp9os9G5qPOg/I+QfZI/rAdRG2buoF8iHOEXYostXb4W10YMNX5V4A
z8h9uRTNbwgYnMYaW9dopbOJEIXYqmzn2ynqp7tI+v5+mvR0O/W43Pz5980pPN0h1stZtjqkhaCV
hcqHi55Euu1Nmo30N9bu4QvbwuTOQ9QamSUwKYvnYCZzm84AqCQOu3FLHxKHaGaB7hImY9c/aNFC
ejkjJhrz1Atm2xW24vmK6Wltd/o0VG6Uj8rWAce0V/RGPU7szH2sFcgZCBydAckPWyUyS+QwRbnv
/RKgSwkjWXbW8FH0jb7C0bswB5IojORbt2bXo8VOGimEN+zUhgjQHPaoWaPgVSTjJs5w81qZgwtj
kaogE67z8uG1tLhom8LwE7UyORt55H9SRiB7m9o3sn4bVz38pWwg3pgybocOMiXKAP2YAueLTIHM
de8jc4weTH0AWf85bLFFBPmfp9n++q+8cIAJDXTzpbYj7aViSDr6AC1Q23FTC4iVE9vFyUTJemXa
F4Xzl/1wNsxiP6DjDD0wYBh8o+2DOer+kxEoYHTMPkBeWzQnv7c0tzAd5clSUdg1/B5FCyRTt5Hm
DyBigjWm3MvDs3iYHKyvBBYA1sulfr5HkZsIPBpM6GLkSnEfpXW50emZtbve6/ofUgtNVA/pOEZA
lxRbHlCirFxqToW6rbsGBn9sqzn+fXkKIzvEiqM7eolh+mhRJTkSZ7KtD4GpiH5jZokWb6nAFK7M
CchWro8X9N3ySwgrgfmSKc6P4PmX2Nk0oMjitG5Y6vU+Dqro0I0zTqnH/M9KEZJOZfR3ZFHc8uq6
u/Wa2z4+Nm0vNhFqNnsUmPzD1Fr17GjQbPRRUJZKEoHnqeh+9tgY7CBFm9uglgJFW/NXAPbHtY0O
C7swEveZN2SnPuqdox3a9q4PaoRLsSneDzSxdgDj+sP1Xfv2aHFdGiQvmDjwvi2zxkK1WtJztXdV
pVa2aMZWn6VEED2e1ZiuD/X2gDgqJpmUgwxSN6KL87kth7Yz5GT1rlKN+jGok79LWl03/8UglmqD
AOIva3kKFb1EdT+DoksNj96eEljgDPQ13Zm3kR+VNIuYwKYOJ6gXn3/KiFvARMwwuOisf7FsjCmL
8bYBbrrBE6Rb2ZSXlsjAe4R8z7ENXV3Mm9cbJpQ1byBKqmB7T914SGOV6qpSJit32KILNt8uDrDB
uaI6j6Y7i7GccIy80YxH7C7NAjVZOzyVYSwOkBzFrsuU8tYZ4/qbFkp8FVg+eWeDpYN2UONdg/Nd
CjAxjCrwuAaiVOLYWDF+j7oNuPOP11kDdYNtBHEMGtaLJwH/OjYYj7Crj32xVVsn2MoKdanro1y4
bak1kG7j0zxXjpY10zIVipVqzEdZyUZg1J30mLvGBsCfOqqaH1YVBZ/rcFbxR8IOiaCkqJ8aWsXf
y7iFgRlmQn0oSgP5u+u/7MIOpPCHSys1LR7gZSXShClW6WExuf0Uat/sSFobhYLMUwZKc0f0uFZd
upB6OmcDLrZ8YPsRWLxycimJq6dxcpJjZYhwmyTSvx1DWgNIw2c3ilWb7/jq4tAkiY6oWyZXbqwL
1wghFxU1Q3CXUO86P3uBDw8WhN7kAv9rbixt1A8tOmcr83uhbsn3cgDk3BuZ8/7zYZIQzx/ZmxNl
Jls/dpSdd2jk+ndxXNk3iJoZe2H16hGxO+0WfnTxwau0NZPj+S0/f434DTahD7VgvLuXzj9KUdnZ
CPPJHTmx0LnS8QFJQfLiCNUfGkUjkn3NuOc7flRVp6yEGpcmGn1aDPnkDNddRl0adfUmClRWfEq+
6GWeH2Rs6Cs3zkusvPzG16Ms5hkBhhKbDEVzUzkmD54aQSPTRD0DqLWmeZrwtIg2iZdA3Oj1WnPB
fqHn2RapPE6NPTgbnRrbB79JjNkfyxTdxumqZkeh3skPChzVH3bYqUgl00VX7yfsDuD7qHZ0n5W5
7mxLLBbK3fWz+fYWtSkHYiVFHkee8IYqaFrBkGmmoruVHZcHtDmVoxPUqRsYvqZgfID0G+7DYwWm
dxD5s1MX6ucxztVuU5S2Fx+M1pyOFvYdv+DWK+pBbXrlfYwExqfrP3S5wljP24BO8MuhqYna//zy
vKpPh6EtxynKa9fTFJPwUJ+OPdTFlaP0dhSLFN/GSIDxTDbz+SiAWmO9aarW1cHhdoDccGEZZ4TT
9Y9Z3ohUxUj5aAMZnBXdWOpEpVWT2mVV9a5IU+veJ8HcQCFzPioh8BxFju376+O9tA1e71wg1EQx
dE2JeulszM6zr2evSLRGJ4pRXa/UrR9NnMQeUheWr2zatOuwdoPvVWxyIt5uy/9DNBs/0U1cu4jD
f9Z6TDugqn2Ay10XhJ+tsq21nRFlWErnWq2BuzVbtDBTohkE05tAPmmoL/LslzL8q+a/zoEeKM3s
j93W36tK8xG8Lay7AHUHqC+BqaKHhUiqv5WZR90s1Ko6xNGoAksaAe6h4SnieiJSNzvQ+AW6PEFv
wL8yqYSG28YMYD4Epl48hAoaKRu8Eosf16fwRcPqfAppg8Mutmnizmbj+vkUtq2mAuiuWxdUDThm
Utfpxult9dEofyiBrnyEWTZ+BcMvT/Zsq67KNsl39CUiqBdG5NyqIDd/Iv01g6CnVkl3aRTqyaaK
c/R50XxDUb631NugGuviHjuM6RQCKFJBiBnNdwgLRXm0rAZ9emmzMmnvBK5ayepDkNi0EfzEltt2
qpB9wbCv0B8gK6CW5DVpc5u2DUZCuhxVKoxjjHc3DAS/3Ld6Z3xqEY3FlrqOlGMaQwFGsTeBISEj
0T9gaKHn2yAf60/FFGkYTlVULbaU2LGsqbMWUnRvt+YzHb/CQT5YC6CZN6izC8+b0KtrMvD3zjg1
W6OxqulO6aNE3KL50HwUcUappWvr1t76VRkFd7ZMvQfFn7rnPLcnFHt99S92GMg4NQAAtMkSTwWc
aiHiswmsoLe3sY7C5tEUPakjigr5KRNd/iGMAcnDm8ALcZs6RQx2zs9MbTMYBdp26YiMMJp3ATKe
XvVJGOQUqIQEGJenk/7Fk9oAYUI1K3ulgri8Wgj/DKk7VObIX6S6bJzX6JFCIhetq7ayQS9Qr/Y4
J+l/GHEwCmUsGrHkE5K2y/wrXl2TRZKaSPlCiagMnNYzPubkVFO58ty+iTj+GQYFfKo8hK4vLM9X
w3h5g8uX0o5uggPUjSqbaR8rqAbj4CyOXm25WsKRDp18PNg1AOgaL4eV7Gl+bBfn0eQYzq1K+iqU
Is+/1CtLLfE70t/JKdJtqBaf85z6a8TNi7C00h6lzP+6fgcstBiIrZhdbgECeQJZArvFmHnTWbpi
l52LWgiCZMLWUk4iczArwTrOr6wpul+OLzkdkTXJx0rq4x51G+9zjQ7N1huLR+GZNBtbve32ozZW
qBy/aH42jUj+CMb274+l48SlRUYGmuJ8guqsU6eoNTp3QJIQXHkRHlOtd7YxVZVtrPnFbijAo5u1
VaykIsss8GWaKMfPTzZNvyW2tvUptg6e7NzE4SUZFMy7laLWN0a6Wm+bixyLXUBhT6Wr4VBvIwRe
fGSjx92QUxOo0FkEsor84oDa9ISsjIXc9dcQ1WwcPsYy+IWxcFj++ZdyymakFf5D3HqLR0Hvxhou
mD24daCWJ38U4bOZdaceuedqJWa4cH9IoltK7jQfhL1sYeae79Vjo0GQFHGw5SXqN5kHy2Nli8+/
eDmhhFg6qSQpG9v8fEIb/NG4Sv3JRWB7ONmBMO4wFbW23LjNLTI+NBTUMd57qHhvMxMWYTkqsGRa
r96nSD1tQdqsxd1vMlv2E9kjG2m+bcgkF3XEpDJDDaFu8puOroaVB79sTOfdMgqxsCiaXxGVqw4n
Or2vYBJ1fvzNsNUGHk5sQBmKhpU84MLNw+bGS3ReCa7oxRRlBive6xk/h97KRh2y9imJhx6qmqDl
p+fDbmpHdXd9YV7+r4uFmUNFgmBq7LNT9fnCID0fFTpSxS6c0ekYqu3fsRxReSni+thPePlVdCMf
DMVQN1WU1HskgrudETT2MwmTBbkEJfQ6iMt7IzLHDR5HzR3oIOVQtZN16sC7/xidsD/pAcrHA/YQ
8D4047ZTDdxP9WAPuppEAGb2hjdWucMGoYeK2Pf7EEV7aokVxxtds9Ru4n051MlOy0b9wQi7bIU/
ceHE03maGzZMBhDnRdknLdU2ZlEm169MpMWpeuzsLoEJW1TpLkgdeHf4Et/EClDX60uwjNrZho6h
0kaQGq/ACyDz9dtaNqnpx603uUVT9g8aOMg9Uv/EWCK1NlFQ5cfr41048cSaVHgx6GXnvxyLV4+s
FUzTJNRIdX1f6XaoDOV78AVr+isXLmuHGjItYZzspTQWiZXlCAMt445RUsti+yL70YcCTEqk2iu3
5ZvCzDyDkld0xrpCw3z556++KJt0IvM60FwP1g2sKj8odUCOZX/rD0P32XQCLhmvn4J3uQ8DcVsm
plUelNhQS9ynK+W/uFOZMUIlWnAmfZDFmepyaN2pYqtuNXGn9lNHhFuucs3f5NjAYunzEaVQAsMT
eVkGyk1MDEIrE26MrdB+YBUKSI6mgXIUpceNnlOYo2A6tpA5zJk6WBjBVwWtWR8t/ZJ+Ali+GmuF
oH5E39iqN5bsNWdrGIpvr9z/b/ccPxWrcrCJXG70h85vGZweqFeNJrULdaQ/11QccA/2+vWd/fYk
UV4HYKfN0HOD6O18FDJ4e8LtUaATyDXS6kHwmPsovoeiCfDfjBEJ/C8GpAQ7v9IAQJZHiYfVn8Z6
Eq707GBnh1696SNN23ts923nJd7K0X0DF5iXHAT2/x9wsbPI/bWsbHXhZvq48a0w2tn6dBsa1n1U
hOFB63P7pk31EBYJVllRJG1EHULjSDkm3rVtXr6j2pHt/N7Ubqlsfx1iO9qXdAdOGTbrB/wrrk/Q
21uA34tmgT3jvHVrGdDXEKD1duL3ajV5dmUrxgGhiXg7FJh1XB/q4uK/GmqOQF5dAug72IgJSIHS
Q9rsKC5MCOBN5k72IwoDabSmRHdpS3O6pcYBp1+wjIPH2m/HwEiFW+gyPzWKQio4tGvyzPPBOH+e
X042K2ABR5FysaW9Aq58Hwt2mFlKlCNKy81kHPF3WYbMYWVsAYI5n69P5du3kBYIR0jVOUz0MxeD
ZqrWOakd624z6dgXNMkvtTDtDy0H/IOmQ2+lcTl980JlzbTs0hpalsDkfYYQAk08X0NdipFjFunu
YCKBy6097mj0To9GigyCM4p25Vq6NLs2txLnaS4zL6t/ZkDM6wydTifVfg9ZM9+NY96fcnx8CTv8
dh9aZvN8fXIvHAm2DDmFIJUmz1zUzMop4WXQsYIPR6zZhKyMfUZ7ZePjcbOST1/YouASgR2DMGLA
ZT3QC7uhD81qciO9VI9ZYD0AZi1W8sEL3wOy12a5GIQO0WLNMn3APcXWJrdtk/KGOC3YTYJeiAfd
8L8YyhEAqMkjaAcuBV3wUdMqpVAmV2ls8WTXWvvJCkV630QoKfzxKoFuxxPWEgQw1vKrMFXClwTF
Tjft60eMxrsvRW18zuNQd68PdKHm4RC5sPksU2XHLx+tEfPTwgyl6spCnY5171TP2PWpcNE89cA5
DQ6+XeIck9jdwWwqRLb7WDld/xEX1pDfYAlDnyMW6EHn5y7TmnZMecFdm0r9IezydoOFgn7UqZ6u
vAgX9iThmkrCoVv43S8VbMPCb6QELut2RIN3QHcj6nSVunKDvcEM8VDO7THSQoeGLoHY+RflZW6n
3RxwjJZd/NAVpF+GmbpvZp5AnCMJ7pAq7W/Rr8WGsI/qm7CJ1Mc08sWTUujaTT8W2SHDqWh3faZf
ihSLC50KhkpiPwMA3sTFdhXZY62mqjs6bXTjW31wb/ZRB0uO1xg21hG0FQ7hCZx8P8vurbEwj8VA
WRflFPOzMgL1bnhHAYAA7C6RN9wrWVXtmiymWLTypF7aFiyWISSdHBqAiwQZW5sYeU9Tda3Gro5K
0abvOsuoSNC9Nf7PhSdnbjVSegMQOetVn6+XmAxPJpiyu8hBhluTVsLDUCXZYyOjegvvSZsJWCpP
gmh+Xl+RSx/JEyDnBucMb17EDSQldRB1kwY7o/E2qPD9VZu9eZNEWre/PtKFPIUUkz8o9wsg40tr
TttrppjVF+5kF485hf0jblDNd4lCIpJMSMsmVYL9BG2Vv7QhFx/NOhlvdCtceRYuvHpcbKS6qtDm
i3TxxUOA6O9UdcL1BdJQ0WQ8Zr0tdy21EiRf6U15vvb++qe/3JeLbU+zmucB70GTd2/+Ta+is8JC
GnrwTN0tNJSBIUkEyb0xwI9CylcmKHn08W0aSshqNpIvYmOHlWkd8j7JQroxY+xmpfmLdmEVIFIb
ir0zqs5n6Sjyu6K0oYLspo/hnR0W1GxaK85+RVGPpmhq19hjex3KVBt4sXq0ty3FxrikdMQXrU3H
x9Ec+uM0oln8YJh1cIvitJ1s2OblNrbT9M6LewCc+hSVDYVns0BhJPeMCZcDTJvhFXV0n6CnQyRT
gyTdjdqs8QHlhM70EGjySffohD1o1giJuyc9yjdRrth0pJD/G7YJUjTKTcNWOZo4Vd2pSpb9gOkl
JdomofJEAF2JDXzI/DgNToiKEEYWn3WlV8UOD1l72rZB0X0uphA9F0ePfnq43RWnpvXNZhMMlVNs
Ur+gw9I4eXS0PM9fQ4Bf2tQgciDBz5UT6aiLm3airwRwt9Zd4C9P1lRo93VoTR+nbGh/GaPa3zaw
D3cWLbyvuGugup4ORf2oTXlyc32PXXhZSH+AcfFea+DAF49Yb8SKIrxed7s+80+0BaEQWrZ//ONR
5iMs4K6SfIulrkdm1QJXSk93kX+xD7baRXsj8L//4SCC0gz+exjJO0CslrmFaPrIyvVGuo0RqPsA
CaVdBdVk5Sl+c/MxiqU7QN8sfNWh7pyfybGNCsptmuV2jvfL4ul7jAtLuylbigDXv+fN7U5rioM/
s4sJswkWz0fqe1ATKJ4rbm5FOspMxbtYHRua00K9RX/GhPeLKoVt5GvopQsDz4AuEgpuXqili+A0
obuKQaauuGOFHWQcNvWNVRU92j0pwf2U/lTs3N5EphZ/vP7F/+T+ZzceGPMZsgLnT8zwgsWNVwLr
nBQdERYbsTl3ruIEhzqfkoe2VsIJ9cxJod2rVd0Dnb3oxqxNBF/DCUBvClEUJYaeI50qzpPROM4P
nJWsT+HUlk+dGmOd7Hh1nn+gmoIaZxHjenrQ/F7WB4KefF+iaOSRIuJ9sK90EW+tuh7y21IKgZ1k
kaftjtvVeoo1q2k3Titx3UHIC7h4FQfdTTUVfrHxxTRAjMS0eNfFSfgsFad7TlLO33bMu8ylwOA8
Vn6WfIsg3nFv106NPUoatm6M8tznKHjhMaR9/7espnZC2qoWf2sWlU1z7KlONL1zF2D0UD9wiUZ4
m2jl+Lkxe1/f4jCQ+oe6NgHAEgAMP4fW1H+mla/+yqHuyntUtUWxmQGbzr6JQ/jKAcncaTTD2NzB
FK3/jtPkpHAxcfv7HrwbvTGj6UaJ4/5+jBzjfYOJLx8ZJvKm7CdKhhs5WtO+dWJ/b6VADjZ1YI7B
rmr09meHmDSqjH3n7/1O6N1BjZ2s3tOLCm80JcF+dEIV3tzaJV14K+u8g5eL7KD6yl94y8afUwNE
BmsDY+rlq6JbqnmGG1dj9NmwyzrYKh5KT1tsvOovjVGX5d4h3HLtdooOhlP4p9KJ469J1erqpita
/TEwoahsgiYpPVTUstpfObFv7wZ2L1UHGkKsMXWA8xML0T6TGQrmzyxCuNNmZ8YIOcvjGIs194+X
7OL8pMDVhDHItWpw4S3pjKpSzkrgdvwMGCPkdnD8b9D78GxXlOKmdvrwIL3OPMU5zfQgmsSNDo9+
mmLtzqpluJJjvilBwGAmPaHcQjsW7vY8Ma8ClVYpJ7ul/PGsy67fkKojF2VgSRQNvbFR6yZdy//m
W/b864FIqRAaqYrCOF62GiOtJyez6vw57ygh6UhhHvFSMD/GOcRFDLXHOzWW6l5t2ninKN5HdCfH
d6lsor+v31hvnk9BVcIgf2cteMuXPneqrQS2nUXi2fK9/M4ek+5OCpyf/3iUWZWCMGGmXdOHOJ9e
tC2rUqId4oYUVIl5Zqde8BYru/fCt1CPsDVKpTZv9ZKbW1Q2rhDFaLhVSscehE2w8QfP3l//lreP
i6SqSCgA8Oll9c6/xQyGblKr2HCnGn5FQNdwzMbomCHPue87rIxKQYm78OSaUs/FgYG9ACqjfkQ+
cT5wNgZh2oc1n4fLNKafVv3NH0rj4PTOeBvLvocTS1fHmiZlJfq5cFYpas9wceq6gkhrcTxqMWIH
jrug66XjpzFu5AerldGu083gVotxY8nL8cSVEuykkTuPgxadHJlgshCshEhvzyk/hOIMTzucoDf9
OllImTitabo4jbZP5kS2vCm6StxEKbSXbQF34uP15Z6DlPODSlkS8g2sQEo1YGHOZ52XMCrSUDdd
IPzT1m7D9D60Bv+E1n//lFc2/kUJ1N8o8Nlsa+20t2G2YHTYJXTU6KOD8jsfvUsDa0hDQkIYEIWr
ZmFx0/lj/dQVCMhupjH1SVrqzwHGedGG31Y+A69J9oOI1kpjlw7X61+y2AKk4Upox4rpZiZxA51Y
GKu9EZ2uz/bLrX8+3ajNSDh6ML2JrpZojwH4fd+iVOJWaoqSKZpd8RddRuk3kzfgnVmAK902qp34
26Zo9C8ECBomtE2MMmMoRqzhigAd8q1vKVlyaPsazzkJqPQLEQKQNrQPZbMpgZkWmyhE9Zx41Gxh
NUoHgkETKl8At6ObWNOavUk0ra+3MRDUH0NFEHP9Sy8sLWExvV94ggwNmPJ8aUvUcBWnsqU7DrS7
81pRcM+onEd2cnsA1CtwKx6CjSG6H37efByLetrWmlD/FD5Kj4Gtzc1MUUCFzr7YYrXI+67PS+kC
Y6ue8TP9m8Pc31hBat/1YkhXnoJ5nywXGAQGTQZag4Ce9PPPzp0oQkG4l26ZIktpqlZ9HytNtwFn
lu5XpvjtjQlnHOgzEhh0ZaGNn49lzhhqbivLNUrF/A5YnUR9DJ61UDhPAuW8ja80yhd9VOoPHfbl
D0it3jWRo/yEYkWILFLf3GPoasc7VaSei+Kmv1ORlQ23mdaNK1CESxMjwGLM3FGum2U8ZCVqWLT2
KN3e8nEIpw69r8ETQqirxZ82QIhz2HNkmC/4n+Uhi2WBgnKhW27c59PRdxwsgqmq3pWNFuxFibpR
EnX9Soh1YTHgLhBsOOx2Utz5+1+FWFmiN1NkBf6zGWB7CqiEkf1U7hNHQYI1yOiFqIgA0rjOVuKC
t8V2JFB4MgHbIcmiAXc5H7qWXsw9KoPnvg6ehYrhW9qV5S1pXLFDGBJF4qmfNvHoOc96F33VUVdY
2Ypv3635F+BBwrtNAc5Y7noDswQ1N4PnLplp3vDmt0UVthsMWNJDC6x3ZbIvjkdoDcaE64WOxvkX
x2qKSw3yhc8RLf+jbtezwUhqbLvKRh9oohF//ajNae35qZ4BNDCSJG+yCTT8fLwAfG9Csh0+q1aE
zkGqoEQSnYrByTYjwMpNgu3YykXyFj9JmkItE07MjDaBxnc+JqYGaq20WvgsvGF4jyBFXm/KIE2M
Bx9LrXbrZcn/sHcey5GrSZZ+lbZazSzQBg3EojeQEUEZZAoyNzAyBbTWePr+wNszkwQ5DLvVVd1W
1nV5mcxkBAngF+7+ux8/p/pE4yEQ3FTuDJzCUGaIxtUBNMhFGCZU++RhHC1FjadTt+jKzzwaQ9HR
5za/SWAkPwcceMe7ccuEL0D8sEzUQl7fMkSO1LKUKjlFsyE4RRyFXpjm8sOSRciMFULoVJ0p7Sup
4W7NoDqkSm0AlleEe87JJoqDibLXzdTcx1JvuHMP/4gUVP3JaIv42Ckz8lzGdCsi6LEDbq8gQtWa
7V4Hn3kEVyRBLAArd8Hh9s+vN+pHsEFgWADkbC2tHEhGkwppclKUZ5DrnbVEubEKtMXeEmlnFts7
i5tyCGhdeOQIg18Wxm+WRA71gaRAnJzIjnSuIk6dHc275x0ZY3/Oo88fL+116W6WNlcDpwtP3Hok
3iyzjKR5Li1mfAKWBj13UiaXpRjldpi27ZlRfBtjcT5i/HZUyHAC26RqFNP0JMdNcgqVYAYyN+j+
FIuS8/EDvTt8v11lk5brxp4WfrlNTn2CqBc+OrYKCND3cOUatLIXz3/F5cj9rzGsTu1vM37iNA6G
OYjJyZg19b7uq8Ue5tmwDfQZjz3M+PuPr/eOKSJprhsKVAxka7eVnWzUpoKjQ3JChUNz6cnsnLLS
Ix8ZhM7WJmhhaPU81/n03iJZ68Vg2F8a5zb2HWL1sKdNITk1NAtemI30AA2d7hpmcq7n/L3Zo2AA
A9LKQkP/zWsTQgaqGGRSqyczQMkPw/5NrqVnM+sOyAs8fDyU76xHajYc12VapUETbE6cUTv0mpRh
1TWpqjzI+nS3yufhzHrcCMuBLQfbjRknfw+hDpih7YIsgjaIRBVDriU0W4C5774WNLmI1phiqyyw
E9pBJCRzqCKTy+xHoQutYIgqMF6KAlPcqIo/+4k+s2UZS9sIllZzTSRUvG7YLZyTijE9R/X8zjzQ
gMEepXl85dTcmPIpRZAgEEj0Dg3g/TxWe2+RI8GSd/3kzTRQWn9+LugUot2DcqUCdPv1vEfQ/DS1
maZYWL06ENAkFkRXifenrwImnA7uFQJEKLo+9W+mNQ2YprrR8hNsRCqlMGKxmYPWnzfgYLApCtK3
RppGW3fTb1fR81lSy17NTzsRnURkMtii+i51S3GpXbMxz3LxvWMT1osRJtC9zvrZDF4+NTNNHGFx
GiXqKbFRrUHXFFrCMIm+CTrAb6JyPOWTuturJURpiBJoT5W8FA7Hfo0+J9K07ZxNXjIo0mXTm/W1
ugQ7/+PRf8eKmATHay2LBCwNfa/HZezNPAz1uTglWZ9emOKyu5ibunC6Di2Qjy/1ztZmlsn4UXIi
+7gFZHSmmidLx6XyJjGcphAoxupVeMYWv2lyZWvT/QiOANv/EiC8fqIkCtZOt7Q8iWKlAPtWtGPA
8npY6uFlNy9OlpftcdB0zSXWKb0KvPUVpKDkOTSt9ip4qD1DqH42VRl7wJ0KCOiZhmFJ44M+ZI9y
onWQK1bL95DeN1sVlujMuey9kQJpQI0T0jfCjs3hQUPrLM0BiaHJ3q5KbfPitFQgzszHGyqRdaQI
oTmurv014Ldej1RIXx7YvF11Kjo1ZTkmQ+yjXgC/mgC0M3N6pYqfo5QGXqeWO+XLMoeVYY2qGjxR
YZBOwyRPnwM5rO6LRdefg2JuW29Hm/6p1OTgO31uckHSsKf3rUH4sYJ6JDh34H5vqNa09ppLfmEp
fP0My65W4LtPq5OilpktwV8GhXmb7x7//NqlvrdyGdO5yMHj9WWkrlCiLNjFHNaaylL7jHN9HJ07
Na6/ZRP3kUumeEklhKSnuNmMSjbnzBZqtHpZwURcVtMh0RQEfJJd6++W8ddcGF4fdM1nZSqyM2CN
t10qKw7tJe8H3xc0vxs3L6W1mNAEV5waZTDo2pSmL0i+JRYtPbqfKBL1mEoRE1sTy+hqhOnTrfQB
JYU+S2w9ajS3QC3qDAnsO44a2wQrmEqTEqid3cbn9WEXRpFCktFQpvCpadkLlgK+6nHWB1SFhFqm
rCrOZggLnBpfJHWjoElNC5vFJhIDN+Zdz5khccyZ4oQOkK6efo3T2jKaFIFIMU4UkeD5eLW8cBS+
nkhQ4WQ6KEJTHoC95PVySYJ8yujn5IjXqs2dUkf65yxcE4MhpQRIk+BvLB1T7neoZtG5fAC9Wfmw
P6MnOcY059i1FvSpVxe9+lwGonSF2kHsycXE4ksnYQBDo/cJHXiBUAp2C2o8Qk+nl8HUz3J6Owgq
DTRGJbSPUpzzGs155mihyBm4qTolNwgPzKZTKfVYuRKdyKnT7ZL5SuujUHOKSEdFHJ2f3glaYj/w
5ZWge0o9y7RWmG0c2n0D+YaziLWxKr4pFEDDPhKPWMLWJ+8h51YGAdRJlxqV1tlmaX6YdOlW3B30
XRzl7C4xriH2oRVlBEexaIv+vYQopbYCVWg+9R0COrYsRuOT2BhqagPGROKsatPiexAM5WOXLfro
wiZR7DsTQhI7bQOkKSZKuhkGeQhA+0yTIB7jMYUupOXajS1hvCHEDQygIch0aKcu1WqZvG04/0hp
EarteYf6lJXAJKRDcBeBjenb1vw1qxWF04+XyO6N4Vq3GtntlaxXJze1WdiKoGpxUmrLSa9TUD7Y
A+gXkfAUEXSLzYye38XQ7blfdoUv7LJR/JxoYuYNcgEdHmAOKb2gggeff1s2yk95moJPGnpZPRUS
VMWapUToSJg7EZGfIZO/VcMSdDatbuMFne5iYWdMwV3cN4vm0u8oP8ZmF+XWvKDrZalKAyHgLE0X
8tShpdlGTc2lM1mxZrB1T3COLF9KMWPj1ENdKU6QidmtBL0UpaFuTtEWC+IssMsyLio3nar8WYW+
VHZK2exkZ2THa0C755HeiczkdGYMlfI4xehkdIAoWgtqy3z2tWSYB6tRVfIOU9YhVwhiKvSMdgZq
VSrDTvPMvhokS6CVoaNVfIYdx4gK0S3KOXcSOdlltlLDflCHWvQjqMIyBtMYRhli0JIeHWnAQwEt
SJTol7h04Ve4MpN7Keon8pKN3uyFijS/rSrCjHxfQoZuzBcgZEB2ZzrQlHy5SGlTLly8n/oITWyA
sezD8CmoQ9reR5qSrGakDcpCdVUTbEGog6sIz15eh10qj8ck0MTBN2egYd7SlOX9x2tsDTFfWSFY
U1ZQCNZjBeCI2zAi11WEkbqWyDobba2qjKMqN6egjUtPhfHAC5b5u1hW0hkO6HeWtkHDF1Vmiikr
GfNr6wcJc90k+tic9GgZvFITK0cqQft9/HTvXYUW8TWtDC8ovR+vr2JAEpTAhUP9IBgUJMgV6pDV
cg519vYqqBGsYE0gPSQStjFSu+TsDjEfTsg+z3asyN+zUqmcjx/lTRC+8ipxjiehaIIO3XYHBB38
L6Hc96cSWiGU6Aw6GKkTeGnd5GdOW6vneb0myJYCUWJ2yPuTP3s9aqOENBxx2XRCPq222Y6LS8+h
eWHMGVqNKzD840d7mwgnE/z7BTfnoEQpwfT003Ra1Elyd3TP2bs57GwllWF6wBH5EnDOL5qGR6yi
BBFNVSvPHP7eGV8NwgsOOoAOdhD8vH5o1UB5ujF302mnFL/KnZZeFfOCWBI758yifFti43FlDs3E
oqwXjuuvL6U3SVprjTCdJlkqfSHXh4uGHj23Ucf5AiSBadfhmNwVZdDsQ27aBrvVO0KtnbuTdxbu
2tcN2+vawQDq7vWNRDtJmGNITU9DsHCiTlJpvyZIz6zc966yYu0QB6Q0Lm/xg8WQzIM2FNNJXITw
mAryA1Vp48xx6J3pYzDB9VEuJEewDb4hnIrNhQwiCr5T5utLiehp13YB+h2ieffxen3vWuwKzo47
cElkRF8PG+RvvQH123xaewutWJCVmzyMvkccxM/gcd5m5kmb6NQIkW6g5Qpsx+tL6WmQC1GoSifk
YQOOSKJRiJ5KBFNYw27Xx0i4JhU0pFNO4JivFHmfRUESLuN26ko7YcRkazG08rbG/YzW3AcoMhCV
JisdJzj+LsgVF7yb/rwEgXaTxbgwu5nGX9NSpt+x3f18kY/CcqCpFQdnIJYcXy3BWJzLI602ZWNz
4DcgEWuS0sMhrGP+W+5FncpBCWd9PvVh1nhCpIfOSALOCirjHsby8kpsKv1MGuC9eaQA+wfGiEzf
ZvkLQz8IcyrMp908zI6B6KxFoV93A3M413r41s2S2wWZQ3c7hyagMq8fj2KiNhFIzqc2A2UOc5RI
vBFCXyks/BUe8cdMLAuLmCk/B557x5oboGSoN9NVRp/SxppTUELytM+Wk0aMDj0F5bZGhzUvLVUu
PP1ZiubVTYHkZ8muqBQwZK+ftNazZjCMWTztaCahIar+rORKd5hGWp0/3obv2FHAaGtHDZEERyll
4937nDbOKsu00wJe4XOAlKaV7EwWcF3TQGQNMLIeSoGSv1XoGXwgu2U3yShGpwBm6tb48vHtvDVz
pPU5l+OjQSswBq8fXK3DAaNgDKe0LJDh1ZqdvRsRvv74Km9nk64U4E4kZdYkg7ExCIW8i+tarrVT
o6JwNSK+bSUyeBepM+EEHzrpzOH6nacyOehra3AD9dy2Jm/KYVb3caOeKB7O+9IUv2QZDGh/+qFw
P8Cn6MOnhPByDvpt8/dV24hl0uqnotGKY0rrxb4Plcg30AXyDWhAzqgUvh1EYkLyrWCw14naciUH
bZ0tszrrJzL/kp1LJlBbcUR2Osx2+66ezyEA3+5+Wk3AD5Glhoebr6+XxhSH8OYOkXEyehiwkpSK
8Gh2wqGW5Gd4Aien7Xexj0rnz4/H9W1/FzaH6QMgB3+oCqz19YX1qIOzomFg0VMaf6lqbZxCIWtc
rRc+M8LtXUVJ2olbU76K5oAMosJhl5qj6tKHP19LkZbZu0R5bgm4IImLipMJOa0XdIZq0Y1anDHI
b9NL3C+YWwgUMFjUbTdmsk0RhJp6xTjVmVC4qDKbttG3yWNQQvm16ktau2CMHaSudtfanJqO0Yax
K3WVQM9ZIzvpCAjm4zE012rSa89E1zFGAhoONoG6LbSCThq1RFWjO4HE12lX1wIHvakHQiBV3fhU
ToF6MmpOp/ZCTt70EGun8hvHiJDD5daMKWq6RnmTyYtOL04Um8+oCfXyERHHcF8k4c6PkgS0lxk0
8Wyhdx+OJFZQFHZmbded5lpDGEovOMdZopY0KpJfWv4FCuflQteLJodoLdoBiK/BBaz1qsU1oiTd
J0g9549o3i71SrBQp1Zm6JlLTqD8uutp3x6aKL0j9Zv/MFAS7/aiMBaf60bdJW5RxfJdsBiGR9Se
P4nIzTfWuART7ug8zE8q0uJiwQKzPMpKivJS283KCzVNc5yqvgncUaqlA6CH5EdcSQnKmSUtrLaZ
q00NJ5leXbR9k/yqidXgkJbD5WtdyvpNUvdItJdLqlznMkxyvmGgWALr8jSEVg+P2mQ3QRVlfjYW
g51FmW6nY00eD8DQ1CEGWmmXQhhEQJQqdeyB6enoh3+8Ht7kXzm0EsqyGoAMkZ9RXm8pmBL72si6
+C6StcYVBFO7UnKje2hVARYPZeiOjSEobllTKllKaTqTgX338i9pIaoj1MM23hzCGwMqDTG+02f5
cwTYliWV6rYxxvrqbqR9BB7dVscwd3Ztd04U4U2UBn0mwQs4YzDp0NxuHl6PURjpqTXfURdorqbS
QFcn0iFcJfXiaUESXtEULJzZgW8eWSNuxauy/ShkczR7PeJCxt5kT8l3eROFn3STIY5RjXLDJhM9
rUwDr0JMyirSqvxBw2Z9xlm8hBGvDADX5/iiUJ9be+S3x/uukaWRO1DvoPgHjzX1pia4iayNN5M5
S9dSEpFQDKDIUtCfDXtgLoP2qLSq2dI+WA+QlTdlezGE+Tx6Q1Go180OhVmryBdxdCrCFvgDYaon
c4VavTcmYQuUNI4mSyrGPnS1SUcHVi3V3SEl2idIXGA2dySpqOgGIO1a2EkDChucbQ0Be2h0aId+
vObf+EuGHiPIH0g8cajZBMokUZqxIei4g2ZPA6+0A2ZCLwI8MiK9IWTIzpwY3/jLNV3zkrShPEcV
fr2f3+KBUIDnGSUj5a7VG87hIF5X6vax+1SL5ae0EeXHuhy1R8Ts2j+bllqvDJXcWufEYW7rG5kR
NvSZzMqdBr2VI7eiZmfB+Ovj4XwbuHIVgHdQrzKW5HY345nv8mmUq1q5i+ewPIq7bvwiKCN9o6uO
erZkpl1mmnIpMbffcHMPZqfGB7iHz8Vdbw5A630AVeJ4SWRCfe/1OGeV2idx2Ct3wyJLD4U6xN6u
oowUdUL45eNnfhNHbi61CYEItHJVTTrlLjfRfJwqIbeJV87h/d6aCs6uxMUkrWBFBZLw+oFiQxIh
2un1u2hWJBTb4/wAZFq5nYuFakXR1X4oK7TOVsFwUxZV5338kG8TWeBfyKZSvgYs/hb7F6sj/l4P
1LtKnUw3MXM/jpLMUrv6Aijn41CI1+0yHEq1uRmMc/I97y0rOMOo0tPVrFOV3YzxMBqC2BWRdrcs
03LVp5Jygio1uhrSbnHgIBgv0qwqrlNFzL81Wfa5KOOVnbRJ/nQYB6hqxT6CbACGQin/9TS0u95Y
DLpd7sSGqN6SjHHsLBg5upuG1xDvgU0Qge2pUmyzVY1fY9jvO2wsjYUj4tpLV8WSUy+75PnM/Kwj
8LspV9e8Gx0/+BIZmNIW9NWmIfBjYEUnuZ9DfxK1SzOclb2hlkqJNEk+H+FnbW+1FOhFneSCqwhp
8dSGSnxuO2y3nsoMrfkjvIpKeLkFF4FLjCOdpOqpqOQ6ctpZqFJXjgipd2mdFnZBMI/thwdjudxV
QkRLd143sx2qu+7B5GcDZ4J0ewb51EuKsyhmtpZYRjV2mwVOHktUW53ggON6ZCOjUVwGRjYaFvzo
AgrWqva9BoZ+SX5+bGgNjNtHEy/aW50yVqMFE/XwrPaL+nUnVvFlXWKjLAUKkp1dFrSC2XmzppOS
MJ2+mMrcAWpN8gsk3zSHilUhW4Rtlew0HCwEv9SrZSKHmRUJSQ8KipZE88g5DaA3BGTr8YY4YSUs
ZO2RxX296MSwK6SxqtP7UE0b+TAtQDasLgqh+osHs5UtzH36c0jl7BOyLC3JrCXt7uWuV/YE3tlz
LCUqkNwYHRsrT3ZhZIs66iGWhMbJOQewtYbcK3IO1KrpeAbusj1TwARVtnnCvfYTmVEwD1lnDwOy
4koR3+XxFNuKkC+u0kmJS9kyc4Ow2V3OK5Uhdf7BkcY0tckNnuPYeHMAQzqDKgMYhrU5AT+4ibWg
Uo2B9gjyvYB2A5TYe0oBrqR/Q24AkmrdW9k9Sv0pl5JrbWEIy2GvTud6MLfun5sAko9mJnQptB1s
Z5JISRB2VFTuRyrk9lQiaTgQdh/zFpHOsm30+9ScJktOpTNJ5DdoFyJb0oEvjVW4Zszo6zXU9Z0W
GHpu3C/ybZxdtdJNSfHPVHpHDQRHJKWqQrqaJHd6t0Mz62FOVWDalR1qV7lxqBvTVQvJ2slfkyLx
xbxxX+zXP0XG/7JS4vz/Rcbt8nvZ/sv/uvj5M4uL8H//y6HNnoofLfLiRRd38+HHv738gj/Exnf6
v4KnIM+yA0IGCn8t+o0/2+7f/sIrJoApzsckuwHnM7v/R2xckv6VAig/Ax4ALOPaCQq9TRf9219W
sXFqPPwANEEUS0gc/Rmx8Rd9sN9cEAhgGY2QlSEbGCOwv80Ogzs9ySYOlj5ocUsbLpJwHzcXMEjl
+aFrHB3KdPhXCpLCKlpR4n7q9rpyAfWRNRcKjQTHAl+e2YjeQQdUxfCT7kWERfVjY6JT4OqkblS7
rZy6vR8SXxF8Idg3qVsYtlZf5vA+SqYT6Z6RHJvioIyXgX4YIzfobS1z9M7Pp4sKUvbSC2ABmj/l
DciIq+jC+NJ+yn9MT9qv6QmsgXo956c4eZzVQx6cQ5vrr530mxHaRMewkkDCH6mybwpu+23+aXwt
v9XfZN3Wvoo/h8gynqXKMZ7Lb+W3/meBzGBqLc8T/ef3HEsCr59/zjEoAratVfaOVu7H5KJPvusp
kN3aT5arVqHW5c3w5KVw3uy1/jETfs1kCvIxsqbkdpzPnGe26pzbR3rJMf12oDFQoVGCkEkfjYeq
OZnZXjQvNOFzJd+qunW9/BJO5kN/mX9avqSPiitkVvoI81A92JDL72pbzG06Aau7EWZiaIEaei8s
hR/8bVPd/rEIf5c9P3ubmwDyv+k21TMLZFuq/QdYIOeswlbQ9n+eVXhnziFOwSOvRV4C+E3eyxQh
SdFzXfEnedScrKrgpF+jzUDDmi3nmunPXW1jpP+TV9uGHat5gBYR0hvyLLSQbzUlG3UpQw7fqt/b
uj/b6CbaiZM4bHp752Li7YUPzY4d+rKc0NHOmCcizrcm9/cb2EZceZYuVZBHqq/6owuTG2InPZg8
q81gwLC0h9nuLgGddXTqfTKfph8B6hef15YHorDaEjrQVVZ6rO7pjYDPN1x8WpKU5/gILb0SOGux
83P+Mzx1FFt0Oyzt9LNwrRhWdxF/Fml0M8jtW8Tm+0z8j3+olTUZFpIxYwLMhfYmy3DT0iKznLZu
0lldYOufwsvuV5Q7wmfhKrkbY1BulnIMb8PH5amanB7u9uvRGe5C1Q4y+zKw+svmi57ZVWZdGo2l
P0hf2h+Dn97MX8eL0MnvakvPrPiOVm6qHaJmfVK8iWNhbS+ZXSJSmdhj5C2PFNsiB07J+FfEq7+q
78X36ntD30O4/q9Uln79Q7xWcLur/AE3bCvVZ1LVQO6y1AeL2cAKo1q9aRXf5IvYaU1rpB+RBN59
5we0fmY2hICRlZ3J4p2f5o19/+c0/yNO8zlrslUu/ltbk02N4A9jtrIKQq0nk0ZdbetvsU49TJIJ
FEb1Kzn8OcoqRAJ1bHVGi5QQ/E+2oKjnDoznLrlxDn+LS26TbX88Jv1hJNpA5FG1fv2YqSanNVAx
1SexaFPBtT99BSZ3bfdn6k1nL7QJh//qC8nvOT0URjiUkJxCiWIzirFcRrLZ1qo/BIimK2aJ+IaB
sBPwgr0cT5PXVlO4N3atbivQ/XkCOR6r0VPNaprZdFeaQUcu5vwwK1F1jBBpsFUQvjASRrWnz1je
5rquqJPqJiY5CdLCCdJPk6xmMFh1f7ap+WWCfn+czQQVbYo+SZyo/k6xczsaLXGyF05Ni1VDU2Pa
2WCHhZPFDs5sgL3LEh/Iu0z1LY4jGCyyQMZ0VTxluWUAt7TPOd13t+nv97eZ1zDPRHjoub+ZyP4A
/Rrtc5mFylVy39yYD/re3MsPFWcD82Z8Hq4mv7mKz5S2zk35lrvnH3zKtY1/+6+e8nXFbY7+xHb/
d4NtcYNllBeiLBDm1U81JB+0yjy1vRVdnWsROre0tvn3v8fSOvesm0rMX/2sW27ll22+8rPLwM3W
/zZWqx2iLFmgdPQfHkT75gaNauvx8fP9/ZmsxMvkbCfv9+tszEloFvqwW68zH8O77gDIzBKPgR/u
u8NzdWgO9GK5uk2AfGityfIFX7EDq7KI7S6r68J6ejo6ruC7R51vUhK+rqyvqqVbhXWNspC1OxvU
yyu256Mb3tqXZjJjBOdVvySrfYf9C+jJOe286BY2ldSuS1s8NItdwBpzqo71TSPaKCAatNd8Ng4f
JxbO3ctL3ey3mCD8O97LuQXz4m9/u5e/dsG867d/WzAv5GW/XUeLQlKROQtm8KBy1o/ttwNOpvTR
mqigwjrHyXV2jDdFtzGpW5F6m+p3zvQ9n5zdTfaJtnVNdpTIiWIHfwdCoTOsZK/E9k75lA4kD+3a
oZ0p47h0DjRwbse8TMRvA/DfvmPOztgm+/+fnbEtfd3WdG2hsq3e74Y0ZoUUuV36IsdiO9irqiP9
UuwoRarREf7Tq2RjLv/uq+TsIGzs6t9iEN5LIII3hdtsbXravWnAUGh0WEYgYr7jfCutb5U3+lff
4IB1HrzEsX6GrtU6rWPePNqn1lWs/f39NZVqa3b2F7P9sHf2nxNr/7GJBLr7nr3+fze1VRDP+s6E
kZebEn3KtA6OxtZPmjV50Sfd72drcKKBf7XH8qI9spEf9Csqt6fyF6Jmtl7Zwn5m63eeYn0RvB/1
XnnUnN7e7QO73qcWBAafAw4np8A9faEJ+lZ35yP5kv2BnjPbdPSD7qCEszed2O8sw+bT7Sz/lrKf
N11E3k/oUVyY3pzK/dlcqAihfbolNSW4xM4/y6vAUW8766dg+4fUN9yBAdQt233srJRfn9rmD9P5
meHtXLuxjlDjedEzrvo59Fsv5rcCEvBj+/utdmXll7fgOl3NPezwUIZdcR+6k1lu63WWeBhsg2+r
vIM+cjv2g8viKwpDru5od8b1mi6TfPHwNfnVHXvv62BPR57ne2p/153Lx9H5em1aX0lv2V9v73Lb
V7lcYZUHSCpxxv5XXoIx3NKOR9e0eLtyzNbcm+ihu2odr+9PJ/CWFlg3S3cvWnf9eIAk2br4Md1A
6u71duO0budc9PaPLzKmP7fgNHYS+4fGz8Gh7DZOcZlbg/dw0VtX2QFYrYODcEb74eoiOTRO7ZId
uokuL4rL9ZdVTuNFh/E4PNQwzltVaY32fEwuk0MPJNOm8mP1x8RGLelWJn2YXM5H5Wa97HqHgR3w
+SW1FD5S68f1o+YHN6b1tP/VW1++iKcYJllLtKz6Ep5BxrhyW0d8cB/TQ+fq1uCWh8fW6Z3RWY6j
Z1wxzII9WYfQ8mdrtvaFvR95vjM7YVMc/8Ms/rYRNlF81YOzowVN9TWrdTOelAe48g6lH1s3V+gO
esXl6Dq3hk8X7PGxPbjSkVv0Zs+1nTNR3zlLse1d+i+xFOfGZ+Pom66uO5q81/FZF1VwZdyM7hXs
kFZtf5OcxdlZuX18mi9tV/HZA4UleuHt5fF4fzozPOeN1ibM/6fR+qfR+p9ptDax499zU56zD5sE
7N/TfkJ8905UQ1kLuZ6VZvINXl1Qu2CJYCrBNzVO44j+6h9bd/AGr3d7d/EWvuZfJm/yqD3Z62vz
scZLoprH39eK1PoaoECvfCoOkid55nFxZFtyNE92Izt3Uzd2E0dwh71xN+yHvWDrDgGNs+NrTESt
naj4yL1tNF7xpXcmW7cue8cdXO04uE+hs3NMd/WkEJgcRle4n/GiQKy8ke9Wdu5Qp+HMTsSQEdVg
Ta8TK7I+Pyn2U8X31yM+QYP/M7fN2xLveJf6t3eq0xEYDdZdaV/KvZVe7q7r74q/2Jd42sK6vL38
+qiTFIisfUb48KW0dtby4rVx0z8uvkDdZZHPMCwiwNnWrFNv/VjH49d6Q/e/cN+8PvL6GlT8+PEj
s5OjDVbMC73MzwleVWv2eq9y12EBXvi5dmZP93Kn8teggLYaJ/M/9tvM55m53oTysTlFRdiUZP6Z
vZ7R622Tz3XmFVz5OpMXg7NWONdpVI+jWx2Kg+lXh8mZXcWDV96VSaJUROGxi+qRF7qRl/Cvgvx6
7kZOyoQrjuFFTP/6vdpHTZFkRuLFbmtnvM67vdKO3WWf+ymvTvv0ijMvoi/iTV4S0ojeQggKb8rl
/IDWKv+rN5LfuKPXHhZ3doj0A1e2ZG9ygboTTVfEYDwMHxJ3FbsBjwEBoje7RG+OQcRdu72dX9Su
cqP7kieSCMoOg1c5qF4QgWsse5OZKb3OlveVbRfgadxob9WfxMNyrZzKy/ogX3a+HbmhA/LTTqyF
25GOxT62LMJzt/YLL3e98dBdd9eiJzrFkd90dXLoGrKjI3JcNiT5LOE19Owc0c4IJAkM7fjLwL8z
t3QmfuNANRnws62yjju3YyguyDsRgMp+6ZquzqfBAxG0r5uHxMDeuNxdxt5+Zw+W/mm+6T0rPoQH
GyIZPzq3fM6aik3C6p+m4h/WVNAv9bGp2B52g14V0tjEVAxei6FoXd0fMPiTF5ym/3AMAXtJxkas
r2gPgb/aB8kR3ZkdGPiiPYOSKJzEy33B/j5wYGXRuodYscuHluNA7yxu7sSsZ4NNmNmZf3SKq+5q
POgPE+tZtQLysMtxvgF24LArQrfwAFKv5wt272xT/OdXqjeidS0/RHednR13h87vfDafp/igrw4o
+h4o6tvmy87B2rkfm1SIC86M0+Ys1AwJDZdjo/oKKYF1R/c2J/mr0V7dY+9q3xdvcCrc4uJpD9lh
wSqpWEjFWe3k+qHbkqXbvZ854HixmKqbOa2feBHjFvL3EEsZuoEDnJyvoVv64TF2M6/1a196Xm1v
imUtsK+JU/rR/fpzOeiU9b3xKcb5Aqlz6it+DtsrPa+/QdonXs3PRw5z4+Z24AgM+HCR++u7/nhn
+3N9R8lH5K1/hsfMi4/oPfl85YqxW9utn3PfMfOSeWhj82fKnaVu7lYe98QzFngB+PS5g9XqB07E
c+Q+n1e5vz7PmrkIj4mz7Mv1frz1K/fJk5S8a73yy+fN6ifWn8PYXg/7HJO7ml2DAMIgoRDbt+kh
J2a4ROGM+CGzdift2B6yu+ROfSgPmG98a3fdfpKOozN58J35/UuQM3GyX4MZgEqO5PR+wSyodmSn
eLnexWNgv6Ea98sXG1063fXiYt3t1bvIzFe4X9fjxByI7JLArezObmzRgYDqTrMlCgqpE7nCbeyl
HvL1rgOFM8GJ4Ai499V11TiExgvceZ/5IS5t9mYn57XOI5PwR4DF/vJWVx35a54C7hGcAC2gd7Mj
2ZemV/3SCCwCO7qCh8yZLe2W2u4xdO5LUD8+MoF24Zt3iR87uPkAvxbYBCUze8tFpMj+d/a+tCly
ZMvyrzzr7yqT3LWOdbfZaI2dCAIiSL7IIAHt+65fP8cj33sFgheamq6eqrJOI5NMIAhJ7tfvPXc9
ElYSKRkNUaDM4LaKIxmaUyyrTbVRnOO2gKksYca2HWwowY2XRmQ+CLaEh66wQJWVQ+zZ+cKYNhQ/
RTY1PBRCrRdrbdnpJ/aEKhYGt4zbNxfNAvlcmNwGBwR3a5ZWY2YIbeWWckDvAq6tWTpMX6vrCqIG
o3G/cGHngcsWCIUvqyVdVRvBIQ/id/l7ZQ7fPUhmZUYbddMulvCrM2NkjrZODMCvRF8jlGNuR/vB
bi1ui60F8vQc6gR7btU7sWW8YYqW8fYWG4cXpNON4/3uKdTv7zv9BajPxYYZzSK8l3fmmqE9QR/1
WxZiqfQ7dpUC/8lwLQ3wEFMVccGXl5O2KE2EQUwmZoXVLbS9hx1WsVIF8PQA0WJbKpkqXl7aiDc5
3SJbZ9gYpgvZarnYmgJyMOhortUhHeYGhVcI73U2XfmLFXaSwfEMy98ZTJiQLYcIuUZoACxDHMCE
DOU6WgVwpqE42VJxBCwcXckPHEJDqYPHMnbElIwBC7Mx/AUL7+mW5ljUSm68m7fMigAiXMh+ig/U
teERmKKm+K6GLVRM2fLxNtxMyEK6lL9M82LvPJJpSEfMwcvY9hXyJJdoXWGRi0/CDixDqOxQIINy
8U/6B+Z7sAOd7WB8bG8BzlYb9Hd3ki2YYLveCFCwzc5bK/i6XvIWDXRvIRrs7MrGlsFUaZPbz4Le
3EOLmenNBalCqzE9BsRqp3a0ahwwl0AXR4fhvnHKI6ZqbisHDHH4HtOG0MRrUC4umGYOoYEz2Cqm
64B8EduMWJUgPuBmaJied9MfyJEcg03zTdhJ22jjLaVde86cXufwW5rFQqSIrO41+AZMFzI9LOi4
N6ZlYRkiJ8K5laELf7w3h6+8jaiX8JhEYFiIzcKzVRwytksswAhsvRas3vBPnY1XIZzb4ne6fWvI
y34NzezER89i91gvELA1EbirLSDY9N4zY2BsxKXP3bl0GrMA7gyg3yK8P6TACh0V6iXEIR5gtEdI
01NpGIDVJcQT+4Qd9J3qOYZTk5vkAD8O55+5QKEjLBENhRQiXMrQLf5tbbbTJUKtzHQy1cyi6+x/
CDPC5Bco5CkRjIV3CkEEZnCCmwExTg7vmDpo8cW7XD4szLKEbmJhVeguLIYPqRYQH28Aq3loWM3p
4G7lbzvUQtrKhgVplYsa84Dd8SOT6CD3xvkZbIbEG4RYe6wa+/XeGuEraPA5qM6OMDuuGhS2BjfV
w4rEWHMMrNsnZ6i5pWskcGewV5CEBKqNObxwPFExyhIYNd6fuTvNktcNaHAcJ+Viii4rs+Dwlsq3
bs0tfRzmy4cdr1qnNrRluuNRLJme2pW0xXaxoLvuP3EHGHLLPcpIDkCUdq6pLvH3IooqylV/GNRe
z88RboE5EdJONSn+MuMa3btL7haGeZ3ct4t+zQwzEzj2DhhhhHdkoAKgxE7NYMGcwRGH6Bmed7Ws
0P4Q6LBD+GC7EUJpE3tDbMX6zgQ5ACjoHB8uIEAHliDZoAHyJncWgZ0aRvzaIFCtYncbJEIK7J9m
BhDl2gHrQKEbL5BjLBBbbfEWY0ewzsxDLs5stWEV4exA1u+YGeLu2GvZd1UD9I34v7QMHXLLLCfz
Bn0HbhS8QbzagNjNAMJZH3vagf/Tx/7pYzfJHjMz6+o//k2Ycycm4Xp0TaINs0M0LgT4ZYajAsh7
YmqSbOeKMuedF3Y37woAfjovP52Xn87LT+flp/PS/y/vNfuiQY9FQK+5LpPMjsAliacx9Y1SA8Sk
l44CTDzTBDh3jUmB0P/TNeadsEmq4KcT9tMJ++mEAXf9dML+eCdsFkVPElX/JRStzOjjaYsGzxdR
ovXIlGCq2yXvkS9Z4jzd0BuWWGWVY8g/6ghWILsrXXKIOXxTBXHj0RQtgjyGhFjTiDgMi2//iBqh
Tk81v7+yuGxkvGaazr+cxxXC2+iXtCSnQ9gAJAFGj6LHzPRQ/sYCMizm8SPOumb+8Vzd1+yTTnId
f90nnU1/XTLp7zyj/6HpL4yN/ArwYPIfm8mEsYPTEvKubDGnpq2Z8CNah3gdi7mdTi+nwXhGUDVD
8cMJ38hNRNPXKBPs8Jmy0DqL9yEOtRzN59tRvynw0spAUP2O029QSrBKb9KbylH39Zns6Y5u+4N4
l1s5AtoFKkcUpKsqhJb0/X7/HeO79D2imrG+RyhqXI0rfoma1NXoFKaEUH9jZ4iO+rZgZMsBxayF
yUpCejjXvq3jt1t9XH2LdeXw9nb09SPSALhXznwJzMMbcgAUzxAhsQdeDePEyjY5e31aI/C9aXTX
eHkJDdR+IPOH6P+pNE9IbSAuKLEHRgknqkIa9i/7CXv6wwlrcVkjvDO4AS6vYEUFh5frmcmvo+jv
dmbi28dBpEVq1IioVWYfa6R8jMfO6s1Mf1B0+w6NOGcwyuq3vX536WV3ULysWxsd9S8bVNDco0fG
Aq+GCRYWnaXtWiRX7BTJq9AKkJjAs4SIuZ5eUGozXFbtDbUvofU2x8PDRrt8BtXvnmQCqnvwLEs9
QT5Afswf3FeUWTvdSjkGT/IBc8IO/R4sOane+yYj4JYNXtMxM5sbdWWrHtEcKIKHIWTdNP1z9l1G
ks/kUIsNWjYXHV4GGgfJQbbaTm+/Xd8Byso8PzkD7+57AtS1psLMWRdnA3N6A+RpX1kKNDG+C8gZ
mZ4ebMHBc5/YiR1bnBkdo6O/BcssMncBMkIsps3qg6/f06XB7to9TWA9eFNEGuUst4IMlWggE4VU
CLXrjYo6LpbPQ0GMXi0utSZGjTZ+wcpQCSScO3uF2iV0TCGziSxgdUnKUMh8iFtFTQxyRB1SmPEW
OSOgptSRvqFFdabyGLOAZtaU/fydXg4x3FgJONw/yxaouF+WpEXeYMtKfgakbFl2gOWHUhQudZZ3
y8qXWmTi3BNyP6hHq29YNVp1H+Nflt5mSWYX6WeWTmflTCz9zYrsmbwHRoLsu1Pmliea9ODdldq6
EM0C48oReB4WIcqvK2QwKzPY9IjSPck3o7VgJT+qkcPcI/GLXVSROK2Q92vtSzoNQWh2x/Gyv5Ql
aWaE+jXxhtUrtBZd8YAIKRLFb7nTrV9eXOvt7X7zmji3+zTS01TH+YOOCkx88nEGj2+aWaFCjUXH
Wcyb2X32GTzsyM9hNvSyWbCvWRaIxcqRXkRwvbzkk5Gy/S+KF5mMeGvENHAHCpFPdP5Sg4B+3QVb
3u6eLgqdZc8C3TcCqBIo3tUKGuOYG4OeG/e8fp+Y9/fHzEzsyxNCJx5eXlL03jEtev0cfI0Qfz2b
lwbNd3LE92nQ0gY3WtzGN6IM1IVKM6d1MlYF5pTYpHFDzjMXnbOWlw6xd1f9aS3/f1nLWXmYlOz/
LvIwp4zJJNj/x52WObV7qQx8J7g/1e6fS+1OENKfzKrPASXyBwClOdBJJkDpzwI652D/dGztnxf2
K1/CfgwZZxPFJDQmTLSjlBUeho4A6qmHxxaVOzdZv1jepMdqKyxQ5G2+opLCivXXaOsByaH2wGzu
UUZvBCvAi0WyQm2PjmIfuHffe0NyKtSSYWaVI9vjNkMkJtRRqNduo0tdRWqwLgP/XgPyDiLDP+QO
yH7CQ1nohxieHpo1Z6Ds7ONN/LO/2ONdiEA+ORoY1S4IGKIMZizWivDOYqhJlQSY1opm2cFI7xqU
yIhnxXxg0JzVwvYmwLhR3sH9gAMSLaK1fKkVLYxmy+pAQ5u1iYA3UgariQ7qyJjV7bHmATO8QZGV
nWw1uPys5KhBhpwVXKKUx6DYUwwvd8CdqWeC3smOJNhaY10HcrMPN0ELf6mHo19Wfr/bucm5G/jI
Swmm6DoIE0j6+nBCXOP0AD8atXc8oiCOsxcRcWmNS3Ry7+wPOdplBAP+yIw7wczWNRmaHJHCxSSj
WMKd3NjL1fH6Hs4+5sRm/jc+psRW9NpzTuyfRLNAbkqEagqL1ZJGuxFBGjuA9npmwZfn5Y7oT982
jof+0WC13CFkg+k0+MnNM4od8bLMQAyNhRUG65E61VK0kz3ZyAt5rS6So1fr2eL66rE7unbHE+sI
BnslU3vcMWbb2msE9K6//YUM8Nr7T9z8GtRnGVGgPUrQ6aIZaDCi0zNrJhM2osHj3xQVmNKCVWiy
SvTYFBa2sGZl48yD923fvK0wHvutRFc+IhbdhhoClIOrUyO+Ha1SR3Ga3naWe3v9xmfWRZv6v73M
c/6IdUkO39A6dphzsL+2Gr8ezimDQF70fk0LXGBdo4sYXBQmpmUZGWJ7CKFy+h2TjBG+9zPiqvZS
d9DJluIbkv0MXhT9FX9e95h1c1/q33Jg2lLHXaKhjUUIfXjhq1K/hS1Eg9MRcbw3UDqhLO9tZncp
W4UruzslveLykQt5Hw8BrTLg5h80/aFAAJhFix+37DutCRYi6HfWBLX5xjaPc0rdvL5Zc+dOm6jx
P/+5m9Jn/NZzNye+E4Xb/O7iO1G6f03xnajr/y7xnbGOU46832Qd5xTwJZL1Dr79aRQw+XpVkIhS
QJrDqF6ge97deBpxQiXJneg8+2hPqpwMg3sQbDxD1xlHQJR76DsTvRQsSTXTuSDwTGF8Vmy/XnyS
II3HmmQc7dFfmxjFLkRH0Yhe2MHaXiZ73SQWXaQotmfl/BqaqXoMm0Kd51FCI9Tzujx64E0udHDo
gYLQLNDTxTQ8ZmrQRWu631CSbu92ICM3iPkW4ilAOr7mkf7FoGV05WQmNY48/jsse4e1GoUI2Ac2
vwDTiA6uVnT8HFmgNbTIIoL/k9ihlaDEGj9E9wcBgCYmbxLzieHoAj+4rmwxd3NmcSYewVAEmELp
YmdMBZ3UA5ppmMZfZzA9A2Al+5KH6t8+8pduGtZbg25jfEfRH/6RxWJd2D16y6nNbESms96ARw2/
WeDbDDWxThzWj8je7bHQ8bMfH/6evQbzg+EU3qEFDEX8rMw/RzIDKUOLIDmo6ug2NHq0d7EsO0Zu
sa9R7o+OJLSFK+gYaC8NFqAEw0+sVNecH9X7wkqAgeoxj+b6kv0L+/SrOE3sU+IJSZNFECceXlKh
P3v6sjBu78B4wqBhpaemzb7BZCSx0uXj43kwz9TA5LocoOfp6QUTbGDDQ/3l8LYKIPW54UMYEnNu
b2cFnyHcd6fuf5Lgfzk2SlV/3cWJUS1KN23zBLt4gfMsUsE+2KYx+Bbad8s79BChlwgN5BfQH2B/
756fQQCsH95OJ4weeH1VMfspgj/sLhnCQz/tZvX29oZewuPCeOOQjmWbuyI6O8/GES16AVp0cvTh
pQ4a3Fi+NlwdfWvQZ3Te7NNNLPpf6+nmldbE1v9UWrNKa+Ia/mFKaxYpTHzM3xUpfAm0NYEXQGgj
EBByf9SXrisH8dDDFsJKVTjuHlx4WKsMKmH1JNvgr13N6OgvR86q7y45edyAcLUcElzSV4SXnlcx
lUItQcBSP4s+2k9boXWSUCjNKEoSG2x8ei8KGDUqRjo4oB66DoP2iyStDI7P90lLnnO/MNp0KB1J
iSpd61p+7o6/BAy/3rE4gXJJGEWSW0FxYhJJiz5clOT4Rr6k+rBFfLBGY+8ixxiQ+ydWlLDaeZjP
P2OBL1H+T4Du3S1MAF1SKiChFnELcKyZir71LNYox8bZxTobC8P6Bj3UCR2Aro5vMWohrmMAwlDR
tTuYoKakb6rIL3AHW+Ydvxy2bCDijY2ZfjWbanO/CvXDzCXn1n0KO37/db9MMr/21BM8UeVN3XEc
nlqwCyA51IUVBmJfCHUUKCsonBHnhQ1GwCSfVu/MHfr4GDRM9EOKaoLARIHEsMCWMPQrIeyPKAeK
lN5O11fqa133Tjwmpr1XW44jKW7zBGv9zBAmUBlgJ0IaDNI+mE5rYB5Rru/ZkMXvIgYLsbGNzq5k
fghr7F4s7hgSYLfesXiMgUb00+nt+Hb9TmcFme35O4D2+wvy7JZOLOkftKVzapLRnr1fqD9eTc6d
1oleT7yIdlEOGUz07X6zuC43M28+rW3+bW9+IZq4csov9RHvhDLsqcS7HUwSTkuFAyxgTAkGkxjR
NjzX+oZ1wQdGvMtQUtVg5Bjma2DcV67vMJyBVTy9sIzDN+v6E8+d6Wnl7x93poUZEDEdIv97gIgZ
a3RZvHc79jtYo1khmejYZAxkJS+ZkPAGRol5KOQFWoIFqAw2+pbZBE5/7E34/I6EIroBAZDIdneo
RXRQy3hEb74xg0xm72mqTf8M9zTRr7/nYfpNdJj/u6nq8ikOntK/6U35+tT8LXv727F+qgOw23+v
/p292fcsH8rA8+v//Phl9eNr9N6ZT/XThy+sC7HkoXkth9vXCszE//nveKO/v/L/9od/p6e8G/LX
//i371mT1uzdvCBL3zNXMhXwr6kvd1lZ+69l+rftU4mHfPqK+5K9ww/uS0GUfwHzNDCDCgZmBYT1
/+C+FETxF3wLhDWgxgTTrQSh+jv5JeF/kSTwf/O8AIpLGYyZ/yS/FMRfBIEQMJOB+l2URVX8LdyX
E42C9webO8hyBAFMbmDBnNgSAVzKWe9K/T7iSmrynPCoRAWYYFJeARt0Ohp+ibTau9Xa/1D37zkN
GZR7ZwRwTYXI4FlWiSRIsjDVt3mlKikFMfB+bJvWDniwZ/oFqDavX2VK/M0uQ0UVBkUFn7OGvx/t
upCHcZcQod2Xgp9u/DBZjH7Ym/EoEjPk+lb3K+Jtoy5a9ql6lOPcc2bu4NPiEkkVGKOwQBm99SUr
9k53ZmrbDOM4lHs1q0HKm0ea3eWSZPNai9GWlRStkoRHHNb3UHdctGTJRSBUo5kWLyKhxChhuRzW
jU+jrVAL3tprc++Zyq0/s1JTqMjzhHEfE6oojAQVVH4fV4offTGUBTHdhzT1bTkNAaFTj3O6NJEW
IxlbeHtjJYKgoNgFHMru+TH/Jvh+aCTi+FLjmH9PSU13IV8Wq8SN+63vhtoiJkpjg0OcOrmnhja4
jfOFyDf7Th66B4GCY02VtAHbILRGVPPpoxz2x5ktmCQe8WiqgOW/UIyD0VueeJRpMnBDS8V4L2mR
uCpSoTeUUQo2fOdVhlbGvNGIZbcTwdts+enA26kG4oXrN8EA5Ad5x5BVTLQXwSlNiAZG24/Lm1Vy
B476MNp3aU3WcSydQ9B2W7STG3tQbrTRQ6ZaLuemN34+AJKqQXtoPDh3RUb9/vG6Na9VrZwm3r5T
Bt8YVeEc+w1GAoUSZ7phpS2C2j8qroRsghdVJle2nH79yae+LBqENOg+RsgFPaep4uQMpoKWpaGc
ajcgraocxeNQS1+Myq2XBp2lgv7cEYaj6IU3FRmQrwCzahWUri00BKF9UKWsI1r4ttrGwyEq1YUf
JA5JOQyYq4WHOiZGjRlIyqjN9Ft/UlASCC2RTiIi4wGX+IlhjWox73qOaDdloCnHQepaqx4KdwZ3
Cmz9P8gF3l2lWB9VlARemUIr0meZlynqeBOEybL3Gs7pBQgpao30JpJCW6jL/onm4nPQYMDQKA96
0qjKjDKeuj88Lwu4tKqw/aGMNu2jlHBR6adtNpKblLr8zm0wu5zG7kNba2jFcnMwThYUrN4EtFiy
HvLtsyQVsm82uaJCcIoo+yZJW7/SuswQRrdrLB5U0MtSDTG932/zfuHXBbMlYvk4NiV9vS5hU0jM
bl9VGM+8oMKQ8coEmHmZKEtlpPE3fiJtSi7wvlUUshWCTx2jo4ShRTlgo4VbULFkWyUQFVfv+9Zd
Kq3EU1v0I5DQD77wKHVytUUZhotZTXTwtqnLj3P2YOJb4V4JlQSFl9A9ByL16ZgzovVRUqVtfUPD
pLglklQ7XeEqgLWRYHOch8G3baqs0yHv75Msr3Q3ETIEN1oVqrYI28qIxBQsq3kS1jecQgvbT1Ot
/XFofxOE2wbfy6wCT8VHdHZBXL9Ct5v8NT3W5etrvX3Kp6/8gPL+HLCOEXv/a1hnB2HwHgSyV/+A
cJygqL8QyouM7Paf6E0Rf5Fh1xUYGKrCzADx/ZO6nPwC1QHVK8K0KrymQRL+wV1OhF8UKssgY+Ql
Imo8ob8Fvwn0gxKRFFXkIU0i5AmgkFmXj8e3UOOgltAqdxpoMaw0D3SvNEV5mU7DHjPDqlK68Wk6
3kRyMpiuojY7Dn0wy6j3e6OvufF7PITJ3bt1+wLgTTTb5aYkQDyBB+4Cd+GUGZgLPd/jO045iSSk
y1rEXMoqDrO1OCqa3moqxlRyWWqPIVGtOIi9QOdyYrh1lMyw6X3U5JcbUQEzFewQ5TVligHdkVA3
1Rrh5KZlbPmej7mRw1gtrj/vpVz9V03OLiNgMwExsZ8w9NOgyRDLnFuT1j1xbuyBqZaiwyvhkWb2
FVmP3Fp1erlei0QbDVKN3Wufl+ivdCVlKYdRaNCojO1EKBqnT8B/KKejt1Q7112krUacugpi003a
fi3HXG9HeSHaAu9X90mdJ6leJaFmiWlZWCAzn4OwkwHQP55MBUTnCXMPUNv7UbykoSZJK4rKiUvT
dd5wphSUu0wINkUKjkklXQA26vIgmXmGfIYfGHRoTbGB0uqLhe81lsi7NqEYzpkqQLuZHYbKos/a
Yy1Jes65DkfAlMNtr2/I522HtyXAb1LhVFH89+NdE9fLaFfX6skncrHg1EjTh7yoZvT5l1cBnIOF
URSV8NM4Re9mshqk6mmQGslQQjLqQ6X09vVnmTQqXbaAMemBhRp+nyqLk8t4tAAJaEz8M1BQcGiE
WPbQoNi3AM1eXB3KSix4m6phcBrKvMlMjXTl1lf5ErNyYS8wbrYk3Wi5MY3R9zw2QmJlshiGM/f5
xWoQkddg1iSATTAqflzzKC7jiiqJewrznLM0Dq2kZKikOUT50af6sRoiDL6i8qBElaYnustLHlEF
zj2pcPsWbRbk64LwucGnUm2EgiQYeRWCjzrMK2dMe9UY6oIctSJKv0kkGEwulTANvvQDe8jSlwDA
ZdH16bgPazligKU2hkamGy2vOLsZ29EMc1mwhyZJwTha84dkGPsVCUm2mdnmL9cPpLVE0KBNyHT9
0iQgpBmxfrwbd6tywJPA/XsWFDFyVDlNjSaLQdDQ5xjHWkTlNlWyQs+yWLzlQkFeNbzHGVIQBTML
zuzHB9Wm4PRL8FxUSYAOvdSBvPNhpd4T1SasvbNHRG/dBwIGOnI8Xasu0PlQ0syAWiu3VVI15vUV
+YiWsNPsyrKGVgIRwQlwsX8UqJqOjRz4oXdOVBBCCZp8VLgQYRmXW9ahPEeN90mucDUZ2VIZZhQG
/dIA8P45uyyitMUp0+KoNLRMGc2mo2h/zpLKzIscrOpBQWcMB/P8JovL4CtzvBmAuEQd312UgVdV
yzT15MKF2vlBrhgpFVPQ+6bZg+JrijWI6Zk24+hIbdfOnFimOKZXhz4h+KNQcIGwJXl39VAYIwTs
cugvr5XggcaPPp9hNvIQzVHcTVJBl72UwQeKeYTgn0ZEbHKpAuExKZYC7cS1ZYPhAkUlOx5CQM9t
0fiLgnYbpVOVhdAVz6o2Dge3ERZj2Uum5ilvLZ9gAgSVsz0NyGPTu+OCK8RvAFeKPXKk0QcSteYQ
p5wdi9FbJGrBjopaYQhphEHZCIDBl3TLtdTQ88gPvJVrYa0PAxEtoeGUdVBlgTWoZb4eBR5EE6Ns
iUqzL2KtXGYJh8EHWZA8DZmEYbm8VC+zssPc7irHsNYyrAxBHMF/IQz8zMn7QiIVCcZLpECSBEGM
j9tTKVJP4T8pp1QqNZu0cWEliYuhDkWCiReyinq4JJmbEPmFRCoaIpU46Iy9ddrEE0oen9Nc1k6U
ZvKmb2VqCkrKLRLo0mU2DODfGIvchDOm3LhF18wciC/OPPj/VEAoFcefTrtOa4lHL3kcQU58yutN
Qup9S9sF5UEAFyhNs7yuYiYhkotcqoShBKry+Cww7ffuCJRBFMra4GsnORjTvdrwjUkDypuVXKGy
0Jc6O1JKENGoAzWiNqt0ue6G1cxNfIwD/LgJilAl8LIiIw4wQSt9UnUdJ2XcKc4S0SxrJdskuVA4
UZn0uqvQckXGmG7IEGDKc19rduNn/qLiC38m7vHV6qs8YjWw4oiaTav0g6gVeynLlVNfCbEjAp/q
Wphlu3CQbuuRF6zrD/6FgKNKDqUwgJcU4eAJYgiHTmzTlKqnMuhBwQsCcztUM37D0UF24nAgu06T
X65f85OVxWOJ8Mdg0XhooymY6uKuHEWhU08V74NuMUifyj5SZyzXZ6dMITxsCaiXsKcQq8nRrZVW
S6K6C84Zl7d6NhYIIEV0WHadLN+6SlktBKr1Ky8pYNTKKnB8gXCrPNDqXYJWD6vlunzGE/rskzE7
KsFMisxjhbv4UdRjPkX0MauAL5o0tWRERjZh242mELnxopYG3vEpBZFHUARmEajdquqEzilqf5jZ
9q/uBFEQnHBRA6gQp7g5y4Q48bIsOCMN4ENv+/VCy/L2Bg6s+6hIpLWCXkmdTBK1heQn0SptWwER
JL92rgvDZ2xDMBBCQZQZoUn8Zcrw3elHAo0nvVsEZ4kLC0z/riPhrhA8P4C36qP6iaG+Wi8Tzz/X
apNR4/rlL525Hw2wCK9UFIH6RCwDIgEfri/2aHhttbY9u1ExGllOqNUhJmioYlUYgKjdouPc9lwE
MUaOR2PqoAOgOKpCqp5DV+w3Td9Wj5Ks5TeRSLxjM/CtrtZxuapGGMQ2rZJ9UKmVmco+pzeyq+jt
0JeLIiajESWS4IRak+ppxGOedly2JsKP8owR+6xSRBGBLERTFZ4dickjClnsD5nAJ+cic3szL2Pi
qCGRzazQWqfqST+zpp/PN7xroFVMp1JYyH0i5VIZj1Wu+NjSpA30ElVtDuV8ccZMffbJFCAzImk4
38y9vDRtvZMcuYjTeNRodh7kQdW9QlqRRCMACmNv0XCgZjH2iIQiVn2TSJ3nFEH10gWE/x5GcbBU
6wQD1dUqOBGJujP39hnVwU0Hky6UOFygT1ArS2KuTkganUngUTP1ssjMyowe+BxDkK4L8OfzIyoU
YBlgAVdDDPaj/Ja0yXuSkfQ8Dmm678osf26GsNDVJMfg90oNDgKpGzvQRmVOw362maKCkytSHBxm
NieAslMltRpJFZ9RK0COngQFQZWes/haHjD9qcueQ1egBuBj9lKjbsJUVA6NwpUg/GYBZx4bweND
l2g8zwTynSQUneSjc1ZKzxxyqYbQuiCUlTNTSbVcr/g8nVnyzwEZKEBJRtCPiCzqyE+MpkSSOExJ
AoJdOvbnWhpDp0r4el3TClk7VWkPhdDhoCclph+VVbdreH/fIhe/VPoYvZuuBO/Gh4ec+gm3CvIe
wCbsQGwQB962UsHJF4A50JESdTDDxOV1bWj6NZXz8pAXXTDzOJ8hAJQ4Vg5dO5qiqlNv3sti3hWS
yj9XfRffVSH4AHnRU822KDWnJVVpjlKozgEutkYf9S4iByBApFhGfJ72bCaZqga+G4dn2Mpo78aC
ssrclndC6VGVn0s+La2EC4d1OCbtLkyVYkZmPisppIQRKFRh/1gQeCK8VU34TguT+AzzWJvigEh/
5+ftzNp+VgS4ioRTiYgMEhdT/3lIeGWUCyU6i3wVIzbXt+sozBUHWa9yxqR/eSkAV16jyDPK/FQR
+LLSd00cn+MsS/RKcQuThvQ+lGRl5kpfQCsZ/rmIjBnUL0A7/XjetICTOWmIknPneWB4QXzA5poC
tA8dBZ1ExIHmqWoeOCVX7aEe6n0T9SA+ajrfKmUxsLRU62bc6M+7ibQOggaaKlBgK5lpyXcaIIh6
rhTDBHfkVpqTII5njBo356x/PikyBEVWMSBNwuNfMq3vrqIIrjDkQpecWzUPNq3SgpNR7VO7yvxk
oYmNZKJ4tpsR1E/WGzUmSGBoMuLnIoKc032FUMWjrw5nJJteG6n07UYdRSsPR2pFZRPPmK7P7hiu
h4INAGfUbSD1OllKnvfUmo+y8dwkcWD1stZaCKsiDu4V6cpDnlznxhoDU2nfbNJm9BCiEefqRj5t
p3oxZjiZyIiST/dAGDZVXZGcO4WA5VJpez1CDnvmcH4yncjbYE4mosc8EjfIk3wUGsSDipTnaH5u
CVQzVwnShu+HzsxcsbE4pUGjulS5CxLMVUR83FIgTaSesLa8orBgMvK9Hy8cCWJXNqpW3XuSvBGa
8FB1YacnvnAK0uTtOj6YGKsfF0M5CXoeFGwqvTQIvhPaQRzqRMi95j4Zgcx0pZZynZPLyJE1Cj77
TBucWK1ls0DhlKWVgnjjIUFqRQonLbOauLY4lqnDh66so5ILHKV+WzlRUpdGogYRcgupsAG6c4F6
h9SEIwVyonRQnUKqJKOoqn7GclwaEH61HHgglQJWwcwjRiLi80T7BDiA3OiOzWnIuWSVcBHKEyEs
WzcuEnRyBsTShq41KFcgyO4hbkIJrRZtgCSJKMXKqVZIYPGimFupGraWKsOiRkkanXglTp2m6Mod
ZFtdxb2kWnXVRUcOaNZSiwLDg0W31EPMQlwjq/HWh1rvFKlLzyRUCgPR8vC7qqGQR697TL4UUiVa
iWD6XateiQEBviRYQczndl90mBMoINJ4fa8/HpsfK4PmWyZfDBJPc9tx3QlDoSrNqatCdKLKNaju
Olzq+lUmwJtdBpAPkgvnmkdqZ1pSRVw/0WrR5U9DqxI8/wAStj4VzabN2odxiDCydAwkuyg5aeEG
aswkI3C4Pg50AmdkUyVlYpeNXJsDVfKZu/u8BiICx0AVkF4REYDJ2VJdrhwSucPNaRjdKAoYSooU
mDZnAj8dYawBMtEKSuhgBJF5+niE0xAVU0Ej8Se188DCBWhqim1T6k0sxjfIYONZBddXLUrr3MC6
FI884VR95AYQaEk8Wo6kRjbcXBVivZGiHRIP3cxKfAwjsm1CLI3FG1Dhh8C2PDknoh+0fKBywun/
UPcly43rWJS/0tF7VHAAp0VvOGiwbMt22nJmbhg5EuAMzsDX96Hf664UpRAje9dVUUNEVRgCAdzh
3HPPzVLLCpGmuQHhI6gWujUEVl9CIlJYbNuT5Kfb4pncviXn4cg/qyO0QqkM9fC5GnX+geq4YqSy
E+OUu1N61zsTJuwmQC0LprqVw7g8i7mID9gOVlVDC/rCjsddrZo6L80TMotiQ3sdE7OqvAzMGtzC
AjH6yoedWQV/xK4fe0M+jZAOre4e0JzFgibqwBP8vgnQPqZfZEHNvdaY9dHTWygVA1IIU1moudJv
7glRmHvXFPFG9Vn2lGXN9FcBwr+/BmpPIJghxITHPP/STMsIx8cxT3ysZQhIHOPbkA35JjhUYdlD
pPevTxY3HoC4gyojUof5Bf7hUAzQeZNMOOYJBj4+IErEHaom/RFkrmLtS5+76H/2hsI+sEnUnxDb
LZ6ZFfduMfS4w31bOUcFlDgcRvJsj4kdKTo6j0yrtXfNSZ2NmecYk+o1RoCUVQK1aV6NCqeQfoc2
D2igEbF0jGKb9DWHdPU34o2BvgsWCNgo59/DzgtWq5jqp3Ew6As1y+lhbCsMhqx7yNCi+rsp0soJ
q0GlT7dPYv7S554Qs+M9cMfQz2ihsrM4CYL8KaGlp8PWGcZmzAzMGXRVs//rVYBmaIgKdRf/4c4v
/Y/zthxFM8UJPbkd0/3UBZrasjxbOeore8H1nekbqCzbKLmdr+JMLPVYklunFozliFbla0OHNVD4
ilGiiN5BAjcBhQESO19EJ02lu6O0TrrN7H2iEQyl7KvyYINr/fz3Xw1cS/DDdRgmsKDPl5IZmEKm
wlJdyTCgtkTxsjSLfsXjX7l7AHBxLrh9KF8uyxZIxBg0rCZ64gh0tipxnG1RpdbzKMfsIKt6uq80
1K7NxtNWzkv/sCuL22eDN4nwHOgiuB6Le59WdpcOpk1Pej95LNJiIjGZsuiSb3mOWw9OcUnMgIAD
fuB8SN+ajrgvgLHEnV1w9wfiYvFQ57b3rrOkKQM16PE3UrbkOTGt+tjVudv6pHQ2HdVQZU+Fw+Og
zFP1vZCgzwaapWXfFGJOPbIlL9zAyGygBKjf1veeMjCiXgwpnMCoZ9CbqN3mm26ZwCMJt9xDObhW
5Dpe6cMGITmVfVyzsFP11Phe01k/Yh473z0xoFe3VSbEQRKrk+Y9YxwyGCVwzTC3+rqKdKe1xaHJ
gacH3G20b9QcnJ+Y2V5b0aQmzN1MC9IFmV4JDJVmWftJ0o5/MmlfU1T1qvgpNtsHVmVVHnSmLLV9
01HnB7ixqMbwuh0jBIwj36YqAX6c6m0GIfu4Sg+elY2eH3t8wKDLUu/uMxHXpS+AnDfBpJXOFzni
WqI5xHBBUeQ66EDSRKwc50OrojafzDYUlZk/CkRi27nXB5MdW6o66P5ZzXuXuUCkBGribDOKEe7U
muLymyrAF+pQK0v25Wjg+8WmNH8OUwfkC2EdjG9b2o8C9Ty+yeu+bIK+GKfMr7w0NQFrVQ08pGIa
3xlaH38a8Plz387K4ZQMxP7t9TnZcTOtjnOesodV1Yv9kJTNTzMu3MQ3ixrS8RMZDA2i83H/ZuTp
hGnnsd291UKNGPyqd/1nd3KtXWpMlu5bZuP8zFiu7s2pFag7106H2KxKB2iQdGWGsJ1L9ih0kQu/
J5bIg5rGak8HVaNATUv51BTd1pETNXYybWeuah+bhV9Mjfw8CGI4gYb2+7s8MavJnyqrA00hTdDb
kBux+GLgPiJZ1juoyhS6JQKHNA2UQ8CN+T1WE9A1nedG52uaMt/dusleYqaU5zcpp/ddomlQnJGp
k4XUntyj0dVxgKYL9lkvCrPz0Tdnb5KuTPsAWHaLjE2paiWDPEc9PnwwPD3IASilaXMV4dySETWQ
AZgmiHXwLW9TJUF488REQOLF5fczML2ivqR8c9uALpVr5vgVtXcA+yiXuSicLTxC7rT1xGIrPtnu
aD0IHot3ryRG5g9W81s0FsTXqz6NElT1wnrsRTjkNN4lhUGfXYuXkeHWoCUI5H54ku5dVpl8xTMu
vwwKi7DiDsqY1Ib3XeYafRMbZlVm3SmzBv6YJW0euUPqBFS1SYBeB/0F4cga+nxtUQsOGRgCUEVg
fefHoSEuc7W+GBDtOmmQGg7kexID89GhM+JtnKH8efscltH1vElghChYzocAQvb5ekNt9HIiYjjF
SmwbF5n9lMoETCi92YEctOLQjHNcGK1Yc6QBV4ZiIEBQwIznywla2tIcrOE0qmHcUFt1YQ5+65FV
fNil8AxBa7WQdPI4hvwUabxjyPGCuDGNIK1TEXaoYwcOy70IP1xEJeqOAamKNGI8bR+82MF84V7K
FW945VDAYJijl48K25LDQPO29ZjFx1NmSHszFNR90pmh47GX+s4QPQbAj+Ya2+/KyZhzJAMMFjVl
UKPPPxXglzHvRDmePNGInXQJ2Q3g/PngoY5h2g3FSuB/Zb2ZVYiIE8kvKPSL6GnI8q41WTudksR+
4akhUBBNrCCrvbuEymZltfnX/xle4CK4swIx4Oy5a2/ZoVZ0io2AqaZT25A+Yowlge01axnGlT1h
PwCTEL0DBVyqXQxmQsZsEtOp7ASGW1iyuOtG+wXuoDsgRV97vFeXc3BW6EjTQXRb3G6Ea5qTcGM6
qbQpApBOpsgCLXovSf0TwFO18pqufEOAZCDXIEoD+rfkM1bTMI6xKuVpdCnbgLSMQQtOor/9tYWA
d3A8GGrwyrC383tY2sSN0aUmT1pnfbPy/skzhl+JnH4501Cu5Pof1ajFtQDZ14Q5QonZuyD8Jsx1
phoEklPhyD40shSCJA5R0ZBCs1o6NduNiLh84g58PwwcIiWlOYUOK5OgzbkZ1JrFwhIxwu1vsMws
ALh5sFaAEqG6DE+5KAl6PCdNKfX+RJJh2NRuaoYd0dydVsHl317qAn6Y13JgJcHOQjsLXb5DFOgs
zmO3P/UIwX2Qt8mrQLPf/VjbdWS2FXgL5gROqDdgRJmny7uJtvU2VnW+7xCJb/9ffg7sAiB7FIVQ
ED0//lyvQFmkbAAeQMReGXC9YGuMjwWjky8VsKd2qEyQ8cHdM+KJhkWvRNjrZbvjfTmu8KeMyzuP
r4PG3fnGz8HDwkrVQ1UkTkcAD4NxfdAGtFxYE0JZD5yE0DYU9ykrAGjL3EUTDx8eJx57WzH3SsVy
1IKmbiJHdRgbj3Ju4JLMOLYqdyOrtshj35b5ncoNTA9CM1QAKuAU9oxlfpdX4wpbaJnbzccMww5I
Yd4P2ifOv2vvFcNAQAs9GblKg6ryzMeMIsVirNN8l3kYLYM6woGm9HT7RM1rlxmNGrOdgm8BHni+
sjaYDTx0NZxgOuoQeZ16BU0V4fHkaJ/MIcXwm4Zam9ESctsaU7aVhfeFp7Hx3Ku6fq+s1IkIQsKA
JhrfAgsmvpfpVtSMKHy7JiHoTvBwcy3ahn3D6MYWQxxUtlX4ymPVm5v3rl/gsaH8xBtfZ01/0GsT
4b/DVFTbFGPPGpk/EcPAAKFWypW47vIKUbCzDFT3UQgzzSWzJGMdCLQjlyfLlelGmdWIxJNbK+d7
+ZUpDAYA0rl1ATHWgiYjm0obC26rU2JVfYDOT8cHE6ncC4jwrJiMKxsy5hq3gXreHMIvrBO04pEx
d5p26sHs3LZqEJvcLeLw9r25tiEL0fBM34Z5nlvp/wSKEpRokYln+gnsF9e30Azlq9p7cgt9VQoe
f+ncCYAxDT4umu8RhyA2PV8pM50G9Q8B9H3Qd1qmi8DWi+daWnc2wL+Vj3f5DlHo1sEOAycTAN+F
aQeyqzdxa54yO3N8kkjIsUu7edB04Htxl2o7WWnVe66pNYzlMlrAynB26FwGewBg+vk2FWl65PDM
PHlj4ry2Cf2mM037SbjXh57jjCuW/Mr5ISgB9RglVwD3H6KDfwB9LS3drk6kedIKTQ+1hjtb7kJ5
wCB2/3b7quBGXB4hwi603lHcCqBkiyPU7SlpZBo7J+Ymh1bUpRvxpkvuuwpgFTpEqPM6pV2bBTQj
7iedMg1EKrsTbqBGu7zzjBgs80oiCO07iqAXOZBlAh9w0U6OuaAlQ16vpV8A1yZvjYOWjV1L9UYP
TYr8NUi9ugY2XhSpLxp3qP2unJgZQKNitIFSlGMaUYKwAk6UmtJ3IRN/54yZ8wIuJHyXUXt+i0rj
qes4OIsyqYD2IlQFSZ3s6tapXpy46Hq0KzALzStieKnHvLKDZMSH9w3gUm1oK2Z8tivdnMAKkvpn
RsXLaE0ZVNKNLsV8xILkX1Kapf3WRfNB5ydwpXlYtRKs+prjtyVTS/YGWs8bn+UdD53aQTrca92z
lYKcD8xFDsaOwoW99gjUf6ImTZ7GqVB94Dp1/CZl5nnI37WBBQLsrTtNVAinGBtihMJagUEETQOW
fgO6P6Y2AtPS4XLyjvqi8mpUGbjVA0rJALkGmT1Oz1JoAOYsxesZw0myAwREdHAbq+yL3kvyHdYB
ABwaw2rY09ze6ZmC3Tdqe2x9q8rY5HtGWnwFWwhYzIx7WkElFflSgg/62giaoc3N5kbp5/Cc4Ac1
qn0DfDuCCw8i1SdNm5JDR5J828ik+9RqrvqqO2Rsti0rdQiv57QB6EZHZW9d8D7TIAc7ZYrsdmD0
rVRcxMfYSwYo19ecHcG64H/XyTNntxTdNCBWeOA+oV6wiJV0YM81emrUqeRt0Dl2vSuzzN10zCQb
iXfmo3Clh46WrjztSweAWaGoEgCRRsyITP7ckghuVfnEiHcSE8inmMJgI0Zc7Za4tFdzFyyA17ki
Cp7b4k3XVMVkqDpyQnjW3VHPbrfGWJHAtQSLCouuRcKXBgvrIf5F4+ecwNGFfRyrmDkcanCn2gWJ
Oa745A+t+dii7XCzZq8uzBWWQrkLLVDe7AoWS+kx2kWnxiEn3jrswDxdRToQzVBzOpR2hImRg6mX
vKQd744d7crfSZ0UoWeNZpjaNVlrVDunXs73aP45jjfrSqC+uqz8oNLXI0wwyKmBJEHYMcGf2iaW
d2gQQJ+/GYsNnj7zFU2su8auAXLidged4muYwLWLBRYovDCyTNRtFkGMXpKMJ0aSvEM4MAt7qgBU
Qr9gBQu4ctDwhEh6QAVCW8SyMQwodcNHp7NPBmPo+DFzFrXSMLZ23U272yd9ZUO27dBZ0gBtGBct
gLFlS1LFvXdK857ujaTMwpqBgX57lQXL6uMA7RlGgeCDhurm3NL+Z6xUeGPmDhl6fKjBYl/reXuY
iqLdwATLyPBQuLBLZkQqGTFgpFJWaDNJVsqHiyaAjx8BLg2EJ8AMR8RmL6xRKposM5OGvcdsALG/
dcr4HlmOxHRUTqsE5IXZTRpxAVEEr6/fFFpr6zu8AvfN8Aj6RW5/lNkInUd1c9cLelDQt4/RRcuw
W2RCS2JWoc3RaZQRoOMqERtD1VYVMhJzM6rzvtPuWpF4yV8vjSIdfLkLKBGZz7JZPjHcaSphN09E
t/uQo2YVgLfuBW1WfMla8xcGjZPo9m5nVOR8t9Af8GbVALCJ4QoW6V1Kes1Wc7+6mKT5KwcxeG5z
aMWJ0ZyAwRCLwUQJweuqwLa4gZm5JahiK7Ht5W1HQzOYjODBgs4I+uT5NbSr3uMcJK9TqlEW0i5t
7yhBK8LtrV4Bbc6XWSBEygbxJC2wjPBqVKogLec7MB0HRxj6k0MKjIWd3OatyMGKxVxrFSJjcfw8
4+yxbmy0AvZSHKVI3ZUUbMFknV8ALClcI4rOBvzV8hD6NtZVzzVyIoZdbfB/yx+ohupLwVh9n9vK
izL0J4WcF01QJj1muRI1fSWGmNCdnGLUQDImK8nntY8F2Hu2c+B8aqiJn59JI7xYJcM097uY4zZD
f0oUz3EugUpE0MoBJZcSssGdO/4Cn9g71nS0Q8SJsPkTNQPqtrnfee7414YR+dtHFQg+14PxOv9Z
VZwYNipMKAMN5ugDLi3CGn15K69iqSUznwgyxzlYQWIAksnCobAC/Y4Tr9FUQIr0lQhFfhvcqGXE
hZ5rYMzrKfTQOvjb3lQYFheX/dbU0j7xa2amnm/Q1nvyUO59JmCLOGFbc8vX00njURdPzgradO3n
QnoAHwbNLkCrrYUd11ns2GXmpu+mzNxHpVCeIzJLHmHdoa2gQJAxHdK+tCzmd5ZEwMDkUNxRzcn8
zKbtphJavdVsdDVbfZMGnuJD708gKqw89Gu3CpgzdEBQTdMu9cWkA6iLGZN7qqXC0N28sIGHGuKR
osn+ezLFw082NfRLleRd2OodYnerncACRevjrJ6B9l2rAo4DvGiNuH4ZNcLggkiFshXgLueiA0ul
PaEQSkHrZUZQO1FfQKQx/YQSCI9WHlu5xxeEWPBldARyH2itTXF65xeZE8hZeb2KT7XmFvvMaBJU
fNsxQGeFHYm+K4K0KmK/YVJt28Qqtn0eJ0dwBzB1G89iazrlGEx6Q3xtQNtgWzJ2VwCReBG9If0c
UczbINxua3mjBlaEhr8M6bXIc3oSJEmRn24b10sTjnKZCe0oDdR3VGgXtrUeWKVBVCV7z0Cg2I0O
c+/0qvp2e5H5m5w7q5nshXjTARMd9NLFN6M01icyatk7mwzPZ0lhhcA++7DRXbkWal86RhCAUBrB
VYAhABH3/HyMlJeSJHH2XuvM9kUPdT6Sls19U1RdpOF97AjiqvuqbpoQY1+0OyeeBsCKve4zmLAo
UYV9RO+lHrmF3YZOkiZRa3rx1kKJ7FOiqdXO+is3GJg/KGoeyLeg6S9sFuDbPKlLlb4jdLRBeo55
/rmYJmHMAu1jNlNOxBH8ivrd6uGOfc3L8v3QtBNIMlT2aPeh9aaeKnY/xjJ+tUYnZn5ppcULbMkE
FNRS2Wlgsfc8FnX2QCbYIh+ahiC1lUbNXtBpoaGhPxMEDNvejO9TLxZFoFcdlHCStuXfgHEWDARM
jmvSAXjX8Y3t0Cs4pPjwJ+7crCw6pNxD8amhrsAQlk7qTWB3U58DOTfQSIUHrBOwHiCdVep5/0UT
SQm6Td4Nay1t1z4nwjD4ABBH52D8/AK0lkVyuMb03Sp1tvGsoglrIFPfx6xiEdZOo9uX+9p6YMdD
KAroy0wtP1+PxAZqYpSkaAWy7dAUNQ9d6CUFlDZeZMhpWknGrwT/KGvORUC0WcACLRns1UQcVetp
Bz2P1gB4I13vnfWOfB3GgYnIQdH/AW3+6AQu8pyA9qNxKPoMZR6viQPql4/NA8ANqROU9lFl8BYP
G3/R8jpBhneAK82+pBp9rdzR29RjfWejnegOMYj1hP4BjDxykx+Cgb/NPXDYtb5p9kq3kkiTeGre
pI+ImyEwCGg0jdJRfUXmU6xoCl2YIZAc4SLASEB+pkMh8PykXJDLpzztoIxQIILkgLgy5Y/Fv1Hx
X6mv/f+mqzZ37t/QVfv181fzrfv183/MGsC/2lkN+ENfrvyF1/+n4tr8d/4VzbXN/wASRLsFwr2Z
To/TGH+13f/6n8iP/gOfA9b7rJgAYVwYvH9l13TtP3M+a87t/S7+y1y8/Fd1Tcf/Mis5oj8TcC8s
jv03omuLZBEPBzEoriMYOGgDxt89vwozR6zw6jJ7gCxFoLtdlGTEHzRgg4XhJ97rH1/r6R9Pd0su
92M1KB7NgnKw9Nri4ikudSLTIXuoyLBrehNtLyuQzsKNA5cxYPpRPoEGMfrRPx7qH+D7NAgBulxB
H6AAaQSsGIsAReXVSZb4Kn/48XkVC0WMma0Me3cxAaVwHTJYbt491FZe+1lv0Ug0Rb8d+5pFQgGY
dYVO14Lk2f8tVkV0AoIA4mMAV0vKUsdLXlfod3poEQPd63H5u3ZkHmZQ3dk35SgRRtBkjybeNJQK
mtUI5d0pKAf7byeLzPuHFh7uJXAzlMGWA/Y8wxwJ6rrNQ1dyd1MpTCuOzUb/TDIn2cVjl0RebtAN
5WYcooEQ88yAiUTt0A6B0AZ9P01ZFsnczA6ONbfyc8QbpRQ1NEGGz1VJq7CvRjT7i97d6gVYYT63
6XCwUUB6iQlLGYrPVRfkxaQ/5/DSK5doac7/3d/sNRELQkp6gfOqnnjg5xtQ0ay60Iwhm4I4GABl
0iWbFLJVz4U2YTpfn44RuovBXBxmzBu0qlCHMFfkGPIVlPvqM8B2+RRDPyO0JxvVgWro9vno2iue
cOF58XORjyCnxLWftUeshectSgl5B9j8B0hV2NvR6Z3NBKYTsOnRi6wGBcTbz/hyPXTcIamEaYID
Rtn13GgoUTiFIiZ/IOlXkZqIcjjqGiGq3CsLLfNC7Ox8pUW2PGrSmSYbK9E7kKDn2bl2UAWIZjBe
1cXgnCT1m7sqrIOff79DlO9QVpvlNKDKer7DWiN2MkFc+YF3G0exe16iiuPKg4SG7O2VPmoV568a
Oi6o3ZkoMcFmLQEBo2NZk0mDP3Qbe8tf0lfvWN7bd7jz+uf0vvC1bXk/HY2ts6k3aHX85T14z4/1
Y7U3jhguTvvA+j1itNqRh7d/2CKk+fj0f/6uxaXKQCHkAh0LD+Z4kHoG7r0dkabbxqPapBwTd8EV
T9lKZHJhvqEDgLYzD2JRKICgCe/8u1NFhBH3fHoAIe83zeTWQgPUyhe/uL0fayC/AF0N78ZcpBl6
39ZaaULZ2xapr7tNYPUwQfRpyn7d/oJLYBhA57yb/65knO8mTRkY1Q1WMn1oQN+BSx3+sDDkvT2u
xfoXh4WVEH6ijxDeHH3rC7ArQYd8bs9q5SmqQ2Y8gmuOFlP5bVDvvB2iHI9UOCuo3/z2zi7ux5ro
XJphT/TLL0IHmiszHtCQ8eDlAJBAKEajVuSwB9f71OZ6YIkVq7y23jJ4IJ3pDTrWYzGg/rx6GFS5
SfTfdhfvE69+MLKVBa9dRsjnQfMb4dH8H+fHpxmDMwm7mh70kU37EacdOLmrVq7jxdFBTx0FqA8q
I2AUb2FMk7zq89FqxaMzYHwqQzcBd0MP1g7d8H7SQ0KnYnuo46wgWRdf82NZRH8f9GBt2Q+v0OhH
p1SIR+LxZ41kmy7mgXLaSBjVVwgH+kln/P1OweuFPtZcsAHlbvEchEN0CHFhp9Cuj4AN7VGc27QW
lO+0JoiN4rm3yrvW299+hRfPHTku2DRo7gLTb541cX6KBW+8DpQ++chpHKKNO4qbrZPqoDmXP26v
tKTa4/3NHTxQUNDhaPHPxVG6Vd5QZirzgT6QI70bH7M74BjGa1yCfBXoW7RKR9Txey0wrZXjnP/0
n4/xn6XnRTEgAj2VC2s9VaY0vNYyHxR42zZiQQsgrkRq1xbQlceKt7d6dbkZp4EuMuo9y1AUQx+4
OSXEfEhcLUjHJwgMbfNRHlBdygyBTOn/5lhP/+ziVtbwsbc/FlucoM0hsMfrj8UOLvmqr829X75z
9B0gxJv/gUcOvs7i2Ayn7kyuQblXjHEf9ZXCHB6JLuPbu5jN4fkJod6NoB3/grj1RWfezJrhRlEl
jyX0ojalaL9WeZbvUsnNze2VruwHqyAIRwIJu+IsnGiFWn+hmOKP6CbiDwx8pHBg5hpct3xXsPpg
DpvQCTHmHoqP0O2PTCvR5cxIlOWRERMad8w1X9VQ6985m8AD1fKvtze1tFdYDqku+jMR3qKTdRmR
0WZImYKM5REQN3gq7DgWpg/MJJSt8Wmsdb8fVp7zlQ0iVf04LgBaiNDODUctmBKpGNqjaeaV3+nj
3koUBhAnzkEMzsvt7V3cDmwPcSbqtSZUnoCenS/WVlWJ6kHTHjuYY2qOGHlLoTLtWSsjby/uBpwN
yFrQh52Zf3Dd5+vEWQ0Kptm2xz6vDrw/FJq3vb2TtRUWrwnKc2k2xVhBOCCZaUe3zFaMz5VvNXcz
4BobAK/wtc73UFeDYwxJ1x4dBG9EuzPaPeFrAgjLmiY8Pr7Uf1dZyjMUeqtiL8Mq9K0+Opqv3rMq
IBgf88whfebnv8Y4rNYKyRd2dbHoIjaFrpWsgM+3R/B10V9H9ChGrQtctjV/ceU54e1CSgkMU/zb
0iu2HhGtO9+3aqqRnFZPNCajn2YY7AjJKNJheuo4/Lx9M5aRzvxFUejyYK4RdRgftbU/LAZL9Byy
Qqo5ujIwhO88mumuhbZG4vcYd9+vWMGLJH5eDiQIyGvM2svQTji/JraKQcyzrAYHaO3qp0RhbL15
UIfsIdmqbbY377w79ZX8HEFg/1W9397rtVfw5+IL40GbAs0VAxbX0MxpVk/QXg1vr3DtBMGAA9Vi
liHG2K3z7RVxNQ5DgRXgT0JmQWoGiqtmYnFYDvUYy/JrVfIVI3zlUaBVHmUyKOVBt+EidwKo5xqD
ScbjpOuY4zI8gVZ13+ptqFc0GIwR8CHdNNnXScsiu/L8cbTQObIS0V2+fwtYO5AZqBpBRWrZsIUO
kUE6DVdHXS8Dp4nDbtpb3splvbZVeBw0B4IWBl3Li2i1cSeOTy+PuuHHqN7oATV944f7eXocffF9
ODVv5Vod4dLlYGd/rLm4Na2eQQZnTLAz9Nk0UDwo0CBbDnj+T7cvz4wfn0cjs04wuEHw28jgQEU4
vz1CcaCata6OBQzN4NvCL9zQ+Ol8HXK/LML23nxTa4Jnl2/ifM35XP94/zEkTpJMkwpTPMCLnt7r
bk3y+SPPPQuyFttauDdTR3U+B/XkaG7awDyIh8kngIqQLx7InoQcA+j5FuOZeOXzfbMtfrOt9+qW
K09zbaMLF9i2dYIkYVJHj/E7Y9qBoLqSmn4E2BcbnSGSmXKGvoeFo1CGk/XoxFZHeaeh83tbndjP
odmzCiRrf9zmn9xPj3pEnrUfce+TZ/KcPjan7FWEXmT78aFfCSsuoA4UlACoYGoCJB1BAFrWEVQM
2SthFdoxOwF1wBCwOpoleT6ZxHe+rKV0V9/mn6stjjmroaYNmRSs9nv4aZl7S2y9FgQ/n2KqZuaD
YCF3Fd/EK4nIUrIJMcH5LhcHazKX9uaIdYvf/MXasA0Ns7395BzYJ37PDkr42vu08lQv7fy8pocu
DYS+6BxfRDvgjzOZEKyp/abOfTbsin1ufoKzNlcWugBb592BDQ7WJm7V3KVx/j57YVXwWrY8Tp+7
Df/mvKof3qF6yRKfH7Q32YRoYoD0mQ3e++c1tfRrT2Zu00LZBr0a0Ho9X9sisedxGcujMmx/IoGh
1qLGK/HAvL3/LrE4PIfmtQNSmjxqdxYGrk4b+bu+L++NbXtX7tM93WY7QSPzsUz3vPbXJEbWNrhw
13JkhVE0TIEPnxO/nshG9PmaFN/VRSCXO4etQD2WYxDcHLqkJaYSHAnFcxizoBUrcc013zvLS/+f
FRbbIAWkGuocdqdtTopnh1w6O1Fou9vu6YofBFIEtR1EN0AZlwLfnPdQJJnNeO89enLTj+9NGaH1
4PYq84EvbOhMUYYbRDoERvrivitXpFUqY/WYJPRRJps+fYMw97NU9x6h0e21LmPfOVoCNwv1wnmE
4eJ+uyqVeuqV1qORepDWZW+YaKXxgxfHKFJOftOVoRrWIIcrdhIMINAzZwllE+WsxWkJmXVNKvoe
4iT6rlZqLzFnInbJ757spdNFRWdHeVluhub7YLghVGqQ6azJfV4eJspoIOdi8gP4phdtkDYzQSPM
tOkRzbbyYEhnA+xfBFy0r61L1soWl5EN5tJCug7gO3iP8I8Lz1hDHIaMk5EcY6Si/tTRqILKSpeX
ezePtwx4lYxTyMixvZu8DE2PERprNOiLR4KKDpiXIDTCHc71/XNjFg8pSqIJ9R65cPEGaY3KiSWS
Dc0SvlIUvroUODAu+O+g4i2lmMxSTCNHsP4YW8qK8hwCmFobuz5mVGZ/e4WRaX+0cWIKHNLGZY0h
nzqN94kmj6NSvoZK0MR+8ekNqsb3WjFgQOGRdSslhotXMy855/kzwwcVsoXJpsI0GpAJ5LEV0NOx
yt3k6SGn5hMQlEAa3V62aqvGtXE987M4Mwwz6j93K87IFtrxF+eHQUxOPnljcxwMYQSSDMPBy2MV
TYwZfppqjxDH0PeDLavNbStx5fJiZcAOaCKYh08tCRKoeIHkmIsWK2fbijs7C7PJiI60PLHYdxR2
oiTVNkMS4uJth9jVfRtE5ts/4sru8U3hPjzcG0g5LMxi3jaTZI5ojpkiGuR3CppFeevVIGt67U9b
sxKYq1p/GvRmDZW4mOCJ6T3ABvB8YbaQ2i2bta2BaX2W982xsQhnvmeTfFs5mXe0nKp80MEMPTge
U5jWJIugBtXXHzuFbkRPbyI0P2IOYCrfNY4xOarBnBOMHKABtFzVhldpEii04O2zxp58py7E9vZn
u/C980+fTRzkzI0ZFl88elUq1uRxc+Sj10dgU/FwIra38iKWpDdt/kIA7pD2osiAVRanQ0WtptID
QpSmHsKkTq8j2+o/Z1mqHwZ35CFV6jkp8yYYU9ONUrcRf1mj/fgFoECDAoMqzoUrU7yEcmmstUd7
qPu9avJyM41uvvI5L58+ANH5EaB5fAYql/v0QFtwIep1bFubRuhBLL6NcekFtpTjpyzPeqjT9HyH
ebrjYyVo/nL7NK89ArxDqLTA7MxFgfPTbOgouh681+OYUrq1S4EGtGrA+GcU4/R6TDf2AJYooUQG
txee//DC9sCcz30kWBqnvbhGLomh1pSN9mPWoYLTe6bYGu3YBzHufUBSzdxhROyPv1wT3RHQNgHz
FA7Txvs732yBqpbOnMTEq/vf1H1bc5xMtuVfOTHvdEByjzhnHoC66FZVkiVZ1gsh2zKQkECSQAK/
fhZyT1uVVVOEu5/m4YvPDoeU5G3nvqy91ndNu8tkHKL9MTKKZ5ks8XCfPFjKWMr8Bghxa10dk72f
sTD3rBvIcd9U7lKR/2QZP4aZK40gQgJPueJvVVPiGR2kRPaWHTjvCbKNY2DcdV8vL9z5yfwZRTkl
IPVuW53Ca+r5sK0qN8z66zSZFoLrk7OIufiwiMCHgBgFKdTj7UFslEPBFwQaslk703Y0r4cGN39l
VId2SXTkxFlD0hIIeIScaOmx8Podj6W1Y6EX7oAZvaC1wS5WoCkyry6v2snVnscAvTwKsj7wu2qt
0gDjnmixcPvUgmZ6LPKnvJ0CD5iSyRJhbFQgpRvJVdkk0eWBT5/X45FVeAmSQ50x+VxHfIROl67K
tvCTQijHNix7qHQXnA4iIo62aoG77fQInSYLtNvz+h1d7/kLAIAGsmamY1U9GrzuXp4MtbH33WLt
askq9b+OaJPv2H2bmAsv+an/P482W+mZ/gRtt8puNnBOISDDjX0xGJF0nU1Ni5VISSRb+mwNL3FB
XtLqi43Wb6nlwdSBQqkqFpyac0cKDhwoM1B2Mj4EhD+n/UpmVDkFi9fenrRIiFeTZYErfupiiZ7j
3LkCTgMeFAwW2jEVt23KfY82TWPszS8U8pLNK89uqp9F/MCtPSA+l8/SuVkBLmsgnsErPKNwj5KZ
mW6MIs8Ncw8OzAd30m9Az3jXNuylyd2F+3LGyoDC7c9Qyi4ONBsyfyAmajXkAfQg664dboZhiej6
3NGcgxYAleHJYA2PZ8QZ2BkgpAjLDLqEEH3YL3EPYoLW6p7NXG45dOUW1vA0JYPYFF6ejuWbm8LV
+BSavx2ITni718E8+lKMBhTLG0gCmiQdw4Sx5grm8L3Qc3fl5la1kmW36tP+FiRCVRDreKrijEVT
lfG7ETwDd3UufoBCNNtktui/Xt7w0+Qf6NMA7tBh7j9AicqOgyiUGHFbtHgl+7k/sPzG/bZeVS0U
JxN0tYcWXNGbHi29Qaq3+qpw63418qkDHw14NDpQ10H1HqRaVeGT9eWPO927mekPzwSIqOA1qAxl
DZ4HWbMC3lLvodmipbcUhEBRbw/TynQ0SJzSenV5yA8Q7LEpQzZt1jaELAJg7WoXgZ8SyMLNwFd0
27ividelP2XeFl9GCS70AJl4+Tow06/CaWLsW9VlphO0VMuRFkb95svAvWznaVYpgspGYT8YQb71
lBdUe625bjCEPS6wwdroZ69mZkx1IHFI/CCJCbmnaasDGpmS6VrS1r63aqKJsIGIsAfyiwIa82gO
ih89sJ7gFw9kAu+qY4tdqdVIZxpGln9D9nykQe5p7qtFibzPjTEHAVXdye+jcFDZ7RnUxHWktQHc
LZz+GeAR9l3KrumDkrNkP0iUMxZuhGpVUJIFoAIP8CzCjZ4BxTvS60QAOeLwPUx3lAyrkYCtKW1D
yNdd3j3VpqgDKZddaroUJsdAnaeDYg1o2mLvx8PCdObP/XxE1FGUK1Miz1P1JUaxdWBowV5RiWrh
TVdXDAkC5O7wxqEfESSiaqoQtCxGWxq03xeM7pIUNLeZT0E+DJkTliO7dnnZ1Amh1AqkI24ZtAdA
06byDdASELa66Pt9liKzM+q1CIUHzP/lUU4eMqRXkWBBfIUuQdCzKMvWO87QG1oGkEbarxoh06Bv
3YeWS9AOmsHYTyhHemUIkqi/PBWIszAwSO7Bxjo3uCqBgCedoa04Q3BpOUHVlIHLs6D3Fqannr2P
UVCdR3oDy4nn8/ihQTwHEJtZIsmh9RHp9p6RBRUQPJcX8XSrMJdPoygnnGYxeu+cCmEqLUCl58df
UXtYEkxS+4FRHsYoc4iIkRBCqTnkzp6knnoUcWIbRwV197yagrZ9Rx03zKca6iHWtvYlbNeU4sUa
A9McBvyL3Nba0lU4PTbwfVA9RvkN34Vy0fG6jqyAgIAVp4dBK8LSd8DVW0dTDogUacPYtta8vUcP
4sKVOHl60AADimGQYKMjAIyN5HhUC6IdI0pH2QGi47a/zoZrG5xK1hX7+rf7iacNyY8ZFT4neJX9
tFgjDFJq2aEwWm2tTw5K4zZZSv2d5FcQYSH8mfWpkMOdAY7H00mcws0KNBTu0es6BFZODKB85Lju
54ZTCZZgvFsW0jviTYyIWLKqXgLWqQcXX/BR+IDHpyMDpuq6ljLjkDU12n0P6DWYm5gEwzarFpzK
pVEUGwOFP+CbK73dDz66shkA/ui0WKq5nRvEhuTEvKbIGatKX4NE4+WAHO7eTBw8m7le1k8alKnX
l4+G+gbMK4bHEiSDoA1GU75yBF04PV4FXmJcQrdcowG9gT6K1kTo08/WXHC+YMBOpgUXCzRocHlA
eTFXdY7PiFlb1C5Ng+8Tp4dp/sXtp8sTms+y8m5iAKCVcRBmQhnlJsM3dyq9R7dz4SaBn8GPQYko
ff7PBlFO+tCUOAGgUt9naMSn/KucvnB3iTDh/FL9mYmyNVAtb0BeCQ/AqF7B3RZk07hg51WrBx/j
aK2UN4vx1AHBucn3IGwdrpgILFxUiip1ELervxSaRyJGGW2e7ycMC5RfvQIgK75n5uOsiFDJGyQw
/tKkqoMops6ooWBA5+2vf2A+0xW3wBGPCH1hmKW9UUzALAnToiUJlDD9dxOAw2wpRFg6xvPT8Wmx
zMz3LUj58T00KgONHVz70fB+/WenWLmLaOxmGS0wRjICD+y9mezZ7hYy3kvzmI/gp3lklTO5U48j
RhmU3A1AsyAPuViOXtgOFXAqJ0FF7WMmvZehaT4NuLVEC39iKI9Pr9r6VAhMouaE712Dbrkr0Zaw
lwRsx/X3y7uiOgUfJxiv56zqih5RFeqpt6DCshtce4QWKw+1Glu+uqO5cv2H+C8JYH9fyU9jKbfF
y1jsltUcyjR+2Lm3Rv/ksDS6PKGzR+DTIMpdaTQ9KySZ7RhYLgtzq3taaPw74R96A/4sm3JhWpn7
jfgYhaRhDcproZEAQ4dd+fdHGgBKlDeQiESx3FTm42ik8YWmw/g7dWhB4QHxcgDJpcurdsY2I5kE
NBEC2pkLWHnHeCdoXDeC700fFWME16CKhnhdIE1UVUNvKdw8s0kYDh45MHFISpyU4MDYh3q8xPHm
38BHFeRmDhWW9eU5nSRVcbaPRlHP22AXBZJBfA9hxDly2dWH/J6OgQ6V5D7gP6a79J4sBZ5npwZW
oNmTQkVD7UjO24xoJO2wX34RxbF8d7o+sopyIT19dphP+QfluXY9ZMhRiYDjQd8GYL0KbZd3Py8v
4BkjdJTjUB5sYhl5a2sYg8YFJJLvG+NJtOC3ZsWCZ3B+pz7NRrlOkJGWfStg7iTIDQjKecHkDXeN
JC9VkURm5aGK121QkH6woS5T+PS6d81NT5KFh3Zpxsob5VY50qpytlC0hUAoicwWHew69OMXRbVP
AtKP0/lpzspbZXh5ZaBFhe9FCuq/qIyD9lE8uNv8KS5Ck0Wog1UsrNbxX1JYzmb487aqStS5oRU5
+JVhIWkRtUUc9OP95YNzGpspQ6geawcZEuQt+B6EB/5LNwXG95wHeYues8hP1sxeOEAL+6aKwieG
UY0+oBB7c7CjfLwjWQ54ablutX/Lcv3ZNRV6mdk5rGeGkTLCV1Z2zfN+beTPl9dv4XL7swPyyY1h
rEsa8bFDEK20uxuIkFzpS2oqZ17+o2OgWMdYE8SqTOyRzuTG6JtgcpIV6WSg5bvGSDaXp3T2gfm0
bvMOfpqSUTeZZs/r1oO8fMhjYIA39VRFvvUEfSroJMSADS3FNEvHQjEr/fR/BwWOHWZln8onb/g6
iYVmC7Xs+/tCoWY28wrN9djjuUEAtyy7Fu55W1br3NYDpKIDByBn14f2bVvtuunr5dU8PyIk/RBH
4z/1vFeo03FWTHg/az+KKb2tyzEsS/BI2t4DSK5D3i6BjU6A479n+WdM5TVok8yXTopYurS0UJov
YAeOPLMHPXm2rioQL5Arw4ccx7X5102sYBqbJVBAhovKE1JLymNHKcQgalOzd9K1Aim6wESla7Qi
T/+pp8aCA3lyUpXBlHn2SWJ4ZZE4O7397kIHHPQJAaBWAdKAuyRGx0XjRW67JDp5ajKVYdU7n1ma
YcYYtvvlgVXPCh0vzMdINtGQvPjv6d/ex3k44HXQMQMlIFCBHZ9ZXfNMCdFAZ+cnm1yuXLC6VwGB
TG8XxQIcaQsG+uyifhpOeRAmYjMkBTFc0UT9owlKS389vJVDUJXB8H75cpye1HluM552Fu8kQCUd
zy03melBnsrZDRisD/w0Gtuo0VZZu4rbwI7InbO6PORsSI7SQMqIyluuFyOkBiuMyEf/npSPxgQl
+aSPmvh5gljK5cFOXofjwdQSou6XKU8F1hLs/gXYKZ25ftiU2/9sFGXHCm0q4ybHlCqxTigYNFGO
q4wflwc5sWPKVJSLLYE2NpmDqWQp2xAw/3alvzWbYQUJwsjhTQAFvgVc3smb8DEkiJlQAkCRSH3A
PT41qHXF9q7w4oAVQ2jnkVZcp0uNW+d36c84yn3OioL00+TZuyxBK5O5q/UN4QtBwNJc5m/49KjK
qpgMUfn2rq0eC9ZFoF4NPDRNlfb68j6dOqvKqilP3BTrZiVQA9tBrkG/93+0X0o9yG7JVfG9+yEh
Cxl4LOiWPNWlNVTeb6hDDHqD2vauFKu0kQHkEyDO8XR5bkuDKNbC5EZCQQJu7yzNX3lZtqbsXVCy
ujzK/8Mo/TkPionQdEBrIOJh70S56q29Vof+m/cT0YzzVdOjLls79YKJv3w6iK6Y+EoAlQ333t7x
amP6NwUUVdBEAALByzNbGkYxFNNYW2mRYJPspA7BLBnK8aUcIuIv8eaefUPQ//H75p7Ur3S0VlFz
xEaBrzJLAtijudl7Ax4SXQvT6m9DwaMTD0jU8d1qdU2vcg+r11o/Yse6rvl3RPShbMy/9zcgdgME
LSRowCigZuCY22uyEgMMUhfSPmQPA+jHguyn30fLzK2n79SshgTic7z6BH0mx5OyRoDCG1R6d74J
ARcQ+uLWXj4NZ24TRpirfnh7QaKoHHMfyG/oXWEEPeUx8m+FWI8VaPbc3F56dBeGUl0YjTm9laJl
aMccGpZ8RUkTmtmv/2g+KmrBg7xOxoFI2elwjnKo1zqiDpm7dLaX5qI8hIQCpWT2mIvrytBCGUHP
3qp+qd3lNM8CEBxAUTP2aG4bVJNTjj8xEJnr9s74wnYzEz94HxCbW5ENteQ6aHgAZV4Q3/w7a/hn
VMXCVtOoV+AttnfVDDR6bO0Xp726PMT8mioO2NHElGMHifU6rSEbsSPsmWVv9dJrvvD7VTyqLNuS
1dDb2ukUKidAEABusGBwzh+Bf62SKo828aECwyGm4JBvhf/oOFt9XJLjUadh42J6iBcBT57J9lVa
awhOxG2W8O4g6FREaOx71wZ9qSdQlbrS56s/YwTB2wbI4AlsxAO4zyiE0R9yrdSHyBti7dXzmv4l
H6fuWwqeUwCIHaMFjUXBkLtkViegfDQk8jntOh5OAB6zIJMG0OBjQeSr4dT2EAI1kRQIw2L/q1ln
UDMakF8eAwZOrDJgmmg1NMjzdsFFVV37eTIA5xIXdwZYDZV/w+/Muk0gAnVIIUv42Je8D2jDGZKP
bhqWUOue2TcXLozqFn+MCa4PvAez2I36cptFxyrum+0BBrt/NySVIUCrWVBKcEXaEFT6luv902Da
C7dIPYIYd5a7nUUPoD6D03b8PGBI2+C6Lg+Vb+Q3KaPAIncoAYBxbCn+PLOs84riEIJIEYGa4jWM
BeCPcrLlIfZAEprG/bvW+RHElh5bc7qLu6JfuF6qmzLP7fOAioWlNnhzuenKA0od6UoW2qPPHBmQ
EZ1TQsR/GWVgNEwKlKSzcJEObqLjlTS82qGJPsiDH6cEcXxDH5xYPleFG/8UTb9EMXJmckDauABT
YzwAHhQLi9eDOEVSyoPtgsTHHLs2SsDZFrIqjyOt4t6Ca3nizaLjDag3gEoBQEONRUWGJbYt6hQ5
hEPh/srM5MEG3WZeW9tch0sWk2iwvRsi2R3l9a0FcZ/L1v7kfgDwhhoVCD8AJwFV83yOP8U9fuPZ
GkVT3MEc6etgieRq1JM2hJV+Rp4Iup116ga0XiJMOulKwKyPxlXcJxk7shgHE7OmxtdhtNapbd5I
jaB9tA6mqg0EkLONiK+oNIBYHUz0zSxlUk5M+ExxgoZxgMdmulMV0tIUnq5lk+sc7Fz3osq0S2TE
xqUq1tlRcGiQXbTgln6sxKcVNrC7zdxRdoA0D9+UzIQSTI52i8v7eILUnnlwUQZE4yYBPS2ELY83
0vUqs6s6LbsHd2z3RJjnUeyi6+/9apjyQEeHLGhkgSEegqJoIbtX22bxMsXWeOWjTf+Gju1VIqp8
PSU6v56oRn9b/79iRv/gDRfVr/a/5x/7UYGQOUvS9n//99Hf/r/jT4cB/Be3X/TWvv3XewmxtnH3
xt7/53+tm/fyR/pfB/hYp4zp+MnfjOnISFr/gJrWTNo0y7N9mPHflOlw8a1/IFkMs2QgIw4EKX7q
n5zpmvsP8FiBjhCNRS4SdRCD+hdpukbcf8zq5Og4QvSA/yN797HSyXs1f01SlUL5+2dGwo82nT+O
4YzJRZgD8OrHUQaoQnEMWzqA8xiwwDuZdfGawzW5aSUFlLXHzcwb2d91QytXhgEFV1BiTdddWZUr
oucFUq8eD6hdDxGiGBDTQJJzrTlWFnRTwa65o/NgSLPuMWOOFtFyem6G7omP2ZukQ/cItRBro9sI
5TQNTQWfNuOf0/w8LSVbjGnBBOCJRrvjrKqIp+344khIglW1CxhAUU/eFXgK9dcaSRhQWWmbjw/V
EUckIksPlpONCF6rpf4z89hE4BPwBfCrUeqeFVJAbH38CU7m+NSsDf1uSvv1i8fH8oAed1pt+1xb
lV4zrI0h1tMosUjyAoFqBGlePToveQvBHT+udrpRPcp0BDtg5YyWDNrKn7YsB+g5AEFo+dJBV/kH
KHXYnpp5dy1N4UJcU7fp1WBKoC3SiV6hVcC6bRpeVUFRQbcjaDs6iICLAozBpPAhhdRq1IUdXkp7
KI/Bx/xhiNEUB27imSxN8WAannajwZvhjtm++VAkLZ8g8uVrXVBZgv8yshQEKY7oRlRHEmdrx775
oy/deJ2JIq5mzUuzDxaOxbzmR6cdxwFYWBCLIrsJqL3yTfAlkxpcouQutgiP8rQsf5ZFWhRo48qh
B8NH6xs6hOxxlTdmsqdJPVwXPRjmQougUorQFjLqGmLeauHDTs+KC9E1nBF0E8KrVcMnkQnfyRsh
75qMvrZzgar3ljGsc0LrePYQBUI//odzAu59WJzPbkEf2wm60fl0pyPsCJtGwguCqFKg2+mXnPP2
Gv7E9G6kRFulkw5EKIOI/ZrVLXtkRZVkoQMBmXnPehpM+hj3EbjqwJbMTG1jtlMP17TkaPPwXbpz
wNgZmcbYgki59O4ZFKzKECSIb6NdgaZiSEdAG4WRWV+swWOvLmteM7uf0EaYgWUevZSz+lzZRBI6
23kACDwlkXAlBs4d/hPHLY/w/hZLnpOSyJ1PLYwGDC/a1ODno/BzvEbNJAne00G/w8PbvpB8tGbl
6tJu8LGmFmpVJtax068tQWsndKfO/eKknIEcA4JafiQfy9BsaPFz4eDOB/N468BOj9OBvnyEpejd
Ov4sIUSby9of78oaBMpaPJG7fHRYFBOzu2JSn0JNk/Jqqnr5PE0VpN+o7W7HImcvC19yeoXQsm9D
1Btqo2gUUhtHDEiI0rLWdKgOVTxq48JO0KlvYpOosCBDDRdvTZOKQoSj0sdXXLmGBJXAAuaDXdWr
3ME1CrpxcKLLX3bs46N2hqMNvw+sTwBjAtOs2NvWLFpolcX9vZuXbzXBMnl2modgGoebOZCFUFBx
zT6GA63mzFL8wVauElxondckUAjv7xnhL3gD9E3T3KW0AVt52ecR5X4WpYAc6Z1Vb039hfvfkcJC
ec2E4zY0ApqCmreEz1HtyMxLgxQpUlf+3EWkOv7aYEOzTTr6vRhM/s0ainTN6GLp6+R1Rd4ACVlQ
QyC+gVOqwtM0jdh5xxPjftRBe9mLQlsJzkAbFsPlHnsqAp2Zr7Ub54EAG9YrZbJcirCOY/F5/bHR
M3Wa4dnoCFZDusmHLyTKbrzvBn/YuKKs19LSxcoluBup6+16373zhEO3Lvrs0NDRx3eul+8Yfm9Q
xT4gCLrZT2FsxUt0TEr0N38bIo8PwWNsB0imlHBzosLuSBEX935pyDBvYy/MvAFtA5bIAplmc8bA
hRBB2toPOVTjQxB/2rcCXtRSAKGa/I8vwVnw4EaCIlRthbWSchiYbhb3BjOKjZ2AYg/tgkbkRbve
RtWS2TW9sZmFMh90Zpb2SLVa6uhKPGiRsjMJ1Yt79E80gVkLfTXoJiTWWcmfYg5u4KxEuxQoTUAP
q0lQKZnl2oNu8vayaVD4zLEhYPrEQQVHFjxmcOEoAfGQG9ZQDlp679YNupfgqkf1ULbbuDOr+5KW
VZSkAL+XWlyGZfetsttvAkXCoXHaJykm90DR9HnnTMO0lilK9Aufd7JLMxHpfJpRccC7/HGePkWT
EGkxcSBodm8mXRoNsdvcS3Pa2oOT3BhU4u1p9G5HaevfAOdnrw2ISS98w3HK4PcKoZENSRIXoQXC
geMHxstKmpqVBIO+FaNKb+sPVjJWK8T78ZVoDSOoujjdedytD5cnf2K2MXdgV5ANmpm1oEZ+PDAa
++2ETTEG5rZYmx2OR8ryLITYTrpG0qZYOAtK9vWfMwXxNtwQsOkCLnM84FhQ1loNpfe2X4iwj6m8
4k5sBwlnzlXW8jGoRUMgsRr3m2byso3UyykgzDHXdWWYIae0W48NL1d2L8vQQhY20mllRbKOx1eR
Mieyh/bZaWpjnThmssCTdXa94MEicJwFek+cuAwdxE3WZfek67KVlptTlBX0hUI+NzCYZYWXt2de
jc+Ox3xzIGLp4mmFLASahI9Xyxv0uNOmgt7z1H1Eg0i/qZmXomst/V5R/7byzSUE4enLCvJNHUny
WQTZRx+sEpLaeTYVqQ72cGo3yGvE5EWfc0YSrRfAYYPcIXNbUPNWD9pE8NhSEy3+uoP29W7TIOG4
IoHQsPaX1+F02RGiIzzRAWHDn9Qe8TJx+1SrYEEMMXihVbnPhPT3Uwt41RRXS1o6ZwwWyDVQgkAD
KSIneBjHyw7++bztxja7L7XJLsIG5D0ggbITogfNMDU/rdI4IFW9nrQZyVkQdLhmyDeKUBfptOkz
TW8DYm/7ZLSfUKQt3rDg9hLDz8dXHB+OmcAe3ZIz7SAIkhWXC9EA45mcKFDizNz3gzE9tb1Mr1K/
QJmiRCKeBVZRFWbQoU6Iix3HbNUNDkGBuojZq0+74dbwi+KHh6ILEnUGxIJy4XRWRERp3pUADd4m
jjbel4VNXi7v6AdttvL1aBnwsJlItaDWM2/5J6vrenGFAKRM7otynIKYe3xVoIaxLX2cq6wzzAjx
BQlZl5EoyfNNPErzZhTj+OLEhr8dJbHAvJJvGz6gLtjRNNKNFt0OKOk4qesGxMvlNZmftUFrQyGM
KcxgTf0hjiOrcfyg6m0rRBT+jsy0dm03Dx6kg7+AXbiOLCsfIl5AnrQs27uxyVG6zYd6Kznz1rx0
inBsfXJFIH648TqERQtrc3Lr0X0AuR/wKKEhWLdnP/PT0kBlVE/cYdIOY510sH2ijkp7yhbgOR+P
iroDiLJQAkMnOtx2JRz3E2FUxsCSe+HyMbLs2r0iZQUhOLxEUYP+pKDOebsSmjF9AWGUCRbQrNuj
UfUxjcvpDj2H1XXhF4BPW/UbcdlTl0PhGa/sozMO32LJ0tWUsJUuuNxw0sabmCDfZPXYEqjc8YUn
dF4UZTYwXHMAD51SF6Wg40Xz9G5scKK0gykgPTg1pDj4U/rPjCtypX8yeBdTWzBhYBlBYh9sAai8
qeYx1mokvnSHHbIMFyvuXfi0yYCQ3Sz3lmjRjJC6azCM1ZHH9Du7sdnCC2Scvgn4AkwQCk0AZMDB
PZ6o3gI2OYw2O/DefczqDcryWjwG7ndqQTSwdVfCzW+MaeWj27gZh1uT+xs5dHd1+ishGZjt/IXu
HOPUe8EXoQoJtrFZNUYNxiYO3VKUk9hhSlpza8ZIhBljRtYTtQBJgZbtDdpq9ceec/ZF2qLclK0z
hXrcV5HuteNKykaAPMKuf05dJw9lXumrGrgneFq599fHZH5HELagAwbYZNVoAsBgcSO32KEHNHM1
SihNZz5gY5dv8El4hFNCwOfjYwAkmMm8Yp9ucKGDuQWKsezgpb3Y5J1MwsIwRRSPnbcw1OnTCO28
2a9Gy4KJPyrHIe0zR6+kTw9TxpKIjIBWAweMArVLaJib+tJmn5nan/GQQlfeRmJR2vROlh9o4V1l
Xo/rb7Y3Ive3qWWsajO9K736ujDrEBCYINO2vC830hwDr+fXybDgGMyzO771SOvPDwiS+9BIU1u2
E9a2oJlsikOdQ6S5tpHlsmi6kVWfbomTw0HMvDaAf2+HVBsWA7xzw6OCjrrmnD1EHHy8z3YDFWBu
D/SQWda0cdym+RKP3L1zTXmdgmUP1H7EvJOW1pHAMjqgR0e5Y6WW3Ja9ANZNg/Dz9Zg3xjbRkZMo
Y7C8a/WY3PktzW5bI368fC5PbypIksAvAfIR9NOhgnH8vVXtxKaJpN5BTGhzxQ6y0OmpHZWgcAuT
opzWwtX2lVcttSKfJi0IkhZI2cwMP8gafOTrP90ItyglzgdIJZBQHNcSPGm9Z01PfU9+6l4yfW0N
iFqbjW6G1M9iKCXYbMGXPj24+IL5pECxGFU91eEgfEB7RD+lB1+Ih7JuyAE9kmADKstyYZUVINMc
5GAorDBu5Kw/7ih3cqRU8rqrMNRQbakLagfNy827TqvEjcvErgarxi7tu6gG+SNYDKOkAXgPZYNd
N4L976/33NBnWl/4Ewi6PiKyTytPwNc2deaYHUxIqKKZPRc7z8nte+JNL1kjto1Tsi86K+hC38np
gwz/5TfQHd4dIO/HZw2cB5y7RNCDEdv2RnOgVeaT3l+w56fmD7s55xWQDwN+6COc+TQ7wEjjKTfL
9ECbob/yaQKN1TSvV5NjfRHGuKCXcOYMwbJbqOoj/4rU0vzvn0azuJNLtNHQg8b9x6Js8vU4IZ+K
DIK8urxrp6884mMPxXTgFMFto9YkGsLlIMBideil8bNq0fNsxKR5Bqvvj2Js9Z9AOC3papybHAYF
JacBWiLwbRxPruIZI5KCGcWgpnbrmOI5AXHutnD098tzO7NnyPCjvApKCsQuakdSWg39JPA273lG
+nVdtM7WyYb3jsj6ZgReauECnAmU5mQ5zga8kxmeoFxHoy5iJJmIsZ/S0r2zidGsvTSbdpNAP6dv
Z+ilpP02zd3pFrU675qjdvXid3XUZNy9atKYbJvEnlBbadzkR9e2w6arh19mOuQPgJCIkE15tgDR
ObP/MFXzIYML4WNXjjeDpGCtddABt28a14rqvqb3WmXdti78zLLRRDT4oJy8vC9nFwqYB5TMkaxE
4lS5smOc1WXbcbK383ID0Mp1Kx7z7pepkXc4VNs2BY3zGAcWY5Aq9tuAJqBgrK6teCNKFuR2/+RN
mg8b44RWbGyp7BZsyumqIGBEOmSGErnoO1dWhcXgUAJ5VnIglX7oOv9BSN3cceLdWnrDHmTJ0wX3
6tSKzSEqrsMcVyCVq5yduhbQkuVxckAGjQaVX3pgRze6zeWVP81Zg+Hg0zBqxqGEsy8rx00ODl+T
po1yv7jubZ+GqJm9OMX0MnnthiXabWMN3yHxsVS+WfwAZWXtMUvMrPeTA07HWpNACtmZrweIB9dd
Tda9n99phf/C4usYjZjMn5aELU6NAtwSnHYwPcB2If1yfOBlzHOrNytYH26C5wq0kWzsfhkJRLyZ
+Hp5uT+yjMduI95oZHeQxkO15qSgV7QmzTKiJweT0wfdgBNW1OAjH0tG0MNhVmtrpM0vBC3JzZyF
/mbo3LtpLafcWgKmOIdwYAA3x78VY6L/om3tQO6oAIggqD3+XosYyfVu4s9ILUgB7sFko7k5WAgt
a2A3mp+meRSD1zECMyFdZQkBydxQjHfUQ+MZscd8R7yiXsc9c76bGi/Cth7jF/CQxbceNmnB1Jzb
e9woyDugsAjScdVdiU3e+XmdZYcOOKhrh03vQLDx65hoa7Mn3bXt9si8TxmSWm5SrVDINp5qs95e
3pRT3xTVVUTUiK6hUgMJ0uMD0OoW0r2NkR5sHEOwjue//Ilnm76R+S2iHB4ZbfeTFa3+66/HhQMB
2LE7q1Di6Tsel4DbMilFnxwSqLsGFI7+fdVB0yEeyUGHE3c1gL97W9LWXeBjPpNqRQEPmUbEbXAp
UNM9HrnSACfmKCYcdIKiHeCMv9qY0YiZpKhDnqDZpy5kfO3X2rM+tP79SEayMWCM9rRN05UtMqCC
amtPPff+8pqc8WCRUoR9RRYUrLTgjzr+tEwDazLSQ/6e+uStRhokrL8SwAKAjYcidD7kX5w2v+0c
RJuSsOvOzd8FGFjvxjxZau09Y4HnZAuynBAZAzZciaUr9Jo3DmRooWWYD29+NSPv3ClfOAWnzg8q
hnha4Pwg8W2oRaCqyJDvhfzUnlXdvi/S4VZQv9nIvnGWYO5nHjHITSJaRfYWhk5F35JyMjOHyHjP
kGlb5X5P1wlPyoC7Th9xs+rDoiZLNIZn0ka44Fi9WRgOkhDqjpacZE6DJi801IPPL7Aayw5FBbK9
ysq+AQLsBqx30k3RjTC/tCRxJKf43py8dAsyIQ5K08b1Q9HW2rWhu9Buqj39l+is54WTN9t5xTQD
sIfcDG4iqPN05cGdpMb7SWfePpEO21aEOwAoTzRsG9J9hQF5Kw2zvh3aUb/GV3lXHofqM+3SHwvf
MY9z/B2zaIWFSgh8R1QB5vfqk6vv5+gTanlcH7qprL86IGu5QgBJ4Yo1MhpR2Y0cBGtb4sRPmjXK
VQ8/PurH4f9wdl67bWPtGr4iAuzllOqybMpOzwmRZBJysfd29fuh/5OIMkxkA8EEAw1mkVztK2/Z
FNKQbdNi3KlDZFx6CXXYZkrEfihwVcvGQXpIknBNg2t+mpunpfpAtAhQFdllG03R26dVDArmOYfJ
VS6HdiMPFUX/JvrkTJOzGSbnn5cww6GGzzlNMEZgvfg4MamC3/taQArdRoAXp3Q/SHa5tass2Zth
Vm+5dJOV8/LuIJgHBU/NIQD5wFpGCBVL2ALRGVx7KjEbytIJBiLpuHINvTblF59y3pVzoQCpfCxc
bj8leSuieXLheHEdHSiTUNHOXCQN3LY9OQJVgUDbpsGhb38n3UMunYZY9rruk5rnkTsUD9IQbwPk
ewbRH/Iy2hvFJ/xfXV10/K2vPOwdYIrQhT1N1MvhBTFlybauMqzIyjSXvIaewc5KOzTEq+gw50Ef
gc7Fx0S00nasnBdrrI1zlyKbnCU+bSt5kDOq/LJ1FCDZTyu75+6Mw0qI6WK2yJcRAV8UmsjI434Y
x+Da0kbfB5UvjgFJ0glyAXLLZnzUC9rApAzBky1H0QHjlX6r92F7aMBPBW5j2y3qu3y0ZhS/A1qR
z8DApsP7j3m3a/AfYp6pINJZpGAzr7i/9rifBR2Cz7L60jfC2RvddUrPSkwhKo2VdPv+WPdXKjkV
gQYblL7XzHK7HUyPp5hokTyukGzTq3Lds8SABWjUETYGhXUOzVp9mONdPbejB8QsZGjL8k+tFYhY
02rcv/9A99keWpdcdCp5sQpQdtn7t6fWIQRRnWur185haOsJKQI5oEgJauilRTnjseqcb3iyq4ce
hhQyDKUqbeFWMoflkB5Qa/URhC3rjzZYoF9FKVENhsNVlTutDXx3dOw/YJVRY3//ye+mjQenhEj7
hSheuUtT9RgLMkX29esU9rtpENZGUvNnenNcF/R+/n0wIJvUsghC5gFvpw0gFvyqytCvaRyPF9PI
so2f0WhsML04ouOgrox3d8rxchRfdCzH2KWsldvxmqymb9u3vBwmcm6hotNldfLaKffmKKxC/MhZ
ieD1bkdJU7Mo7crUryigDZuuKEHeOFq5UlB4rVLdnKWcAEhdcI3KGCZSWbodBnR0hLLiYF1TRe0u
stS0n/I46Ldt3RsvtpbJs5YUGUZkTRI8p7jfNGAtrV0vAYnZtUqrINSum901JzgJ3Ckc/T9WM1pf
7bH2P/RthTpbkMlm484B6yYJKd+Qxcl95nZDZe9UKw+erDiNPzl+D4jbtFr7Icv0KHVRlKv3mZ/B
HZHHPMa71jHSU4RdrxtI/PsGCGfxwwm7YyFTxt04fgWDdwrUsHBLE11t6NCJuqVB4nMBgr2MsWez
ckVqdkU8KHtfT4C8F4EYArezEohOXFvByh6+2wncVND+gAKSluOXuoiNyVqmsC0c+aqLTOxqAMCI
49U6T5XEW41Gw8rifCVI30wocHpcxWbcJcEyorK3E9qkRtw1CZa0Siefbeub0mnfm9a+iDABn1y5
QXQu7e95OL70SewqYLvLKDlqg3B9Z0PBdKdqzVHFh0iyftftn0T/TT+YNrFKS1i4RZnsGxrKwpe2
ifqs0aNAl+ChoJGUUbRLpU92NzZI8CvPiDTucyXbyYm0bfqV1vhdMjC/5SzNAkadwuGSltESvPdy
X+AbOXZk+mpVX4agTP4ToKzfP13eHAmGxP8aI3R1b79nH2hhZ4f65HWRheOYrD+wsrPT1DTJ7v2R
7rNNXoqC8mxEBTPijjQFFFDxTaecvNwYXkSt/6qT5Nk2QQDmXX0UXa65+tj8ERXuhkbtJlFy7bmU
47DfFjYFfLlcWUz3MJv5ibgUiSPRTiIlun35WFWFPMp4mYa11WziVtVPudqFrtXofuCCkyt2lTqY
hzRR7EvUpfRqzHOdGgpCalK2tRSqJZ1Z2E+WVqjbvE+qlV773Sk5yz9CjyS05hk5l28fMJdJ/qzc
UjxpcqKTYZdEgHF9XZmY+TVv9xTwOzYyM0OfBDLk7Shd7zRqiRqlF5P37RW172OuzsQ49cSibhP6
9rc2d65a7qhHMxHDxp/kwO3hoxxMEcJPbYrWeuxC/78+nMFQQoRMZazEbifp6coyegWfLJ6WziHE
J65EgMj2IoyJI71Q9FBqPcvkFuycSBwsXRj7FG3CksyjTs6OIY2PAhMNt9Br+UAGj5Z8hvC0H2jV
NUHu6ZBqlckpBZBOGTK0MqoK5w6lasdNWCCZMSltuulosLuYFwaHrrUky9WCjFfKdcpmcoKArp6n
B0eb9k6W1r9itca0GRSIfyoNP9hmzdgcMifJ6Lv2sIBGS+wpI6gn1nm/C5sI5apRFWeaj7/TUbSH
rtCaD2Ls7T2Ogc/2qDgsxEIR3/tBdrymyPM9Df1h53fGE7f2pdYi59BKqKq/vxxeacyLDwwbBdGG
1+STCO12ORRxJeRYawbPzFWuN8dogucAC9I+8CcQ/6W8xXHkc61E/hPdd8sTuo4dqmyKazWVtqcV
ZJ1taolDGQ71YcI55aFpQ7gcdTA8FUBLHkY/tn7jQqJtKfjLLk689dGh+rqysO8yaLxk5uCfP4B+
KHfcvkhnDrExhmGP0U2v7ELsXLYsX2CdmSL/ZnX9KhuBfGQzds0+HiplDakw75vlhwSOj34rdnSz
1Ort+GlJj6PGUtRTo8j6rEg1gGdrsM9DT0RKADIelEiUn1ojqL/XEllKiyJXrfi9G7T2mp/sa2t9
8TTwsEBbIWI+I24Xh90YaGrXFo3lQd6LTrJZJizXybAu5jC+THYrdzxdI7Zx1GmU2qP6Rwr59JfS
JuMLDYf6o9b5ppsSHD5Glew8l3GZP4xaZj1JdZrOHmjxHkJY6tqFnEJVN6N9M0XdzhwCdZ86I25Z
RR3SVU/1yjipojG/j3jSfMiKonBW1vBdWDIDNYGfE51TS7tr/eZaQMmzsltPQ1kRxaI68sDcRAeg
v8qmKvtqpTJwnwY7CIxzWTvAZcHdLO0zepD1Ba4OtqcgHLm3imz6TgIRPAqnwP0kruRtVCntntXf
HfRhKlHe1rv/2tDKfwDAq3acqOpGxWRp5UPcXSAUEFB6oy8NDug+Uxk7LdIzLLC8AslDqIe5eSrU
fk04Zb6GbpYWXZM52aZXTJqiLzFNGihcWRUTvGS1eexyVfrcqP05wwvl5/tn09sDkSlSQARJsWyk
RmloJF2IGSmS79kjOpL5xvLD+lDUarSSmt9np7MhD9UXuu2vRfL50/6Vm2P5oo22mtie1I3pfxlA
42dyUPmbWeEr40RTeElG8VWTknI7lPkcIKbOh0AeDRcZmfq7JEkRoNzCPI7pmHK1SNFXM5e6Y08S
3rkaJUUoQIbz+/0vdHeXv/KCaW2rDgufA/D2qcc2sfH3bGwPiwq0A2Wldk2BDZk79F1/ie3ReZSM
bPw0lfGa289dyYWhZ7z2TKmCU7yUjutyIyTRw+PWbqdoJ/cv1mDJ2x4duaoxQzce/bXq01sva7HV
5yKPbfK2ty9bGYHQ4liyPXZnvJ06ydx2RRY8Ma3YIkLLCy82vaXGNcNhrcJ0n1ryutTQ0QAAZSPz
FLeDD1XkhHFe214jRuWDnCHApoUoS0yVnT/GXavAZPWd/WhXyIUHtj1tjUTJN5lWB5jLlIQNQdld
eqOiVVeO8ndoQ/BjhDmh6jK1qGqOZcinm6BCtnEjXyYDCzAjCjv8TLm1Qn/EGcQI0Y2aYHAemya0
XukIwY5F0MAzGpN9V1ejJ2GuGVDMweIpkpoOiyJM6LtU0t0CY4PJBSApjpUsxDmcpmJjTJCFdds/
+VlZnKKgax4jPMg2ednrcJFVyBmpPYwbs5W1j+8v3nsgJ1sbuDs0R/zYoMIsqgJ4vSkiaWMcAiXN
wGuog8SIjdOjSCcMo4xGjTcNn/aBmP5T2STKJmpMsUX9pjsRK34QjRrtQgh4EFhbcAJ+2tePlq+L
nayoa2CF+7OIZwWjAPaRwpqyFItSOrOVapHQ/ULM54dvZzttgsodTOLl/a9yf5nRhEApaLaEIeRd
SuwMkyjA/TSap0xXglX/PPaWdWzU4uNoKish0/19wQAzcJQ7E7Da8oC18iEPtcTADbIPuyelboxN
2g3S9p/fiMuZSaKUDgRnCfQxB1WniyBpXjmqxF9di8lgGv4MdTwJLB/kwfvDvfFSwNhp7XOUg8BZ
ygGXStridUSfcpJ6+pxW69NS8/t2ZZ7uIYYQp3gvhMPwMAQdsog3x7zqW5P8wJOD4LvRhmDnRx9l
/VpuIlc2iwcxDtF+GpJqF9Wp/qyG8Yf33/Q1zri9ienpzTARInhwTUvbW7ztp14pJ81rpjjeaWnS
H6dM2NfG8J+BU4zfoOJxJRhVnnxWCrPcmFTtBwfKdxuN2mOlhl+EMfaPkBfah3Lsh73UyPZBQ419
7xR+fQ2UPHDDSe9OftJTuOvqhzHR3SaoIGjXarGxu/Qhio38KQGrne8scDRuBXV5WwUiPEeZkq/F
XvNBu3hnVFjoQ3BPky0vk+QqHMvKcVrdE2mLMr5lDZckJ8TS4kT1Assuv1SSc6UixYlHpwBYg2J1
397/8HepBtEAxD1CLZJoaKmLg8sI0ROqUk3zbJhJp9YwMLqGV/mQp3a7RVTuR2M02R60smeWo7YS
qrxxEuH0NffdyOMBriyuwVxRI9FbheYloXFRu0ZN0A3GJFqvgCS//55vbCUybyTIoDRDll8WoxVL
jKMU5baX96P4GTjZ9xKr+5VV/NZGYhqJI2cJIxbxfCL+FXpJZiFLErYGnjaacGuSXgLhyO03KyfS
QqqjiyV1OcJUmXUwUv93GUPZef9F70OLWeELKgUqVYSaxiJ3iyNJs1stdTysAC6qPj6pY5o+m1St
N2OZpxcn4kpMMUZ9f9g3vi/8hbneQzwNG3JxhExNLXSqjY6X0wHaF06g7IICF9L/xyjYX3DWs1jB
CN9+31RJu7BqfceTYJxeEyFfNGVInt8f5I2cCGYY+3vm5c/9ksUnNNrAqWF72V6RaFe6hPiVwt05
a2FRXApTL1+0XB8fdav7HAWD/GyEqbH3a6veJ3rWn2IraM6t0axccPcbVaWkOlvF4LRmWUu4bqmM
9IzAZWFKN36Xurp5iEqYg76Td9EmkhvkwcweXnjEEXSWfN1euYvu1xW3q8PwGrx5vv9iaVe2HCix
QlahY+t47rM+39YN5pRa/FzWqHBn2Zai5Rq0aZ7Q2yMSjgCB1dxvQR1heTMloZDtsVQsz5ryr0nc
ATdDyCLvoxdatz80qetWjqQ7+RcEHhVyYRqvaNjRF1hMftzFSlBX0uQRm7WHsTLEoXAmMcM3q0fF
DPaWXSkPeiSQetH6dGdj17LtwTFsaNyv+V7dY09mYAKROhSVWXZ1mRXJUtGToHI8t0Vm7HC6p5Zr
iyj9HtNZeaizscCcwFb+k50A117AJeMUb51hAGoEc1z7rMso6qj+lO5KXQ6vhaZRStK41/95Y6qw
1Hk+AhUOviW7NxJpJZcqMaWiC/NqOtlj0rbhyha4h9uhmsgSn4nemgH+eTE3gI7bSKFb5gV5igVr
GGKxEolm2Kdj8xDGabY1mmncZa2s7h2t/VBP+CoVuu/8WTkh3liWXJe4PbMw53BQuz2HfAklPrWQ
FK8flfgURFN+KnSDBIgSUoQyvVTo3/1w7LZm1saHpLbGq9DKUwtz8FsdFPajU6BgQ85XkdaMmBmf
AjVNz067llXfnxqEFsjlU9gBCn8vDEvDt5YixfQmVZp+BzVySXmnYEqju6NmHcMh+pQo9fQ9R/Fq
ZUm8Fk9u9y5jz3rB6HnQcF4ia6R20qLeGUzPmf2ALevSlFrhxg5CWtJ5mn5V6X9lN/zKI9sFoHbK
zPZsU5Bws4k4DzoLHjND9Gg1tdvZD5GJmgCmPbWBoqTzbwKZ0E6gtyB9MUNokd6ibnI7n2GYgw0M
Qv0ptPU/WSeKpzQJiq2jd+Hp/aVznxPN2QP09zncgXKp3o4kB1EtpUWPbryCzmCJpcG+T6x8VwO4
2M2J+0o4cN+8YiyErMDeEGU6MAduBzTkhoZIk2hPVe/blPlT/SAlAjqvSMxfauYYZ7PMQref430j
tvmHH+4oiegfEzOUcBWPrH3VlQK5PnMtaHg1+FguEQrslOxnEDd6mrcPJ3G656PWmF7gPwEKKCrc
3MfwV6h/lVJlKxBc6mLzocuyCw7lwwYhHjdWfzbG9GwG9UMtHU0braOPEnxjqRhcR36q1EdhP5sd
iNswIRHXtpVDbxz5pwEU7lAfm/zQSdbaYn8j8oN2QRSNP65KyLCUWCW5nzKTPxTYws9hNZsPTBWG
a1FbPAe+HW9rRDq+tqZSb1CkKg51Ia0wbO7PJDIJPEtpGLzmiouVhfCX6gSRqXpmL5RLkUjPeL/v
2l5/VLoStJ/oP72/lF9zg+XssaoAPgP2Q1pgERIESmNW4RCQDRvpWTeqXUejIjTybVzXu7h9sUH7
6xKQdFnspzHbtCHQSDM/pWX+OZDNTTm9DHaxkY1z6F9y3XcjqfDGYdfE4cZu1GOi4SiE9XrWvLz/
5G9cJHwreFMcIypYyaVVVinnVhbGmuqRVg9PIXKqL0E3RNju1MqGu4wL3uqCnaFL8qGudWPnC7j/
9QQQ/f0n0d84oCnwUIdjg5L7Lq+0QRUZlm+p7oXqBO5Af4jwNSxS9RqLfufEL0r0nLbR1pbCY4ko
JpsIpMC4k4xyR83o6oR7NZSuXfF5kM4gJ43qcyQdKsPkzPwl5CcDFb3iiofJRzMoj6WTHXtL/Syy
kylL/CeBZ0X1rvef/A5NNSSk3SAECNHEv3zVOJTq9Ayd/kOS4dhhNPRBJsn6nLXO4ywaQOqyRt9/
VQderCjy4FcxFyoskI1vzwMTnRJDKTrZq1Bl0iWO/cl3zfiLNPSbltBHWNcx+kjBr6bZiFOFJvCd
uoTDn0n7MuAFFXQe1bShD/dFAGEeEnWeyafW1r5PI1AIK0ueexF7Ew5izaccUSHZOL4/oW8kD+hK
wIwgxUT+Qls6LiIYg5pc1U6eHhrTJZRU1A7IFq9p4ad7ManJIarz/rHN/eggS5UPGD1ORxc+dbuV
DDl5sLqkPYVBZ6+RFe5TNAAMRJKctGh/mUtd/b6LtbEAEewNjThHOP65wuyNo2IntjthMUJxN22+
E4iOe4K47leTTWJvTJHsOk7+MffT4WtX1SuHyFsHJ01fuLWgGGhcvG6Qv1LmflB9PUqgtBELKeda
V78R3oYo7ebOc5eG4mCaWPxolQpGjUrz2Qq1NXnF+ZZZrDq4pggIwUTm05iL27+TnMjINfAdgRYf
FRQCwAjA2HqYwnAt0HjNHe/GoqhHToPG8h1jxPCN3Okaf/Rqe+zO6GxdJr1Mzga0tccgRhmv7KHJ
4AwdfgsA0zaggFIWbBdOD9zC6TaLEm7FQhPto9Opyg9HCqyjWgXmszxO1qMmfHnlXrlvq1NKYEmD
XeKYVxHxu92UrRILuyydwWvl9AytYvBEQ+PbDWWVeqAw3IQT2jUHS3+u5TF8kAWNc9/Bh77p4uCM
MKJwVTscn+oqHTwljeyn3rB2bWE1F5yIyh0Z1CEI6hRAWhlf20b6GZhosqwctW9FXjpwRMTECPIA
jNy+RtpOuhjqVnuKqnSLSIK/BcbjdZPWbpxCXxnsfq8RdZEn08cC8mQtAxuge3ZolKX2NEitsikl
zdqWdfX7/bPmft3C+qFdzJlC1sOFdvtGcTRGBVDUxPP1MPNKu34ZhWM8TnHxz7n/PBAtUupaOADI
izodzHe/09U68axAyo5O2f1XJc456gWqzkp8yYj93SpO/1nDCbi6QTMQ8gpQWVbf7ft1uR87kZzm
nrCc4LM2Gd/UMfyoFzFgFsduj3GY+/v3P+n9vM1DwgPQZtuWOy6dDyvbSqcm96TANi9WUKqXxlgD
R91HajMCkPyVbAO+qKXevpfca12KwAexDtCPXdSMNjXXPNpZZqq6g6oOrpR08co2vg80Zj1+xHGg
q5EMLgGPlp0FPvrihZeNRn/gCpZe6kJvn6rI/uFU+oX2uEINWhsvuU+JY2U/3HMDmMu/h58f769j
XliRNEVxXXiTXLld+uwnjxKorL7DWrDH4Uo2Pvppd9SBu+ftz9zuKKYhG1RlH0osWwvjU0nsHjeH
qbx0uGFRVv9uF9XVCQTmYspL6KwJNb61Esi3kHGjaQ+Bav79rwd25Cwr7FHgat8jHN34jrqznXzN
8+2tpUDHhfyHK5DDdbGzZBmKtBHKBQo4cXBKRMjHibPPo51m7hi11dWa9LU44I0xUS2CPc5xbvNy
i6lQy9GsJ9NIvbm9b4J+1Y36xZDSrdDGXVT6myosiLZ+Ii7xFBUfUsd+yTtpw+V9Rvr/qmvhIevX
9sT96QwuYUYbsTQB8i0ru8OUj20RK5kX5f2XxrRyKiKyeZr0FFWNslhNi+8/Agg8TmfCIXowHGy3
01uoVSl459ZLOj37EidJsK9Ke/osRhXIlSrgpid61D/FteqfGt15ydjQnzJREg1ZCAxWPhgz1zED
7SVtMnGKCmv6kTpG+PH9A+mNVGUG0HPwEh+hmzTLrf+9DnNhAASrCpTNCV6ONc6Vl6bXzHqjm/HX
wWmuflbvq5wSn6tIZvapnHAtz8k3Vu6A+wkiseXmJKIFk0Yt8vY5IlsJ+qQGvShXyJJqUi/t29op
D3lh0C1U8jWRtvt6M+MRdMxHJT3qZWMKxGEZ5VCyPNHh8q6mZbEzGjt6TCt939iDcsl7dAVaMUTb
lS8+xzO3IRoYFBqiYPDmDoq+2JOqNWmS3VmtFwvZ2ImsVg/daEhnv4bhkTa99BwGA5ShokEdDUrv
N8GvYCSE4U1A47d96qzJ5byxWskPAUIBimIRLF1VYqwT5ZSmjZc2qnkkkvXPhlFmW7p0+TfAts6u
S4Zv73+H+wOQuwJMzFx4NlDLWty+zRj0ZS6GjkI4KamtxBYGPsidvT/KfQwDUumVJILOKf3H+fe/
jtmoxPGjSqrSQyyjBj+Y1gdbKeTnKXTESr/1rRea+UOwcwEIMMe3QxVNUo627RfeIIgbfDAt1ISq
aeWefe0k3i6fmfoLvILDle+2VLCCD0o6k8n+U1TThTbHJDsRQF2y1DA3Kl41uyI3fkp1nD3HgdO8
ZIN8qtoK0oFFlp1UMewNOgk7KUnrjWlMPwaio32v+sKFRq+hJ5AgUV2Y6W6UOv3Xv84Ga4vUBNIw
+E/qhrefqDIbawRE4T/hQk+tJoa7l5tZfegrSrjvD/VG4kcgMgeVMvPPsb+YjjpFzxdITOlB9/jR
kOm9iKrzd30cYCQubMdNOL2PmizRwLenWYqxqVcW3zzE31Ol4ZVH+GVSuZstkJav2wytVWVG0zxR
85T2vS2CnXBG+3NnJ+LYx7k4dkZde12oXfIOL8S1T7Dc1hpqTvMpg8Ix+0tfIrHEKCxR2L311CL4
/NDbankSZbAf/FnpTY52WcTODjV9Ij+Pv4nW9E9SBwWwIed4KaQOB6KkDPdjqH4d/Kw/5kJpd+9P
090j8mlI/iiJs5S5mOdN9df+dIIA3sioi2vnlP+FfW9Qd7Grk2zEuadVgGY1kbVf3x/zrgc3u5hR
TCVOJejkr8WgQYYQO7zy6JpqevChDxw4RkaEikxC29Me4F+jpxoeJU1tNkMtZRf009NNbE6F4YZG
sZYULK++18fBZ/N/EQoZ1+03aIETAMuzxbWXnJ+R2nxNNeOAzSzGXWXerazJ+d1u1uT87n8NttiC
5M2Ckr0lrnor7AcfEW7QAojlvv+J718J8uLcziXAJTC/u12VLlDHoRNXtXHSj3bik4cwy5sKw56j
Qla5stSXxzylDgXwIqEMOw11nsUxr1LTEX7GW/WB8XMy9PhkxE2xCUdp7ap8c6S5h0Oayu21POVz
XSKHawdxxS/ENtwM/S43GTptckkgo837n/G1/3w7W7wXkS/wv/lakRfv1cewOTnmYRAozabQor1m
zx0sgYxgPwzTZvLblyIGeURJHDaOtTOC8Sin075I48dxGuFYUBhPSGIIblykVfaBFlxQlDmLIF4J
/JcR1TwHM+lcn0F53OmLZ0VKz/Ij0xHXsBhVSCCZ/TI1arYrOrQocln023w0/J1eDGu551tzQrPL
QM6RjJZe4O0GymK7qvC4E1eRGrqrtJH2gI6u7waynv0j8Wh+SbrD83uCRuGavx1KmszRqARSXKGw
UixrB3MjOX2/Mu/3m3TepcDyWGZEisvWph/GUhN1QXQt4DbSMIgJxWAT7t9fXW9tUq4GUjSWFiIm
8+9/nb0mQofQFHtx9R3/KQn8zquoy55LqR+eBFpqp//PcDNXF7ULXF0WFzLgHRxPCvYoVA90SM0/
hJnlzpHsn2qiDrv3B7u/V/iC1MjplRkgZpc1ENRW1SIaZI65oTPcIQp/l3KJXFcb9Yckta+RWv96
f8T7Raght8CHfK0yg3y9/ZrdpBZhq/e0wnUTbHEyVHvkP1u308p+5XS9q3YQoCmQdyh4cMDOUOvb
seLOgFSVqQawDW2v1v5+oBK6HewaSnLfnKW+kbZ2aP808g9qoB4H8Zjo13z4FKbXugJ2qJ8VcMxq
SEk0mfZCGtRNZWWfsFzwXaVv9naioSaVrzz2Xa7JY1Pjo145S/UB8pmX/V8Lri+EOTikmF6MS44b
pVq/dYyc+DWM7G1cGsWXCNVA12wa80mRu+7cKSi9RJbTrKz8N+aKRAdqLumHQSiwmCujaiozitHm
xtlMeZjb88dBEvBaAXCvvPT8TrcnuDXbBwBV4HAiFVm0nNDwN0onlQYvCwNUm1AO3A9ylX15f/Hd
b+XbURYvlAdFYVZ+MFLKtMGnayruDbZyiDUaW36w5hD+2jVcvtTswAY9HStBkOm3E6lIiO/YVT16
Qabspdr/WNiqv4lriIUhrgDnsv8mRcGlVS5ZdDX7c1S+iOjzGHmGf1GHX4HtGdFVne1Xx01bdpvC
vAKV85LiRx3/rKtz2v8XNAEmw4jw7FX1P3v6ObWXvPleRnit27bb+t961MVH5+zYaLo0aH9/bYpr
MFyE87N3NLc3K1jXR5z9No7yQTOepemjLO/IbqX+uXHQDIsORvnH6U698hnd/I6SJM4brhX+kZxN
bqRuFx3NWWvoZxZ86aXYzaJf9NTjEBpL/cMSv7PsTwpL3vZ1wozzWJ8V9UvhPNktKCh1myEnLIHh
tpITpicr0c5dbjO7ZwI2RcmY2jwlhOX3tw0xhORSIAhb2pSto3xGhd/41ThD8FCqYYA6fKqcoEzo
lxxon4v2rrVm53Ln5MZTkFbMiEEidwS+513213ZO48GG0OX3XlNhYynkc1QcR6P5gX8ExaIw+U0j
MNlOifFLwZ9RVn5EI9W+zG0B45S46GnnTkyXpP5qD/9Nym9HOSY2nA7pqdV/SKAr8ql4jPOHodlH
ufVFz9VnI/1hDXSQUcfYULpbORXuAxhgwuSmNDy4cu/ovoYchlZvJpqnCjjYWvhRonq6ERB19npm
ZA9I9ruaUxorw961dLXXVh2Y0NkPDqDDIiRXygyZM2MYvVZnkiKrLg/DhABmYvjNQY9A5aE/3Clf
heYfmjRLPsStZjyKPCmucd7pj03b+hsTeOw/X9iUZnAKRHMUXPMdODKPYyNMsKP1akRpcwSs93qX
2Rh95G45g9HeP8LuD0ocXjhLKP1pzowCvV1NWMoHGFfnjIbs7X4s2gwS7LAGiLhrkPKxuaU5+mcZ
TUSPF1vHgqKrKoUKtT2VTj4ncnMCzoxN6IcuTVmDXUg7zdgEihRsogCE5qT8jPzsl5kXmptV9Qf0
Rg9VnGy6Ad69Nq1aut8f5TO7jludugWJ0zIbFBE/NyMSB0Vh9Mh8adJHw5HExsfN6ANtFu3P+9/9
/i7kf8inR84UNDLQ7tvvjrNOaVIelz1Vgp3dOGG974J82GnmWuz8xv6Cqc9FZdBMnCkutyNNqT6F
UgB0wULybBsIoI1Qf1vXD6dLEB4orPm/eqP99P773WFc5xkn5gBJBOAaENj8wf86prQ0B18UJpPX
wxD/nAJUfKD9laO3r4xeRlHbC7Oyx/GGHF+XpF95I6FfJcZi02gBcAryvEMHK/VkwoJ35aTqMIzq
4+/vP+Z9wGpzn3ISUAuZsf2LOEFg7hGNtYl+h+bnkLtq5Tkra/Op0Cex6YUR7bSuXeuAvjH3FEFA
IYO9JptZ6ktmyLlVfq8wI2TM06DYVLyxgwAO0K2ssjucILMA2xwUJPQb0qelmOMojUC1bAfcihqZ
W6WT8Qiupk9JEU+gLp1G/z3W6HQ5RfJMF8A1ccj8VjjGcNDRVvxWDfFHLeiqfddo2j9HaHBTTHI5
Ho9qxZJGpuIlH9ZDUXm0NwL0kQzJLYYiXTne3lqGc7fv9W6Z53mxDJOyADxjlJUn6glkURKODzYi
fq4CffCx0SR9Hw3lTlYbsScQMbfC6pEDzyoPvQhtBzAr2+et/A3q2bRJZgOWMR6GtYecr5rbwA4V
LHJ3OoZ8Cepyt3vFblrufLPNvab9KhD9Oqt+VZ31xOi/ZhmwmSxwIEL6o3GZ8OK5Npiv7OS0CL+2
cn/u03+2ndRm2TzwDVQV6KKR3d8+j9WoyIUbVeGFUNM+6UZfPE129DUdhPNVqiPrQzeC3ZeEfZGq
MPFsMzR/qGiG4j7Yf4lERd+klJN/v6pmUR9gifRMyM+XV1Xb4H3T1nRVkyAsPor/o+y8miO30jT9
Vzp0j154MzHdFzCZyaRJMkmV4Q2iDAXvPX79PqB6diqRCmJ1oe4olcgDHBzzmdc0Rbjr82T2Pj4R
ri9EWiNcv2DS0X4A83n57h047rYCan8yzCy86+YI5V99MjdW/7Ls1l8c81fAAlQAkA9ZnTtpCtJB
rIoKMj75EITKyqtMbXZ1IQRoP8Z/s0myfFDGohZN4KgAZr18qUEzy3ks5eKEtVh7K3YiAeBgbPQS
r481zhkavcQtixPLeqvJrRiQeeslQh1BALm8eSpGKf1hocL48Se6ko7jdSg7LW0sruxF+uzydWRp
Do1UsJoTFxlCHp3kH2Qj3utxM+0LdCF+lrV8iNp2eu3HKXKAunZOJysJatHKS2zkWxplV5jZ5YGW
4tQS3iAGZa7Cm7IFhxFjKntqwuHQqZptxiVSXdgL+xCas0R0imxQnkM2sltYoie2g+XOYtd9xnVx
YX+qVkHDvhhsK0S7xkKB946fNe0ka3svHhDF5W7U+lczizsbecnppW8t8aYpotoR07ae7VCJgNCl
mfL948lewoOLlUo3h/CEkI18gz7x6iwou3FG8XMST2IDhEUN5yhfzJuPnYRWSJaZ0U0PIvOlkMro
JhKF2fl4+OtvTYsUyTSa5epCflsX5cw0rK05TqVTOmbJi29ahzKex4OfKjvQliDe+8bfI/n1mpdx
4mhFr7sGlg7yPLbQZoZ8oxF4tch5nIW1RKsdO4IrJ5tA0luaS5l0ooGfHlM5CO8mKIDfqszfyjev
TqJlKHqOEO9YX0jgXK5yvwvbSbMKiepCMT8KmtE4o0yf/OMJvgoPGcXEo5WaDGwJ2CSXo0AvSEMk
7sXTQhB2UrnNDkohDWiOTeOJrVU/V5rWexWi6xvX3hVPgEYQRV0yWOpqUAXWpWsA41VvWm1zws4Z
V7ksab4IOIW4YzbIt1UrTQcj1D7nImDEuAjAT+L1d5q60HyeDAxlaSj32IcE/nOK4Pih7PH6Lerq
Fdz6I1m6aCNd2R4na8xOQthwj1OW+UNNF84JIonyoUQ6a6eMeLIOpbArQUm4aa4JX2mbyLupt7aM
R65iTV6XKiyEVf6hWbIKxNMisnocr+k8VjXSqNSvXGPG7DOeJMwCFKtD28pI9hufdznaL/cvoy4t
GuCEOANdWWkas5lkvdqcmqbeg+wwmk8aFUCh7IFJex2xdaUmjlzss/oFbRx7GI4thAwh/xLE4MOz
p6Bp3OWYLVWVWueTPyAaIZeLBtpBiLGysr6Vg7xL2thNi4c2FHBB2CHhHHZ0P6TsUPoKPpaI7USt
Y6qJF8hMf4j24T288yDRHKEt3LAfdrER72DjHYx08ODiuijiZUAUwhrZzzw8jGruNXHqLoFiijBi
yo/5mpeMh1YNAH0CWQFjbHqKVu9yEzNs/j8YRCygzZ2aRq4v3IDg3qeG5CTBd5GnGdV9J8v7xp/2
GTUSRKTqPoy5GKHHf/wRrtNfChz0xwzyyqVuvG5J53oj0quqxZPfzXYpzJjv4jGIfpt1JyhTcJqY
rf1ILObKelrDf2lmRCiT6jjpxh+CUhU3qZYbrk+LwsGsOvAEWAduU5vKPenblrDwle4FiHKkvyh1
sWY4+tdmG1Zi+pKQypSYtLY45GVU3aHUKlE0HIRbdQ6kh1BMIzsE1i0NpuqJdet7TapIt/hefwXi
cMoNWuSLoEzlzEk87HzFyh+VbN66ea/PSDAGtPgp89J1oA95eXrps9oqzQReqqRa4E7ZGOwm2aie
Pv5+fzXKQlygWUPgSev6chSrFLUecmAH3c/ETqwYMlcXUWn7eJS/uOqIZkCtIY+0lMTWQWHd5aEv
Kk33iBWScaQT9lXGD8GuM/ltFOH0KWqG7WO/py7nJHWDiI0Rzzh3B0l0y/xKGzHqdeOA5BSEAC1l
0if42auopshqrQ6EpHysrVxxlCIZTmaOcnceBdouqsJvGBT33gDIz8kLQi8B+WUnStrnj+flevYX
GMd72ROKOETQy9nXomCM8X7JH2fL+GapuDOXgVhsXINXg6jA4XHAQMqJHvNVkyS3mgDDj1g4zQhv
3sFJpPrXjMXGaXwVTC2jIG3I4oekRAJw+SpxxDJVpEk4CWoxe23al16nF/3BKsFBmGYY77po0G+E
yTT2YASFjQj9CsUEKBL0M4fQUvOAb75ayIo850qsDdqDNkQIsuPOaksjjjVVEQYumacKS4s6oW1F
VPDNCQW1KPs5Wb1iR0n6qDTIlTVyMjmI4nyO+x4gUSD0uCvWhvw4WrFxMGk73yZNP9gTdu/exwvh
6gIl+4PXhbgXvjOLFvDl7BVjlrVtqyWnJKskl+pTDqcqpmA0tPtaim70qBO39uTV9YnoDHf1oifL
J+PLXY5Zq2PNNNLiyXBSclosTR6HGPkQYyzUH0akRDdjQW1ammftHk8MbC59vbxp5sjcT0g8Oh/P
wFX0SW2S45iHISqkf7yqZljo7PtlNJfwLUwcV7RI+VwhKvyHMAnqxu6/3hA0zqDNw4bmLrnKUMNR
U/1EAK5QCXmyM/oFroSU4sYoV9Ens8aihImyfFXaKpfT28FxmKgVxCff6PJdHGKDmiBhtkPqPPhU
ZUP0OSn8cFfT9toY+fp0QxQM31Cct+A6Llnk5dDJOPhqp7flqRtazR1DsbvHhSHGgzDeFeqY7AK4
nXadhsWNgc9Bj2CjE+dq//3jT3p9JCwCR1y4AGgowq/RYr4xqPRqmuykaeBEkBVp961mOFI8DU9l
PE1IodPgKdQBmWW/kTdm4XpLkVQhkw+A8l3oYxWTDjJOEbM4ZCfoNaGdQ5raq53Wu+zAc9wnppdL
8Zav2nVNDvAD548pktVQY1lXpJFEnRH6MuUHLi7VI0AtPSK9MnPbRA2+BoKYHUJxhuRfIHtqU/YJ
7WLskGQP9OQ+LxPZKdq5pPmoiK9a2bHpkzJRbpVUtP7uflvY1chiwLCm4Qq0/HKNxHPem+U4ig+q
IP9Ol7yn4qSi3+P3G9fP1XcAn0ESBLyFMi287mU3/lItFzLwEmXBQLNwMrLsq4H1ZF4gP1HXySc/
87d6ycvvu8gKlvHoPCwFqEWBf7X451rNa1r94gP009YOjTFy9CBNN97q6rhaRkE2mlyH8jPV18u3
ypPURzBuEB8EIUMLG3+4G5kT26bMPm9UuK6DJ8ZSobO889k4SFZHYzlGUpbNjfgQ6vKzsgBrMXhJ
HBVE1Jvajf2+b8R7v5SfI72xZbD2lZ3UgbUPMrql+Wj+/HhbvytVr2dYBedASEFzgdDx8t2Vzqyj
0arEBzMoJzfXQ99DDiQ+SoXS2anoW/tYDJPD7IvxH6WOO6YNLzl8teRZQb29zSwPU61mXwdGa+M8
nu98WhV73UyrA2qTP0c9DQ/AJ4W9mGhvfpKUblXLE8eUoNxqQ5I9RHMRfqt0f/pSo99+SAtZu+0i
VT9VeSs5nOdYsKp9dcdFZr1IebfpsLOc3ZczQBMTcA7xBiw27OMvZ8Awijju5BKGodTprj5AHx96
6SmJZccqBs1lTN1thhrtPsUMnKoWqo2A4bpXTlkBvyaiLpBBS7n18hF83YjlIIcPIufCUdGEu04J
Gq+qjfE2Q6/v2ITpt2Hu49tcREcQk8kS7kGs4LeRZNFdmjKhSjBLe9xp+z/0NlVdv6k9ZUyh4Mdl
cKgJcvYxV7ZXEf14gzSKd42ZlccqUlpHFJDfd+YJVuU8Kfp97keqbRaZcCcpUoXnYs5Zb6DbFOWP
H6++vzhiEQehTr5o+iDcvj5PqlEo465KYNlMirBTUaP3daVBbCOSKo7LqO3uMsGq3TqZD+kwP7dV
6qYK9rdi32g3WUwPliCw9Z/pf1ouRY1TZw7Kxul6fejxkPBASKuIMbgILr+OGYCjqs1GACuuVsdm
CpFNTGEvxSYYlaiOR7vpFXHjxrs++ajU0nSi5GVx8a3V92LsiMqFk3GqgmB+RjesvhfDeKvFt6zt
i7W/EJAUMJmLJggiaKt7FQ3nipdAREFk/cuTOnjFOCReO8QVgNJNH4Lr04+iAiJdhFHU94E0LG/9
y/1h6py0WjpJpzgp0fguG52aSDc2X4pBFbzKr3EnUKKHqZHkm1gJNScp0I6XhbFx5Tgdn4G9bYV2
V193eSQEvYgtONhoqFw+Ut6gA2JMqOkgQfeFfzInzcrsR1YAUwlUMfp98rfE2K++7fuQINoR8CHP
edfQ/WUWMIke9anwpdMUaYHTIn3qxmMx/N0SMEpI9CwXoVeaRBTFL19MFJGuTmiIntRaCnbmnJpf
OuTbD5lQKM8f7+Or4JDIjGHoRDGBsMVWOyQuhxjpYaT0xDrpHqLktrNqzAAtS0gdBIYU0aHF7sko
vh8hCm8Mfo2QwejrXUCSahDtljUmYk7wNIv0NjsNSODtkV/0D4lm1BQkJAnyJhZXojdU4otohqXX
N6mEU0HRexlFcbscNN8JAn3aONKvw/bloYAdMy8LrXDNWzeTXuBiD7NTpKjNDUVt0S2KwtonQa3Z
CU2jm16Uz6E2OokYo9wUJQdfTrfKqtdYMB6D6sgicUMaQSJxuQgUIJWY/AzpKa+k+0mMgnv0NhWP
KBsgk1QVbgqnw7U6MXHHHIPvNMk3gqvr/UVUQepA8kA14coqI5uDhKulhyfeqc+qKgQ3bYxylhCW
rYuel5cq1daW/ou3BqcFQBqOjohRjroEfL9ssBTJzrbJivQ0lXmNFGtpvdahgCNdm1C6HEwReAeV
g5iKGYu0qbxmtCgSfLwprnf55UOs4oqMGlFS1116EpJI2FW6EHtpEQe//+1RIPjT46FBCxF/DQ/L
WksSkiwOT/IQgrETJcEdckhMH4/yzki9vCgow9AyhLqNECA118sZjSZRrdopD0+BNbhc5lhtfUqV
yIWrtBu1L5b8GGvHVvmkDrljxKoNiNa20s6dBOyGuwfDn9BkjvAqFO02+ibPyYOSHzX1rQtUTOOf
5fB3f8RZIgF62Q2O2QA1qdIDkfnOzIffIULdmUH/qaxfC3zSvLr8juLx3/9ekAC5A8E2cBGsmcmQ
frqgi+TghK/KrZkJMn4RzWbEs2Qs64k0AREiJ7iQBNbxNjqzIxFKFZ4SxOsPpTYZjg9L7zBZxS4U
jMDDpqN2BjO2HAMs3SFPZckGd9FsfNG/WJ0L6wt8M9hZkrnV7dAg7GF1aIychj5WaG5gOCguFdKP
18315odbxrpZTgAka9enYNlZfRAZeXDK5/plEGfruWqM9kXgoMIJJTJIcVjA5789KOE0KBXiesBb
64A+bABRhSbyQrPYpDczZhG3AMvxYPHHXZoIvUskuuV2ev2ipMRMJKkqltoQ3C/3R6OOIV3hNkdZ
BXygpsfaJ9GcW9fMR8llGQW3UZWl+49f9N2K43IxMSrgJIAmIOZQqrgc1croo1VTnZ9a6zQXviOF
eBxqKapjmV3AMJiHXQdPO38ZweCKw0sqkM2pnj/clP6hpFalJw9td4N4i22YT330qlaWo0/TIZkO
koJDDfQvuFlZsVOG0I6VZym7V8IHw6IMHGjNkz5Lu0kEs96k6Dw2dsS1akXZzm+zfYNcZi+1botk
ptEk3zKAz96Ugpk1awCLYYtj0FAPh4+nZMmUfp0RShJU6HCcNRbkDQDJyxkxZva2OETDOedyOFQi
3mgVhpAHoRAVenPoKLRGb3hZp24dke9R28XQ6N0CRiJoXzwdKCVcDm1aWThzKaVnxDJlu0WE9rlL
tcdaboMbPFxooQXMtW9mvqfEbG+9G9RD3IIkz/QJyaw+k3Hm1aNjAWjAyZPM2lUcmQYGrs9zhvXW
6H/6eLKu+n3IS5D5m4v0IKvoyu5xHIMkVGtdeCL1PiCkUh4L4FKnMkwbTyi1+iB0jZtqYukKAwHM
NIqm56uC9BibkXUYW1yOO0rq+iRjOd5LyvNk9rXbFkHymMmxvLHcr1CCC2IHUj4GJZygND9Wm6wC
p1dkXa08TXP0nLdYA+WCDMUAwuYXUOavgt+hRoaYgSPKfnEfzKZmV7rVOagQ+7sKuyoHa6XeWTxl
nj6eyvVxCnSP7t6Syi4sDqrFlx8/KWahsIpRfvKLIPRiXWjcLgj9jerRX44CTQabM7j4dGovRxnL
NMyHebHUmKJyhw0fW6+q2puNd1H4Nb+uZAptgK+Adyvv2cP6bugzKZXaVNCeQkMiKzP1TykmCXnY
ZM5oGPS0TfEbSgFHekI/uiFwix5j9ESrNEdN4jd9EfCYms7L+7j0phFFYMtsa6/IxuRg5ZZ0RInl
c43Fj92Fz2EYhegom7/Hmji6vZIXRwrwOscGqRGyK5UjB1Lo5apR3Vl+ph3CsMwdaRaSHVVbRhQz
A1nPFkk4TKydvFLVFzPRUx7FqLxYNNONK+1qnzM7TA2tBk5dAtT3dOSX4DIqh9lq8RB8IgjytB1i
8M7k9DeRR/3/dnSK+9CF+3cqX9u36NnfuNuWdbT6NAvsHkTPUqckfbxcAagwt3JYt/ITSNAD9E61
Nlxd3UvkER8vgisW2ftrAsdArQqGOhDwy5HwZTQzjgX5qbwz9/o+eRh35Y20g4JtB55ki7vMUfbl
p94znrS9cRTdfB+4oS3sPn6O9cW6fgz58jFGveuiXqzkJySEbQ2duFR7Vcp9LevATbcWPr/rYnIX
3q6xBGWELOiMrF5ZVZYyS4gU2yjl2r1hBp+a3LI20vL1HiZSZxBA1dT7uLHXBhhEWlXtpxmo6gir
xSKKIw94a7TxKsvNf/kqwPyWEBPOIZ4R+uqk0IYQnde5zE96F2DtDAkbregiWCj7vouSxis9g+yx
AkznCMm8tXiu33EBGf5Z5qHevabyUTWeIKgyeiUmOrTKqVhSry1Xy9UooMAW+AHmvEvfndrecoz9
shGzlJJQhiLFidJu1tkz+N9DSqa9cbS/a2b8Mpd/jkNxHIEQimTs+ctxjBrdDEB/GcqNAJPS1uz2
Q1E+ybn2U5w1CclKPZrscEJJCpKd706D3t9rZVR6OC3pB4QMG7eSwsEWeynyErN10RcE6Tko4U4V
0z1Z4S6LI1fEfNmxAuNFMpL7WEws16ra3aRQgy8sQdtId1aR0p9vRdOIBteC2l5rK0xQyv02560q
K3iaVGrBNd9KgyVqI/MT2WqAiGUpiebf29Dv46q0jzjFCbfo3V7OpmUGY1dZdXYKqO39bpVDfvS7
7E1PM98ehJFGWtRtbIa/WCjAVYAvU23jdddwhkTlMhmqKD21hhoe/Gk2nVSBN/V+Uv2fH+N/BW/F
458rovn3f/PnH0U50dkN29Uf/30q3/Lntn57a++/lf+9/Oj/+0//fflHfvI/v9n91n67+IOXQyyd
nrq3ejq/NbgOvY/JMyz/5f/vX/7j7f23vEzl279++1F0ebv8NgTJ8t/+81c3P//1G5/hl+N4+f3/
+cuHbxk/dxvV0fdvbXT1I2/fmvZfv+EbIf6Tkt97ERPCFMim3/4xvC1/hQf7P2llLEcQ/0sZjAMq
L+o2/Ndv6j/hDvCTHEs07Bcj6N/+0RTd8lfkff8Eyr/8a9JG7hx0Ev/n5S8+wP9+kH/kXfZYRHnb
MOiyln7ZuaDIWWg0RBHYfMeVr9aaFiU0/oK2f6SyLXtBoSc2Kv4/+zQaflZVYtxIFT11RGboNYhq
48YSIQ7YcPVWrjppoyS4RrXwNDSIllyN9JCJX4dV0hhh1+PPyeOQlrNdC8qRcyv9NGqYUQsYIR8y
CR+DjgbhDtF//IixdXIjyToIc/6KmrlutzRt3Cozm5dRSet9X6vVzVygUhyOk3pbKUAS8976MkZ4
XP3y3f8ztRdTubqH3x+ec3bxqgOZgzDA5bYF2tR2Ri/Ej2LZ3KS5uM/zNnaQbxddZE2Tp6Lugxtz
NttjK/fWI7YAwc6Xk3Q/QFS77Zqg/tFlffOpTP0HbTxSmn37+AnXAcvyhIuuxNLBJa2h9nr5hH2R
qsAheELCV/GsIlj1B6of8G9rXfMwY9ZuycihoopV4mDMKLjVbIAckkIbWE3qhk2DGlCmDk95UDQP
dLaLPXLxkIUFnP9qMct3Y9Snh8KE81i1XXBnjeLk6YPJqTlaW6H+uyLAr2sXDv877IPgC1dRgESX
r4PZgFEnAsSjRNEHCMdirSCb32nqziSFhCAXwt7WwvncaIIv3fat+L0SEDOPGqlsnaifSjSbYKgZ
aRm7gdCgM9RyCdt+0dWIX5fCjywWTLp6usWapzIgjBrYNSPs3vIJY0B7bmeMhsUYX+cSqkxUDM2h
qiJUECHXYj/aLqojPtpAjlCmEHEnRVwsCJT0Mw6DZmz7ffUgWJPwxafZ85xCV8uRhhNiy27KMH/1
UY1zJbl945NVkp22XL0kBKb1sIhD5a7VRuUXtR0Hzw96v8N6Q9qSMF3dC3DUF7lneH9Up0l11lcR
HemqCZqoeJ6lSUL5X9IRdyvVDVGQ9Sl0NcwqTlGVrNXMIiyeWzzJ9gIeiPt0rvGpbQoUFZBxvS+l
8JVFGCJzH2Sfcl/MX3CQeMmYvI83ybuS4S+rainFLTgpTK648qmQr0NcYxhj7IHK85zNElpf+vhQ
4Gbq6mZhwsiXMofDvN4PYyg4Wj9If1CXFO5gVKW3ST3Pdk414UiVSHc0Y5mzeOjdaDLaUxq3eeMI
lfJzpM+8l9XhkKHZdyhqvbmVsOU56GqrOoFiFuji1LRz5zb5HIr9eB+MGInUGNrDr6fiqZWN+Gil
g3Tmn8yWq7j6xL1mHj6einWHhuIgpCZYI7RYwbCCG73cYOOkK34bjv6ZwpRdTPN9zDwA3UZYwILX
rR/1sneCNt5FQ/FcZfpGgrVuWzE+3wHRC9qu1Auukvly8XJt1UQ9+4gwHzUfq+TcGI56qmdAqKb0
MIh+9BwJC3Y10k2soUfq6goAdv49JWIpSe+SZBo2hHquNsXyWDCtSR+otGCodDktUavJndKMyrmQ
ps96K0sPWhSqGxHZcltcLMNlEIq0IP2R2yRwuBxkChPfj2Avn4PIVPa6PNijXtQ3Xd1ubL5Vvswk
w5cldhcXtRf6X6uBZOjxjYoC/XmOs8ARiiJsbALdEEeEafwE+XdL0WP5hZdvxln9rnlgQhZFKODy
zUgf+y6VlPYcqI0n9tMJoTmnzfSffZS4dZS5MLOyrct52bWrQWn/vIdM1Nmp618OGpc0TiytL8+j
he3EXD+HqPrOdbdH5u67EUsukGSvqxRXjMM/ZDnbf7yVrt8ZLNjSR1AB0tBoXh1wkZ6pTagO43kQ
wOf2uT49JVFHI6hvh1PTyt95JPmoml1/+Hjg9R4CmreI3C96DFBVwG+tAjw175oS48v6RN9pfhBL
TDYFqTgOhqzFtoQDrZ020eyVPjbgc5L5n1W07XfalGBH0JkdHk5x8Rj71Wapcrmdf/kiHC0g/Vl7
BCKA5CEOXX6RpI/Y2UTGJ72dCfXNXjtm1SA7Wdb4z/OAveyY+tTXE2WXltat0aBXAtTzJ31jLFgN
rEXx/tZ3YaEVnEfG4GYi66jSdK6Hspw3crKrhinbA0shpCPJpsHSr7tSgpxCC0wA9eVF7zRKbgt9
dydp95YyuXJe7IJW3g2CQKtu3viEq7Wz9NsWGASlXWJ17ENWUZsfYBFcD+10mpBxN9tJP8gNpz7m
daNdppK2K6o5RvV7q0SxOoHex12Q7SB7QDJe8bqlNKbIHIbzSRkizDWagoo3bQoHvcstPaFV6Ew7
aJFX5DAAv4uT+LoJ1k2DRK1aTx6nVBQejEG4y2cBVwG0bp0COl44qVvyqatSOeV85AIJhqlEc71Q
AlqtP5TO1AiW0nzG/gPxuawwXSVpkOkVlFqCu4QnV9AH2Y1SdcYNygI/fLEOdhiTSEdxriV8j4V+
56OWvwfmGm21xlcllffHI0hHaBAvAirna2yKNoZYWiZYpGPy+HshwY4Oujramxgt33W9olH0RTkP
AnD4JY6m4c4PouYh6rraTaJ0uDXQrPPmUY0hA5S6Z6Jz6uiNZNZ2mDfhV7VvQHDOuWPGEe3VSMdR
SY7n+zpRKdaM6pfOpHGVKN14VJp+U8L38gb98+VgLlCdoiXAQlsdSlFDiVEM+vmcxqnuWLgl3CoD
qKpyhqNqV6FKERM70WNsfu+yFK5qOYJC6LInFtHv8uQ3ihNmc/fj47PycqPxVEseDBxiqWIh/LnW
uFa0qk86fwIv3SbKT83s8gPKFoaDUXDuhah8fTUzeoaSjzfOxyNfzQcjYzRNmIUAvAr66/IsFI1R
LbS8kM5YCKY7gBiBM06WtHHTX27o5f0MDi569/RhCeXX7+e3gT5IlVmfOeL6fa1on6umMlxaNlt1
x8v9/OdIy2QChSfaBVl1+T6KXtMBUor6rLVx8EUD/e1puXUrSxG0xJEuaGh1uf3xHK5uumXQ97o/
VRMw+Asg8HJQsyrHntugO8fkEjv497Tdqpz+eSG0zzGHjxdO0/CpkxfadtNDYgwX6QxdzVxFHYND
lA+xmyAf9HXjwS5vuv95sGUPo2IGp3w1G/OA019T0oqgK04AEsnSaySr3a3vK/NNMZU+MqJII3Gn
0SMWy/zI1RJTPUiQwfLHu5AsDLV9Ldhj9iIf0Vj9XgTmm5oLmFbn0xaA/V386n8v5j8fl84JkH4Q
Ufzf6r5ZPMckQSnrcy0jJztXAxXHAjvfvVH1O7MuqyObNNurBgxmxA/Gc9+bQIMGeQ5f9VAwMVq0
mhsJav+djyf5A1lW+12raHhrVuTfZkFZvMlIcB6DulecpAqiW1BGk9erLYK5pWbdhTKm1+irlg91
Ib6KSVJ94mCoVXtBRTwg/cF1NyNxHw6+de7b0tyFMaZ0naQ1x7JSKzdUct2JOgQ3Nj7l9RFBlQzt
I7R+CP8BjK3WmD52md6H1Vnx9cC2gChSLK3U41CYtIKLsj0FaSgc+qF71Ip5/uxnpvUVpt8XJDaz
HSdv6yU6/jWyBlh6spLpAb5PeATGmn//+FEvw/r3r6hbhH0Ywiyd/rXyadwBlkYuqDynk9oerCkt
HSWSS/gXqea2s7altnG95YnmqSAzOaiZUbu+nJm4TTU90PzyvBgvfekgbRcWhY86sqjETK1+Y2n1
Fmf0+kAjDeOcXuTuKYZeIbsMk3pNHVRn5Cl0u5Yj2Q1bdXLYzltg47+YTvD/gIyBwLIArop7OJnq
asNQJpLutgCs+qGIaUZEYZIf085P3L/7+SxwiTif0VcEsrsGNxuZjphaOhdns7GEl6EcLCfAsdKe
RKyBJSEu7z8e72phE48vxFiAP+j/kdlefr6mads6wljxzL7SD7MEGsaMwh7aYKPbpY4YbFxmxU0t
9t3G3fdO9rs4b5YqA3KW+rJw6Fetzhv6l3oZ67xqZAnD17GKxu8lEsef2lx7kCtN2Q8cqzvE/uUH
AVOIXaKV2g1iEgNAMJSOhFwGo0l96nMaH2ao+UD+o95GLQnDwcWeai7ccXwVJO4d32zqQ64qglOp
Xf25S/vgc2dMdppb6BxORbRTKtwibGqDA2j6trst5mKju3m1aJfXNaj7L8HGIuFyOdNl7U/Z0LOS
AjAktln50S7jBCXGTafDxx/1ak+uhlo++i/tP7+b8hn+d3nG9nR0BJQCS1ptZA7W5zasvqBIt8U0
XumncOyYcCyJMOBokHHy58sh1V6KC0R20jOrVTyOqonSIBo5BSoyMD2HLoJ+bIS5Vw/yY1XPOLBG
w3Rfi/lpaGJVdLKwhoUeshqsGHsznDj1c9FENaX7EcsVDYe/WWjfllTC03swS/ZYz2Vhz5iP3WIQ
4lajWRxR+dt6s1UCuLwZvRZOfE44SufXZQtNnBrR6hNitCFF8F2UdlbXNnh1N8MuR6EUX1/1OeyV
FhPMmpbduMVhuzqDlidAZAwQFabLpEqXc5sOPTX5pE7Oo4Diqw1cV31TYiVBvVaVXibUafYfr59V
AfDPdwZIREtGoktE/ns5opjT/YmRRzkrUaUfzd7fKaS3WsFVnA9SfQiEQn3I+zpwkVnTbZrAs62F
41Yt7Dq0481p0ksLZRaMpLU6nbraMqiPBOm5jqdo31lWuE9UWEm26SPL0zVvMoIKBzkYAV+hIkMl
XqOE3vf4AiG92Pu1+S2Mx08fz871RqaFR95Kp4qyCmKIl5PTNQhlAWXMz1KkmZ9BJKHVOeiRpyWC
9PTxUCsd8/cPQQmebJAkeZHjW+1kWsYUsEgSziWsbbswQzQL0EPBbFJr0FPpoyw4doqa75pQs3YR
aK5HyQz5b4bQPOZSGTtw0qCjmXmc7CUctBFQK3xmTsaUUZbbXRjqAAGlfNQOvm8V4UZwfpXg0F5U
FqArUhToSWmr51clwS/VkCKjauLzmI95tKO4uaXFtSLPvE8TYnwk8zLoCjK5VZWP4wDJlqEvzr0Q
vEW9cRgi83NRKZOjAZY6oDjS2kUY+U+KEFU2YDhpj07E9HtCZcfB5LDeeO2/2kAoEgIMX9iMwGVW
ob8/0wqLrLw4Czl5dpZAN0smOT5Gpf5C0Dff5zgNYjl8a1Tzi5wN3aHfyj6Wd/7lel0o9iA6qd8s
tytZn3y5TANB6mSUWYYniWKB17Vz56qJ+EemGbGXGUjJBIjk7pS877yM+lWW9Rvl8lX6wwMAw0KR
EakXGrvKmtGkxEECeVusz2Xb6045D6lXNPGnPBa/BdjsOk0cqm6sV9RjFanfiC5WC+/PwWFtkviy
KiigXb49ilparOtlcw7G6KeMiOIdFfDs5ePtqV3N8RLwLnPMSy4U2dW607W6n8tB787UU829og7B
bqYlbfM5itqeQOMSPunFrSQHxa6NwtBWo2HwhDD0X/RyTs5JYc7f9LhIHnIzHveKlPhfJkzIvwaN
GO2RlVp8ZMduh11CtzORTkCVR0Z5PIOCtVRpDu1AApIBI/f9gWJpB0B/XDSIDCn80oMc2Sv41HjY
P9YPejI1JJaD4E3xZN3O8wggb6wAtQRG/NKPhmKLjZzuQrmx0HTuVYzci9eq2hXTbT9Fzb431Opu
Exy8ClbYt6rIkgf8xYKhcLAso1+ClayXkkYZlflcWdEPZTIHR7YE8ZhmFqpR+MnLSyJv5pgwyMMe
FFH5GoTN16SjSFynSfS9LLL2Hsf28un/cndeS3Fka5u+lX0D2ZPeHE6a8gVFFSDQSQZIIr33efX/
k+ree0TRW0SfzYxC0YoWiDS11rc+8xozRMQmgHO7EsqwQIja1PclgtKulhUDcl+T5Vi9hhk9oiyD
3RWTfERqTkaFJ0g3czWLq98vjw9rEDAizVuqfxmwB/SQ90+mZIKRDWYonikYWruJR+Euj0L/9Pur
XKdeywv8yRpcTLloqF47a+iRiJu7X0vnLh3dYoy8YDIwIi4cPaxXptReQhP1brSSIsJeMuQ2vt0n
KVvnwWOAzk+ODagyHc0BMoWVe0G7Sev2Hptj2xwiZzI6m81ml8rwqHHifxIo/+bmacXCTFPgYLGN
rhmkwzQEANNb89wZReYaBUDV2izy3FblEYaCgu5UnU6QXiS8z0NbZjZo10FcHNWqUW1dpZ3TT2bo
lPEwO1U/7ObQ/IbyV7nWOs3aVcyw73qRqYIpiOn3xKrDFadQb0dyH7gamsTHWJZx6Imt9JOz+0qD
iZjLkINhB9h3Oirg7q+SFylWhzQMJeE8YvCLflLRMg8OTuncj6cZFdBjLYTWY6NPrasMHawPY9Ju
hqqfnWJiHByp0aoSxamyq1kOFJuQEjMygguEG3zq/n4RXeU03Cs+hxzUy2iGbuFPOPwvm9BICqMZ
rE4+F4Ig0V0urG1dIqCbCLLwSXHyt5eiSbioR5BCXXMSg2mY0wDrp7OcxT4VV5UiatboXsLyOv/+
qa7zxz8fi+dCA4VfHELvd+CotdIwt6VyVuIZX1I1kNxsCnr6ROKeotcO6yLapmYSrCfJemytSd5Y
ol8BsQ5mV5bYHWJcfJI+XmXzP+8JujSaoaBAaYpc3ZNaLODsuVbOUTi8kUuXOT52un+XKoPxyaf6
t5dasNCM8MmMrvskCYoghgbw4DxK2YMA9c9O8ggivyAGtlEE/SfiRH+z4olAIBgBD4D5Z3z//nUH
asGKBwp6tjqleNUFy3KkwEzcPFL71DaBOjyNA4QtNwpzdBNM4bup9SYomnycE1un5DiVU+Cp4Li+
CKLhb+coAllNx5NZWxF/xkz4ePLQ8GCUZKLaQQS9bngO/ZjRRJzjy6yEuSvM8vBNkUplAzZIYcIm
d9s6xzzwkzW5ZB7v8jLI8qSGC+2UrP6DgWJf9jNq6Vl1aTqQ2nHBvCnL9XI1ZcJ0W+Px/iXvRuWF
sFy6SWHVt3MWhp4K7O3Pj+sfoTKP0be6aIq39j0E8z2U8/9B7CZB53/9Gx75AbsJri1q2uyl+de2
SV/y7+8xnPzTPzGcTAn/APu2qOH+5b7yHwgnX4GhTydHoqnJzIrP+C8IpyCJfywUBDLORRkToCc/
7z8YTvGP5WfBLEKxhWWAiu+/b/L05xL5EzX79xjO67OTvcYq4v44ZZDIAKjzfrtZCgRiWErSpiob
ZQdFuh7sSsiM0C1LsJuRVc02Y4XpBp55qCLZ8ZgGqrk3u6Y/Z70yHLKas9aWGvEV6cZyG+rBaQwo
mpIBkRWg1sx88z68Afg9PVTiMH3rq1FytFJiApmrU75V/eZY9EPy58DqH63M/901bf2SRi/5v+yu
/vHS/at4+9elBXLbtNG35nq9vgMU/1+CIF4Svv++Cm9eurp7t/SW7/9r6en6H4tPJUEJIsRiJPGf
pbd8hSSPYTliUwBOKev+vfRYXSxFVDEILURgpEM4W/699vgiTMhF5RjOOwwOmkn/aPFdhzF+Etgw
Elt+IL2p64yBAy4No6rwTwvX3JXDuLeb5nWq6mmDqc1GSWTBRultpsxDbLE0xENkDs9qGxi2iky2
lYJpDIY6/KJNyCEzMdBLAUqzoX7pBEa/ItrPf+aa/2hV/X8a7xYI7H9faceXuglf0vSvcNe8W3TL
P/1r0RnSH3SZFtDBQmOH5fB/Fp34h6UCQ2FOABrv13gngVnXkX5Z1MlZBlQ5/1ly6h9LPknvh2EU
DANAc/9kwV3lMosyFHghBI6Z+Swinst6/CVDBe+YZoMYZed6FGtHAhc7i+alH3TFpog1P+mALn2p
Xw7pn1djBy39E9RT6eK8v5oeB8OYImh2NqImWWV38hzcDkjLFUp7LJQQ7qlqRJ8kxn9zzcXiDegt
rXS2/vL1X56QbDiUO5iANBMMvHCtAhrpuC6bCLBcYawjOdlHluT8shL+OlR+Ra//zWv9qfBFIwYY
4IfX2uu91RVSmp5lRoObvjW37ciUQDD3aaR/hvMH6XH9Xhkw61BbgMvzXj80pXRDoc+RivrZutUY
KmvuIpSQfBdHW0K5uIm/RzoY2PypCy5SfIs8gtneKvlGS+zad8TAxVh0ll7A7cS+24XfzeC7WTyM
1ZewO4n9tu3fFHVrxnS73DZcpfE9qsl6uE8x38ExuneMEJHqtdk8z21g50HJEMGR77t624Sueojv
itCblO9Tca/2SL3fpOHtbDzrwnouAeCsfe2sGG4p34nq2QRF10gA0mTZHsq7VhTWQCc7YxOtR3kj
BKErmIajnLGLU+AAKmVg4xpXGLfWIw0feJAa8sXpLnpWvySvckmhdZq1b6mQHcHkOADUq+I04GWk
Zj9M8XkyL5r5UlEvTX1n5zCsqtcqTtzF+aOUf/T+11bz7dyyg27VKNu+WNolqa1UT/58h6xuE67E
Iba1rueJEWyenjBDtiXlixDt63HHrMxOIQBY0l4sd2ViN6cc0X0c5QQHJwAnsCADeEGJ2NRe9V1j
eO4EjJPWwYJ930KA/f2a/DByYfJAhkxHDaQ/ydS1ClAVB3WQDZZ+HqIMEqnuq7baLPQxUQ1ZCD5A
/ybCuhnmkj0J1X3RQl3+/T182BdsBth5yNYv4upA295vRnDbLQhiXT235ks7taHTDig668xj7UXp
/Z8VanQP2XoESLY9XQNmLu+vpgly2yHfoZ/TznrwwxJdYL0rHWjCh7EO20+u9iHQLEU+yGquSEpA
l+L91fwBtkqHBNr9CCDIVsbKVVvjwSj9bTtke5xIHxBO+AzYdiVoBuKLq5KugKIE2ryQSN9fdQLP
KMI8Tu7rSXtujU2Y9eaD1fqiHZlJ5UlxA/Mn1EevSYYN8CLWchneR1l/pw+5aTedqWyzNik8uCYu
Bhuf9Ap+ciLfhXyg0BCs0EaAXkJ6dPWJR7ImZIkcWJe8PBrdmk/bUJzW3GiyaymOBO1P3EzJRlqN
W5ERtO/2ho1qkvAjYRFa9ExsDDPVS4t3ngNr8VjvpV211XbGGjtZ4Hlh5VhHveMZHb6xrtFws6XB
rXpbcnQM0lJb2Okr0UYiphJt4btwaHYL5N/Wb5rX4BLu5H39Nd0Fq3Dte5UnGw4iZLJhS7Hrn7Xn
3y//n9OBj2+DokKErk7v/mqNBCUctalKrIv5MACs+BZUTgwXgC0AklB1/DdjXzykrS2f0j0vAqiQ
L7plvaosGqt2/Vj5toDAxKU8Dvv4R/HKcxglLdk/c7p3xMJfj6+f+O3f3edS4/9yaNaBOCD/F1qX
eFse1MkeTCfc1qtiX2yEDRP96g07eeUpuZlX/l3/JN3mh2nXeYbt+zeJvPZDxz+GW2sT+I58VrZK
4UyMqIqN1XlF6gqVm1JNhe6cHFCYM8cH2PQ5xKfKHltbaxxOMEb4iQeF1dgYe387nKS78TyR+xo2
XkiLF4IG7M2tunWqY3t2q477WVs1/tEqTpP/IhbPLWbzlaPUtvqU3vh2sVI35Tq+K4/FrZw4xaU+
xuvPuOM/AUvX702jR0OzZlH0uUYeJoxcMz/szUv0KO6kW2k738aH5ia7sWxcAb6oj42d3XUVq9VO
EjsYba2158bprZUgOXHrDF+z0UvBkRZOM27r4VSjzC84ueTUjcO/g4PXmR46FLO2DisvR1YZ0Ayq
R/Ha1BwflcYcLAYKmU5ziPcaPaKvnDuGyWxkV5VsulX6tboIu25rfom/6l+kY3+TrYQTB49S2fFd
PDqZaQ8EjwvqsZp6wZEy1Fz2Q1VsFNXFnV6I1wOFRu+lCXYtdoZMyyfgmSt1SmIaMQNoPwbavMuP
7IIpJsdBaca8+Ef/GD12O2WLXJNTuumhCh1x9ATgUKgXNQ4ML5RnsqO+7VbpPt9H68q17ort6Mkr
dSXmtvxlau30WGx+v5GZSbMDfv2k0X9fRoCEtEUcQ7s2ISnVYqxmv5ruUnMdZetC2sEzM+uVzn4M
Upn4v09K1GwsLwu2QbDDBSY17vT+Ls63orXTh31TPqvWA/xF9D+N4KhNjqi4k7+JI6f6Bggv6O0W
7MXbhNuUK9S2cgdgvRZtpl/q96SyrZfgVL7JutcVD8H0ZNa30ujxdaV20smOQweVXBOkqOEMA4rB
q7pwI/kCfKepYIzvivhGybw6xdZwnYarKNi0BiM2XvDCHLcUzEd2vfhgZJIzxTdzciyrdRgvQZbs
L4oBjuQ3LR7qnWGB2H/QlRvLctmYffeDm6/atSF6MXgru3ttJFvRsYncx/KqSO56Ya1PrxO5op5D
Vke4RM+BaypegqBxrVl2qvKI3IzKtM8E5jbEjg+QnBgJUJslmoeJDU1w05qBrbk6Y4whlOzagDZ2
NsJT3x0bM1r15mNk3Mv5aGcxb+szU+zrVIZaH2btstUVWgoMi96HSD+TscebGUPlalsDw423vj4p
SErKjTNXxicnx4erMeqiY0FPCOYAjImrg0PMYlUvoqQ+B6b5valJ3ZQElKhYGSHHpfwJqOq6ww+Q
n1KVIS+4o2XEcq2n0Eai3iABHVxiPatAglazG+X5N6Roljx/hy6o6ETGNu975RBUaJMjyoL/RY1g
v7GrC8X/JG/8mxtapGEoVEmtALf9lIv75UAS0HuMxHAUzzhFf6mHUFuROKLPrB8CpUvtMMCLVOFQ
FbI7KxFuogqREL3IqEbEO2NSPxPCus71yPBIa5g1kHVhHng9AiA2jUEmyvPZr4e1OncObKTW1pnq
WjOCeHMGGoRX/JmEwpLMvQs6dCYZJMHTpaAFz0gr4ddjeYyU1jCx3TsD5oXslTSi04M+ccaSlff7
CPfxCRdPCbIUmHm8+GtzCSFIYS4hfnRuq1awC99rR6OxNQTcqCy/KgquiYn0mecSqfKHJ/ypisoi
560CRlWvnrCWS6UuS/mcJDs0grN4G6rf6Wqhy3ozo7ETbzr4ugF9/N5WesuOZ4ICWtLiUbMSuyye
tepebc9++ZiLp3Hc5+NlKh+n5rVqWSXjJUwPQ/sa6Xu1PZAtJ/keoV9z2uTVcZo3pWBLqocOLEUc
sHo1c54yw22z3om3RrVJ5ILgR4Vn3s61F82bxa6ovDMidv0p744aWqfis1gRwFXhppo36nRMhLeC
mmOWNRwiMDQTVgZHr/qkB+fOOhvFY2VQCW0MbsS8FYKVrHxLi0dtQhf3pgncQd9wxvXGXSoC+d3X
GerQb5YRkw8cdOvWNHjozBXStQhIs8d4awLQh4v9FzN+kOcbOTxTYaNu5PNMgAUTYSerP/xurfUv
UnGTK3dRdZ9S3urtLpbW4VC6/bQFfWwLHLS1awgHJJHdMjO92vRdRUPNc9V9CwvBMfMXSeKdal+b
MEJFBFjrOpUc6I4Y3OUTxc6mjrCu3pamJ6tb6mfduO+7+5BvjRLdqZVLMzmj+dhZK0nxZAXVbsy1
KJyXWN2UaJbtB+2TWdqHU5u0bNHBYVYED/eDs1YFKSEwNF89hxHOWsKkZ06Jr6GdF0oJHFKonUgq
PzP5/ZBNaxpqXdTceAWQ2JAtvF/U4RwM3ZiLynnWvzMkz2pm0bMnVlibFPukemuEGzGxVbTmu+BO
aXcBdvf5WvKZxj+22YqA0ozPgrlKjWM2HmUkzGX0I7Q7k1JAu5ukr37gqKpd0k8gaax3QIICWjv6
bopPDZwlrE3saMLMZNVbbr+TjQNW58oDWd188vFqtu4s4Er4HAwKw/tVr6xk3xWBEpm7uUc0Wdzl
gE+bH0G+UjXcWbziu6+vRd6duLPu+uR4Myt2PdyG8VMxabaW1nYV4bndHWb1rjQK26gfDWUX9E5U
3+JPZ4x2Hn2iVEaj/EPowI5EgiRDMbwMwa9qFrOpymDCa/4cKTtEy8kW+kO61U6+lzrDW9/bxRF/
qfpJNVypQwPTDgI7XnTw/Dtx3uFWYq8yStLROJbhIVVfl/8JYtDL2aOvo+mKCZo9l2g5AvqHPrUS
LhNU9l1sHMP8eFvQa0scER4OU6UtsmSgP36MPQQFBfYXr6Dgj0MxbjOpXCk9WqVfrehlio8WPR/L
8Yv1FF3CyJPHjfBanqTmaAiuFOwZq+f6oz899F3vLN5Y8vQSqHdK2VMoHdV5jWEwVtCggG0RMn02
EBDq22l6MbuDBZ63Nc5C1FFHH3q3qBy/PYsCPbvCEbpdbsp2NbqBZvezW+vrUMEz6b7RCs/v0Dsd
3Bijea2+F/F14ZVN1INdshE5BuqjTHEdU8NHto5sWjLauuFOj9Khk4+VsoZfrWMOEZ3rl8ENJARI
QKoBecHcTFftoLrV/Bs/HtwI8+L6u0JsC48yuKuo7R1/0A55fWq0RylAWDmgHC/Rv/BetCR0tO61
GLVD10bbEL8AExZrOb5COM6MHyLGT1VW2s0crqRijTu2PVcro/0mRY6BCGKsrBSjWEohv8ZIG8Rz
TcxMJltQ75Gm96ftmKAdRV+v604M7OxMfy3T75pyL9t17wrjWkvWXUTOvIknN4AgD+5zXBWm/cCH
uc6/PsqvQrkK5zXif6LoxmfhoRNd6XsQr0yKlwpRS88qHCvx6vGYhGvOg/6uvRlnSuBVzy53OWjS
dbid4pWP0ZEYgdTyqmQ3pW750CZ72qqrFLS0BzF/LG0l2IruoUTyxEG7LmfXN8eo80JjpW8st/GI
D+Ez0Nbia7C3VsVN8iKcqtDOJLs/j163HTYd3eHbjl6qvjXou5zDr0Fuj4ItbqoLJMz+DshMpTrR
ttzHX1Rb9J3prlZd9Uv+Sc33U/zgfWrzpwkcfFUIblCD38fIglwegdhcPsc1ZnWgSICiVz04Ww4u
XVEjt5Ms1PUwGh4N+loBUr9WYe1TncYOaOobBrYPjWAcGjH55MxYUo53d0b/EDlzBSVIIEfgPd7f
mVXVWQS2dTzHYdo5gQY/Isn7aP0P8y306RfImQE9xYC6eHVGgMjy0TCZQLUh8G+XWvcohuJJFXuK
/PmlFecT9kqfxEwIkR+fDfYEVCMclhVi51VCiWSWIMf4LJ6ZDUazIxrQvjc0oqKZSLCqAPX59ojd
s7TJ5Rs8NULW6fyYEmPpwpdb8weCQa+EHwRgaFl06d6QzsDInFF4NqrKGfubSCNm7KfwR6ef5uGH
lD0ZzV5MX/vuVMWnAuBq/zabK1Ohi+VItWPMDNttJg1J7HaaQ84p0YW3jWrFGoiBmU0OXC9r9Aoy
KZC/9Rb/v3FwcbJNI4cdMyy4O5vJAzakJm3lleaoG3lPQ2NDInLXeBSTDv1Cl9bVGjVZp/L6VeMF
N1g4fi3e/IfkrXwqPCb9e+YofB9To1Xl6V7/nHzJXqXnai9t5a/TncCf2mnwnQgjRgTnqUILl995
sFnIvjOo6Q3DfMU4jMNdvjaVTZm99sm3KTuO8l7sV0J/xOCpHbCdz22J6VdUbnrtElcHsXjK3Lw6
sMFnGUe5nZTsLZo4wTaNNrmyspI1ZtuLMVGAxpvDf/uzeF89J6WdPU+0uQvHoN8pEdkIgXaK0Mlz
9Pr7BUuh+3HxIGeDIt7SAflYjUwtKAoz7eZziOJwtRn1TRwfVHUljSvfgl+94u9V3ZWjLSM4IBMO
C1v9alUunJS+vM+N1664oRdvzkdIHnQZVWndY4gZeuG80iI7oHzDSK10mnP6LDyVmVPcNA7JNR2C
1NYvwFIHyY0zT771L9MTEpzJtCrwi7lTn/pH6S08548LCvMuOJQbbmhXHcNVwg+wvqaDO9Z2cfBv
u5XhcY/b/LF80R77dbHCYwNF5eRCuH/TattgwdW2hAO65HalHXGDm/DW2KQIHL/kjWts9G2J9r90
j/bCqtyFX/PCSVU79Zpt+0YnkINTsptn7Zhwa0fliDaUI3jZOlnj8rIKDrrNYeKIq9qjghFeYho0
bKjYUb7SaxEv/sG/F5Hy4919F7/L2wBFZVvBhQ67oCPKEzfKpt/o3xuitVes5Ff5S7wHSKLd5bQ+
76vBZscho1N68ewmiTdMO40equTN+UZkZtV/L427qd9OuDCX81obD1a4ihuHr2HKshwKuW2cxef8
S3LUnzsAvnwkx+yhAkBZ0Xz2+F37gN82erECxiIBydUd7DirwoGCPgwbq9n3wt7sj8WA+H321Ey7
gR4m8f213xhrvFXama69N4TrSHH7O9TFpIfhu/ajP8otUwy75ieZdsaMMvHoIAn9ptadNHAwmyqT
daOt5fYmSY8IBxqqyzcXiZODsv4RQqupbD1Ge981J1fsVr628y23jvcKuqIS4FF4tSsITuFwl9Bi
DTZ696YiR6xcFEbE/Saq1o16ROdaaW4HSpPYa0GbVmtgpWa5Lgq3HQh1CEE6ie/Q2GaIiMGfxfiO
SaT9+/32sQWyqLlJMt0mfDzQoLzKb/Gdz0zDz+Zz1hmdbQzscD8aUwTmmHeEibFrk7NUH3S5O+WF
Z2qZ7Ar8cjJRo8WrJJ+c2B86UtwOxwZ8CAT3cP24OrBrpcZBpAuls/SExu7kiVrJhBVBU2q6T84p
Rn0fQg3CfmQGoE0Z5X3oRoipr/QJLMbz6GabatfdjIfhUfbileUNJ7YG9JNZgu2268b7Epqs7Em0
iB/kk3o/QWs60SWP+xM+2DEdc4F6hEp4BbexyR0ZFYjQNr/ND5NoO9pLhsysBmrSSQ38vF16mQ1r
+ySj4Y3oVOMMCNAiJNy6XeyNhVtTlrW2eIrflo1+Oz2jOaPE94F6M/WeQng+TadyLz/D7tpmh9ab
d8E6WlvnZC147X46qW6yprf6he+7Jbw/5i/DobxB/IS4pNyoil3FNwZL0kcpytNm2693cLba5Di3
pzE5Zir34aqnEXOJ0IGrTTj0FcZfiIvcSRw5kqMafDbOcBIelth4FE/cfvC1IA1/EE/M18Qn5U0g
RqZ7+sRGYPvP8+wyh6EgIsboJ+UMttUtHMmGvn4gv12pNuetK6/mtxpIkWULD/krjM+ycbjf5GFg
35l29YMXvYSazbzTn8JzU9jRfXG/0H135V1asUH7fDk1re/WaRAcLDSFwebvm1dcMtFY9hMKDLt7
K7z8WN1GT7RNduZNt7M2+jn+gQj0ftjVh/Re+zbt5GPyaik0jm3jRFOYP4VxFz8o4LstV+0ooe1W
2mvKslVn/ZD2d42/N5sb3OaFVVLs0n4zjYexv+vaU6QeA3UV1atOdwXFLaVVZBJ0CA94l6ytZm3h
wdxt5mgdhavBcOhiqKWjf6VhrTcEbjdrHA0yUGsnXyxoAQQFwda9qT2V3VGWN1BO5Oksq8ekcULd
QWVHWEztj2l7K7S+kyCCEz2WwQ55e+OTvu7f7FkmFYCQULEF33jtqWh28ET8sZ3P85yVt4IS5Xu0
t0eU80bVQ5ly+scxAm4nwEyD3gdqttfD6YW7Gg+DkJx9GspOG5lEzLraFWLyfTKxR/kkQn7oANDc
IeeArQH1gThx1ZK34lLpEfRLznHjl+48Za+anHcnxUhqZ2q/iRIBc6JKCtvCswA+GOGYO2mec6Tq
HFdtJtN7ahjVT8K67SPoD1BSV1bQfPv9jV5/DLx5ukFLd31RwYen/b6iqMZOjNs4i87lbBWMdjqW
qa63LsWOMw8ApH9/uWsAOcQ9eO8oAaFMBgwCz+L310tKK5vLJo3OZjQP+7SaDqhrmqukCcGMR/O3
SqeimmIl8iZzZtASmsaK1jDqiWpa7/uampHnqeHpq/5Gt+AgF1ppHLAQ+uSM++mU8WutBeZtUQpc
GLJ446Hv9f5Om0yo/KRW5ov8teN6qDT2dnqPEdpau/hrc5d5xR3z0vAS7IofyhdCPUPR6GuKJGRG
v9auoxVGtGqxykjAcqKJJ3U3GQ2XaCVEqyRxSUk035Vp/UgR5/+lU29UbIbPWbwPpH3uO1q1J8ur
Uieu7Xxi4IQoh9PPnmb2dphupXbV1SQRK0af1kB+jTrqMZdp3t4J/nkg3Y+9qPLoCZCITHhweIpg
R6+FN91VqOwZdg/yoLHpZPQKLRInWhhMGFQ4yZeW6AfGCqfo2AljtyYJ1Jxy+OQV/wS9XL/iRQ2c
ShNKiq5esQkSXTJov6biZS7rA1q3iasYo+akIQclHnCyza596XPOzzIhu8rEW1Xy32IrKbYMRU6/
X5rXOxbVokVKG6kZKI1QV65yGkrhUGfL5hdZjiSmOOmtqg792o++SXJH1vow9cUmHj7lfi8/9/1L
4LoqzF+WMbjfn6XNL+OkXCkzS2+i/NJbwqpdrH3KcdEd1X07Q/eCZpbefDJQ+bDpeVS4ZGRudBIg
Rly1EQRVahtJqbJLXMS9Vxt7nA99ijyyeaxxVr9/r39zsWUjofzOLB0lpKtuwhiMWlRqGu81rp6g
hZBgK+YPhIMephT+3+8vdp2c8eMXCQY6siBcOVauMkEFuzWa28FwQWqYllvekGvLjGx+f5Wfh8XV
Z/bTNpTRkAgs9ie87ZfPLFYVlA0rvb+YR5putF7t8R7ePirF4sz2J+lzTIreaGOmJ61xA9HTyHcA
tOYPXbQt8n0cngXrthz3pebFPhLn+OakyPt7Mkjq1utGd6hulPq+xIIkcKVmPQqupW6aBOLSSvP3
reQZFIrWPlC9SfWQFLXwLtUYUbvSG+UkU2toZGSOeAxG99m99GiMjqh7SuSUN+RefD19THpbRJwo
9KTKCcg+e6drnYKRYXpTKB4eC2N2Exsr3G8o4ufAMQWnB3pTrSrFC4x1vG+zjehDOFz3x3z9mXrI
9dSPj3LBy8G+JTyYH3T0VVHIwigVu4sIxNzS+1tmfPZsyaPTt/VTpxW3Ie3833+wH3CJC6MaAQaJ
ZbQs1p/J/y8fbG6EQ47cjXjB6yimDBzdCbaFp2ga2K6+UV3UzWgJ9eMmF9rAq4rys/Hyx8eGzbaw
qxjporPx81j65Q7EYA7CQRvzSyqoj2mUYXmqhr4TV3nltTAZ3bh4g0n5mQHYx11KCAaPiUQWTMEP
PLqmm5I6gmN7mfS62bVI34HF0zChzKRA+KS/+DdvGe7k4ioKlwws9HWDUWjFzh/qgosN5qUSpU2T
pzEjgbdwOBVCXnLadkjRWoyQ0rL4JBH8m6uDPEWzk/SD1AzdgvcHe8F5H+bRVF+EXLSYWcyodgZH
pdMqF3vv43QYqjhmCBg8Mpl7+v0C+/iakTNCIA1Va9Q7Cb3vry2rURn0Zl5fmqzZV41MXSMiQV13
uo1N16dx6sPRsognLaqWPCfsz6toaA1iDcRPay5AK9oNjayh3Y7CjL+crD8qchg6cl5ODJiTv/wA
/itq7wMWFAg4T8lHTCMXVIoiv3/QkKcxBMSFz1k2AXKrxfsQPHTeXbpW2Oe1wi6WGUmPrSHYFgeC
A0LU9LAC0a0ACGaZiqsWurYxqDo0OusTvbyf7/ldAEcHCWNbTnsG+4ub9/vbi8tUAIwbiOepak0H
Eea3sK+alV6UjS0nTPdJBtDPixhlWslIZG4poqvwSxvJDLtQSl+1WIp4mU66VypnWUs7r85AvJXx
J7f6YcUAV0XOcuHRovCHYuf7O+1zlEdG2IMXq1wE3BsmJlZZSY4vJ99CnME/iYAfDtAFkw1TeJFd
xxnvmrtqNV0j5YFRXCZjVICUg1tJ/S79ZA9q1ywB6CcYb0E4gc2E6Mu1cN6g1UqBEkF0qQCrYY1o
yc+KNJ6bcN6GVVQcdBW0WjDNDIHVqtwv3lc2hqrKcez0W18MrFPhW8kKBXafIYy26/VkuCm1SNkn
Ej0FfX5CjoTRbh3rt1YogBuaO2k1y98Q2aSo8F+tIBS23AbdUprCcjreWJVGtzu3VCetJ9AGIolK
qwo7IfGRLMpyN1ZaPgAE4NdwnZq7ju6o35r93Wx4OLtZZ2AFk9YWJ6Nqp5s2+iQ9/Zsli94i5wIE
HspYhNjeL4QmQgSka1K4rG0WOwGaaQ7eQIVrpFKx2BemjCl61REbv4VTYILaVQqk6lvR+iG24jGR
sV4b1f6LKlvII9MKqGWrxoNF+sxXWV729vvNxZ1yl2wxNBGp79/faSXnQWeZeXTRBiFaK0Ov3Ept
ISC62sr21LKiOhzK+FypirDl8RUGjGLN9g+7SnBLJDJcoekBBPoZwsVztJ2t6JAZfbtN1G4dpU1z
wEp13/qSvPl9eP5w+LIWoQQs3Doycjbd+ztXurwWQm3oF2iXtVZYHQeGbHYggmE3raGwU3Ps3H9+
TSLlkngs5ps/BYJ+OfAHWQOqi3XcWY7bb3Pa/MjC9EvqJ9vM9DkNGYAJYrj6/TXRX/jwGS2CS6wk
kh1rCS3vnzRRlFrW0/Z/2Duv3rbVNI9/lcHc02AvF3tDqlruJY5zQzixw947P/3+KDknlpMT44wW
WC2wmjNGEtsS+fItT/mX/iYNZkp6rqu3htVA0fmEMINXNrYnfdaScwhJdXGa6IB3AGkGiDJZJKue
0xXFPEDx04PYM2BIDjkjMKuZQspWDQAMkG7yRjAZ8lejBgf8Ve8ziFWbksofJCC5vWzROopxAET4
K7mR+4sWmE+OC/BwVcczY5in6IUrZESfqrhw2vw+kb52ONXSx2u0tWotLP87+N/Yp0SoL11K64l6
r2cr8yHVsYD9rCibDsaNZAOXqq40c94MtMRA/tAv1ed641hhaDf9dwTUIsrkSTFL+3VknKv6pVHe
uxTy9AcMz+dmdOlxweXNQPEsW+RIV/SUZC+GfDaYtvDI9kvnK9DWrrEwJrwpbzWPUlgWnOsgIpdS
/sH+/OtxgHogiwvPZwkY5ns0ZCwO3dDoMlulgqqT21PldIMLJBecrGs/kipkM/7NNJlWAkxQBCB1
9d00CbQkEYNC7W4addHJ15luu+NlVfHwxMLRqrkWUzHQPhvmk5WfuzzEzL31689+c1opj4r6Iqkv
fUetK7/y8pdYOPddtC7mavQw4iNV03TbuCLNmHs88IahsdXwwWtlp24s23J1hKSuPayKa5fWBuiK
FvBIF62RW+3880xeeph6W2Cl8me5KpEYopDBE6qawJH00K6LnPn8YLmnSOPYGrSeTtdw5KbATkml
r+p16yNEjWfv4HQg6dQOxUG1ozpHhTmqZ0MLToKmmpVBbAgzux4oToooktAIbBIPMekXSXsOhNxO
pSt8Z8iqSghgAoj+lLKB97nIkmXLpQ8Utku+K8Nl6lyRQusn4DG2iG+WWHGsRHS620ftCxyCjqJ8
aYefWlBLsSOb12V+E0bPKl3kSLYoDKxNP7Yt7w7bqqB8zPQbEeiM/zkDxKNvCouUF2YRiLckvHG5
GNVaW9myyR/BUYFn7mexAoyCGdssBW1mAlCnJF2sTdkeP2Ucfo7r25OkAw4nHJn38nfptvdntMIl
DOii6EyGsqA6Bhfsz5v8WrimPdh+VTZ94lCoD5ZZ6qjlvGNHqPHQsisKN8DY5FkGpI/TUkTY5Gsn
fxKseebNaQol/qztZk009xSn8Gd6szTCVZwuLZJkFymta6P7YlXUJteysS6GRVguuomWN5QgQ87C
7T/3w2VdgkaHKFf1D6I/0Jh7bLLHnoYucNzOnxmfuufRQD173phLWIZ0akv5zopO3dhJ5VOv/uyZ
63j8YrRPIzPThMWCotC2ad3484h9jHlCexQrsmaumDOz3wCMZyvkv7Q9K4XbCIgUqtvyrJdPJ9tm
5Sxp5mF+oYMYSauv0dRY7u2oWqfStcrFC/lzK1238a3b34Z0HSttDmvELNc6R3sW3af+eepeKNJS
9pZ+cqp6Szc8i5rTMD4tminPV8YVMMl0vJTSjS7NUnWRaDdD9wCjT2nvm3iRrJvscjCXvbrIg7sy
giN4IzVXDQgA90FmeYw9xuxzyzwD0Y6zpJyu8DXxwUOd6nQmsw8qTuqvMcHkGYnbDHA4ibjvlzA2
qzOMv9qbkU5gAMgUzxTbSOthMUjibRjG3Xos9O5SrQvVrhLvLO3lYOZarr/0RcopRSNTII56i4UA
dK6IiIONVqkdQ08ANCQuvRTUjdo7M0zvandq5MrZPDZEYBATIiwFtVUnfr8seqzdsIsQF8gJQoq0
xAgnoQerViQ7N5IC2GwLAcWc6wVOQrEO8HMyQ2rBaH1wBv8SAxMZQT2cEkJ0QmAH7h/BeMxWoeQL
GIC7Ynel++2sUNKZrLqtPbYSh3ELq8X0vvZNVdmi6DUfpeG/PBMuYCIKTiTIKQ2fLvBN5KE1UmuM
mhbfksWpZ15+RVlgWOS1+j2owBDWddPA8qFKXA7YLaXR+Ax7nOZTzkT/81hMT38vYpyuREWSmj4Q
OunbQvGbK0EvyLfisE1ux1h8RLKJs3sg9cqIeTFIudDQS/ughLcNq375SF1BmAzsLXngu0w8TZS4
GmWVGmjVYVWdpZ1TR8Y3JbfMq0T1YFA08lov0wRgbOXi/Ftelr18p3AYnhbmALRPT+49ueTXzKEk
BEpbpy4j25JfjJ5DCxp0/8EobeFd+9cM3QCN4knCHnDa+8A6GN0gGoIiAg/H/Gil1F+2vSg7ndu0
M6kLsE2L29GWPfImHdhuaCXeVQ3WwqPv2KRxu1A9S1oOotgs5QZDnaLCnLLxpIXnVvoCnXpraRoT
GSYJQWVUdbWspFxfDRnwK8xqvw2pUZ0NKIt1g/yRDvMvmSdqFnAzeSS4TE6Z+f5srIa8dzN1jG5l
2BV2h8/bIIarP8+zX70X3n3Iu6fueloky5ELoqYS6XiMRrIIpDIHUMMX1YT6Z3jyQscufZnFKH7q
lfW5aC7TPs4XoSGWi5jUW+rky96EKIS+0HxqPzkimIbZGA4AXoH7uj0kpkRXYfkJ5ipXPfgJuWAs
rBlPV/kolP91FU9VdZlyFoozwMjfreI8MHUfKzThBkMlIhfDH+eF2FIlML1u7eckLTpxAZZtWj/V
eT2vhF9r6iC1OvODCbqt5b+boLQwdFCTUy+DdHX/GdaW6g6kScJNg+aXVivtssAfdC6M6jrTZNgK
cj4sRuB5aoTNhTQol1ZQEyRAmJijdxrbGgLKy9D4CNH42wuTJq2HSY9SQa1i/8JSnDbDuCyFm8Ia
Rqf2uhtlLNbEBzHG3h0s4LR+bBt31rs8w8QXNiIFBccYgEu1Ql85iuDf4uH8+YPp+EsWRv+FBJmV
zHMjq3+Xb5ZNG4SDl3u3sWumFyP5rK40Szc2u82YumvdtcpZHpl4RqB77qj8FFYfub5BcW8eCps+
O1Nol6piKqw89JCIFfTvqeUPi2JIRYwmst1k+3+BlX+j5/Tm2f0iKHXXtE9x81ZWZfsLP6xADesE
KgXkNEMBELV19Xy1AjX0E3reVNMocmERYfKEf4j5aCdw0elUASdC5H6SXvlLWGXSmEJUhbNJkfm1
Sdftn8hITbP757JEo5auBMcrbizwPuDmv5tmlaHmtZZrNYEhIW9CArnpFUJPLWnUVdBU5jqt+mSp
e2V2JbdKfqrmbr6IB328qpS+3TRRFNOVxeQa7U3QtUV0Zll1cSdJfXpmpCKQVMQ9VmpZjZtAGkUg
4lrlQpCFpoRsRfnB2b1/Oyay1dQuYIPRpaXDh678/mIW1VJDMEJRbzXOrpmXpOY8NM1v6F8I6zcP
+Wo3RG/J59OZ83PgXj/JFKm/kP1Csn33SU1SWWGXN9qtnNCb8/3eXI89eOtUyxPSLV8/z5ucIoAV
S+MHif5vbpJPBHeAZCpWwe8xbb6ZZ72ZiO6tFkBwhprqbWJXJUzT9GH+57v85aOYZMhxQAfCDpCp
8u4u8YnHtRS9ujuh09GLHvQnPApER+gl7YMnty377w0oVGW0hJiGtPcIOd/FvEYm6l6iD8VdZGCi
7lVr09QW5lifpYU4L/pkgcyQrSnYm0dOqz4UonAtZbITAolwn+BVqKrplEK18rv6FCVssSSBbNV1
oiaLJL7VGv++1wDNJRMmttqAa9mULSGQD72hkaUPSrLTxe7fDPbeCsuT4JkPfh8/m/0Q6j6ibHdS
1IEAFwmmejeV7WSoMxCrQrrbff+2qfLLbKRlNnFhIZ7Sq2Nm7M/7vINuEA6lekcory9Ht6frK/Rg
5RI3Xed9Z11HgsG5Wn44Q97FZnRKaCNhqMXK2yr5vpshRhj29GUC9a4x9A6ZmBQIoOwmH6y296c0
H0NhCzYrcvQUYUVjuow3aYCUS1kogPu4a1wJrIXgRys1EsZllBgAl814Rq0UqwePBNgriSsq18cc
RK1QrkjK4AK+jDIXBkLb4unPK+SXkYeTMCl5YkID/wJZz/0Ly9FQbrLQ9e4D18scN66bS0OiNOvm
VGokyp7zVqKjbwB0/PMHb/FXe3MMBgZnAyxr5FUmoeH9T5bqURd9XSvva5XSEOUozUdj2ujS66Ia
HkqlvQvjYXAMzxLtIVa+1kgodQpMgUR1was3V36nVDZxzFNW58uokV88Salt4LRfMzqfqjku+7yY
93AA/nzl79usiNAh+QuhA5sa8HZUEPevXCCRUr2xRVdQk8/dUV/i/DzLsLitLARD8CbW6tQOBPVB
egWZ/X+U8m9a1ggoEzJOW7UIpsYgk/57WThoJnn+UtZZ+hsdzN++14+ARrTwNueUxZMQmB7N6h9C
cUQm1glrFJ4Tirvs5JMPyGtEQ9AyCd6SwQPYIKqdlsmrOCHfotAgs18i/DSVE8x/EtCw6pg8P5fF
L5duvisngYMMmqBRw3WTbHw1tA3pJWmpdwKTE2AJSMMFVVW5mw2FM4z3hYf+xpxYOtTmKElr7imm
XD4oGMNhWWXRyvgW6bYK9U+/KYor3b0YrSWKGWq8MsYH2Iuh8TzxFFPSgaD+VqjXkoot313rrvH8
9AwHuqWkPQX+rRldCM2FkZ8W8qbSr/AVVsMrFNsjvm4EdzMGl1WP0hhYT3cjUViVg4tSoGNCVjLW
F8akuAV7MvpqpLg13HTWJy24zFAgKlMbfGCJ0FBlgQaEbhCfJ8AL27UuLVp3A1FST+9QookURy5m
QriSy7XfPcktCi+YPkhu5YTNTTLc+srdKK6F6EEav7TR2vDP3WqV1Gt92HjdsuR9uoWeryD/4del
S649xp8sdFewJOvtLLrsh6UeQL699K0zqZuHMeohq94/Vbrzob0CuI5Lh+/D1n2cOjTQidhalPCK
Pr+rrAwIE+NnmL3IlZ9O/2FNqj74/XUT3eUdokjhJgHEqF2U6m1R3brxeeivoMCECPCY8yCdWBTR
OKvD5aCflsIKhRMZyLq0kPNl4e+EfP/RPnKXJfz3f0CLlK2A/QCY1OTyhPqnolPb+Put4T4N6pfn
rdzqS/Wv84Al/K/Lpo6HIPV+pyL527d/3S0M7QRUr0WMgGAt+8PUTHxNf9AyRSd3MpjBfmqXd79u
FrJ5QqJEZwntReAGgIr/2iwE9hGyHm4G2/Mp9EbY5h9tF/vhC/AJdrJJ05JsAc4kAPD9o0huKCi3
ge49Fi0957b0tRupCi9y0hWhKF6KpF4WEYuk9+Iaypg3C9VkXptFaVNo6+Zlqjy/Gevf5BX79c7X
C6JDjh8XYEVymP0L6kqABcPQeo9JlBcLwdMROZi+RFDvZkKENFrSiA9//sx3BzJjiFoJ58ZE6SRY
ZVPf/9BKkVHZFgLlbtCFjSaV8yTpyk/e4OMLWvrxvCx61UkLSCdF6n/SIQP8+QKm2trPPVvlOEEy
hdOB2B+86y8Ez8THqKEoe/NmRBDWQiPCLyg3q4ik6cJaRK0AJr5yQWFx/CCu/PWDtem4Au46iYfw
v/0bLyvPBzGqKDeyLkAPNMA9dgECiorb3lpYPFVgjDQpXxWZ+vjnW+b027tppjAPmHo2z1mZGiDv
+x4gMrQ0oS94HdmRDSPFPj//sl4njuF4y9Z2z7QLa65d1Ctzpq/1NaZm63IDAfpCmCNuMsPOYg4n
n3+ffi5fYXG2qu2rclXzR2sur+Wr2kbshR/81jrfrvQZTLrHcmPN1ZnBt8Ov3eMAEoQgD80y7dxb
53PpYrzwzqz7/hqwXWgPV/K6tQWHbozT2sa8nH+74k2/fav5Y+80M8bJCWbX2qxxoH0uXCiriDnN
FRsq0ryciUtxmc3FZbsoF8n3cA1KcdY51spaabNwma1QRIKNMj6LF9J6uOkv+0thgwTh3DiTz4WV
uISBB+0VGD/vJqHrNr2/OdfWwkKxrdV4pV4o6+mdGtt1vq82mQ3T3jFm049ZM5ysN9Uqdm4Tmz60
gzbXEtj8Ggr20rqrVp39kXDl1tLh5yR+fZ7wASz0dqhSvw88AlgYbqEJ8fVidnmHvN+mcLKld91+
DQAG1LZvgs6ag/hHA27lzYFxzyUbrO1iXAXzbMmPzklWFi/Li9PBpiPr3A52t/JmNKFt/mEezqPZ
wFXHDHk6/f98kJzOvvY5GW1kfdJ76wpCYcDfZ91KmHmL1Jl+d7X688TdloTe3ScKrgYQGDZ24JLv
UrFcTbrabZXkuo8tD8hDZ572bRHSTk6XXQBZI8NiBtkKk4yjLs52XyC9+ZM15/Zv1dA9pl5bLYsE
ZgHSGw3n99A6Up+js9dmdO51qRDXrtQ5pdxnp9svEiAYX6bdYzSsUOptJHgGWwPLSAX13F26uAud
ujyoU4LA1y9ppoPMcj1j9vPftj8HvcX8YBfT9neT7QzQQAdTk4HJgsL7u5Fxx7THqqwMr6mznQqq
cKamPr7C/pmZvAh1fSu52gxaw4UiSOeyNt5WULamWrNn0VEpHBmZDvHZ8xE3Vbs7I0yfssy6LowA
YrW1aZL6oUHTw61woku/Bmr3SF13ldGF14YSJlhzYWX6MpA+mdJozhGnugJ8vyzyHjre6C911HbR
Bzjr62iBTNW8U9155l9SKIMums9d4OKZAf1Jb1cxxGj6kjNVrTchUSbmq7ZUYAiXprcdam8depV/
nlTvTqDt0E026wBYGDo23HdpNI7ajSXLiX89OZ45dWi0NowkNP6+izVU/KBeStoV+ItF71ntP/xw
HhlPjCNwknSwOA3eBQF9aVRaXksuioTo77r4TToD6E+759Swu9S9l/prP42bm1IFa8/FfTBx3s2b
KTzjDERudhKdBQL8bt5oXWlWPc3ky7CSX6KEKB7IKQA3D8q4V2l2WCsa+HaEga2wkpYfDP3+p1PV
o8CHVNfEgMP8l0Bx/wzM1QZ11kaDmS9F8P5U7yZMzGgjNWA0RBdddjTPEPnTsvMsz9bBGDTnkYZI
j0R+RV8FgFj6pKpjOvPqMUYtMv+Wh3l1lxhl+IHGxe+vlKIBTH6QeNsW3psiUGqKQRYTR9w1UvAI
uBkIuoh6YqAYm7QKHpsIz6iAfmQ8xh+yR95VQieFMbzcqMYzOUEIvycJSl1SmjJCvddx2szirnPn
eHmsF7PAyGmulJA4Gtmj3BiNCGkGPhIHBrwgJs3GSyd0T9FYZ0bGzo+k7wbrxs/mkHbXdSeXy7KE
Y7n9q54hl6mpsJPTgU5XLQ73jZfEmDCIl2ahhtdGnbv3an0xJt1wFnqnluG3t5nkl46fo9MZqoM4
83stdKoubU/HNBVnMF3qG8NzL0S91XDlVe638+d/IBWievkty4cygKr4f85GZAq8/z5HWr5kpRc8
ve36TL+wy3pU/YRcgoY1RAasO7FA+JH0qOKJONldcTgg77Xr67wmPapyouEwTAsSZw+C8Glyv1ZI
VOmEAjytIAN8DHwS9R+lPDspmJ8HOOVharaTewjuplTggJnsL/ikCC3wMU05H826iJbxEJKHd0au
fwq0SqXM37hi5RReq+gLXS37e7mNzSeuuF+7ZgbbuR0xKoYd2KioHumj3JzS35qy/UixPmtuA1Gt
rhMrcszAijS8xqIOmN3Ytpe9bFQFsYFMskWN3/xSx7Q1KVyIA7Rtq3DPU9OqgGx1tT8JJ2ZChoGi
gXZLJHb9WV1LimubUiM7ngEI5rJr3XAVtCJrq6xdVBY7D5s9LSy+Z3k6KUP54tM4DjDcS4SmHzMr
xd3HGOIOuYjYFy8CcEOPddEa91aadMHSx2N1Mo/z0WvVBw8ZDbdTjcru4mQkcvOS6gkWqvTsp4kE
e3sMkge55lnb4sBn2249JigTSW3hzky/QnVWAvjxWfP1cZPCZ9TXgiwVnNHxpayWCB81nVWeyr6K
i2tSpcJFGWt05a0sDJ/9MBIGTM7U4bTUc2q4YlsbOmLDQxUjzoSQuKPJNZJVaolP9QxaXxXYtZsq
iFULIOspvygK6JS0ydOFDpeQ7TtArTUXGvmLWqUShgZ6XF5TVvQmEBtqLmFNL2kmRirbZyHX5mUZ
KajAx57p46+WVLDHehVBybkgqOWDkmnW17hvIyCBSuRR3Uk66anFrr10PB+I8iyaejGtX2JB54JO
RRAkDxOUW+W0Bj5UqIVpGxiWX+k4kpLi4QeXr8xQDSvbMyKAa0KXyqsWAQd5posdQv4Zkc09FeU0
Rf5VhrPaN1od2WaNKQ34jDQQlk1vIUmmqoJRnBZVDnI01kQSySLNCuB6GTQGp3WbXF7VBVpXvWqB
Z6LaYLZz3/J5szIo4eZbYSnfmh26ZGlf+4DzRvOmd3uC+EDGj9HRFeaY5wVDhfhP1d73UTliMWCE
6NpIFn7xeNGlYeOEtDKeYm8QwX4YuoFbceOW80E3swQQpzvhGnTNSOZakkPAA6thnhtjpkeO2hnm
gKaYK4GRjQUdoWmjGsdVWCCmjpNkqWkr/OeRNUNNDiEDP4nQZRtUqf+S4uLwmGPeVjhqbcaMT6Vi
6O1aQ8uf425YiENpfS3HmncqGhC1/pCX56OS0tULpFBc1UmLbnIXZqxbRce2CwypD9mNntLwPeo5
fY1m5FQDeF8rdhjCJcJACM9GBwc1tBNGsSi/4/4FvTIEpx7NJJDs3qzNaKPYsSJksdMErvZgJFka
OTi3g7kGIVIwmKpafqrSIP4et53wJanqAsXtMndf6hwzTdR2qu5Ca+UxnMU5FEGnqTK0f6MyhLiM
w19MMhhI/oMZWXLndEqhS47R+6Ln1LXfNE4USN5IUzaEO1mNagilWDJHkR5SClUTEKGBjrUWVsYp
grmFbKu1r/qOErVImOTq5LasWcJ4RYMPf8RC85NkJpo1ZArWKFxwwxRogKV+ZYhrvTK7cFmTDyAK
HcOLWOArLneLQfDYmvRw1JXVYEVg5bOhZj9UPLWk1EIrB2C/mifIceadUKLURjS8cAvSrYXYRurn
TCtROzPNPvikNR2hoduE6M5L4ADLjRarI8TTpq7vrH7QA6Ta2khfNXktp3OMRCsEZYTQwL16kLyc
XUdUwm9cSt+sAz0J+gWauuqX3lIR0eGmmxvfiDx/nuRC263KrBmVpYfxen2jlj6zQxAGTb8q6fYj
Vme5mHKn0EaiRddVqHQaSRU/C6FOgdkorEWY6HBYc+/aCidjb6NoQqQ4MyOJELjLVympta25hHXl
GPBMsQ/k2WkW0FMN9wtdS5ZBn6lnY5aehx3ZQZG4a43nbqIQYWbDFV36ueUNsGulzpaS5iLyQLux
hpO8vVQL8VuVB9eiRpFHCaXTqGyWSkNVDfdU29eTetVG3Uwxgc1uI+0EcUQLSHsO4jPw8k1Vap+R
230eqvQWV0dWaE4QLD9J3lVbF+dJNKBONqyUyl9XNYr0ZHUDjYcR7LQEZbwPhnlS+J/L1hRmtVYU
K6Ps7prUxV0gDPqVoqPblqY3bSJ4DowjyFXmeeorshPjXyKiMmc038wkQGe1RcHL4tNiEU2IEpJC
55qnlhI+aAOesXUstqxJWqKQZASwr12EJvoYxSg2DafBmEenaqUIp2bS3HmRmkBaq2ZI4mSrLlrJ
GHG22VCuIw9ehJ+aK9w4FrHZ3lQ041rdOrUoh2VmiJZn/3VsRZh7nTGs+f0Ht/Qe8HOnDZuqt7iz
nraGvzEj5SxqB/jE5ohRgjgs26Knmi/ytjkSkX7cf9OEMJ0nrV9ZTqdJOApoZYUyLi4tCau0rOeC
Ki/8VmV9jpsQOc84lTadhBg9lu9AxNTLBmKsU7LdiFAsJsRibptm8Zn+ySwJo5dMt0C+xasmlFfi
YH7KK8Q99ZGwGeve6NMoQo7S88tKpiYTIMcymsk5GxHaB30SzP0+zBD76iLHT2FLZzQna2kKY+L6
W5DJNyWWhfCjM8tpRhF6WLwosuKulcPP7KUO+B9/LaTydduJJXFRxgYQoBumFoDkFgQ+t4WRbYoi
fpJj/6GHN4ZrnyTd9am/aDQU75DLsACeSXAQzP686sRmFlo+bJesv25BQFNASaJ51hRoygmCrG6S
pvxmqgBNM6OVzjtJGuy6/6zmSE1Yof7Cx81CulF+UCJKV7eahQyUS4CWSOchwsKK7xZLk1hjJufC
8wgbAIzcfIxH91TOy/y2Ug3iEnl02n6iwF2pITTwVLkJRZCvsdUgBynrUH3EVn1s8Eg+GyNvFhVU
BuOiwYRyuJbVbpGEsAdSmYaVyTOk6XuVpDmp0EXptd6advdFOkKgFOp1GacWIx98HQP/fESwZnQ5
M3rvQtC1dT3oV0YdoiLPCdvn4gz07q2sob/nd8j/6N7cVw3EJmFITsIRmKNH6CiJRS3P1MyV7TpK
VjUmArIQnQ+lt4kiRJSk5CY1UMU3kOGoWryyrSuZQ0YjMY8kCYsDN1pZBZPNKpbeMEPLBQePL36E
6ldZ3RNhfKaVYlv+tzSnyxdfBwOtv5LpnN02g3Kquzx+pI2JAAUnAIGpoJeneGN31XifYvQBDYli
Z4mGh/UsZPXZAN+c2qJ7HpfaRqzDhRBTiTcHrNzll05SEIdRpXnhR6gS+T2sF4GNHQQzyhRls0J5
ex6mrThrp49CTeILVu9Xau6J0tLFRdAGCD3zIt1a4OWHMRMHtKXTnXPZmeXxW1QMCANEuLZJstrY
Q0kkIo71c4qtUNbl7QxzVeLjVIUkkFx0WoWYdZnOopjtpAo+J51fzrg1SF5dBEJfK56Iq9EyyZ56
Wcgx+BGHSZ0VAP4Xklu0A71RNJ4VZIakzi18koK6hv4niHJl95UppmjzN/jMlXoSfQGhj+5JqMdm
iHEAcotBVYtoKmZ6B/jabYRFEtGmsau8CVBQ6arEaYNARcdfT9RvpRYmT5KaIIEF3MrN57rh6iWM
pCShzAb6nTgrTYNyBhhUWml6izqQ1esciTV8eRskXLXJzQSPEXCgyinpS/PC2EbtWtZdI5jpgQuD
os9N/Tr0kuR7jAMQipWtCKNOMNGMEc2iQ2Ya2YEHWJCoZnth2PRQlDrdvNDdoL4yrBb/zypu1dtc
9iTTznJLjUnxMZ5AFrjPn1lg0FH7Mi5BTQHaT5wmhbFv9ya3h/VeDaxP4oC47jq5qhC+q4dLzM2Q
/E2kkuZtXyd9h5tDL5rgXT2Eajo1nC4T3n18Kua6yuFoylNsacWyfppFgfDQjZlwQWwyFJto0KN5
Ug3Gs1TrHDZ53kDjBOY+fv3ndYb/XQe/15LIhACdpzWUlOvmpRxuXqomrv/y7py+e5UFaX2H4td/
8kM/0Jy/f6N/vWzf9G7IX/7r39+yJq2nK/DoSb2tRQDmfFe92F7S9nr/9A7xE1fcPPPWmoLpH5VB
eWueTNWLckScpd7rtwUZR0lx0uWhdLt97T7wzRD93SD8+f52o/nnn/nTHeyGZ/38X/9GBvfAMVCk
k6kuSt/6xyDsj4FxolCsoV85+UtPLzp8lIyOaQwOnQaCjA0uOGNuEtDP9rU3BsB1TkAPS5S6APDw
om5/XEMgq1Tf9gp5/3QpKNZkrUr9d2qLv10DlkU1D7oNsOntvU94p+O6+cmA5KB711nntKcBU7+u
cybU3hBMIA5Ejkyqk9vX0W0Dv8Dg/unj15WTSYoGC1OAJ9NrfwhYINYk5QcKc/c6uhVAW+fAWSDA
R0CRR2QUft7km2kA+pcxou62NaA6riWAxuKBd6+rOOOqEtwC9vc3dy1I5gk24dPu93NvPK6bB5Z8
4M1r1gl9bADOyD9tX/txAA7ArHwU6gza3tvX9vOO6Qg8eA9UCIVkRhJkx97zV7STyX0KE6pjffyT
SMlB2782bW46a//N9v5mBZgnEy1kArwc3VOfNHAOunWUDjn2afDjX7Xb9Pb3fSLDE9i29OsnBPRx
Lfup4XjQzdPBnALbSdtjb8rLJ2BIEcABMHisy32CZR1072x4PO8twmn33HnDN3PeYM5PvHy48bvX
bqyPaMc7dOaz38GfA2QLTnj72p8D4HblSaAX6tvu27sBP6IBIFI5cA4IMqQEjjS4Na9hHTvpm0mg
GYTFzBF63rtJcHxBn7FLRnYMsr9qCf+kAiAT04GORYJ3/97ZGnQoJhyIR3rvE7XwoC1g4tiS1vF6
F+wLlEV2p8FWl5z7P7q9Xz30uQuUPcCBg12Rf+zye89fMCS4PPg7ot+4HeejWvkHb34EdSDgub/X
nJ43fLPwiXdJ9kHnH1/IAz3ywGnPqT8RmqH7vi7t/XuHlYGfB4CmH6E++8JxxT0TUeTAhc+6B4y/
he6+eewCLH7UhjkPUVfbvo5vw5/8HA+6eZl7nEIbyOx7c143T0gAkEJFZ/Q47107NM9RTyZgJzqL
+zNeIMZHGmFLStzd+tHteJSeDnzsAnQrCDiQMo39505layLFQOw+uhB34kIfNNclAxIr6RsFq7/m
9Nv1bponEx2JJf+62R3dXsd0VbfQzYPGQaW+SwJP8fK3SS5hsMVphwbNbpSOsLz/ekn/eZwrUeMA
jPuzuLkf6iOCeoJuC3v/8d08YcqB62BCHQMF1tCA+d06kOQTkiler2nOEQ7BwWe+THlPgTWvTJWD
t3sAKQ4VIAuNhUlpn2V2RIHu4XVdEYkhkYWPZsX2tZ/kqSd4K8CvRblk99rFlkc0Ajg/HDj3KW1b
pDkT9XN3j+8WPjpLIKu28jrH9fDZkg68dUo8PHt8ZcT9OU8fR5qqezqEku1r90HH9NgnJ6CDjjyN
LIfdfpJM2c38/aq+rJ4gc0+3b9LFPq7nPsVnB926RGVv0hNHYWl/qyPcga4Isem1enBEDxytkAPv
mv4dQlmkrtSzf7PVWcaJocLXhVO2m/NHV9LZiv8d9OA1anngYRQVHbrtaz/Sl5B0oZVBBWH33eM7
5lGNPHAWqNaJSjaD6clvDzyKXiwMUC6c+NvXLrI6ooWwNds+aBYIhDooXTAPkLzYvt5tAxoNbXJg
ejxHF/BIkx3gQXdPLGuq0OcU/fdlTZN0F5ATWqm7CXCMQd+h4T4HgEkuByPx5/n+NuTVyffYIiZj
rd0gHF/ae+gQKFO1g0lAZLd3BpLmIUmG5Mqk5zi9jm4DmGwmD1oBxLvGlM5PEhW7194ICCbR32Rx
hiLPbns4us6evNuX/vNkX6DwA45vKnm87vP70Z8wgX0sCh7H19SfnLYPevwqTUu61vDY93M9ehpo
tcFJPt6gfzJrPOzeNer3eEkh8fC7qU8NCJYlQJ5J/ZkPOqJj3zg436GUOZna4Zi4W9X7sR9VXtQ2
UNSkqftjUziuETgcxz0B+IhtAWvvRmC/yk8yjGQwzY1dqesIMcxYpB44/zndpluXkYPfDcF+5Aee
AcgLosmTCPVxPX2OqwPvferZEtSgkrp/4gvTN4A1IsNwrFP/YDATWQ/GgNYkK/O7qc++N/X1kHL6
CXM5rsf/WoU54MSHobDVl+M2d/vb/um3PfGxJQDR9DoGR1fqVHaH0n8+BnR58G0Exj/ZOb+J99n7
cfBCmfH4yj4HdzUl6YRwflKC/9m1fnPrxIEQb6EsHi14Fy30Azc+0LuYSJDJIKq1fe2fe1QDXveX
Iwp39EPnOrUsVIbB6Gjv1rkBposDEFX2n62uI9vrpsCcSzpgobPdM+NlFV3U7Yu4+c2kx3ACCQSw
e0cL3Ts4zqdlN53pZPi/i3OAdBsaPI7jY2pN6p8HPXpZp1mJJJ75A5m4H+EB7gHSRsP4R0Pv+Krc
Bw+BwikHZBU+4utrfwhQ1gPUoW65XLvVsR3yI9r8DmbtcqghDwZx98cC39/xTVqaIF5g9R5dffdg
jpr239ydzXIbSXLHX6XDl92NMGcI8APkZSNIiKIkfgyXoLThuRWAHqCHIJrT6KYWdDjCFz+Ezz7N
YW979E1v4ifxL7u7yM4GBECsWqlD3Ij1SpSrq7Ky8jv/iYcDmrOwf3G5WvxLRS8DvRmz85zsbZb0
z4FUnUQAjixzMg7BzNbXTuYDpxakbfsuClnTIMYXu9Tp6BLAYfrJ9r54yhWNt3XIvVOqTzFXGdFu
XFi3DDk5KP1dDBtmN4mjt0Tpi6ULyDkucBFEaNC1Y4g43vsuHE8yS3z4Za9+i4zWPiMsKdcueb9x
zh3OtyMNUGsyG4dJHDqyt3WASSARf+ALitM37t1zM46H38Lex6xvU9bwbNZXBIB4/7QnMzm0cQ+f
eITj4Ynotw5aHaq0lua0IY2EvUjnPGc8G6bzXClAPw4Dw2SM3nIXt4NawOQh5V28gOZZve4Brm2Z
x4PXc/ik3xftXmbnAplFnaf8FEK3QXpABJeT+peiLfDexfTV6r9zkMe90Y6lRdw4EbjrGvDYQcpL
9SowD6UOVCQAvEYK2ggENU/1yTBnt3tvY93x/g9Aty1+1Nnzrh3qPRiLVTz/xrk9QN47kuDgB1DD
gGewIr4O1ITPRwcLXqHMzZGfxmU4mSLhSAMQegh6QYaFmN8Ph/xCxvKV7NG450+joePht6hnJX9F
nXJpAG3XZSCFTZR07Qlqff7TOD+A2kRHItCSCk6y5HjLi8awqFiBIgTx/kVMNo79yUk7Hn6XDhau
l06tsrgBlqocHuW4z9GpaWksTomrF0B96wEV24f7toK15gkB2sCIK5yhMsXXQBOolMsvDwNwzS3K
lvAH9Punpp95AtQQEwTJfxpn/jE61fEF7GzTokoujxKX4v3DUJUXgBPIA2BeZUEAHOL8ew2ygJnr
4EiCXcp8iO/TuqB5HyeQhAj17zSwNfT6XV8/Va2UbW9LJ8/TESu3v0WjjxiJMna01A5Nu/4cY8PJ
EmayiPTt4+U8dzFUaUCfnwx+ZGbXM40aFgvwgFyBGuiQAWGqnnr/W/T8QBcex/ZzXrRZp0d0OwoA
QSsFuIBSn5rw26e/FZAq2/rRPOFHe7Hj2cnuME4HCWcPqSMgW/skh8Q8psixaU+fcmvXwwNJgulD
Vk8xPYXu5AF3iPs8BwebxfPErB2PLsX8wE7K+ZdJfhD6dmlqo4vTesdNu/22M3QFym+3DWjJbin3
xbStCH6gWX/ALCI3ICP1Gnb/zjAO2Lzcu8yDK11b7fYJiDVTbWWy3ZNZ2CwSWAwlB7Ofmet0btLN
+2zcVO6fFIGg9THZt2xral4ExFX+SVsbiaQW4+ifq1grJIBJ8H6pftlrnNlPoZajBJT4NjEkzLqS
xbXvvwVan/xOFEFTn4Bz9J8IOKH/1t7eZ5o7dsT9p/2hec0ddN063j9nJ7Lbfi7s15Zvq90BpRTm
p+evceLfuatBEJh3peAJUFKl9ah2wx6kNKB0qxvk6TvjF9DHynOnsLnWztDallR3R0a4Nk7GW+Pj
5WqOuYjAz9HBQxt7+aNunMa+PZrY6XTqlNXOzTN3OsWWXk4EgeeQVGaOuZxTQdEAtKa9PVj+sP1s
DTfM3HG2+Hjx7Z1czVs+UCTY6jCUYx9dh7dXsEnzkh3u+o6A/i5aXzAt8h+t88mGEeaASzpNbWui
z9JR7QFVKUY9wr8M+mn5LyVRAlmIwCgoVJhZDVIDwIY7kmCHph6K+tpPrk/N98HqlZIPCj+fXONm
CQOZO8yOXi4OsX05W5sJLOUl68THlgR9+D3lgfancSaQc0+/OD/oRWygJydXCUSqPwmA4AJUppc0
iw12Cmvl5WwgE4jAK5Y6t+KHl1Vx/6Tsf79NYTjIHk27f0oWHN9A3r6NlGOSd3l6dXiq4kkKIyRt
cqRxLrCrAwR6qcg3oDqfH3nl9gFw5QfqFEKwgcVvVHA68oDgN8D/7b0Kck2FBHn2A2STVsfWwDdO
G7ade/y3iIOS49jfbe9rUwDHgKkVdP7T4d+4czsnvun6Iu5B6tvW9ujczx4eAcBeFH6Uqe8veP4b
GEtPQw+742gyzMcdRuFs2VTEz/0Dq/4Xf18O+ZNJfgy4PdiljIvWLpqXZCxF51/U/6NMQyz28jwd
8c9qOGKO6FH5pVgdlT+qfztb+MclKfJNlt+q/pU6uNqY/Y39yzdRmJhkMJ7nv5iXZ7w0d0xcPLoL
k2hgpkHP3MWmOs1REBCeN7sw9vHJhlq1+nGY3GVDtWzbw7K9eBIzoz14O5uY6XBm9ym3tuNh+W48
iGfBH8/CcMLE3D8t+4zEtVyJcxkn6ThMpsGFSSIzNcu+s4fL4vqdbhzfLl3bwxleR79GdodC/o6P
NcMh/JqGw6CX8n9mQfxLkI9gnYazSPHSgYfLfp2E08E4uIon88X1PVC/XL8XZ8Vlw7DB0TTlPabR
IDiv8+8ByUnXCz/NzJ1dRS5FzD3XNd+EJhmWXBTIGS4Gr+Kpmdi/U48wB3h1/eJZlER9JsPavctJ
AM61f1w6i3YjodQdJwxkvjOz8jh2xeIDHuh/GX4MumYSDuOp5ld6xuzHXr79yygL7Sr5liXA50rs
D2aamTSzCxXrYiS7rntpskSv6uPNCoF/Do0If7vFfMcSj3fd8VWUDgwz6JdJTIJfHj5g7jMTyBFO
s2gaKoGWD810PgGE0TQ/3HPfNkpqNjaTyVK6SCet67Z7hvHVwZtwEk7NvwZHs0E4nTFgOhc2N/Ji
MVKGJuhm07GiWVt6mVw/fhPfhjWqUdTrY93pSO9WCiKcd5s9mIm6YqLT7sv+leuNZjnBX2dpNtUb
lznErhtfMDJzF8x11e4kur8Pk/TJIrQbFaGwh9CVVhy68ShG3t/dEwR31y++n0YV++QimsZJ8FOW
TubYi8seCB/ly9vSEHHA9E5KItc+mGWm/hNE4KLjoieYf/nvS5IIxToAQljXoep8rHBeFnyXFf/2
Wzk6kxGejmJpD/rtaDqKJ2rRtRdbhBxXek1xOvuIQ2D5NNdtPtYNp9G0umjbg7V+jIKfDqPqstL0
7PrCumOjdLvAUrmueR3eZ/0JVjcOBcZ40I25PbusEFny9q4feRXexQPcFz6z/nseOLCLG5/EsbpX
qe9xPUcXDzuJlVm/50EhdtlXYibB0S9F2MHSyG44F9kezJWuuQ+DD2EyDNXKHmT/q1+jPs6c4njB
7XUl+Mlofp/aZYQMgkzkvOhvmPUxcm+yxNpcr4TWy6qTJEoTbcT68EdO0nEU32txLfgyrvS44dmf
mru+XtmHWX9q+voRSoul63ZPxzU1INlL50UX3Q5pBnRdtvvpH2kYDP/w9iGOEvXqyBG6L38WTuda
I0oJu+umz6N+3SqgodHDuuEsTsdKuTA4zcO6Ub9GBR+RyAszNCMzG5jE7jA3OXyokQszj9NUs4NU
xLpe3AVO7kclg5kv42XZ2qIeXvEFinQw0MwgqSd3GmRI3yhTSho8WV8rm3r4yoeau4gfRf7+Vgti
CSSPKz0uI0x8u0zOwT5URr6q1hdU/dnPvDyOV0R/to6j2awervHAyNeffs+mhE/sPnNyCEqDK5Gv
8UzqGR0PZmwvnA/G4WQSKmZuCwS/647z0HtpcNrVhBz5EFPnxcNpODITta6PzFmPnF1igvMwnirh
2ZYmQ+dNx3dmolmaWZMe1iXXpzgOdAz3VW9i7aWBuuW+aO/T/8TBTXz36fc83nWVfPr7dBDda1r7
yDbc8Axraascc9H1Dm/M9LEuoEHZdafM+9HCA5fqcdf9Eie4jUhyvjYzpQmBTnVfnFx2VLPp21Lk
5rrpE+IwaTRVJgFFPe4L/7zgg+QVJK77/Tm665v+R83F0vDgunAhQ3sL77vjQWocR0lwgzGnhCj1
Fu67PurPQ3V3HVpWpGYPvGKK9xjysN6f+nZxWBpVKdL6/iKxXXxabUH4EFunSRhO6xlBwXhyZf2L
8G9RzXiX6b+uyxbpritR82GRUBebmAI6u3Rhonj4kkpWqNV3PUiGp4BeUUik1u9sy/y8z1IKU2+z
hD31Mf1+qE0LECUYLbEym1ys/+0eMNAYJPw3ecBTlAxkWpNGiQfQYM2/aURNWR7btRcvfCwppRof
lEfekAWeKmZ0CIjqW8d166ZZDoygOfbLdnqSJbE2I6mGWcxefNmiealYUNbq2RPnAiLXEW6kzWYS
ka+5AzxdR9KWbteiWMjhIewhrP/8ZfT4SV6C3vGyck0nulyZ1IzqFTwgfdP5iWam4pf+5862YP9p
dslIcMyvwxHO96YCDp4xNUYEWONgt31wyAhaChyk6WqVmbzph47NRBJTRV2d3Xj+QBlCSjk/k8k5
H/3hNPbbX9sbesG5LoiC3scpxrl6tuBG7tE8K7hZzFMHQk9q0Z2JeGFG4yTs25XyU+3sdOQ/wPOD
RsCUTYGpcP5Q16ojinikpm+hBlXg8Gl/BvsUhCUmX9IJsfaz305LAdJABc0mWqrCAQtaqLp/4RgK
o6t/dcL7Tm2VtvqW/Y39y5WJcTNOqBKyxJQrllr2z97ohsqlO79PdBDVR3T21DwaXloS3dsd5vvd
XtCEFbJuuOG3Sc0W8hG8eTtLTKh8sBwhz5W47PU3RYD2qje4IQHexUkt0pQjWbnu9Sz7aKJU7daH
G3oe9s1UG/Z5V4jrdn+6q7GBD0//L6i9RJHAR/lwz2TDKDhKTD1Ks1KtbcgNvTkJ7uqW29Ls7Erd
0m2SPQcnd5FUpKNmi1XlJTP1yP5xiYrccOt/DWdpcGymt3apfOWVynfDlf8tvAuVpASI1X7k5fu9
jAOY7g+zoO5pMwXKffVTaqnoRMn6Q8o9qQ9RTxGoKR9imXhsf1mJnoyjlF4191Mc9bPgIpspjixX
90Cjf78+6Z1cfzh59R+BMI/0jyzwPwYWpYY7RLikQZP5w+szucuU9QoV7rHcsHCPrPr/ngoOkfpa
LnkI5hxNhzGJIculIi48pMiOxAfUe5XB364i9DicjKJM9aL40P7H8QzC5kGzN2HyGI7iBzILdruF
BLV/ermoY/OmZhb6qDg5ziYj6feyG5TtCiKhK61fhdM7kyg94kPgv00gg26z8JGqP5lRra2J4KM3
pvsYDsa1ZT3Q9nW0EFn2UUX+2iRxuEwXrfSHN9T/r/ERBqHlq1xOeHjRp1GfWFHNQjz0kBA7zdBk
s3Be3bBMqXB9Fqd0oJqpXtYHHcg2aOr6qK3oJjHpRiUaSFG5E+FNRhdKooiQj4FyJe7bwYJwAPPD
fb9vUzPRuxUQDdfdvguTGoO12qsCMxs+tHeYrFS5aWO7Jah/rhs+N+lDjRt8ZOLPo3Sc1U2TfO6z
64Z7k/jB3Na37IHG5xFyPaUhLA1r4R8f1QPn2d/CO2q6k5G9MxGXzC60f3y5EXERT4bQxC6Ur+uj
p/uC3ttaUnLPwxOhqjLVmxVcC1e2+EyYFKQwD2vHyUejZYUP1Uw7eM3qYZSF+26vaPnPauVi+SAi
VxJfU9FVs6fyCS+u68qLDusLC46a88K51EzonLNrydtgmoz948vfXO++FiPO5xw4b5iWyz498HZ/
+Xa9gFl8BO9AR2p8OEm9j1H6WCQn9JY9POj3txKGV8YleSr7mZffXBlyO6OLchhrt3ExgZw959k2
1NQfpCsLvutGqZIY7ZX5mQ0XRyKjoMJRohnah1fTC5N62NRHjw3oKWGOrVGLIgPs40cwp2MMo8ES
GARqrzwoq7N4Fj8oatPhC/7uoTsjfvovEf/LXDPGHbcOBOmztXNAzHNnd/3nvl1oDRBCCnBcQ2vV
/cvb/uek9sDaeaxJFPd77MbABgTXvHq7lohtL5WhExCTJg+GaFx1aRmD5KppgG9JQwq01Z4XC12+
XP69iadDqTSwW8ytURkE7brjSwicmFGmdtxaWfu1oVS9olbwTi+7PipQZdiTMvH8lWLZUpDk+t4a
2Dtv8YrUTTAAeR3rfLubAOz3u7yJX0a0hOZgKJb28oo92HRHGIt9E/2qjQEPUYyjhESkjgl4cKzJ
mY4mZhjOxlU6+IjnXMyNRNLVsj42PM5AsKmuKlMYXCXvMeALusRdgG1dVwVToB8P9Z35iDz1kig4
J9mtxIgPy56soU4A+QgLoS5HwZn8V+/o2hK10Jkebu4tibwFwLmWDywjVtZX1/LRM/bO3Gv2bfko
sjibJ6P5o2A7KQL7gF4qambP4ho6QcsHAFNR27pkbQ+McUbd2O14kSQe3vW50YAe+DCW7C932nHx
TLzwRGTCmKsYwqUGXafGyz6Md8Kcw+hBl/O09j3oOhY281olb8sHjsdleK+bTJk75U7gK6x2UjjL
/NzWgZf1bxdMFWbmedg4yL9gfhGDUs7M6vreDV2OHtEnc4/YsNsUkZ/PCnfl55uxieph5Xbbw7u+
Mb9Gi5Sm180e4eWv+8ZENHzbdXJS+LAwbugGFbOwLuaYmmi/9fI9v3/sh0vI4SOf8yEKUzxSu8ec
Hj5E3U/U38QPwdsUNK374MfgBNCeOM3Kl1n9XGuvve2BZcoPnoHyNxvTgPljYP9ntOyjzLXy4GP0
7qminMyXyRvaD3zYPhfRcEhU88TM0irRihr3zyskpMhGnWgl1Xrj6Ja2hilUe/qfBRZ19aPEAuhu
8BCNzLWK4YKSaPJ///nfs1szN8FpMqeLkh28AXjozthbU/KQ8N/+jg/YmZsIMLCtc6k3rJ5QJt8x
5MH+1ctfbC/EKbi17D778VVk4jn+UhT8BXA5o4O8HSbudTx89FV8O4wh4I25xY2MdJiJ0X10wqy9
vG8X4Ci6qL7DWFMyEj2r3TkfouEYU7JWTuEjz3GcmEfduu4DnqKLgaOemo9X3BXY/FomyYfyOhlk
9Ti4jw7pEjkdnJwaCJqPuoHXZnL72RzP2me/HhfvNCOMpOIcrZXNZxsqoB46APtDsUY+ysXVNhVX
gAD+3MryPM7hA4z+KqwDgHuwXt4nWX2zDCOxe3+5HvpABveRLnx1cfm43NX0/XZq4KkN3lUTVI8g
BPynZPmOkqyvaOshSkBreAQz5OXgxybp1+eNuHMFIL9ZNNFM0dpzX1d2i+BUJpuPxLiAXB6bMYkz
tbSPeF3XzCk0WmbA+/CuujXu8IHo9yq+A8BHJ4B9+DJ23ekTzK9lCBGdPoJJIJrUgVJ81KCdoqzB
Gck0SMGhB+n5hubJqEqFlg/f4B18XLs/Jk/Zz7xc1jPQQKCd6kCEPkCOpRZoJvhtygllZJb7rq+o
k09jKWlQTlHbR/tdAUlzFqVpMQTgMnyItATxEXkovnKeDXRgt+1F8mEdRUMzzJXBTdwHwMGSPA/V
+KjKltBVQZ8ufMmgqCVTqJh+aL/7cgYtCPUhoo2DwRhSjySg5YVUWIh8+oCBPRY00dk4+BAlo2ip
kKev0P1c73srv+ChguaY6ugaBnHbR2VOl+oZkh2WBDlL+YhE9Iy2ipgmbr/hwD4yTuWExj6qHjP9
jH3AlxbciQmTjj/9PgnvlOew56MLhEB8SgEhX9DlseC3+UipFAcotEDwx6Jd6k+W7HK1O4B3rNWK
VbP55KvWGklx33dZ4iK9qHU8Ih8l5ySEf4kndhRe9ab3KXkFS+yQaa6t3QNGxazHbv92974Mgujr
On/Lzl4Zv6k2Y9/ERr8vA/S5Ab0E/0gtXPqoK4rlvg1GzWkYoz2Vk+sjlXqdzWp55bYP4/rm0/8C
yzpX8STQrezj+Jz2WcYBX6fCsrMEqOrr8sWys2/E3eswEyrcvwwh6zs85RJ4ru/vlMvQwBp2yjUs
XYYCBxNmgP75/wEAAP//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05260077-7394-4432-B83A-B0726DEF9BDC}">
          <cx:tx>
            <cx:txData>
              <cx:f>_xlchart.v5.6</cx:f>
              <cx:v>Count of full name</cx:v>
            </cx:txData>
          </cx:tx>
          <cx:spPr>
            <a:ln cmpd="sng">
              <a:solidFill>
                <a:schemeClr val="accent1"/>
              </a:solidFill>
            </a:ln>
          </cx:spPr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7H3ZbuPG1u6rGH39U+E8bCQbaGqw5anpoYf0DaG21STFeR6e7b87L3Y+WqJEVmhL7eaBBJwoQIIU
XdTSt6rWXKv+fCr+8+QsF9FZ4Tpe/J+n4q8PZpIE//njj/jJXLqLeORaT5Ef+z+T0ZPv/uH//Gk9
Lf94jha55Rl/sDTD//FkLqJkWXz47594m7H0r/2nRWL53l26jMr7ZZw6SfzGs95HZ09+6iX1dANv
+uvDdVos3R9+GhkfzpZeYiXlYxks//rQ+bMPZ3+QL/vHF585oC1JnzGXV0aSJMosr/DKy0f+cOb4
nrF5LI5oheUUhmbo9Ydpvvp24WL6YSS9ELR4fo6WcXy2+W93bucndB9ZsT9e4zD2a4qvP7/8xD+6
OP/3T2IAP5oYabGCRGjfI5ITnz0rWT6fXYH9z77bQPL73BC4kcJzMgfI+7hBsSNBoAWRp4UNO9jm
u9fsOJyufpaQ8wm2kI9J1pyrx2fNQ2SdXS88e9Eg8/tckYC6gA3CNZuA6+wRmR5JDCeBa2LznWtu
HERKPyNaUwketJ6Q8F9fHR/+ceRDtgwIPi+MOFGQeV5iN3uiAz4jjERBEliGFbrgH0BIP/TbiQTw
23ES9ov748O+2ZkPySJZxg0Qv7/yOWUk0JwgQeZ0UKcUZUQzMsdxPL+WRMTSP5iefh4Q0wlOEE9J
fnx+OD4/Hs3lmbowFzAehuMGy0NXYzNAFHW5IcmjmgsCx28klNR86VoQHUhNPy86kwlOdJ6RfFBP
gA/jhbd4HlAaidDAEqfIYqOBoYBb5hKliCORlhlaFtj1viAU9H56+pnQzCPwb4ZJ6Mcfj78FNEDv
Dgi9PBIYRWIFaaMGlK6lSkEN07IMRc3Ja+gJhbCfnn7om3kE9M0wCb12AtB/TOMkWjhDqmGKFUYS
K9O8zDG9epjjR7xCMxJUwgv8TFcEHURSPwNaUwketJ6QbPh4Al7C/GnpLLznBojfV8ciP1JknpF5
FgK+LXYYecTQQg3/jjlrD3GtAA6gpB/77UQC+e04ifv8BIT+7TI/+75cDIs9xTOwhWha5pSdaG/x
gJHYkQxziGFEQuYfSE4/AzqTCSZ0npGMuP1+fBXwkC+fl95w619QRqLE10pg4wt0VQDDj6B2ZUGW
hK2Iau+C/eT086CZR8DfDJPIP0yPj7y2CNLFWb1AzlPLWw6ohik4XDIj0qIkrdUsDUnf3gc8P2J5
GbKII6zQX6GpnxH/fAPBkn/+Ackc7fz4zHlMPSseUjlz3EjmOYWnJa7DC2UEXQw+KBtO0QRHDiCk
nxHbiQT+23ES9sfb48M+9uNkcXZvPQ24G5SRAnRZhhYbq7TDAErmR4wiMKzCbXhAGKWH0dTPhPZc
gg/tRyQrxicQrphFC+9pOZxi4OF2QeggVt01jNgRL8hcrTJ27GlrhP109EPfzCNgb4ZJyGcnAPlH
79mPogGXPg9XmK8VscCtxQuhB+AoCzBUaSIydAAd/ZhvJxKgb8dJ1D9OTkHmOL77Y0hZzyMjoyiM
qHRFPQXzU4H/y3DYBi8fAvexv5+SfuB3Mwnkdw9I6Mefjg+9Gi0qyxlOxlAMPULAEx8aBn7L4qGQ
tVm7BJK4hp5wAPZT0g98M4+AvRkmQVdPQcpERi1fvQHlDIXIgqKIvIKw2lqKd2U8VXvFImITAqzS
lw92RlvIfzyEpn4OtKYSTGg9Ifnw8QT48JBbSbWMhnWBoWVlmkFusskGd0WQPGI5GowSG++LsDYP
pKmfE53JBC86z0hujC+OL4oe/DQxzz7+jAa1PSlWrjcGx9JSVyAhVEfLEsOzdZ6gvRMOpeMVFnR+
BcmDzkOSCd8/Hp8J82ThlA0evx+L4zkEG5AXpuVNBowwf9jRWhxttHHtJbdZsZeafh5sphHgb0ZJ
1OePx0dd84eVQQI7YhlB4XhpUwLRXfqMMoIFxLOQROsPAft+cvpxb+YRwDfDJPLa9Qkgv3CWMVSx
tfDOHpdRZCV+tHf9/78rmblZFtaT32yC399/LEplOA4rQYJL3bbGGBqOCfRQ/U/zdeso+H4S+pnf
zCOY3wyTzL/5dnzm3/pRvtjL7W4J1VtlYoi8Kkxt+tIbeUZIO5TAcDIQR0C2LeX2k9GPeDOPQLwZ
JhG/PQF343OUGumQkFMcEgoSNAzHdO0sSkBVHooO4XfvavbaqB9ASj/s24kE7ttxEvjPfx9/qatI
skVp3Cy835cscOd4VqBFGsGLxp9oCRhWGokKCr4getaPoYHa6B9ATz/624kE+ttxEn31BNC/XSbm
2s8YkgNQ8rwAy5bpunpIPbAiilERb11/CO1+IDH98HcmEyzoPCPZcHsCyn6y9NxFZDcrcYBNIIwU
VkSmp1XI0toEtefByAh6QzS1F/8BdPSjv51IIL8dJ1GfnECx4yd3MWB2k2VeqrhYWdws766OFSQ8
5kQZMb4u5vuo6Ad8PYtAez1IQv3p5vhS/jxFZaOLnH7z239/idelowqKJkQRbnJrbVMKAn2oeZRo
ZVNNQVg1B9HSj3prKgF96wmJ//kJ+HGPaWQvBzQoOUgQJIlRL7FJjHUXOyeMeA5l8PI2c9PwfVPR
+H/+N7Kt8s0UUj8HHrczCQbsHpD4P55AQO8+jZEy9s5mqKiIXk6WNID8/kZAAFWURcTukEB7+XS1
riKNJB7GptQqfGnL/DVpb5HTz4lmHsGHZpjkwv3n40uh6+WPhecPKPORuVdY9iV/3JFBWP8yEmsC
CtvXLFEafNfr/wBC+kHfTiRQ346TsF+rx4dd86MkNRYDJnNQ2I5DT6gnFbprnZKQS5BZWULCfrsX
2ov9EFL6kd/NJKDfPSCx105A8E/jxEcMqVl+vy9tBHmE8xqcJAq7bFlL+yJ4zaHEFDHtpqSi+er1
yj+Ann78txMJ+LfjJPrT6Qms/EW0MIYNKyBwxjHI0XDMxr3tal4K/KmzyyicIMJn2gG09EO/m0lg
v3tAgq+dgG974XvPaTTkCQ5UKMqITQsi2w1bU7I4EupKIrqpEyJyZ4eQ0o/9biaB/e4Bif3FKRRr
mZbzpnX3a8dcKY4ZSSIimBLblAJ19C0lMdgVsoS4DrHqx/sI6Yd9M43AfDNKAj4+gQiC6jtWNqSc
pxg4rAIMSwXR+PWnC3mdt1cYliXrpQ+gpB/z7UQC9e04ibt6AnHjebQIGw33+8oV9iStCAJKJYQO
2CjKZeoyOJHbpM0g9NtmzT4q+gFfzyLQXg+SUM/vjq9MbxZOsmh+9wBYw0ZHMAZSY5MB7obpIetx
OJJlZDJGtpeMfrA30wi0N6Mk3DcnYDmOyyAaMi5f1wHJSOxy4uYARhdvLH2GFxiObsqAiCW+n5x+
3Jt5BPDNMIn8+AQMl39Pnh5f2EyNMkiGEzYsDESaRY1zU2OI1d32mhTkCnH2SG7KTYik1F5q+tf+
Zhqx9Dej5Mqfnh8f9XG1fDLP7pdB+sOxnoaDv26TghMWNCBeZ566sgehZI6D0hVfkz01WW8bV/0M
ePk99USCBdtxkgnjEzj2de8jL/L2r/016x09IBScqEZF2+bcVzdog3Pxoiwgjib2B8sOoKcf/e1E
Av3tOIn+/QkYlEgXG1Y6ZFMaeoSOMwpM+Y3r1EUf4IsMqm+3ogdbo21aHkBPP/rbiQT623ESffUE
Ajaf7WiBA3cNBL9vZULyQOgjUtmPPvxaVkInDqZxsohc1QH09KO/nUigvx0n0f/88fjif+K7KHh7
Qp5keBWA0kJagamPDgQd1UtJSBfSOBqPcpzeqoRfI6qfG33vIBjT9yckjyYnIJ+mT+kCR5GG2yEU
QjccXFscDSYYo6B1kIgwMrtxGAiP4ABK+rmxnUiwYDtO4j4dH39v3PiR/zRkBSZEDw69I4uCoGVf
fEcCW+pTec1TBfumrRgOIKgf/u1EAv7tOAn/zQmIpluIpZdYfgPC76sGBgWCPM8JnNgf05RxDgCp
FAEhiPWHCG0eRFI/C1pTCSa0npBsuJ0ffxdMnbOHhZMNK4EYDuWvUMOCCAnT8sooWR7JIlqisDwB
/YFk9IPfmUzA33lGMuDhy/EZMLO8YU8EiDh9x6MbAZrErdVvN7WCfCLqFhTwZv2UPIhxAD39XNhO
JDiwHSfRn53A8n/pmDOoa4bmiHJdK8V3rSJEPxk4DbL8SsD5AEL6Yd9OJGDfjpOwfzyBUOj5MoJL
XA4n+gXUCqI6rY4GrUU7gT5MUhml+lLjlBGWzwH09KO/nUigvx0n0Z+cgE+mLWwLrR8GLNthYVkC
d7Sk7AobEfIedfkIBe3OxLdNnkMo6Qd+N5NAfveAhF47gQpZ1Y8RCTpbeM9nF8uoWhp+NujhYOS1
uLrvYR2ce/nA/W0pYKQgBUVkcFgMrkGbEb9OVz9bXnsPwaTX/oxkmXoChurcex5SQbAsimlxnEIW
Gj+gwyGp9tFgwEooPnz5EIbSXmr6+bKZRrBhM0qiPj+BeofzaLkcsiNKXV+LAkIRh7I6eKPIHFpD
qgN22w3T3hj76egHvJlHIN4Mk5Cf3x/fEr1IPWOx/0jk4YfkeGnEyIyESGhvoBQBpPpUESoLd+5a
G/oD6OnHfjuRAH87TqJ/8fn46F9biZkOmyYQkIWpT8TJfP/BLXhpQlcNHEREP+itqQTsrSck8Ncn
YIuijNIatCMNhYpCFkdxeYXZ5V+6ShiV/EictRy09ro/gKB+FmwnEgzYjpPw356AekXBxqIctvsb
Wg7juBy6r+483Db8cMXgnr24yGuR390DhxDUj/9uJsGA3QOSAzcnUB1xnpZoTdyA8PthONR08qil
VRpXrI5ztvCvC2pFnoEmbnoSEAmy/fT0w9/MI8Bvhknoz08Aeg3FlFYQIEEWD4c/ku8KHIBdR0o4
uy38GZg8PMsgD0CGfg6kph/9zmSCBZ1nJB+0i+Mr3xu/WqAtWZgOmKikYN8gD8YiELrLg7X4UJdv
MTxqEDkiRXkYMf1caM8lmNB+RPLg5gSqJFQ/ifNBBVGtiCFnGElugp3dnYA6CVRJoE5IICTQIaT0
47+bSaC/e0Bir349/vpHHfaQGoBDcVbdiYRpLlFSuhKIri1PNEYnK0H3ktEP+mYagfhmlIR7fALO
rbaM0uHkPYU2ZEjqotnIRs7QZN4XeS8cXxHYphMZEfzZR04/6utZBOjrQRJzbXr8Ja6mDrzbISM5
aPgp0vXlF0p3eSPDwkPiINVLxG4OIaEf691MAu/dAxJz9fz4mD/gPrBF4EcDalXUNggijsttc+xd
7JF7R08+xHJe2iC1vaqDaOlHvzWVgL/1hMT/4QTwR3zPh2k55KKnaDRwVtDoVnnDvaLrtoc4rPvi
f0HntvlwEE39fGhNJfjQekLyYT45/j6YRwNffIGub7KI61/Epq9bN+1Sn9qVFPCoKY4mLf0DCHqF
Bc0vIRnQjP8D/hMQ/Q+L9Nk6+xgtBg3zwHpkcFYL5mVX3SIFI/Ayg7Y8u/Ok7Q1wKDX9DOjOJrjQ
fUiy4uHjCeyEOFoshzy3TiPByKI9VRNs6Oa74GNBF/BScwqAJgz9+V5y+rnQzCPwb4ZJ5OcncJ7x
wfEz5H0XjTQeIM6Dg+uo/xdwhrRr3qNCV0DXHg4Rhj4NcAgl/bDvZhLA7x6Q0D+cQtJ3Ef1AgdWQ
IR44ttCudf/BLcSt0AKF9oR1jhGtcHdJxrYMUg+gqJ8Fu5kEC3YPSBao6vHlzkOAKvQBlz7qSRA+
w9mX3ruPKPTCxb1rOAfwSmO2veT0g7+ZRiC/GSVhnz4cH3YcTbCqIa1/ZBQV3CqFO1x61z3qCxF4
Rp+2xtNF6Lmz7vfS0w988zsI5JthEnr1BMJpl370PGSJT13djJJynPgiVKyIaDPu+Gr6D5Mqdj8d
/ZA38wjIm2ES8ssTqOR/jHDY4nnx/FLe8+j/WBh+s/x+X9vitgWJr4P2DdDdWCYlogKuDgChT0zz
pcj74X7wX6Sqnxu9LyFY0/s3JJ8eH48vla6WXjmgHYR0Crq2ibjvumMGoeIEN2Rz8IR31Q9tWbSX
in5ObKYR2G9GSbSvTsD7+mItkzMsxWZVDrAV6oa0OOLCb5Rv7d22rB/cNjuCQ4CeMhwetCGvSfHe
pqQf9O1EAvbtOAn8lxOIMm+uha793rOpa6FL3pBZRri/UMEsFndzvUWHCWgajOQ6/OCmBIJIcv0q
cf186X8LwaT+PyI59vEEtspVmi+spFmzv79RUJbL4rQFGqDs3IDWRkF9Vn0TGC8hF//yIayl/eT0
c6WZR/ChGSaRv/p6fJVwvUgGbfaDluRQxiIv456e9aezO7B5kADDEQ2GkFD76eiHvJlHQN4Mk5Bf
fzk+5F+W3rJKERgdbr3X176j/Qy8rg3oWNCt9U6J4qh+Vmvl9YcQSgeR1M+A1lSCB60nJBu+nIDM
uVwEg7oJuHlQ4BlBwFmA9afDAjhuCE2j1SErNGxfW6l7yeiHfTONgHwzSsJ9qR1/1V8hG7b4n+1x
7DP/Z4PD74t7pN1x2Tu7a5iNaGdr+TPo1A8jFaeTeGLdP7xcVvRC2lvU9LOgM5lgROcZyY6r++Oz
47vl/lj8yJdv/exf681B4e5xHtEfBRdtduCHMoYDh9I4HuNtq/QQGvqh380kcN89IEH/fgLK9tYy
loNm4tG8FrYoEsObqBDR7A0iBx90hWgeI2HTZsAB9PTjv51IwL8dJ9G/PT/+kh+j0s0f9EgLzl1D
5woSrrrrrHiGrkvcJFzAWR+GbCN+CA39kO9mEpjvHpCgX10cH/QHGDuDNmyuu+khEiTSBOZU/QC3
0CIf1t8v+ABK+pHfTiSA346TuD+cgA/86KMCpVl7v69hKdTOIvIg1leubT6dFY8enwIuXEM/Z2lz
5oKw7/fS04/9ZhqB/GaUxP3xBEKhD8to0GR73a8TxxrR0G23qlumDUsj4QLFqrCvpBz3ktOPe/Mz
COCbYRL5+4fjS5qPnoErBgdc8gyDVnroC48AZ1/OpT5SijuIkINvIj3Nd68N+/309EPfzCOgb4ZJ
6D+ewqJHjjE5u06fhsyyo5eGjFQuL/O7TrWtlU+JNBwqpHqRbFxLJELVPhxGVD8TOpMJTnSekey4
Hh9/J1wu3MWgF8zCsme5l7YZjfTvCn8JHX5EhBYQ+VmzgrAzDyConw3biQQLtuMk/JcncEPRQwkb
33spu9q6u41o+H1NjMoeNOGDOsA1LS8fLPvWtsB9FrgMEPpC2umLtgH6Qtxb1PQzYjONYMNmlGTC
wwkcMKoLY5bD9p6sY2iI7COmvFYHXS8X5udLxwcYSWu+oD63A/wBBL2C/XYmCf/2wT84MD++FEL7
7wELT3AHJvKJsO8bCdQtfxZQe1hX3tKv9NvYR0w/8utZBOrrQRLx+QnEdM7NQU8RIaiMlc7KyKOs
P5DqLUmDbnv1HbC4G3PzuD4N0F7xe8npB30zjUB9M0rCfn4CLq4apd7SOpvUl4/GONQ7YMIXLi26
lkDSNywg4gwQOiKLNg7o7NbFfk1TM9andfrBb+YR6DfDJPzqCXi62w7I67XX91t/LZD5b4vn+2Wc
OsnLCjGW/rX/9HLP3F26jEqy//TdIllEb62zX8P+5dInaFC5delTS+ag2xU6P0MBNwWgRER5LzX9
q34zjVj0m1Fyzd99PL5uvVmkuMbdGvJSBQqhBNSywb4RNw3yEMFpQw93V0KoGXeibb3htrQ/iKR+
+FtTCRa0npBsuPl8fDZ8dAaO57N1Ihc6te5Vu/50eMC+xPOxN9YcQM632XmbkMN+evo5sP0hBP7b
cRL9yQkUej5gD6CoacAUVt2qENqWFVp9Ultb4OW+dbRMYqTmPljC4jmEon4G7GYSHNg9IFnwcAIW
58PC9QcNuXGwZ5BOYcWuc4XwMjvicd0LrnUhMd9HwiuAr6eRaK9HSai/Phxf1uAql7qhfLPhf9/M
wUUiqFZA/LIpGYcJ2VrsAiLLHJrFoOx8LW0IVXsAPf3IbycS2G/HSfTVE7DxP/404FwN3DwSFxUh
uEyjbeFG3HdDOSjawb3HAkMzm4oSonLkQJr6udCZTHCi84zkxsfZ8ffClR/72YAl5jjQjksucbFF
/6kWWEYK7u9iEY1efwi1u5+cfh408wj4m+E//vvnH92ec/8YiP8x8mKkv2G/v/GINO2b+5eH8qv+
vV36UKdqdwP5UNj/e8s6fNdfWPvb+vahGIBs1r+l+8V/9oUTHg4ryPu1oMK/5YHePrVAyv69aaJf
5MC/Sas/u6q8N5jWhFmHEjr/f4SPCSOptdRhHq1RnyBKOfUSKykPfvrK1E2Go9f9WrNt/vzXB6Y+
gAX7bfftnczIrR8l5lmn7Hg7a7mIk/oFuGtNwXUuiPWwOMRCI/CfL1+e1O03cNuOrCDxwuPQI554
9fv++sDjzl/cTMXJuOcIqUrEMj6cxbVA/esDqs9FXHst4+gY3ijh3x8a6jTfKQ3f22K1+f8zL3U1
H3UdMV784SxY/1VNJmrB0GUR9zmw8BiDp8U9mh3hj5j/yTPLCnKjMO4VyV1dhIbBnJtyRa+TBGss
fuHt8Ibab5dEnaZjPaTuvJXwt5vEplo61dob+eV3A7T2u2MmlWmWc4173Vt9UtxAnsSCJLzz5fDT
2i/nkiAJXTbT7zxn9T3A8bw5SpWyaWuF/AIqNS9amHNZ7AiWDsrjXGZVSWavKEbk1LdfXlPYx1D4
+O2XK0LFBwnlGPc8xejTNKf8hePRysTIXHb+9le8tmbY7lfk+AaqqvAVTJkWV35uzySH1tdlHL/M
Viz4Nv1yoNiFsZL1u8oRjYnO81+KhF68Tfhr2NDdd8d6tqpKy1LupMynVTuy6bHAWOZYNuk966be
Nj3oM4hstalP/KKoPBylujOkoLpx8iC4iISYGReClXwqbJ1XPSb9QdGSff72T3qFF3XSsP2FDlK9
ReK48t0qTW8rw1FUR+fLPWvptZcT2xedyTzPQ6X6HW2I3yknc8Z+JHx9m/AXSPqgIvavLUdBKsVp
dheHzJQNrWle+aqsz9nki1x99qNKDYPxyv5kh6sp5YkqZ1w46ZOuz6Vkhn/7ypNO63t+aH2+vJdv
xH4PfSbmKzHO7lI9VPMgn1XGFeXe56sb0bAnAvejkG21oCo1Y+eZ/E3KbdXDlnXC8FKnr13Fnmz+
E2ZC/Tcus1LNTJq5VDml/J+cruyhlHmNUkJ40HKku4WZZXccZc457kcph2MRiHDFVeTNmLxUXddW
qUieVOGMSoMxyyeq5BRj2lMubTscv80+aJl+xAg54yjuiorY0r2j3VJNckXNgZzsJueMCISqMUDI
5W96cKcbM8YvVODjl2OJydRVFI11XleLJLnAH9v2TGc5NaX3IFT3f+/lZU1xS7y6pWRbKRVYd6Gb
rVQ2kuZ5QX+TQ35sc6tATRx6nEc+q5pB8MBQTqo6cebd6cLqSyZH1zEd/rQC5doK3G8KZ92zJXWT
Kta3IjY+UzHyqak7KZniMo/ZcWSWVzJD3UhpZKiFGc8Tnfss5tEP26UnuS6aY48pvoeZOzWdcKKY
5lVKlWNL1y8ieXVpVtWtmBQPsAsuaVo/T1PpijKNsUnRlzViFqNPSrO8jbP0vOKZuxUVf7e88MYL
GFrl2PBCyaJzNGW+s0QlVUNKngmONSkd50tO5TOnsKeRsDLHSR7OWKe4FKzgUmL98zgLr2Qnu+UY
795xgpmR2d64THWtDMV3SkFChjO5a4RCYocam0HBmUVRqGKZmuepw7o3dOzxn8yKi1U9Xe3h+WuC
ihTsRQXVX67wG6JgxlrRbBW607cX+iuvpgmJvspZi1dcNtD4HAuiSkSVDYK/3/duQnjzvmvLYsCF
WhiygWqK+q0sW/dvv/uVXUATsjujYncVSEKoocVAHKtlIZh3KydafVqFouK+D/fapG1vNc7jSok3
ylgrc+Uu5Z3LFW2vDy7+qh1QH4Nqv1qKYkaJQynUqJBK1crx79OVwk/eBw4hRCmhkKkVZ8Rapsj5
mBJsSmVimz63E5p957oh5GOBhGQQikykJVSpVRRVqKzoRe/Ene2Ckyqi4GVGFWm5BH2jCEZ0kUe2
+T6bok5Jt6Ev5GIVy7wTa07h/C1VliqKxvJt4F/bTcRGdRWztGgzjTRGyaqxXlYaT3PBHp3U/3Ic
Vu/SLcmUk2Q5xI6jM/xYAeVjz5XetVd5hdirK47yfF5JQs0ulKfKsRTVt+g9ttBrhBN71WGjcsX7
VqK5sXzuRXkwiZnQ3SOMX3v5P/ZoGYe2jJezij4LYrYa53pcTt7DTxwU7UKuC0WU2pwMKRNG5kUm
csJkpUfOHobWjPuniYga6O7b3cy1hRwZPE1J+VQVKn+WOfZDaK+uGKf6mfPWpZc4mSasPGN9pOIX
pc5LU+/20o9FsaxouwYrsH9iPY05T4/ftWn5+nq59rsVXzLsnE8ijY0CSHtFklSf5y/eZsQr9hju
a+m+PWEt2bACKtCyRPIWnitQf1dSFatOpsvTKizomY1lNna8kL3FHUeRroal7o9tgbmHyRB+8jJB
n1VSmX4uKpG7dWiZUb3Alibo1iSgdXOZX0dl+myLMa+KGSO+cwERAiGxXakoKDrRAlleGgXNqGmW
7Hl3vTV7lo9MyAM9dfVISVwwU7KpC1eIJDXlpC80n03F3ImuU9dMp05Ax/O3eVAvy77vI0REleSu
4lFhohUOrTIRbatMYprvWz0yISMklte9KKWgaktRH1ORlKixDNn8Nun1fu0jnRASDEeFlZOWiSbI
pjUxKsG94vPEncQpw7xLoaOreHeBpishRosRO9JMyofHUIj8VBK9ao+oeA37erxl9OshFyRWIcea
lJSsagjxs1ga+5yduqNJLzyEMpcLqnQtKwo1VBHxczrxmaskt57QNwKWeBhU01WRUXNZNu2bMmaV
cbziwqljSso7fx0hOnzJgZQVo0ir3PjeD6Kr1FN+vs3514Aj5IZPrfgocpNE8yX+KaD5ZzrOnt9+
tViT17eqiM2d6wWX6rIVaSu/SOdMWIrqivMU+KsUa6lGZGSTYFXwE3slfRVNk5/kIROqNoTVJZVU
6Vg0He9cqXR7KuVK+iC5HnXjWrI+yxXXh3dTUmNK191x4CZQx7odnVes6Ey9gFbOHVN4DDPdnTBV
Hk4oV2anGVWFqimbggqpbowzJnEvEieOJ0qRczPZcqoxT4fhnVwKwdx0SkdNxNS6pRTeUzlRjycu
W8nfbIXy4fnp5owrbfbBL4vkm27n5SUTCsEkd/NyWsr0U1rGqzGdS6tJaceBWuWMq9ZXvp7novJN
ytximrNyolZRFqhWkf0oLCoch671Tm1TN3Zub4g4p5yyLPxQS9zCnpSlXalU4u6RdK8oZonYD6IZ
yHxmZ4FWGJY7Li1FUi3aW0qihJiD7DmGugp0U2VW8Dwq3zT2GKavSCmJEOhZZPKxQYuBBlFuzmPd
81VKccN5wWZ7vuGV3SARIpxNHcdGfU+g6ZF+TbmMrPpsxOwRsrUw7dkOEiHCbTb39YzmAw2h+HRs
KlE+zhSJQuSAKudMSdl7uPPajyCEeVHZbkBLTKzFQfgpjfTvtOc/vr2lX+MAIcQLy3blMsxDLTdd
7m854tx7j678aSza9OTtr3iNekLWlVVoe5JVBhpt0td5UD6vbPnr269+jXpC1kVBya5yAzZS5Fjs
VZIGrFqmIn0jwDnew+PXvoIQeSnH2hJdJqLGWrRyHcRUdsFJUTAOSrl4V4ScF4ldkFKpVEYlK2pi
wIhqwZefV0q+7tr9q/avSKz/ShJDKwvwbsqJUjVdRTdB/L7IPu6s60oku8xTQ0T2S1s540g4N9/n
DKOvaPe9ki1TpcDbouZkydxV8oXBKe+zWURiubNFIYZRTIuaZCnUWNINW13lsb1nrbyy0sV6vGWz
RApV6aWsCFpoMvRE8Qt+XDLm5dtr/bWXEyKay4ssFBxX1ATKX00iJ7nVS8rfQ3nNsh5J9qLw25QX
YcKmcSBqIZ0Ft7mORIqhRNZFqjDRGM0uczWUcmry9i95ZUuJxK6lOTmS4owTNLkIi7Gy8i1VliPq
VswKb/b2V7wGFrFrKUWx2boTmJYH1jgXwy8Uqyzf9WqB2K2GlZdsEJVgckjZqkHHzKwQmHAPNq8Q
LhD7VRYT015lKQgv9UxlZO8hM5n3qRGB3K+mQoecJUaat/JVVNCbiJjz395Gha2R7VlBArFpRUGS
zRUqOLVide0l0jkt22OnmLHeo27qkzi4KSxhQjPnhbtkuR8O95XmqytOnEvxSq3/L7y0KntW6Xvk
3ku+rI8eYqfzZuGX9sqVNFnPVbEoxnLhTJjQVkuFndP6NRIVfPpJCldzO7v1vGjs65CPIX9ehAg2
10mMUPT27K7XmFqPt3ZXvlr5lSg6vgbjYOY7AqeW0Sp958sJueDxiRXAlfQ1XRZuJD+8zFlqnyR+
JY2G3j1dyk3dFnPakl1NTpP8STBX6dwNjAWC89YsqDjEQEOhnBdW8MPUs0eeCb4EHi3fF2XFjQMh
NVXXEGPVtg1rmonIW/kZY024gM0/ZQxv3Pkx/i5OZOnC94O/rZjOVLdgvyPZcMOFofNOhAh5UyD5
L6R65GkUbf5kWTNUFTmr9ry8Xt9964yQNJXriyGa8btaWDg3fpmgIgKOnaqU7oI18vftXJ6QOTky
SFaW544mGcUiTY0fYv7l7X37ytKsm++1l2YlxT4XUpmr6YUydZWVttKDfbjX7RP7sKkbbbVfjkul
q9CsCkdLkbOcm0XFPAScv7phqSpRA8cy5oobB8FYkcNokhhUcetxiXNfpVw0jvPAmeV2Yk3kfCX+
MC0/u5Y5j54ZFkKHCTxB1EIwjwJbsDM9yZdFxCXhJPdzceIK8Fpc630ZeRy36P4Kw6n0JPUygJ8w
asSa5/AoJu9DnxBSVlV5nBMZtoZddC5K3hchcfYI5NcYS8gcXDsJz9VJbM2WvaUSKN8YcY9ofe3N
hMCh8wIX7Kb+SjMiwZjysRhNTSo+fx8ihMARpAgXhle5pblp7k4ZI2QmZRru26x1lVXviiREAedR
QlAxBV4vzbIyG8OqQXDszkvnSLm7AmpIVtmU9hdcrdqtJfr2nbu8As9+XqdNbKaamI4wScwc8YMv
Mm/OBLdQDcVU9dwc+8wD9um4Mh9tHbGB4CsKG2AjqzbHPuhZOI0RncQ3JfK3HKNCMlt/LWNI4/eB
R8iinKbYFcM7jlZU9A/bh2ilqX2b+RWu10e82nsZ2Whmxdm+rUWZj1x5MfMt9n08r6+cbb/aUmxD
pGzP1vTQuPbZ+FOQvk9ucoQA4ox8ZdqVW8tNhHxkSpwahfP5XWBzhFhwIGDMUhBdTRDnOq+F79Tn
HCETfNfxmFwsbI3LHHaioKxsHqSRNHsf1YRYsHXbc+Fw4u1+eGPo6TfE5b6+79WEXPD80LXdiHc1
urKFsZHawTnl2N7kfW8nBIMp+LJYZKytVUrkT2LfvuV1VnnnywmxEPisSIlhutJKx/jKiGY8jov0
nV4hR+xKvcplLq8KTysDz54ZkSpzkv8+drLErrR5GvVvsGo1ZqXE0yyXYXEpOnvxLszJWtIKUSdD
ZCxX40P+q7vyfngBXP233407j/tlMUtsTt0IbDsVPUujWeocgvga214Qv0DWCqE8p51Itdx5XMxr
GV1UydRMvoqIxbIlOy6NalLycLFd6s7IqimXcueR66p5/MzZj3iDg8Aw5wjXLN4iJhmkdXqB2K/K
u+WcY64tw53YHBap/9WH9ylCtnM2rSZJpEaVBgEeeMKFn84zelaL6ljK1YBenWOkwrKgcnoO/RFy
5twTvxe+L42j5AYPWZuHgcCpiVz+kPVnWv7M6IzK85/g7F5DGXCV/BwVc0k0J5D+FJgl++I4XJm1
WvDTUGVM/hzfHkrJg2CEaoEfYgX3K3du4/dQ5lIvA/D3KU6Fl+/BKxnEgikdJWqrG/wZmp1OQYfA
FKjcQgjXXcMYOyodcecJD/ulmAdxPHazW/y2lb5Ms2AGQKDNMjq41B1+klr0xJV01YvCy4SeKbqB
/53VOq6UGNXNnE8+k15FRfhVV1BpGXxlhbmdG9cp3BrGtaYGK34FDQbiK4bjXrDMtyhmVdET/rZ4
90r3kqkbemORNqeVwahxcsOK1xISSKZhqCIiqGnsjA2amRYVi6q39KKGkCnoMZyylJ6lkTgB5Uny
98oTVDovrzw6njgmygeDiR3M69/Ipt9kW7xBEEClK3oSvjOo8OIktdw4M0e6F+3uVlq8MiyV0YXv
Rizu2Q71ou9xI15M6Na7/y9n37UjuY5s+0UEJMq/yqQvb9q8CG1FSiQlUSQl6uvPqhngYtA4+zbO
PO2NRnV1ppKMWLFMZMcWJ4MJY0Rm1tfM0BUKlDVNNOKj5JqZinuX/OXf+odWTv/oAfmoU+3gCXkc
WHdzyfgWd+m/v6nu/0o30j96wDzM06DsMjymlsXnfGyzMt6y9b984X/0gMluRdp9jLpQbD7Ldbsb
jPwLBxt+vML/7QP4owXMEK2TZI34o8LZZxurQr1ecMGYTRqc/w/EswxPK46eYye2h/ehef//V8J/
+uj/6A9iM0psfds/5pH4Dc2LPLbFMr3KNB9+Rzwp7nPr/+bv+qe3+aefWfs2Tqc95Y95XMzXFd/O
8aSWNipVy0F/WLLdqbznVdfPtopbW+y4k2FxnqIlrxQu/plnXfiX9vIPb/xPq3OWRkJoIdVj0I/T
HfIQ4t4sufjMsT0PVdN3je3F8t+dnfCPbpMPJE5336vHZFu/zSL/LP3Hct7/FxB5/Pch+c/IxT80
sn85e//j7goT7VLDxPIYdkOC+px1ZTG4oupNxM/BoIsTKYSvkV4e/7sRLPwDI2Zb6Nt8G8QjVb2r
YHCB2ij+S6Ex/LM8YMObTCCWPg7r+EWp6ZsM6L9Xjfxfy8O/TuV/PKmI6YXksRWP8+Dfw9R9Bd/5
l8P0D0Ut/KM2eEsG08e0fzRZ8N4u/adZJ3+jwf7pd/9RG8Z+0SYYQ/FYuOBTOxQHMZu/ALh/Vcb/
pe6Ef9z+sM1HK4qYP+qMysvmg6kMEhm/Lt5nDesp70qicqjLI5lpI1b/hO3ORQ+PoOxrZnl4HEdG
S9ETWRM/u2bdRt7wrphrkArhScsuLmPXpYcBb6JeaaiGmrVz+5c38E8j9Z9+Wr14t4ZTwR7tpsoh
GQ4KlaSHVq6GvNzUE/CMh6EC/wkWWQ4OegKg1pp+SrKo6ZPHD0S1I0iErr7sj3R4neSl3wje0XDE
n2GoNqlshkw2QGtMx80HdHB5W32gLR59lQNC8q6OYmjyS3wy7mdgPzv7l77wDx998HHn/+PEpjIL
pqTHuwPw5f4Y/u2S0az4+IT/l0/+T0OvLka9gh3tH0U4sRfPJ3sAebq/xemanxwXaYMVOLoZQhk0
4Sq6oyKUwE2O76A8hnmwVrBbt0A4WlVFYlpawWYh3wfKwFeQJe5KtYSy5suq71fNQXqPaVq6rHfH
yLIddWp199uYDLcohDVsnhJzUo6OspxSEx7MtA7X1ail0p2kl0BPQCJLr9yBwXOITygmb/lYPAci
qJMtfGBGA0RvEStFAkOG2b2oMjHpMmPT3letysZSKTfVivPoRlgRAcn78RBYGb3Fa7wfPFVDEwnC
fxO79t/yYk1/udFNv9jULw97NA4lH4qhKXa8CFi4k3K2of3Uat41uCFZOW+ZArmc04r3W3BrYeI/
pNMmzlFP8nqMoidsB/3es8g3bUhIlaRCn3rDtgt8dtlcKdrfECbqjsM8f+O5duW0uvguj+WvOKLd
O9vZl2KcxKdZxsk1pkt7XON4OSTBJKtA9jB+qGh1DyoQ5riazZ58atNawKBS7SHPLvGyRDW8FUCq
604qOfJ3wfV035Opr4lo53fMRJkCPT2l3+I5jB96o5/QritDWHzyc9w1+N2qDAPjD4O3IX4AqvQ6
LmvVT+PQiCzrHtph4Q98chGGcENKy/uv6zbJxg8oI14W+8lJT2tNQlcNwbK8kD7DPZ3i3zAOxcec
duoBvxZOD03erICheug2uARdZ/GoHPdnv/M2gJqcku+9KWgdKTvV3cLNKQpnUnZ7ZA9cZrReOuZO
3aDCcx+H+HQ2PXYlNb47B0pkxzSS25dgTaK6mOPi3KstOJoCHizhI1m6kRdNoNPkkeRWfWeqi8Jq
gSHoMNqpv7Rp35XwdwOVZd6/CiV2VgaEgd+PCh/PpUjzpdSorbCPTWllTQEH0mIwtdgws2lZFNEq
qkT0+61AD33SJu5+mbQdG9eK6HvcxVpiLmzH74Oz/aEgiW5CGwTHsaV57Qsy32+87+tx8fRNJks0
VAtpzbdeRNlZrVPXLF74qmdBwjGUuOV3ECc4oWMwXHLk7b5xnbsq9pgurRs8tGIyHO3s6cGlXV/x
iIgGDG5a5slUiNLZzZx2sUxnrUb7rU10cpnWTHXlKKYNN8LElzUbz047DLwWI1U0h6Whn5M5qgrK
zlqvrJZbup5mnu2IyhTFkxdMXVSxR1+WgEd34W5zWYa+4BeLiwnoKbqzJ948sWUqmg7d5Bis+TI3
vcnke+hUdEtIrI8jdzEUM+GzsshE9CsZcplWfRTYAwwmy1Vb0DUgTnl4z1gxtCcXqtRjqt6G6x4l
OwFL2ofn3FL1kM/BUDS0oPCOJol8X1XSHyUSNW9mcfGC9NY8FmXB8q0pQjmwcpx5GMCXhADVzihm
s1nL/cUXuDjbvO4/l2RHYiUXk09rk2yBP4z9iBBCnssQ5tecoP3QeFyeonTqLHzgm/nRk6z9+EWJ
fbfFAFJr0OvvSRMUj96GG9xmNLJP+b6kjaNU7o0oxFLbeF4J1AkVlVsr+2plO6KDrZ3uZyrdcTdj
1CSTRboqzhZZ7x1Vl57THZoF3o1ioSj1Ek1luOZI+3gW3eS+mOu8hKSRowaJOeaBafZ4JHWabV1T
qNU+BSAI661Pg2YxcLUNbi0qrqIWHLaGK2PIxl+9Mfu3Bd64MvF7W8qVV3aeq3aMeLmr27TScSzX
HaYyhQO/letAslO/WFpnpFtrnxZj1fJkjcvWpVTVFFra99zN9rjQjj4HLPW+RKmIa2QLkKWbDD1E
yTJUWedEs9FINzaxcUPw5VuNCNleha4Dfl1WWk3MiDLnBdN13C8mvQ+XkVYJ/verWY39tNp9vXWw
4p7mzG5TY9p8eHFz0T4xwx1YEx0EZTKJvLa0YKSULVJZZayCrZQ9NJuJzAl8ZcKUIU/Db5FPzHcv
M5AXKpzvTT63gOqdvMTbps4R28AghCqr5hH3aEnmqSyWKH1IPV+2ckhHwBsPXV61tLsw7dRxoC5u
gkKqNzJrdWJxwu8nH8rfPUsR09u2h3xpgVv4Ej3gXUUVk9v6q229f3JxXlRmKtx32cf5YfeOfIpN
SM6rnaIvVoYCp8t29RZx1DZ8eVnZ9cHXkPc/Apk9sF7GVb+E0ZMY472MvZuRf7XrgYv2ZaVoADIW
rswXtdeuSPo6zfMJJ2+ztbXJtz32cUklXlBON3EQChpGzsheI8Ap72CTMw+LXJcyk6E9aWTaX0VE
CSriVpQTY0mjIyC6eSC0lALGTGbapLJZVhFg1dJL/HkXfZtUXxErqxCB9GpFo3gCivkRqDQo+2RM
8XMFuUNeXp8lPLG1mJIcUHWDw4UeilmcPdP8KPXH++hMd9AsDI9556YvQZCrYx6b7F6T1h2KYQqe
11SEDeS6oRniNoKXNxiiI1+twr+vB5xLFUyvaiqi6DAuoQC6soSfsiijrJ6tC87tHijYN70+WJuu
Fe2L9OCj/It2FiuiSHf0nraNGAc0LyD2JpKc1CLKLY78Ji9qKGRU7h5hD0o3c8gGy5CLG2PTjDQp
Dk51v1wx+arLuIjLQivHKy6JkMhLcv2a+nxCiZJxzcKirYIpHY5LMfojShCYu3gJjlot+NA/Epk8
JPslCl2WV9OKrOiku+LsxBzd4Fh7jrnIy5gnc7nHpC0jxJbhb5h/feDZe8RzbZm1dA1KlpkuKfMY
88NIO1MvTPclCQZb8WRKjiRq4/Ok2FplI26ytL0qJfrHRY50LFuVkqsgxWe29+lZ8Zjc5LS+dYGj
VQCP79nNYfQlLfqu7uPht/YuOw1mfM+mqCtjwDcQpgNcIXpPyFtMevINvGdQZZlLLzrJxKP0vD8k
uqh75g8sye2XBS+wWuJQ3XOShKd8nNu31K76tqNp1h+pzkL5F5SQtTZkc2/zHrAfOR+Gs0+2/Uzn
bj5EOWo17ulYblm+4UosBT9GYimO2C8nK0TrCSvJFtGbWt14mFXWNVvkkA8utKmKKHzZdwt4WCAR
Oy1Zehtl1l2nPh3AOqro0gORqNJolZcADduvQgqaVevi2ccjw6qAksRbi4ga8uNTLNYMOKbA5ERy
X9k1EffzQpdbOm/AvF3o7OOeb/nrqLW1ZUd59IPRIDykTndXt08PQIr0tXfu3S19W60w+9d+74La
Eyqf+2EEvoBLpOnXqHjQrba/gnhYL13Bf6fFFDTRxOnbno7ElQi0j6e1o+GJpfsEP3+f3YkxhJG5
DcC3j5b5WztjkKiUYPNHp57L0TpfokK2eDBE1cE6B6RBAVVfBmV2V6XDMNRBzAdUwAEp6r7ID5Yv
937usuvuR/41Tsf+iGhzWu5SijrjzJ+2XP4Gc4+pxi7sOqDaXi1yJYfNpEHdtuqXSDJTwXyx1Xhg
7N5HFDc/BM6bqNPwmob+oPtkr2Z8KwZiD4Mu8U3x4hRGEYphzGJotasV4Lz2H6zdva/GvN8qT3jB
myExKJ6soPpQ6CA2FYs3vkPmNqVk02cZtPmtVyEwIaALArnDj3F2+2Hy49zQoRtxooId/i0X78iT
qwCYQhf0urJOln0up6b7SPSOmd8awodfcbCmT1GkfWNByx42lc2mtAuRr8UUSwQfJPh0vO6fdpLu
zNuOlD3ts8Omp/SI/RDyPIusAMq16lAEBcztZp2+zOkYfZ14kldRtgcVmmZa6pZvJyTqlpq41R7l
1C63lYfdqXe7urNbOJ60cUMVtn4pHZzwVZ/a4t66KH7To5luidGuWmAAKAuDI9UhRlHmDOUtMLPA
CMBYM45oMj3xGlVq7O4HG3109zavoDVk5zSa1Hu+TjvQQhrcAryERiw8hekcODj1mlWbEvo+ZJ3B
3ArFbI4X08TbyGqlYwYjoh1eeo9XAL48OyM4wzg+O1J8WgzB9Lo59UUuJo6afOzy99lkpi83HyLZ
nQTmTrfr/iAAOSoxZfHvHWzCXlKm1YbptV1enQ9olQdb+rNrh/AULlNe9hn8KfmWMRgS2HbgSfp5
tGteuQBbJ+KC/I6xpP+ANTDRgW5tjJpaZLaekZV+LTp0PSY6ee1im179GIT1NBb9dRWROuHt7Ye1
kx/SkEkvgQphZpkU/T5u/SetEPTSmBMw1PThw7ovBSmTWJlTwpffMBZ8S4bEjaVfBWvmvfi5tow3
MmRTKSg69rJI2ZhpwoOyS3CP+XeH+R1BykHPycEPqFC5XfyDs6huftrGau07/4wBqnj2lPCK9Wxr
LFl5rQJ8QMg6pLUSZof2tNODbjPkLuJ8vFMfk0hCbdHoTQVnEuRpExGuL2Oe7WUR+uRF5BjkUYUw
2nniVJXj9D1Py8iaFrEG+HxchpuQRi8qml1QYtAMqkiPyKlRSaocVryDCcP44FocK1pE83u/bXBr
oJCXjvHfXedN5cw0lGzNwxrZJHEIC6qOvbLuOLo0bNYeeWBFt77s3DbdO6r5gpI8/WZjyz+LgXdX
NMrsbZzNcCYJ/RjS57gMsUzguHdtW8VEY2bc7XhmNPf3YyHaKhJ7fMR3XPv7Fr/1uAVuPwEbzHWY
w/zY7sZXk/VjiYDR+gRlFg9/ZOS0OLr/9HOU1iSAsCanYn/kHqKPU/KHFJw8pcKRZtJj+pbvsj1N
AN3XGZxvme8YITbZ+jLfdqCOKOeHuEcyChHZ5FVOorvbRdw+Oa107RKkHiTgCbC9YPzOjmH0HFLT
HmK4ms7dvGuEABP35kXfHUPTwhUTO92k8/p5jVOE6RYFiklnOeTJbDkZNKiSYBvDtYWQUHKfZffp
Cl3Vziq/WwKrbmZLVsRsCm8BLTt38iGMBkrGC86FUsdQg6hKO8c/U4nHpPDdXo/gPGJsNLBfWx4j
0Tel8suUJstBafmsXfxAnS+Om2eizg3v7xeE8MpsXOljyubHMZdBWiZkiy/ByOxSz12QQTrNCDuY
OX9Pxyys9ox/zu1Y0aA3dWD2X5i7PgvWfhkWIX/nsuOVtlnNsy2o7WapL9N5ZJVIt69BOybnHOHv
Zpg9ryIq88qgz71Cg+5qA/rmsPBpaEa2OUSBHL/5hCB8RHCVu9TMDS77N0/ZUIKpSHCnil9tllEQ
ZGJtQoPp1UYLv4DeehrgvQNDsquGD5nGXTXpVgqgosYyLLAQViSvmmp6GRWqVazWk99m+xzuGzkI
/n0KMIXmMFIeh9g/YijKThi3XZV9LCWyYvzUs+4hlg4nWS8rZrJ0+2SWIPs5LGC+cOem/HmA3nyl
PaHPLOZIVUZWvmvdxY+t0UGZRfNWukn3Des0vO1DmF5Al4T3PMFYPAZZC8dR8Xmx+33E4msbQ73P
WzHWw0a7wzCm/tqygdcrlrO8SZAMdwGg6c/e9mCPCNZVOeOL0rDlbhj7NzwzXot4+ilMOINEKmyz
yhQy9GjevclfAMgesUEAw3JIv/FCvBqp+jMsvFklyapc2SY5htsWrWZbwT346B6ziilxWe4k6ku7
9qrZ112c9YL7WWZB1t9ZTpYbQZIHLIPaHo3I/ddsiz5Ahg4r03NftZuu5zE58KW4FbaPy0GR7NK7
1uLvJL7crU8PgE9B0zEOiruw7D0sWB30+c0IGjXGpJ/TJHmL42R7j3BcTzwc9S2VLH0Fwc8PRDFz
TA2npZZtjo8zqVtrj+OSy5+2syEvdbaOOIbBeGGpSA+rMsEpHqO0wjAwl51Pt65cFUwnZSJhxF6n
6IlEpAxUnjeR4vpIsBblQqIFewYwxdej5N0BtNVUB6yIT1JP2EaiZXKIczVV2SxZI4CD6pSQrFYm
9lU4b/LTzIr0YilUXsuSGuxwf7/TxZdZ1mNoCLpLMC31qBd2QuNZDwoZvJvtB/K007l/i3o8dXzS
xTWnam5sYYACCH3I8hCTYpLgeuUSW8AUJkiggR+JGcFnj/FSAeE/oG6l9YzmeTfv8dW24y0LeXib
uhmWCuV0iQmcPLSR/+b8wCo5AaTg2xNcNW5SHEk8OCCA/Uf6wT3B4/eSaVtUk+mzMst1VENN4liy
oX+Eev5M2IcZMeD3boPBDyLHDm40fNqEvNKoxVaCLnrfZYZlLVNRzjS7zSsiQnSxN611X2kck3JZ
6G0Z474cCrc0gwt/RGht8zZVmPd6AEZHMBvYrw4cSgQMGm7tU5wUGNV36U+B1PxTmoG17mfFHiYM
FOfVj/SKVXJJZbI8rbDAGvmziV2ynV7SBUouDY9zlBxDcJ1ZOL+xmeaPuVpGlJYgv8yF6SpCMedt
BBMfJQ5tOQ/qIU3tIUiLM2fj1jBGUW0HnOYgWZcn2Er7H6E1ZTwFbzgRaIGE86pNTFaGNDitBrux
sKkGWO+UOnHbg+7bErWXWYz3s0z7UpLtyvenZU/rLNiOnPEZosQKj0dCujpPUn2IY3qa6S6rjBTl
PqsP3PcZpuCXiKuidh6V3stnt7eXPCfDKWPFBBbCggUZ9maOiqtBgzMmP3g4gju1u2bHmS+Z1A/9
FN00UfSSSfsGyfQRG3WuYbs9LQs+fRW3yAgMSVxJsa8n59bHDgaocuy5rX3C1eMwFONh3Xb3kncp
eHC+f+4UnQ6cfNNT/22PwObH2HFQpQnkkHlYkRb1GT/kmU6/J3K/jN65E2NtX/IeR4UBps1jWYjp
3dr+VUDp0iZ7E7Gq56UDbiXqSzbMv7pFwD+NZtEqEX5kMW8cjZ5kPLwjqnuGsFLtcn+iOpBnSrWs
DYWEts++gxGIvW/E/u5ddIpSeF6nYsMApJ9BFwzHPl3zOt8VK7vN3TDT3cQamFrt4WmD+7UahpZV
2VIMd2wLyH3G8PLDdW/iPrjO8C+j9MihShQrXnYTMLiH8MxCqA5bi20du4lFNc9Jg4VGL4n1qrK8
xbKoQtaFBpO0sunEhw6eWCpTMI9KlEpY82nOF9/ErMVOg4Xdhjk4ZcH+GVmqoFlDwCRgPHvauqWo
nGjBPvntbppg2Q237zo2JwBJUlIM8rvof6S6cJfdMAv2S5/yTR3VxL/0M79hPr8mHr2/NWx6bcPo
Omc/k4R+GgN9iYKu1tsDoEE9cJAhaTHwa98beIFByGOuWYN1r1K18E8qVT+WFeWiCIeDjvjntTXZ
Nd5yd8kNmD7azdGdpOMzGNykhFH9dQCvXup1vyxGG/hSEX4m4Uoqmq1fOEV1mSNzN0wQQRPzGPvx
sozdFzCeY8mLb4UaQYBNFYNZfi51KG/BjJFa8zA8M01NtUZ3Q6u72nFEWpylD5TAZN/pUH/Upv48
WyQ0iv2TLIKljNfp6GFnUdhmVVkoaFUWTzPOGY0v+94duu4Fq0yuIXkMV8y1W/4V5f6ujX6ti5hK
mKmB9uxu7rZMgHMV268uLuyRYeVl6WPye4jIKaTpfEYy5YyRR53h7+ohsFjxfW1HQS4u9HlyRCim
B329d5mu4QYT0LFFMgDIR7bEmP42kQIEc5ZHHUpmthVwsGX660LXnwuBIAVtM3pi1L21H1c1LcQI
6SALT2M4xQArxMHPMxWgZV3Lfw2IrZPZ3nuNEV3OQBAY94dXsPq/iCDTiSBLOqeM1mKYnoIN4y9N
RDlwhDMZvimgiVz6BYR4WtMp/L2I4jmFaTBUWAnXMWEqkJpzE7WjPM7td+42TDx2rMmmF9CPwycf
8ryKhbxTxQ2u8aAKnGuGBXeWuKUrM588EwhbTky/LPBfQLHZLGvDGUhWwRnnA+g9QXwgMKoTk02l
S9KrsEE1dhiu9pUJBHPk1eEROW+rLODXwQbXbMWPItPrTr0IXj7aGZ23qw20etjS7RkBmYZF5pjF
9lNW8KxUmSl+Yr/nMUjR8FoMQlDCf3QyzOp19b/6YSkDmYCGzseh0gtiah4L0Ih4zHX3HMwYuadI
ZZAit2uftgeXj33j2/4kJ9JiiY9idwmn/bGg5n1ddFb5VN1B2RQoQxBHIod1Ji0ANdiZ76OABc6i
t+7QKmyncyxS67+A6gI3lrIB+/Agr1k71wuJynR0qklT5lF75AvZhld8tQOez3IfJbBFtNNXg/NZ
LbN5zZc+aZiyOzKm+9c5LL4LPnylxfIdyuLekJxOVag2VaPBpBXpxxe701sf/AxjnYEmTfpTDC/1
za6DKPfOJBVRRfy2Aaw30cIuIXbi1SqHlNGTaH72c5LUkxlPkhuMTow7CM7gxdseYhEJZ/GTbzqp
JhF8mhwxNemDuJq9lFWyw5I2R2hQGVXTs2UYnDrMapglvf6EKfC5xe6o4zBFMHZm24Cq5ONT3hJd
8cxNVRCHwym17j0ZyXIftLxt9jyEATVR5sC3YXsR8Ty8M9eDGI7Z8pJnoOIY69Y76H1pQ7Y8fcms
y56m0X6ZWeyBP/IQaw7YuD9uo2nvMNrEL5Lw4BWdIHrOuhEgLdueWogF2POjc9DhFhAlZdnnYHfz
MZOLwrNGLW+DNXqeJ7U2/4KqxTx0UY18j71NaIG3kCt4CBc/vkZ+jJsk6Z/H3GJhCtbQlphKVL2H
tnha0z2/0lmhkmD/VMlj/g0BVnWUAMlVuq9YYBBCvILvgB6hLHgIzkl32mf56mduULkj9yR0MgMd
qqEsLLb0sRHkdyewZYEsdw7Q4JpOGa8I0gqnkbRDPYS2RfZo2k77Oh72EKfXs540qY66z6jYHVTY
5eu6Y+NmORoIKQUCu3WSjLQJ0m6+hsMUn8lGacOt9BXWL1yFpEulelrci66gYAJbi6gJAnOvLIzV
jdKdYysJdlFmg3+iNoP2PwSI2UVhj92MSY9G2WJTnuijB9gRtic2kw/PTfA7Mvi8BpVEr3GkRJ0Q
A7lR273eJPk0b9AGViM0pglI82vRvuALgEDbORTOqcL1iGZcwd7X4BfIG3ZlgFjakGzGAeqBDpdE
nCy18yl04AzALqZJzfN8v24MD9H5RJ+7dsVJzvKio3WMFl8vS8xf1bD4y5iQqRZrsj6u2QflEK9Z
tbRCAUgR/r5a7MPc/VI80XV9BbsQlBrieYx63trT7nhxv+15d6PGyEO7CbgI1lUfHZ/3p/x/KDuT
5ciRLMt+EVIAxbyphQE2G2fnuIGQdKdinqGA4uv7WGRUdmVJtUiXSG48w8PDSRqg+u499z4xi46L
G+1YrZ0lN8u45EdvyezPLnPWeE1CcclyAZI/OjhZrXM9FNw03dNS7UUFztoer9fmZ9ZWzjlzkgwZ
Ngk23exVv5PBoRBIVRYXROgRARe+msnX3CXFkT0m4jh2w3qcxeRcKJFeXeoA8+p75rG64ze3TpR2
5vriqZHOpnJsbrQ3mI9+M5YfTiHs0zLXTKdp0r46wWx/YZJ5kC9Jtcvx7yKgLs4KFFMnzlad3qB8
ymiRUtzWQR9u2M5XoSB7iKkZudeLqJdljwuWbtvMJzRXDMOxn0rkPK2CPd6z/dpXpnWv+KEcxViP
557bza+Cm/xj2OX9b6mE9snLZ3ZsVuZ4Ndug8C3AlmwEmLHmzohXY0rvF0SzH8dIq721IrdGS9LM
KlJJgfBdJmEdN3lRUhLTGSj545Qwz/GaAarOd/kEjLCxpsY/rarIb5fWX3/baz3yjPR0eKp2+uzN
jvmiqcNDoU3ejEXW7KVMnD986qeLkk61g1oMHlc1DlFg84HHZapSjR7tuu9SpOlN3wf1rlArI77V
ULK7wZd1CGc145LutZ/yd5hTb4j1kPWX2V7S+7GW1sUfpBFXmd9sc2fc5WaOZYcYGuw7vk6IHNuH
euuW4HNyvArZGOE6m6ZryUC1WgYCtRAfnre0XPfqRv9JSojQAkc3MmQtP5Xhz0fTtP1fflfmA8Uy
zhwLMSz4Nbx4saHR+FADPFPxAQiRAZug+8n55Fp5PdzmPj9MYDgn+HTxWh8wRetPkXnzTxMq9Os8
QWATgXs/9j4v+m6RP4vnFI/ZWPmxP9nYfkkyn8KUR6/sG5wcy853lcM1V3LcX0pnIHej53Pp2f2x
9ByAiaXwute14fAJy69U+nK4KjflwRDdHM1dTylr6CSHwi+2M2z7Nll0g6pkkBZo5oB8e5De4ou9
FC0nZ1g4fErM5KkM8/Z57bUknIGq0WyrofK+HTkjLRn86XJeylMoeA/nxdjvhFVYl9odzUjM2EF+
CbyToHZ/mkYob12KgzayWyzU7qyP8H79u8l2aDfp+ndj7Lt+kzOm8GJMV/ePU5WKZBtiS56rFAgr
8x9mi4uanOVYbFqsk/sGIm83DSJ9GoYWOiAz4ARCfjcTG+/7K7O9G5Zq3dmKv5MxyebYElWN08AV
W6PomNf9xj7XQZJ+5gVOpJmWrzS/G5ua14ER0QfmZnFn1d2HL73mdeYbs/XdhSOCaDGdatA/WkHU
bDKjLvZdOnzORS/xQ/uPLPCXPbHp4b7o5iHiHi4OgtLK29Lx7Be/GIeDk+kKK85Gn1parvuDqxly
emtnNsm49VUJ5OGWc1StLaCaTDHFLW60XaM/hKu9vTbnZIeVEzA/B/7Wz7Ud17lVAOJjGq/hvOzC
wMA0nsPxZlgLj9Q9BpFMaF+2ZnvcdLg3v9sEtG4uuzCaYH42WUmcZQ2DdG8nC2qXKYsb6buq2oy2
LffCdvhkZrUbe0P44mYBjwOHdPme2n1/1yzBtzea/UXMkjfDUJscL6J85sWvtqmH8Dn+Mul/enJ0
i17QN/Yxmfxy46R+cdYIZZdaYJ2PtTIi1J6fqvIqOqjG6jLPeccdN6eOc57Hpxk0E3PdnV/cJclx
OU1MDtrBySIXqDV23Qw3qyh0bCWCcTDh+fdKGvgEpVR3rtO/8wz4x7XVS8zYVh2WajDfiyBRJ53O
eMo+2NIwSvM57w0gzqJ95E7WRnoWFd+/1Lib3WGJhR/4MXCaxaXQA9RqKyB5b+K+3jgM13Lgy8+h
OXtn/ZjkvMICeTbPRl9v/bRptmPQM7S1bXgL75/vRp8rtYHFHSVe+TsN2mCvQpSrNDWrg20q0Ahv
Gs4eZ1GD3TaLs2rm/NIujnjMhHaOS7Mke9tI3pJkFPslLYzLkk7iM+l6ftmN+lL4yj2mJLT3jpml
x6Jv+n3bKPlYLIgDGzW7xm3WqTlylK2+xyrXDZOt8xQuoqNqWK2gNWnW7v1kxcvv1XdgT/DDjPz3
ssx1i70cWBdX+nmkXWypzrackwPn08bVMPWfRZMs/AgnhokyDL+LyarP5eB491R0wuQXxtskdXkZ
O7xJ4Yhq2yWoToavxpNJbm+P9Kdv19yYYlnVdTSu4/pmyxSzYO7FxXLWlI7fXOy7uep3c287R9o4
RTxzQLxnc70DdtuovlHoJ2nkZKAWhjk9oqajhQ+2s5mMvrtLFqvYZsITcoOr7cf8qPporFLeiZa4
wwX6LTHtto7K1K5NOyDg6ogbHs+BTjfOOtSndqX7KJ1N9UuVutsaSme/shVezJdi+g4QqlDe1v7U
6dbd+jrhlzLDhuAi0WzcxXnhXx1OLgfvgVLn7xSAku/nqPZekpWfK5V4z7NTjDteDMmln1R6riE/
6Zqww623knjQVjF+WsAVH4YzBB5PzpDElTJfJr6qPd9d5zGRTf8UekGXbtp+yrZds3ZxsgyxXIxu
q+sqOVuKljExCv1ERlJTH+fYsa/L+qG3WiioogWHF12Q38kwcA80oXEB763pBL2wPK5u18T5osdY
iS68GXCmXpmXGTNTx+bqVQ5mEWP0trsWR/cQTmK85JbSd4zRz75d6T09qi7NwXLqLtKan9uV4VZ0
axcpO/hUmSvOPVXYoDCoy7iPBX4kQCRBw0fqcz7cvPkOEpmjB7Cxj5EUlnD22vnHFCv+T1FNmpdq
PcYMrDUvfAYNivrML+En9r5q3PzotGFLqg3fMNkIKe0uygax9DTA83+XZWMctCuLQ2B7/q2R1h/G
rME/V+rpDl6YNZcq08BRASFHvx1y7OW2xoR1H+zCy+6tpMHm8rP+QQ/r8ivz6adrsexI22Gbp1Ux
74vc+CiXII/AsdyD2+KfFNfayD2FifJcBm4a44zasS15OdA3qrpb0OVnbbjNvnfa8lhTmRmpeiXD
vbrvLvzKOauU/eYGMCl5qtJduCQvXrl8ZfT2xUVVOVuoCHKADR+pPrGTx6YIDqZ7O69QF17Wfhhe
ld12QV8/ur3HQRn0MQSLtWYGkcF0pZ4e4F1iYGy80rhbyzZDzre/Wl7IEaf7Tx54u9Hdy+7BtIfx
VozNcOsRTFwnT24THzAxkGl4Y5b6a7CsOrZaheI75AFn11Rz2iLelZXPnFNXdvAddpSwbUYfpCpd
HW+rbXPYLVlHJR9ixXZ04T+HEBCPkNWbGpoyYgSgb8dMfCOG9/WePF6Bd2Io0vsODOI9z5r1R+im
/iVMaAx/nKxH6I6CF9FUI7ob/saQKn91jcEGps+rlTuyoWN4ewBNQxySyWhPRsgYuK1dUT6M5QJQ
hHDb4f0lfvcVCqKxMDvttoXEOlj4sCDaGT3ZjSMhg0srAoHl+JgbZ6+JpeJzGe19ij53XEKRHXST
8HFOreFCJfhnAJ0bTZVcjmU5iwW/K8F7l3J+mqDv9hBfnFhzmWxDgMRfndmUMVd7fWiTXEYWgvsl
zUwZwU4g+yimHA9TZfNXP21ioE1Y/Vge2bjJTXlMkNt8y0BMLFYjvJsXruOzzMN9CHL3u8NpZShf
wZ2EKraDyuqXznMaDBE0VxDdAqPf9TrBTz8nji5rPv4bd2C03pTMGTeFHlgBQeQyg7zxeE5WOe9H
r38bmSx+BiT928nJszyWngp+/DoAV5tgeIK0LU59Fj4tvDovJnkcrlZZ/TRXQtCCH6JSjrn+CuFT
T41BqLAtkBOVSygnyVX+rACpEKjUfB77FjAiCRtvJ3pqtixWBPElwQEbOuxvBvhVpPkc/ECW/qNv
ViAmhhKbfIHu49Ji7lvRvSFGpnvUVP5QCUi+puo3zSLVV2gu4y0zefJcoXPtw25tTs1aLBxtGUNK
y2e1zzx9YEISkWVX/Smc6iyeGJRe1mxlicOgRo4ki0rN1JMnrymGk+pnIgF+DtuxCFftg6KSt3VS
h59KofL13pBs/WrpD2nBxYYloQsrLHA8TuusxIHghuIe63G1CRnZUg1TuRRyzZGLg+69d511u/Ba
3Hh5tlz8jLgilyMvPbjcJFibgNtpWxnkUeqOf0ZhLFnkDE3zhnxdPS4DGEiTGcm5owRp69t4v6sl
s6exnubLMgFXUi1KcqZiRrFHFeKJld6jb6VPqdkle7PO8ecq6x2wZsqjgnMxsPvkADfb7Os5sY5j
60N0OdLON430nCdbBt1FQ9DxGPRF1PFIofW4IU89DleaeCj7xuJtZoqEX3ne89vEAUZlaK5expDe
gY2YPY2eEwzpNpzs+U50ifyQ/PMoDxRTcs452rQJZR46m05WFeTbgaLgbRvKNqaBUkali8oh6Wej
14rXL/r9kwvgHtOiia8os+5rYHEGo0E+HyT4dmQZejorayXDns3FsQ6DYZet4fLjuwnPQ8hhuuck
aqOGUx2zdWanhjEokilDvsotoRxe0UNWIt1I/ToEBODRi79Xc5q2yoa0NG2p04j2duPgeN1HKjps
TICjLSCP4AJaypmkCFs40E0Jevjd8nt213YjeWAhiFUa53OW7juewlszX8kcTeb4hoVcbpuCXOjK
8Ho0deCdyjbIIQuS+qMoyndlmQifKa8TxyfakTT63TCalYCM40KID0bUwvc+FuQYCNKXPM7a9d0C
moSVNZ6ceBycLvhn4vTvlWZ/50L/uZrru2k1caN0/G+//I9fTcX//toV+6/f89dyr//7q/2f5roh
fvjvv+n63/nX7+LP/fu/e12X9m+/2NaoUvq/7E77z+Vh/+Nitf/HP/z/W5321+rvfyVjr3/+v61O
+/isvjKys3/++htd15H99S/8c2vadaGyGQDMQLaT5GF6+8+taUL8w0TiMPn/TYd+omuO9u+taUbw
D+FT3s4/5ze4ln/txft7bZphBf8wfU9YpilgyIXnev+bvWmWG/x7jtf1WJvmOix8poLbMm1Yxn/P
/I0tho3hXGOJkxuGQB3IAWgOFYkiMWSovBbj/IpV4xnmb8F9gTA6VwV9eyUpZ4PJwJ9/L3aux30e
1LI7hYRXFugRlQV/3HpiOuHiJ6v0dqy80onqvkiC5yxMgqGMCxkuxzXPPQt5/BrxrdBq+52VW4YZ
BZk2H6hPtmnOYv4HcUnWtL6RmWGTneiKdQLQnt+ctq71Dj1OB7uAEgb6kzTdLDrq6Qdi9q7HBfRM
tqHZnwWVkk7cWgTcK6YBbXQPCdp8gbpoGEa1NTtPBtupaSYPp91HdIBscdG7OvnRrLQ+8w4LbzJS
8b9WAmXn1DWHp6UPxshps+WtwyU86bAO+IsN01M/rJjlSfPu8B7eVFP9u/TLIhbams8z39zNqKFM
JvTUTxxfvsUuUzd2cXnIQCr2XCjzG9Oc7oyM0aYUE5Ygd2OyBSlIRbo4JBjn6TwM1M5kpv2uyYdE
SWsG57oa/HsBuIt8Z37VXjmx4KmbDvXiu1tyNq9sl1Bn2/XUKXXM+idd3PGUdK29R1ANXrhjcGPR
QRnDg3GfQUE9tKN2N3mTzORoSmdsbbUpDd5Td4PQ8GXcoTUeFLThMBfP7tRby043vbCmDWsyqv5B
ZpmbvKPHFv2ZiNGcnEhyWFvtVTZYOwXXfP2a0cpg61A/WeAZVE7UzhWMlAp5H90Ko/DsmJ6YD31R
deWtq5v7ujMTuQ28CbC2pp494rJBUtYN3UJsaDt3wV3ZGeA9i2uj87CMvwA+2k2Qc6M3g96IFsNh
qvR7StCv4aqEwbPmQnsFpxz+Dad2QBNJRwbhY5YJzmPPCCduKoaKFxIFD0ydpGcQljv7KcWQDrBi
J/WOpRc4h2ure3JaCWHmN4PsmuzET73wL1bpf6UUBGOI2MlUnNzWhGOdbTzeks9NQ38IJSR6meW+
lDhzhwSN6lAG9YNYe1zwtB3/rO6IuOh6zkvhsCghJ4Nzj+ORbAAPDiHZLm4StVWdq8AIQAEpIY3d
xq47zIdM7yZp+Dzy9lIP30Ngc4bYRUqMuUThsGY/XyND+SvLxErdc9lH/gyB23R7xRBbir8zS6jr
w7BeSFs/2oLI17SWeycf/9gDarlCTtiIprNfsfr95o0zvGvO7UBXemxYRAINrZP6i5sqka0J7m1m
8uW6w9Rbu9259L2hh1AsWTyTMGXk36zO4CJuToyCTWPgws7KJZIxTXMdObVKWSPmOh86d1kA0Gj/
O2sEXZdDe+EtZfkbgmX8TFPYWrAn2WXD0XJN99UhxUIDG6UpM77xl9K1Dd85q555C4Ru+c0LofWp
yfHJWwUjSi3CPnsAdrJasuunXeAtGys7EU+Q9B2JjGSgNW2u0/5Lsbsi2yS0sHVbpZKceiuDrqiN
55huE3NsJFQldCrlEtmTIELwdyhX89zLWFvWA0/wsnV11dz4nj/tW5nl+5p2vnft9Drj2g5A4SsU
MG4fv528vMqL09XqdcxjiiqOpz6vz9os7wyQNNTydtgLKt12eir/1K2vz5zuxk4khn8O6G44I8Ag
JXWZ8R1MmcvbU9IVNDBPmEfLmXS3663VsXd+N7g7P5z+FDCK4EOZ/ujG+pWmaBjBytensmvIkAyh
f7ZYGKTXhq+bhEFU2+7veTGyGwVmiHUPA8dHw3mdTaCQGsnm5GVpD/SokAC4RkvAflraLx52Uuwi
cx9YBPmHuT995KWbXMJgbQlqAPFfCcAq6gPT3fte5R3dqhk3Y+utHwTdmh3rCtcP+pwz3mRJkl9y
srNHx/WKh6B3CCQu1Z3lip+FQi9WzQVJcPIC+Lpq7NbTvEzjrklc8ViswfRGyGDe87oNjlmh5ClQ
bfJsL6XcurwQOwAnZ6YJfZjvMs6ZftvOlrbxvd3Pgmno3dZ1uGXCnO9Vl+cP2un2ToDHBa1mH5Yy
qw+F2RkX0B7097QGDJg9vokqMgf+JuRuFjWes6z0b/15+FUnleHGdhcOztZZ3Z8gXR5d3pjHvDXV
vs8Tpg0VTwkjzdg0h6YVn601RZY33BsVjJzLoUk3kfmEIrxlCelDtXRnGdjEkWh/+cv/IHuz7vK2
RaO0x0PeT93O1SNRe1pcIjNzd6Mg4DzxY9v1jn4UGkRbUxfJtZKCeARgx1qHLd9/54VSZf6oebxq
vE7I3jdf3ixJQCuTZ/G2SMvk5C3ViI5vyC/HmhC51lXsXU2ahk2EzY1VWge/qVz82Zn52dXfUsn5
IZjXY5+lvyhmYDklOKXbyoNum/nXlClRcqx7M/kzlJPEnn4Yzx6KlgkUeBu9/WPo+1jmKcDR1RWZ
FgbNgPat9FV2c6wm8y7rLbbOATuNXrCzs0zeEHemPqDPH+ESLmE+n9g3m2/NHlWHFPKLmF3CRE3k
DgYZRbfLTx7Se96F9MbiIopNNtR6L5r1Oc9aC2NLVzs4zXvANL4WDIXGpmGA5G7H3+3du0YOWc7h
0aCl2Y244tduMzAQ3kuO+ZgWSfirwNuPcIb1W2l08iXo6syIbBiCdYeKKELm5pwYcbv4vb0LW2pK
j2umDPpmy9Smynzwyk9hr3eUgLVbj7BmbGPpx4EaEGWnlcewzvv0G8ehPHaj1ZAqsQo4pW66FtAr
Wm3QZzX+X2jRmUCX9jnFuH0NUGvjkFwQ7b9rxQq0zq8yb88T1O4sXdnHQAOGGPlU3Q3rNTbYOO10
EmGzvve1MEnB6bCMkRb9ndOExoNR83bZDNB4dIyNeeXtAzNYoF11UBkbWoC5Ta65Jboo13WHTFgQ
8Ja2UP6rkl4XQp8rCOgM6ogKtnG8WwfhHUaZ2XfTddHgppPaAiPWHcGhtFU5YIDD/+2UhMwH21rv
w1w7t+jR8ISFXWzXhW2UShbTZiHEdhCVBRFFyjvGzXe2iCzmXStH80Ygx27KKu/j2VHTCwuOy4dZ
k79vhXFXSHONtM1nd+XKv1ei1WeXHMONdqfHzFjeOy70DwH38MhpijvugcvFmbqAzU6078QLENGu
bKsnOeR8oKEeoiDvX0wPaNsOw4sw13S/OGmF4UugrZ7pS+DWQlLUr2/nwZzvJA901DTmgTw83/2E
sIBnfJZoBKfUV3Kb+ghivXEcvHz+dIO8i4k5U7lhriN2SKfjRHBwbmYM/F/8WNU7S4lAymX4vZAG
2ykasg7N4L62xtDfMgfZZH0JIhpe/QRhzBGmfZ1ui3bot07D2zUy2rFkUHYyGlCooLgEyNxNpNw2
P5SLsu/7rlyfGJ+Lk53aNlJYcFOSudl7iNm7QFQzTGyePrNktH4Np4FFwjnmiGqzEHFBu9tQGZyr
4fh7BqHNmuWabyso76jMD6iRIPJms3pIEqPdWtUiv8NchJeGldJvLpR6KhuufaQl3oBBKY2vJeb7
Uj+ZWV29jdn021jMYxmwtjLsc/1uDvjXas4OJKKcL9Sk5gT9gR8yWT08SiK/2tH3vxrbne761HGe
w6IfArrWsHdambhPaBFAcF4zPk3mWp6NhQYG6m3C6YflMXrnGqTsC8sc9rBxHGdiMPae6PwPLbLp
ruxmlE/PnCGgs87Y2k75C9OIuapslidTzdTtTWJvto71jR6pIhEI4x2osf4Yio5kmw6sbbFM+Z1i
Iw1VFE51R0DAfM+qSoBMl30sgvpV2Qs95zbpcQPZqJlTf6MySW9A6fVHMlBT1PqCOplkTaLGX9dT
afrNfh2sbN+pbMnIawksSrKmyXlJLLVvRzz9EGiGUWSKRNlXtBo25npPGl2jm03ZyciM4nktcIwy
6bl7ntFHNMrhpE3QHqzPh1Sbdtyko0VRwDXq76fueeEOHzf0Jyp21RzZYUy1Qd6+Zb1pPYw9xJVZ
defFljey8uZNQacbGezMONhjUNyha7oklNolgpIKP90BUiggnxs4aLSVRaUccKggiGunF4dTIyoo
UYm9TPbbJtHPScP22rmcD3mT2o85t6OdJAwFpkVPu1djUy5lf8WS3RD0r070L6Xy1CGwbQ1qw7Tt
7CyHgU9zxvzOa7pPuNVm903VpY+M6UyXiR+i9Bfdd078JIIkbSndDVJ57hojvNQJW1mzjkIEppeK
XBcY6KyNlpeHQxiLcuCzwa66y2R1j8omEzjOdDAE0kUGMCr3tugAsAOK3TeS+Yqj0UpZggvLre0s
PHR64LsxA+FmYhx2iM/uY329+mTz0mwc0X4Tljkqm3pjOm3sDfFay6ZE2GO37cxxKtrO3Nn9QMyt
I4yUSntfkOlk9m6bgy6dq3+UgXgiP//pZP2WmykR3pQVH3VHPXZh6eWLn5fL2qW/BuXsbWDof+Pj
fEwaiGd/LdMd7QHe3lAKP4OqjAr3KSfgfS1xjfNQy4VJEKe77EMyD7gc+ITpUm5DlkCdnAJfPEP8
3JhefpEqCPaJm9DhZj4Kgcyfm0Z2O6XBM70gsWU24bENgxtbq4lGDkLOc1HwnarDhzBBK7Um2rzX
LqNpzKw48KnP8XTh4Aamh6nOV8Ca9WjK8kNVzpxvunEY7pQZvhhsfaFZJ/XvsAjLcxImJOutNSjn
koR0LQ9oxNNNMPjeQSAWfCQ0S0dZCYQHorFHYD+3U98+GUjNX+p6MI/2NfDYFk+DBHrx/PZCURCd
rY5fUcpZ/EI4Gl5ICsx3E0cAjo+yfzMafAatcdtY9Xc9pPXnvAz9pdRFU27sfDYPjSSUjOmC82sU
Q2yLFXyibbeGFxqvqUm7gR8I7zO3PPdtmR1zD0FzKVW64M6FWORivULPiU1UZ1TWgfn7g1pIMnfO
+OY5y28+IgmPhd3ctQNNqksym5esJg7j2HLb0Le+o1Xc+XESZ/7lIepsQtoDoim8chQaggj/ZqDs
uliI99nfqioJeQXVkMWiM924tlT1vCisX1QwFn8N7XhkWvNizlwjbtkoA08g3MixZHAqUVG2kNoN
jVTluPMq17r6PEbsOlRw0DcBFhySROkU+oixrM6G0on1QThsmm0LwfBr/qzkbHehZcpdQyzahxUz
hqdWr7/zRNCdqxFtoTz6m9oglFQEHYnfRtTbnh2wBNTsYd+Y17SuVstZrKGJ9bPeUkp7mbX/ys2I
+7hTDbdt01ZHiEfnwsb1JgKt1jNGUOJ/1Bmzb9imP4vmGC8DYNtBeQQb84VAfBL6l4YvjuJTDZjg
vpAi7DZTv+JpV5gY4cTqLDezqz2puuWT6NpyS8KjPLgNZVxdtb5NawcepCf/kq15xX9aOH8MmRiR
WRnOQzmxEiU37SS2JOWWTTp4sc3ky2LMTDxltdnsBgFXp8zrSGev8xJNpGzjrjX6fZcFDiM173if
EWPrBP5D19L50/QmDLkIqgPGf3fsWLt2tMbQiqgF+zGGNWB6yJ+Ga/AADtPZmJ1IsBrr5UEVvRV3
Y/KDlRCea2V7h0r4I62uucmdv5PsDOjvPUFqatIC5Mtjy4cIhgoyIExuw2AU84bFaYAGHkrHcUZo
xP42GJbmsSMRTgnvsNTTg+EVza6k4wW5DoCxryhowInmYpSAo8Yre4ljNSw4mm75zAHdRIah121N
0mLjJC20sVebbHEzPjjxjK1oZ/McgCEfpWAVHBTPHXzBsU0D4j5yafd9AxSYJD7XRt4PV/QmIKrj
zPU2KAKMVYhDIlmBhWsCdlNA+lM70w1bap6eG7m8EBtREfIiyyrK/qtsvDvBcsq4WgGExjEcrp+t
4SisbNojgt8ta38NVjl/TE7ZaGxSoLjeK3b0jsFplnqJem/uTiIZs0tiexysde7fFyQlpkaq/QAV
f1zlosk4a5q/nPRzUUlinxjXx+QsdCoJZpKVafaFVxUKGtZbnrq0dt1dMRXTep9IlHjqcBITnl0J
yZEzLVxhN15im7DHeTeQtuGlkL50PuZWkSQp8mOY5zWb0guPkdkkBrkhnEt9/To0sANIt6+lNbe/
MsWnbMMnqhBHe+S9E7N2CqkjDxeGwIBlSMtAQ8RACiMpr3VCKpi12vlVy4tuMEv7JmH2eeHDxjIp
abjWGLHaLiAFXRAsvQjuACnJINvG++YvMYqHkeg9whNQ/BpTlDK1NzY4jjh1VhcyLYa4pudWu7ba
uvS+NLFCDiI/ZmTV7Qzu05+cmcdos6ZetVygKidKW4xE3BH/0z/K88wSycskerbQqJRuWL4x3SP6
hwd/yPTBq+WvaoWfUtrjhlbdgJQ9l1ayRgMJKsDFsn+spXvqHOsLGkxvitIatyy/JTSx+L/VaK0v
fAbmZ1TbfO+ZCxsuPSoDXy0Kw1hBgMBRGSGFs3QgOxRKUHXX1kF7E+aDKWsMzrW+3siDjpRAqfKX
BdxqfCBuWPNR6Bf/QBdRTgFLourHDNko30pVl9VTzSbiM50ya1QMiJUDzX6vxRTImT6odrqBRrgt
09Q6COII0ZBeE5JiNbacms3LotRrictVdX7y2QeF80hU1n1sLUJdItWXRXA79PD33kcn51oxuk+L
bJkIeD+mvI8EcZipre8rslZHVi6C0FBxpF7WIfGPlPa5uy7P+jdIGf1jJzUJAZHlVJi1Xk2iJnkr
81FvJYzuxlbSossldY+zleQ/Yf9/mDuP5bqRtE3fytwAOpDIRALYzOJY8tCKriRuEKTIgncJj6v/
H4iq6RJ7RhW9m140o6jDAyCR5jOvAQ2BxMLk+7QLqlZc+ehioHM1jeINkrPD7rHU7vxSoKPhwL4Y
cmdPFN64Z7JXWBky84P0KYHOW2ySrppaiI+FMHIT1Y2RF5OTwhzRrggb8FuNWdmT1PJJjFEtgQyr
YICWmyFI90HCXrApJ1AftCQ9SJ1VX/XlA/xdM1FJyxIOVMwkAQJN4DeaeVngNcdF2RIR0b8dL/1m
fKELFBYbh3dz6Ba06pIlRD2zX/6Y4uqWgvQJSNOMYoX04ApV5kws1GcLyMXnJRgeEvUSIcxxtk+F
D59+EyeQ/5GdG4+61O5BRhSvXTY6+s7ZAmLQv0LUlK40Mlcjmcq3CFBl7kGBbIapODqjgridt/rM
ribrBjW0ake/a9oOqW/TPUgd4W61GJrzsK79dlO3hYMi91I/LwVUj2gI4cIKBZt1keNz3PjxaaIw
WlEYpBbr0o247ApsoKM+8M98cMmnPpZFfxhrgBG8n6RdVgkIcOtxlCG0xJRBvgI0F3BGgF1bp8Rg
2A2zO5gFz6g0iHvaAZcFTLhxjhHUdKd4/HMxZkJ4gIjcDvNsS/Rd7gcHvZq87VrI4igvbDk665vB
ZeluFt9ClYf61AEQoKQKr+aEyj2Fnj+Q4HDpUlsUb1FZHb7ppn1vKyrLuen0ZS1rEAAtMTMBSkSZ
0KmuOpTrX4fav+lGcq20T7oDwTkkBWTBTn4SY7aDvOaXuJLXGkrk0XTz0R8APNFgQt0luBA67JGu
sdPmBtei6ArNLiBFLVRfkwVGbPKoFoAswFyU3QyYk9P5Aem6a3ocnIfk0V8aj1lpU/q7kyq9wg/w
MCzuKaGTZ4Rkzou4/AZuoaHk7L24eCHslKK3FCPadCfmWJ9RAIi/5F5a7YNBOUcNGjlwYm46CKr9
7ATZKwqf54CeXsoaEPQcUJeUWo4bCgFhF33BRmD6zn5b/DEYtPyZ9eFB2/ONAuwMbgGSN/bHgDEN
0IEeyS4xnvW1ce+lDpQAOFWk584oYK+mE0p0S+Y8UIt9H3X0iGMLTS/W3aULIPTMWxGvs4+5UFAE
1zr0otuo5h1ukjVMyOnBnQ9x4Z83mDucTMt5jZDvgqJdMQPakNZ1L1yzE6IuLkAkjvtYsT+zoH1r
FTBp7ocByHxB/Iqg13DwaWtuYgDoO6t2lvMod0Hje0V1XvbeHyXShxsahvXWGsfiCi008r/QHHNH
ta+R6UhX++jaWwfVCOPB9DCAigsJQpBAri6sr0Y78gyeJJFbWj3FWdFuQbqmK4/pZUzFAmaLoH0H
48hHXb+lxSlLsOpU+XfouX9HWYPWjCdhZAFPRXN3uNJuTJoliuVcRuGBB6QIrdMfBbLr0s6oGJcz
YKzRevYUQLuaTes0DQD3BBR0CMlZHD8MilPsIhuHwVzPMGB8EKttqC8KavzhszFDiCxcAF/xIuua
dDMMoHGtFGJaOI7RdERT68JGGRODrJpAt1HjqiBROMkj7Y4YxE1ADgy3Y6y6Hclg3LyGnq0vnG4p
uocfat3/FSzjKvluqrb6s/sMuvg75uJ/39Tv5X1n3t+7q5f68yf/f4RnKDAV/294xmOZdO9v/+u+
e+ne219QGuvffaA0LK3/FZAtaZcCpA4ETeS/YBrCc/7lCoywfcStXAX06f/ANDzxL+mqdW07vnAQ
Jf8J0QChEUjHFUEgHG/FaHj/DUJD/irRv14RJYFAC+l4GpzfZ1uSXKQGi5zMffcFUn8ohdaqtvKt
XQ/J8uS6fZ29oNWzCshQhpnVyoWncgHaMbRfgQAyt0m6psyD7+LO/Y5gpGzORkAG7VXuFjXakVU2
ufWriwbEBHNXa/h0HNCeEu/eVM39XR5Dd34B5VKHqDjIRl9HOgEssClE0nIrqnZNcUPc243lbt0Y
snpTjW5RXApvbrjlqCgQpHIKWaYkYEPF3/ztlf5ftOh/1dRXGpkvRwX0ugPN63Ns3uzfdas9USR9
rGP/PRyrMm2ASqtcneWKHoZ3trRRB/wT5kue/JlDCHX+SQ38h9z6v0Wtub6HaKJ0lPQlb4qb+fX6
S0papW2dvMEOkVlCyiNdtKGDwLGa9GDo45tuh69FhKKXpayFyHBUcm6BIapFj/LU6bjEmLWiYW7E
deD6Df/2+zFyVt32v92kr2gVOExM+uC+FOKzuHfDhrlUaek8+l0smxrN66hu6SRbsgeALYF6LU+O
bc9o7YUxxbBu62gxN8ANiAyzFysWvEQxueuvKk7s7AX6kqfOkjGf+FXDNqaJrCY+lcSy5WtmKqnt
AW1VOk81GAo2xnksa6Du//Bon94/jwZFSznCQQncVeKzr183ZQKP+Wp+lNGQjdkGspMe7pZ8Sarv
ne1nTrmZu6pZnqAUW0MGOYD6hDmbdJFTqV4KLdDaRM+vHx9ZF4bhAAIhRXmSCMWlf9JRC6bhqMa8
5p/aPtE8NUk376gLipgLJmB3+S9WmGAoVpqBvu46Dwk9FJf7dBkJMBAa6rYf4xMlYMX/wY9hdUH4
5fVqyQz0HNdn07HZLH6dgzTGlJ51Yz0MhVdhCVgtwCeuHXSDUbhjX4nJpf5h2Nev/HRJJV3bsdkC
bWALn5YdRharv8bkPbQ9eedLN3cdE6pB3E2dqZSyhbsPR4scA7C6nBlwEBFl9lIohU/9ZjS0r249
3fphCrFY+cNdp7Uz3Jm84lNQdV1+A0BFX/98bXRlS4YSMHDJ7rO09vo6QFGuL8JKE8GPYE6D4c6u
ioo7cbOMOU06v+5Sv3924Hj/8fCehlnqOEIosW7zv463BKFuRSSzD3E865xqKnquNQe/HabX2llA
aeyb2GgE9QLHCegkGtMkzcnOewlFpy4gK1+Q9ljqKiR5kNtmBPPw3U5yZGXCXukd2uhVvkI7FoOW
hi7MC73PfLxR4D6nZeenJeE5QQW9XlKI0fWHa9PEIRV3XdgFLke2EcEOs1dKX+nU4aQOk8xvKNvF
CAapaRtNGTHeZiWHkojjCJMqNB6BbKl7nXczaHlwfD3CiSh/xiKkIRRG3XkXezbDSU19XBY2NaZi
TW97Rn0DskCqD5jCw2l3kb5ZHsganeQJHH0U7qTqHAGNVqHwutFR1wa7ICEv20ZuHp15juwQmoKI
S2W7RHZcjCJGVMxqQbju66wq1CPabeRFj0FFOvEAvRnZEKvtSuvOViFMOxgT2jwutC3hb9VVJeL2
SzAteXYME862w1Ipv0B+Bq9AB5kXs7SN/yoKUItvsQNLi8qX7ubmnd7TONrwlMdWpGcd6bmL2HJm
u7k+ArrI9HUgPEAax0HXDjWQ99hHnIRRngRmz+oKdTPgPlDkScJiVLZtRDz3ZalqSFd9ECZxDomT
7nG0T4eoG4fL0Q2Bxx1AU1eJvnM7Y6pznZKtgzmYXC2BgwyLHRhSOD9BMCLC3YVqSByaJZ3Px6i1
4uQ4Joidw64ORsUGS8Ozd78i+420HE0WeBpIpVJa5XTp6ynlS4A3+ZO+QarV4we8/vWXqBvl/LAD
qbjcUsEVfl36JnCGU6oNcIIzMSGKBeANUGDvHSf4kEW+cQHJUVGmFpnwOJF0OVRepnDW9A1BZAVu
dDOP9Vh7GK5a6ZijFCwth8pIP5Pm3egUuQr0gQL0I5uDZzo3zp48VAit5YJiectIYfbBln3Frt3Q
ygM1Z7wctQSk0PPbNB1TP9yPJEwtPYCEPM9s2bLWW5oHK7dRIIjiOWl2dp2lxt+hH4YaxFekvEuu
V1AtCx6pDYBsNNrzGFkHCBQnCGCZeP0S7l+aHDpnMNnki3HL06PjLQCLHdKYth5QHaTr+VG1cWfd
lxBo2KfU0EW+tw3GrmICLKXj6GOHzhifqz8eNe5c/Bo3TerxP86SNuRqeSwGvgPhFN4Lii6x4/4h
8mkd51IFKZEEgF3DqwATixjpe9P4gQaelUCJRXbXFzPuDgk2DL3FGwQt0D91CEMmJeNlxUt1jPtF
iYl2nrfecsKbrpd7zcziCpJ/Ig0BxM8waGOtb55eM7/Lg2IdGnIcPsoRS/WGexiQBOIZfz6PMVI2
r4RbMb9zp7rS90hlhIHcqhGP4HxTe7FgLH7OnpAKA1/ppdb6cGEHUJTB6Jk1yF62HsqSh8Bd3PW/
ZOtmV8AUjXX/c6itj4//Ncgfn9Pp7GRXnoNih4eciRUPr1miayTgUIifeWiUthBEQ1ZYRol9L1Gm
qBAQ+HhRFTx6plrbzXhpnJcimEOgv3SZZ30De6NilAaHhlFEDB4I7oqcIRyCTWajjjhS2XAdfpl7
kQ0L6WMEq5oVxL728UwxbfmZUnJV6lGczb0f82f2x6v9mB46zHLGR6uEv0DALV8fftIzYKNDJMx6
mVjF1E62iO/aXvy4gA3uuxNPKtfh/ZhIS4+LbIQ3nVy/RSTgkNHVcD3J7Go7tLb/GlALQUD+o8pl
pZAktd2SrsXiuB49g8h2UVvbj0mPpgFIp4hJWbcj7zcZPKd5FToqmT6t6xfrw5MLM10RRFxvrnKG
9QfQUKh1W3B763KgW7Def9nriGIwVgt5lBxAUPC9cSNFJM/Qx/BEdyE/5kqStgHW6j+HnDae4XaQ
s8j4Ek6AioundYL7x3EQDcq2j0RukEh2dWN1ZbK12yjk4kB7KmRTurwOu/Mc9DKVCl5T3KPRFK3L
ued85Xf4i+gULXaCxWk+yaDNp+qsU5WNkAeORXkB/BxRhO5cBKLn83HXtPwgaETAumh6/n8uAOk9
u/YooFU2ZHL5NZ3EkERgBI7HX67wkSddhhNIc1DR69wHZKRJESbZOOwwvonz3t9DwLP5CHJoeKOd
uwFHFcYhekrZb6K8qrLs7GcykXY5pZRDH+dlVX+fVaukPKvTmOE40h1kzTSVj7rbpg3HLFyeZOxX
Y/fYoEVG5aH7ePQpiFqGSNbTAtcYf9qxRcNssQW7XGfUOnxiqtdZY+tgneKkoQyE32YjIyB6qqKg
ZUFH88Mwwfk8BUaX/0ryRevnQDkZaEYTJ+A0r2QtDJ/QkG2Y1IPbt8wrG8UApNuFm5vw0JcNuqmI
qCA2gazbNBJrbULhoyB41rgqC6CuolunnwtwZxUs5Rx5CfeiyPS6njo1JqRgUQZctwPLFs6cee3M
TpMeyP7XwesTKRhfp/czMjHwoBF/buacp/wGLGgKrRO0ZmOS60ACA8dyA4ldtpWMZlX3Rc1NMYd7
ePHWHB/0WLt078rKElptPByu9DOEKYBoHKZjwMtfQALyVLos1mOjcMN1uhmq6ky+j5FMu4pQXSZg
sIbTKmgeel9gN4zWvSGYBt+5UKDVz+y3zC+LxgUjALB/fQb0k/FyPYCwXwcwT4hXiayDohrrZ2Rp
40a8qinX+bXWTT2jhOtUCEf/CXcjncI9Jxp03k2by6xBeDgXnnkKfDVmyAgAzY4iBBJmCbB0xIRN
Nm8BlOzG+dZStTdo82f9UASIKi5t9rSoHlORTc/pMA2bTghkzVDGRNJR9MzyIg2AefJLyxs23khd
Ytr9fJKPd9nU6cLwuLTA1sf6sd3kObBZQ0wfrbsJ0f+6eJO2WD9R/khvQFWvv3MFChjsiQCB+QHS
E2TUfujLbv18HtYs5YhoMbxeulnUIP1Hb12VQbH+y88pS0zJThS4pPqU+okD9PO6neJBZabZ0H8Q
jrH9W/SoIhBVo10qXjTuIgHSlE25rvLIWhSj31Il4IciLOvOm8Vmfivb4gXbvDfuK0uoMz3/vBBi
/xxpDVPFuv/I2MokXYDmp2Xdqy/oy6zPl+X9+s2ND9YLV5G8sdZ7NNootYNa01TQcxvdW/fAM2o+
343UcIZT4kRrGIecO9dA72K9rf7HgrOqjHMEzdh+XeQ1DW6WZDlO65xEe8DJII7GbVkUmLLlrMbD
x4A42ls3vczXa4ilWmGlF7Ejc8/f/z69+pTQY+rF/sAMdtjctNA/XHT/ZkQWd5rgFLzsPdoAINrg
9cOavzdjtboFWGpdQfkAlAgjNVD33PvvL78mrn9LbNfLa620a+MIiaKR/pTYmn6qrBEgzf3PrTFl
e1rH3/VZSb+/1OpZ/MullO3ZNteCg8X/60/mhjjfNMijiPKvOWJnE3jHpg4x0vUCb3370F3Xl4qz
FW+4Ukbxyn5ujr+/l19LCC4WIlSFhMvDUwxlnn9KacNBOnPH0rsPPDgOz4kr1ngc/iXedYgD/PM4
/+cFnSCgcKD9gNakG3yqWWQx2LscmtJdM5UcFFHGiX/uzRlr7+fK/v0D/vAX/Pdor08olWdD4QXL
CDvys435lKcKSQJIsD93jNWxiEk0azkDHpjQcgCxWYeL+dKPck53cLbW/VwatgagI2A5Nv9wR7/O
dO6IVMoPOLy8wFWU6D7R7+bAtkZvRjEPg4B1UY3EdaxxejYh+zr6LwmvIFb9zMrEwWs9ERvs0fiR
Qjnol+3QkNkf3EJWiIVNbC3zlq2+4eOsjxC1arwikFYYTbeumvpjm/39Q3yqA3m2lDwE1WlN8v6f
pZApTiw8BaT1pi0zcOFo8daJA+N03YBLuoX6OXNtQqDfX/fXseNFctmAkpdDDYo1+7kEs2rNewAz
/TeMGejabga7ztuvMd5b6EQgUdonN2UYdx3En7gi+/qHd/dp6XJ5lgHFRofGLYJWnytukQuQ1J5i
+cbmzkLduqjkuC8fR/rHXp5YohJXHK5zf5+1NmjsTRsnOYPy+4H4dR2tM9rRih0T1r5mND4v3E4n
djrjGvI9xC7QxZ+sqdHM31twGwkVZt+sge7vL/mfD+8js8yO5duBLQP1ad7GXhwiSGObN6VHGgiH
WegFQVjXjD3TN/GpDD6bnlHnQPxxmFb2PJgA8G2FtM4/TATxqRjHAMCipfxJDwDzJPl5FUUBsUNQ
d9ZrnBiPMHHq4jVuK/DRaCukHlKFhl5SYF0H0jagSt4AW7Pj/r6oSRm3pSVMeU8pt1hjVxfe4l2B
vEL7+vsx+5VqqzwhpE1tU62UXsFq+XSs9GPoG7tZptfpYzHaFJUYLPsjwkUqd02xnGzd85EWgQkC
7BWLtv92sASyCkqT2xLKSYhOn27DbxxS3FZXr2XuWrSHUhojBM54gcDxvJChS0upjSD4v4AkK6n1
mbowwoWlCesxA8xAI2dtKs1ruF0mSz5cKA7rqviHGusPe+Z/79breDFIcJxBhPKG/yMKmCTNgqBc
5GsbOprIKe3aOu9viYmTukR1bW64OcsrBv6tIiqn7uVny2zdj3Ud0qI3+Dyg7rWgPkS5FezYpgxs
TWOjdylh3ukiiNDdRtRnonLsWOlMxZ8gLedbs2Rluv7DMhW/tmCo4dCgCtgwVmp3AIjm03lX2h3K
EFMdfLdT+jQ/zxUH3BfbuZHFWk8ZfVwxtnahjAPkxeSUQTY5uVi77ZDo9x7B2BIF/H5e/uyQ/Xuo
XTZQ3+Mspo6/bmr+54DLBv1V4UTUHs3i2NCLHXdad/LeVk5f/dku5aq5XrURTY9gU8DDRh64c6MO
gilhNJ3RaFtlNSXZS0dRFLRvi9CNItDbBO1udR1OSSYA9IUOQ/2tbZqC+oRJHQULsMhRmgUiWdka
k0DfuNTALyEVVFLfBvOPkyTTVAnkTVgCR8AHPYqhQOzIPnQC6cZO6aCdUQHwkmKXW2nNGv6ZOXgW
fxZvso94n9TZZ+EDtia++KgBZD9Gc4wLYE9bajZrfD4OjsUWUjk+CTyitQw3uQ+yY9eyXcUnIC39
SDpqJhbvza595Hk2WdsVAj/B1gRoikAazWHk/FWLbIhncbT7yDB+pDZ0S0fGd2n8Nbr2GsDx5yT9
mXb2NR7J1n2Rke4PJ3t0wgTRi6loKXTQaMvT/FGSjwZAaOYuUPV5qm1rrdK1g2Eag95ZCyTBOLey
2cVZX9APoTTq0f7bpHGHSz1KfchQ2pjZSZq6zm3QBLU37iPEZNzmwZ2DYakeaASumyHJme3o66pr
6e49JDVtoGjHPGcrPsSmESLdFoJs8M+ZmlDrn1wQFc6zcNGl8q9VMYb1lzII0szZo9xoATSsbQoZ
3dZ0MfvQHnFI3u1unAAyzTj/UDIctuRMAh+nWc3heJkFwJYw4cnRyKDMFfzgbCcxnBeFOez4qu0i
m+Md6sPIACDbXBbma0lJ1MLwkn2QiOpnbtywl0T60kfVkkoA5gwaM4CfCRAdqTWBm8tujQY/pkb+
I00rIexTSzEB0QTq08bWBXpzbVR5UMedDJL5mFlD8MCGXvn3dRlY+aFIXITP4lUjyJ0TjAjnZAyP
CZJvZ4ktEWA203BGibG684C9bKfAja+9pMttmjmDeQiZ1GcqAty3YfXFr6mp86+RnVS7srcR3wxj
AxuEFgSqK6V74df2c4U3yQYPVn2px6QGw4U8zKaxLXNIvUntU1wcb5Y07+w9M7fbQ+JB7jZrdfEd
2Ng9Lkn1hYF4eVEMmE+5Lb0hDvHoDC59sIuxffviwXtjT6yTt6Rtwl0e1yCfYL5DzA0a7F2d4gCd
OwQPWLuA+DMfnKRKS+8w8pXnPoWSVzNV/ZEzI3xrgiw/ZpPIEWoIUvcQp3Z1XyuaZuC77AaOiqyi
R3wH/JfcgkgQyL54GH0n2UPcs0/KDmKEGCxLXirq5wfTteV7m3rhF6r6qBvHnQzeBD1YCg2iFneD
k8YJbmUlPm0wZe7aQVEJZCvYtfPUn3AFmbONW+BwBYcmjP2vEEehaxJq9N8hPaViX/V1R/0hWaVV
wXD7737neiiYozl9KgK3cndKdOkX6GmYA8A+vnBbTFzwIIurFzuFgz55yr5otVhnaOgCN1PRMJ4m
8swr28uGc9pS1inJJLJJPrvfmxhHWW6WxUcOqQPu8W2sm/G9QVtn6yQCa9M2RScdAgiojmW1E8cu
CGwd0abpd/UyonmkezShNraok+tZeGzE1Dq2wyhzeVK+jUyFmRoUReveuXDzAuardJ/ccf5u92F4
rRCh2gwtHCxq/mgDRBMC9AApMWNSXlfCglTmGyZaJEu203eIofZZNmX4nyL5h1BDL9XL0EMPkk5e
Hivim42DRu+XCTv2L208d9k267rosYnn5quZ6sLZgFKbcHVChArPOEDSG+FTDGfhTbinqskfbwOn
jfMtBhfpS1ogdUT3tXgqobaR1AziS0B377x2DGQPY4cnSEPqBWm+6TJdBCogNZ0QLhrClOqRgpuj
PrrECxeOey6y4MVYZOk7n8Qp3bhp20DIBbDORo/5X5As3hmASBRJIVztqZ2aR6cq6+PQQ31L60G/
GBk+jhSwHtHYXlDJrRUivE0Rvc8MyDHuPLSCyM9mgFeBG666O0Apsqjb2PEwnOO2UB8bEkSxibw2
wNKxC17lVMuH1ODHPCzD8t4zwXcQoZ0rFabyaHNS7Bo0J+9J/DBKwwHo0jJt9rzYVYlGH5Z2W0Sw
1DVMOMVZNrEj2WniU6h1M33m0THd1m2ZHjNwgo/ExZL7H5wTzB0JJ1u23yiYN7cBQgZnYs6D+6Iw
ywU002Y/eWy51KcQqkOfozuZXo23JfjCB+P76jvYOzYHB7m8azUXLB6KzTdCdv3FBB7yHEqYBFTc
++Ux1KvzZwNVYkM9MjhfLPy7QOIbDHP8+NGnpvmtWXwkO6I4OmOxeVeLsDriP50ccrhUl0BPhEQ6
Eqawv6DdwHxH3nSJrArvEj++jaaqbrYBKvMHg8DpN6iFOMWH7rJc4pTdXxDkIauPIcVDJBfAoTgW
TnvpocknaMZvh3pRN8BQJS0zY70BmSd+x/FKLUmwnYuJKsPO6+k1+ZdA9wcPX8DKIG8NmRHPktGq
o1vKn/m1pebyKe/MC38T0YFJxFNbEMGkvYfwMzh32Pi1SE4BJP3n3kIFfZujbnmFf2j/mDgDCvKx
k0u1DWLhXaiwQmE+sIsyOBUxIl8ALOCaDwBRdn6AMc8mXboArweQ2tdo4NviAp0bj7GGC9qZyyYY
6MAKhHDH81I1xY2clPXFK4MEedHJxNUeixlzl8L5wJ8lr+b4okiyKtlZpnTJJkNYYkekJ9rlDmdg
08fHNfSw0ZifKqxiGbVqjLJTRrZq8i0Y0bbdugVCBFeUMdN2K3sRPYzeUmFCaedI0nZIje1GQYh4
0ZHgdk9uQlkGTqRlUEvGAwsaAJwh/LK0d3KdCd2yBygyIaB+LMHsANo4m5197itadccmn/GCi4fW
7e8DK8KDc3Qi2KUbfHMjANEWgtL3ibQCxMhilX9B9cta8DKj3LO1UTa3L8cgnYD5GxpsVx6uSSOC
Is2yqyg5n1KnS7ZaeNmps+apTW/y2dIoxjP8ODADHrUdGCkZJFTHLW462AF+h590qnOHzldbsR5w
0YYLJGbUV5XocxxfYmATmwJL3QWZvKlB+KKYl3tkP9LsDJdZt9pHdPCvsoT+xS6dkulMRkr4Ow0q
HU68To04R+ULP8AaHxDg8iOwFN053bXlBhOYbxSxMTZWmaRGTjH9ScCfehtWj2Rp6tk5VhV+MNAm
YqfHilpPsYXfVmv1iIrCjNJ3s6Uqj8CsR1o137KTosDOy7Og735nE2qwQATbjbNI1IgJ77jCE9hH
1s5Uue4VWj66fwRlgbNf2vjqJRqG52WJo8cortF+w6F3Q5pQ3I+jl+5DH9ywzeFhs0loQ1/aWy7y
2cmv8ZrpD7DyEHBBoLXeeKS46JoVbnFvSpRjjMFivfcRrt+YoSu+dwgxH7wqp6UcTeEVrX8w4mJq
x2a3cNio26CN5b3nGoPSzEARlvnAhNlMUTK+iarOvtQNSON963kRXlYljhgNmsX7fgLof047J0Kr
spiC86KCFo/KUH7ImpW0jcXvPuji6iILXQuziEldODVogipqQZUEpEWInYfgx3uEXZbJQabChuiF
VjXCQ+2+Frq6bjN/7M5rM4b4cY824OEsSrdKt+gnBqKAQFcVVtnDy+fh9jPdp/slNMlbCCClOaY0
vneGRQkqfc7MNac8h3+iEaNPUuILbiG8Wz1+Dpgq6G1f1vFTmkTimZL4dABNF8ArDFAmqb30FmsO
sx3wovtql8VjDvmW9rkqD54Tpt8wJuygysqq+ibt0Jx6+CGoQJgJRVGkrtUprCHKIXNA6ymB0OZD
ILlJSUtOwyiS7xnEjucsjMTXTMjxcgBSsXPrpjqX9HKe6Io52bqnTTXkUru50rDAiFvZHNdJqL6D
WKdIAtdtPbUnp31Fq89K9rlOQCjQ5alwaXbLpNq2Jpk6msALwP/GA1COlyX7yEZbSepe5XXrvMZx
jO65k3MPaPx4sb/N+N4tdWnmRDzX7nmhYarvSOEHKAYWx/epqKsOaQMaj9usltJ+5uAdQXtb/jic
WR1SKB2EzrOkcZ3HFdBzEEgO9zhJWvWN607paz/4NccDmeeh6ilbbtCakZf01A2ELtBeGxMR0lxO
bV+/Zk6H/CPa5wS20Hqm7103s1ZYlORpfU174W2gnTysjNdhX6aDPFHCiMAyJtNCMO+5w7uSwRAe
cIPvLpC9MuSyhCPdLg8by91bTUG9BMMS96lr8/ybVw8T3CkJN9G2Gvu6Hz1xT9vbD4DrEcNtdIcB
z3EkqDqx++FpMjVxDGN5Cgg9gVdZFc6IEMm3fSgppsyFjcSIqbEF3wAVYxJtkaaIU5UNhwgsVRNg
rpVmBGlmv6axiJlhV+IQU8syXL6WML6yG6dCvA2p5TaEX8bkrVABMrAL8vlowZEp1Y3uV9eKTDQ4
X6A14FnldrBwGg4PdLKzyb7KYpQm0JKyWJnYtC4x0tlbjwMXfXgYDi4uqz2VMDXvymEOC5TT/ZCS
zrbtp0DUt/kAklxu8N7ug/5g+rpJvkZRhn3AbmSp0N8EJC0hBA4T3tHdISJWwwgq7q3izxZ+5YAP
D8DEoty7DU3w+9B2aIoeaxCMXbkz+EjZ6W3a1xnvQVngGLHT63uac8NmMjz+O2w5z2YccSBEYqVG
vO2ra1wnvv/oolj12gnscpQu7i0Hu7f6YtUmJBMGyLO2EVmHi/eGvBm+v0eqpShznTeiDZJvPcxG
vMBLf5zxCQQxkI4Qcg3bcfeERots8HQkoJyQqQxsNLORYO+b7LjQduZtceSlVfoq/b4cih2UaJTI
LmTP4y2bpAL+1KLR1coivJedWyd6r6sGz8gTQpoNors7mXTEOOQOUXOAX5WyH1sddprAA1FRIWvY
hDVuWwtWmiuDVR2TzivmuaY9MtDiwJiQaCQf1T4qJ/zgkV8CChdQOygr/3Ih9PNX/12NDVY3hAH6
CEI1gdp78yLVkYZ88VTjVPZoAXvr0C6DE4CdBmtnDwyseLNLdNZon9qxwf9Ut3hcDgYAGZLATgMq
YNE9ohdUKE8wdIZb1MWGMxo0yWVlI2eaObq/SsU8F/taFqAoB8jasrbye2ijo3feEMJ5G1nWSMFM
5ZiVR9OtMgyTX6PiMdhD9oaYZ5ixtaoihHroq37XyWW+w5VhnAgQrHxPBEqGGKa16x6NVl2xCwt/
erUW3CgwDo3GRtz5+Lu5uzEpy+8GQw4Dq20gNSgXC6Eo26Qi3hNOmPYMj8tseIuwQ0Ilj4gaDjuK
G9EB+PwQWoeiFz6oOadZScy2Qm1fzXZ7hhO99y0fckXB0gudqNpSUExcMlRvbq8LTLD7nWO7ffcV
TBJ4JsDlwF+3gK0alBp74QD4o7h1HZF5FxvVEIdfTXTCJ9TxMjwYMp2frAh1BkSDXArTgF7rAkyV
M2OG65doDm88q4uP1Hx5Md4U4bsH6PWsqfMm3fYUzF4XkETMjTD40lt2xXMi0qhFPd3OvOydQpgy
QBmkGt8tUIUUD9M6QtAGpOczyeUYf/HSwqxRl0QrmghGQ0v23OSVLVLORzkoLJtGif1OYUVvkRGM
PCJVyA2EuMAh7Lwk8IoTe3z0J7e/HU0e8wiwC4BtQKdiN/0f5s6kSW4cadN/pa3vbCO489CXWHOL
yFSqStuFJpUk7iu4//p5kJqZUjCjIyb7u0xdZFZZKiRAB+Bwfxc3V3Yjtv8sKB+6Gz8ph1tUQKx4
MwBa+ziYFvQOJBmRf7SSBNww5DFUdEvUuAr9k9NIscKMChW6BqUcy5QzTnUens1QXQxkDjpEjnmh
FJBG/bj3+9sQiW6OefxTEUYIBuQQBl/ZwjS8htdV4U7GjtYtAAjUQ2Pk63uz5+jVcvy3VwgEg/s1
Q4nKfVhM8mB2VfcQGqL3NrodVu4OhFL1xzC6LXSAtmCWwHTcL1YTwaXKScAfa01lvBIF1WJFTg2r
z0HWisZCWseQ+XsvARJJueRpzqkArGanqhwMRUG+bkw9j7dzPfJ3QhucK3iuHK0fs/o5IE2xNQI5
rofWnj67nBb9/dgitAIJrveepd20CCZhk1PzIEBp2MSx8GBir3jvRVnqgt8LpnzViMC/17TI+Dbh
lnY3apV8AkSbrAFnGl/pKKBZXkjXn9axLZMG82ErnjbdMCUSkiSC3ngZx17G+duY2X0iDDSKUO6z
P2hBVI1HKlepSTGghJGHipP4HPtAkTDIFs2xBPqlb93BnngU+BBklWqKnW9zkUR/pPbY4CGRcj/3
5OebyGxqeHG0jB8Hc6AMbRolpMgsNz/VwJ/QAuyyz2iJlZ8atOBgyRbUHoE6rz0/7An5rPkcagNe
e6kctTVSA+KAW1aOWIE3fCnCTrttEjY1clyp+9h2bXnX2rXiMbrpA3UB90YLdO8DFWO89BBFcr5B
EcS329Llc99MCDHiN4QxHER4la3pOZi2ghKPK6V3g2JO4WxmXyNxymN/3CPr3mfPkJjiDX7wctMQ
6hB0IXduSV/EfTGVEaDdQXyKgmn85AetgInb6bSd7XSbe1nwE7w/1iC21f7pke7vhRWIbygLpJ90
/grKJCMLZ5iwDnPLO4ygb/YQJ9l1XvcV5kD7VHX6FKy8ttQF+2B+8kN80IgGK99zHzQFzwyJRJoL
aoy//TDURvMxodix8UYeKuh8FlD3I1F+0LzMeo/8p5Wj38UyVlUhUHkAAp2a5l9TR/W/Qf2KelDz
jQsqzfsNje5gcvHpqMu8em6Q+7ZsmPpRzSkvPU+BBhtcn6lTc6oneU2vASRA+WhNYNym/WCMqtlr
ljo90Ftk8vNkvoVhMbV/Yukz2H8hEVim6BB5eWuh4dPorYbYm20NDYdXCszMzXOAS4kvYkffgIgV
M2mjp2MH3qROo4+33YQjOzqWxohjslUM3henKFSXHbGvbERLwLUjtFTI8wAQbbTJCUOQZhbgR3gC
pPHAHSG00w2KHRNIBBjtqCp/6LU2oVEKWgQE7VZWaKRFgOdivEDaDWpYit1BDNa0QcIknPX6XW96
LU+Y2BydpvlQekPQJxsQEh7vPsMx4zE5JkkpIXHLwfEcsdUrs5P1ty6dezGhMx9WGFyjlk1Ktpqr
iJPhJqDFnPiwTSc1E8sJdT9D9mvs3fpjp4WzgRBQ4KX8DJKK64z3Wit5MN8nE7JvznrUfc/td5fb
c6fdfbqGaEg49Pd9kDnQIF4UnH8DQ8X2ZLg2/iXf07JSDY38F/IpT/2MD66VtKWuNCpPgRVqREeg
yqhgPiBT6FmfclsoznnY24bFj/zXiP0vWJlpFw39aulGVgcKtNdHDc5TnNAUvDLlRacUTIdD+oCQ
vy5MMFHU2k9/A7LSou6LvvqCyIGtIGq/EKLcoZylqB65qq/HPnnBmfxCx3UvqNQKBCY/GofWBD8D
iuc69MFSg//dLFW/nAkjFM6Z4GtQkVosD5Vuye1XVl8qMK0IBpu81q2DISJzujclCFgkpngkzh9y
onxSduHNUEeo2BiD84xCT6DdcPIk84dGlViOHnwyGuqjhRqRv087WzWyS8lTjTqSerY9V02Szh/m
zFHkNh20K3sBD3jF0SuxsuVf/qLvefk40uU2bbY7RDXsqFtvU5Fzyx3VpJG/lVLdgOVZvwzve6Gi
N3gl3A/Ih/Qk+c2x2lIEzbayc0hY0imgCvp9I3pyiXJu8fjGbhd7lrwxuAHCIB9vQguG4+fCKwLr
A6mqwqW6HkIcP3u6yjC13rIdXlbf5dlGYFqKgbVsonM64lBHTfcL5G5EPbBl0F2SmQETgOzW7OqB
EL084hK3gRq7pcMtVNRgUE7LEWWjy2jIzeGzSdJJMA6dpXqjxi+KgtPX9PIpyvMOoNbYtTI8uL9a
j5d/DcUpPok704X/5gLxsQ3dgMS52BSzSVmMumX+IcdVAaJ/W3a29oNHVA1uIyKFE9smcMv4qZee
gtpXkV1CA0CWCA0KyCFDxtMHr5D7DJTy+xFOizet5CDgSraehu5Zbc9jeU8QUeNJaBGoTlXg4BNz
h1g1cYhtDdfTbYAbncJI9GAaHw3DcCukS9LGhCN5ecZLBIhncrEAzGLWzNYUS5RR6gRRMdTS/RMw
rw6TmGKdMd0b/azi1gKOZt1EYlD00xG0G3+E7Qu9WONSVLuiS+ifv4eZoELawMIbEmJccfUDJqkh
EIpdnfWKBTujNMuuC4ZcEZsxac7Zna5ADOpN0curT+EdUfXnWBNCeEvQGKWiusWtvD9GMlVn2PxC
GqgkSvnvcKPBP/PyEp7GzK/xbBwGQJzQWUfLZ3GQjmNFm0LvjkxdgRfGMKJYppegkEsa2XH4Jhqq
rbMvhecxP+4N3RLLs9Gklo9kcYzGygvOAUKJQi66aQaGtJC1ylsuT1Adtn8fxjbXIneEBVpVCWTA
/lWb97fbkUrFGDdkfjduoTWpvSZ9cc0vTgO49G2wYDUUn44r2KFKqe7IxbmfB0Y+daET3vzC+PU2
TEIwl0atqpAvs3qTXsN/8sg4kWv4f/Da+I+6D/8fqjkIn0X9z2oOT1+xPf3H8cfwjz2EtR/E5t+2
Gy9/9Zegg7D9fykkKpFtCYqAKmUafsj23//kCPmXh6iCb5qCYHn5yf+x3eAnrm07FMMgubokakoG
AuhSG/37n5oQ/3JUlCHCols6iEfxFlWH06D1XJ7L5HEmYCvTdz342ougJSvRRh91PQn0LVm1JpyM
QljGzW+L8/RrF/yj6PInXhSt/Pc/T0GaL8OwEUlTEKMAe7oEyILT4tyTlfegtRWwIWhYG4sX4LEB
K/Mx1IT1sWw149YUuf6xjhzn7vLwr2cJyM1HzlFhMz0UNk5nqZV+w7lmhwc0ktq9SL18k4/D89sH
cfgsfDNSRtNTa/Db/kdmvM1KEUYHg1I2b9cawpnRJFewiKfHqFpJ3+FoA7YJeJM/F1tfmyfYZFMc
HQBrjiuNlw2u4lhxaV6ub94+IfCZaOOZustRuoiNtKsJa9qqh2RKur/80tN2ek794E3n5q8Z+R7w
e2HZwKeNxccBfwXSC+32w9jn7Zb8BkoFGiBXrp9FIv8yjEuyYqqv43H9qIX97fOgt01vqtejQ0h3
+yBJIVccmhmi+saPQaJ+20jH22Jd4O0QsUK7bpwRCcod/+2x6CqNCB5QtrBMd3FN9KR2gTZ40SGS
bodoe25vOlwdvlz+dqcvg1+zNXkNY0oAf+VVhubTikIw1ogOdap/5x3sQt6o3tnKWnAyRuftkeKi
v8BRAhZdIBN/urYQ7wS2bE50iDur26P5K1e5HOsrSdiZ0Hd97nJQ7gJciLlYObqKvWPkTXIwZ8xB
Rj+reT6gSIX91pVN9uq8sHQKGCRGugtKlqFO55OnjchI3PJDW6RU6RlY3lAGE1dOjFcfySIQ8GD0
SBfYZZZxOkyABFfqgWg7GHMOVDPM0+9OiFW10+Xeu5Ly8Fs/E+N5cE74QILYW443CVMODbj/A+7L
uBkkSJlCWsi3l0Pv9eKRJ5MtAzIHTeapu+v3jVZn3YBVqJUfsKkTeCqZNJyr1Lwyyuv9bKlhXIg0
bGneIouYo6EvrMZFBbLi0bpqqPFtEgNHM0qKIELb0Hic5v6diYDNz6pvykdQGmg4AvbYvXW6to3z
tWHoIMQ5vRaxEtvZhMBDER2syJq2NNe+Y6c4vvnLMUGg0cKgFcKEF5GSSaPsavwWDhQZO0wyGsS5
Efv8H46ymAqo6gAG5oSvvYHFTQSAGkdJjD8vL9jrqHcQsVL8COIeMavFKJPGI6GPyvxATbmmYNtT
E9C0+NYvsdekj94fLo/36tjgCuN6YX/BkXHdl8fsbwe/Tj0Oqzw9P1AXdd6bZtTj8loPLXosZNZv
vcwsrjKOQZRYHOHDhDkNfi2lUpxrVXlwZDTety3lSb3PssfLU3q9xRiFVgcbWZ0ctiqb/TYlM51w
YAFTdvCE6ivlMTUWZVByeZTXC8coLskfySv7eZm0eVGRVBpV4kMNbaxag0bv8nseq0GIBG8bh1fo
IOr4/vv9xJVlIVTmsG1ty7QNym2nk0LnaJb9nFYHqJ2CDmk9Z8g846K5w5PLO4bu7H3HIs6hDafF
8sp3ex2UJCDk2bppQwHkaj4dPGxcqzRHtz6UmFcUG+qqmCtnRZN8jqLM/BJlOlCNNy4v2Y5F4s9V
hqgPxK3TIZF9HhEUyeUhHDELyPQsfJoR/l3bgbCvxMurL8lQPErJf6lhOiRzp0OZuJzzrC9bch8x
/LCp6hxqSC17iMbpW3ebzRJyTLGGbAPHUcyT30JzmDqaNkXWH2awxreWdIc9FnThbagFwafLC/jq
m5Fx8CphUmxrHNgXC1hiUmFpdtMdGi8HGsKHwiYJ+jhKou0NQGjvSuZ2ZhWp/vDqIlEVyECqXfnb
1MKSUmTky+6gGUxIVn67KZpiWI8V2r+Xp/ZqL6ip0XNQBAYeh0tBK8IPplzadQeyIPF10LOECmef
P4y2OxyLuQEtXPq9s3Xz0L7yAV+dLWpoEkKdqrLgYy4+4AznOmqlQJc4LfQdqk7iS2FG8xW28Wlh
n82+GGXx7ZBDrUGtGN3BzPXPHW4yW8PCwAE9tOCPJMlQyQPy8db88WVM8mubGj3Rubh4zAJfWiNg
TLjO7saKtU/K9A1y4hReyQnORoqHAhpPe/gP9uIpCIGA5jRY64OPOv26NBGylRBj16kjrqUfZ4fi
jEaLxiDN1xefq0Csq8eRtTtg81veilLXP+mBPt/F0iqufLOFuuDLR/OoFPCGRwuSnbDYAPgU9UMI
DPjgaTWOcpXjJccZCfk7YTrhQe9Go7gZKzAIaC77AWq+aOz+cJHheES3T7xrIju7JiZ4Jlqp8fGM
8mEyktUufqVKB3fLZdgfEP2DYRMMWMf1cXDlajo3CkoZFPt5ByutiNOdjyez1s4to8w9AmsaGu67
lPRze3nTnznPeM9THKGsw2W05I7G0QhQyQBfawxctzHX4B4cDHQskdWfOqgWbz7PoEjbPO4dyhYQ
mVRo/XaeDRP2nVqrz4chsWmK86HWroSSMAuj2rx1agQNbTweBbwJ+ON0qEkiITdnln4Al8axBRLb
oFduUsfYIIjrogmN+1165YJ9fYjShodZyjZ0DMs2FrERunlQGyL0DxZ4uQnQk019HUmerLmdTS+o
tgBQiv4Jifq0PGQUXNwrv8DrQ+6Fj83xTV4jXrVrusjQa4Fe+8HxGu9ucCvxOOWa3OcSd49VIrXR
2iQSufAr474OV1Ipnq6uS2qou84iPUSjne4xwIsDVERvW6SNXDVlEF25o16Pom4HpXZJfxQVg8Xy
6gagB6f0gkOQtrg5whDbunCqN5cjhzIhsXGSF2JKbANrFGpT+NDKT2PHrjQ0VE3feKxxzLLejS5O
qQAQBtt7F/pFM+5UkdRYjfUs5ofQbwzrjqYYVmIIE/hjvkvqKkfZnx7dsEXUXcdUAYkjr9TXeVB1
yVF29O03pjXo2i0JDZZzdoNWE7SFcEw2NiY5H3AJw+Kwm3CuukkrkMRgmgFE7vFbAoMR1FUtN90Y
C1Bb+uDFaxS6E/tLk8yY/wIrmz9mhRGnTylibihexZV07otAxgn6X4qv/B6/Cp9+agWna9f0eZd8
xdZxaHdmb1jBU0Rh2H/E+kf+tCX9TyQ8My16AExYWbdGgUrgO0SsKtDkdogBk1U7SDeaLXZim8Tq
5Kcwn113k2NTFz54XpD5q3E0Udh2QLxANcngtGJOmlUPuj5m2GigkrpNqFDFfziTHXOnkDV/Hc0p
M4709qr4MUKTatqCLfG+SMpKHxHecbP97KdthD4L3uj7GV/d7mOW1qn2MCZj4t6OXgB2b4vZaiDe
gZmx61WJNpr3OFu9Nux0jqqvpjVBJkCZ30tvywKzi00wdt58U7vVMK/qLAbZGkMOwtir9OHOAXGL
c2QdUN3bBXjSv9d6yHybCmQH+KK8Qvi2A8q2lRZXFXQP0C+bEN3Dr1WkYz6FLUARwWb2/FuthZ+x
EVLqiOkDmEtAhwXyWzAYznM7jBQGSSf7+EFHiAs+QWX5P5R7KGrgkM7jdQzoROwDMD35Zna0yjpo
RW8Pu3R2EY8EOE+eCDGBuv5jbmpOi2F91uG8a2dWstJStwvRO8/s2ttW7mzGa5yyym/O7MlvQOIw
sQXBnXU7S0JneZfiHjNiOJDrxpeRclz0Y3b9ARG+2Mb2LAv0TG5HgCwuJCIn6nbzaKUYpdpJpt8G
9Jb9HWpcgwBxlQKPWVGsS+ct/I16vKPdK53btEXmylzZGT3AVez37YBOIVIAmzaFrL4BLllPa5m2
aXvvZK7frkChN92XCcVZufMhDIKEgeARb03DrIY76Ws1dl+TaY/FvWcPDgsPGwRYfC/z+B718yw9
2A72Od/RupoLVJHwrasO3ZjZoOsRQsHtBq6ncdvaKBvv7SSotK9On5cFKn5+1m9KQy+zfS9jv127
Yea8o4sQeVg4UPDVcVqpQxtmW2SEO0g0ZbPHeamtME7lL6+mxAOgOwPCC9cVKHL9jpsSzVMHgA9Y
UXrR6Dl2evWkROYcBKNobjzKBiX5lTOi/volAWpOyY62Q1N8mEXvBN9n0Rbhp4lXEkgyTFnHaoOO
KH6Et9WcOri5AAI35VeAoHb7jCtFMj0AlcY0NnVxfn1oK5O6ARTpEU+eTTHX8jusCUlYFAkqcEG1
0wu0aKO7GYmqGzMdfmJj9A35j36diqw1Vm0HqbIwxI9I2J/bxn0M8XEBnWW/n4aReIMQDw/BBtRn
S5Dg3VjsWujlG586PCad5hHAKLCk2Gy6PZzn42wYHwtpEUoxHmZVgl9LrFn4Lc1p8ifKG8kqpqZ+
13XVHnKGxKqMKrMObG9lBmGFErMYdhi9WRARp3KXQJhYGQJQoxij+h06nKCqYJiiGVY/xpWFKMLg
ajdeVxbHIKZcp032zzFsBoQynEPShB0oflt7RmzKus0M/xFMPsYSwxjezML8NkX9gGKt9oD2p9x6
RVHtbCpZ+xay18acaDlNeE2vgKz0nxzMZF0vqXZeG5t/dEP54PfJvB2nOrjFJSq5IaHtgQQbT7MV
JZsOP+T91Kf3uh246l/jBifnZu8h6vaotAXJiMNoazlFdbBE/sXM8eEKkwkrCD1caz3S6GMc1PcU
OsJPwZCkm2KcPklhUGYzFEOGV/Wdg4LevgGaNnv5D3jwu2wIghurRT4uUoSjUUi6Eqbp34jOxHC1
cfKJ1yCNuwHuchvW2qZL2q58GlA6m1HWS6GWWU6D35uGSKl2xzkJUc0ByRrfIPuLE5QDBrZ8RFR3
KP4aZ+C3T1ODj8EG2nbpKVusuBh+TM1U9j9xWTb6Z4RrwxZImzVTfadSYu6rBmzqjxxuLeB4vYLX
+MdUzEE/Q6UPZX9Xo/fU/IXdo948oYmMMIHOjk5A13UZ5MGpoxvvG3r2rBHn7h5FXyDMAk/W/EaA
Vu0OPWUjIKsyC8ufeZ0HnUBNTOfg3+QTlbJubUHnfAhC1/oLTFbsf8UYxQq3jtTrbusUSQisqPAE
NnZNCrr/JgHiQrWRHYV0MfAUjCHHwO2h4iF2+qnHUR7Gf526gC8jWEIbzQjTYylHv9lSqMLvy5W9
D6wqx4IcQ43yu+8XlQFSU5vHe3QoZgd/NCdHIHIcPBs+ipYrhAhge3ivc+XDoMzxv2rRuOC1VOjW
T1RBmnk15HYtVh0ZabZFOy3+wpVuQuTx7bpYV1qHG2qDjtcKbZYYDPUEtHZXD5n+NHatCVywBrsJ
X63UrD+sNor+qnPlN6P33Co4wvgF16DHRb2B1NXpx9Yu8PX0ChRmQLeq5G3yoKLwDAir7+0goUOW
eQfFbQyBiO5G9J6cpwIXv+bGj6dYFGsMO/CoC7IIAGATYJzz0IyRPoSrEpcTKM+ti655VLq5s8mN
Rmi33hg6w1pvTDTYix50xGpu66zFJCsbfQnIPMEobNXVCReYk9v2uxoKV7gORVc8I+6ags1N9XR6
jHLStk1ZIxLwjDZW2DxhyIq37Rwj47JJzAEsNse6LI9+ZYLAaZvB59Fv1059EyPpHOxxgx+MO7eJ
eu1dblYgKfNar76QFThPUUafdVUYSmQkCccOKhdJ/heyfD2/q9mSPOgNM2m/d5FeP1gQ8VwAaxG+
TXsuCztBmTIFFA0YKe7QWp8Du9iPtdEiXdJHgbVPe1LQdd+XOMRxAYPH52bGQcgcJXm6hndutLNc
AeklQy4PP06Jcod+T2sM82Uf8oyzazi5fk5oCsS3/Ofx+9CS7QfZVCMc835UuUQEoT1de1WK5LI1
liNCXLFN1NhWk2vPQOAxI3ahrYDaD0EJeispJMcEV0sl78ciq77bKtG87fvChYoWQ5AqiITKHkCc
mfGwr0thTgehj2D+q7kw8bame4u4Qt4nbIsiaXMonzhbbprBqdJbv9WiD7GbN9YKnp77vpj12FvV
ZV2Xe68L/O9xLIwEPUEDZ+0ZwVJoZ9UcfqVsUhc3Ezk9JsNIeEiA/i0OiJdfGq9eaxTcoB4Ai+K1
gVTooqFEvT72RNxHxyJywmNSViVniygeuciCbW7gAAcLBwGBy6O+qt+8jApYjeSPpuOydUpSnzZ4
WyC8wTV220AS3Cbx6KJArl2b4Kv6ghoKyUcKDFQWqSuePqQooAtRtXOErYO0YCHr6WHyLKo1+RwY
axhd8f3lub16ITIgRRPksEDR8gpflE3cUFCLK43oOOYmrlSAGj6nvlVeKZucHYVOraNTtmeCi9eu
jmBDNZpudBTgHuWNZldO8OhPsx5dqeqdG0iVf3WF9wS5sxiodxBFQVoIlygbkRwjk/MWrnazv7xo
5wKCZ7UHkgTQHIr8p1+pamWkTZDtjmBWwhsfGAKZZlJAAHeuFUjOBQThYNNCpVBBH+J0qKyZSNaH
IT7aevMMT49jokjTFaneZ9q7n/6LeRF3QJbZW9RfTwfDb9htPGRojoXMrEcdDthfsxybtYlz9pXC
1tkPRT0LDKD6XEuoR4ErbWm2GcVJAVGJo78P5Ae4ilH/x+U5nR2I4iudDo4NSvWnc8IQGDXv1oqP
QVC0PDU01/lg6oPf/hchrrACIJgoJ4P+W4zDrQAwO0mOeZl2H90J4aINfNOseGtJBxA5fTCfbcQf
QNBOx5mRjzXmjoDAprrbhJEwdpPrRe/fumo0VsFNw3vR1VdajILw98RtWqdH5ADHB8gOOl6QaXYF
8PN6HyGHSLXIUrUhvs6i5Jj1tGXgsbuHrkTQKAAosyYJqlfU/4w3f57ToRYVKl1msKfB19PR7sSh
1gvvkeZUceWmOBNsqn0HmJBSKmXbxQbywiqvIbn4B5jc8DS7HgERnrxXSt2vlw14AT1QYoBoM5at
5d7PLEtkTXisesjtU5kbPPktuHGrrMav8a2RYAI/tqhU8qimfL+IBLd3DaULFh419JaaRyT+ZH6g
xWvtLo9z5mo/GWdxcs8OlL0I4+IjAHRv1b8IMP3Q3LJbuWiw7ACpt28/xU1gIXTOfc48wu90J6Vj
i/4DCfjRwzgQ8/h0yO/AKcPUhEgX/XV5emciwwKKR5R7eO+YrvqmvxXyJ2NIoIXp0TFG7+LoijZ1
yZLH6uflYV6HBuViIGWoq0LL8cRiFSl+wt0mWz3KMEs+zyhw7zCm5K2faXO//p+NpYrCv00p8TKc
FJ05PfaxMb8DU2pBRNGHbZal4ZVP9Xr1VFnZ5kgyEB0mgTgdqqPaF4TjGB9bhGo+UBgQO/qr7pU7
6dziqS4dbSq+06tmRO5UptXEeYISfyxdmNyD3z03oNn6tZ+i/XtlG5+dFJ8KaK8NFGV5WOgBisl2
Z5JFDAMVgXFEtlF0bxOe5dLzAHpxxXIzKcSXvogIQ9X77Y6LNuhjlGpGYCQ1hxKEcxTKy4fOG5IH
JEC0o2WhDbQbBeaoV07FM+vqsahAYU3VsvYXXw+2K3WgqU6OrqRkzpNtDuJ1BwXnowh1y9tcDkv1
fzvpRah5+iwnXQ+lNbs46a3QUsIETXK0OqhMvIJocjpVu7asNLlzkq69Dwtp3DQ+Hd/LI5/5oIys
WjpkuOqf0yiN+xieFRoVx2TKMiSORLztBmO6EqXnRhG6MtFSauOvMDg2Wud6XrfJMQbz+NHRkwj9
BG9E+PHybNTBvlxHQd9RLSMtz2XgBJQ6AqjDyVFDSfq901rV+wSfnbUT8OpCcYFS1+UBz4UJCRR7
D4FvoI+LmyZ3p2FGmiA+VhLA7eRp/S6Tmn/Xur54f3ko9SVezY1D2FG3qP/q1VMUc1InUJaOKaIU
SHl7SIZxafeG/gHn4n6TzP21ht/Z2akPRlYFJ2SZ8A5U47MYBZmj3Qtrl/OSvHO1UUm5uvLKaXlu
B9DNJIF3OHVdZ7EDmrgFtzFyjnUIRb6HRJTd162G8XxbQNIVsNJWDeoYdzJ1++3lhT07S5eBmSjl
EHeR0Y2UxfHfw9VsFI78YvptAmNAzm1FcyFor3XHz4Yogui6TXjanHCnGw7hynryGOPodZ5YB5VZ
baI5TbcFujz3jj5bny/P7mzY/Dbe4t2XVw2FLepex3xA0CRxsx9hp+EQOCbJHY0rPCzTLL+C6Di3
ogZfE7ldOrgGVJKTW9YsEDBS0mSQ/IPpPkgiD/XlqCs+B5EJWeryBBea979ui99HW4QOZSe6W4mR
HFH1qKzNWNTdiuZfgMZMAts+KSJ6ihSCUWzt0LVAKPYjtJFrmcVCovt//xowXhSQBQTlss6Dsubs
DzGCd/0wUPEsMrf4jsku9aTWNanY9hD0kXd0aBrSwiqHd9DVgqcOAeybvDKT27HR523kFOhLXl6g
cxFgIB7PNcZBhULz6dfwkAhwggRX8El00TYtE9jMBbZPMR1mo0v3Q+F+47KvrlRpzgYB1geA2niY
e0twC9AEyMwdjfDOptdTFuaHOQn0bZ052pWz49ztwnvsxd3hBWV5OkG0cJvAazk7zJHmEBaMycaZ
en13eRnPnVAUt2jbvqQmS7xAW8oUhaYpOZYAZ4565Mj3SJtI9KCH/Hl2Wx9lcau9EUiVvBVmSXbA
i8nj20HMg791Oj+rSXWkLEVyTP3U3vpyrrG+Qv0KzMk1BW/1v1peMgBKDBPiMcCaVyBqZIVj0vD0
OI/Nj9wnVFtZzz9kbRqfqf1N+yjyps+lV+Y/6HnKKxjBs3vIJP2BOgaQ28ZZ+OTgyDDl4SdBemx4
E+w1LW+hssyJH62NsWrep1XcfnRzG2HdehDfx9z+PBW9tUPWyHzfYJFD/9oe5isn6LkPDwsFYiuk
SHJfFX6/vRnSaWooHZMi6aVJ8bQRYt4F1dx+NYapp1SXFV/oKshnTRjOlQU5OzSILe5eB7TKMjtD
Eqj3Sx04nFsGg7uOEjehBZLQJ9s0uY4bsWbaNH6FnrrlJst91KMuB/25s8P0bQQBYPSBPl+EHj6E
EY8BmRyNORWPKHZ4f8IvSg64JIYbqUf23o96c7qSVZ27I8Hww12hhKgoM6crjpPVSPWtSo4ZppJY
kuMbqZpXkfbYUym/NQuhXdnc5w4ri1oyJQPSfmdpQh1O0Yj0wJwgwijqcD3ghudvMixDg5UbZ9m1
bOfcslrwxiEc8ZQn8zidYD8HOjouPldWhF1jNg71N4n+YbZC+TnaDcPg/4x4aX24/DHPLitsSUql
9AUcY9GJgC3TOTEkyWPXI1++msMsp2VOz3WvCJLdzuyE/PPykOfWVcG2VRWYlHW5rmOblFMCA/TY
jWbx6CI0Mm2qBiFO4OhW+u6/GMyGmaZaHnQrF2EThx72V0XL495usg92BzpwV45x9g0ZHxrolwd7
jVrlVGYw3aGchWH1cjVHH7a377GasuQdoyXpQC9+wMkzt+a1I1DXRSTsXazLAgNII9pMmMYck1C6
Jfo80bUmjJrb8uAGlMcNAWqKYsMiolSZqsMfIKX32qWfg7xtj2kZUZwk3/GOZjrWj52y3EEyYK4e
0F+U4ZU04zVzSi0IZxVEXG4qzvDToK6hD9W2xq+gBI3WvpD6+DD3aA4m6BI8Vp6vxes5Gp5a0VoP
WuwKxKFFBzFhGK69A8+dm0q+hBeZ5VCoVTvhtyO7D5ETMsMmPaJJ6e0oXJXR2poRhugqb9p1XeT/
ZWGTecBE17kWF2oXLb+EYgWDlTBMQNqLXSabbgozLcVaAbF+FMIjzfrUekn3SWttJLScScq92XeR
t5qHqq1wj6zxS0bA2PSvHGrnThleU1QxYIMQqIuYSPA7TbHZS4+im4D3xQ39pbUVS1rQ80TFf9em
YfBTQ0tqvpL7nRvZpUFn8MzhRF02FlrmhaJxkimMj0Ayqyr0aNtprfWcdUATsEoccK2x2+layfzc
eQOjWLU8EYXwlsI+1oj3sjVo3Bx2mT2IsUZFTC9qNPJj98q749wc4XASYiRmTHXx7NCcOYqBctBu
ANy+CxBfW1PUcm7B/Wr3Mkdwtuj1K+t6fnp/j2mexrVEurPHGiY96lTG7ocpfAZLUNwHZZXfXj7e
zt0VVC3pWbv08CDfno5UAvGrddAGx6CskYAcjHSa93WBBtEas/KwWw149F7Jds6OCRnRp4ADoHt5
gGCjC0VpqtLjUNCOX1nt3GkrdjjsqdT0t2XvXrv2z50TJJQqufKImGWNdtRi5D1NIz2OMbi1IK+s
eG0UQX1jGKlzP2AY064kt+QG98Vrzbez8UNGRVlFZdum+vlvZ1TUg97qcdg4amFzh4bm0UnQxy6d
7p0WB3Iz5dfqHGcfyuhF/N8RFwd04buZQCc2xfQF/KxF6rWRVa00/IzmzpVtv5nd4nNujP7eaPt5
H0edceVIOvdU82j/kN0rP7hl/4KaLWDYirAy8sLexz4C19gg9FfKjWc/qyKmvaASqDqeLm02R+Zc
5zI9RoWLZRe1/ZVUNiyh1kcPPZD1Xd9OHvrrE9jby/vm7A79bejFV3UinLXBN9HMoDusrXwni/6s
PTCPK91VIOLLo51dTqU6oDYNAILFFw1jhOktpIyPExqo7srrezIrrDQQor480LlpAZRTSHmlRbPs
0RgoBdoiVg8zrxLo+zn22AL+FTkFhQZnoyu5xNnhyMbpCSFIBTPm9ANWRjXHSegRqQ4dh1VcZPVH
QLDyp+YgMvpfxCRvO9WaVp0ac5E2ZmMSacjDctR1WYWUnq5sxcfoSkyenRKeyArmS/tkSZKHGSDL
0I+zY0tPQ0cYGmzs3iyi9j1GnJ688r3OHaWkgjDh4TAh7LFIQjRJl9zvmuzYlWb6vrXa6XNj+tEn
ZFksb421Qf1fVJl4sKENISD+8FZdJBtBIQqULebsaLuaS46fYx+CvTVdPKDp6zKarKc6kNPNm+MS
YzyLxwwFeAT1Fju9tYPMMwuSLWs2A5TeXDOjeQg+beVp0rjyvjiX4SKL9/IY97j0rUWkcGIHTmNQ
/WmyAt5G78i72Mqy23oqpr0TNgYStUH+kIA8wyug0euNBlP1UyZkcSWaznxfFK3pGKG7wDG3RFQ4
EqFnTtDsmPTWWN12TQCiMMh1sKJNPJt/oAQrv1xe6jP3FXpDqjz/vzg7rx25jbVdXxEB5nDKjjPS
cJRl+YSQbZk5Z179/9QsYG+RbDTRhg+0FgSouooVvvAGWF1sq9WZrLGxQFd7IKajzvqXUgRwVupI
PmVyr71C+fLPAOARB78/6o0bjrKl4KtyNlH4Wi15E5ZO0Y0yHzjH+O5Yhxa6cM2g2snp/kC3ak/c
cCp3GwErVb5VbAUJ0ZKKvM68EYny5KTU+C0eTLVIv85tQboMpD++xn2FzKsRnwgbMrxdcAZKUV15
8dOmupr5KH24/6tufWfRNTM4xcSYa8rVXDt+RQadeYCflFNb9dGbCxIOCIMtP0FGLX/cH/BWkOAQ
z1L800mkN2RM1R/aPpu5p4iA/EOLU89hLtUJpoM8CFYFZgc0gDsoMKBiZVbsiywl+c60b+01rkpC
T/oxPAKrd43+EvAgXLQ8yqrzl6iaf9pSOl0lvbc+l+D1z2y3PYkFsZNWeRuiWaJbbzEXVV+93GOS
6tJA19mzM2361AWyOb8rKd/jz01N4YhA0feEltQE0qdDxHjEbHD+dn/xb31twkEhxggSZ0O6LQeI
JcbIqU6mOLCO5pgb+skgPfxl1XnfvnPmzih2XoobsRJfmtoXLErS9rWGVV1roZno2D6jKdx/VeNZ
evJTzX4qoui9NfUlphKydA2hBJ7vT/bWN6YmBNePIgrCO6v8aRyNSavbIPMs1BtPkLikCxq8cI1T
uYJ+IsU/8MzLdjbWG3tw/ZVBP1LQpCQCbVTcN79F3VLa+imy2JmnxVHxnYJvBGjcGr7VczFcZC1A
MjpC5r4w8N/S/eBooup0oK1TPilzG57sutAvRQmB7/5i3Lx9DDwx2TVCV3B9+/iFFHFvy5mHMq12
7aXWOQLNG6KDDS7gIClwv3wNplAfTcFRVxsaofnkwgL1DwUS2JSAw3jnbb21G0lNyKYJIxCjWV2I
UzyVgxpWmUer2RrcsYeOyurgQINjmFzz0vRTruwsxK1TKFoPIqPmz3XNQmmL0DcdNfOkqVTORl2p
Tw6wmSdo/NUZzezs6NiSiV3L6Acu/L1pb4Pc2pYGTyoNekKKTVqWRkOI2LOUeaaO4MRx6OjVub2m
QSUA0z5fnCk0XthchwqWJzo2FL9NCJguF0t9qKWkeo6bevo3HAFOuWNtF//4LTrMrqwO6T/3N43Y
q8u9zKkTWY7oOKo0HZd7GXEgrNJ9YKJdKQ8dDjqt8lVLa33eOanb0BW2r+hpcjtS6Fx3IZJ4RFdF
9NfaisrdxP81eAjLrnhWUkSWfz08K9iCAAXFtmOw1bar5s6BsmAC6E2Rpz5WYVHNFz2IquHh0IJ1
Q0xK5hYggFxjN7QyR2Y2ojOOZUQFp6zIjggs7MnQbe9XXhQFZA+dQwKLTZlI1RpmS4mBJngRAQGz
S4ytFDT5sRbWwm8IQWew6BoAK24lO0n/8/5ybg8U45tUcAQAFyHU1SZBFtwAHhYlHmgr64MDe2k+
5WovB3+U2I9Rj4R+/Hcj4c/5zmnbpjkNUjE9zFhHRYU6pMCYKgIGLH7kb7duFdKVwMYjwQZ0Sk84
jrYDjfgIM7VaUiZQT5XNYalS9cf9yW+vMB41AAgCSP3mtbwcF32aoCBcIbWrR9U/oIk2B6exsbPp
YmQMj42aXj6OCmVQ0K46eReffY1+yJGExBmML17r6fwPJcH5YPVGf9FTrXpPch79gUOds/OZb8wU
ADxNOpotQphqlX5JUmCWXUfhsxvwH3CjAZX9Q5LmUC+10YmgQ6WyvRM63LgXRExKtKjwpNKiXq4u
gpHzXEC18qCsjrmQD0vti4O3HhzMRB128o9bM6SxIRCVXHi6Ji9Hq6gIFL6dkWBihwxdOIfjNNuj
hAVCO3hU3Ftp54K4MT+6kOgcIvP8BvBajlgApzBLx089RW1l82lu5Wo4tbRgym9oPtQPP7fI4Bvg
xRHroOS67vLPetwhhK/lnoaL11EWBhd9VkNRo5x10elUfH34bAi9X3IK4HLUqFfx7jTaSY4DNGxY
zPuuc6tpLgYk06/cbLAVaeGz7l2F26cVnUUhCCIQXgjMryI+KQ2VOJq73INcoUrHcvRffcQ73Myc
0qvRd847J1WUPYjejVeSEgEXMFUJkKXrfgz1ihAA7Zx7XEDqVwnS3F8VvqxP91fz5ijIYb1pQ1OQ
E3//2w2n1AG2PkD0vWLEKijUGqzgpGEvTLxxBlg76Dusn4Dkib//fRRLySsdG0rgGeTEOM6BOcL+
zIjV84ylqHpuVBy3do7BdlAwsLAC0VYiOYGPshxUC4M66hon98I2Mj5Z4ax/xv0r/zWHmAGmmBga
x0fXEpYSWR9AUQF1X1OVcP3iapG1wutMUzp1JRRxv2+lnV7KrWnhI0blnU4duoGr3ZgHuh6Hps0o
mQU7UU1hgme4dFlCc7+ZVe38H2YloBzAQETAsfp28eRbrY1SgGdKg/YSthAytWLaeQa2R4x/H4tB
4XMvhKFXl2QrSXTa6qTyhjSPn3GVS09+0Pe8s5kK5LaJxj/8wPaVnS2yvSnFsJRPUHuGHbPut5Y+
eM1Rc0oPEZX+1Qhi5Zn2OKIAJiaM0uPbA6gRWlEaiBjAIauFjDpyOBWVd682+79xp+0uU/C41g0q
kuw8cdKQD9zsjgp6OD7xQ+3FXYXvLuXv6o+pofp3ur8rbuxCQmus1tCBYles7w1MxfUgpajlqSqU
sr60gmfFVv9V0zL3sGPag3tvh+MGpo6vArUFULa+QKZCR3gjmQcvLIIfY2VbB0luPppGbx/adNoj
Am5j37f7/i0Goza81nzL2irH2nYYPaWQTDBrvlzipRa3yYnn23mPi17ooOZVYTo95M6w14rfHgYu
SyhU9Pd4WKnqLC8u3NK4L5Nq4oQj/pzb9fdWmb8FYKowghhe81Kuzg9+TR414I4C60KBgcRsOWJn
aFAuKkd6CWusfmqs6SUVaYswt3nfZuXRiOFtNItjB9KB9V3dYIrcwEMrFeklSlX5SoLWQkOL2vnK
g2+WLm7v5s6Im3NO0ZmA7y0RVGk4rVY0Gju5SCsyTuTcZvM4YlLf4qmmWv/UMjaNO2dDPCyL/JbR
eLdF0sTkiKWXq0kjVgNJIRg0/VS4+thJH/UOD7b73+zWnIROPsLnHAh93XUecenTuAUibxhxQk7s
CZerzJaepTQfHg0SmJCgv3HehSj++slJQyPO0UmOcdAay2fQPOlpUgZ1Z0LiI6yXDalNkc8R+Gxo
qtz2fo9HFL0fyitfCkCjaLlGcW26bRb4+V9DHiVy6jaosQTv8BIdC9dKatXZU7e7tbDEsTS8WD6k
+sTt8FuwEkqyHyQjuHrKjn5x6tSqaI5IPRj9S+yY3X/YLEA0iWe5R4VA4nI0p+mNDishsvkcsLUq
yxh6twW2XTuvz61Z8SIIEB2RGG2J5ThDPWUTWBtANakVzy7tXvsfzPLmg+KjXvOfBgM/QgGO1G6N
ofZbX4HVwWAAQXuqBk4cnFAMqD/NWTY9rFX7NiseVcB64rZexQ4Dajutic0mhLUKm0nfqFt8SCst
/hviePSqmln88HlgHXmI6GJRm1DWIVFWImhC5Srz6CUIls6Axcm5zQoUuu6f8c2zx9Rog6K8znMO
x351k/Rx7odGTVWxTtu+QklGySQXUSUccay+jPAexON7z7hl8/wwKLsfACspJNNc7X9zJn+Mqizw
gkKXvEiW5LOEAha6LHV2ncvmh4o/9078d2OidIJUccFQQ940sWIaGHEELtfTsVE/tXWp/yicavjE
nR4fJR9dxkcjP5oHb04ftEPBJ68tm0q7cMZxoH2QjFQljk5hNX9LcjB9qaUJ7ZZHPyOdCvojNsA6
wOnW6vmpClkPTVBtXjZKGLSrai2Xx6GcpAqFHCtEMMrAKXunyrH9jIgLgFcRIGwyoLW8RezoqWlm
beo5s+E/o66MgFc66e0nlcDObeMxQKqsi5SdW3z7JWE1wrwiPxEdybWqrJkDY5uxYvUSa/7VamH0
b5rn3TdbzytAnLSeP99f29W9Rm+VNAg1RIGeham9PoszKMJGUovxhXvIPyii72WjSHQMW2tPoVqc
tt8eKDEUe0Wl5QNc1IKZsrxCZUBHcmmb00tuYNNVR4VJFXKOdmKVW6PQvMB7hl9MiWp1/NoZfaW8
ncYXWW+oMXBnn2JdS3e25JtD12oy4qhRWQXTAYly9e4YGMrWRWhML4IHkxw0Ja7UU+7USCBGFbv4
6PSNNR6sypr+DVq1xKiMdON9QEKleQN6hj+UoLA+FXJb4X+ZZ5qKQlrqI6UUNSnLj4iT5AYgqXq3
yYCRPg0y0lzPehFL7QuuuRbaP5h6pWe6tvpwUScN91A59TPztcOVrz+qeuj8GnIyUppHeYgq2KRb
QfA+Nq0mfElKu8lPTjnhtxrItcxK6SQ8Vxm4yvSUO1X2NUlCa8aXudTGx8JlsREEBJ5ImaoQ4var
TzSrSom4kS2/VF3e0HYsnZOSpWiUOXGFGlmlPkakEeNRaAYWQxuD/HhdyVCyRNKlbFBetKHSD4pW
GicBCsQiXYv39sV2j+OqQIjAe0pzdR0mUM3vzcnHZ1ZOMA7tAtACcxPsvWtigVabzwZsTYeOLYgo
62oBdQtVt6QetRcsPySUCevRPw9Wo5wCJZGEZ/S/bayYxXnqoZ7dvy9uHC8WUgQlFqCfTbtck4Y+
i8Z0fKmMPDvmUh58lNXU2tkhq8uXL0YpEKwSxS4aCJTvllcFB0E2cXRTXlCo+mJGiE+NtuxWefgr
QI7Fnfy9bGA7LV3l5NFWE8AD2p7LAaW8G8w6l5SXGLm9Kw70Xye93KOS3RzkTQiDwoIIuJaDOHi2
trFZqS9BC/S9C5TwzH0xH+9/oe2NTj0ZLzfkdFH2wGhwOQq+1K0m0W9+ATzgF+e+nBvDBZRMTRkV
110W3o1PReFJ0NiF6tRmUpbVVv7k9/rLGDrKjw7FvycNOvkzXf7gpYLSfh6BNey8kjfmCI6UYaF8
AE5ay1xJhtLgBFrrLySS0j+6Xftf5yGCGIXfSPUY5oq9CBia06YLlxu6O6sWizFMSlTHGKEiroUm
uGQkR70MYWUhnXf0aWTtnLBVBPC/8Rx6rkKDgFqC2EW/5U9JZg6BTxHjJfaT4Tj6RnawxgbtxaLv
XCQZx4/398v2A4pY9c0rg3YdzbrleFERQbhDY+KFKNXqD/6kle2TJdl5/aQ4jVW9a+C3AHJPs8TY
iSK39xg+pwrPAOEd0O81XLGVCb6GWTFeIqQ8D/4o+38BIAZkBL7oMtbB9EmHBXgYlX5PfOvGIgs0
JpBWcnPYldpy0jFd4GCy0dihBzkcy9hvEWLEGxuUpu3m+Wg+/FGpNHBTGxTvxeuw2kToXVclBFIq
RFaQu1Cvk0syR+FBi9Kkd6t+6v+9/1W3dw3j4dBB8gjwlCB9OcHJmUM9jVrphdXX3bbN0dOwq72S
/RoayWZlGKhHYmL0Cjb6PuOsJ1ZiSi+GZHi5nszHpi9/Dob8r9FqgWtH7ecotJujJU+vg2Jc7Xgc
dzbRqu7xv58A5YNDymy595YzBW8NUJLIxut0swtBT/nm8DkpCNORXHTsFh1V+PjZBU3s0P/VKQpq
i5aMCOHOvbs9R+RdNC/Ihkg46Twvf8esq1WYREngOZXvuFPdlQq97ab8aZYQV8sYxp8ejtic3//Q
2+kLh0DSIqp7pCtrWfreckaai1nkFeZkXgHVN9NJL7NSdptQNSdUIWXzp6ZOhuGWs9Z+zZVK/3X/
J2z3GuV/ipFY2TIU5LflzC2rlq1oANIVIs700iRKfDLyatjZ0dsjS/1FlMuxKGLDrXFJ8Wj5SQrO
1sslVXaHeHim32K7Ti8903vfy+JvzIkrkeoj8YBOLrE6sFxWbRUHbeZhQZP/SLRcP9lOPFzvr9xb
NrKM5IRLEYuHuBxc73WtOkSDW59VqfCi2J5N1a1YvcTFDdjULl2nRL+KXJfno5MPJbKdEmLiw3OA
ksRwtHNUHs1S7q2DmeE29BldbCl0jWmgHKw44HYPcSNXxXFSnEB74sqx4h3Sw601okTL80utXdTb
l989izuryDsn82KlMw90zKWDVSCNe3+Ntm89qCBhPQhTB6DupsI3Yu0yOX7uWZKqY4Rpm8dBeNKX
4IfP94faTIhyOpAn8K/EnOR2qwCt82ezzC2/8FrFiQ5DH0oHG4XVnQ7k5qJgFA4Lm4okiKbZ6sIq
/LjLlXQoObFZdK5qjViinkzJ9X1calxQ5P25M9VwZ6/dmJwQgiBggufMNFc7WtOG1EQCpPJas50P
jdRBV9WV8fTwEpJgkRBjKEtBcV1NTLMxSibcAzwMk/tD27QBeWcZHe+PstkTqLuJa5b2GQ8qhiPL
nYcsuhFV0cBc0M69zpMZv6TENkeKMnuduu1QKAu9BZsQXOGLrZZtnPFQ6Z259OahMS9Np1vHPjDh
+0nhwy8IERCcDXgN6GwJ2NhyVpRiEg1Z3MrrlFH9zrdJkA/Bqw9P72mM3GrofPRiZvXRAFcMi/EV
Bohv8LvVDOU2ztWwrCsvVjWYaO0Uo3/uzz/8JMzOTpZKD9J8oEMyIJ1+YmmSLSKI5TyjthKliLzy
ZDstrzbw5kuYJO2pS6wHe2VvQ7GYAjBJm5WC3nKo0VA6Pa0VhoqU8irHaFw2kd6dEopD72I0UD/e
35jbQ4b0ONEQpTtSPHxTluPpVhk7kq9VHphe81RkRn7OFOlBZOb/ZkWJkCMAVp4aynIUA1nuKO2d
ykO7Uz4GtpK56WDOZ0Odyp3A9eaEqEMCiML3FRbYcihLScyhne3Kmw3F/wk8afjQtNO8c8dvr0SW
7bdRVp+JPhGmA2gWefArjENkWu140GK1xlACMOg/kjH83Zl9/PU/fCzk3MVdxSdbZ3aVlRsKjOja
mwM7eB6EVLmGE8TjK8h2p85GIok4wdr32NBbXwprs/Y6NHE5yjE+JGE0PXwjEpIIPLDQ7IKvt3qL
fVTsq9pmozd+nBx0dFc9uwrGZwtd/w/3l+3GjYj1Nl0nQdjliVjt8R5VBRhfc+UFvRN8TutZfpqU
8F0wRf3Ok3VzJIoKYEgFYHVdy42o2xl5a1XIXsrd0W4Qh1TC2D5MEaX/+5O6sc+FmRT3LhATgXle
7nPCmFbrs7j22jGQDlmp5mc10D79h0EoRYpyAi3LdQibyWaHkWdee4pI7dtsHtx2UvYO0yZQftsJ
xL6CYkEVcnWf1z0C9WXXs+E4qU9ViUB+NeH9QbBWPQVZvmfXfOsrqQJdIsJY4Qe5XDoroqzldBOz
ivwxJg6cOumcS1H72vVG0e3siVsfCrgdEC6hvkHFbjmaBkfTz6a5hjetlZcokHHrNTDNuf+lbs/p
/42yBlT5DpwuxElrr4mi+kidPz9UMaYuRRj8uj/SrfnQQiCIITDTaJwv5wN5r52pTNZeLUX9UzzM
+iFoRv/0H0YhReQjsf02OOFAzQsU/JzaK9GEO9bK9LeSYcfwHwYRKjO0Q4jY15F6VFeDFAxJ4/lq
qB+DoR0u4WQ8HqQTPPPy8XGA1W0As0j22U5nF40HysD+U9F6w3nScbhUL/9hNjBHBTmMt3yd1eLh
1JqznzVIrOLC6zrJKJtunefVnubozR0AFvWNjEU3ROzF3wp+rWO0sKAili2bpiOpgeXi7PVwQsud
DY9S0FdRleLNW46SdsYY9TqabJhEaSe/bHBdssAvPLxo5GhCjQYNJ8D/6mqUHkCxUZsov6W9cojj
SDpqZff4DUcwAghD2NKJP1ejBH1s4r1pALXHw+GDGkXy39DHtI/B3CZPI5fQz/uzEvHUIkunrsR8
aPRR76Ksvnpc7bwvrNEGwTxbpdxdo6wbkk8ZVkvZqz9MRfWSj75vniMLe+srPeI2eDhEp3RIKVgj
RhIa56sJDxlLPup96SV1Q402DALlV5lix3iAUiX9gTJPt3cDbl8Rsh5GtPmDPbMOKHQnxmRq0jlm
RDDdIc8lPTsDMZgvmoGLiGupWbZXD96OKQSjBNKZ0g2R0uokyB0MyxhsmRdM8hAeHTmtzO/prPXB
V0mvJe1nmcTBThFD/JvLb7scU/ym305f0Az9SNG39dpOVt8reNkfDQqKf04JMej9bbQ96OI64aqn
5a6gdrf6irY9N7qEOKIHzUk6jjXQ47QKyp0H8tYislURQadYhib+akJRr7S93FSdN2nJt0xvOhfv
qffdrD51cbEX3N5aPWETS5Mb3i62isvVKwplTqjpdh4Obc0zSlx/AQeeLvaMq/f9xduMJG4vdjTA
ffpaPDHLkSSN0l/Zjq1nF6V0jJHZhMWjNW40T/XOUJvvxL3FiwzEWCec2RAWsqkqIhODZM/PkctK
Yqc7xm25d8BuTIgoENQ0CCgBOV5dyE019kqEIxiSIVGlukEb/TMmfoZbuIF398OLR3ncBLHAWabT
udoTOlbT1WCrPfggs4DeXULwxDvIUcpDheXj3tQ29+UbDF3lnhJ5MLXh5bcibjLqJtMHT7UHnoEO
fF5+wGbCrK/YeBn0jacGAyp6df23ipSv2wlEtktLICpkLHmHKHZtAJcTthd8Ytkz0zQ69ZRaDo3i
d5dhNvaECjaZKyViNibsNs42jddVsA3uaA6rIdOAxuLOiYlbQXZix2c8jXVPTWvrr1Tzo0fbn3TM
uJt5k4RmMqnzcn3tYKxo5daW19kQCi60gALjgpi5gv9tL017kkXb80DVFd1i9g7tMpqgy+HGoeuT
oC1sGMG9fGhDxXRldfd23H404RZCFx5iGWdvnbZIGsJgjhbPXhrCxz7WdsvutNrGzrFMRHFr55CL
47W491FUpXFFNw4cvmC4LidVKrFwNpg0Dw9v/RgWYJ7Mya7PqjHK2DFX6qHpIhrKFIGvTaXuvQWb
fYNa35vwNN1Abpm1LowZAuLIOmv2UEerg7M91AzRaE2bvqPPVRs4chJfHOcQo5bz/ctgczoZGtQI
4BRqz6RR2nLmuhJiTOkXCvLedlme414LlbNThqF64qT245Fn17APRjim86mUGv1BlRoBmdLhxFIQ
4UujPrBKGCuTKKpQet2LZ2zbjMSxPyhhN7+EQ6N8xsR0r8uy+dTgzgDlkCvwH63Q1U3bdpkTzbNp
QCyS6qsq+Yn5ZBRGSp+SN/KU5BGOd0NlgY3QWxXLMJ1MWTvdX/XNIRI/QrhxC4qTRWi8XHUJmEQ2
pYlBgQHFGq6k9HnODXWnt7A5RODm0V0mX6HGqoKYXI6SNeVs9zaqYkOoFM/DZCXHkrr/sTN2/dtv
DiX6reDNuWSd1QGiU0LSoti+ZzitPp1bzFeyQ4Bn33zQO4RU3UfXDy1eqtT8RxhMCXk5M0urrGzs
W8sbnTJwzQCN4iqKyp2kbxM8CVU4kj1An1RR4PMuRylVh2ZTYlteT53u1bJr9W8LJMtTOWDq7WS5
vMNu3S4im4JsGeAlC8mHW46X9pI2t53teOFkJ3A30BA40NFNP5rolT164/E6UXQX7XpBgF+beNSq
keKP2fgeBPQceXJpqo9SWZcnudENfDbxxgUrKdmZelKk0ExRjdfnnfW9MV+aT7Q8hV66aN4s5xuX
hk0/hU1TIJZ+LZSuO0ZZYZ96q5s+3t8wb4TrxQ2PFwTFeAAe1Cnpyq/GMrVUUBSG5LX2lap1Qxqk
5SXmw2uviVx19cmMuHCP+BBiNlITKbRnua5r/VL20yRduRFT/WgaQQN9YRDGmrEWxtNXhFHy+izF
0eC7at6aybt61uoe4KZj/Fs3lVG4BcYJEw6sadb3rlmVqDeHiaN13+op0hkFJfH6GHdp1x6nNC5Q
Npo4TbqbBDVcRKhRuf8l0XV/uMpJYQduzYUiuYNiNpeJArV/QI9H1y6J3o6vSgZ6/6PvmL7/FHfg
5d4rg1TVL0pQ1fWxcUpEKMY80rWnXDWKGHtOvc1A0KV69h1S2DSfa732x8MUz2P2pbNgtF7qQA6C
U6y2zXyUDfIi107N8SeiKHl8kDUOxCnKMpT1yhi268nOgtF2B3vWqo9Jo/b4I9emIV2R4/X7A+ds
CM6sq6yf5gSdm49dTuuucZVpGpyzHFlN/T3sEvSu3ZRsTEN3o6pa/bWWhupHx/fqv8Z9bWd/jmrX
ZR+kqKYOHJRB4n8ZK6zFcGP3x9B/trUo7z74oypPnxytaCZAKZESPM1DrZRuia5TeQHhZBD/Enma
H0HO2sX1/qbb3h/UdqnlAdymMUkss9zfgE8bLPay5JVwU/tzqKr5W6jhTqCVdnaW5DLfiQS3bznZ
Kw0uzArpzSCeuRwvH5UZBaO+fC2G1Hin8GL3Rx9d8O8Un8PngU7tC9ir/lczKuNO4nxraFFR5KkS
GNR1QpakQYY5qF695jDS+muZpwhLQsqfMe6YNKu4TBD32+dBGWfnMlP43kH1biMoml+khPh+8xNg
XCyn7mt6M/WSeH/MVD1iUVR8qWVUdU95J+GXoze5Y1Dzjvs/7n/i7RVG6Z7lRiqLrautyXDoOkQ1
Bkbxq1TFw3hQ8GE6qKjCBgcb4+ed+3K7n+h+oMWK/jzdRNrQy0lWRaLLHS/r65C0XAR9oab/pjB9
v3FCATvVqWKUp4fnB3SUSiHZvI0W7OoJ1EIVe7ZKS16lZC7Us4pZenrK4fr272c5ne3r/eG2cRGp
GHqPQuVMgIpXL2BUUEiyZVQPMrSpT2k/KWc/e5TMTsgJFgEojwh7+R/O6lzm4xDM0Bh9L9H09lIC
4PxUdHN/lRG0OyXgNLqHwxUG5IMJKRDRrRC797eykqrHeozli+/Bh1MvTow5BVZPDzosimnBkwRJ
wov6pqm1HCWjTJabZhS/Ohz1V20OzYMlBdbDn8imPcqrTbZJy2Ut69xbEVFToZWvIRYRpwZTSbdU
g2Zn3203Apob8HYpcLIXyDdXczGarEy7dHiluth9LDO9P8Whutc6vzGKmATFEEB/AK/E3//2XdJA
nSkdmMOrrubTM0rRvptRnXl4xTDPE0kz2c0bums5ip9QyTeNdHx9A3lWmRT9Gsty3lPWEEuyjHAo
PHBWiRvZY4h9L4fJAY7BC+rH17jO34W+ZB2SNogxnoFac/+UrgXURNWbpgFpOfkLGOF1Sac0jZFr
MZ5eHUMCLNuSzNiXXh1m+0PZBLV8IvIwqg9jYraKO8BSGX4GmUTlrBrmPHBjo5PsE0b3w3tjCCTj
nxkLmmxnB91YDkEvItqDZcuPXF0lkpUGCvHO9EroI2qQqXwdlbZ7tS3imPvrcWMbIczOJSlgXKIF
sVz5QJP7bobr9gr/wqpdP9Ct/CSZQ92c7w90a06EOORzCO1wIa/SHs1P6iEx4vm1T7r+Gepgdpgo
KB7t2VJ2lu/GnBzSRsFgR4wGyMxyTn6dSIHeJtmrPMnKtQ3m8BAkabKzcttnmyeb+wqNeEqf5FrL
UaxI1mYpGLPXruq7qxrr5TfYi8ZJohDoOug+HtOum3b6J7emBuhaiIsj6rPJVYV2ejA6LYOW0NXL
KM8OKkXRvUNy42MBvaCEhbwID+c6NAjqvoulOM9fo5L6gUPn4gL4KD8MspZ80Ke5/LODLp+50MSG
i18Pz6OsD3/qcZA+pzgavqNdXp+CAlybqWd7GhCbNaA6KWSIBUgE+t2bFOFvNx8ixJM6WZ3y2mc5
VQHDblxZstSn+/t1O4qomYMFBc5DkXJ9MGjDQSkLsKwNJ1C6c5QoJxuk/c5W3V5HYORE3CcYSAJ6
utpFMUlukaht56VqNpmuoxMK/kIIoWveB7NRyS95Rw57pQc9QcKbLbu8pJI9289VkAfqwe/iuD3h
WT6P7mgOPfWSecr25M8220FoDxFos8upMgL3XG51U6Er2NV156mSWuF4rwGsQ/rGldRE3dl622UX
xAJqaqD9KQ6vqyPABsi44FR7tE7qQ2+FxUWLE+f46McVR5YRxCBC8mU5oT7rC9uaqx7NhCk/ZjE5
DerP6qOhk2D7CiAO0GLqg2sbX1lPGgX0vOzNkqk8F32SHeVukna20CayfhsF/geFQXwc1+DlChYb
yPiaUcga3C42/uq0+VpUWLSYfrBnbbrdClSt2Ag0JERXbl2XM4aYbDPVFIrbjh+5WgIBxGiqgNJ2
qn2//5VujiWa48LBCQOQ1dko/AbSJqKQnpTH6HDXoX4oJN4Nx6TCe3+o7bZjWsJ8Bm0vcKvr4B1n
ubRDqkDxhjYwD4oc+Mdorvbawpsng08F2BfKMDodXOKrx3ZO0qFVZxYP97XiOHT5REGmkz63GmSd
WivKs2JGe7Svm1OjVCuLrGubXo6mHTbUChVvnqbmrOUUAcOk26vJ3RyFSALWCIBm3vnliVK6NmjC
Qle8UDOzQ9fk1TutC/YsIG6PAmYGGW9B01gVwM12nMYKACcOUK1x8OO4epKkZo9TdXMUmN3cQlAm
NnDKxAgRspxs9l1toXQfcy9XrbSH/bi5GWBsCbIL6ekafZhNSW72lCM8/Jbmg5pFr6bsf0kL7Utc
lC997j9maklsx+b7/+Ot6/ahHBs4yfCF4rL9Mw8wBemcoDwaebcH/960KcRIJFk0uSkdbUxsGkSG
O32SFE8bsK3sVfsaBfnVChHl0Kr5azUXf/qd/xFnhAfVHN7myGrCfSUXp40pvuxvoUGT1kYbR+wP
tMH9i9r1E6BiJ7+mFJUejWeZpMBTgaYhlaDivRwqadkW88wmCTtHPWApbbuFo1F+HNq9nOXWfuTC
BfnNM0JEsroHZSrMDf1ZFQNMB/8+J5OeTXjTl/tX4K3b1qT2JnBv1PvWWKRo1DtjqivVq33LPmFY
88sHD3G0g2Svq762HuMzAQGikk0jFwwJXYrl2sHeaEq/K2Yv15IQlc8RsNFUqoe0sPLLgPHDazeH
40vXK/25VFr/TIGzvOZtMFD3tPb0hrbLK9QjiXOpsot4YPUls1ybDH3WZ280gumQpw6S1HOuPRzY
kHQCuhIgHRq2a7scmj11gBin6uUs6zFo+z+NsdoTJNhOhWuR/YgADh2DjVYkPd6Esq02eYFUSmcl
6HEMs1t9Z6dsIg5kRABf0N8WFHMe5+Xn8/2wU0IntLyoMt9PtvHSQ950Q0Su6DfvbZbNlAzaK4g3
w4kEBAQGYzmYMyK62ceN4SE8pR+HTMcgJtP2hClvjQKRUmAKaefwjZajgPTtY2fsDc+ojco11d45
60m3x4i+OQoVUJiq4A+AdCxHse0a9A3EAA9iewRNWNLwgg/8z/cP8o1RhBqFeCQRAqBDthylBGeh
z9BCvUAr5iOW6cqpb6XxeH+UzXVBDw7yC2K2AqC9CaHHyWmbUYptdKSa9nOV0iaKtKT9GyWUbufo
3BoKnSUomXwegclcTsiOkD2u+SFe1vW5W8xqf7F0uoqRE9ePtp2ZFQgm4RVKTET2uxyKGmSKqlNG
a1FKwiNOpZ07yah4N9m8hwO78ZmwBhI8UBrqQoVoOVRUFG0mNXQxAxlr1M5XuhfFbqdHX30xIehC
FKRJdGjNLkepQ2p7kRYxIUf/EWGg/KR1DkID9vhopVBINQBFwmyNWBNJg+VAeYtySxRkwasmKd3J
LtW/C6TbdjIqmHf8M4tKIZkAVW9yN2p3W8qVnBNLqWZne0NdT8WxVO3gQ4Wj23joaI7p4JrVwnrl
Ma3SYzglQ/AtmorR/mjhpqg+B5Tth+9pJCf5acorJMhMwsfyQFdR9co66f3vyjCUsxtqLR3PQpF6
w1Xj3tSeSkOyaxc5fbgpbms2I9bCKPPmFyxCk+aYOdOUuoUtB9JRxU1mPCQmEfHZb9PGdBU1HvRT
IY+Dds4ciK1nR2mG7BLgIzg+d71tVhfH8rNzhLSXNbn0Kkb105QV8/AH6DY6qmY12s9BEurVFalS
J3wanKT4N+UM/iKA1f6PuTNZjhvJ1vSrlOUeeTEP127VAkBEcBAVQUrUtIFRSgkzHHDMePr+wMru
UkSwGc1dm9Uis5iSEw6Hu5///IO2XcbMjd95VWKm29WGve/8yVzUNBxrCCwP08S9/T7KzSTZzaMm
wWiUdJbv9NG1CAUAgaWxXLX5jMhcpN9E2bPguaB6KiJ/chL8VFQlufYwPoOpNvXcF1jqVu84yie5
bcxseVCL1vmaa2Mh+G2LOgmnRTG/uSbgwcadq0X/YA+G1cE6dgs9QOul6D5+EA0WwE5U2/rGhrJQ
/9WWfX4PNUTTMP7g6rWtOotQ2VKSNbXPNDzHbmZZj+Nuagkm2uYZQvCriOoQywdMyob7MdWGr8rc
d5BjOAutIvASJTJ/Aj/GamAvUzH/ItLM0YOMwI4uqKayboPCziLnYeGK5W2bwayHoCqHZdhZWmVl
V53tTAjwSzGPyh1HIgJGU5rxQTBF6XfPGaN8o4KaJdvGzY0viVWZRoCar6g33piXzr2azwX67iFK
HuJR8YqgtttawWhJbZpwcLJRZWH0gx6OU5KQuola27zN8yHXbsoxmlMKxdnLDh2y5PnKlFW++LwM
hb576zRuUCLpnwO6+1nya5njzg28WJY/oritHuyYfC7f4q7VBnU8Zg/9bEzqx2LpjbtZnQoygllp
moc3mK1mwVxZiggJHhXLddepZYe5v6cn99ZiFlnYJaaS7jWzULJdRm0Z76CF2MlmUYSrb+ak66Fh
rK/hc1Nrrb4FINCtQM2ysd5OIqvVHaSQXg+03Ekanw63N+3oumazn6TF8g1DPXtYgzH4nnyzicwi
THGW+TZo5PqELSSI2kemP+mhazSaFdaEp1sb2bWq/VPTmlINEkPqOYQMTz80hpraB00Vrch9JFjt
l5zvVgtsK4916GKF1m1Fa6o/Xj8Zzzd2theoYfRykcud4ZN9E6eAqxqt87F6IBc1eVTwp3x44yCc
4oDoGgCTQ4vplANDQ7dPh3yp9oNK71a2+JE7ujIGr49ydvLaIEqrdzzaZMihp4CFNqrjWChC7mMg
rG3n1emVlSr6J9lhfPv6UGeztl5WCHqAtcQ1mfrx+Pwgn8NK9LaVe6vu7KtkGMvAGDQjfH2Us6vr
Osraz0LYzQly2jWrOpRfREXLfUMddAOFXSIxpMqBa77FHvyv10c7fyZYSmCYzBz3cW58x8/UKF6k
FmPW7z0xzjiQ2cJXY7XZvHEUmo00TxFmUo6uRNDjUfAuiGhxDN0+9wbXCstxVG+tyZveGPqNDAo5
N8g7Cw9uCDDw8Th6a0xzjVgNE0r0mHWeDKUPyzJ7pDdibiYoRdvY7qv4witbi8HjE59+HRZCcB7X
EJ9TyUiRJlPUjVQbjTNE147zPdNG8sPiFhVvXtHRTzrb12WPZ8Rb53UN/aAxRqGKfdHpjSZWMX5a
att+X9XatDPXwDTckz68Psj503HTpNh+LjssqI7HkyqNxShX37H3hhspW1sxjduMtmJo1a65LXL9
tkixn/Ha0XjzfY07LuUurpZceri7HQ9s9A2npdF578eG+Yuhjd22xKFduE+ffW94ugEqUIWsAXBn
OX/UVU0z2or3XvZRdu/lTrbVzFr53CW03TE6WB5fn87zfsqKdOL9itR2tTs5peSioHT6mG1rPytl
NfqaUhEz1dQxyvIo0/Tez13DTTZtXvblX5o3r56quRLBoctH0b6rilxM26JBKX6XO4XV+2SfR5e6
eOfbKr8kMDon48qtOhVlajV/cRJ5457dV+XWIrMw4yrsJ/10KWH1haEo8OgucftnHzptu8YxbzeZ
1H5fWvMQ4kSXP+KTadzWQukv9CZfHAqEGZoiHUO0/ccrSkma2RsTs9/LNJ6cgE0BSMeK4567oiob
e3vhVa/7zdHGAIiyNufWOBWKD3P9fX4D++a66FR9dsZ9x1tEwKYnCiFSS2HhAekSgBa0PX/surKk
o/vCGNTm0TVJt4XOWGcOJtlaGl+RHU7HZNSS9BIWc1ap8OvB0mbPZBmuwazHv547Kl0HEX/YO4qW
BsaYcW+ljfYu1T10zFaDHnNSLnUYXjhxACSR/aAxB1jT11/qtzlJDGw9ZhqvezbTHhMdnFIPEXNy
Ye7PX/V6rrGiVt3ieUU+Fzht5uUy7fWelnBgKGLZE1jqpWE/L2Z8YSN+YbR/y1yclV98BhfOZbpo
YGfLHkXkfJWmPazViHg/xD/fX19T5+9slUYCs67VMjZUJ7uxJ4iALedo2nNyK/e4M8bWNZi5Hlal
a5Rb/F+aOSjyUSYXLlovDEyzHRSZrevZwfb4vRVODNMEauoe+KEOgdQVP9GUMexVT+y1pimuxvU+
//rTnm3OZKGsly7A8vWkc9af/7ZYnAWDbDHE874qZu8hHZb4tlIsD4O+dHjXljm+668P+MKLBJyk
QGeLIBH11C9VM/uWyrBiQCb/LnYyTEzw536Moot8w/MPgcMNnJIXCdbvnfYp7SrSjMUp532rusmt
nuX4DpbppTyBl2aQ0xOBMP6l51CbMI1Yozqb92aUzJ8cK23DWLOKndpnUdjjVn2BKvrCU61mkQgi
aCLCmDp5Y60nicFMK3WfQ0P9wL5W+rGTNp9ef00vjrJaOq225isz73hdABDNVTQ36r7oSyz3jLTe
ep1+ya79hVFW8jwoJe1CtsnTC0hZFEmF7/TeGjvzOh+9+Q4Y55Knw0ujsAmD5YEcUoudzNhYtS2d
aantWweiRF50EyrSqQxfn7HnqLDjs4gnANjF7ZU9n77h8ZSNThorrhOp+4F2oRFGtQFHToC54Bgo
JvW7MrnQ1zsYvvezTBpvC82/jWMAo1rxrmap6nmgR970aXameXnSx6pwNpXq9FZAfubo7qVeqUWg
2jAJb/JIyh9OlNrdjWjSwX2kDK1VfMRSmpSGlSTZdk4G5Y0Z6lRmNC7WLGNIc0znKWmiw4mtGKpG
25tl6rynrMFeP6/TlXyoaZ9fn9B1vk7mcxU28vVSEgLonSyOSZbsH5mq7QuhotHWLMinPjo64wBG
LNuNLDLdvnBXPV8qHId8VQBha0jbaYPU7bAqm6aKYBUl13e6m0JhWsz2wlJZf/PjJwPIRjLNNK7S
XP3kyXJdG6ocQ4a9Z4vhe2G1w5aFazxUC5DWPEn7s0n49bU2q+YFnvv57ksBB1+UGhvPCU7+4zXa
RwZsoYQ1imFG/a6Qs/apz2G+jDP45euv74WpZChawMATSJ1OCYycNZ3SCoaKjGK8M1gqN6neO9ev
j3J+aHIZAJRAPcoGgufX8QM5HQbVZKUbezBfGVbWaG3LqXLvJl3GH/LULv7yCFjfvj7o+aNhv42D
GlRVVJ4wfI8HxVa5kKLSjT0NGC8gPTD95HqJ9ea79EqC4i3h/04H/TRCbK4zcxZkK+1JPUzfEV3L
p+6O9p3dOJcovufLAsQFmimbJPdp/vn4gcrJ8WqF/ufeU5PvcvG6a7Wv5+2YtJdaeS/skjjPwYum
NYU1IRvm8VCJbRB73RjWHhZ4rhD6i5gv2+QZJk/XmkkgYpiaY43SiNQh7cZOlqUNG7sRe9VrXLnR
06meP6fp5GFLOphrc2sy1ewqdob00Mx5PIezVJq/CEWO03sHikh8pWOnUW7sSk0T5EguichaX6ae
D12liZA6Fe186ZazTtjxF84HjuYOPzjWADjT8VNixl5FoyuMvWzTX6JrjMAx++s6Quyjp+3TPCTX
cy4J/VIu3F5fWJqrYodam9vIygU7Htgu2mUE8Nb3hifsd4upKE+FJbULH8AzBe/k+Wiycwjgv8I4
p0jdgPuKXFxp7ZE/uQHQv/W+cO0+jLOuu9ectt2rWPbuZqsXwTSP9YGMgTQUdncpSO185a65vpzp
3CfpRGrr/vDb/ZX6rU+xHHD3DhkTPkClEsipEQD3S75561e/qvzWj5EDcHXWOh6qs0VcRrTR9qbi
phuDJAsaInRFXh/lhQeCTQxvBYRtZZesFe9vDzTHaucmdmlRfiRdsBSV6osyVWk02d6FguP8GHLW
Bj531hU4PGtFY+SWe33dWnstdpRwjvvu0dbyIYilC+ihuQnqv0mbs3AyivqC1ut8nTI2+DgbN6sV
RPb4Mb1ScuXD6nZfKyILySiNd+44zxde2YuTSXgBIlvQcIypj0dxEU8RQTFY+7GG0pd1TrTv7azZ
NsLLLuzW5188D+SsHPA1lwHS2PFQjVQmMkdVaz/DxsQnlDPiwUvL9nPCsg1zwyj/KmTWf4mAAmM/
jm3vklvpSw+7JtiSc0nH4ey8MFMzGepaYUoJ7v4wKclwh69i/JnFdAnSe+H758jFmA+WCSTss2AS
IU1sKSLd3mPeMzhXsunz2K8jQmZ8zckyJxBeMn4SbSpLLq9TMexUr02bO1tq7hI2cLGq3evfzUvz
z4WZU4zinXvqyYIy89nB7VPaezNuZyD2gt9Enz/WbbMxhW35baR9b714q4nizaa+0OTRSMIY0UCg
IOUfv/qFfJNxjaPZc3V2gyFVI8josdylsusvPOVL73j1WOEMZfoRABwP1dIzAUVNnP1QTboPncne
K52NH0kemQ+vT+g5Q4vHwqSGBcUNBKDnZKxuJLS8iUeH9dQNStgvw/gzKxocGUulXO5HrZ1n31n6
Yj+PeTqFKGqjfNuJrn9os9KedkauJ5dAkhf2DdY2Fy8ABNDDUwrVUMVd24jE3Y+qNN8LWNx3E0Sy
j68/+wujUONg1oj36ZrUdPJG7TSukY/03t4Z+wm6SdWKb4Nlz2/f61cJA3onqmxe1gnjyBaJ0y9K
6XKilDmMo3l+GC1t3GqJbV54ovXCcXxgAylRmcLtW026T0FBJzMXpx9Ud1+43fA4WEl0C7OOzq1T
qL5qRv2nN88gpjUwgVGO0Og0T3beShGNDpzl7m0nKvy6K1Dxut2lxPAXPgcan3zvq6Um5/LJBPZD
a8Sem3v7vKz6TeT2faAJp8R8V5UXrjwvLIlnYRp8oNVG7NRfFcVlD0+r8PZ2oQ3hYNJqisgiunAk
vzQKUDHyROwu2VdPdrFYVaSC8JGFl9tNYKWpFxiq2b+5yqUe4zPiGsPRyE38eBeZtKTi/pHHh6Xu
rV0lxt5XjeiSruWFZ4FHxSpgva0pcidXMxvvYCw1sH+qR6MI+tTJr3N2yAtw2HPQzNHK5jt9NvSl
Y8zl7DRB1M1GzSnJnD2Ypdsv4cymtTxqeVsVvm3RHr9eqS5NaEaV9WMotcU+jFapTkEm9Kq+x7Bc
nx4IlYR2wQ1LFgF3c9KpV0cJJfMtdrmvqYq/it+Q8eqFRDt5/HPeV8pVEYFV3bnuKKByqE5FRyW1
rPJR4lly6NhaUgJp7U71vX7EcQsjhbn4Lki0lHfCwT3B1+K4eKj6vJ8/jhV++Lmv25lpBjyB0d7W
MoINZMRKipkCeZeen+tW9mPMyd98SDOrE1dSF7q1MTExGm8n7KscX9XAiL+OUk0X7Km02b5VzFRz
9qlXiOY6JTQhQoAyYiJV6bNHa3Fpl9kn+WKofQU30lyGMUxB87vWkbvz842bggOp+BlaZ887t9Ia
uAFgDDK7+57zP7SNMg67Esf410c52+rWUZD0oI1b7yenN7FWUTQdMZS7d0WfHWyiifxyiM3bwpim
TTQW7ZfXxztb56u9PpirA66C0ud0F/fMxhP8VNtnfSq2jY47bSJN681PtSoNuWMCOwBq2ydfk4Vc
Q8VjQt/L2JGhcLJ6ixZNubXqSbm29OaStvh8FikhVw0zvGgNDO6k2ikzVelt2Rp7spbMA1l3XuIn
sLQ/xZGhxL7aE3j8+jyuT3D8IQNz8GSYA6wU3FNsam69rs6NgRucLEsntJy6+QnBWcl3etlZ+i7W
dVFdWS2NkavXR3529jsZGkEOXFYYzeiMTtuW8AjX/DnP25ft1M/v68krfuROlX+RzpjHWyfX+29E
C9HDK/IpnjBz9DBS6b2o/1l3ZatcewUxUb5hF4oXsiZdGIMGfefHxHZbfUe9KJcwTdHVBmMzdfVX
wyljPOP6bLaCOpd9uhGAPTLsU0t0Hzwu0r8ifXA+Iys1Bj+dMSP0VTiIT0NL0/bC0fZ8TJ48PnQl
el0oNVbp/cna0hRt7m2k8nvcPmq/odO2z7zRMv1s9qzvxjB/qtwhnLHQ/yHF0H41pV1f2sZPX/6K
33GlA+6B4s3F7vhIkglULvwLvL2S5elu7KQm6RjrcR7MXZ5fQEHPCl+6Jwaw3eoEDz5zyo6ORoPS
U7be3oshMY7UTD661W/2RKujUppdVen3scsh8PoyO9soKAwRWMNggeOBBGz95H4r7QdDIkEBndrr
LOht11KSljFykbeOAhoC8wE4lNrePptJ6ZSqlafZYUxF/2VUROFjXKx/en2Us5uXyyioJTSIFjzJ
KbprNQsRXnmVHdqBD9QpNfUd6sl8C8J1qbw624mo2xkIpADEADTtdCfyxrbEUQ3cpfAIjrCnr1Me
O0GEBr/rh+TCLnT+YOhbV2yLc0rHWuFktDipJhHXdXyQ41AHA0O+q4vaeK+V/ZvjB0E/YGaDj/NQ
gEr68XoopwlDPOIqDtkk6PE0stwOxWi+edXxFPglgk0ARlI0Ho+igNVx02k4CWVUBNw7kmuRxd7u
reuBbgZtvJXoQHvXPMEdm8QRTj4mOdOWG3FYC6/+5i4Ief2srRI1fH20s6OCngknLU/kYAdMQ+P4
mawoHe1y5HRXrXjxrRITNa9Rfsh6uFWyQezgkl6yWHxhXXASwjfH3WU9gU+G7NmR7CXv8gME9/o6
sjo6X3OnFHxdXTR8ff35zncK7AxpnnDcrxrEZwb8bztF4kyxqcY1/lCije88fKg/ZmYpNm8fhd6r
zim/OjydzuKgzyBShVsecIXFRavtvM3gzZfe1UvPsnZfsajkswKSPn5XSZxpFZYF5UHv3WiLMsV+
igmR//bWZ8E3yoQgtXqOgwSfjGK35F8YY1Qe7GjKyQ4hLy3v8KJ8fZTzg4NRLF4KMjGcK0+/2MVR
F120VXUQhbHsSvRcG2/Oly3mTd21qZBL22AVfts1pX2JAHO+5Cn0nsMjqEhWKcfxNEajVsOcTsqD
0JxhfNBlaWfvUcXo00ESx1V9nPW6/27XkZW92dP9OXwBzxRMC0G3TldjWxetlo2tOBSJPbqBqD1C
5wjUffsnRvOcnhBXI94gJi3Hj1ikc+QsbiwO0bBUuAsQFmmV+Jx5he28eVNczRY4vzi5sGg9vWsa
WSngnnfiUNVLvwUcsQ8i68QFTPgcJl09HRBHYWjD7QWGzfETpW1m9IpSiMOQ5eOVnZv5NnGUaEct
lm70sbbDsoQ3CzzuBhMZU5vBHc33FXvehe35/AxFr8+nTlt7bWCcrh6+7QKY0hGHmlSd3dhUtl+O
SbUxFBmFWk4b7fUP5fyjZzzU+qCGIO9nOIZoZqux4qw+RCLNEGk1M/nB1aWL60tPRVHLgb2agZz1
YSu9MNm++vqAricOFsPLgsqLUJPqUb0pF7W9ev2pXvgGEQhCfKZMgd54WhNRuixylk594FMxAo4n
Y5PS3d56BfxGd1FxQGi6+On1QV+YSu4HK+S5Kp4A8Y7XEPt2hKHiakcU6V4QYXxpBTo3WPfCK3th
MkG2QLDRb5HGdEq30OA1T9asNgfRVeqv1K7EQ5nb1aeWNL+NXqdvZqUiEkOoxVlKAiImdCf3EleX
Izu2Wx9g5xo3q332Vp9MujSG+eX1GTxrDTAS+wpwJNsXN9YTLFLKBspnzJMBwxibNi6aIaDaQWPV
6DkWJmlRqo/2jGbbG5LuWma1uPAbvLBwAJORqsFCYwf11p//dp63vd4My5K1B/Y4YWzYr6W+MbSx
L288odXNNa4GykMlVEtcqAaelctHtd1KnaFByuGxXgFP3dKTJM3gBPXWoWjIzHA4oKwaw1R8D+r4
Bq/PJr32aohR7xLMzOWv2pkWZ6eOZdZ+qJwF8ZyfC3uxf2l2K5pbZTK8eddNetOuyiS1un79VZ0u
QrQLLAXe0cqvWEu044nqR5jWw6IVh8Gp2nBY8ptYiQ6VGX+md/zWSmkdDAIOWNFaDZ55quqa6DVn
yapDIlqNeNdiIHBVfWv5wijYNLNJrVQmaqWTR2qLWu/KqpMHkgrtwLIUb8dSe7S8WgQwJboLZ87p
Yl+Hg7FHHU9lQY9uneHfllptQtp03bk9pLXi7DqTM6bwBm2DLmwIRncqdu08uhsp7TjQ5ya5sIuc
7lYMjyqPSxLXI87xU7+boqvbjotXdzAUcmaMQou3io3A7vVlcj4K3/GzyQO7Ilvyyd5ht1j9Gkvc
HzCoce8aJG/l1VQ246Ub8nNb5PevR0flroGIYIcAXm6f3hPstlAqr+/HA/AQiTm6kU3urvUW9QZv
2aXaFu6SfTUtpdHuE4nXxBKiXMIqFmZAh02Sq/ZtA4Kho+4t6jj9mA2GuuxQ52VT4A4j7jLzgNEM
QlEvy/w+t91lF0el/T131PJjGoFN+KVMMmKV3dj7MuP7iqpBVR4Nu7WzN16KeFhgA+re1a5oBSmO
l46RI1icmmo6CE/5pg9msktEZl/4ws/UGesoLrsg7gEMxWd+MkoT626Z1jPI7KBpGzlZnek3kN7m
cFEqDJ+8aQIVU6bOw5k3nuLqUBh8/bvMit12S6h1hheLhFrnT9jaKCGNJmN8Y2m05iywkvlsaeyC
opxUe3XjjoB+S30YPJfLdqk575Wyp3H/vI7/68f03/FPQRUAz75q//U//PsPUc+IHpLu5F//ta9/
Vh86+fNnd/dU/8/6R//Pf3r8B/91lwKvteJXd/pfHf0h/v6/xw+fuqejf9lUXdrN9/1POT/8bPui
ex6A33T9L/9ff/iPn89/y8e5/vnPP36Inq2Lvy1G+/vH3z+6/uuff2irMf1//f73//3D908lf+5O
SPHjhzj7Ez+f2u6ffyjan4QTrdw66JGcXhjQ/fGP8ee/f+T8yecIS41zFA+FZ2eZSiA2/OcfhvUn
3FRkcPBmYCWt9Wwr+vUnuvonBHcEQbiOAB3gIvHH//7Vjl7Sf17aPyrcl0Vade0//4Acwxr9z7bA
qqB/wTWJM50OJw3IdRP+bZN1Fy9Wqjl+kr2pLLfY+CAhqmH90hqv+oZgurTKTHydu9Ksw25auXB+
Pdlei9x5cTOrSHcFcSm2imkM1+L5ME6drKN3OQELjReoEmmWb6ql/FVCBc4nH0md233MRgNWkF8L
Q5jRNbrNCeCjNCqnX8Xhrdd8Bs+kNDWxTSbxQPJppGBltLoUdWrdUKcP0rsfTSUW5uBj36F21Z1n
TnpHSO9iFf0Htpq+OEAF6q0vfBeFvqnFZIiD7aRR6a9Nee8pLb0yuzGtxEEHUfWI4L1yEth1Ojgs
btMyVtWbWG+VyMfiHqXjNJvyV5Qordz1pj7ID5YhvfqBppja7Wu7LL4qjVCca2fUW3mlloMqwsq1
46cMiKcJolGvC7+0q8zxHVBZ1bcW7B35/6Uemh1G6KGF1RQhJcXs+FZPwNW24rop9s4g1MbPB5Q+
W0z1cuWqk6VR3IsMy3i236a36dR0Fsl7VCtXLUwAL+jMpqv9JO7tAdV7riBhd638S+vm852BG3Uc
AE5Pv2o7avsfJsKm6n0dTap2q6Vt/FFpDVsE6MuiHyCnbbYzprQeH2tLTb0I8mE2t/kmVd0lfSrV
xDBvjFIW7s+mnpPsi4dYX+6dOvbaW5XWtr3pW+GJTTI4g3FDko95P4xF7W5NV07fSwRP8aarorzD
zN1UHxRhOcnG1AYTV76i06NNulQU6XWc0FmUFhqwIG00GfkLIPU3q0qrD0vZxkYop3j42PGp5dsy
G7Auz2kyHRw9mkw4JjYh7Bj6T0bIj6DVxELovwa6+V2Qq8PwITVEmvoLAIwa5Ikq9zRNXOhAueU1
bMxtv3hS9QsxWuN3WFFYLUS5IRF7N42odlU6u1tNTQvvhhNzln6upnq7adumWO66ylXkZuF41vx5
UjRrk6SVl7/Peq3Ot4NWzI91r9Z3iVNG2U1JL2zBmtBN473TpnqM8VOF1qsDdPpWuH1j+4uqLb/U
oXYNFOcmn43aKIZ9VwARmOHcqcVDWY+aez2OimXthkLnfauxOcc720zlNi3ou6JGF8VD4YwQDodI
oYCIU6mILZwwrjwThIcFZDCH9qB6E3Z8VttJuUOM5jZBZdWOsisiewKxdAyMB/uo1r6mUq0HXprw
TGzArKgxrlvpOGVo6TkRpYHuRRP9ph5JyUYdB2izRYb5ns8L4v4+CiuRWwiZ4yM6paTcKZme32Mh
QLaUu0xNg9Ssngbf7O0y8xPHRp+Ly/yInx6ByO8K3Yhn33U5g2lspw6pl7NuYCOop70TTFONr2Qj
HO0jW2/8wcQrbPKhWkiqwigazY85/Pxxl/bWWLxPFRUn7xjP4MVfxgiRP2en2m4zJbGSL7JdEisQ
UwYGkS5K7obY9GtPzPU4HiZhm/fQR9XJH0ddUT54zTBc8eDKpq8q90kbG1Ffm7j/2Ex72eSrEjd3
glQCL27iVJ+M7VBxAcegg265n9VavnT+2E6VvEon+lZk2nVasdW7pnBSXJ8xog8XDJPrb3opqtvV
8Mg46DVI17bVZgLhzKmrPO4mSvq0SMu6LweHXV2f7N7ZiQVaw9o2an45ralfDez49WfC9LRk42o0
undpA/XynVFkZuOXcTJnu77XucNFkfgISY3Zykaa/u9AUJZlYzvD4AQObdds2+TmIDd08j0vSAe0
wJnv2f2cvKclgWgqKxQHxnKLX8anvnacJ9ds8/5zqzhWtzWYmjokQyDPP1jRBFSHM6iRXo12qlnX
5mRPw9aKsXd4T6ND/ZA7BukFVpXZ2U1idqq6TSkjvw+JYbFC89ERG03mubFXy2TUNqpStyKUODok
oTkTYs8WtSw41vfdPAfSSzvjZ+WKRAi/TApPaYMEl6B68i14OjW8vCRv5gMpFT0cQfIo0z7HjSON
er7SBd2LDj06Er3uy6RXhhsXUVxya2I8TQmxYMfsvLOyUpHf3TiOYoN4VolrvA+OPRoBxD4j+ZzY
02ql07bp8sPOhfqIFR3m/f5MbhfJEJ5SRmwvg6M3Dq30fjavSBsoZ3q8TaeGY2YOyVU2k5W2EmLz
KsB4quwPA8X1vEurmbMyNCXWuLFfaHpUhdxSsmFG6ZrrD6RI9F1QYySdb6YJRUwYK5O1vM/aRJuu
zSzVZn92zD7eiZ6zLaBe1O9NbEjGyc9Lo4mvsY5ZNPxGEvqSxZy11jswlKTfLXHs5l9yQWB65mdx
lg44pXnkPOkIhhO3rQMvK5PuJxKkWdy2OfWZsxFRPRXVNsK1pntyl7Ii2GIlaFehNqSmW/ltM+vV
p6zIJkMP8VcjyMk3eLn1dZFRJRSbOprHaNp4XZfMay6kE22QFpXDLUl8rXvTKvNo70x8C3lxSyJV
k8CXcuqnjcmJ10bImSLX3NCu1KOWdq5W93mYemoPNwfKwQTLeOorbdjNujLNnBg9Utxrlm7M3gQ9
xUnuitJQ7G9NZ80tFmNq3e/HSo42LoJKGsnPtW7U1rsO6q9+p/dSsW8TJaNJ43a5qEKvGR0HGpAU
y3Co7UqZPzaRVIevncjVJfcVSRsz4I40p9ezHjcOh1taSvmAt7ddtz59NfGtKQlFuCXMQ6k25poC
8jXyLNFsysR1PuLs5N0xcc4SLo5Zfa+dPmpWAs+UDd9Gqy08v0qieL716tw2b1JuBvnHOcGo5ikf
uvJ7U3VRfVWIoRjeTTaf8XWkZmOKJ4xtjoe8rAcrGNa23lXeiyq5nWPDLG9ofY6YKebV0n0p1ZYn
NdU0lp+nMrM+yLKvvq4Yu/5ol1pWBJU7rzkwi4pzR5wjAQ/GqRoathSEEaE+jBLlhTumysei4JR+
GD1hlSS0lE0qr1wz4SgYyEnjl+qa8YG0rejvautNZdD/tbg5KoheLZb+PyyDgLJeK4Mec/mUVj9/
L4Oe/8S/yyBT/RNwY+UooLUD4l5Lqn9XQbr+J6Uz/Vysap+b8IBKfxdBlv4nP3k26AAGggUO1vh3
FWSaf0JdZDGiH4Uot8ZNv6UKOqqB4H2Dm6EvQZ4Eakxf+aQGoiWPHWUvxzDLdQ9Xrcy8yeNWvgmT
+HuUtYcAYwLE/ZRc5aRkzaT1MoaQCTnz1CzvrqaunL//Nu1/l3i/l3QrYPSfgm4dBhbIKn3CVoyu
xWmgcEcLGewuAQB0RO83iSo4nWJyk6ST3jh91T4qVbvcilzLLoVrnCC0/x4bcxPciLCGxInjBMyq
xlo0I9mZoZUILfpWNILywO8aF/fmeTFU+a6cKx0yDtD/FOKMFn/qNKl9rfQS+VJStnSild4opiDG
Aj3elFIVFT55qjalb34bJqJPupDYr60+LCewiOkOQ2736hBqmKM9EGFPr9E0u+aSlOEYL1+nZLWX
XNV1a4oKWNRxfZ21ZG2OuHSF8Ia7Fic2fbL2wKjNeOeK0Za9X4O1ZV8SL067S/bWx+AigyNOAzOH
msH/dBbE8eB912UainQ3xCTDJrRwdm6NprvEJ16n6mjFrZRv0CWIsXyT3imBpjHmLIq1RgszJ2u/
Drbb+INl1J+sdLnQfDgGK56fB10//Q99vU+s2McRWGFx/yrR/mshxd+U+JUdWf+LvfNYrtzY1vS7
9DxPwJspzDZ0xaJnTRBkFQsJIOESHk9/v63b3SEd3TiKnrcGFQoVRWwDrFzrX7+J+jnD/WJdxTUp
fu0/8dr/h08QBPqCIrLJACD5t3UHTGlngslqJ+7mBCfpzUu8eq34BxbX324SCiJxUX+oWUF8/n0b
5zauo52Sq9hGlz2UXl4d6OuNpFwL+2wZ/Yvdbur+P9eJf7rmv92YddE4m7NzTSsgbMWqs53taf+z
qz3vdcT1LQpy3/8HRP/v16Qk8V7x2QAtZS/+1+/Pz1c9DiX8ZCsQ2dVc7uM9vgbrVUVgCtNlSZpS
NCsS3NL//F7/ft+g8GbnT2niBiVo4q/XzZtFBGU/Wkm/9uphdrX8UHvmRZRfEoZmj2Cw/3zBvz0S
VED+gViGoND6m/NGWwXZQFqnm5hj0H0j/YRBZjLq0kv6oBTn/3wxAMnL3u9PjyBcg4tA0rJgYF2w
3r/5p7XALn5fzXjKZSiUmGTK5qorxbi/lqNW8pjzJrNDXu9Wc7SgcqsIHyBE/YrogpMLq9z8WBWa
LyPKWYbpK5gSQY4zIdPZodN7jwzK3ro6YoZuZIRe3blMU27mpYSwN/ORsmYuTATDap8mPLzMeNbF
4kdWgKgxrvVWdwhI69253mbfbK6WXdr2KyO93ydjruJht2GeytBM7ZqMtqhv8t06lTJcx0+n6FcV
bcG2tDdL6/XeaTam0LwqvUz8NHW9GBBSRfeGjtkn466cmZVDMD0gtBmL1TgbiaOPc6jvZrLNFXf7
rMP5WKAZ36NLenXFdod+/rY0QqY3NKI5FF3hwjvsw2UGD7KC+V7ACbPhRPvdWwcAJw4lVju4AI69
EzD4ovHF098IutjUhvwGn9u0T15uDC8Z7kJ+HJh5pWXkN92W/6Q6OquTktZkbTLOsqHno+0Wq1qG
SNN9PwMdOA3o6LbzEY5NuUftmFlWCon4Qg8AyX7Z1rrJIZQgwY/WVnVtlFu+0tcXiOmECdwkUjCF
LAAic7LvbFsW42hsZvgjC3xsDaN2m3vv2lgWTVCOo9bAfFw4LszvTu+Ww5GkpNo67r0zdksk9pY8
LhFW43Ja93C3DnKdZ3GzyJXVjRD1bD35LWp17Gxzwr85JvIlbXEMEuyGSzVFmUUi471lDs1+nvvR
qUklUPw7LnJOmUxL7q9pgPfla4nSpkoy3C2vAc5WJSNyabrhJiuL8CnfxtZk8CPEL1Ld3L8EmSbO
RALzh/FqZ05158It2g4IobJz5nAARqGUSiUtyNmj1pkE8LGrvr2mrtNs1F2IzLrRg1XHnm7cD90M
NEx9EKBiqjriAd/6cXS+skYWW1xv+2weDKFqouVq8LZoLdf+Zcb/+Mmyethati2w6WoVlgTRVs2m
iOa83EEQ8mrBi5Lb5jd3flvEXtvNIkJAnr1U09x3gG2THhFNALIme2fxWBRZXly1u7vIGPS5+050
Sk6Y0aSynjhpJDc8VuFkH/2mZaesGs0vAeQto3ywyO8V09Z/2vlshndF2c64fVreBggG+iujcpoh
CO+79Jd4WTLzVygm9I1OF5DLgpOmbcdcZ/zp1uRyxYTichgNzsLDMImLUW292EVJ/iVaxVMhoekc
BhvZx2Gzgy6MIUbvE1o7e1wSX6rOSY2N5+apFkueP2DpUBYHQGk5xZxv/d2WQVaIzGKs3y9mZ2+C
kNdvGPe5znEqVvQqeTlUxZk8EMCFMBRW8EwGjXHFo2u8j8u85anuhPUI0rGHPyprC/JDL1llQp8J
TB3+sHNZy3t7MGCURbOJN8Ua1UY11DNCT7eXx3526jFqjEW/mg6Bd/e2P+EpWyhzepzt3JVno9WW
WqJpxBmnig22G8D0m7Lys83oiT1uM8kSei1d3kFb24BdZ174wwOok+X0cTBqMZ/qvbcLEKqi0r/K
qjLXJ9EXuAbxbOL8tzjA9l/5BUPCKs+bythCH2lEZKysEjPUZRexCkoagbGaCK+pZ6kOc78sTVxL
rF1zp7B/+JpjJoaZuOdnXBeq78g32Z7sy75/t7fZflsDfH7TELtQCD/IvpJOi/EdNLi6Hrt6+TIr
YGVZGto9jqIrv5Exvuv7JVfiI+ut4EdI5umTH6yVidNbMO5RsMrhKwyy5R5112wmGUvjrzJfrSwC
HHbJpLNHdMq724T6rNq9OpYcNGMSzCE6AxBX34vcMTCOOLLm9QmX0eZOEgKYiDyw53gs63w6zBaG
G4kcvcWLFqdtQX+MMeyvYBK2GBIEfftUmJRP5DEb7qhrobyU7f0SsG4q23ff3YlcqaGwyVPNAIJH
reX2LLVNW/wcAHrdeFE+wasIF5522wPea7CZK5NB29bXWpVuc7D61h6vys2aT0EupxwWGHyXKBsD
dWorEJzzgEfvx1IF6OmwXpneBlOBfdUOMA6JrNt6Nznd/l0NhdDxJLGxjXI2GYJdCpv0tDbQmEVm
o6w2Js+1/aqVW37YVYm6qgiHEu8I2flDQnquWmLQM20clcHS7dDiW/7dNlWvn9hDhXlsorT4QGZo
/FT0JzRW4+IZwEwLpHMiWZYCN4Nqul18Yw3Qda3OsQZuHtO2HHK+xZpDp2w2+ba5vP8kCOA9Y3lM
1m5srbq3Ellpe4nzrKnud7H3OhmHcQtOMxbIRpSFTs/J7Xeo7ce9EJ8a/4guhr0fmslMxrmXVpvd
/BgtPwvvtlVVhNE5nB1PBi4YcATCWd02y8RCXTZBh21QaWcnf2iKL6m8Dl6c8Ic8ttk//PSaMMQz
mXSv8Djwif4ug1KLBAsrboXVa5yXvLf1nLremGfHVeFPxKG7fcuCxV2PmI/sZFRtm3QxJvDUq7WW
xXBoAMWYYLOFGylArbajtqdVjsqdTeTBdJeujgU+WWXkh21xv+rOlrFdtObHkBsKGxAMg0GJq8pb
ImsXwYdSTfbWYoZgRbgyWiyNnNV+3hdTbHyzpjNF+zi1H0I0nkrgojjcwNqat2gEjCRTWw/rj8BS
GWm9YaEf8tLfZcLM0k0xgtF2OTZLMGCY1MF4Ssg+VGtaITA8iMEap7gLsv7KG+x6S7UpcbN2aHU+
C4rhQ8ChTF6Uk2nWP/ixDAecmCX4NV0XWYJ7QLk0AcB1VATatw8DDtzjeRajTyZOUDnvKmC3l1Qo
GtZoyK1ySodsw84k2+eBg7ubjB16rTWcVog0T1tAXTlnjZqgiA5UzYT8d/KklrxvRFJ0rHex3B/l
g08/KhJMqLsqXi2N02M3FV1qa5iFBxwR588ymCta1bbIx1h4pRdG3hi6JSXJE03syD0kjw9/fdop
XeV3Jey95TSaU6mSAc2OHe1OZ56Lhs3J5cKyiCUKyHclHUxtZV3LmS2DPz4QINiMVxeeISfP4siX
brZpxoLV6TLywqT9re+mxoFl5uXeybdrXLnsEqw2KsyheF32bP7QFl7maWOyjUicufB/Z3XZedFg
Z0jKZ7GwgaQ2PnpqCq8MiLSYVAydfoFeU72MVm53VJOM+1nutXkcQ9KPYkR67LDz1vO62Jk2/QIN
9rLg8qfuc2Vl8dgU8/w86G5HxK+77oShAG9aI+r04soNdBX5Sx6WyUaIFIsjwiFiIiKb781KOEXc
2+jko742+9eBnbMVuavRXLUC8lxCWIahIzF3/ouQFas+G0WXTpW5h0vKmcQr4sChJ3WBNfAnH6y+
Sx0NIsWTFppt4jceIt0cv+lrC9p5H0k4w7d7Jdw2AdfSfrSvprvFs39ZbWnatywaR2NY4sCduxDX
yW2eUxNdGay+1amOnek2t2SX72/g/X2Z2mtNe2gMIY2cVRAsHtt7v5z9UTav2Zaxgarbur7j6+yt
aC4DopcsX1rfvXHYfsi90U3SzKp+HOfSeLSsrXkeyqUe8bwcs6+5WMksz4ttumeft9eQmSotuNe2
4C7IRozyQ1bQL+HeF32c96xBY1rr9ecs6+YOTtJl1uCLndn8FwPLG7wtaHzzy/6AxVpA1RphInZB
MdL4uy0rks4Tds9ktVqvwpncPppc3eZ0xSUf/ly2zdktPR6djEb1+06FxAN6mtvyEIZF9rixnvoA
UFP4eGyO1aeEJnS/Tf4zKt587T9his1YFElbf1uwjNcRBkp1EPWY75BYikf2o2nV3QFXZofNNxp/
Ly3WwUYYmo9GERfE9L3nudvtUdj07i2+7naTzMPSPpZTLijOXeEwX+RiYSWbccJfZbYFFXOlFD3D
Z5CfJBp160nVmfOtmXclrymR9fuw2XV7HJc1eFQZx1gk1nb6MWrsJCKRL/aRbahbJ/QC2UvAjVCd
HavlBDdmdpkj5rh0/pPr3wAnAEFqIqCfTZ4dwS1hOy1OumU4xeXeUNhX4RgQMrp+LxHCc0/SeDnO
73qYmzaaTJ1fjZI9aCQ73eKvz595ag9dyCOyzBRUpIDZhN4Ec8vU2FXox0MNGZ6VtBEsyYIO3kiJ
J+jXiMjeeo28obYa+l2YFCk6DP/oKKpu3A7BWsQLL1oedS7mLGpQkT2ZTkt5dgk2eK8tVJ+J6Zbk
imeYMER6Hkcbz8SyYclEL3Ddz53BeTVkJREHCL6z71OnaAgXb1reCTlsniA/ZIraWjZ3Ezqg/g5A
MKTEILM2L3rJS5NrwkhE99TDmUDS3TVsMjdI2/D6xkMuQjZash6nLZ1LCCQxQQnWTxzXg/el2NuX
pip3I904+rG4U6L7Ql3BksshdvOj3kMGsKAOKN6mEu7ORncxRDRlVvnbW135wGhF6kA259WP3i3m
r87CteKwyoJDSCstXHISCuz1Z9fB6L91K4nqcTS83x7pB+03+NcOXOh538KodSblJxljqZ+UFqa6
B8bt8out2ixjWUp1NN22lVdZkxtQqTE+iRUTREV8xlZ+FWIBTKzh67LyNq2ddWDuVOQ4D3TvkbVs
6sYenfZtIijwJh8MX8S10TFSSvh4HxZxEDezXsf3OTcKEfmawoFrbzk+9COSnChAAFPS1pqlkVQu
RPgouBDwDt7YZZ80AlMTF76xMa0Kj9dRtvlWRYbmzo884lTvfEyiHoXbiOfJV/1HlqmdM5zIkqep
vswrJavnJUYS4T2utEsyDuuiz25r8qDsY4iXzgLuXIFLbIwdv6zBkW/sObvnzLdgwIyqyEY2bEjX
onHYze4yIQ32Aa7hPp4ZQ2kktaUr3kdFf3HslrF+usho6risXfdUwcrqr2YnlG1sjPl4rWG4JtJY
m2vWDkSjW5tRLCdq5455MHQ3EedWZz8sXtWbaYExoxMR3NA/VNVSNxGclp3q4ZJsGeX7nuOUNjlt
GW0YGVgnUVX6e5PtMAwYy7aWlpyKm4qgLbqoFrObHyd36HAmEdY7+19ria2OhzKhAqNtCuDEGkkH
SnIz1VsrjpmPlUkyYUVQ0SY0LoOD9h19ykiIDD4aNlkWDjJkfEfr0jqvs27bLvLCJZjixTQkMcu2
W35bp8DtU2CqXaV9OK4y6es6PBfbGHqJbrZ5Sny1zi+jXwLGOONsfkx0oiIOhm2X0URuSXvVMI3l
pzks2iGyUKceppUbLybqJPRiq0JRdF0vm+YnXGZQnNGNtwUinYvdRjPbZ1f7vIbGFvKj3ysu01SU
t2s9hK046XaVNSFvHjeWM09cYdm6gCejkZ57srOdj3bawqZmjx6OxcGquuG2MExZE9Yy2Hs0TDWn
2ViOHf5zndxEPOCOvh90MbZh6uSoXMiRQUGZ8/XNKJN6oRJv4F5JcRMPujcDOKo81I1ES75Ckg2i
Fd6TF9usEmEU9OZwNMvB8yAElmxnYBVaF+Lfsj7zBO/uwR5ARRgVCTTRDEveoakzHUIP64wlhiS2
flVma78xVuDu07rj/tOB0Xxlmd5KqUOz/OZC/HjVpaV/5rUTVjFEYSwxyLVxv8CHFY2HAyEqAWvx
oVUs1vRr8YlVu7Tk/XvYeOa3YOzylTMlD545n1o/ciru0+M8z+13thiGfxtop3se7Tobo8How3t1
EeODXGRV4gsCRtKhH4YpGYiC6aPev5zw2KtqQlMguInIJRW5QZEjgp971gG6lJJF5dCVhUfkVru5
iTWirzzMQe582qWRPQ4QmmRcY9/qss8fWnUoM3P7AUULy1VzVOBJQs/2cqp0pYr7oQANTDSchzax
/cG3TsXYC+5oymwyLjaCnWTPGlLeACWbe2u3eCKgd3e/m3aY5hNKWvqFNbdVEc+tLCQ5NPtcP4uq
bJ+3nm1NVOzj+tTpkbCzCVl0k4zEt4yn2R/9nocI7nKyrmV3Q9Yy5dxZ5oul+MwOAWQP/XLkub1F
rwO+eTMR1aI4n2WXJYtb8CPQSJvvAUyuMDK1V0/RaGbVh1SZBWzAQ7gdBE4EMzE/XvBq1OGax8K6
HN5Tm89cuC3hWhZD7X3bdpi6J+V0IWODK/PXUADfxNPWWi2ckBZQbSh85xfbBG0mimqgolJ3Dmad
rSrfi14WtJJDGcjEXE1I8K21VwFhPvv8FtSNlx+MjXzKeCWxY4jy2s3MSK3NlEXQ5LrXtm/bLycz
zMeyCcYs9Sa58GUCUMWTNfTPVMz5DicFd2RmV40FeaayfttqqD4Jq2o58NUq8iNsL8dOCV423zI3
X8uYVJBgiOelmG7dnkSnGP+V3kuXCquUFKYlfKSRteTG63Ky7OwC8oJn1a3IT8VWdTLehJ2/2XbT
34dK1Dpm+M++k/dpQ3w01/I+XEt2umHYWKfcri5Zc+Zc34lqqy9sOTPD3tLJgmdSgTae4sEm4Gfw
LnOmMSorOLTwT2UKOE9uaOlPcCiZn7IbacBrvhjuj8NVWaNjygBS+zTDGP+3gduBghorpIwwuOie
SD1x+dJKV/zIMElt4p0PoT10gHt56i/KLCO7DZt7Wrzg5xISxRLLIK9fDU9sWdLN5AigLdd1ivyU
jdCwzqROj4Xwn+e16jn1qQ8EKdhm9ZN18mDG7FDK5sPR2U5XPPjZuw/2N1B3Dbv/hNq2Z+kICQf4
Z6xCgpVm11DndhHLl+1O4y+zdyCycsbo6arAFWKOBrGI8NBKhSGx7c9VTPTUYKS4TlZr0vfwdGIL
ZOJWUyEEFXHaTtCv7PHG4WR+NfCJWWKHRuVsL9M8Uja081PZOUTNvs/AZIUXNK+lUQRZgvtK8K30
OvfhEpD505j4fmNz9cWnHFqmISRARXCEy467tGv63W80lrXgiNzE7cpRYUfuYFsnFtaqu7J6L7jO
CcYYANM7+tARWPYrDHdSP6xJ1DdCdH4W14PCghHdUPWZLxrJyAALH+Se2MwxQkLq+pEdFhWMx/JC
19vczYfcM44qiJjNiCrTgdmOpxZS5JXwVP+rdA1ZUEHZC1Avl8JJyeEiOAxytNsQe9lo8ph0ZhbX
GxiZhQDLL97NoOc2YSpb2rj2Bp5fPxvGbxDfth9wlpCO9ygvGRCx4twjEPqhJ6KT/CdAnU0/yc5y
vqxmL+ak7Ib1TvW2OUdGZi+aI6C1IVhWwnyw5URfkTn7UCUC62pgjZzbIrYpGehiWVXCnWOYLs9s
0DB0JJxtYBwl0iHKF9DD1NMBKIANLGOldA2dG80ofwNeilwg8cJCflpgTF9IaYDykUe36F13ni5c
jFz23DyPQ+DeLW1n3JuXu5rmiqM2gQ2O35evbEDlnIXvwtqnc2+WFakTxnDuLki7qy2Zwh/Jmmip
Np5l7IEtIzUF+hQaAZEFRylZQR7IDMsoTM1aLWk3KGBvct0ke6qg1eUxK8EtbjweVhpIi4PxtgL7
FAmE2WJPam9u3uvAw+G0CyuzSDIGyu90IqJNaTTpu/xtVs/I/FyZ4iuTXYZmePupyZPSHqFp+up+
sfpiSUFAPMBbuZl7hJ8NDOauhyCTqrXP6mSvAABijuwdHr6/EKrFTMZInVWFGYuaJVY0LaBacabq
8HcYbl5wHH3+ItKt9s+ZfRnGZ8bPW7MtLCvJoA9RtpDHDHFtzbY6Nmw3dDKH2XzNpORN51Fa4hvw
SA1oJoMyjzV+ZG0c9oX8ghNfD0nBtk8dAs3ofBjk4AWxgcDBxO6thNwJwXp74rGtRWo6I6fxtFMU
Dp1vZN8K9BB3BpKJz7kIxA6h2Wh8Ep2rzow0ZgGsc3d6oNhUJYHcUPYYkVTPuukQZp3YKG5b9uCq
LNTHsJfVpXwDnyNFsJlNDQbYE23w6h+YhAFqZvIRyXjjkDWPDVaQ8skAsx5/YgpJ1e7sTXJ711kg
gHC4avWt7RpPH+ny2Ri2AJv19SINFpsuwvKKYVYR/NdtzGPEdoc8l33nvHJYjtbJ7noO2qbw4Fez
qFflyW7V9A3vChYdpkkm34Os6HQjRFxAZ3nuz29s+wGKdzZcE8OvCiCk2hjuyERxPDuHwq3J/d3b
yT7Q519i0gxVc3c0YnyAkFT8GKD6g7wqENmo74flBhCfNnVyw/qxHsPwFjbLlt86uUOEBX2sFIcB
4J/oPrPxqlj0qOlg8vcM57a7wwZdmd3GeMBULaMWWQ79iJrn9WTLOvMOq73X72RgCEYLaMkGCP7s
vetunhTLgcIY49nCaYRsuXrUZ66s3sNZGNdzPwA3dJVR/mY7Ub2tBZS5qNvV9DN0p07/YnyBZ3WQ
RuE67y3FqibQ0WGr8yMAdK1/V4ry9LorpDKJp1bzwq9t9XYF+tVOqUa6BurhN4rwyBCuQOSvHfXB
VuwJI00O9Py7ryUE/X7QQKso6/LsiWWDHJmlFv2xOD7VQ0i/z4mWzDznuMjcAOxDbibiPsx2N1bQ
BU65wL4MrDgsArIFoSWlJefkYxOU9L3gStN5DVHKRq5RqhcCwPI+Ldm/d9dq9Kjr4W72RdxzPOyP
W2HaRFhJdOpR2RsVu6JAGQQGYr4rr1rNljEZaX4k6KwnVYKLtlEdKjXZ4twRyHwf0OTVqS8GE5dX
T5aZewJ3mXt0pDmt1UcYjtP+QsxSoc8twYQQbBnm+aDI5uwY27Og/lb05VRHeOXNqKPaQuVFFOoM
THXea7AuPTS2xWM7tSRR2h6Hitu0Yj+YxTLJGCjDW64WLDnhT9RVeMgQU1xUNc6Yc4h4DAvrKAcZ
48KFRoXtH57i/NGwKQ7U6usmcgFD+OA206ZfkU57KdIos68CV3YljO58ZJJpWYfH7GkCnjwiGn+N
HFKPAjkDs6BgHxibkvjLWG0OhHoyCf1UjP0lRa7JSJUwQXM1UK1huayqzXGLqgqoPq7ble2o2+hg
uRbuTHlbwrHbj4T4leGVyfr6dkcpStiUr8wDhj2ejL0KV7KjVdaGFTv9lKNVl2obmR9LAPZJW8UR
/pfHL3fwcHjuyOkuT7L1bJlMZh9qYGXuy/XcV8r72fpt+NPsxwWfbNgISwiyJlrvlplhooTCSoAT
3Bl+/Yx31Sjv82pV3e+gcfSxGpayvlsUIP95BhFF37qC+qej48tvQEvDmIKfYAtnCvA4qPHg8s3L
xtjaAoPvg39WIi+M7xktrHvGQJM8as5ywzugnFF1umI2LeNxctnZOhDErRszt2nhMd2UxtFmZyi/
rbpwwlQ6ft+9WRyJDRJjTH9id4XUgSUtsqfELrz+vxlf/5+b/L9w1foTZeoiAf2LRPOxaPKPrtVf
f2EnX/6f/2YnE+zwLyOEnwxpFpdAOMr/h52Msu1fF+YmZDW8sCGLQrz63+xk81+If/lh9JMB4k0I
Pf+XnWz+C1tjeMkEp9jwLqEo/7+wk5Ga/5XddUm/xgoapioeUd7FP+yv9LW6QtTH3dUcMTjaKv8F
yIkMPbkd6VBTzKoUkVWluOHpUwx+YRMhhXu2gH0BceSvXHsnr1W/G7ECWfXEl8qFZ5DugxMOXzBP
3bS+cwL6TbtiuWzV6J8DPWAN6OLrV8eD68ZBbjRYNaKZW3b/jBFMiiTASdYiZHUm3BPrjXs4yXcb
BoGxHeTXOYI6Vk3EXsLkwqvL53fYqKKUfwDdSS5X9cr6XmUi3d3xdnaamKY1BjxJQx0mlPJ7Dch+
8BTbrBCmWgaCSGphlE3dvaRJwQgCMFb98JjZiaQ9Gz5vPM/mW2/7xLWINVx7LwLnmNsPI8GyBQ4u
q8WPeXXcSve0Og9tPsyX3dqTUdnNsdemYq/lqLNevTNZGfCvRHPfFBPzAMuyo2u0zqGULavm6bM1
PiveijDVDducRNoPBitHr/ZirkeY2K3pi5MjnJPLy8iVcdfv+ug5XXT5acYafHNikMwjtNMr09we
d/YIuGgR7psNb6jgcgJk98dKMAH3461kESHKvotrPtDdIIC4BFwX5OA64hU+EsrET/xdX3AoiQvj
QU0YcDwYfKFslF5683tm5FeXC4eFe/S0e2253YMa2cXtv3o5/6AY2pGdWTT4YLcB16ScsWl80w2r
g00/CquJ6bbS1Vfp5a4YTb5pJIYMdCKtK/dEh+BFTTnf9lPzoyohc7ZWfYUvLTOvFW/9mNAPHNyN
7WMPYYE01NZfX8B/EV2Vn/4WPsnRePnjvlEOv42f8VsZAcdeMRt+bwD30Eka3G9qOo2Ve3SZai7v
tmyMl1GHT6pdj1XG+GDZ6JG9Yz+IdLPmW7r+66B9tQq8lzJ9Na/pzBMwB/65LuRR9Nn10NNF6IYM
zs09IjmOA72nCEcQBjaPKNbwZMMMR6PM9FQKm/GX0+SX5YJIF7P81Vke/IMHe5sS+vTrphysWOvg
DNp5IOfYuS6g4Sft5i0g7SG9HxtKiCj+j1o62wOy5OrshfVNPfX+I6e7f4M2+Eeocy+qtta/rj3Z
JMReu4lq2YuwkZIHLX0LXSNSmctUmAxEXx56T75jykCCsKkulAb+UjsV+k4oGtKpJJ71mjBnH0sL
hKOr5KvYoA1101u+hl/jzIYRQeA9spg6Gsx1SMs13x7GkmyiywvaDC+jEbrcBaiX42VufnsNwHxt
2N61CHl2bQAucFK4SKXL/M2Jqq6R1TZHpw6LM64h7cnLWnkAaBKIzwQiIFgETO6klsAgPdll4d7n
juk/FkHTp7brwekOmUScpMJIwui6WGmiwKv2B9rz69qu4h1WRaeAd1r/igzx1K8VeQ/ztbD2f9AK
/M8FGKskFML4M1PR/1qAARBD5oClPWaCZz54mJkzpfcJ5TEOwj+4ZA+K+AxD7C8iNP/x6v9GQv+j
/uObhDcvGReQ+i/nw580+jbzso8vU3uEaHdkP3nVZcscT8inL+HaWYs+Vx6LgY6akrQO/kHuZnHS
O4CUQGF/mVKu0L5AEBiRseZG9buCM5NgXPY0T6kr+iffA4KC93NXTA78LP9QWmWMbYfI1JWbL9+h
Jb51ZFYp6BVIVlW6byq9HEMGYx0DcfPoG+2hyberS1kGtTmPxRypXCXk2rGgVqnA8bVWw40/WxGu
uEgLoXKM/rkx8+tuzq+zeUuNUMLk9UjRm+Ngkj8X/zkgw6NQ9LztuWKvUa4P3GMwti8k5OkTCdnR
3GGd4oAAC4TUcx5Dt4l8Jr3CNCM44XCh1xeat0fM1X+7pXOHRf5dvnp3du7fMLZfhZr9cLjPRtID
qYtaBNFipHtony6+iKW1PlO24KwGIeugUWa/wZHPK+VaFDWtIrVYgpWoTxjOj5c35HKw+s6VZgcV
sQe+GYfm3b+4/YYpZM47a9BXnf39T+3M/6D5+Td++x83CJw+w4MqgdTk3y0rB1W7LLu39lhOmi0z
VTuU2I+0XngwWvPzP1/sj3bjT2TzP67m473GhfAqwx3nr7ejMRTzlO9Be/Ra/44EUqoebECYXd8H
wiro06djTz4qW/W0AW3vncOa/dM7/uMt/f1FYGnCyjsEQLh8JH96JsIBZk5QeO0R5ynY4sXJRnBv
9BldxZG/oAy1f3yhl+OsX19m9V/MnVdT5Mia9z+RNmRS7rYcVbimmm7G3CiaMfJSyptPv78sad5t
ilnYc/eeOBEMNJRSUprH/A2CoYm1x/472wAjfJWDQ3mYw0KjrONSCgMXEgN/qPmZFTg3g2z2jgg2
xsR+5WinSNMfA29+iprhqAIEeJwAwIbyh2n92o/B1hfW1tHoT/UAgGPrW2DearW9NcYHgbp5Ev0p
xKsf60+6Pdy4mblLtPATHxpLPffrR0LzEQ8hG7oPU+HtIymQEo9QnChvOs3YlIZ+ouwIW6XjZJuR
f0V9ALBgiDFy9EtjwLIn1zDnJ/pCuwFm+hTfjU5AMFaAahZHt8rvG4NKgPI3wS5o6w1/ttrw1Xqa
DXjMo/4o5/7r1Pa7j2fXhZP0/i5U6GwrZt+1q+bgsz+Jjr1W2VUkVXmP6MaNKfLfNJCDTdYfC6t/
NQbvLrO/Dfb0SAn/qNfEsK35A3NkdoEEZagyMo9ogT2bdfs49sScRn+CJ/2gYk/AhTvQgp84EVxI
Ou8Gjmw6Ui84EqA0/vbxW1KLC2CFJYxo63XSojtbc7cJatemAd6lRO9iM7FztvC0I1/fGUP7pQIb
VUyA5IbC2IbZfNncZNNtPIKMT44R64oYeFm2PFZlVubQUvcUZ+WnFWNRrXbqsClvxpgcmZDYEGzm
fiJ/j8ZiK9303jIK9mD3sRDiROPmhtbLlv71povZz2dL1ai/O41+kN1TAj3BaL52ab4XJkCaojpr
c4ApfPRi5OImhXHNYXZywh7/IIqCbr8rrG5XltZZGM3GwFB0aNI/eis62tGfH0+hf92gkJwAtYOA
r/POKylzZmQ58qy8sRPrrKIxU++PZgAWSD/kerabEigk8fCgTpRpMo9zWD9/MoR/25HhMqO1dREG
vLYDtaVscSRkCHJ0tlL3Tuym2Hm9qijbiKM7o8n2pCJ/NrRJLMDE5lj+aif2oRP53yrKdsJs/8mQ
3meRAkoS/DnXsCEi6ldRBGWSog9m5qet389u9TVIxJNbOwchyye3jP+sOl512j6Cu9un4hNC1L+8
E67O24CcyiBMcRVCDZUZaFNtM/sIPF3tt7L5btPYzl1tryfiTJ7qmfVxZixOFd5pg/P48e1fzDPe
Ls+3A7jaHSszRFbN4MAAz75FLGaL+u6NJHfhrQhTu0QzhWNuvJKIPmlOad/sa/O33CH9mqcjBZ1d
4XyZWc8smRssS9WuH1r5Rs1rcMKbSjY3VUu7tHEfA1qJaL5vvIRUd7C3BMGr5dl/VM35Vub8/1pD
6w3N/H8lo/9/SDFXMrn/u9DW9kfx488fP5dw1O+vMltwxVHs9vAlhwvuYV3L7jf8tchsKeL6WrTx
rP9C7Yo2vsUuzX85TMN/KOXGfzkun0GR0VH/8J/par09i4mLUJ0UVIwUtwvnGFOF9D9tth4aBVoJ
xvaZ0s48T69NBK5GAIxErqD9nnu2ahG61TjgSk1qZ8jiKQkjn0Q5S0LZDIdet21SitbsExC5ORN2
ECdglKGr3+C3aiU/MoQhmvhmjodWll/8XtQhnRRdAnM8DfQCk/zBQr7GK7be7GoZAFdz9uJnOoHo
Qu3sVJvk/BwUnWgOQd2ZtYGIi+9ZkIMIL/gu7BFbIpBahtVgalElB5EADsx2mBP6df3sTZqJ1e9Y
dVWZ7YyiAYRHLu03wig2gRF4ibtPWDKGIFou9Dr4JORx3u5pFOBg0cGod4SNpjPeHle7So5OnSzQ
8vnFcADw+fRFGvqre51aH6CitKjCsIBRPgTVq5IvGcU2jsysGA+pBFL+0seOav8AJPF4JC3MwyLf
dehNFeU+5OUkk0K7hz5hoTXbMKa8tvP8GlpRQE/5CG+04Q0Aoa3Q5pAZrCjK1KFbgv/Pwq6qwn0S
DRnjCuGJMy5QsGZE/ShM0NZC5x0Bl/42HwOZlnvVFHLP1pCHoPLSyejdP2tI+uV3wXNkdIWmqw90
6lLn0mMU9jkBhUOu5W5tahS00bQmDUAFWimulTu3Clq0vGZrBhpObQSKrX2Aw23L/CEsYMn9SWfS
6AaysAFr510iOpBv2yrwANocqyrW+v4ekc2ChwAqP+A7kZQJV6vwOeW2K2noDKGuwIkiBDXGhlZt
odSr8cObjrntCKJ/9frTov+XXEdxdf9nH1evXHHZwaULhISBQly98jptsZ1OhvoFxdcxdE+EO8E8
3KI10js2HBn0FaO9CY5zGk40nmcmuQYTqE2ORh7YTnr8eDhvoyqGQwKEiDpZIyx4GzGBtws9tulf
IvMYfG90qLT1dkz0ELAfNkaTlu+lM6pH1Q9RLqOzZmbSQR0lRgPvMzfaS3j55rlQoIbTI9DFRR+Y
yvTbgczInoAkbNzvbpmievLY04HqEw6qNHbEGeXPGMJzCKYoywhJ07kCUatVPV2UHbplYpgO2A+r
L/0w+UO0yztpt8YXF0kgS/uSY3zovcKA6sL0YSzhUD5AkTSc88dP823YxNOkvmLgxUiAwl6MYMjb
myAjYG+y5fQdWd4EWo7Tz0AS9iofQKw3sprKImNHwKL81NKE0v71zHLxlkCznallIJl5vWfnNVSc
iBwJsRmnm4JvcCRTtzq0jVPxDlHHVhd3UbFiggPKzhNzq2tN71cPxYxun/UoTUTAqMXEoVqpfW9E
M2jqpjTUvAgxKW13dYSppP+FgoVpUovtgJPW1NOiks906mpyTdKF2WUXRiCp938L8jQZ5VdZ+Amr
GLxQBiCTxq8m/IPFCcAiAwsYONVhMqkas3CbJmOY0zi5fLIPB4d9Z+rrjhHlyFzwB1ocqz0p0GiT
tTvkJ/Eg39YAnQj3Y9eLancrK2iE2QY37Il/85ZP6StHfbTeguGAqCAatbHQLc75oVcUobq9sVD3
DFeXdT+WTcXFRWkYIvojoHQ7THeNNUIH25R4GCt6KnCr6oAeCTs14nhNZCL4lZmOsTMkiAMOwBqF
RguYqeG5Mj5N4YDWxTmRccorKfBK64OzxMLM0X6gDKkeOzpbFS9vrCC2yd96AI/8EHk6nvcveupB
cb7Hbb1M02MS4OuHUhzybbPaYOe+5VcHmalReyKQ3JefhL32LPpW7Wr5Ms5KiwftuZCNOkdRKgwj
qJqTWefGYcoGHQHmuHMyG70kHTUwHXjMACjMSVqN17R+VKjkTZ0vdAfUbBrbsBy/5gggDfsqTBvc
DG3QfK35rSsr9XLh7UCj/qXtBw8oRepSeg5u06hQNzy0+LB1d0B8GvaYIjBDHunHy/KiUvJmc0F1
g7XHEcRRy+K4CmciJ9BB3XjtS9mJGIh8MM9+Rcdm2fO0ioqIvnegijJphiIx+FIW1cDo1l+xYmAv
1c4C3aCdfdNTh7VVmnhKw/Fw6+G5rwMdcEyX1Smzyo9M9VxkTdXrBtw39taQm2lPiOfEGO2YZju+
VbK0n9vSNtv5qz7CXfw6jAnlt/vKnSfUEQGegCvp7qzlAIUUbacPpe6GXGD5xrB0Nb/LZbYb/aTi
HjiEas+2RY8m2MaO8555UE82LYUnieeqDgKlaPqyjX5ZTztjNCfuWAtl0vnbSvP1oaLyOhW8D45H
wqoN4jth0G5DVPYQpiuSqAPMGna02f7QbWjR5tFobZg45OBzh9ghqpdV49zaqQgDf59j9leMN7lt
oAp4SKGb8LhtqSkJtY/f9JWBFiGrQ6XK1dn/FKRKv9bol7mwFMQ9fXadGVDBIacwSxRoFkxOk6ra
JTQMhMgTLAHBXtLO8IwkMuw7a7IGdmVAmnostp8M661yCMNSVRXaszTMMY19F+jNsQR2PMX1d7s1
IbPu5x7xHH2fYXve+A8t4mLyK5uvV7JfQxYbhz98iDhyuhnR34m0Pya9BVnz4BtjZzk35lBS0N0W
aGVwusA9bROEIWsyYvcBpRBHnOowIbj+pER0fROGaSN64iIJonTO9OtVNNqD1kmzMp8NgJehhiDi
OIdAulNiW2LrIkhs5DJBcrYDGeYEE9T89vFzvIpWEAlhHRuwri2VhOvXzghzDYVygA33TJM3de1f
Bn0cFUIasBZTHgXFFNpp5NQt79rwhHq7aHda02eqSO/HAUzWpmDtoflFXn61n6QVBT2H6tfzsjcC
qVUbMiufY//QBvrIaxky01cLglVPONJGuYp7P34cV+EGySIS80CxcCGxbYGKyttwI6EJVUeO1fBC
Gq3M8WkzfA08DVD+wvT+diCfN+ldIjCk/Kxa++4JcGEiHReDVFUmsq/ixhmmeVqms3yOtNgh+2Oz
cDlO+sDX+LJuPlbRobZwsqK+n14ClJCz8pMnQOj8Nuqhgq/wDYirUY8jkr1+BkPmlU1KU+m5jDpg
iI/WssAiOquOd8zo4SXGjZeWNcttDWJyVLyG/j4qgwS8QApy1EoORhqpLTvVdGJD8LMceVFrqwMB
BcXLPS0fbBFIRmSo2RRA40ZBxK49BHSlBkcg1jSMLr8AIW5L6kIQx3zzhG4fxKs7ZMVUoDEEwqle
0YFUgUPt0iGud5mpaBpf0eVUs1jqNWaEt2RIGdAsCWTV0enb6yZDiZd0DD32XAVCzjCok2rZ/hOl
pPna1LMKchp/qJLmvrdHKw5uUsSSOTQMeB4W7VU2Uds/mH0zl9+xiqs5YxCVEJzxywlY6vXUunJj
V2nLv6VFljNYgW5uO9zNwMMsedCNQAuMX9DmzdLHIihbOgVBZpscR20Sco8HG90EnnIt87kGVo3Y
qh5jSodog48GAtRbnGC9AnVGumMdnh/bOXE0+Z3nUnLSzrF62QfyyZQhzDZ6ONWhXGKWoc5NQOTQ
Mtxo2rLhx/zbbLaqnAClSZ1XEvIuQ4m7WTCwzENAYTo5Hr3n7g6YUsSvmEuqqrG6+M31D+gPq+ip
4MwlmSRmUw84gCPMRxP94yO+yyODkArclCok4ARJH+LIQa8iwGIgXCAWlaPPF3OZUU3hqECrHZ2M
8xTEsoo1DDtgC90TEKiz2hg1jcuJMTLrGrwnzyo6WDm65jbAUxBlWf/r6JrpFN51XQnhZWtmiRvA
hgWep50RTbAx/KO73g5/V4F7id6Bu/GMtKQsk4E6Xhro1jYs+pZkSgsL5riDBArECndZGjNFGfYn
AO6WbFFBQFrU0+5zSsuxkyLJMlVozcUoNUR/5+QD8FlQZrf85iyydh7d29r3VdyWFGJ2w2PuFVlJ
r94H6CvsF1ppc1/dagnHEpwRJBEIsmtouHp3CJo8nO+cEsCcfMyDafSnZ1bMXM4V0sgi8Gn+Zw7k
cxDLoppj5AdJZfOTsawn3UWlR9/nocxRPUh6q+Q+CdMwRdpNsQVBD3xwrRKFNbtZ37eBcgXhUbGE
U1AG1Kesp7LWaWrn9hGP4pEsIfTHG/e73VN5piOvxWkK+JD+39uNu8oqYxBFGX1dzg8qBoR2Fnc0
nu1h7Dm9hDNEjF1oaaTkHWg7f1aIeHd4eKhP4oBJZEKxjzL/1Rhit0x6ZF3Outll4xmhRSd9mAqS
iReNmjCZdOFHGcfax7d+ubefYnFKNKDKTBfIAbV08GpXOXLi5NSr/BZIdBz4Hr7nqricUPIw8c9F
RWYcoubBqCII8FvDiEBW71mL6WTf+WnQzvN3P9LqLjwONPCscp8jIe3JgxEOBK7HxrQhBO+iOTGI
+tjVgjYBV5tV/ddwsnFa2VQJzNXhxgT3nhqHMHKlUqoh1TOym5itS1q7zArgGHySgwjVn/r5vlFU
o31FQZXtla7v9UEFV3kYQtCYX/1idoz6RzKKmjgvrpuO920hOEnWjPprx4aAFLupapelmI0and7a
9L61OBHyM6o4KlM19IYXJcm5+IVSorSc7PQJEj38XxegcL4H/KI+GHv0JKlv284YxbD3tZoC68ZJ
ddbXHa1YJ4/3UUtbDSBP4E+EL3mPGLF91xaaOo1QmElj8VflavCb7wxY0d63UMoxqndNTIlluAUu
P6V0g7S0Ft7GGDiFgi1ueMYIdr5CPayLz6O0KNwdyfABhR9cTl8D1Hrjd4YHQInzBn3nzYjsCReW
bTBf7r2NDf3A2gWy80mWcB3IkgDSVlOic7pn2u+i8aQB9xdMnX+2RNz38lcy+nQ8I+mGHSKU8Vol
VVHS2zyN0YTp9Fmx63rpUQkFrkKpy1Zh9LvwsazYa6c0984UmLP5xV7W+mRlLlPAjLKeKxLAsyd8
vPb+5boWVh047eLJYgMZfbvkbUAD8SBmcdaFxnWFbFQddzARpWt3SN9RSnczYGmf2e1eWvdv5r4q
c/vqjlEvpMx3tddkeAWMtdJw6jGoR0bOBKhloeCwhKtsUJFZ3pa569JOm8jGpf1UZeRsMZy4CB4e
Ka5IXMDs0VhBlDAb4qBfKTF4QNA/6zOqvffNWE1Dp5itk2sg9sg2/fYhYRSQd7GwovOItD5ZopdG
aiKI2mm834kBcGzdgQMPami8aC/hJBBOY/IH+R9My9OaigQStJzcRnDBk2Jn0Vyvhl0tXfWgP36n
V/Vk5LTJgzDB4+nCzKeS+3a4TaUn3ljk9hOQuJH17sSRmkWjsFDxoi2uDo54qAD222Zn5tONjjcO
J0uKxBx5yceDeTfBTNMBhUyWqP6HyejbwagwoUXprz+jABCzlvQOC7Z6a9mNy7UalM/Hc1Ogs/Dy
8XWN908BD0mFAUPiVMdh7epA9TEnIjkU7DRupbWnou5V+bUooFHh2dDaqnyICGDXg44CT1im5zXm
ChtLHRigRRFY3wzepAJr24hxytiuFblcVs4EpgFSrIrq0Gvr4kcjjOYWIv+YlwQOokTwL/7745uy
381EpBo5KHm3qKarwsHbp+mLCZp4n/TntSKLT5nvfOmMCiWifezODso4PcXMGcUXNCpSCK+F2bRS
cYVUKy5shoq7aWvw5yj5kbdkJfOYctXXWQo30KDSdI6loXHQkLpuLDH6ZnqoHLwy0HzII1S20J0R
TmrdiFYj+P3eW7THtf0SLJiDrYq0sYhU56CmqHP5QjLc/BYhxW5Tm3QbtNT27qTLzLpxtFjY0ybA
bqcv9qiGgE+/7aq+1Z7nss1E+7q+jhnOO4H33EHMpAbXFKVF+iIM/KC3QAuMrD5gv65eBxW2nNm8
1pKzMeII3HU0idBYk5rkTLlXnlX8ZgWEYRpuyPO8HNKmhFRSaKcQ1QvUPt10JBreuj3ghs+Es9+d
NrRjLbo9DvGW+X5uOlCxZ+Gm7RmRMrVC55LK62sWBZCy8MaI1TN0DeQKT2hz2J9uvu8vrxaFAa5Z
pcrk6m9nEbFWnFDml+e1lCnMQud8STsPcsomvrS4hJ1ajCILE1765uNpfOXcRn1CQT8B7qjWF+iJ
67UZtUgDG3PVP4VOqLIqTDNqVSO1wi7ptvYAqMOHWEWXt7tDTEOVEUyEK1hWsEpKkoo1N9PMQdUN
Ue5SuSCMQFXGL5aewBrOT6XPXAoau9bdTVvArUPe075cdZ1ZOVKhzCz8JtrcPsLSLVBR9PW2Q9u2
NfDRQBIPxTEYlpssLiJ4wx8/jXcblUMtEFgY/VLa9Bibv30bY+agJ0bz9mndokhHlGbX2qy2SFer
VxQu2cMcp7CYLRMQ6vE85PWnCcB1QAqMSukJ0zJyMdUzrztugTFmdjhl4zc8EbXQhjmXc40B6we2
ahQR29PHt/6uNitcFQG44LfokqFZfnWyYi7jhGXQhd8iEcRIdGLTS8IGRJHqFSFjGfn9D/h4OboV
TRvA6czY6xBTxyGCTQv9Iho2ny1OoS7683FP004ZyxEP0ht4f2Q1sIenssyjb6GPvDAawFZqcdyn
9NAIf5cAbaBJNJ6l1vFMchymeGEgkHhHHGsifbCjaVAnLzUKHqMz22TXqCSqt7dslDk4m/nFBVwP
9AZ9XNP8WqFaCsMF6Ktqty4BaEXszCpskDQZz2tfK7awT4EjnedcLkO5Psk3UYNK5MbPHRp1G8Ws
de8rv2hhECI7L+1dYyNqEUH2i+GpHYsuzsnieiwO+XBZ+yqeRSbUYHhep6lkc1yKdx+/7utYgEVP
U5mGvKF4SbZ+FfN1rREDiO7M5zWzRIUGc7My1vvgQGo6KUqhZHl/FhC9PTVt1eZBr97Qmd1stu9i
EFNOiAS45fiEO6M/yr+KgO5L9kJzJE+B5/w/AM/TMkt+9iqg3vpm9tjMGcRcHBeaFDA9VQ9+u5zF
OGNvxpGKcSn8AizOqHxa6ALYUqLDZkeiH8tjbraqXpXaOvMnDCUSQtvA7tQXmQUlvxjQ1+SN4TAw
4rZ06dn1Brr0/N7lG+yDBr6xDR3cCm8Zn7zfHbOz+FnCLkO2RzlS5Y9dK7BdvhMEo4l1i/zJiLNS
h5c8v8nRODMMj/K49mw0NGbqLSYKXf8yGHEyQy1JZpm0EPgobQWbeBmohhoAN4Z+m/rjINTd7DFC
X4nKJjxRKrMIK8z0gDYp9QrF0BqtxueaS+OvoLFRBwe7Dn0/+14sD2IgKxqnX/IR8JHYmkbb6dYX
Ord9PN3idus43QEJR1tUd87Y0LQ8h5Q7uYFCVFWDR3edRjwzNE8URCHySZgAcyKaFY/HCbVNbqsn
fnfyo40SoYjoNDl017Z43epZDDdj7Bl1ZAZVl96HdPl4YbMq7umniDBgDp4ygUVTcihhUwXztiVs
paQaZQNFQYiTg+X8HmSeGkqMjCf9G9zpVKd9fQfpnFLZ2hBiVUUAr+rSn/b11KEoWiCRHcl9ZVmz
ZT12iGpKJPdyE6O5k4V0LSgBrQ7V+GaqdOBwDD8b8oCAtlWvHG8eldl7zZBUyPFQ5LR2UZNqvHm2
ehVIlHZJc3eZQhqREi/GLAwfNe0A5O6U70qaY3WEmaCoeIjCQAiiPOJQaeWQWoIp5IdrA2OsdUMP
bmOdsHs80sino7MLOyVf+qD3Jh1zWPshNd+bdAJS7z5KvRrH6FsUmHlTv5gQTLm6pEzL05AurmTT
iS4iM/MUy0rN98wT6t96a/IFciWyNe7XIIWOPyHTw4j0rn1E624M96EpGif+ksD8Z4xdbEv+9JP1
fDmC/uc0YD27bFmsaguqDovoOuTm6sBUYEc8QcilQgQbw7Q0lCdzG5FPcPrlSOhoAcCvku2CEljh
BN4CHJrQl4S5D8UYNVHatFg7VyhNApvwwl+HgKmDdp/lIEK3WyumoBboEVf6hILgtvYBoZU7Mhyt
cNENiwAdnEbZ6DzdnoaU6m80lToQVmCWr0dU7UYb6fCHmA2Z/X5eoGQ2H8HvRX3jOXgHBvFoVHB2
a9TON5JObXgTDlpKF48Og0/qQ95gUSP3ginjzyDxqnIumjCqrr12lqukyOgCb8qauh61XvRHA3dP
93SQ7V2G+Xzu//OHk5lVmod0PTMWAkPVu1O1Q25Z8MW2ROvlm9lwBxQtlzAOuY0emUb8OfMeoTmN
WQ/CY/k3HLhUwrq0KFZEiOkFCvVhz3VQf5llCopq4yG4CnKiSBCHYJTWUn4vG8T38rta7cSAW51J
BY9rDNnMYaChH4ShrKqpsXfmZfjFcdq8ZnZKv29pHqzx44pWSKCNzhX48dk2qmM6Nap7YlaT6hCR
5Fh1sLN7KlrxDSWCiT9fQRfBErzi6WvxEtfO0gp9MSXhEuc+9A9Xbq0oADW2wa/TSX5rDCqSxd5s
bBiWpyIlgMGabilo+0y5yQIzqNFQ/4+cLqgR0T83Iadg+QpezbTU4f4T/rNWkWEa+vNjmJWqtbnU
EXRYXCNFKzEzjdc6mRvpnxfI3kbJXN6kKMd0dSmRwwi5riP0PWqZufDGR7MQKpPtKqGKGmuwzHYe
j+cwznWGgYyZWlRF7qqmwv+luHChx/28KbAgaTvTdBb4qJDBXR3ylGLdlMpgwmsT3ZQ/ZC2TdEDh
nt0A6b8ub6xk2PeyLFkr/tASRUexVDOYREcBU9fZSgsocJMn6jO0mdAOguZMeyFIVW8qufQdQ/fS
0es0puWPrkTiqUdDsFBH2tr6izmAHYhbbNzTZwE6BdDrcIbyHKeg5dJOpVx9HaELFMoJuNvwSxGW
9DSxhKZRWR4IRZj2+4YSFG+BFqc6aeaMjtbjuoX7ZSSRUZsaTrD8hCVLCr1I6l3X3aNkoWF950Bm
iDYslxFIrdVDOrMwX5tfGrAhxNtU4Sl3dlmsUJBwdtUVVC9zPGP0qNI+aKbqZ74IVF/ECBL1umXZ
xrnYNhqpA3qeHWVm4F5drT7E6ZBujTYpjn/IxJotEXgu8pSPqjg8KEcVnqvS8YRiBw1sII4KSwhO
yyI+RqhDVaxQ96T6R+nkAoUju2aMic4W/4Xtka7/pqA4Mt3DaQKee+dpWs0BnvXZBXCHptzUbZtw
DBBqSUeUUqJDZ0pV3NXtBoCZPkRUeM4WreH0WQ5AdU9L7D/mqQISxAouo6Y2yKH50NUhwr/7FSid
tgDe4u3UaQ097JHXIO+WZEUKXd2+jUkrn+HltROXt/3AeYddZI/14LnE7zPCQ0CfKWJ1dyHCzFwG
5ReVIDgprggPApEgfuZkyOpMtM8vJdC1QF1XfcqW0BhZ6LinBL4DGUw7mjqhiYtrebSjb5H5x8IP
DH+6TVCg5VWtA0YW0WNYbY3LKTVnkJtcU8fMQD04swlcgWhpltXkLVE5BWJrR2mnmSjnWGHYfbH1
AuTwjYfPfGYeTGwS6BgMqVANj9gdMX85TsvD6wofZ6VzGiOrhBojiMhYO5hxNqn2SulO1GpbdjNW
YBJ2sLbOcT/IsD6ZCYoppwicNIGdnLuOCzApRx6promEv+bEV0jKydfo5PeStYxSc4xfZF2/1I5U
Zdc1isEAoKjSu8lFwiQ9GiWHqnlcHyYwGTHXMLINObcHtnTFEa3Ro+dBrH9u6l2jhBT5RxFvc9q/
5ZfArQEa+Jmp+lvYzyEftRu9XHUv21E1FgDjOa78OqHU6zi7JXN1kUPhAXFIMsXWb8psbvhbahzq
rbdiZEtdAUVr9yxFNSvUj1hnoX+4QalFyujQe9TMnyUV1JQY2jZrBcKHWU2nv9TKqrDu7NAoIgyJ
F9z9uhj1uHB7dyOr0NDkrpx0tV7C5YWhXKYm2VJ+8CXNwPRYd5kqVm+aZa6hxS1OAy6cuXdncvr0
uJ6UaXiJRtYoIevx+iSxbcGyHmBKsSEdqO4jPbFtIiT4n+laGYN+W9FWmJy9JgFPoKq1QKhsCPIF
mjXdCBbzEbsdtSVRAUhbExZq1xWv2WUbGViW7Aec/XIcnwjE0FrNYIOFcwChTxK1jDduFMIr2CBk
FKW30tQE3kn48oa9/9iShDIn295W7yvxnApEwLBUBbWpUmAu32YuUovxgO8DbBp4TS96Oxup0qBZ
GnR9r6tOw4plQ9rXZmPl4FK9BYMNhd5i4Vdqp55oJvKOV0R0WmOGEW+1FGIHCG/ukUGsT29u0YpL
DqGs9O40y8Z7Ahdih8guFmo4Bh7q3PdwiTPzgII4xTkXkwMCTLeoUFgrjQzEKWjhAMMRosAa6v6m
EaaXyGeUh2f+ICXOmIp92nWh293+066gJMy4keFSKzINaqkW9NKRqoJIbUxWkRkTbubO6P8QaW2y
O5mpL5xN66Cg22+SBgFDl4J+1Dt9gg7ZZZmhVRhomL3HQ40HDQ7oSR0b2ZPk16hDII9zWcs9HFxw
dXGZqhls0eKx3VM8euoGAfOiBfZbbZK6obC8YEVdFK/hjGzsLKr5qUTcVk39ROckOrgxNY4QdQU9
jrpTZXdghLHrVmXxdKowSr4LuVu2kKWcU8c9ZqR3DnF4VTwFkLi5jcqQASNCC0792xqOr506zUEF
A+2J3kwy72VykTM7RcTvvKF1PPlyppmX7vAYaAJV4vV9dRmIH2BxXSLIiykDaGrDjmhDKxJHAni+
PQw5QijtwwpdyxBWU9vkgmfrZaQm6FDUhLlfS7+qNPuAKPM8/xUOOjFPEKuOZdRbxIjjpV4Z1QiO
MW2W0lNDJsycZnu+PGS2fr5DYg5q6X2ed3OdHOVInovauOtQAdyiAJcMw40T5WrRyT42mQ2h4v+8
ZtQDqtfJn0sP9YBlmaw32Ho0GZk1en4BfuLSxKRvAGFUr+sWQ9eCBWD5cJj52OW4DLJBXRkAk+Dp
rzt23g0Ot7wAJFCCVwFIJfFuAFCKvzbD7x3grsUT8i8Jh2Bf5mrZGUuHLcssdR05Fipp75YDsi6w
v+aAmMtLuLrAFeI6UE2ocI4USHWtGFTI4vF3NqxH0rMQMgPflQ6BA8s8ydXp33mNOgbW/nG67IDz
pWBcX4qI09LSngX6lsw6153Ai1edRXfmYOJFzOZgd4NCS67RfGKGEb+ZjjianM0FipLjn8xVkqpV
SzTDNp5j33WynpWaC1v9tQOkY36Jx6AJ7FPDrqmPtyaYI1A0632vk2h9GOvKtkWpYA7N0hf1Rrdg
Zq23v27COA+bEkV8AjE0JcOB5g1hjAGE2t1GeMJ3JxOJfEpMwxL8FZ09c3BPeEHn5d3YSs3N7lFb
STFtANQfDH9RgmezRP8WuwNBZlW5zu+CHxLLLjU0HBktq9kjL9wG7qZobVXdCon8+Subw4NKlEfd
U226XebxZ0GnXo0ZUmn/vVE9vWoz57XNF4RaBi7CrK4pVogyKFr/YUB6TdWvCsviE2s7U198EQOp
o/AtgvGH1QOp/V0BXbkxyxvVQq1tjyHSnmS4rdWRYKMLR6Rpbhw85uX3rItVnc6qPVWna+ZRzdyl
bEQA0fDNWigKlzKgrKU6+Ls4VrXJVgSqZPxxOeU6m6CPTuuHJgNJE9ncNRU+yuq6KJBsexxijply
k2XuiJeQlfJoXuHEqJnTYNGNn9ic9ImV3C3z7uNRvMslgXlgLUi/he4Tjair/perR5oj8JJ58Cys
mE7r0kkjZgNpx6U/noy9ikCKZcHmS2c8WiKjjwfztihOYkuTnl4DLsKo3HNQXKWSyNqDi7dReYrs
UQHAx54oix3mkg/MQ3xZisWg2CEfX/jdu0DzCEkFonzK4ih+XfWdzNaDO+ULNJSXA9etKaeld2sL
txO4cX9fY4E+7vxI/BUucfvHw7jiUduoinEqeYKB0BwQ7zJMTfOgvaGZfiyUXLs4RVbROuGtD5qU
mhjbR+d6N7MpalR86P9GTYYfTjwB9kesKe9r8z69YHNbHYxh+oVouxvk08eDvE74yfI9D+MiDE19
/vMduHniJHFdrHL+CcSXUH9ciSF1ohCmujfKTDsAMJWRiwTliJ3w89j2UsqbMoPOgapnXnfac13G
WonsbRlRvMFOS5gWjLCFkVNFOU7fGxFnGkbsOKNgtrKJamKoaJ8D3KSesDA97IxM7xOS//VcVDgX
TloXzh2dknfIkW4w+ibMh+wBitJSQY5Qqj/QToiJVCjBwDzYrXWVjx/wlSARbXAFrgH/T1ucDg1q
Dm/LS1UfhwB/A+0+yhuVzmf4ARnOHu1UZNY3bcVx+AogVLWoxqUW0HmVOhspC6kTVgQuMp64pyWA
3j8e2/V2ATuDZ2FTNPINGljXpSenmYFkID5/v1Y77AWB2XY+udOyXQwFgozntTOH36w60O3/Sxns
erXwnHBdETBG8CYmvnxXhkNkxAP4X9+nfSpmALzLMwGX2etfp7CtRIe8ZOvqP3DcU1GGYdWF8aPC
oR5LHb+CLUNLIHR9JznafYZ61WdoqbfoArrYvjKIhfDoACujX3NVKNQDHQ5KNYv7Ife8OfrFsutW
pica6EJ79jhbOVxcWN/5ryZPiPmMDKlPwNmGI4Lhj6Mr8mHYFxS60C1fyUZDVqogB1yn5/1O3Gw1
p5m3RVAHtyvQ2sPHb/x6a3RQpcLMwTFpg9uIgV5NRk6wHmaC7z78w/5bNj6J+whTrfQSUjAvtsk7
YOMCkTPm3OZRfzwI+y17kwdpsjfiOc7RAMLuHUSOKAPnH7xSHpK6zDj2e4RzvfoB3bkseAnHUcOB
qtUm+IpnxJ1U1WRlcccOIHmUL+goi8fWtSeJp9Rc6eXfMmhDrAQ0A9qWtXEaowe646EEwekiJlxa
SNtCDzD7YJghWxqlcjqDAgggn74mBlVOpRMCou4qdP1afcd5qW8hCBT0DKpXcDVs+v/gf9bKJ1Oi
5CM71GJZ35rX/zdl57UjN5Kl4SciQG9u05YvlUxJrRtCpdbQezJonn6/YEQNptVAN/ZqMdrqzCQZ
jDjn/M6bC8qmBrH2qQs7O52B9VGeb6zpkHC+92G/v290CRIukhhQMAbE34FZOAN+hkBQUoMqilVq
7ExBzEPCFaTTVF0Lp5HUmSQc5NtY2ik23+fAo0xuT6ZH1MZ41xNwMLtYY62p+frPT+838xyeHpoo
9g0TPjUkG9rav25oeF+m7gzy/KhRh1ZdPlUlvfYdI1szDhG8zmUEKtwDMqLMU5xzPd7tlPa2yCc5
wjS3QkoUNneUVFR1BOjLroA5my8myXrmfOq60I//DdT+HdPGRgK6EDsgUitIZ7+/Dw7aegAFs3+g
z2y9+icmBJzSFxRPNF5abKrf1K025FmIZpVOV23bqQgkI+6f7+9fqSogALCGfLRf+JtaeIj+TiES
K1yyANjzIdiMsYekMcQVySzGwjgqxb57n2H981f+fjoGJsRgzwHZD6Sm2/ptYwO/6miVvepBg7u6
sO5U2YzZQEYN3/mQzu1/4cn8vqWyBXjsqiibYP85fyubC9FJEs3cPmRpjpn7uaIn9r+/f38ZDI7/
IYgGiYLGlkBJfvPPV/6374eeH+JeJQEP18WQ7a9ruS7XlDhMXLK0fmJmQ5Ct7l+kXZXlQUK57Wzk
w//GGPvbD+AxQz6TXju0YmzPf/0BPlNdH9+D4Q5W4757uHvvqw+/xBjlwIsjouqQufbZEHz95xvw
+6Mnmxd+PiwSNuXo7wdCscwuetVkvSe2Kt0+h+E0YFVINDmzF350Tyycb6Mo/pdFbv/VDcSzqcrZ
RyNYYVTprLnfrrvwHIHLetPfIz9Ku+kpwNpofY2qPt9uNbGhlpFAX0erlwwD3hvZhaJdkOBYRgiZ
HEvj600/OZA42hAMQMOf1ZeeuGc2Es2cAGvaJ/1JXbGGUGuZND/C4WjpD7krVWEg3JKd8s+39ffK
CqoyCxvCLzxIOrHfYbTYi9ulITHsfowE9lacWLZMzMA7oC+ImiLcycvfBWLeCnrxNqG0E6ZsfSGX
/stD/n1LIUKbHgzjY34VMOPvbeFckjTrjGt+H+zUqiyBGMgsVlZ2ajr3zxf/969j5wJUQy0JQZmS
7q9rGntQDzx58+7wLgmYX+W2HMK6paCAHV2yt/9NY0CSCR/5v7Cl7LRgQfEmh56Joc9vXzkM8dJF
1Ih3moyd743TklTt9joNs4TApNhelPfpOiK3O/a1P7jtkz2NGwkPKKljs793Wzgr4kEPEbXqyktQ
EDDywJUVfgK5INurZnk18RyhyWuQf30gVmAkhMrnU2XthvUzVR2ouESW2nmQPQenvFy7pU/ypndK
SYvjT7QoatdGkLW8F36TkChTkFWS1DCmSc+fh4q91tSzHMzlsDeZmOImyugqUzVcTVQ6EKOopNar
EjaVXGBlsqxjQck3IiXYjphPMslB3o5orWBoZQoPE7UhVXxbgNM8ZLqSKnZPLPT5Et0UNEntMS0U
7SQvSVpJvOuohtyXc3M94Iq9Tb5wDQaMFCc9yVz8HNVRlLIdf1sT4lzI1DDcZDzMPRnl/nWoUEdF
t3mH5xlkBjkzMc155rpzoIvNuXgJOvwP6mbpZkVvx7kSIut5lp7hN4tTb68az2fcKLs7e/9YNbJl
5iXHtzsf2Kw9cyUGBQnhah0VfVF3gqEdyZsZdELqmTVE2bizNALJ9tnv/3IedUnt1m7mvpDJMAv0
JgweXaoapovtf6guQ5LYN2xCfozunCM+85IyI6OU243ICy/lmtwChdjGeERyA43JlqpJuBp9fWl5
rSL/rrLbObrPpmCYPucYSaAXZOzvbdFJlSVIs2qKGDOuhgqYkt4/cY5577rM7zrXrX5AQsvITAIH
8buzMFs5uE4yxKuv0zqmAMmAEUaCsAGSLIGjlse88dyUBfKoA//EYHEsctO79gmG4fCSGe+QxQa3
Z/G+bQpswH12dJ6Twkc8fNKzcU2msBWerafD8QRF9K0qXSG7J8ZB7lNvdnORHjuSOrYvc7/yu5yO
GOdfFYxaPDXSfEu9V1LLuYNA3tP0k8GS5b6CVYvpGQ+dqrUvZBkZ62vgbosxPiPxa9j3vc2VaG6B
rn6AWkpK9EDIsIJn9eAeCwLJhUXetYNAYSY7zYAxMouVXtm36NwIMgdkCYADt4vG6NkN2QuuWxX5
vXgJiPMwgITU4JudV869erUL6AIuWn03+1qFrpW/qGU9+QuvbLG/uMJk9J2cNhHaQ3MWoymXoeIQ
xBhhbzetYRsETwnFslKteoFylIWp+LW5bRO7BC8W8wsCQrvYY3SPq5eEFbS6zs+LOenPZld5E5PV
MiV60skZyDwFhZPMkO40t7ZeUg5bfaVqiYWrjyTPLIGYpT89qb1v3GM50VOveoFBvvFVeL1wzpHa
ujQk5+A5Lbe/XYI57pxicxdl6tukjQX6vJSSnYKjiu9WYAYTWOYSep5ehiY7saYRuzC5OVXwvEnM
V4J7PQdIS1sjJEk3fmorOyC4zPFExWRdYQ8KOPLDRaIT00wa7HplWiPvELHGCemnJncmSk4K3Nps
kwi/e1cJ2KpuktyxCFyBv5eUze5NuwGNM4Crd+rhnLHBr/syDZiAs6ellsQ+Oiv10kcva0joPOmN
MqvjkE20WhqPl7FggFYQnx4Z+HMcIoO0ptdOvWyz+rwdhOiddQ2/YCTG0z3E+Ro3HmG9zMJYBYpP
ph7N+9red72Bu8AmH6BT4JapnRLRDD/PCntJDeOQladAPhK8CqC17/Qa61fMFbfu5TmVLBKwFROh
xxxuanSkIXBssNnp9fagBr5TbslXkMxFm+fqK8ZGz5iTdVl3Q1yWybFtM55p1BkBXu6QK3rU37XR
S32SBQ+D+602cQTTLlU6dgiy/UpVH/yug91B8f8utl2MNa/ke0ELrwv5945q+vGWkzegVhVlUpqs
Lf2ATNIT+UObhOMt+5gPaw6FRx9zZOhQ08zhJs81PTcpmnFHuBRza90cuTSES4Qtvn6UGWBIhfIx
GtW+gvU7rEoCjNCxGWf4oQQW3Fj2KCFI6nRwtm9tPEk2GNNZdGYn/b8sRRFb1Ler2g2aj2wcNEWs
wD2CdVSwoXJx8VSzR6IPljyfQCml6Dgr6zE3wtV86PwdAWvHNvzeo3RLvyZgvjWZkU5j/CKaKtRy
7LIU8lTXWGELK44DUcMLs5tQTkrPB1gVJEmzfQqb1M9XLYWLAM4MJHmIImX2dRLVhXMxyME2GuLf
dznB4OITxqCmneV5wvzeLUlDX6s4qU+kAolpOE+miWPPeVQiArVsI2VWoCsBfdzjqsQOcJt19gQr
EzO5rY6I926QoINkVg7BPgSlyefLE+KH6w1ZF456oTOvk/hJsUpukoZN656D+0V3iKVXrRLSVWyh
yMD5AGlciyaNLVDVuJMqqjT1CrmUZAFFcyK3TPSfcsUAZPHeeTUhD8U9Rn9ynyV4eGLBwFhJl08j
sDDhD5kSUPUKl49turnmkFvgkXhoOElFkpYCROFmyarS1Z9IfcgncqLL2WiVjpJ6qSlbbSfoOkJF
rjE5CvhVA9Ax77I6jyI7gj9lwM+G4qd2J1U89ao8hLQhdwsNyCYK/sbfCUqKAmT18tyynW/azdKH
QRWkasgzqMoWDriPxZ5IrcqG7AZRiDvJJs/M6DavuC74EEYorYPUaiaaSnbjuXrnckk270jlFA48
236A0hXchmPdkaRG+pnvvlXqYTeEpG6vY451AnYHKdS/F8c3JQ7uiCQZxOc4ETXJjcvuCoBTo2Rp
0QJIHoAi2hj5PqT3FFLMhKYq4fdxT22cSFyq6aOGxtfBKwWUthgtHjGqgyvRNy08yhWXzaK84Pl3
5L51zQdzzhx8N6sMKAEiWgG7GcB13631O4aEYevxrg0zYuNv9bCChOkRN/cE9woiPbpc7MNmTsmi
Po6CzYggCxN8FfBccQ2dkhBuDpnMwi3iEBBcVo7sUzuer6vXYjHkWrQ4klk5+iZrOSgnNNrko2SB
pcvToJg9iIPrMSSrvl+a9gS6kwz5H//cT/4+o8AhEQ9QkJTQA05zfx/SbcQDN1lSl3dVifX1I6R4
Vc9vEsZdFaqoJT//ry9GtUULz3iGkTlo3t/8dsrCGbuw2dK7vEy78I2YazNAcNFi04JdRWcA7mGb
X0tWzT9/MT5Pf21owZAtH+W8ZWKciZzx95bdhAzF/RD2ZfRSAoU5rpPaxcwtiqwOf7URS4MOC6SM
evO4zdESJ2fMdtPm2VYGZ75DlUfPEvSW8WZNLGQck/YBuPZr03xsZmqwMfF2hgeenky8b43xmKZb
0z/2MHRXk3TiNHVJmBhNqfuo53IK8MHFhoVuYp5G4uZqquWVl6/b7dNg0kg6sCtIPGoPEQoGmwNF
7ktv2rCmKduaCC3oVpslri1eLwPJRPngtY8NpUdRXRk0DiSzFxDBm/PqVU7wWmyxh8g2cI1pKM6x
2CCH3uNUTS133SY8Dp4g5qwVRTOkjbY81F6RNfm1JGMpfrRkpwcF0yMmuD/B1Wij9YlkyNBpkUNn
slP1jHBLYFQKnDjXW3NA+7acSM/NjOKsz3dvIGbM+Lqu+No0x8HpsQw9kPjYGJ/d2TQ9/PSaqF/L
S4Exix1cs9Ar2V/mFTEAQuttXIlAycQwgBbtzOlKTcBjlE7BT3xg0vyaUPZ2DIqKGnHeqe/GGZR0
Uw6RGv2YobvmKL2NFcj5JAgRIQxvJOMxISYGV/fcua3w05n6z1BINqRRZke0efZCN5JnHTY+TWAS
f0tTV/yY0mU236i47PB2anvLSo7FEpfE3rUQuUE6tK2kKtSzkBDY5twX8bQWDyJspa+P0ipor019
/hAoLN12Va8gtkYKnMeilRWcQAg0DVROs0cahE1VIf5UW12S1+AzaeDPyAz8FTuu/jQ7jcBfLQ+N
/PVfXjFsIP76jjF3ZPDIdoINtQtl4HcgA8leDY+g9W5lFrZDBkobJU3+2YJhh2EjwH18E+AJ7YFG
lU1dEmyHb4cdBzdziUfnabGWjBnMiLrx1OLb8zDPY8s8aLKSz2U5YQUduVUyP9pBNQzHdHF9gp0w
wORlZo9Oijt4j8yOimMZjYN5mnr+f+m1sgujec4LrKTvjBY7puuELCI7EQ0qfsRDseYXx8tmVHC2
1X/EBiEjSakl4OnYb6G3QhP37fnWh85XXhonjtpTFyfBeMzGBW7iyRqLxbonALp9MoI1IBIXtU9w
mKp0Ps10INuhTsP2xESgie4SD0UNPtJ18IBpQB2dZ4ilIRdbBJ/KerIep94VM8oUx/5u+VFGto83
+AcmE/lTX0XTqR8z63WpyOYrxv6Hn6bdq2HZxVPpGuS6b6MLCeQAuhNXAh+qFMfMB0YkYJenxXM3
fNhzp68G8wENjvFnJBLnivFedVrhxZ+huCbHwBvCG67VOptGyh7U0HN/9jFVOQwQQHCQiraHcYvd
5BCVwfrFLN3tApLsNkdhlcOzyLr2Q+y0/WOC7uZSrKP3cQwN5xpHZnNu8lZa7NGw3oPx1leTavVk
MS+U1jLBI27bCSms4fjZbD3vj9UO0y/xMPYvK2jqQ4Iv1m059CPZ0cjnTk3WkGSfz9vZJ7MDLceW
L7emM073DQqP58YerPNG3PKZSC4bPy1BmDpylfXPNpyLT93kzh8q1xzvcM9Kn+bAJK/a6PPuXFb9
do+iKvqEHVR5ZyWx9yGEKOuSh4PDN8Th8N6EB/ml9Kb+S4TfGrmKmXGkN49vvH5qOU0Y9BwZURgu
gzoi2lwyez6141w3R0nHvhA+afxISE1+iJqWLptG5RMkXRvGde9c56CxH20nMU7zJrZfRR83b4mf
4c2zxqQIi6JnEBJbbxbWXjdBsxY3Tuatz5ttjI9+MrRXKxXiNp1zZEzxtkItzsL8mPWN+wEL3XA5
Y8Bb8y1WfDbol+7blkzmPAz74BKWRfwfSKevkd9MbxbH2xXKWnQoMHpA5EW4VZUV5meXDfhsLEX4
7CVBcONs5D8fnYELYBTpfQ4pIJHOz+hsT0Qi1z+mKveyA8ro5oGlSWkatTPvCZFa8EAjXpmwsB4S
DGZ+LBmxu53do/6ixL712E5emiZDQoqH/CseM4QsbyL/kdZFVh5nu4ZI7RG8FbexhagZjzIIo8JB
h0p0yxsbKuFuNv8nP3DwFMwzkOQdVtvovq1GMF08NKu3xdRO7BnpVrzgnTe+zBw2oKdDfZ2wdj+E
jD4/+fDu7ENcNaQwH41MpHRlzGwXcSmTavjDCsb6KaX3OBszZIRTLAKTZFTGQWf0n69zjlHdMjVf
080eb7Fa/ykG59Vn1owpdbFcjCkg0iuyuwvFdmvcWmNXRA/Mh6obLqx0jrB52icqipRMavjIAuzW
5khODWYKSNdattcaOuQBgMT8AeK9EErqERHgtsYfRjLatCB9RmoJv6r8099qj1Aew71vtrX7jmzN
uCsoo3m53OUxcZ35bsqGHITe9yqyA8Puj5mz495aPf8L/mndSxV3pnuq02K8+Ovsv9rWUPWnODb6
u2D0AmzkoZ78MtIqXVF6tSNOGzbm+efUG7LHbiEzwnHioT2RQBGQwhKgOg6/weUIj/bQr7jWcYfv
JlHZJ7OZYSlv/vCxwV3sPNl5ml3onM2PCdNncajDKuaCGvYSeJ3k+q3Gi4U52a/GWdl+osx5gKRP
TDo33rybyQA4h85UfUaeyWRn2cIfsdMkXwog6IFcOygFJNq77ScrIo8kXyzswrO4L69JQ2qy60/D
TUCq+Zs7QCtx4zHAEWWmI/E3ksCWuI55NZHcXnCe6+4yO6tPmGwxeXGL+JRnbfZn2KbdEZ5W+NIz
vSESwU1uynBbaCIJX8V/KbmvNtHed9n6xA//mQ9+9ZNE6hrnEuzrmsJh7+6c8QxTM+O/Ahe6K9wx
ekK/4hJj5PUXp5sTcqfnrD3lnuE9uO3iH4LW/I63jnu/FEtAQBabUMUAgHwA3t1T1rflt821U0yp
vYYw+2KMblpX9J99PIhwUiuK7MlIDPvIIdx8rIkDvvEjY7s12c2u87rGNy7fTaqacI2PaSgErnPM
2srLkhdZfS2SMM1/KaI1kylJLt2yEKeIYrOkZ0i2dXL4o9RD7Uahlh0zrK+pIu0oyZDu6BZFOUuo
Tlvbjmgm1TBLPslHTWou2FDoIdSoLRyLlGEVEi2cO88jtnRldFzKZN6yV0I9pedLTjgBf+IpTyuK
K9kIyQTf7ZVo0H4i3q6d0NAcaFzBhJZsTLqvMWnZhKjr5n6roRNQ9iNQuo1qr3Z/6nkf43I8Ko9D
hd3qaZ2E2B5hQyT9TR8zUsedKmnX9sBb59dPeTWNYjokkTfm54kAi/RsDL3TnwyjltZ6cb2Gv0y8
QOM7vNQJGbfdghLPwHh/vnRAvvWLO3dx/m30kmYkmho7newjLpOxZTEMLErbvAdoXDz/iv1B0mWH
Ca9TXHhnnN3Xc0y0nP+wTAHTuW2NMeq/xHPOwXXAfEMqY4YFlEejamR9o9aaLCqdk5pSRLsTWrdt
7RrBssiq8RdOuMUEKQ9uuvfnuwmd3YYYFjqMo+6E61NihUHTXuMiBthl1lNs/o8Zk4D4ZLibWRDH
YBX1B20XX23AsUTvtQl4lJrMRxCWQnqQlNsYpMIa/gOtRFI7zHWW7cLiyQTzAxR8tMdE4EmkKjMN
ObrRI20I3igDDwiWuuFFW8hpcU8Uu6Xvn2OHw69/opZiScxa16KG9c5kb1V+3EJjWJMrDl8t36nA
LGPDQvBWzaTk4B3/qn0+r7nCsNMkZ5J1Lik9OMdJlaEag6fq3zQEoDU4xIlKs+zUnCUIqfS0qo/Q
zHileRRKE9RltRzr0AXJcak573ZLgZJDaNxC/ZrCCXm2tSIu64mVRhMECXAALUkV16XcfMLFuk0D
4QnjFnzJIeYwCrg1zZXue+3t51g0ffOfMfKDPr+nL0aVdBCgjmZ7tyVkQ4ijjSaQ+PEJg3RechWm
UOMhPsAIS5V0JmyAYlG8ma4cl8cBrAcGpbFl4FPd2wIWAFbcBerAqxYQNF0ohXldOjNi1LCbmhH5
JoHhL1pNNtpVCgyc2HQH4znMsHD8hbN40gCTkXfqBaweX460dramRL/T8JZmHQ/MQ0OUBbYE27xh
vHK1mn4iyUnfq861lwWiQWAIG1u8fWIplOhT2PYGG9poCkaGhCVREyHdUloIPbh01Oy/blqJe7zz
RtVjeh8FApAytKviZgMGEWkkH2hMwVJ6D3nhtsyc9KQr2FnqWlVJZyFHVf6SWkt+rWakt9Q+cdGv
VIPYQvJTXBvpDwqtGvgJbJVALkSJFKZykiYR97dVORhOG0P6BnEJ+faVNJzp3C9YAUrfyBHOhpke
s5zOAeGRt4QTxo279kpjn1r/5XdC0KMsbpSa7aHEV215XfAFG960oq+JMsSjGs0fIFFn/Ip56NYB
w5MdA09J3civndP7xpecbcH8bGIt27I7R2leXVAZCvGdri37UUv72xmMNrKKj2ZaTnjhLk7PbHjo
u9x9TbckLx8yH9fxS08/5r+ovWT0QZMBcfZZ7phUKKkND/1gegAz/O/0Vr10GtrS8nKhFFKVyOQd
tcuRjUJrXrV6VezMZBKaWJJ1O0mMGBsH5E0A9JWPKY/iifa8td73OVis6GeTUkq/Fd4oG/1e0aX0
S7tLvtUUaIhNySRAfS3Bh7FFr/yxWpu4+tHaWJRNB2iRy2oeVhen3+yo9iNtRaR4HXjryp+Dllls
17UKYWHEQe229IO7r1MbzcBP6hb1RdFWckAcrjFrgfZx+abQOGtoEu6Uq0zLt90mUs2s1YldQO5h
46oXV572driLpR0GKvzjTEwz16g4NGqP1sf8GgAStFGxOr8GD65AheIXy/oXLWNFJCK5FQp6sNdA
Ot2XOLPayymBDOt9VlsZjrlSZKURWIV1DmqAYmKPCKQ9K654NQ7yD6d9vB6TJgOTSOmumXvJn2gt
q3xTW4G73PSszXf6ChsA4mgVp5DBj5SPqWXC2EweP03XyotXHrlY8cvjR2s2mpoEPAbwwq4WojjU
RuwDUfO2oxaVVBM43lLvnwmsONJTBAuVx6XWy6ignjybJWDukAq1vfpixWT9lrg5EnAgycI6rajn
myL3g7NGWrolh+B/Sxi53AkYDcqaR6F2axtJd4QaALrpDiT5Zez0mquufBjffVbXWGKJAkElB9ms
wH313LS1g37YSuPV4MLO53Z9Ircbf47l8ZwpFn/QBPsQeke9ENJP7Hg1Jn8GPuloGyOK313l3++6
fncrxNTfxFk9ONMZ05imLO8Yf4Zdf7VIYg3BQCN/WXCs9CsW/xX3rsJEwAi/FAJ5UaVSgCawFoUS
PYGCYyd0KBzSs/MbjcNo1rjj9hJDgMcqq1LU2k5KHHNdtuPPobSayf7k9G7lZifPFGswXyxrlRZg
JtaQ3BmF2zYikvqDd94WBbxEbEvKxxd/P3KMcpAHLTQiGGQJDahUx+28WC1voySWn4obobyB6ORl
BdDuCEwM9Y17ZSq3THV4gcz4KGkdKa0EvFKmfaLZ6gAfDDwcmvYGDgFmcncNzr78tG2nYbmjuUnZ
awXYWZ6EQUt5AuomHOiJsAZa01PipEtQnLRhv3aoiEIsDOwvOV5HZQTVc3+T9TJWL3SditGJH5PM
WDZ4KNj+Nd33wYK/c25IKRHrCcjW5Sp0peOo559VRuCMb0Rx7MtrB86TpGlY2kUEvaU6+8GQca9M
t5e7rpazak24cvrIFOqOPYrkrOkbWPS5pGd5lJn8Z83Uyzc0j1MJ5mRLII/Ztt9dQAfEPtzC3six
ysGJcsjhpOGBxHJJd5PdyY1mlLcamtfYp6amALZJkNdWILM2AtCGb8aA7ygSGeV1qrkgLUxvHjPp
nrQuL0WBZZXz1FD0kdpW5zDZ0YdyBPPfJU21YbdV5OXEiH7BLF+WBmacADKNkPS4RbWPIRPJGiPV
EW5tC6pT47gVEImYOMOEq8g/2stoTWdD70fMza0wnCwYTu+OdqQ08VwslXvUUbTww5SsQZ2IIkLs
490b0OT5BVo/6w2VBEhXQmrAvvLVLez+R1F4u/RclbYMYXoeoGIBNv06sMj0mulbW4K/EEik3c0Y
99i6X8MoBmO4ZkiCdp1wTTlGVSZfG0VcCktTvmT6vmL9Ld8UAG35Gi7xKN9ec2Y78Q7RgKODeVr6
dq4I497PNkbpEt9fGUbO58Axt7qBKufk+KLqNaM7D1zo9wZkwAXyVm/7mbLD1JQNAg+k5lK3SSs2
voN1qtGZgn+ojjRpBsmJGvN05J6pQ16/0wSVqWunJ84vnTLcW62AXBTOuBgDkIsSiOsN21DSYy5e
Ssl1rFWlgG/NEAkUpB6ujtx1Na7nruTN9Cgo+US8IHbrSOSW8sjRWzbsF7m3TyYebtAGFRxe5jhc
eCflKwmI7rZXiD7ObN22e/WtGWlG6xDpc59mFjvfecKxjItRN1otuQhWHPdI/ZOtqCjK/sNW0uv3
p6nYekk/yIdvugvzpgOkY0qobcBEACX2JO11CF7kqF6Z4k2Gf1g3As+ZMOLjVreHBGSLMT4jJxPT
MUXdVM/BGUP50BWfpg8T6UykGL2JKrn1QR7RO/FVkVLj6//F+EA+Is0LgrApD2hr8NKQLIDQTTxc
DtRL0Q0oXfLLu0W4Yg3g6SKXa6300aminPa4qVNBwRU0+L535pb6yWO7MALQJD9FXUvxSOERaX6R
oo1gvy+XujoHfDXQYEa5h01tmyTJDE4n7725LtI5QN5MSZJQQmG4a3KrjaDWc78Tu5GdmE5XE1Yg
5yj4fUmbha1HX4+9KuMNLITFtMiHsbJF82ENE2w+RZuRa1sB3fRuHgg9P0KJ1yclvJ5IwOAzZbsm
f8tew+hqUUQzBLGTNPWFjDXGczJA81DEXiXMJ+lEbv7jXrGpoU3ihEwwjx7TwYCoUY4bng3NqJSi
a6V7ZbBsEdjvvpzzYkv2iCp29dFNaCRVpqv0Nl1KsBFlmCIzwl+muifvVlZJ/j4aUdw37aehqqhh
Z6RWqtJP3FbS73K1UxT5JFpmo5Q3sXFnqXwpjO/ofzQbQ58LQG37tEytdX3vjNRZ5N62j1v0G6dq
zQUaAtehlfuagQDLQNIlVfkU4xjVvUFtpuUP2Mjk41XjLjNr9zGZsoTQOQBmW4iaAq8YjG3AcDSd
iidcS8xtPnbmEllUPbKdafJekqRUqQ2mIKkeWqnkbGG7SocmEzca6KbyNMWoSpaxFpRqeTKp+Zzn
5LImLmKLZa54cRzkq/R1TggLetWWC1rhDxdR7u+qFQjVLq9vNdx9eZynXSGfeuDvBPJgiVN7eQwZ
J/ru0VfRipZNLe+dtF+KZuFpWqLegIg6kHWJmn+pBshYIA48Er5iecyIJ2duQn2IVIMt1a/vBgX/
G7YAUWp/6RQRDm6LvEWDUyCYq8H3oErWZ2zEJeHzXRuqyCv0YrLW1w2+VOLyJ+/cEsWB4zWlS1TL
QY8wyRlccRQiJgDNYbXzrPTIpU3yMbCJJljMS+ob8jzUnDG1kJWZNAljIzcPLx75TJR6izrRg6bt
GMOg/XZ6VL7DY8X23aB7ENX6XHY4u4cHxZLc+l4SNrXERJ+OKqhEByRo/66so02xznDntl7cWW1F
rXJBYdULolqMRFIN9b4XzI3ktWnTok7Zb7xzKfcaLUEfx1uu5ykNTZ0sK3shX1XdKjn+LMuGRiWU
6M1KOxtpfn2tKrfGC6U5VIoWm4LKNkdphUBglBMOHKRomtorlAX5i/DckpR2ywvTccFUIy6YMelf
O0QZ+t9nTdEEWZYXlPjrYvZXvP1Daz0xo5O+2qUVOLyXiknqy+af26e8lsiDYtUxG+NRO7j2cVW8
xAh2LorQrcYCmiGoXqIgZ/RPU9q5sszoTV96vaDrlp8aVDXwzklTa7uOrYyDetiFHVorxbx043K9
rZdLQRcmQrmGbKqSgvgpiavSKUJ+phlO/AeDKms05d8g0jIAERtzPIuPSooQb5gw2TezNwaUjrqX
1DxmVR9Ye4s/TVDYknPaWe5YfGK7k4U5nsvyhoemKx+ptQKMMAwl3TKMYXkEqBr1Pp6WCEL4wxG5
GFMJZV2gtbiuK4votiAerTlAsZKbu6Y+65ciSLB0e4uY6fL2aZJtrOwCB0VH7Ot0DXgzC2coqKsU
aVMZKmlOc7QMyXSuwhGdGbjTXorqkbNmeksxJY8wVVVfqExMZjU8rBXRT6vWZxjzrnls5npYxauR
MuSlowxry1ruNotYF8Im/KqctscWqvniPSFRwoVMzkq3uC3TX0tvUkNdgqK2849jAbvGv6a2L7wQ
WY2VTOZ1DLBUPnhMkafpmPvj2v1K7LYRywnV3FY80Wpb5clvmcJNXwdMGN3wZCOywE7W2zYnOLcx
w6HrJoLWP8lplPU45Dg83YsOUlR6jUo68Q9rKibntl7rpnytWUb/8Qxg3dfSnyJxwWt3A9fMq9Vn
HA916q6Zu+mb2XZ984QSK66useD3waJyYBETaG9j/uSdEd67V2Z+6fRh6Vlbl8qOV/PaNua83dsY
hJyKJrdhcTd2QF2QsP1CN3GjZj2MqHKnkzkv8L+cIZ3vek/4DZMa+jvrod7qekZU1Ob+BZ+TCCMY
e5ub+zArN7O/uEM0js1hCgnmyi5uORuku2WNMT0aQbGU6xE+KCzyQwYEuBgHr47nwiGAy6ydALTW
wC7uOG39vEJ1CvNBkJYFscxdjk1G0k9+yMhShzOcsj/4J5PXwEEA7ZreQwy11W4ORlqIILrDNCgb
/YMjLHPZTgLMan4uG7/qfzReDaslEqk336NcnJoLRr52TURaad5kWCDg7IzC4rkl47W97Zh4uo9R
OTTGvddgifgzZFNuf7am7+fMQA00xd+rDb5TcU6nRbjiMEBtbpkMo05/88sZzIkZxlekD8BXB0+7
L+2MWpaIpHF7HNzpyKzR37LDPAVO893bKK+krGph2qZDc9TgMLCSxHiAGWP7HyDJcGcOvRutjUM+
RQGOg9U/IFS2Vp57k0i30/UArinV9mpbNiCxsK9qwrEulFWJr5jvGXIB8TVk0k5zoEqkJpEytKsy
1bRVtJLyZVcM3gVTg+JRUVjVh+QKv2T3ExzO6lMsawu4JjKVQHU0lpFXzhzyhvEexOtJEWP1gaNG
ngoijTEB2vdmrJZYrAHsbfM4NYyy4Zxjt0FQjL1t3pdYdL0ZPi/uVhvhuRgtwIssC2SLtFkw/X4N
pEQ1UFf3QvS/PZssjharY3cb4Ps3n8c2jOu3bCz8+M+Z6HJEeaYwq5exHF18AAYZ4KuudtVzp/2f
FKM7W+eMCbNXmqMNGDSUrwEn2XpumC5OIY5/RrI4J2xp5XyiUB452V6VJFykDYeD0OSsfvCmvA2v
6zJCzYxNmyi4586akhJtKWg0aTiTRzsxkJtrzQMlBYrPZ9+p4+3bROFhQ+2ASCmOqJGYF5ydsUCN
8MMu7dwyrs1QZhiFfQwGPj7obqD6WJG4T/uJ7c9Av7emTYQZdpYlpCli0iVwp14q02vPU9/13QHS
lG0gnyIn86ldog7y0zonOSWAFxYXPJD6izfOaXmNxhV6Ehr0IIIsndqfCtPozKcBVc9JeN0CZFSW
fxQIJl8x7y5uGjucfnL4jO0p2EwA2MiL0YusKV9aBul4zxARx/tetPMvkTGDu6Gvaz6mTDGfqlw4
d2EuxHmaI17Ekfmy+2dLrG59GkhM7K+pKJefvQul7BBu9pwd52Fq37qkxRNkhQN0QkkcfOoRyN5j
iek+YLrgAPzOebpebK/qnnxvyd+gKHfP7G4lTzl3U7z0KudL2vbGTRCzz6NSXMWNXVoz+l+abPM7
Lj7samXbjF+p5ZO7gYdf9oe4mZzglMD1vLWZfv8J23+5w5czhfXRR1ARgCC4eUU72G9AEIX3aNPm
1Zh/z7l1TAG0u0PfZ0zILV/41ySg0jtkwFr+redtWYGwIkxyyGD28LbVFQykBOcFjLPA7+BRlJhG
rDbiHzs3u0eiE0CL66C0i1NOgwRu1zW3QZU5p9xy5oc8TqxvodkE33G6yX5maTHdwXx0nufFYpVF
fnyJWtuEv1S6d/Y8FOFxZG6/HGwz7u+wRmj+4GzjZBAIZf4wLLe+pAnvHa3elwm297eYfoiY5Dn/
UJtRdRntMbp6nrlcHFz3v9uVnb7GmecfvajILrOxxR/THO5OMP8fd2fWHDeSZOu/0lbv6MG+jE21
2U3kQiZBUZREanmBURKFfd/x6+8HVnUpE8Qkbqnfrll3WVdToiMiPCI83I+fI8dUYhu5t6HgKN6k
qsKRGgh+uwVhlxQHJTGC730mSO8rs/L7XdSK5Tewr72xBdlIAlD1hTbf5JHHyeJCaGgXJb13aC/B
CBwLUf7GrPuy2omNnCTb1koVgKZi0B5oTe6eQou32Db1KtGWVbcFGNKrNyEcvbcad/zN6DXgBv1B
ey+lRbxvQhdFc5j6r2E+88BE1l3nXoPdbLwd51L23mwGz4H3szJ3ORHcfecF3Xc5rz1eb61JRV4J
86rcMhDlvTLJcb4Ve2SJqESHpmjnkOPeYpZGSc8d90VbJ99iAbbhD6HZIkXN39ibU33gR8Cd+ZQK
YupeiUKrNw/WAJhJuzW73qCLjef3aOkfNJMV6iN07VvEMQ4QqAPohV+JAiqNNULjyw35msyVlN04
kAqmt69O+jt6cKL6Vu5oW7gGnpNL1+TRIunrMKBDENqm1Znaowe2P2w2hsRu42yRSRnX2x5d5+RO
FOUEhh4Qo1D2J9toEHRrVGg7Q0IvvAsQBABJVPOiIR48QtbC/R6XQ7dNUrcxbnsxFKlEZ6IoOt3g
UdpNW3onD/IQjG8z6C6MjRhp1dsgtOirRsZA9q0SgCKQtE0oUmC/GmjhytCSoFa0Reukpkmj8Qrx
GjeIlbdhE2vjqpzhOU4Yoh2YIRTSCwYgFbSYZ6xqEF8MkgaS60p5aZP784FYc8P9qVP5X9/6//ae
sz9VNqp//Q///i3LyQt5fj37138dnrM3T8lz9T/T3/rrT53/nX99yBL+c/GP3AbfyqwCvjD/U2e/
F+t/ft32qX46+5ddOgnb3zfP5fDuGVWE+uUbGMf0J/9ff/iP55ff8mHIn3//7RtazPX027wgS3/7
80fX33//jSNW1SYl+78USSYbf/6BaTZ+/41d8j37x3/948NT9Fz5QQLTyx+/+uzvPz9V9e+/wf32
T8qxZBOBwJkU/6ADAD74759AcI4qosll9NLSkWZl7f/+m2L8k3U2JollyCTgP4fXpspoYPjjR/AL
I23Oc1NDyVT/7d9zcbamP9f4TEllIiP4SVYAJx1C2ubEw4Qv0dlnzkiYyFWOmYA+9L2X/ACYy7t6
U0bV1gBu38fpLis9G0Zf2+AWIjDdTDC9k5n784vOvuCcgOn1F0zsHCeU9+RzIp6QfEGRu5t47OGS
98C+htvudrjWymgLajJoviR6bdc6SFXh+8sH/C0//1/988zt/z9z9Inf5X/38f/TAA9/ioMz357+
yp9urVn/pHwuwW1ooDKkTD/5060l+Z8wpxmULkl8IDrFVvrTrQX+jkr/LluBSAYhTAPujD/9WlCV
fxqqCOuXBgegJCGD8Hcc+5xcDNNwO0EyAhQPIh8FNz/3KijbjdryO9kx7tKUbDG1Sbv7RFdYGq3Q
x5zTq7y2NDGQnPgvUhZqZGgtBImmBPv0zguOOhJ6iGy+KYsbQV1j6Tnvxnptb/r5ib1eAg5Gql92
auNuU1B0jLduH67syiUjmkpDjcXDjHNodizkqhoivj5IDg/nbRgTVX0rwQ/5mbJi6Jyf5Y/R0AyG
ILLGoutz0qPEICwdyDo4RDLXRZDDVebbcIeduO7CIbNghSsTbiFCLd0A9nY+Z3FLMSBLMpVOiLb7
QIQPDgHaCV5VlbLC4jQ51s8D9WVA0+0MiSHYPFx5ZsroyzD14lJ1ik5G2BAc7LanIXOlKW9hfQxu
DkRzEH5UeRWdDwgkXy4RAKhO2hXBVmm1Dw0NVrsxN/Pboa3UlVWSlyaQy8aAKUlFwPdFa/DE6VrT
I9mKmp2jq4S3tpAYyUPWZVK4gb+ejtlYVMx4A4a6DTZm14rHKPLKp6aEB25bZVal7TxIzCGko6U2
tslyGU8NwHxvT9+w4G/oNgs/ZH09kiMXwx8+gXUAUa/cfvYCQ27etkNnXYUU1LRd1PPDleHNeDH/
WDSoYbn2TYPU1Zx0jOQtkF6YuB2Fp+euloo3FDe9rS/QgSKOXIWucJeozReY/cZjXAkVQBxTcS47
6Uyn7+UrIODiPBVFie6Ml0U4mWQ9dwu9bplktI+kLVUGHmD1bWgOAY+McI/mLZJa9Sa1EMwqyXCt
mD+nwfrDvCmxRWSLIiX/OPcpldQUtf4R2HuUZ7YCtvo+ld5VZTXu1LoG8heqWwKIYgur5XUklMqd
ZvT6igDOwlKYoghpEjfBxF0sz76iNiEqqINGc1BaKD4BXebhYZif2xZ1gkCWu90Qi5T6hrE5UCHJ
dygsSVeoCQrXl6fj1T7mTkNKD9IonB4lT/l8NlA0qcg4kcxDaEQ/DJbRv5/47FcOptdrjhk6dTma
qNBKKOmem4ELkH4I2AFuSm9ruOOxN/LvViSMG0UX6UP1800nQdRTlMGt9/7vjxAIHJckx4hF8+C5
6Z6GnA6JEOHGlI6lRBZV/3LZwKtDahrbTwMvEpAn/jyMXilGcifcyPJ9MhxbEBHWtaitHIXndFu4
rcaDCJw1tMYKXF/WLH7MYkNqyNZbN3WrSLYUaO9VodwHpRxuw9ClWkS3xO5vD+zM5Mw3KrOkEzAy
rBuDqt1nSX4wo4dKebhs5NWROxvXzDNgHfLalq79G0/80qVPmnTdxfeXTSwsEMGbLNMPDOsyBGnn
HiCiuxAJKEw4gjDaoWfaltzYvXffKu3+sqWF3XRmabZIXRVCITX6vtNI7p7S4KEJ+o+XTSz4wRSJ
wl84kctRijsfTEGDek/qync6YAOHdiyuzciroLjVbyI3H255yK3p1i2Nisse0tipd5cOyHOTLeDg
mn5XTHrloRi6z6VuvL08qjUTM1drwXsWGXAJpxzQb1eM0tvQ4Lly9E87/SxmIaNAwlLiDAKBAyfv
+Tik0W1KWF18h40K9cTRFA4D13mNG6TWjVm8r01l5eBbcj04qlQqLhAumtMj4TSKbUCfy7GCSU++
pfo7eZ3Q3QeVtzK0xfn7aWfu4lJuhTRddL4D8vCgdlK7oTW3XzHy6rExzR9xJeyKimmK+rSVTw46
MXbLQGsxIt3pvJnVTTPEd3QFHaABEYq1YGxxtU6szRwdUVmDzrPBdxIvOchNQglL/D71C2aWsnVD
CeaR3NY6Y+XQe7l5X3nJid1ZZEu5uBVQqsQV/XdiUR8qmqq94kiDqC/Ln9pigCGLIrlUAspokE26
8eNnz79KKtcOhC9deZsE37pW3YxefevB89BlO5Ch+8SKQHNohz4DwE2GTxKuvHL4hZPudIWmFTxZ
oVo0CjOJRd/JO38vEVMwhdsehUltSu789UpeeGosHUOnlmaOTWFeh0oJX/Cbe8rGb4rR/+6VH73A
lzfQRdiXrc0o819uP3IxaFtbpi6C+58tSguhWWeMiu+0tAmP5hVJOKv6Io1IwA/NZ6U1P3g8SPvi
E6xHCS1B8X1I04dfouM0GtsmPYbtvR4OSFq59JLtPYgjLn/hwjV29oGzmXfDxhdLaJqdJgPhLBJg
vml6ul7UcVi7lpf2+kQFbcJuLvKmnG2MQOxhUGgk34lh8kaMHqmiRlWT68sDWjq5Tq3MZnxodVJW
Ws82CJ6qprzthC/1oEKEmKzM3OJwXmSONZkHwTweD2O67Xgc+w5t436ebVs6bC8PZWltzL8skDM5
3xWBCHKvbBlKLUALS3LbLO9/JY4BJQjqEfZVSH3nXPpNVg8jjRW+40r36GZeZWJhC0q+8uxeHIo2
heo8ignOZkPJgjxVQMNwBOP6QvuYj1+6fOVtsmhDV+Dbl0njQtV9Pl30Moi0Dei+E6a3LqoAUXWA
am/lYnz9AOIyAVbzl5WZF6NQzAihTHd6eg82Sa1CKqx7/vXoevkuCOVbXYGRLehQONQ+a1WNKKVS
9itfsXSKnX7EzMl7zVNcVWaoY18JkLCq1nYAIbkJhp7mGcHb0V2+lqRZtAnQyZgyF7Axz6IpNxjE
ImpYwutkaDeQAVF6VW1VvhveXXb7xR18Ykg+X0fwJk0J9IMjiYZhQXnSyAtxSY1Uhv4zQ7MQPpxe
LW1v+k5mva8pHdLgZ2tUnvN8d9nQomcaqiK+vFV5Gp6PiLvNUjoSKU4qPHihsSuHByFYCwAWp23i
6LZQa4YjfOYTjUzvDc0cgRPKPwxv3EThG8uMt2rtr1xq0uLJZ5Ik1qYsAKIl58PpYaszQF0HTov8
DNXVrZkciu42/RqBfknTq94Www0Us2K6ByC4EVaWbWE2TbJqGohBomJyIefmoy4O4QSYBmo91BTs
eX+tHSVL7/4zGzPXkEuxTnsNG2gkHYiCjaM+BLt8Dy/T1VBUByH+LphrqiEL8wq7PWcxfUomWYfZ
0QI7cUeg6gWO6Xb3YaFtJRE+ob/timQT8GwkSiAsm98prtFA5ZsmgeM22p6nMRxau9ItVlxkcSQn
VmZnRaND3wG5SOD4yNA1RgGFjfELJshCQX2m81/urnMvoI/VR0GwDpzRvG3Scu+1+oqFhQ3FQ5Xs
uk6e2LT0mQ+ALIu9CZDplOJjIN92PfAU+VYR45XE4pI/czTI1BgVCQ2q2WQFEIb4caHhz/qzmrwT
uoca8aPLy77wKKHY8tPGbM9kwDikMFYDB3rY5ujRcgfsihYXUvrHJDc+hggn3IuU8rowWnt+rY1v
No/1KBZC02Ib+UyrfQy1z7X14/LwpOl3zB4/Z+ObeQON0VLfV3rgCDeTbrx2pQ+bsd24QJmU52SA
ZUc6qDDx8fQyIBi7bH3JUU4nd5qA09eLrCDn0ikBGlwxbbC7QvuICPfGir79gh3CZ+jJaBMkrXpu
R81htBbhA3akT3r/1LU7tfggiu9+wQiFHk1SiDBMYzaTGdxjoTpdiopxpUYHpGONm3jNJRZn7MTI
bMb0VKLTYzS4EAer28Gd804vZWRtSyCkQa+a9q+MaQJqcvdS+5yZMxBdSgqZg9XwJ0hNvtXrY1yg
NQi3zWVLC0ESFQILpjdkKybCuPMl6lW1aEqDe6OUoEaX7uWws/Wg2aoITCbNzWVjSxfxmbXZySEh
zFg0MPU5Y7k1PqIuuynje2ncUGDyq5uJFCHvHzrQZZaxg7VsMwzqyswunitU0USFBwS0tLNzJe1z
APl0qjo9vb2Ishm63QyduSnFVt2WkgVkoFDGLU3j3SFz82rFWRePlhPz07FwsvOsQpZqaZpuwRo2
TWBsXOFhNQ37Es/MDxcg91O5GkSPrM0WdUx8UxCbcjqg640g3EGPgJfehsmngOvNKj8aD1J2TVS0
pZ628qiZ9vQr25I4iWABULG0mes2ok5SDP4t53GAvsgPkItsfTuLboxe2SvGL7zT4JH/aW7auCcT
Cu2jl8AKFDhwAm404z4un8c1OsWlRTu1MQtUPQj9DLnHRk4/XfYUNPeDtjJrS9vw1MTspITk1i+K
djKxVeXbVN4VwpU5PFfSivsvxokqUC/06Nj09FScz5eL0pAyUbQ4aAvYhMQQp77zcpFuOOF74+eO
mI4uuLXrOorerGz+yeteeYaMXyLGM0VAM9N5FytSNl3pSe4p1/qYBPTNNf02kIAbQ+DdbpA0LQ/k
9yRHKSsEgyHsWpnnxXuXdw2VQLrFod6dTXQoxEEBEorxy/eZPmT7CLbLsVW+J0F5q7AAcGhfT2lD
JRd3sXBou+sgFVdKTIsOdfIRs5yeWJclAtJ94BTSrVWWG7G6Xy2WLe5D1LYM9Cp5+cwT1aZWRW1c
ZwRQpRTZqWuBzdW9dAe1v3Yd5Y26KSEcBFitfru8zouujFarhLgVmptzKIHeqUnWwlPh1HksHqVW
PYQA8G0z1dstnYnmNij6YSWHtrysGgV3kV4XdHZnx3qTDy3t9wXHOgDYpniIwEEj61HXe0nYWuQj
G/MRKUOonCG4VKFH/3x50EvvB5BvJE0BKUkA8863VVebbqO30ysldG+NGkY+SV7ZuotOc2Ji5jRm
GOh62fFEEbPHMS/sUbxVYAe/PI5Fr/lpZJ72KlHbk6Ec435K8k9Ep2H0vkfQMamC+zb4FscrvrIU
VuGccF/rmoJs1vyicl21HKycMSXHcRhQFj6SbfaTlVt30SV1gikAZBTh56CgVoKMxNVxyd6kyQje
ckP7EmvpVgrW993ikAwZwAWVL/KGM0+U4hCWZDi9nbA34XaCMZ/GDXnYad3aUbboEFAnvKgzc6TP
Al+rg/gkrzjKM5oxevf71CoAzJp+8Ni1ry0zR2PjJqhTYNO2S4Slp+2+G75fdpi1j5h+fnL/prXB
ZSKx8UKYQGl8q4PjGHy9bGPRKckSTUkAAHjSzEYCU6MIhCNwLMIzzbzqpyaE4q3n7418744r1pZH
9NPa7JqC6W/UCsh9HY2WobLcJpW0gWjj8pAWz4uTIc1DilSNYU1l7Wq5sHX3iwdV7WULa5M2O5EM
8PoRvTkBHVvgXN/BG7eD+nwft71tPZajt3I6vSzCq9v9ZESz4wnSgbDs3ZYcW+jacn8HY8omrO6y
4HoqBTXBEdG4aKOJ79BiPGjwjvoZ4lB4ZLQG+VmZ2/mhEulSFwYJI/fj0A6Ne/rsV+Z20UVAOQOz
mRQO56mccRQs34gHTsmg+VE1xoiurfYp7ZVsJWZaPExODM08v4CRDEV7JrWPnqQEZtyUkDpJNm5b
rQxpzdLM6yWX5iSYJ3GXUbsq5OxI6QaYwzbNni775eLqnAxp5vlmCgutUnccGKNHu4z+HAV0WF22
sbY+M98f4K+FFhAbo/GQ+Mourb5K0arS71I4ezKQmcODEaapUMTNaGzZwNUM4mA1iFteFWD7okpc
YZqz9acTrErUHkdLpPjQpeNGSH4MYu/UwYqjLc/YT0Oz5Ve8FFF5jxkzCv0mUZ7NwdwJpbmyLov3
sEnsDXQWVc6XKO7ksoC9FI5smeAbckIDFBeNtyC/X9RedmUcSDemJ4UrB9PyyH7anPzxxGYWF8BH
NWw27ZMoDTs8Lu/zFSOLhy0oRyDOOiHG/EDIRc/nZT/yqsh+0Fm50dsrNXhuRbvU930qXv9996aN
4wX6ruvW3CtS2pdCq7fI9fupeCgyQUVDKewO9L7HK6Zm4pMveADKn4aqTWQRdG/MMja0FJeNCiYS
SNJ4RQ/7xuTSiuJd5WcHmGKtej89Iruoor1toHPyXjOa93WjHisRSixBjGDCHw6Xx7+0KzQUbQGa
oaEAKPp8SZEOGa0s4puCoN8SyknpD5gHYfXeXbazdFRpYLyhFLImPONsU3ThkNe9GYdO7L0bvB8U
wS7//iWvOf39s6Mw9OFeNIUkdODMNhN6xiV6Lr2P+dDYJRdkGm0v21t8/IPtBp4p0ewjzsEdfqSp
xVhPA4Lrcl8Wkbof4ZPfhH1mXNGLirJAbHl2oUfWhpa+5NNggdG9/BFL+3HCtwENI+2om/Nj04hq
iPMYtOQ9oo5gUwoT9MfLNpYWTjc1lBPoJOGYmX5+suejFMHSUc5CJ42Th4rXPvzDRf4LhxlHso6c
DbrWYIvPjRRBMQwwoYdOUaWqDTdXa4uggbZtnn+roPJC+kLvf+GcoSSrm4QeCmnEmUeSFy4HlPpC
ZxBvveqh1WI7yj5LbmInye1gZStDnNZiHtMZE3Jb5jWjQhxwPsQgtqhR+E3ooFvxmEPf33wO5as+
vQp6962Uv+X9ueIdixZ1VDHpSpSIribvOVm5TIEVX4j10GmrHTFPZqa8W4bazlSPlKmx8Yr+U6GZ
+8v+MpN9n045VUQiHMAT7UQkE+ennJYnud97FCq+wSMfb4vkRort5qv7TIaml2yrdwqIKzubToQ2
OkKCb0+9m95qOv615/IhvOks0NsTUcPsaOsAE8a5V/iONTjw4kE2vzJS+dWSYoD2GN1ksBPE+XyC
B18sFDogAAHBHLypg+14haLHW30oQFI/dP0zfJJ2Vxa2IrhvhkZf8ajXRx7mqUxCkkr5UJm3JBQ5
lAj+WPkOdw2iDOWmoyLfSqVd72r1M3XFFXuvIw5awIgjOL8l0tHabLixkadlCi26UxgVsrZfqry3
2+5brO+hw1i5lpZswbEDaIhqOF1ps90S50LiZx4wEKXNd3LyfvwgGCNQ6E2i/u38oUrZFWQosDQA
UHMIlNX40L/B0ewI6o8oJIhCGwVCisuu8norqtTdgSXJiHFNZ/W5pyRSLaCgTCqoDiiPJA+Q1NrW
06A/Cemz/NHqVl7EC56BOY3UGbf6VFc+N1cmcq9VdBU7WRdTFRG2ivtRdfdydG1mFgHV98ujW6iR
TMP7aW/aKCcnDXyAFoy1PPMlPd4jWYL0mXYd+8bBlNpHBdyw1/8Y6y+wqyNivJbRWMhXnlufTW7p
m31nDqRNBB/yBhOprdHdu0Z+rIJjGLm3VgORTm5euV29l8Vsm7eazRtgZXcsBAR8xlQgoleJruFX
zWVwnGbalFnRrf5arpG7Fb8M4eMQB4cqrmxF+Tw03qZV1u7O10EAm5IOZjLTU1l43v7lJqLkWVnM
MadHGxPZGUo41LnXXHghKQGMHrDj1JBAfnHuw6RrkeOJQbuPw3fx4Ivb3EcdXPVtX5U2SCo9aNc6
JElXqYC60kqxc+E44Jgl+W6A4cahZ0f5dEAUgxeQtTK+SX21icMPZflshW/D8NuKL7+urLCGJ6Zm
MRUMvaopdJgq4IUYnjPtTZDAhui9M8YDylyuuc+yjys2p/1xHhuc2ZxnWdTRkHKKKezXqNpUb2Av
CDL4Jw7917p852vqhv+oFhm0lVN2yWdBHBHa0VdHt/ccVOC5aFqbPVvHjx21fRaLqaleVKDWbuAv
/KCa3j6B+uzycKfAaj5andZflpIOSR4D56eFm0nQzvW8j/tyNyV2XdOiIXeET3jlGFwokYODPLE0
i13NCP4sb8qjJSPMX+EHofqYlvKOJ5di0TNrZ0KM8uWNn/tvZTk5+NY7d+j/NsCHb5hwSnSisE9f
luDkbOwrdwzFabStIEh2KUAl5RoARCDhzezLE7u4RXmTTI3dHMa025zP7OBW4yQHE9BKi2SuUl/F
+d0kmmNcFaoabVTzUVLprjXcraHClEqVUI4jB33zXSm7D5c/ZuHKY9w/v2U299CRh0qTUZdLSRnm
qbVxrSeYrja6bmxGFP3gybBXs9tLZ+Gp0ennJ5Nt0ZY1Pec5g6XowUKCrktR/+qef2FocELQlwWM
jlfLuZUq12F8ji226yhdleZBaaxtXetbUy2fQ3M7qoodNuLVZaML0SxPI8o7dH4Ras4rvlnaNjqy
0+ReYtok2lwV4IpTmpVbbGlvnlqZDuKTCZQzwTMLKIAdWYgPtS9fNcW90pF4WMMBLBqSOLjpTKZ6
DlPGmaGk19rGbQTcg0TaDjhffsg04wcSCv1eqjxzJcpbnD2CZXV6C+jke87NoTZsdkWm0kU1gJAZ
74es2V5en8UBTZ2HhMcaHR8z14uaCiSlwBmeFBbUxbcSwoCCd1zNLi6e2VM17N+GZjPXDEI6IjBC
sOVrjpH4u8KX7bBvr6kSbKWqRVdx7PeiFX4j7fD5PxvkzD16BULGerqH9fEqhJsofptn4UbyhhU3
XFwu3lWkpKgDq9rMjpnTK+iiK+EQT9k06yjJuLs8koUQWSZvIkN2MUX9xuyaV+Kyi2kVofMB1kCK
pC6Rsi59iutgn1NuNvqVq3Za/vmlR+uRxLrxD2P+GFfiIuL/pnMgrHeQQFrjFaRgl4e0ZmLmGIOg
tCFtnIEz1O9C2C0rL97Iw1or+qKfnwxktjSKloqykNEJ0P3IGIJh3NPOMeZPl8cy/ZZL0zUL+HKC
XRgHGEsvl5soLnZFfxP1b/qwsfNwxRXWRjRzhcRKKQgDK3eavLo1w+GYwSpafJTD8t3lQS0agkeF
LCuYIXEOnW8ioZUgHSO0FIetWjwiqXGLoGvvlSuBwKInnBiaXVDAuErNm56blZQTm0vTC9DSvrhp
oa3cSovrRH8qMChr6hSdNvLJfVEmuWQhZ8KpB5XXoCC4aIcf6pCympr5Py5P3+KWPbE1jfrElgRw
tB9DcCEGxKp3XeqKqHiad7UhPZeVERzSZPiqi2O2snMXVw3WG8gyCVhpOZiZreQEyjRACIZYZzvD
o1ckS933qarR+u8j3nV5lItHn0U6wtDp/Yft6txcBV+iWmiYiyetTQ2JrX1Lj+GKzy95CJlriKom
eiD+x7mVsURcE/XrP6B+7OFauV8/xdeMzDZWEJlJa04om0g61mhyZ9atnq3xgyzN19Q4QaaPFA6B
0flI3LwAm2+R64C5t3gvtdDdakKYrTxAF2o3KqDen2ZmyxJ6DRRyac+ta1nZVRoW8GpK8Ze4RKAr
jq0QVDF81x4cvrvealDWkyM0t11hkkJBaK8do2SDbJ9yJfmBRfA7ekeoY1ZbV6Y4Zn5unn7mzFmR
ctf/AAGVELbqaEpA1917EFUo2pWpHhv3RrEim9devZrjWl5tQFuKasClNkeWSIUbW1ZARava0Wht
InP0cHlnLJ01ZOr+MjAbmwIZqxKMZJkIeG6AGJq7Uk130DvBzZ37d+hAr+z8xVBrik9NiUN7yvSe
+1Y3ULLzBqJhLc+tXd4I2TbpROiJ0w6xd7mMNkWDmDpSMlBP1ln+udTgpb086sVp5SQg4oNXjlPh
/BtQo9AbhKC4naQv9E5aIWRv0dfLNpZOVrL1tGcCMjZMbbaHUg8mENmNKAIaW1E+Fkq1FXj5p19A
LHjVSnn8Jfv4ykdPrM1mVbJgZoR/E2uyuDdcWxwGIuXhniLQrq3zvVB+SZSBoKzZmXJ1fXmoi8eF
BpcL2Vi4DczZUC0JOYhU5UxK2wNyzP2vHN+s1V+/fzY4tx3YGwK/v0dFDr7UzRisBcfTsflq/k5M
zDwCrSlhgIIfNGrR7SMkBWTpphqaq1D8kCmPWr9ZDV4Xd96JxennJzdvrXWhoIwMKlS/xT1UxpYf
wTIPfdTgP4fS/vISLXr8ibXZ3ZSIgmx2iB3AVis5Y1HeTZdG45W/kJjhTocDTyIrw9Y6H5Qrma0Y
vnQvRE9F+DUM4SNdSwovThxJYV0FA0dBbF7GiK2oKQeOrNHfUoL7kJrbovrQr7FOLG4pXkoAwqc0
MIHD+VgaYBSxL5LoisPmps4yO0w+jDqAXdjTY0PdmEoHnYJPiiJoJiHEteTw0pKRyKN6q3Dwo/V4
bl/SCzXIOl7zmvwjBulEEaXB9GW/WDil+O0sFVELdbX5aawoSSCmGUbKlpKaUm3y5hCHypakBWJT
6HymK2fFwkbDIG810CjcAPMgCdjIYLgSVWkgcHbohneqyI0qQyM4WI+aFhwb8Vgba2XbafvOtjdI
V7ryAdSjLzsPaEpBL4sGtSKntMjd6brwoQqi21oo3G0qGvHfv144rIC0AwiFP0SbJUYy+PtjtY9e
cBkxJcpcuu3M+8sLt7ALzmzI596hhSlNAG4YOjUFykF1j5ExoIp72zWPZWBuLxtb9JKpTgFbGsWQ
eZXS7YjhFK8NHXV8qeMn9abQ4PeWXTFGY6x7Egov432vP1+2u7AFwNP+tDu7WGrVjNFKzkNHqG3V
uxXNp2qNUGTJBMPSOUpIXLx6iWS8sUQr7kIH7uVbz61vyJi3/QoUeuGC5EUA5xkdAKQaxdk4Kr1t
RMvDiCGD0nnOjLUO8iX/prmAhlfkOS2C9nNv6NESo0HSCJ0pSoSiIdjrIDBT993l9VhyulMzs1uy
gkSfhxvohyCGvibey+Y1ai9lslXDT5ctLXncqaXZ7TjJGSolcq6OMeyFtkw3KPZ96jXo9Ftpk5q7
WPn7LY0q7G0/p3D6opP7OFWpIojoSDuK9aQZt3qwa4tJ5/sXDtxTM9P5eGLGMoa6IloMHU+6VjuY
k4TMmZI90WNUlJs4L1fO20X//jmseakkbBWtRncb/x6p0houylwTx2OT/Li8YEvXJfNHIZHGJdJx
cyDeGEE/nwouyJgUhJaRfJYVGSnx8k2Y1d+Kdt+Kz+Wz5pMSHDNxjdhl0V1ANoBBhQ4N0MH5rJYI
vbiVIoBUMwH5VXm61aWUNvwwRhOAZrURDqdvlwe8ZnKWD4Joy0UXE5OdJN3FDbFICjljCJNHVV2r
cb7zvewXzvwJv/HvUc6OEfg607yVo8iJ9NDOfd3bIyqJUlonCZvSj6+Sro1WTC66D9Hc9FCHy2Ze
V8xHCGPLCUQsx7uGMntIerLSVwoJi0bowZ6ao+jxnXOj9UKV06hCGUZtnsBs+s3DatlycbV4dk79
TxAm6bPdHed+CCkuL76gk+1ooLlM/OrmvDqBNcpXsrsSASzvhhN7s20eCZmfpgX28iC89wpUVvKj
Od5Kwb6VUUxw5U2iXEfx53ztfb04lz8Nz9vqLDREIHJQSFgjLqDSo6ibyElJby87/7IVoIXTlcl+
m02nWSduFSD04dTkw43sWEKX3qiHy0aWbk2oGtELgs9u4s4739TQ9xlBnWAk1CQnKuMbRE2fLptY
GscEqCPZCu0JDNrnJnTZ78i6YCICIz+kT6r1ACvfL9iAQAkoPl/8qlidaknWaEFAxFsfBTr9kgH1
E7Lvl60sRQDgjf+yIp2PxPRauGp0j3O+vE+VcdfXMMslR03QVi6Ul1bBeSx9aml21up97MI2XnNR
+l55LSARvukBkiE3g4ZIGeQlys+1cS8KMCoWyAG+DeX4vuq6z0Y3SUp7Y3/IJC/Y5KqZbf0hKDbi
2IyIWIjQKpfmR1P3aLPP6KyvFM+6LsKA/j5kOw9GXzdODXQf6k4eQq1XrbGsLLoD8e0Ek6feP8eM
uLkCFQ35Z2cMQyQA6h2Re2CsXVYv6KFXM0h7Le9XWpzB/p2vleKOvMc8YM5avAfufLQUxL/UZOoD
0XeDHD7I8XtZnVDPoLzKe2S/H6WwsFv9rZJ+bUIUTrvsuurewIucmPeA6vei/OAJsq2luzp+I8Bz
tsGp95c9bCldq0xBLCTFlMqJKc4/O0FGbBR9onE9vwm75D5oQfeO2bXmh1txGJ0h9G/rBIx4WvjW
pvWhUc6aQ1FVyO0EW2QfjkMg79wCOZTLX7a4bCcfNtvFkaKj/aIB2dab3u7DfBMcK9W9+s+MTB9x
Grj1oaUg7xw6KETZwmPRP6fmSvZk8cCjMxm09kRXNG+YLIqhwF9KYsP+XWiFtiiuHHeLh8SJgdkY
/KpAOz7AQBdvoT7FvWR0p7zHyzO19EpAz++vYUxfcTJTWdgivBny2O7N67Q9dv0RTof4TVivOOTS
nX5qZ/ZGKCV0viHLCh1Ze2MI2x70NYSgpWBRN/iOB14e1VLiGjwwxADAjtgA89VpRhPZgwIvIxRS
5NHuDPpn+wTA07uq2oaldMMjvxXWHgzTYfDqsDgxO1uzzBWkbOxImJT+zoTGUiWg3eRjb0u+sakU
y9Z7adNIxRq2fnEVT+zOVjHoAjOOpiSG4t4h+qMyMImGOM3alUTUl+d20RYd1lMTDwX9ecJkQPZr
GFA9clrjGNeRu4kkuvLj9qpyAxK+a/S/05S9mtITc7MbLDS0oFVLHNTynqgrQTTwkCUrt/5iBEgj
BNSGYDvRepgd8laZqFrW05sgu71uS7l/HE1bGp9cOq4TWFy8+pAnwiOkuWkZPvzKfP5le36PpWOR
tH2H7S5+6w7VVa1WNkigTW4+W8GvZLtOBirPIg+/FcosN+j5EHgF8SyJs0MDbPY+jcbkF3C5aHTA
pTR1PFFpnV1BquRnZdaRiLrJtcKWcxiHxX6llrLojCc2ZrfJ2MAumHQSBz1ihXVt2kPypJfI80BL
T7nv8kotuuKJsennJ2cl2wHNvIHMUGLkHyUh2Lma8V209O1lM8uHF93PcKrAMiCas92sN4VX+yUt
ablSbgYtvstd1HSTY5uhEBmNb/L0mFt28nXF7LT2r3aaORG+TRSiwBnOh9c3YmokI2YLFyXG0LCT
/AGOrbr90OcxGqTZRqEEeBiLNczd4lVq8jThEoDY8GV3nsyrQAATjqhsoKqQGLYR9P1154rV4fL4
1qzMhudK9DmX8mQFvlpbMPJh60YcX5etLPoISJCJJhXtgnklEdRnE/clF48BZ22zsyay6XGlFj+t
/6uFOrEx80O1oLsh6XmkKKEvT7l5zR6Rbre7wbd7epL+wyHN3LEmz6brFUNS3KPZPUnbKFpreV0e
EURaVJrJ7urTNj/xgKjpNV8ZMCEiZ6L80CAqqz/8X9LObDduZOnWT0SA83BL1iCVS7bkuX1D2N02
53nm0/8ftU+7q1JEEdZpbOwbA4oKZmRmZMSKteI8e0UILIV48HT0tC1bOP0m9DujYeAuSdsZqML9
FOr7P1/+SwtCkKlBrCWq2vBasP4uGhAP/ruq2sxu1kIZxCgoKjAycC8L15UUjVIqDVz3dXNiEnkM
dnac7Gjt7nReYxPiaA9KdiehY5wH77P87bYw2tq5y4gbzSFoSCHKWX7hxYJNydyj8sKC6QQ4DPbw
j3X6vkMLNo/M3Wwkn17xXS/siSGfOq3TZtiTMvue2XVP68oHqZg23g1rozSM7qE7h7CKQtoo9Cur
II3SbOTh0PXlrrYenGFyy+pEUQ0mwB4ixdB2M95vWr6TRujJP3Zb2gOLJ+LmvvwFQoxGsYxM7cQv
sPPPXW0c5szx7HiLk3c1gi78FOK0SKJktFqsmMYhslxb3riXt7wQ7n6tnGtgBst3rN8y/c8dOUj5
xrm07gOYNGgzDIocQgz2ai8ZScsT1/a1H2Fg2l5YKvPuNYH3nxEh8GJYGXJ/GcylIBRV6sk2/m79
fCPs1r/Wf0aEExYdz1wb5iXHjco7P7B35ajcbSLOV608o8SgZ4QPYXmiXexZu6/iwpbJ/QqzgvWj
g0KvQUnYnSUpO9z+aqvHA0P1i3AH8HVRuLFU0PQMYkyFirm3viId7o7FnTEEe/1V3w7AFcG8yPOJ
lL5pWBiUtealRy17efBtgZ032UbRe+1+WlBd/xoRNqWmIyZvyWR+jhqZroKU8jEcJuug6VkON5i2
hchd/X6LnCrQCaBPIgNYZNk1cmAyoW1KCgXINvaYoAkPkpLUu9zRaZlEQ7ZRmVkbXNaYlP5tVbhW
9DAr57am/TQ39UltZs9U5OOkQG1V5Pu5d+6tqd+p3/XeOYyR8w/TIW8tIzib8eOcxCdNelrQSguj
zO1gWo1bZmDpN4A/VcT6NVCASp0dm7Sb6ltiHWs98Gw6pv9/VgTnjbRpJqNyuNFk3np0Sp1P5rRV
JV+NI3AGz9qUjMEKRoYglzMy3eSMQPgO9kdfhnrNmby53wjY9W/2ryFEy673ul8wJDRJUvxcK096
/SRbrYvI4GtOx9/+AEu5NsMjUo6bHn9KZ9ypgXNn6sku3aQYXiseLfCM/302hs2vzehNjMZzgTeV
rx5oyD4yNu/Ekde1D8vAIDMfr7i+oJWE7wG2AkZZhesr85NYlhL2eyi/Hd8rGT69ItwuLQiXVzkM
YTXLHFvh8CGcf079Qxdt1a7XgoDpkUUwj3Ec2r3Xn00tysSG7JpkNI/vwkK/Y846NsKNGFhbHLCZ
TD+TuC/kDtdWJMlqgi6Jk3PUTC481PsEBADdDEXKPama3TjeWJy1w9FYVCyXWVzL0Be3L+4xjWlf
bUaYl/mfLnLzbvL/CebI8uyqt73SQVpA9ZXXnMjgutAjWcZx4Cq/NuqPqWP3Q5acdf1rmR+4TI/S
ZyP0oro83j6IVr/nhSUhMowhr8c8qJOz3w+HZQY19A+13UNfwZnnVENwJ2tb0bhuk+cXk2gM6Isk
OH01qAWC88m5q8BM05gtjmWrpfezk6BJlYzynsf7Pkpic6OKvlrrgLbmt2XhRJwKfyxz6EXPUz0x
4qsEIIqnh65TkBb0QIeFroqSUx3/ANm9cd+tbQ+Sk6WGCTEUA8jXS5qnjMaqhZGgcpB8GfNputen
5Gs0mcHGYbzqJHN3DkQrSBKDhby2NFWhXaQRmao2lPvCJ+UOvT4pDsaPRjPf9OXnbHB2jf3P7UBa
2ycXVkUKCXXy7T7TSV0L5SFs3+SlBNL4wxicAGpufMq1e+3SlHAPZIMKGebSRciAjDRA2qr6oYkC
moKfbvv0LHYqPo8uLQlXgYRPcrKgs+rCzaN0X0UAjMbsJwC3xKdCZfWHRE5dfaIP6Q9fu+wYj6di
+D4X/dtha6suW/HFjwFHA+0B/CrAHq7XtbOCzAoLSrdmXe7Qtxqz8nDb37UYRWnktwXhw0a0xiCT
wQKco7susfZ82M2HwXp8MgdIm5Bc88UQk+xb5JTRSA4dGseUifRCZpiInNP3d8Pcu4U2qm7bdW+k
dGtkezVIL0wLm9CulajwZ14KdXpQOL+D0XWyGvL41hvMTWqeZUFeLth/jgp3lW1lBqk8eXXofAK/
6plBdGibBO1CVT42+nEYIbR05HdtLG3c96uhwrAlnVMNUdAXAGE/ttTAWKBdwXfb/xUEGxtjdQde
/H3hiCkjVGmSGkQc+jdlXb+z8qMRFnvYoTccWTe0SFmC9qTzLlyE8ZQ4YzpRcdfVYj+mM4J1ynHO
DxJ4/NuxvxoaZGAwRi1scSLew9BjMssFfddmsrc0clHf3keNva80Y1dvjYCs7rQLa0IghlqT0KDk
A0rOg2+D/IBL3/x22yPRhsKkGb4sUeA4UFItHl9kLtaoTzkq5dwDKfx2kWQ+dVHeu3b367adZbEv
w/zZDp9MRy2DOQ9xeljRgLshu8czI/OdN/Hk2J7GwPmuSmBFKbqhPtYOiuaFWu0kpW43IkQM9f9Z
NwDi8/pXYAm49jKZssQPKosG4dn5oW0N+YqpyvLXgYfzfoEae0HBX/91Kt6JzzQ0Ndx0orvZ3kcG
R0XTH7Lyo9oci9es2aU9Id6dET4AS8KepQWuLiVeARLNLL/cXjEx1kWvlm96ERlF2Si5pLCrVGje
is55mBvnndm2p94p7+Lk8ba1tRWCeMSGOJN3gSFmPqRVzhTzv3Otz7JXZMHoaeNm6ezFtfLsFMhR
G7kqbkiREaAsAGwDBebZZhQHXb5jeoypvNoejrOZ76Y03VES2/G4O9x2TzyiRLvLv198zLIMNUkz
WTIze+v0xzZrDk752JVbtcHVz3jhn7CdjTRhvqnCv2F0pw/D3W0v1g4L6Od/f71lI1x4ITlD3vbL
11Ob1I2l73Ig7+3kT5s7z99qof8zCXJEI4TtNJRGXI3Mi54JtOOgNq6Z6e6wNZa5Gt4XVsRN5Bih
Jc9BcjaUz6Zfei3skEMq7wtUKbZSxFVbzgJrBt8MQkG4CSW54ZhF2/tMHcFwNYMWn5ZE8k6tg/io
ZIXhTiXiiH++WAv7FQcu7XWG268XK8hJWOC1502q/wRb56U9KIw/xfcua6Xz0JJ5a/MCFQvePu5m
pZ0n51FX3vaG/DZojbfj5Ly/7cvaB0TrgWIqInMLzPfalz7L+klNqmSB8yf1d0s/58EONrxd8qfz
HP9z6D9Lwqk39LKjS2qZEOLufQhDerxxEqztIZp9tGNhqlni+9qVYNDGDl77BMKBbG+PR3myds6W
DMjacXNpRNhCZoo8jtwVFMGavZ/si+BE8vXHFb3nb8WVCmOnCv+giKbQel2bE5knOqRRcvU2znIv
3OQ4W3MFLBu5CZ3Yl2S4AAR9Kjw8icEv6eOD43uO/pRsIYieIS1ifnJpRtii8tToDKtH6Vmu0ftN
+3nw6ln5S5kKuXFn3/R3UpZBnGk24X70O5tCn1VC2yl1rtz6p6yYSjSBp/wY64O0b2vTcYOILmiv
zb1njL2+nyZt/nh7W6zF0sWPFmUsa6UsGZLj2wz9WamOwHYVc+NeXsttqL8vPMQkb7LIydL2CBD1
NdAqZOG77hMzhe/Upned3qLM9XPQ6v0rXFI4THTo85idFK6YSg6KooPg/pw5bbzreRm90eo8QdQp
NjYOyLW7EmjVb1PCktc8TcY45iHb7K391kDw6tIwxQJMFyrSF5Icczp0Sr18t1QO3AYMSVjO3iap
5OrmuLCynJsXF3KtTcGc6lhpYMyxk/IEG6DndN9ns/vwinUhDODj5lLhHru21MBXUU4SyKk2Yrzp
aYYMPn26bWLVGfBFOrcVI6WijKiJvg1chqSARvxpYrTJmnPXdFAx2njyrD1FmNP6bUe4THSUFSV1
JhfLOm1vlBHYxMqrpMlrKDOEoIsp8XljuPEBV1NPQOGgP9EN4k4WbpYpCuD/HEieJqOE7eHdUCvH
oPTGfrgzcxiV/L/VgIpx022F4mqc8y6BDZJH3oshhbJQ41EbSARSUOmV/8sptlhoV4P9wsLy7xdh
SD1cr8OGx93oQ7F78pXRZY70dnSsHkSMLjF/A94Nbt1rGyHqQIMZ84Sz8yNIf1+CTnzvNAcmIsY/
ZbpdLrZlTOpfW8JSNcxBTZGEraS0DzOT7qP+zg+Oll4f1E3B99XlcRSKXJDeLuz6gmMmbATBRApl
B7Lsyln+WBRbiqbPaFHxeuNP8+bRyNYMUzDCaG09tDUdkcB4cuzG9WtqoqfDaH+X1H1bfNY/xLon
p1986B8n12g09MEgYtiV8Mwlan64vZZr6RwVUzaDCuSJ8v61y53UztOY0rno5XyfZ09qX+wmB6bU
7GkYHe+2sbXgpF4JyRd9a3JHwfXCp/odoZR9Tu8LOXMr5yFTYve2jbUjZdnYi8AkUgzi63VSnNIf
i4lmRSud4jhztSzdl7XsJnA/41a605h5Bhbwp9QWS6SaEBgrABWfuYyvv2RrJq1SyZRv5CH/gKK7
N4zJ/W3fVhfrwoSw8ZJONzvJZ2hXtj3T0j8oxkOsAeOqOm+0tI3F2jIm7LzMtkxFMiiwaekBBu9z
jVBdHR0CfTz3+laLYO1Iufx4wrEldcw9xz7GknJ6Z6QzCAbdTYdsb/lvmzTfp+pmmrkajJrh0Lej
KQys4Xq9MliRQrWkt5Q11DncfGK4y2sk0LueHKrSl9wEze2mdpbnrtwpDhpDStPuiqlQf+gZxAZu
FFbAoklDu7+z2moesymJYtS3Jkjy5nT2Cr8efgbAxyPXanz5Yzhake+aXeI/dqliIzDV9HX0ICXp
uJEqrvsGQhgyNfj7RBUyxR6TpCuXMyalPqS4QXs3KFuVvFUjjFYxXMV/iNBcf0A/mAO4aTg6JChM
1flYgICT9e+3Q37tSKaMDDEg/bEFdXdtJJPSnBcHg7Lq4EdvmOCa9sVomBun4Fq+w3m/UM8h4/AC
Mhnbc1fbCo80Bre7Yedn+9k4tcrG9l31hSlNmBfQheQCuPYlHJu8sSyOvxk5Sq/7ePtLrS4HRBUL
+zRaF2JDL7adhPI3f91wPqFvb4W124YbN/+qBxc2hANc1qUCciBezM2QGfd+AZl1FdnN7rYnL4iJ
n49SVtuGzwmKN7E0OLeSPxvz8maeD1PqfrUfJmYEPXW+qyM3Td4bdzL9J7k7Gp9uW1478xDUg6GI
Bw9jaMIKjdMUTmZqckFF2bQHudBAB5zP91I/F2+kQWY+KXf2t22urdulzeXfLzI2BWA9NGQ6sZcP
h1kuHzJK1009bnzUdddsSKwoiy9XlWAmapp6GCz4jHVt59vxrkJvRZXzR6eT3azeAKG/mJlZltBi
3JfrkGBXRf2XXB56vQx6Yt1xlf5tqO2qU53vTenUmcf2653z8c+/IpVkTVmIPxaermv3LEARAeyk
6bkqHlNTpSRq7OG521irtY8IxxrajgzSky8JVspIYwa4l1grY9ototGAuFE+7OXsXBZbCNblj4mJ
4iISwlQU6tw0S65dKuaIp+SsAfWI+x01BSStXKjzbn+3VY8ujAj5n2SaPtUWlXSpGL24h7ciOsza
6Pm+vdO6p9vG1j0CXI8k17KxhRhcJGxg4iAGexm6w+FpjGp3k6Fly8ji8cV+igsnGZhVgVoBxfl4
9o9Rb+xQ5drYT1tmhFc4E6RFW0ls27Zj4PmYSA9/Sm23bCEbeNm/X0tIUPpsnpqgXkpKBhwRvUHy
2hwjawN+shxpL6PstxWxcDUFxhhoFZ8LGV+v7xq3njce+atfigSLohVdBE6f6wUxBt8ofGvZNLHp
Wg5UYgmCU1t5/6qVRcwGfSTmhET8spJXraPR5T4b8q+8fgiizuMBt/G42DIiLEkZpZ1vp/b/Q7MZ
D9lUbbdD1pIRYBb/eiJOGSRlNFThclLbyqn6nvroA+2DjehdtcH4mEYdgra2iACNfZ1rGyDjOQu/
aN2vXDsOCNfoGyu/ZUU4wZTJjsJwgE4TaaMcmJZCOv3Y9xunyroVgBfA1inxiSOndc8LVo3j9NwY
wK3DU9I6By09OltyksvivtgptOb/tSPEcWBHmVWVSXqeC7QEHU8uUdpgAsS2YjfSfkBK4m0mXFu+
CTl20dHpbpOMWvi32PnUvbUCN9G35pJfCNQ8nzRUlRVK1OQ9YjS0mc51ybdAkfNxtpHd0lRXau7T
1tNa3iuy2+g/y/ljNddupf3pUNRi3KEvBpEcBXI6mtfHgz7nvNKdEThCeaQJA4TJij7fvndWC37U
3Ba2A1oX1JKubZiJrDROTNev1P3QU+X0qEfTWwvlryx9r03vOiNw8zTmQZZvbLSVhy1sZFywlJUW
KgDhNhoKWUu7gMNvLv6SIOGDfjc9tbJHe/vXbSdXQkVlPplaGaYsiAeufZxDJZzGsUrP8WDcUfrT
u+qQJnDxHl9jB08AeqIVagrfspphcauUOj3buvRp1Jvv/WDd51NwKniO/vl5i0//2Vp8vrjLA7mo
siRv07PVnoxoj1dhv3FGrSRAVyaEBVKrxJgKC3f6igswi1pUP7T4sU6TJ7j/7pxqa5Bi5cIFrgQ6
WV/6jmBVrn1ClaJqCp1YlMMvs9W59lZbc+WcujIgeJTaED2NLXnjLJEw7it1OgbZvf0YFOHBrJuj
/qdAR3YwBiktQxNKv0Cczyzr1lBSdUlUAvOnpBqPsqZ/fEXQgfeA9In+OXfj9UcbndmSxgmf2s7L
/ynbN0wTBOXGXl1dGbQplGeFGPBDgpFGRqJC5oDPx+yut40DJIy33diysPz7RTzPcgDPRZSyd0IT
3Zmn1v/TsfrntbjwQdid1Oa1bJqxYKpPjBBAw/MPzdRXbEu6QgtDES0owvjaDSO2lCJIuS8y6035
o3Pu/f2ff6dLA4IX5lBOepJjAE40X0PzdaO2ubZF6GtB7E6HC7pUYQ/KtdzrtIlxQIavXjcCb56c
u1S1XGuKXH14Uib5g6GGd7fdWjuiL80KO3Oc2nTIyzw9h/6D3PyUdOrftTsHW22mtfuOd+N//gl3
6kgJKjZV/ItTOzr7uSp5bQtTTG9Ej6nxDoTmuylyvuWDbtJM97ON1//apXdpXkiTA6XvdBX+/HPt
v5vTj/0AaZrbTeV+Mgqv8TesrX/VZZoenQUaa8K2jfomTEsNa3riIvjoqvpOSk+5sSX1vWqHwUgs
AG/lQXMd9byUlVB3WD0wFnN3MopTvoycbYT+EtpClrnAQJnJ0Z4LNcLSSZYe18HMNY4Jf3jCk81W
9ZYJYXlQHmysYMkUdOazXbhwvkB38M7Ot+6F9Q/22xURAJ9YjhTINldrki/Ql2zw5urgvOowgsSH
jIfXMuXo62WRS0CEVd3D2W9/spmO5Tgayi06sbWDG3QVQ57cdCy/kFwpE8qlUssn0yQp32UVzRAp
NrbmrtdyEW63Zb6cHUqp7tqVqc3VQimx0ijmjsX35cdKOdUZc5XKRpitOcRriR4O0zUgw4UYyCSk
v7JWSc9OWdQ7x0plj/r3tHHOrkUagFzye+guOBGErSnNqtFH/sQ5FDFKrPl/zWq0Sx15q+u9Fmm8
XtiW9DpoFAh2yr61CyPViGjwPseEISXNi6yNd+aqM5SGn7sRS5p9vTqpUiDupKrsTNKQ/jPSNPaf
CjkutzcDVv+aECkfJy01w1ZlVTLlVNbxHYN/ZnBkzs1zkq1a5loEwJZIUkW88egT3dGipJpRhzg3
VXDg4bWUnW9fd6sWqJOy9rBLGuKcd6qilhaF5CKalLhSObn5K8B1i2jgbwtCgSEr+9HQnp/Hzfcm
yU5590tOPwVWunFxr16ol4aE/R8GVqTqOa4AdvSD0xTvtCfjE3XmqT/o067ekm1Zi7VLe0JAx53m
DPWSxi2fbsFx1E+ZtfHyWds0CBAyb0Cpnh0q5NR20k1dYvK4Un3tKNWmmzQhJIbf/OJPp0KWsNaZ
HAftz/6EgPZ651RZUVudwhGtyZ+L6tGhqhBp9MAy6xWJqQ60gtcV/UIqNdeGQqf1oe0Yn9+LTaTd
EwzJ5rW2FtaXRoSNwymQlHHLoRaYBlWDU7NJ5b+2+voiEs5/vHis5d8vngmx3vl912NhyBq3pSfZ
GD9lY+MtsmVEuDe1QJFMNeNb6VG2c7pfywZ1hmF3+wzYsiKkvIPeBwn8sum5zINil/Y2FD521Xjw
3W+hS5bvLmZOzzNHDODSMhHzM8Zz8rCzOZ/7r+av9EM+J+6dFLtN/WWr2bR2TzNtChkV8CfepML6
pLLvoDIYZzC0zvDZ5PXwTxOUthuGsvQ05fn33uzUjdBe3a3ENJQZ4NaZd7+OCQj70M9Ik4yrFE0Y
2DFrZtu1vN+ZW/qda5YY11aJP51Chficj9CJroo8zc6KcV74t8vwyTEMV6rf/XloAO2iVM8IOmz6
yz67iPJxqMveCfLs3MEk6v2ot6QO1kLv8u8LX6zMe8muM/yQrTddcQZ2HfQbOIu1kLs0Iewh5rSg
CjcyTIRfxuFN8r0Y3oDR9TrtJ60Bb3NSYu3oMawFMImeOPRvwn2n0BLKNbvK2LOTO5twzr8C20c2
uJRKQcaQiQiXgtrUDYJ7eJRUvtsl1T43v0Z/1fXBtgovS5SNBHH1YgX4s0BwQPpz4l0HQTaTeZZZ
gT2/eWyy8KmgRRDI7Zs4NiV3TH8E+a8hOij+vLF0a1F+aVj4lHXvwyfXYLgJ66M0T+4U9Qc/e0qH
V6SNqA0vxW2dR6ooqdRGhpFPDmEudUf4tf3u+JqWJyic/0wIkZ7JkIg2zFOdnz8WSoPdqQ9+/flu
vbQhhLpZaXEwygSG0jwN8T6NHjZ1lNY27KUJ4a4w09B3ahgbly/FnARfSi9Or/FiQcdQKddYkOtw
04w4tJlpzM6qFswHnmFoTmvWL2NSgv1tS2tHA+9EygXcFLQ+hSwhDvJSyXss2WM7MJOh9DzkEEYG
Pj/KniUF7UPnm9XdXLXKt7lXtxr7qx/zP/siHAjxQjM2LI4KU/7GevnJp9etl23RQ5Tp37zYu20g
pUsfky1kl55deHUxe/rWaMDqPr0wIuxTyR64gi07O0fBcAyCcTf0T5GtPpbDK/IhsFm/vRFS/NR3
ZHPKDE4iqLeZQKPyYjUbKfda4mA6jG4AVQFjLOLq08TQlcrwMwjXZbeGBcGu3VyW3P1G1rXkuWIq
xB2xtEPhvH9ZEstnx2ok7dkXSXX1yg0/2B/78GHzRlrz6NKScIkbrdnkdq9zA6rBLsw/+dUvPe0Z
m/fdst96hS1r/cItA84dA+A5ZF7C7h1AfCM4jrHkV4H4CKMWb7Tdo915Eyy838wt3pMXgvHLu8W6
sCc412dRHykxIaHN3dnqzdGt6sKzc9M123A/MT4Aong8Ds7PpEkO4aCe2s746qijVyXmxsm1+qGp
cCw8ITLcoYLvMnwvnRqH+bmTT0OoHbrG96z8TWt88Af9/vbZtWKL18cyr0RJ7SXoMjLGyWZyNTpL
pWO+qybZdLUA5i50dXKgrBBF6XORbhyYL0jp+dqIODJfRhoA5t8QNqCRWW2kBTV6F1Lv+Z8L44Ci
x+i4lfpuKqu9o0WPSvyQSr0rp9/GgYqy8kUpun0b/tLy7nD7E6wcO/yYpdC7kAi9UEQ3B0fqjL5E
LcVpD/nBaELXlI7RJjf3up2lmsQVwRUu5D+5YUAhqKLKMvpxdWDqpnF1yDb2zGMNd4y5bcmnrWSQ
1K6RguWBREVOzO8kqRk4G5Dcmzom1efEz3fdaKgb58/K5XNlRTi0VUuPLC3Gisbkc14fwuiQm+lG
lK4aMaksgpFi6lFs4gyl1YR6PaBcUudHS33MSunej/782UVR8T8jy1a5eKSUWc7z3kY60Gc2NP7o
az9DCE82roXVIGCfARBgKImp7msjiZTNpWLhSa+iES3vf86oSNTJRp/k+XUgHJ/0FP4zIxwh0WRM
6uwj0hskoYfocGK+i3TpWBqTN7T6B+TiXDV4UvJPk3zvNKbnNOPOr5qdrr5teUzXe2c8W/H3aXIt
+67W7tjLZylp7oshBhv/zoAxd9p3pbT3EQrfytzWziSApIzwocUN9lLIp3p1qIpQQQ0nLdxaelPd
J3/1P8tXoMjY9b+tiCXLrFCDvtWxQgpKbuclCW+sVvduHy6rvlDlBd3JKIwslnnHTKHLvFjJNc+n
wTPPXvDot1906+MrDFkyKGpqxMAvlsC7iF5ltKSu7WgBGsCpH1M7+KduI3U3+5l0NIKJCnbJNXLb
5tq25Ir6bVPYMXMoDWnT4RxXhmdm30flFHUbd8XahmGanhEq6pbICQkbxmjHgUJ8FJ9p/rht9tBY
PwrrGBxue6KvHZbMK3EDUIejUCq4osRpqQYZZqq9fuzP0h1cC/nOvy8fC2845rEbuJaruIWXutkB
iqn9X5++1J52+tTvjbvgsfYa1R3urWPusXu85D7Zfc7d3IuP6X3/c+O3vkyNtMufKlQ++wkV5MiC
vzzKyYWaH6F2vG1gDSR2ZUHYgNLYN6nq8zE0MznSjzuYY+v28sdUraDY0sCxnGrjSe93lgX51hZl
5QtqryU7uHBQFELwhyTI9W4haH+yvlqRi85Q8w34ZfLJftd/97+238e3qPyFT5T8bnu+HgX289Q7
v0GsXgd6jRJuCluxVQXMo6d5uQstxdjYNi/4VZ8dBJ2Pqim0/lDPXe9V088rLmwUXWA8MeJv/hDt
LTO+Kzs3cfUmciHbdmkI5tOuHdP3+nBHD9JM+gMTnkEY7qbNpsfaKcVz/PcPEjaZk41+EwRMNFth
7tbMPYyKN6qWp/vUnsaNy3zd/YW6gp2GRq4pHFVGGGZy2MFHpzWTV/rJblZDN/G/QqmddA/aQ/5j
RC5a6w9qHx/GB+W9PB0C5RG1j7Tfgmiten7xW4R9X8WTFBTmwn9t7qz5b5R73am4K5B/Tba612uz
Lkw9oqFLxxfWdpEbJNXozxoDU/a+/JTHNjM7LZopD1J18qEQ9lHX8tud5Xwso/1Y3k06lIdDv1GJ
XU29L3+EGHtlRDdAYaScF/zwpufU8ubmIXCjwg0+tr+gb1W+xe7EwMPH5uPW7N/ahXFpXIizEPwL
ilkM/09BthvNb7SsvKbeOL6W00nMfajEMHNLyxM2PiG8nKieqnHGw/o+JfFV1VOTn4bsh6yd+/47
0I5X3FDMoYA1tZbqiFj1M+Yyd3KEwRfkYhXRmQT1GSGsy3z77dNprYKq8S5UYA7TabOJj+IgLn0J
CF58zpPey8P3lWJ5SzfPj0rP6Rni4JTmkfh+w+zKW1wDO0USQxuEwqbwcMm0JLaykHHXsXQO1Zwi
MnHw63+G2kXhL3YenPmTks+neCNVfsHB/3xMkskAfCZPoxtyfUwqyJZp6aAuZNt/x+pII7HYQ9bn
DsWbPAx2daiD5ZrcNkDae55dM2rueGNtVCLW8g+i6PePEKJp9PMobhamQNn6AuLOG6ApYOTzPrY2
wmgtbAkhYGogRRXW+NpbbcwMu1ODBG93dnuYv7epG/Re9DdqttPG+2DtnltYtAFA8n+m2PdRRjOT
5hkFRT8yfhZlPXihhM7L7bhZfrC4Dy3uUEZbKGIA/b52qEmGOeNOIWyMvTo+hdVe+16E5852u61m
8NopfmlKOFcAwNGnLTE1eMVn5Zx+KEGNurfdWZtz0y6NaNf+6EU4J1BBs8/V3bducMvM7b14dtXY
Yyo2fLptbvXrwdeNsgby6jS5r61ZUPTHdoA135LvJ31pP7vjU4BsmDX3rt9shPnayWw5gERo2rPV
xdeQZUfxghHi0By0yMsr/8FJ019+7W9d/mtLhVKDw+DecveLuQ+kuoGTLOIDrVbfGUq/y7I3c3vs
KqTR3qTTOahyNzLfqs7n2HDr4ZDK5l3Te+H8MVC2MEtr2wBOb/q6/KJFR+X6G4/FINewX8F5ppXJ
vW218T4KGmVjs61t7EWaAlAEZ7cuotbyYtamctRh0+/9Y5hK+zwCrh82O2eM3DY/NVX/FFvlxkW/
tqAM+6gwPpBX8H/XvkGFw/AHTZBzCJkqbA9Wmew2r9q1D3hpZPn3y0enUujKAIb+PNdP5fxZD+eN
TfdCdXO5Ay4tCEvkzxRsjIKPFzrvCrPb+Qzqo816kiGVyBH5zILlWZ110inM3sXJg0TGmhhuXCWQ
97cDI266yyt/P6QRME7rbTzsA7hKde3YIEmu1HctRPLR1rz8WpBf/mrh0kimWmJ4elly+KyLfTDa
rp9+Q8StTbaOvvV1thQGb7k62FXXSwBJhJEUDpckTADglSIXUaB9qhxun0arCw1Ynq4JWcALkcsZ
/oQ+8bES1jZAc7Q0k40m7aofFxaEhZYaZR7Hlk9WKABVB9Ozw3ORb8GT1q0gHEwlht63qMrVBXqa
dQ27whqtHarc7lLDGqeNDHTt7IZP/LcVwZcs8tFSXTh+s/lB9Y2dM/yk6dfXKcnoLpeDDR78tRTF
URmIBnmnUcUXoq0YplHPHLhCovwt9bxsTB46WDZB6gUb23H18wGronytMlFoCI5FtZ/kjQ8/9EJF
OZExOMMnFe3Y28G26s+FFcEfXJ0LBOgItq7cp930ZPdLF/U0N1vv/bWjeSkxyjKAX0Dlyz6+OL8s
M6lby2ehUhMBAWAPleEZ6VdGNUo92Sv9ngrpbd9WT4YLi0voXFiMciuQwoiN1BT9zlfVw+RUgWv3
wV3Rhl9qf6vVshqKBsgyjlGwFy9WrEiyKpnxMMlrh+nl2rgbzeY+z5PSrdIg2g3EE1TfKBXfdnQ1
VC4MC4sYwoQ5Rjn3vLmMmHcPqv6TQauNSFk1gqgxCkPawlOoCl8T0Jw/o/Fw9h3tCCI0oYrSmBuZ
2OqSwRxGD5fTzxRHYAI/bJgV48ygAep2Wnw/fnH6mVulODpJt/HZ1hqRuqzTrlkIMZb55muX9Bx1
wlbiHLTLyA2V+Q6+SoeXVk9HPHXDwgsf5FPm7rs0PVpoKlXvb6/byuYDKQqEeyH21nnRXtsPA01S
jDRNqE1RfteC8msVVl5ZDJbnB8VGkrJqjGLrolhLScQWLi+rq8c0kaB8GeQp34112ntFm2k7G+K0
PQnpFnHTqj1ULZhKW9ZTTPgiWMQHY0AxBM0rBlx75ZRNjSfP+V6Nwr9vf8iV2ARpbUKqh4oc5HrC
2ZJVtlrKbD7a5UwPBCm6VwXD8UgB+/FG0GyZEg6VBpW4EAk0SGd9KgAorytj7NbK1rzKWmGWyOQs
WSh1YZ4V9vQQROVEe4HZWvN95MIgvks+Jvey678rzqXXH4yT5KFMen/7Q67svyurwockLYilTF4y
KS/0LPendUx2ty2sZDf6QjtEUrAIQj4noReHspROfdZZzGnWQw/9jGwfmMr/67aNlauGK43pYMTJ
YGsSX8Mhkk9WaTA5qVfh6MIC8kYOkv1c7LVG2RdR9hfUUa3067bRtcAAGYL2j87EPH3n6808DWlc
FJpNHspcVlJ/S6njS1vrs3LF0NxiAo0qDQMTIhg3M2srbnlAndug8RJHPcjBe+MUWp4sfdpkv10L
BhC/HBYwHyE2JBQVsqkzJXnGWJF/zhwEVL5pse8OceYB6HvFx2MKCMT8wsMqyuC2ZVnL0IvgV1xo
buBL8hEQVuaV9TRtBOCqVxemtOt1kuaUN07JBo4ABcjtt2F4P9nvauokVbl1Ma8FO4MnHLZUtWhe
CAc8epZdmg245QTvexOkZ6Fv3MprdUquroXtExURRg6EYz1OhtAaNO4Qpoj/j7Tv2pEdV5b9IgHy
5lW2VK7LtVsvQpvV8t7r62+o7717qljaRcw5mMEsYGZQKZLJJJkZGQF59xJ33hF4mtGIE0YP68kJ
028JyW+N/R/0xM5ci3OLMiTicK27nUiBkeN+ll6FYrJev3elgSf9Y69YOkIEkAJBAnAGVdwlJZU+
iJBRAy/WmFySdtDzPF+HkWaFtDL40ua9tkRE2y4IxzaCJNHWb6rC4EK50CNv4A1VSliK/9FMESFW
mNRoyHPwkJTBT5H+dNUfqmb28rwhkGPrIjkvExu3klMtyRWMBirCRs6kBgCyWe7bYUs5LpbHAtDY
/CJGxy/p32WRTFWBsfSD1eWrBJcXSmJ6eSj/WCCGogqFX4vwtC3UQT6BGfI2/5PuFiCS/jFBXGw9
6Jm3/kyf5PHvQaFX3cdEO/Ro80TEHFCpZAG4DMEdULiiLWmWtnq8U5aCGgjqZpJyBccrGWjkYgy0
MQTbB1QlqrbQvXIXe26vHr8f21kKaNd2iOWohLiN4gx2OggJgF+Vif6tXDSSUHjLA3oqasiOIqzd
RhXVk7RcGcCcVXEm8DCj8PJ4BL99y0Sq/MYAcYHTip7hvXimVYBqllBbvJXnBgp0/kqZzn34M2Vu
hPJ7Oll9VxjFawOO5skokz9jqunROvLdwgS/MEMjAFnyERBPo20U9z3AvIiBjyPTVLWK71JUMNIy
fwf/SAXjLi0fqlkooIFkBGctEeb6UhiUTtFw9mWQWEbbgShR9utSwRk3r39MEMPwfD7VcsZH33Aa
rXx+N0a9IQ8mkPpPXgT0ueCxECpM9QEi95Wql+c4N6VRcXIuNoXgJIWbqqDhWpZuTTOmBW4FFAAe
W7c+NQpFF3ctvslX8h0vn4Pxm4vKDZ8J+0oQXQi20GDqS/sRxB0zShinP/KmtxYhDM93IHQEX0R+
4LjSLpTvds5Ipxs5fX7s0Ev4M6jwzn2AgNTBe4gbQOFNeV7wYM9Sd/I627IrdSeYjS1tuhVvSsfY
SC35HO6ap+kTNIWmqBfGaDKA9TSGaKa24rC6TOtRX6q/X38UWX8fmJST/Rgf5fHYRGK0wrXb6DRx
FbKqE4+12YCEUmx3wygaahges3o4qI36CqSv/Xh+qJ9CxCxURhqvFnGEME/QZ1/F+3Tt2dyrtwLv
5DZyWjc8P7Y4Ly4ZYbDqaMhEVzvYkgmDohcX/DCfWS26WYNe54fXrgBtOCV7sOTV12aIcyuFp/NM
gCkeujNfGiGUwawuXiE+NRRLS+U4EcUNUEsjb4d70hy7rh5tXCV2QqSghtmW4lmTqm/NbzZiIjX6
FF5U0YxjKwOswasUk6tkytm2FBjxtMdDBC86DqfCrfG6ZVK+BMfvNhYcb1KMsgnsIaeh0pd2LKDZ
gDIACIkUJTGbvjAKUhkB04dQoctRyQCNmaGZFi0SRSd+BTVDKVUtGkS9FsTd8BR0nt0OC5CDphlk
zGngqq4U2qlRHTNaGmFx7q6MEHPH8b0PomYRqEHUajrQEJbaH56m8Ld0qqDV8D8jIbxjCjoAsGUp
3No6Zel/qRnIrXT900QcbYtaiYv5p0crMVM93ghOVAChJprNlv1bH7PDtOHeBDtyRQOvxQPYEBxu
eG7CtUqDngjzgjz6FuJk09gKjx0N36IFpr8JvgNDepNsoKZQCU8sby1sORsHW2b3Wyh/Dg4wRfFB
3KTvg5U/eV/pU7OPbWiyP2sAG5iPQ87ireZ6ouZgcbVDu2BivcCHNyG8WWCFRTywfLDaWWNopEh6
r4t3rdFVOLQxuqE7MPv+u7HCxmBXCuVRQHNs4jxS+JEPp9mxU6SokpfQjNyA0lS0FGH/GS3O2dvR
MmzRBFChglub7U62qx1lOh97NGpwt78fSknOSgyWmrUs33i8VI+nB/0Ct7+diV6fS/NK4Vb5lZuT
wZo05a/Hu14isUsaE3u44OHzZXnDputeXnHq4fEoaDM0//crf2Pkqe2TGY7MdGvsUb3mEv2xBdo8
3UUVL0AFZ56nRO8EqFxDPeE7BnsP8huPLS0VvkG4/v8DGGLV7WA4HHt+p8KU6eV73vgB0PY9MuM9
b138Tf8clvpfcDTydnzgNyNe00781j0nK1rXLm1OiQATsZ4oxoCEbCd1lw+4pQW0y/nst/89hOHy
cDvQiWP9qmxxHIjAWwt6bHIvjYMK5hPT68pT5jyeV5obEoGgh5qaUCU4uLOtPby2lHrGYvXmatXI
5IMgB3Xlz4Npvsc9Ywzn2EmQiRp13ijOeNyFq6rY9/lupF0VFnPz15aJ8MAHVT5yJQaW64Wp4R/b
qNP9Ff9eu6XbO9oerWw9BOMofjrP14PV+4WSX+05sQvQGurBTSdwI6t6Htq1pHdmNv4I6jloKc5C
s0bcT0plYBgQPofbykTX5lu3il3f4IzA+l85ye/t/WpQQ8CIQ8jPgYQxy6CwYwH60jLlvFgcC9RD
0AOEQh/aKG79PlFarUDiDWPB0R2sgSYTrGAw0tdxQ6NNW3bLK1uEc1RBFsh+hHljGSBRoOGsTbw+
DIrTaYDLQHA9l964XA+S9Bi2CoDQiSOrkqPKaac3MQ0AvhhTrr6GOG3UgQ+aUcVRoIRdZEyDchIL
gYq2nn/lzjOvrBC+oohj77GzZ3q7xJxsZcXawlbd4roR2p09UOLK4slwZY04e9RRGKD4jhkG2U2K
ng9X6c1CsR/7JW3iiOMn72NOG9h5j2ecNZbPY8pQPJ9mgTh1WlFqylSDBS37k/abnKUhLpafbVcT
RRwo6EIKpL6FBUZ4iVrR8iJ3jFo7jS1gScJ+zQWdmUPyQUXG8PHs0TYccdDkiRyx9ewQ6U+4Tp3C
4jbMs4jMj/vYzn/Zbb8YxxleS8bEKhyqQfNboFH5GPy/WSvJvBG2cRsaxZBmnKmy+SjhQRePvQ7x
5/4YcSoEheOilNDcxHKHluey0PGyVEYzbBPiNNQygcakNo/3foP885nEBgk6FHmRL0EA8mxxwHW8
KnTL5w9DT5mQxZsxHpOzYAm6he4SwdzEy8LcTlTFnoEGG90bba8vzY75S5n5xT1/ZYmIc2wXCqo/
+gBr14kRyeia0XYRcxlODRoZn0XoU8gIaNDaErjzY9OLY4TGtiTipQ6uVMKtpVpLmExIodjIp3oY
CZzeqZole8Iay0y7ri+u3JUxwpOFic27dkDTShBOf8beF1wlG+bqWsAaZYdOqRHyZrY6VrR88OIW
glwupG1RxUYD/u2ZBfHTSgpSoIQb71NDcjTsn0Z+6/d25T9FABMBk/J4WhdHemVw/qCrkziROMYL
Ohgc694B2THgSvsBZDgBhyKSJJnBtH5scA6hd5tCRZcFsD5osyLXcSoh/AFkD/buTyRk65GrX2QO
7UCPrSyeFpBVFURQHM+cfLfDykPo6qlDHW1tBZJ6gwPJq0jUfRqN4WIhFliNecHQaA+N71s7PeCC
o5JjNBkIDSY0LvJfeeiMTKJz1QF9qXpeAklLg6T+tsmRkwjlGfgH+l5RgSOGF7ZB3kEvZW7gG7bj
Sl4HTr/z//QnpdfbY3qUXRzCnzyjT5tilR1HO0f2tz2XrV49I/Pu0B5TixH5+oOIeWj6SI39+YNG
Q7E1K7YUI3eqTWTHz6IdPwnv0XGinnRz/Hw0C8RZGiSj0HsejLIYf3T49MzKYpzJ4LZf6YH2rlny
qOsREvFHAdGNUjG/U57Zf9FbpmfWY5/91Qd8NB5i80+1KIVhDxOoNe01iDTvtdrYItG64Q/VqVwV
RrtCELK5tffuu9W6ddnXx5+w7M9XjkWGgxTCsXKLT0hcyRSdeN3ole7h0Ut7ASyF86vpJN9xXsV7
aazBEFh8quZYFGvQYEMv7OXxgJaizbUZ4rwCrnCC2BnCG/LkrC4YNLSpQHEL8irS+VOlyhnGITyV
q9YaUIPxjOJdXOvKPt+Lrm9N68ERzpLR26MZOkmmi1b2GdnTfjSHfbDtX/Hnmtfjz2CVGRLlZrDU
4gWM4X8iBdnlEk1RgBQmvm/MXirg/naiUQR6mEBxyQj3mckqn562kfFKeTzxi9fQa8NEiBpqX05B
o4UQZfQGq0eGshF11UxdXlcpG2fpDLs2RQSfKevKNC1mX7IktzogK2DNCU/KgGiuREQbX2wESC3B
ym74PsTuoNd6Z3Xwqb9Q2XC1p5SS6qCNigg4HdeMZRjAXmPKlma35jwumigEbRsSIUdkCzXUOhiZ
OJ3ZT+sYNh7P2y+e9UFUI7FKEmh/MAw0I6N7E0npAmzpRr7mLdmUXoon1m07o9tl++ElR/huvz+g
APP4CxbHiJ7OuSoL1JJAuIc2hWykTDijteqIllht+FMLz0pLyTYsBgKwp6C7EF2xIFK5vQmM6HPy
vbQB7lzSy6w1oM4WaebkG1RB6eXDFv0BUH7FjQOIyltTOYgks1RAk4BwVkB+r9o9Gl/U8GXgOLtT
eQMVWL1F64XSiqAZQu/cTko/UhCQPJ7XxRor+vXQvIn+OSi1zo+Fq7tjxKbyEHkYMtcYffHty3ZZ
WB1EJd5C9k8FJiV5GnQtSq1U2k7CmgaLXGJRgI4lINy443EztdStfQT3RJWGGZxeiEYbf4njoIug
isz6Vf+TRnYPJdLe5Yb1oH1Thr642qAem/sGATUlCZ9ZNZDEIgCInFc7HXF1yN9DMCagFYkRV3nL
2k3qoAY99/bj2mg04pFtSn0aC30WR6FJac2n8t0WA+AAsmCgbwbDxu1EZBBQk4pkbkWLM1VPKubc
5to5bCCnp6Gj0oqSKNB7gL/BsBW/U6ZiPkIfGSeO2Lgpqoop0HABHTIzqLiLKLx3/hYtLu4Uifu6
BWFa6lv5T/A/EBEQAfVFARdwcwkcm7fDRpLDz5sWbTlQfmnUXahu++JpoJE1Lk3u3L+izlS42HGE
l2d5WMmNrOF0qbqNH2ZrvmgxsvJSBjxeS83HVHFv4If7ejyvSx52bZZIHnj1hPaiCWZ5p0Ffgl+k
FuNluqeUu2ZsKVt56WwDZh+erIGtFmD625kcZYEpmgkzGRc/0BLM0W5LFY5aOs9AewSm1XnP8uTT
thaTIGCQ74Jn+EYuvOPWJ+aZGUfW2IIcKOcoYX8xYQ8+dpTakf5FowARJlm+zP9vZ04hoTBaf/gl
uP/LWs+qo7ZqE8YuAhSZ0DTNaigghKuSR962mSy1UD+KgKXUzhanGI004F2B6AGAIrdT3DJsIjIB
1lMQK53hnmMBDbkKrf1u8doFMh8JiSDwIuJ9fWumH6OCj1UGewK0LoLbNrHOxgraIjuziyxwroiF
EWYGSj+P3XVxeKBbmcl0AVP/LVVfnQXeNElp0EQQwevUWW5BGmSz9yhuujg6EE5IEKaDHwFwfzs6
nmv4RChagNPDMN+oGSsYsVAHluaxkdtMfGMj/SlsxgL/Klffhb6UNy2S7ZRc1BLHB8BXANrOyD3A
5Im7YFN1kcYg4bjtxoMfm1XY6xBN1AVppShWPlkSI+ygE1VOtelnwTsvrjxxxyAJkc9S1o2/+veT
f/05hKdDGluq0G8DpKkSrVpwvkzDc8bQfGspEIIGEx3sIGtAyzwR6KEknPV9iVMmrRVL0f6MQ7XJ
FfQGy+BwrP29wpd6mdNIlOd9cXW8AGSO3gAQ2WjIlEJjQyCWfBj8jPMgv31im08ve56q58dzR/l9
UiESgD1ZnsY8PmlK/KmBP1STaUU18qJEjkEkZg6kcDlQfGl8QjV7V6HXHn9xGyiI4WXkDlCvMkoR
j7/HAyPf8ndWiYPLK6WEERiMTP4z2ONf7yC6QKdtvdfp/bElYu/fGSKOKl9mOhnhPT4Nam2ziYrW
vbC1B42ldZcRHvj/DAGsNTO+AntOzCNScED1dVV8ihIDMP0I9D16leriNnPo2aXlUf1jjJi+LpAy
vJ5hrFCf0o9+z/h6XUJwxcx06Jkbwy5DGs1s/91WvhsiOZehOPI9U8anViy244SkD3BwYG2i0UQQ
p/GvHU7WcOKDmWEGq95GUq8s5KDwFPWYePxhwmPBKyQcGPJ6bI5N+h5Se46X9hnE7XEgo4caHYnE
wMIIZGpQb9SOQn/m1PUI9cbHXrhoYL4Ei9CcR96VuATzbFfLYBzUjrW2FdWnyae9I5emDCccEtdQ
KUBnOxGJWjDlJZXiece84Q2Pe5qJzsM6tQGIAb5LLFnKi5I8ZX7XCO87QONnEDPQgrdrxBVQrObL
gDlCfDkddTkRzTZ8qfqXohvdFHCA0mzbs5ajEPHChnouprqn2VJZGFFOiZL3mwHQcVQf0P2OcAwG
xNtPyfMuzstiYI7oFTaEarBSaLtpEaXPnsxWYcSQwUR7IFLqaAbGhfvWTMKUSullkX/afI6n6E2S
15MjAUnnhl+iZ9QFNXF9H1FkqINhQHg2YVRkegw17EwMpCQ8yQ3yrIgl5eRkh+QnCDnbz+yQlm9Z
CMpgeMb5OaOEoYpIgswUhh0GPJTCUy5IRh2kjqi9al9SYEqc0XLJelKC3YQmrsd7Y8ksiLMAS8Zj
GW2KJDQ9UoQc5B5deKrx5jBlFaWKVOsUyxOq/hSlZeYqWo/HetEHbhyW3LOGl6T9+CPufQgXfwjY
K3ipybNAwe3iMl0Keat6Ck9FOKoG9KWxfZqccQvJozHzEo8n+BFkHWa6MB64D+2OTV3pxr7j2Cg7
KWe/1u1hHZ3q7ePR3HvOrQliNEIreUnWzSY4XWWsptUVZH4y9ThNySbxV2gAt/69RYRO8BnihT+T
Pt3OX+eHqRqySXaqwF/l65OmZ8LW18y8NTpR1GValWlphNf2iPAjSBknxBLsiUjbspMeFBYvWVO8
nkF5yYU/PR4emdb6XbQre2RjvJcUUxiHsMdwhtp8yJUutZsAreNNsUpzo0NpO3SbMkf8EY3g2ADj
ShON+20Svr1tQhBV4nFGgYYAXRWzD189Y9I6YbtY8bKTXDa6tK3Gfcd8eP6Oay9pvmmLr7r41FJd
/Rm4Y5OrVtGgZvEel6whDOEmznM98dP1VLGUvbNwFswfhsVHhETLFwnGb0HtEOKEwIelJuNvZXWb
vnMfghEoOvvpn+tUrxxp17u1zUOrlhI+FjwBxoGSBzcNMgQka2fUJAC+yVF+4loNL2SzRfh3hgKX
BjQ0JjuFsrWIhO3sCJoMqqz5iQdIw+8r8GoRshY1qEpgslMgZpf4xKu4CKXPfhE7FI9bCBNzrzg6
w0BIi6HNV4orQ3VdNWPEJ/mpbz5Esdc1b9Ob2Fmp9f4DXMhPCGSTeqklPKZzoBo2JaUb4N7d0MQL
zl2o+WFV8Z4lPmBsBTaUa1Y8lVaxzfeJKx7lI7+OXH+tutNR+xOc+ovkAD5iVobm0nQtyPe0irPg
xj7h7pIKkesU+bVTBuaNrj6HZQhKPBME2vjjAJ02YGietBHNcB1NlvaXletmqxG2iTd0VfjZgBgu
nngjcwEBBGKo2WSrZgVw/WZYhY7vyja6ycCFzR+FQ2znNr/incShSRXfH47zlyDtBXYncIixJGNa
X7IgWvYxCzK3E4sPkV/j2aQLrCsxjpCfGsnuQSRG8T0evkUOHw3iaKWemZLQj3Hre6VcFEMZltJJ
0vkfsGhCCXPnbyE7c/D0/IkG87hfaVw1cJPEFQf3HBFKhbfm2FGV65Zn5NNb8uT/ETOjjXT5qdjh
sTZFJku5yN1tLECRcFMENShwEXNrza21GCXJ2E9i7cRrVtu5CTjGRWPUGUGiTeOiJTTBz7qYGB25
g+qurKs2T7RTt+o23Wt2Lnf8u4duDHUVP0VObQXb7K9YU8zSrBL7Jh4TVEU8WB2DH+/I9D/QedIb
RwkqWtyff+nGTeaZvBofsUvStvLrocZMFhVw6q8+AzbsUtbbU8UCa2xo4wsf/EExAu66atErk9HS
qHevHjy2IV/xW0FGgxT55vYKFM+AvfROrQRwtbCJDd939vLz4+2wMMwbK/NuuYrEXOIVaT/13inV
7dd/nQghhkA8PdU2Z1gWYNVTuwcqUHm69Aev1Qsd2V7n8TDuHzCzKQWhXAIfFI5rYhxlAhpVphe8
E3tkkeb90uzs7L2zLhw/Cg3vVTvQtLfINDeoP/GSAH0s2H3A7gbGjtup80bWF1uJ88/Myt+EnTls
NNBLr1P73K7Yz2qn7vNXyZRMykjnLUw4pgx/gCwTmE9YpEFvzUrIBE6BGATnVLTxXqkNCBcIYGkX
oG1Q2jQx1wUvBK0x0ssImLOiK7HhykrVyj4LgzM0Wxwl1Xtg/p+8VGcp+Pe7qwdWDtcsvDyBTUPg
Iu68ch5n4QS+JDwb0LT1nXdndGjrY0ODht47Cth2VZhQ5mT5zJV0O31VDr0qvw6SM2o7qiP/rVg9
eA1eGZwG29AO/krfw7/DEwBqemuRWLCB93xgaf3kzH1lhd69QhejRs1O72ilgLvgSBgiHFLsh9Jn
fQwt9PVBl04KZMSF1WP3u4sXhA3y4sR3SsLhiDl3B83CRfTxr1NXh3A30CSqZSTg54NLvq+NyFT2
sbxq38zUlBjcBHVUvCkm5y++2U/EiIhA36FH3q8nmOytz/454Q3gI46W2qw94/sIUdnH5u5u9IS1
eQ2v4q3GdpNSzQMs4X6J7h2AEMdtb9ppB5EGql+ypSFSgPmJR92GxEhyfKuVXM1jrXIdGC8GSZav
sTXU1dx/RCuF308jUBEwAi4CQEw1Uv4lGIR46v24P6tMED21UV+j5qfQ6FzurSA0gEwe1S68VfB6
uJ0+pofo+wgNBdTYE4NVn7z68nh97v0bBvDOwzGC69qdnqcojUkSMa14Bn0I16CUxxih+v7Yxv2d
EFDqayOEl6fpJJZlP4jnt/gDfhCeAjt5zV7kr+4jfn1s6/6l82sLdMToTMDSkAE8A4QEVG6TeG7s
If4j/sk6HW9qTfhKvUMcu1Ix6Em86aFygnQ3d5yZNauXunI1wPhbvd4mNN7G+yg1D/6fDyKWsJcm
LhoTTjyXL+lo5VC/iUSwg4BcS3ApY58j6+3WhikgVFC1nLONZFZTKKa2ZiFXd970xpuGnrE/ojVB
6SQwQ2Mw3uvLx8fPqJ9bndaic3dqzpN+ZXjemVe73C/lLG4CAXJEz7EM8F304bs0+nYShYNz5doI
SHlvjbBiNinKxMPIrjgX7qfnxo4GsI/mgOzZfjyV9zkiwhhxbCL5j8wsrrvnrlqxyAk9KSfB1x29
WaNlVPcP3V72TIY2j8s75T8TeUeDmeSTNrERJjJ+ES68IaLPmjsqO2aHXKr1eIiz3/13Z0Gx+3Y6
taJMuAhR4WyWR7d7YSi5lfvrIjGDc2i78gmFG9q48eD3/DEtjYg3g8OYmi2ocHTFqrErUxMtFV/T
aInUN++8OsTYcApoYDhEewOSWIQ/FgLTo5wbSOdqC6aFjbdtLO8JfuLUGxpD8NKSXdsiKxaRlqel
LHnimXWGbWTqXwfJqKx8OxwerxfJfTP7/40hwiVrtIiITKggVJ+riy00erNh38VDtqnN1lSBD62e
gUYodOZQ+//+nnJrm7jTdeUgQO9DE89VYPkb73DQJ4f5IznTj2D4gU41uBBQbsZKOCdIl/04rjCp
kj7ZrNWtNKdCQzFlRhdO1xsrhIumRT6m5cCI596I3OxQ7vxSB7YfEyoY3XOwbl9rynVy4TC4sUic
hICOVhkopaWz6uT6drAoe/puQCATwFsQqkci0iKcME/r1Z4T42YAXFMEBxGa5rniFaRElCm7O2Jm
CwoHRMyMhMTftxZCLUnnp6FyLt7YH8WOImxmptZHO8Ed3IrNgHZFvvMEKKdDSwMPMiQoIO1IDKkK
cykNBc6/gGSHu6A1GrJG2NwQTVEiW60AcpBAM33qtIAWjO8C5GwZlzwgT5EhVsjWnkAI/W5KB/+i
5K6KJ26JO2vfflMm9O55+2sFOWGwWuF9S94jPc8PIHeB8UllYAuhVaGttamBOXDEenJlJTYTh2t8
57HZpVlFKxGKkUgigMqPWEahyYoGQtv+Bdq5xiTvUDAzCmij5YHDRV9CMumP7S3M5VyQB8M/BiqA
VfHWbSpBCCph5IML77CWvwZelVbDXphHXLJYfiYeAz82WfRLmSHUwk4MLoErroftsJHdeivaAP2t
Hg/l/mCbqdmvLBFz5wnlqMSiFFwqmwHjE/id1+WuWsVGYaGB5Ri63BqqajRQwP31hzBLhMQY0q5t
P8Fsvw4O4Uo0sgN3fI/2pavaVMQzbTaJyJgF7cQwuRxc4v3Fh5TZGSLRdrQrVzltNufZujmqiWER
EbHkWd+LPQyLWamOYoPD7VuypDVnsatgx9iP1+4u/BLGCDfsU1UIkgzDCvdP3Gv2kdv/6/HMn3AV
guVu0LBxheCC7qpts5XX/mpYgVrqiTmWbkTpcby/E2BAKJMBXTM/e++8Hhn/XI7lKrzk1mTzxmQm
JpjZNrIZu5MhGNjQZmijVW/18ngi70sZaHAAjhdK4TMTGeTfbocJ2LeseABj/24CsASjjJL8KI64
oTFiUy0RayYOXOUnHSw1ZudOumcX1qtg1Zuccnbeg+eIIRErF/R56E3zkAQ8nfZ/usOXrZrSbrSD
k/+OqhjtKL3fY7dTSJxsxRhNAEPD3oh4xRiK1aL3BulUahf7oiHQGAGmK6NrhAREh0kqluCJjy7I
aaK6bnJ79Ymz0PZ3Fk+P3YJk1FKBVlKhUvwfU8TFOw8nJQHiJrqUVrVN7NJIzD+dnerpCkp4q77Q
xwP/pD6VrvRLDTWehq9vdCnQ5Exp3yHPU3K1C6MUJ3vZ4Dv6deJy2BnNVj2i+MUao5XZvuU7odvb
7VvsJi/RXnMEo0G/o+JSnWr2ztvwdjMhJFluoJYqbpn4kMJszFqfaoM5Na9f72B131VOaHuWZ0W0
s/A+zM1sjUiBQZESWujkaRunfN5JkFu7dDbADcI2MKbN5BmqyT6V2+ZjbUTHYle+cjReBppdYgel
SYbeGSjYXPwPcc1teA7FZJbiYrMHkRN6PTZi1wxFEAJm9btr0HWsf8qmd05t2kExh687K9ARQRIR
Ok+40d76D8OHzVhDw+aSSds6OozStzfSbrYkq9rvZkE/yX+MEIds4XFF1Y4wwjri2nMgEf9bkK/t
EOiK1vGc2qlW3HqyFEe2czO3+xUtZXT/YICU1czoOzMvSrxIBNdRa3wBTOXJRQZl6yB0ehwbj0PC
vB7kTF5bIHwiaaOojPgquXRoFhuLfapmRjdaTAxZ0JPQ5PpjcwsnIjSGQYY+ez7Yw8lyUcQrEWSB
xPhSC8ehNRoGSDvL70+MAFoqzpKAP/BS1s1b3qnArwdCJyjUmjk69oqtHIBtKbcff9GSK+EVwWoq
vguVOsKVKj5tsRV5TLFXtCZyrJOZQpXDirvq47Gl+1QEou9MWoHHGfRHEQNuvbafVDWX+yK9tD/1
ntukxtZ3yy/uOdpxB4qpJccB+BX4fNQFwW89X+uuAmwRR03RhGV6mZJp5I0x94u/Yt+GjNGi+eav
0jS5AsXdZtqiS6d+G/lhlI3E9/qdzDU5WnMZLcJjp2aSr1qS29KhfN88VNLtrr+PmIpQjkbfL5v0
EuebIRu3GtgZgglt0mxo8sl3jjNBlDKoo5am8BwMQGH0x8efsDhDMniBgRAGtykJE5bYkOnTKUkv
hSqtNbCoMjU4G/+1DVDyzppwEM3BA5I45oo0bX3kgtOLyhbArEa8b2h5p1E8eOlmBM4XZcYPIWhJ
ZBUC3RKSKE1pdqnMzpxMDjda1ZVNEQh1bY1q90qmwDru62KIilDYgxoQKs7QbSCulxmXigyYc7IL
OEVnrkn0WR+sj8JZKQfaBXNhnWBKQS8T0FE4MOf/fuXJktKVRePlAIAZB1qOdXnmrn6cGIfmDUo2
VkV28eq2f9KYin+Txqg6MkXbGsG8sjrHdrIKFl+lgE8WNQetYOBiBWOQkRdwGjXlEgCSkxkKHmh1
QFnb+3qJBGYPAIQFFM0QokggYuMpo1+oSndhC0MFuCRAj5FRTsfS/9ugsxVYKO3Ud27Eh2d0lell
C9Xq+uK3gTFCyMgzBcbSBIAcym1FY+L6dd/bTYxvQyYLpXIAEVEEu10admLLRGaq/sKUq9Ln7ML7
bFmE6OjkB2g3nlZjVluxVOqpYodM6HodQFsQA0xLnYEcxtugvTXMFpiVPLFlyQrSVRL8tJCdVZ9U
EFbh/26rHehawg4Y86nQQdomj42eFxaDrBaLil7xxojgwduVRW2y3lfG5lawD/+mnVPFn3L0pvV6
DTT84119f2RK4CH+hYtDbZInYyuCaBN1nNRfUkAR9EzuZIttE9YWo/CnFkvwMPPqd9cyNDrf39Oe
mG+keQX0HSAlhNwecVZzITi1GlYFEnB49aTBHVg79908O435iQ0PggIS5hdteAkZ3JcDvdA4q3gS
PmWXZ9bplj1HihmpqhHtQWFU+IbEPQU1YJyuuBFVW5JNbjeG4HAejspoFVZ44DUbgjN6UenDLped
LjRK4Vn7y2vm4wklqQHmoKUBEo49jq58pKCIS2Mm1b3iVUx/YeMA+F6w04hPYAuvZUMRnWDatWUB
0WFTOUqGvJH8s6zsymrQlchR9yn06WMa0FWYL1bkVF9/EeHaQyUO8Rh4/aULM52z+9KOy0OsGbXf
GIWWOqMMZW0TlZF8K7ty8NG9eIFeMQeJNdLmjelMSNx56grOuBsDa1JMPt1l4L1gTA64ZW8VJyU8
xxibjW82Ae30v6uvAF0PGWAoQkDMGaAt4tyJ+7gYJn6IL5JueqM1Dni5WudRlw40Lt672xNhiSh6
xLwSikXWx5fIYyR3gKy1UU2DavYcuKMee8ndy2I2BVAVuk80kAyQjbOlp3ZJOU0QwtJNZbQ7AxgZ
ECrS3sh3581sRkI8E3CcyuA7vw1qtdpGCeDXMKMBUI8bUmvwakM71X5fKDcOBjMIHVimWfQIFGO3
ZvgkSoWcq/PLLJT5hW6vONILNvRihyvlXDLyUUErT9KIlTMlbVsZiZiEqtHHY1zpXckC+MRMoVoY
GSSIRiPzRiiReVADgs5vwyiBE8oZU9piIDS4zXlMEOgD+nY4XRA8/lwWggYHhb5NZ6TyCI3Jov0/
pH1Xb+NI0/Uf+ggwU7ztJqksJ8njmRvCHtvMOfPXf4fGix2qzVXj2blaLLzLUldX6gqnsKaEin7U
wdaWrom0lK93r7EphK7TjKmv0DEV2l9BBnR06psrn4eI+N0ZgyUKGlORrUILG+aHr1kiqmXaJaYU
n3un3hYnxarWvhOgWBeeXtVN3JOGI1HfwxiGInPXetu0Y+sh9q+d/HAMlF3S0WALMzdiPYJguY/c
FuNvce/kMLE3aQI9A+4D2xfYDGWUK+iJwmvjVDtd5aDBGBvDGqdq7Tp9VvfVu495BkTDt5Xne5oO
hA0kl2SscASOvsowV8pX7iAFSXKubIOou6NP9W1tD2eOKZ9cECPWV2QYjsaGPyQ11l6dG5pcfj59
8nrKuOdgfGBlYljfy0HAXRv7mhxOih0S+r93NTLsYjySaLRjnlfTOeyChDA2K3Ly0ZpBOdeyJA/z
a2H8jBaMbmUmuBa0wzg4kuN4RN2uiEeNXUj+VzAmbN+GFODFgxIgOlCwgfxaxdpSXJWBMpGzOrve
yh+VRdrnkug/3m8f7FuMxBBixM3vx3Do8iA5vwDtZO+R0E4cjqh9r7hMNPB0g6lGeh1SfX0YREoo
9AwZaDh3YNv2EB2eHrjZ2cUbmlGRr6mEq6LAYBmoIPkgEUfaYMgTTSaXS04/OU/SJaahi2DCKAag
DPBCr0n10iqKpcBLz4JPXrIeUOOhRzab2zez4EaR48OUi4jSqYng/ZpIVppKoSoN3lPE/aXcpduW
iPWaVrzSxxRjsJZgTmfi6+zd1iAAFoQUdF5Gl5hH4p3rmOyeVrxZ8CWmzekwIp3FSq+YAei4DzKt
qH6HsorNEbVv0SAkbU6DkWYskmyaXK/T897VCEa73nsequD33BBDgrFrQmUgMdBUYFe8RRGWCrbw
S6FPnEGjJR97dZKJm7NbEcda0QIJJwm3+s4pD9Ok4tYoH9WUPPkXXgp1yRvM+cYItCS1kjlUOBQG
El6jgNBPzsVMjL8hZOyioRgpQ73U8X6vt6oV7jhfX4oP5txiB4LyFLsPsYQuPes7bKrWbJ2cSrp5
H6hCih+31ZInAGxi1Ch1ry39Ij0PFGEnmdZnFFZykDAuw80OcnST3T4DaOu2zdpyuhcEAo4cksgJ
HMHiSBtHNdnUTdjpvVCOELba6p+wWXxd0sDiLT/53gp4rTlshiSL+6EbIjCu+Awddfth7reYzNTs
6GnYyHsZD6zn21fFOxYT43ShoHn5AIJW8PiRHHYb3pE4asNC42ZuLLqKCAIvKpU26u+Y8uoKPAqM
GejyQmhGEYq5Ou5Hpyd4cvN0n+NnWGfmq94YRxouvwNER7Eu7R0e6oTjMRdjgD8WBkN01/ZsAHyT
bFTtJMkDbQ8AZH7vnN1mRYXt++1b5xgDoO1ekyq9UU1KBUpj+TQ0Hw72RRRJR9QflU9Syht0WQx0
5ydj/HSjVJ4kCpNpcywN+x5o/ppY8S6nPBYuBThzQoyj9mRPcr38yxhMCyVWtHRGS9uUe6B415TG
lMPHiU//brMxyHPNR69aqVmpTOoTkV/KPrR063CJ7nhKdNtnY7L3mkztFmFXD+AfkofqtsLy7A3n
ILetqMoujsHK4l4OSsgeHqr10+re31ObrnjT91xBmHR55rLTvKo7ARggZ/GTkMoZKQW+IOG5utsW
wVAZi9CmipQOOsKojqLYuaLoBb7zaUBV0r6meJ8an81BWKc270G3THfqWkS+CuMAjDGNvLL3BMGH
9bZL61gRLOfmmOtlQ/SHAsO/RAs6Uczi9Cw9ZY8CrXcKyrU8vHbeMRj2SYXWlSKAIBBV/0JC3tko
97eljUeACaVEvQ+QNQGBZCQxScnqd3i5TeFfBO0fRrFNGWaDiZlhAIljt7J0Op5sJbV3dOB1K0+8
+G4A/tBhDClg5hFXpVGKHIH4HFqru0tsc3STc+c6Yzyn9T0qNgVO0mwSAUNuvb3Ljxwi/xKy/TkI
YznDvNUGrGSHiXFW6wSd0AKJ1pUVnuINTz2nH3yLZ4zRjLsyUZIaT8PwsAe6sbNSSEt/jseUbnhZ
sWXD+edUjOGUirrtQi1AbW/3EhD9iXOU770/X/Han+8zGp+aVSCVDe5GqnYGkWRL0oh0Ek6o4JDE
KYkdowfq8TH6CKjRExnRFccgLAu6ghTyhCmHnl7GIshaq+V+M5UUsS2q30rE2KDlCBBilOfrJgn4
dm0zSoxZwMBnE+caKrPyR+HREikdn5jWvj/mdMMJtpefdjNajIUwkjROghanGjAAA7jhwyu1483u
81lBlCJzZH/x4fWHGItagNxYh3QwiPlb/4kWzm1TtGjsZl9nLMSqMDMXBiI9P/8affKY/H66/f1F
84BU6IS6MKXgmWsp0CEMEAiEv1ZvWclmuIQJQWR1m8j0kW93PyPC3EeeF2Uu9YhzVms40vUF0x9/
R0Fhgt9SwDCS7yHE9l9GglUdGGMXN5zwcPGi/5yCXWcLkM3/i3of1w8ciV285dmnGSMtDwG6OSsw
SH7u1hqg79UN5555FBRc0Sx0yuvcjDDfClOGDrvafnIf//IIjFl20euGThkQiO9b2lk29wm9bKtm
TGKsMWDSusE3IKrA2nl8y+h9Z4mHknLOwZFVtugVmyXwplRQGR5e3sxXRJjvf6UMrMn1TaGWGhkE
/PO4idaHzCnXtyksuq0ZoxidHoY6yTSUkM7x1ruIWD3G8VvL3n5GgNHnVZYLRTy9k9T1c2kp+5U/
2QwsOOVoNecgrGk11G4MowJqUZywwvWcUt7LfOGy0XSkYRkOWp9E9BVea0VSuHhQ1EqGsAUvc2yE
cUjq8SRqiV1XVKZjznUPU+VmXoJKZSvOm0S2WJWAUs3AC+8XdPyKzvT3GR0pK9JenE6D9/92YtjA
k92FC9HQ4oRGemDn6BLbSx+pCpb66VqGl7gjx2hq7QvOlS/lsK5IMMwCHjwAVwSQcH81dvd8lzvV
JbdFS3qm0btPONq+4P6uqDEsM/NMGutcz84v7tERC6oCRAPo9bT8uK2SPDqMSpbyqqvjaqKDTnMs
Zz5R98R7ePFoMFoJHyJoegvODVRfuw/INFrooC9Jcb59lgU/OOcZm2mOaqMzoomOVbYka7nJhIWs
iCah13dqD0VTHbuc1aw7SRJG8Cp47uyKrLCmmSiIF/nqv5TIuiLFsMwVOkC4ySClYR7WwKPF8bE+
GxLg2wMRf/ASPos39OdkXx5upqBVqDRROJ1MI6Yj0JZiEfYnx70sW5sZESZilFWvb5oeRCISbveD
PZ6QJ7lwYiEuFSZiGbTaNHwRVApbXR+jfUG9i/R5GX5wCPFYxsQtfT5GaJP4YlnzKm30Jzv99Xlb
nr/3XAEHBv3XIkY2VxMSvXptN7NO6srOUKcnsnuMTvl22CUnd312reAYHNEKcfjZPw+HzEIfhH2b
9te3mdD4ijbjgTw0LYtYLodkhk/j99IKrAoLQ6zSXye2p24a4IkXmOkvu11roSEcG0tahYr2QAEb
0v/MkgkuJNhjWEP9THaGXewUJ87IqiTJcXWUdxE2vH0UESlDkryVCnaBkPClO6Se5bmbxkuocowT
rCjciK/uao0dbeqPVUT9/hW9h0F5rsd1m2JXxrbWSetx6qILzhf4FhqG3jFXgM4fJmZv0xQo4KWE
169k5ftRI5fA4kQqPBKMLrQGnraK2U05cZk6+uH1iTd+sRSVXp2CUQRFkPVBrsX0nJXkpbBlqngk
1cDHB96U75K1uiLF6EKDHYErvcRpKjvc5jF9ASBiSYuYTnUXY5twfOOCnb8ix6iF6ctS6yUgtxc/
0Aol/bwt+ksm5Or7jOirKzWuR/SNnsc7VPkN9HX5NCWb52wjP94mtRAYXVFiYooCnQuKJ4HSsJbp
sVqvfm/+jgATRqiRVoaKPk5FJJG+6fcl5wALVvDqAEz40KM7Lk1DqApSw1vVLmPyuvnkXDdPV6bf
MHNORRfIXRNBkANM3jlDYw/Khpdvun0R6B28poFdrKWOZbN4wn0es7Vq5c8upx//NqeA0H1NIVLG
euWKuAn3kpH23JmEZhbl+FjeMRiddwsde2wLHGPfIlF/6f5XWLIJP+Mfw/htDieWql4pRFRTMnIM
SGg9Ynskbx6DdwRGuQGln3p9NSDvI6IoGVvYjMuZ7Vt4K1ydglFvV0j1Toon8xHs0C3syLzmc44B
0dmqUx8Fley6oCDsxd1xqpoATat3Lp7Fm4C9rRu6yOi3iBz9WBm4kaIgK0I9dCIUG659n6SfiQWu
OMZoeZ4ZmhLVuJMXvK1keHmDFgfjeccJqW7bdZ2FnMEgWqakKg5z3taE9wjhcIoNcSHVqhnG+LjY
Ws5Iko/gWBfcZDKHU1+SMbNVWZKoVefDHnZUcX5N05U6Ce5D3nOXY0y+Su4zMq5q+JqbQcA04jji
E33PbI7RXaSAFVMA/lCxp+HbW0dfASuhVaAkBrqpspFoD6R750RBX8gc3wRrRoUx7VWqjIFnylCU
jUGsKt4UyD44WNdqATM7Iy6K2+1aRFNxhsAiOunrTY2B/ObHp/0q3u14edRF0/Pn17Aiglg8UAQR
Z45I9quwfqK/msPVRSGcUWCcQCZnmVe4oFDXxKTC/b6Dut72+IvWbUaCcQEYicxTOQWJZ1ybDiqZ
S25T4B2CifZCFIcEtYaMx6XlBGR18HWSU45ocOTvq5Iyk/C48Qu560BEI35LKrw8zDsHwzHZ+fZh
eHQYZ6A2qyooarBroL/K0TExGkFt7XKbCI9jTJhX9qug0nEr5315cNCbaJXPJSc9xZNdxhEEbddH
WQcSxp3T7sMNz7LxxGo64uw+Kt3IzKLCfWDcGItzgS/8dJtHPAKMKTDTEXVt2P/z+PSiPTYOt696
0TT/UYyvx/bsBGrY+1EyodQDfn9rkpfo1BOUNeOd59w+CecqvsYFZ4SaXsFYrwBC6e+M3EHTg3eO
jn/tYb1hN7+2U89IVELT6I2E2y7s2pIckWqoK2FTHArNASZL25IaD3ZJnt55zfAcSWZXx2mq30yT
kBMTJasKyY9dR7T32/zjqCQLE45FSvmQF6ARbjt79fxbWhvr8ePv7MtXBXzGwX7VmHlqgEhHtQwA
XJZEf5anvyTC6L3iFkMM8BXoffEMA3ZKthi9orz2nKWqMmYc//HV7Mwh/lQP7SRwVm+uMRTb0m19
Ll4iR33bqxseue+YC9MrYEaOMQVh5bZdW0H4XtqDpNvB4XjGLOJ91GPGuN8pz5T2vYVzSpH9iRnS
/5jZmP0AxlSEjRdrgAOYhPDobQCF9bQiT4a1+i8vtj9k2NKt2vZd6k/O+kVc74evJhXME2Zvt6V9
OU8zI8PEBKNvpHnh4vZ6uAb0wb2/ujRdc3RqqXoxvzQWI02EsRgMHzxDL2lnY4eRi9WPwDQFNI98
xFgbrAcPQYZ7MiZQCNzAwIgcGGjVKclC8oo8WuBssP/kL1moXjsnvwuLQQ3AQrxKk0uw/vGaUuOe
l1Hj2D62JheLgmskkvbV8tsTb9vaPGAWLscYg4Ghyj7RepA4JhvHCd/TyqHxy21uLR4D44xTZw32
D7ODvNghXvRltkKkAFznn9lWsvVN8F8M34wGo6F5FOiCFIMG1h9hTTmVdurLsOclURcdxR8q3zx6
oWkoWOtT7Bb+VB7Qhz81+xqcsyy/5mdkGAXVV8CgMBC/na2B+vcmwYpoIu3q0+b2vXx1tHxz6jM6
TOSO5Q0rr85AJ8rXWNr5yyUT9hihNtA0t7tTdd6HW8FZ7Spi4EWUA7IXc9WcJ/hyKnf2IxidzYAa
queYSz1bcrb3HrBDSH+CD/nhE2GdWDxfsizwM3KM5o6+i4HXAYKyP8qYmbWkdmqSkde8Yy0GfzM6
TJgfJFmXZJUxPe1QmSAvreXtxs/P2zfI0ayvLTqzmKJM2jjwRBDBGFrxvJc7gpcRhlFuU5lswC0x
YSP93vRdwDijJQdwQ6TDNpr/FOvPmDWdc3aOIU38oWgnQdSJamHE+f3vTsBYh0CuMd7U4fs9ZkFO
KbetYVKUGxxiHTdGwYch0sChrzKt8+bZwZa+hjYPE2FpsgFgD/+YUrbxyu9kZMUEHGTqa5Dp3UjQ
9Yudb9z+f45ksd677XU3cz2cKCGAgKYN8R+eGwwJC3f+fb4txXWLqjDGdozz7ZviWFh2Al5YdelU
hp5e4eaTcNeegRrg6L7FEenF4wFybOr1Q5M5y0fMn5WwryaMTvNc76PtJbK4VnzRAsxoMNZ16IJI
6DrQ2Ovr9CDuJKsng0Jf/9s7c4X5XXPC9PmGgQDwrCjwsPIad/UcnwG9/OyRAMgpcE23L2fxnTkj
xNg0vU2aqhDDiZCBlS6YDuS1GS8L+IwEE49gnfMoxWM0tSFJiE4Hu6IfPYUvt3zCyzIvytqMFmPX
+rofsGYLfGsjegK2H14QgWXyYoZljzMjwxg3c1yNuRGCzMtojYd7/a45PGScNN8y37C6E1P8kGYs
Lri2oFU7DlgJkU6tDq2TvXaviEtpZQ0ZUR3Z4orcFIF8M3h/yBmT7M8MdhViY5gg5hkes6MzPAOr
kNyP1H2RbI6HW+bejBITCxVmarahBkoi1mLf+ZZKcpLgQDxhWJTtGR1GW7F3tREU7I88W1jCIMDP
CZwa/+JJDHRoYP/INKLOFvmbTm2jLikhbsCU1OkUd0zpZn4n+5K/nhNiWJa6bq8nbj2paXQKsDSr
La368NaTwpJ/QyKqQ3Gu6X+5qDlVhoGiULvqOICBChlfErwra8DNt8gJ8QhNH2Jlb06ICRh7qRX6
IWmys4G8YPxTpRV5TMlol6d8x0kRLqrVnBYTLcah6KV1gTurHURwgy1NWuVUVg5rwVtfsWSO5rQY
66oNDYRQx7W1E2buBpMcmQXgfuu2DZd40jH9faa6RqWY2O4NMjnqnRP2MNBN77CzAiLf0trGIjIP
ZpALDscjyxhb9MhKRm1Wk4EanXILqENLfVVt9C7Xdnzqf0nPOn/J/ZJSz1nKmN4oRvtyBFRDaMKY
keZ5sA3HcMyX7tWnHgplxoqKmp3cc0eNuILD2OOgVfqVVuK4JbiMATaa7wEhAwTZfM0Fo5iE8N8V
4tuOFSWJdTlWJ8Fx5AlF/eBIB50mmk2GJ570LAU1fzgKyKVr6cEzOxRqjMlASON32fbI785qtu7+
gSOl03dunYmxJl2Xd7Uegw5QiN4S23c+ajs9yVgnwY2peUdi7Ik5RrnXZSA1OirK/1g1hMJ2iq7H
/xTczJnHWBNNUGXRL3BRxiokWtc6ivIxqA8mio+paJWIq0vLk5/M5rXI2/8ZuRpJVCxMVb+g1IBv
zEhkbARB6VfD1HFpoCCkwJPaOZ77Kb19dcs69w+dLzc4sy8ItzXBa77oVL86R7LT9X9oHgVyJkCy
gKG+Ag4kcxRhpQp1bPSTEGLwcbow4ai98rcYLgkhdr4aKNSLMmbCGPPhdaZQeYC7BVSBSJ0UonGv
rS+R836bY4vGYk6HOY8mVYPfGqADQP3fWLVLgu3gmGsJlWfP4jX6f10Aq1ozauwF9YGqJq4Malgq
TN76/e/xeceDSvoqmdwiwtiJ0e3Kwp9sUocVdQlRfuMtZ+kDAZCRdfc4Wg6ervfeVlXt/jPc7Mwt
b2nLYo1ifkzGgsSBKCetiF8wtjst21/2D96pISI5dVvEXCuO1C+5tzk1xoi4YxMZwghqGiAHkMVo
XurX21KypFdzCozx6NWhh5DCo3ivaKxrfWpsbxP4vnMZFmJOgQlADHkQa63CGUpLnhBtRitFE7hB
tG1CXo7eQ0Bj0jn3qmf1F9t63aX0k2cil97l85/ABCeNYJijp03xFsAGImRxZfLJg3fn0WAiESNI
sNJlirOa521u1/arZ/GOsZjUnJ+DsRxFldbDSvsSBwPbT89oIbZdq0WryUXcm/e3L453IMZ8+LEo
ZclkPpQ7ZyLT0wFVj9s0pm/c0Gc28117mVsNNZwkskDyq0oSbHDDegVOeMGRcbaQLQ+jHPQBqHQQ
O+A7jz49ff7dQRizkKp9tRIEMMsKEOmSiI40QrsUr6lw0R4AMnKlA7cQS3SYOzHDXMqyVszOvxRn
3Eb36ub2MaRFVv0hwL7AcwHLnINixDlS33b0nU57IECERM5ICa9+SkvK3Zo2mZhvQjCjyRj1UIm9
0CjgdwEKTzOiY1J7Cm11q6WiQ4u7vz0jc1dykeVllICJCN5VKmA3onyJnYjq55a++rawFafp1nbN
kcJlDwl8fVmGDisKK+xtlyvA25SQc1i3Vvizor5IsvMu7LnFj6XYE+i2/1BiOCqoMEaDAkqaDImv
HY0c+8wa143MnSXikWKY2Rl61ku+PHkoJ7Si42EHFH1+CXb6zHcZ+XMixhEC0TdYJQrurIo2yBVj
97NK1N+STbvR4ckHjxbjEhHQpnkY40ij0wJ0PPSBJ6fQ6u4hwHwKL0G0WNCe3xXjHqtOSxPAaGLO
B/BLip0czBJZgHo9PUnQL7jPNqiVUX99W9EXDe9MQhiPCEjWPhNbUFVW66p6zpv7Vb3WLmJ8ERsn
EcltaoulR+QqVRRqsfxV/4rrZtF7lBuiIEYKnih3Wwe9dt3x0KN17L+Ua+dkGF5iE14OXEN1epib
pFGJtM9/6W88PZ6057ss/jkMw7uoBnq85OEwaOgriP8yTYIeXGI8A9rwNt+Wb+kPJSamaMRaGCsT
jx7RTuyPmBym9yMvxuRezhQIzC6nNPPGK6bLseLDMbUAsg9Pr9g8tVr2XX8Ow/gu3zVUQfdBJr23
nN5q7OpSbMWn/rUjIS2thpO7nn71jVtii2dCjK0TmQstfhlTkp9ytHamXICpL5v9jYqKHeaAOp3W
TE/mccY7SQDyqF9A4iYcPcl5CSz63AQ02igb35HPaMvfto+x7fKEcFEyZnQZC4/eB1XPY9AtUc74
VVzui/uH27K3yL8ZBcaw52hhDLUKFPbuEZOHFHadc0O8MzA2fcDSe9TKQAGLV5KNd+pdYMPdddXG
6/7L6C7y43/uibHpWlp6QyGCFqb3LOlRJOn6gTdqOFmXa1kAjreKAXEJa6+Mb+N2qurVcWaqzdna
8tzs9PNuffr6um9f7PcQ7/pnMherjc3ge6PSAE6lcpJj51BetZXHCOZiO+A/d54KRrw93vOaUnnf
Zi5S7+tEbwx8O6HcVWEL76tr1rD+wzOFBkjazVmxHisLWD32wYPzfXp/er59BwsDA9eUGB+SwxIK
7cSiiGwBWdyRPQzGk24Rhz49puv9Lwv6Zls25g5tTjvgVxX6ljAxXsXFOGVUthCAo/OruwSXlZ3Q
DyBPH6327tG3sPV9SzfBk00b62lzSiyXeo65fb/NAd49Mk4Hy2NDsS3xI5xHJEY5fvO7q7nmLuNq
mnY1iMMKH+/JB0/LF9Jq849/G7FbNZpWeZ7WnJ8jWzgl6/wtJgBwDy+WwFuidlvt2Vm7v2E4dpZe
eypZcsdSkyeG33OukvcrGXUvhMp1gwKy/NdfnijPvGs7NorpTqYKwNG8rs7bAqizmI2DICZBN+BX
a4QQTlZ8IU95LSOMeqdRUgfmJCOAvn+sTFvOLg/xY+0gpWwd3g8NQEOH/UF5rjVqHP03vyfhIeTh
8H91z/+7on8bquskdzBWk45hpzVVSITFi85hymtXJN0UzstlIOuN/fmX4sBo9mAYaSuIYGxPKOfT
Ck/UGMXuc3R9Rjq+jUdZVJDoIVvv7LvDQB6p9dCQw+aVvj81e7q2JmC3nRJaBS+O5fwEJs99Wye/
b1xaXcnJV2g+E/DAlzDLMeI8+18NQXk7tJyjuy2JTOwPrAC4TQ2r9m6GEfqXaZuR62RzNLoYYlmQ
rWWSbW8JbxF5j1AvrTYC2ZYOZgoTkhVEVa3odER3jLYV7K3v7LcD0tuyR5S3O+30Uqe0kffnHoj+
WJub2EeNiB4pbC+3N+OmWb9U67uVaCu/9QcJK0HWKnb5rs2DgpV6xF+RAPsn+10BWAuyOkqPgAQh
no+e1HjbxKS+1z8ltFBugb2A/2C0gn2PZZ3Y/rWODz8+lRD1+dWptKSnKrXC+9bF/o7H9JDXdvZs
OBmt8XOF36tXLfxqhwhT0q0VB+tFK5odXCSXkrWEZR/H+2wCS/s4itvaWefOh0k0jLduUS6j4q6w
jx2IBtGmt8IGBW2kNLQ30R73/V1B2qe7le1TJLKxjEynvpU74Yq8bAuCTdPwZhnt79DA6wg12Tra
GpJqJhTPUQrMYIW8HtYbAEE8GuvAtg0bGemj+eDt8xRljIfVLrGB69k5Oerm8ZuGJXojGaxeouaH
sZe3ak20BOXe071vZT3Z6sHUNKXvkaB7qLFhs3Otdw2jGStSdPTwKr4l692PYn8qLO35Tm7tljxh
g1pqJQB7UraC9eDu8otx1nICuFXgGWNvkC0gNF4DbVhCXUM/tZ01bER72+wu2VtSUW3tW3TVADQm
cIwTfJ9dUyMHjBeG2tCfARnBJoFoRPbO3dr55qkjCgBx08/3zpLvNu+X7oemEOLvLH03bFePmLbA
DnB/Q8oPvSPrnQ7hHwVSHylJEXlQFabrN7Y0nQ2FOCX2VoQfBjW34Ql9LnfEfipJbBdWZAHmq8Wa
4x8tbbHKaRdZn40EDKhNSbY75UjHh1PgiER6LC8+LOAZgS/uoz2dtvifnY7kPZiGzFWL32J5FNzf
6O8nDW1BdIWPghMCffGt9G1cO4BmT/Gvkr1PiIN1Sz8EVPrfXTt764BvHaMzVyWdFeS2GdunzQ8a
f6jru2x/aihOCjQJA/XgdYDlKOd8bd5L0j4mjRVdPuDlBkj+wT0AOTY/vmNKlKg5eRc3Mqk2o+Hs
1vEuI4/mu5cS/zOwhhfXuRj32F2dXxrUXHcZ5o0tKJpIehv5+g1R1rutkFquB6n07YamR1S711R7
f40ooGOVxwnzZ9dYVUXJJiZg7W9kQoXtKa7JcFftY7uMCNls7QII8aaFgWnPlu8FxDvRXU42A3XB
m0/YKoCRknp/eX9J7p4Tp3/wj+GrlfbOuBGhDE183Ok4/22DxjPF14HH331rojUzjb2SyWGbwxJb
j5vbX/7+zL228cyjwvcqqcTmqinQMElkaycN6OQd4W0bl3l0mJgDOEuZUMWg8+IANYqQ451Afx3P
ng2VJhtslHne2yJ5et7wQOQ4kdRXTWHGOi+qCimZojQk7XlRGs/js1MexqrPO2EK0573reP41jlE
vTwlP84wtM4j2dhbbb179gkFHvb7QHeexWsL+Fr2dSOMYvsCXFWOi7rH+V4s6/j4fne3KchPuFBn
n5HERqeY4wCmPaNYtu5a2KcDkCuPWCOKQPRz/dBT+8neqfsnqAC5D6zHTxil7e5j83ESoYk/FHI8
+nA1m5V9W+6+xuVu/G623iCYbYWpdHh7yblzreP2aHX4qb8cbVMhPMJETuIo5IBlbdkdr1LJ0cyv
uGcmEuEoYe/u9LxNqM0TN/V7yeFKodihUb3z076Ygibr7JHjduL0mtpvZ5T+fQJ3lFqNZb0HiHkH
vF0nr6RZFC5EJwgROTmsL6zyW0y+tkH/T8n1WIhk/BiAy1vbl8cf3oO6fVkfrW1BV/c1sTdrSp7w
T4wHoHyq2zZ+IF1vnrBPEFgAG560cpSRzbQLvrHS2+nSARv3fFugFsNHE2lOBXsh0ReuMmeV/cFL
6gT7QRGYlRLMffey2mAWTrCqPe+Wl6zZnBZjjzUf/TPA7WphNQO73fx2ydN0l5wTfU/la9jK++dE
jG0e3CCJel0DjA09Ro9vCY1f0bLNhblemHO+psPYZjNeVZmpgY6BwLazfylvJfYeANIzBTqzgL5j
LHQk9uWzdG4fkMdFJtXTVCEqWfEXF0Xb+2XA9zwZHeE1//DIME8+PzSHMchxPCt2iZIQ93cCoYih
gbePs/iixTQC1iXK5tcqs2svrflGlLn9qj2/HCVMqMAflBsBkbWPJogS0VJiediMbmzjj2mMvOAo
+1LmdE6dkX8pV/IhKCbqzeNjtU3t99vHW0wtzQkwQj/EVSlVCghIiZMMVmbYskt/eluxss3nwbVw
dbztLP9CEyB4hoxV6QbrYMXRjYTBhFIfTWCw6LsQCcDaHm2aXv7T6f5QmqRo5hQELKZslBCns9zn
cLQqC0F6ZDUbERcmcDIw/2Kr/iHGOj/gJKdlG+BYuaWRDov1JOJuRYxjAKfcAPQKr8K55JSmAar/
YyPr8SK1H71EwuHin+NGO62pjIKTv/OebjNxMbM0p8Ok8STXr1w1MNszHozZRrWU1hHsfI+SsbxP
sIUoPrqIK/B+2YWoFeqnwiA8o7LQyDBZsz9nZfTAx4qLyp8ucsDDOLLrzeog2U/F218zldEHNxQE
jODiEgcsCkGTPPaFOJfV6T+MK18fiHEDoSwXZjt8HWiC6kowTd45WCG05p5osoRsuDBnHeMIAn2l
DnGPE01LEU3gA7WYwcWI0GkaEXIRK4V4jwWYGuNS5gko4wpSUShNU5r03AE+371uCWsPFKX72wK6
7Ar+yAbjCkLVTwXf87CwGo3x0ToGsOxrwO2akCcRu8VHxpY0ysrEXhncmPrQIXOExaYUKKkopOQI
bE3qOgHwFNctrOcuPgpb767a8PqWOFfJFphjoUpkV4VvHWh1aRoAY+hebum+3bqf/zNPAeKJNeAy
Ai8geTJXl3RDXmYCDts6LxWQkEp0WD/xfOvCBAfGzGdUmJvTG3McPSw+Pj+bxKdRT3rAUnoEm8/R
DBDbgeM9DW9cqgsXeUWVuUg1iRU1USGWrfMVU+KtKtnIuTg77nqBhQubkfo20FC5cuAVk+4lRMQA
oGbL1hOv1VDhEbmu1P4/SdcLzwOSHZrIzX36M3WCXb1R7eLBfBwf4tU0p4m+HpojUMk2n+WDvDnA
eqdkd0EuyLIwZ2cBosMSNya3mXgpCr1iAOs7smRI0+mGwWtxRQtqomfhzT3cf+T7Hzk6nYi+GYiw
HVxUC26L8JLP0CQ0vZkqhgSw6ZqhnWqiF4Uh7MJAMfDkHg6vOTc8XFh0DRGeEWEcU9KFHfreQKSw
k5N5Uu+ai7fTt8Vas4OHCIOLk088pfZm3yPl99mg8eQzfRCQKiQDGsp5yYuFzprr38P4LzPS+qIy
8HtK5yjbokrWvd2eajSi8GZoufxlXFgiGHmjVyBluVO+OQLQ6+XJ/Ml7MS2Y9ysOM/5LRF9hrPkg
c3zzdvcriExHdPu2rCyq0OwWGXMnN4VYqANo5PfuobRV5wFveE4ozzsHY+wiXQo9sXbhDcP7wP4t
rEs8wf6Lz73iFmPcMK4gh6WIkxR2ZWd2Y6PZFO494W+NXQrj56TYxt3Yk3oNjrc7YxCTGHtl76G0
cMqc+pIfeedaSnpcEWOMnDmi51MVwD3pTnoRYUiO/5+069qxGweyXySASqT0qnDz7ZxfBNvtVqJy
1tfvUQ92rGZrrzDeaYwxAwNdIlksVjh1as9Q5ZGdDTqq3rTDcPYP3KGwJ85rs7fTH/ousyX75Kqa
BdPmWXaxPwRnFfl2JPtdb3N12LWvl7VoKf315SNFixO0Ss6nHTF6gLKfQxVJfjR0sm6TtbuAbhvV
ylQnxMx73Yrk63CwRt0ORrskNk9cL0KSHADhIXejwInGQ5nfVsWW5Pcrnzl9huDJfPlMwWZF2Ela
11KLTmTvoD/7x/6zwrN1yREsqDsMHMcG/XwvwPoQbp5WhC9fNcpUgMkxLN4QDrKndNCzAAc52N2P
F9RkOqtGYTB1wkN35gbqGKOdj5YbPmjXeLka/G1sdUfTWRtW/xkffdsGDLqkcHMM5dtMQKJIqi9h
fB4c46hFolxGuQ9Vqt/F/qbfhWjZeEWN4T6ytCO6fZy15o1lSw1IPdNUDVyhRLDUqVp6ZtAirFIb
O/6N6YrJHpf03rm834tWZyZFMNJ+nFM59bHdxC7fJTt+RVZ+jfxz+SWYCRFMNAfvjWJEEAJP4omi
GSFENNg9EOv28mIWsiE6Rkj8u2WCmW5IQUothxwQq94p9yoiwN1lCctGbSZCsNJjmRhJPaknHrX2
+vcr32XOim+9ul2CjVZ1tDCWKWQMGA8g7/Jje6je7Wi7Rva+eNX+rOXzO2bZDz9o4St8ahi0u99L
d3TTIkd1eceW0gPzQ/nU85kUGkRMkkKspt+oGxTDe+stvBrQn8ydOrGMa7qZpiKbexQvDyFu+/v/
U75gdOWxUkuu4R49vcmJLR/Dhwd4wChib2Dnb7J9DiyZemMCWJCeV4zZ2h3+TAnN154EEUkNyC4G
6+3BBKl3aHsWcPtrajndoG+2anaUgrEgxGdgR4bJfnFC94whEOpV8QKXTnfAV7keuU9G+JI40WoY
NR9piTPNc+v5VX6KrKO8QUl4bVnT7/kuRzVlgvQ+/Z7ez9tAaT08mKaF/teUbIAZALN0dgPqpwjj
YYqb1YFK/8ft+yNT2Mq4iJrENyATFbQ0gKl6xJirzUe3srZlZ0BnqkaRONZQu8DaZ7oRaiRMmzzu
UE4AsYj3ZMa2egRWBOGmseE7+3XKUyhAZ2nInulP5fbduXwzloOv2RcIp6gF3K9HNegeXvrUAo+g
f2iPJpALU1tdZJFjejauQEKJscvpdjXKXnQyZsKFN2EwVU3qYwjvGzRp71PLO7lW67orzswSrBX4
Z0Z1DVNPTVMTFhlGQaMGetnh7dGAVGhD2Dowadh9ikFs53CnHQpLH536uYms6gEjBI95geecRGCK
pM/xPf7c5WuoscVXd/ZRwuJRAmUj5S3iCQxs4rGtPTyC7b96XjnghQQbSAhlFQ0usqbKn4NoZiqG
QTNpyDE95GE4jKiwvtqPqwW4xRtqwD0ihKLbQJxz7mEiQh94/bSS9IW+HbVbfk33/V2fWCkG9b7d
rgFpl/JsOlriVRwnEr4aEw40Q/+6Lnm8ewg/4qdp6OxUcQnt0+b51xWqm77FzvLtCNzNfbDNI2tl
SyffV7RIYBRFfc5QqK6qgosxZCTrI5J0cDEG9FeUD7ELwsoTweTWfnu/1qksT0bgkrjpCZ+dYJjJ
eWjERQeuGQyGKK42Pfj7PaCvbGmrr3GhLXq8ioKhCjpjuC4icY+fll2RGtCX0uk30UOd2D6zKaTx
nWufXl9HBEnZK0FH9PvKti6p0Vyy4PXX3uhlYVt1/3DiA1F1mjJ+mH/7rmwUq0Dme8VVXLqBc4GC
V+APqpdJDZYaeNZZPXFL5xbZ1GvOz5KVg6qaKmOT1lBBXdp4HHkJ9nCg2QxLxSzAIrUr7TbJMcCY
/OiNDZVMG612tgwc7nDt8ddE2g3sRxQoVpsfMhnwxrRtLZrt5ADN/GTlAxd6/XRArP98oKBglZKF
aj7dJlwltokPvuWff3ugzHj1bbLjxTrn57Tkbyo9kyh4tzRKW9XwsfMqaO+KA69glSt1QiFK3gul
+6vxbKJQGtgtYl/wUaxS2i45LwpsIjEpNXXKhA8IQkllQ4QP0EFWeboz0VTQ21fSqpe0bKn+CDIm
8zy7vEZXDmM96dgTaN3RFPUSW5prbtJ7GcTlBw2a4Fz9UI653aRWdDBv6vNa7nepOo3j/XetYjSt
tkobkwKfcJzIzNt997s458/pcdwm+x/oIsVs+50bubto612tJVgn1fl20Bql6K6UmfKNDXfknsJ5
PiDVVEzZZGD9VnFeC83hUN+ZDOEsNYObipxBxrm+SWN7yjEe4LhsH5GvtwAtk5y1VODyjfkjUizj
enKRd0M3dgBo6McE2YkJLOvegK09OEuOvC9+rhbEFx+dmUjBOnpenA9ehEfWmWaaVbcY1w3CMbQa
Q2vWyWAWpekqJqTqVDM1Q9hTMvIWI0o0POn7TUjs1AH3Eb3uTvVbdBhWkp6LERJqSP8rTHxyvCYB
f0oFYU8MOUhgJmTMblLASsTXPMHFatJclLCLNOQxiGqV7sHb1u9gjwquFLavsg1+CjdAmbp/1Lcj
0vFds1KB/Izzvl2F2SqF18Zs+EC7BKLrDbOuI8Wtawv4IX5bA6sEVPiak7QYxMzXOp3xzPQkaZHE
GFYy5V4jGal3GDhwrFkSArW/ebl1Ok3zUw2mUMGVjZGrGBJTnxxAUJkAZjjFEL39S3F2gbuOt1lM
wMBF0ZSpNKjruqCdakwlCQw0sCq9CiCw0UjtaJEyHq9pggHIVttkZu3kCQMDaesVYWHVvJRLTEE0
Gup6jVJ/qBKTf13eBnUS++2E0XJrTCOSTeUTCjvbcDLGUiZ3cf/AEbJptty8DMqBq1bfdJYZZBsD
nDL8jYB9VUZnjXEXjb+a2CrUW47SKX/Rf5gcmHa9+MnlWyW1lOEZKW23Ks+Z+pEohc0RhCo/49yK
CYDhVpzatNwO1R5UDYyuIFUWDTcIcuBlgxPKFNeS6RFhnRr1D5g3GNHf7X2agZP0R3yvPl7eteXD
/CNJLFgXTPZLRYGkaG+C+xudGP7PoT/EGISF03sLg22EbG+3XxG7FBehav2/C/xsR5wd1uSt+WAm
69HqKAN7ivq1ah/q1QrYkqczzUwGhMnEcFYm+FZRr45EArbiIcQU0/GqulnLEX9GG6LWzSUIl8FQ
pSxG+0z/wDLguCXPooM7uGWKdpDwMJ5602r36XWu2fqLEux5sPVy9LVgMktoNf0O3GyVragOUTFX
tDsT5JkjaOtoD/ne8LfSARMgW3rFDafJd+ZqKLXkG8MmqkTVZCANddEoqh2JkxwPaekkH+dWsuk+
x7AV185/t+d1t29Jq+fiBJM4plpXSlo32eApcjs/pKAEY+7zVC803I97FBNWkxxLGjCXKeR4Bk/v
K+TlOgxNR379GmxgGYa70H0C8o5T7GQOfL+dvkbJs+h4zsUKIXKaN0k4jhCbgcgafBDXoFCAKbK0
Dt695kyeEdl1APoWx+xYOtE5c1H9X0kvLVnEKekCbCRlmB0u6GamN15iVGSC3fzkDnNH+wffrvVb
LOawZlLEHHYaIYjzC7XDVS6sn9eShdKijTl9tVXfx6foyIq1hPKiAzgXKfgRWa1wUERhYYOr/R4f
nM2b0540x79pt9ou/hW4K9ZqyR+byxPuSS+lBAhnyDvnGK4U5vbv8SrGlG8UKqf47H2tLLAUi+tg
cpJlXEyCqdxffYdaivNkaOGSaa3HnYAhQu3DmtvSCO7Gy2tb1pE/ooTwuBs8osiNgVLQVn2pdKtg
DkOTlgQmX2UzaivSFp8bHRSHGgNztAFo2deV+TUNvUDDyhy4ttVddvAcPC939Bit4maXN/GPKMH2
N+0gyV0Et2jAqM1+PxSW5wB1g5JD6jrVvbQHmGZNUZYC2/nyhBtHirEPAfyfAltiN1e++6txRkCK
0lVYizbpgPjwzESJQVBZdJUqqRDFE+hFbcta4HBqy8Anjoe4cfKUu/y9T85ZFtpN49RuN75Exmh1
4CBLD6p2Njun85AhPITVXvd9qLJdNhuvsc23xnzg2dGjbst/1cFLlZ/N4H0EgUm6G+JNAI4x380Q
eZWefuq0a1JdRf3O4yuzTBed9im6NFTFMBhU5qu26FVjZGbkIXYGnsC3mqsAXUzKxkfXWnnbbz8u
X4WltqLpEfxXnHDNazKSlBYQ102MY711pmjbAw7TVW35iZxc5fWqxFzD0rJPzHYfp5KElWxiByih
y1/yia/+drizLxFeyizLUr0b4GKfDea8Gb/jW3MDJpQ7lh/tx4/6x3BCa+UagmNVqvBWmryp2ySH
VMe/Q8dvtZsIJhU3gDPzYamRrbRgSAnObMXZXX4sZ6udbvLMGWy5XhYE9CAPw6MKljVpTw9SaMWG
3SPtRl6ymx70Q6/1U/1RDL6N5tZwYz6M2nN0RTlgU2X08/L2L9rE2fcI5hfl0iCuKuwDyERTa0s2
BuoP+dokD23azkuHLNjCyiS0akuIaZ14tNM9ObDG8q9QyvvRutO8A/26A67hbrJeo8Vs9hZuk7Py
ckU221fzBxjBtgDN2O0H2XTO1SvZqPbtGrnqYhg7xXjg+qeKTqmgiR5P4jgl/uSotyjHgcvabZGD
9lcpQVclCdoXehhikw+QNG4chCPoRotvajverIXLizZ6tiJB25iGgZVeFPYPTWm9tfv8qFlVaKHt
YLfWAbO6JEGR1KFqcp1jSfQcXzVXzXm8MrfAVMILsy6r7Ke5/65Mf85JUKaS0sSMSqwqdyTd9Rix
Wr+1emUvM7RZ3/fBLi2s/JAkdl9aBRrB6R706+XBjzYs26x8zPIWoyUMmU8KAJHwMWYKz0aZMgT5
6WyMYFOs7mQgdc43bLCyzYexA3wJgfOxPHe7NQ9j0VfT/8gWnn06NoRpBTaiLx3jR98cy5tSswuw
57n0IbvVN3Ww0ZT2r8RShZmyIhOFiFWpPqZqW8Xwo+J4V/m3rL6P3hNf3aqJm7bAFp/04JfKbU3P
993t5e1eDKtmooUVG3kaltowPVvmlYSxZ+BCGBxTPw65I0cr61yWRRW0BRkaQVb7q6nWfeQr+hYn
W2+aAxj9a6vYJ8773yzojxDh2ddMD+NSSixImQgi0AgPfEOyspDlu0n/CBEe+7jJMjpO1hcpOrxt
fWzX19qwrZPDMJxY9mj4K1d0uuzfbuhMoGBJR7MEz12DVRVu/q4eZFtd8z6Xkiow0f8ejvb1cOrR
VEpeQ4JuOcUdoNuwoWj538Yr91tYCSO6pqLySjFWfEpQiRXnUTHTqu1ZdNKi+5o4qvoWhYfo8bIS
CI+wIEQlgqYBL06DXDJQhvR/SOVZHQZLoW7U/5b9bieB8IP3a8xKYq33H5lUxVgbZDenxrevGxh5
aVB2qhedmv6h028ktXTMssToBmOjjuC71UlvBSXLXT1TGUpjNrK8bm6k1QHZzpXTXNxkRpgJ6CFB
FCg8U54UyXFd4VvCBPNNxvCcJdBSDy+isfZ4THox08x/lj0TNX3KzP9CgaiJm9gE2xAJthUprUqW
t5dPc9q5byKAgQBtOMYGIT37VcRg5kFHMaP4pFZnJTAcmiR4gkabh5El0ae/EGbK2DRDVZH/EO6B
aTStVOcQVlbBU08PtVZuMCdgK8V7I0c2+LK06SC+LQ1FGo1OfX662MQAgEJbxyakScmtx2K7TA98
VO3LQhaPCPlSwDwMLMsUTGLZ5RWGvoXxKamlNz1iww1hSXB9WciSykEZQGbHFAzPFNMOQRAWeqzm
8YmAHTNKzkwnNdwINFKlzYqopU1Dvy5BtYJRgIyFm1aZo5dHURmf0MKHibBv2fPlpSzp2/z3C29i
pyOOiboiPjHZIaO6TXngGHw45CRzOx5tLktbXo1hIMesaFiVcDpmwVs9bWCrekKtJBsRLJl2m67W
zQUD/3lR8fD+K0e4RSkZfCmWtejE+SnOKisgYNmpngsffW1espENQGDy3xVqFJfXt6gY01QKYLh0
iurK19vbcp7kgNxGpxQ42A4c1cVzkLzzcc27WNJy9kfO55s9M0RlK2W17sMQpcl1GV5Xa4m8xXNS
TV3WNArz/lmfnP1+I/aZV4VRfCrkcx6XoOI5BKbkXN6sRdWbCRFUuw2yOFQKXNUYFDvxe2Dyezmm
ldUgm1+TlRTJ5yhv0fqwmTRB0b0k7Tpwd8LWDZtUAgOQXlmxb8uvebWlmXIaRuOak3vKR9vvboMa
wLuq2OemOwaKE/pvSXmbNHsMJzJlu+J3BKOLCKutvtDvLm/L0nuORLSiG+jz0okhbEuYyh6tNOx9
ym1TelOo5Or1u9RhzqO0r9RHP15xixcPeyZQ2Bmjq7SQNjGsWYnEn5k7UR1b6bAyam3xtGdShKvB
AoP1IYGUuvmd+qkrxTtiPuhwvfJuRbEWbwf8OxM88RRoXMGBVIMhxDQymOeWeb/MeNdW/a/LZ7S8
ZX8kTF8wux+R18u1UVTxqctRjyiTyFE9dOTVeuheFrRoUCjQDVRBGKGI06aDpDLCSqnjkxm9IRa3
4+7QIfEYrdwOEZzyj8GcyZm+Y7YgkoWdr0t4ZhJ+6NvOTttjHx6NrtjmZesO3Pb4z0BBo25qD/3R
7PIzi/zbOq926YBe16xa2eBFbZl9j3AJygK4yppig3uHBdGu09k9+Jmsomi2fh2uRRyLx0mBC0WP
MMPITuG5iNvSo1Kb4cqZ3MqLQ4k6fZevXAAhIvxniwEP1zXE1RRv09ctTtXc7MZ+jE86614wh+dW
DatNFp1o5jQF3UQsXIP0iUWET5EYdspM/BA0KQk3e4wBSqUtRPqGanfSrk0OXvEiYeS3Xhxpljkg
GbIN8Fk2NmWv/11z4YZNA64MisK8sNysM4dE4ilkSzfS2O7NrHZ7Dg410qwkqpbuyB9J3wIgqkmV
VBKcnjwWBzTQb4zytjP1G0Quf/G8zyUJ7osxRDWjFJJMXh9Vc7gGKv0sJY1NwrhfcWSXdHIuS9BJ
M46TMJB4fApHTPiR3krjpk9//MUZqZiooTPwm6oiqy2qTkGWJLhldbfVtODoV+c4A4BjrFYssthB
8I8mziQJJlkvJcknAPid+sGwtRDVftCzmJ4jlYkjV/Td74Yz78utmSQ3Q6TYCUtvGc9ugmh05ZHs
qh9Vwx/jqN34vjxYMtvG3WvQjbuBVKbFtX4fSPVoyYaCEJCsuXXLFwl9FgAbExCh64J57FKfJ02I
z0+78TECA2MTbsvhl2wEtqHblRQfG1270hPjGPi1RWR1xT4vqjhTdZlNDhlmTX+1HU3W5B3wL7hM
iRdv5cig+zZL1Cd1lIurUsrzlWdnUfkYIKeIColumtPfz54D9Bn2kaJrUD5eVY5GGrqp06SGUSyU
3WUdFPNL/6gG5k4AA0YRtTFB0Vs6qGokQVbm3bRSvh2ZkdkZz+8ZZQdiDEgwlS71MJgvqW4uy15y
FIyZaEEr66Du86GQ4xOXzcxmestQSVHy7WUpi5s54c1QpFZkIM++bqYyBhF8PR2GH+0auMlNfSag
ebosZElDkDFQ8aNP7B2Cho4egT+SeXBv03qPufD7IC53cdOAUFVeq0MtbZuJZg1DlwlFpUPwfrJY
rQqWSgjklfie9YatZNUa5GZp0+YyBA1UaimlQTetx6/ssD/XY+qs+qSLmza5VgbTCKDHghCjSJRE
5yasUt1vuP+W55IdhM0mitZejsUtm0kSjmcwcRS6Z0CS+mGkqUXaj8vnv7hfMwGCkuWF5sWBj/0K
yRbpOCsGHHbVhVnbL8GfaAIWeYxhFbV0VjmSROV5wHxTkm7+YjGoYqO9A1w4QCp+vTF6l9U1ybEY
s7zNEm6Vw+MYPV2WsXgiMxmCf+L5RjzwAEqcSo9tFdowBn9zJdHNBew+RQPQJw5zZkTbCmhOI4n5
qYgzt6zqba3eFnHt+nQtShBxPpMNRayjAg1ootgAHN/XDUPfnl+kZgMTU4WdpQRw6AA97RxZb03Z
ahQ/Pra+h2ndvESTnle/qIN3bnhUHvU2Dp2MSInLdMAUDIl+XN7nBcX88mmCYjKp76OhQpSPgQV2
1x9qTq3OWAlhlzdAx+SgKetHYP++boDkt0nTN1J0IrLv+Jm2i/zHTgJo1bcy76kEl1d/kBjGe/sA
p1LkF45RR6xAGVfOfGm1YAafWggUGXRUgocYMrklLEOWgZXSppZcE/hQNXv871s6FyK8mEPqG1rU
QsiA1FaoDi76rqyakZWXeVIaIWOioXoBlIdO8CxrwsnxoA8NRhOY+Qh9uSm618B4DlVW0d96eUFL
kjA1FoUSDXwNGIj79fS8RK9KKkESvsMtpMAJmnwjs6MOQqrLkqZvFteE4bSIh1QD84ZEy4JmRrWW
asTTyIiHjlJrB/DtY6ahVL0iGZbZbZj77mWRSyoxFykYGgz2TmpdRjZiyDBp2hvuuBY5fiQ7l8Us
7iGKm4osTzhV0Y2KS9lPR3nAaXVKZ7Vt0OwKMHU017rOtf8emyCsQ7kFZQoFSYnpW2aWzRs6o/Aj
2GdteKx3XH9Yq2ktGGedyHBAQa6hIU4TBMhpyxu99vmJBxRMlQCy271ZrsXHCyfzRYqg4ITnBZHR
dgqfadM3E1K9set+jSxnUQpORUXjKRoxxWKBXpSFLI8RP3ky0orjXVGejbpY8WSnF1HQa4z3+yNE
WIrCAwwt9BO8NRnr3LGL70lX6k4Q1ZgXoGXcraXGABFLtBJBLi8OuW7M1EQ9XyS1RcdyM7YmsuxE
7kOHFCDqqbvOYc1/D4Cwvj9yBAvBJdMPaYtNxHDBnZk+BSDzNLPeZu2K0VswEBBkIFtCAX1RqHBb
0eGjjWFZ8hNV5Z2HQSSOol0pXNm1kixbQxzsL1/bxQ0ExFMjU289siVfr5JqNmXAypSf6kTZIDB2
pOaj4mxFPZbyezrA67DXlEzsBIJHxfNgVMCPyk9d78OIo1ez5txlMTkHMgaHNt5VZ/zsIvbi155d
j4eAtps4ArLowZRdqcofjXRt5QsG68snCSvXzUD3kD/hp750W4REcbqb3rG2CVdgc4tH+mft+lQs
mlkrOcNAo6Gt+Kn1HntP28lVh3RXZoNfP2nWiOSXUgU60QE4VRCqI7QQTFegVDW2NuenbJDqpybh
0b7oZLSIyppiS0mS3hq50dylqt+6YxRHjiFjdm+nRbdFm5ovf6FdFNgiTTU11IuEa0MTmWfRCO1S
dOVBIgUeIEacNF4D0IsNa5MDimCQgfsC/4U3QThMY1QAqgCB/skbORiSe7uB4cHcOEvLb0vF25Co
2npas2011fbIVos/EhSB4/uY3/bBirIvXanZt4idOurYxrxXoFhRhagOsISgzwDCXXE5l7RqLkXw
9HRUoLMhxTmT+FnCKFzNarWtqr+uVc2XsBbzrf1kjZipb9YnAXLzBQqZVgNwVrn9nVf2oFgqt4Z7
lluN53x4K2Z96W7OFyckRjS1SsCkDHNBcgxVRRUgiSq7SB5R4FxxyBbvC+AOEygAZhezWr/ezjqi
pi8RnFZb3LLKQc0UBmnUD3K0VyonkO4l5sayHbX3l6/GUt4JAcMfwYIXnasd3tOww7723kZqD13j
jqAu6De0/iwIEqT52oKvuGmLyjmTKuxs3pTcD4wG5iGiltRWFjpm1+OhRSk60rrI1MlghhY21a+S
oWpH6AwfM8evDMvsHqU1ON3iDUChGxgngrBTbE5vq1IqaYw738hvgVpuQQqDeGTMJavna9O4xObb
TwMD0CZ4g4CoklHV+6omYF5NMPIvTU6G1ri1Iu+Bktn546am9ybZe13r+oWrF29R/RcHRgncG00B
qQ9QGF8Fh/DffRZWycnLrzofpbfOsPiakKWtnCQwgAYmQIkgRC/lhFbMTE4lo+9NRx6qvN30ifKQ
TwObwjWX9Js4GGqgt8AVN9EVgVzg65rSOAoojXwU8vJricibrmosMz77qrath2ZlA7/ZEgjDuvDC
AO6JPJvwBhlSHQNH3HVHT2Hte0FK8NEFIIio8iAE1tXosjWTMj3oX5zhSaKBhWHMApLlYi409Mu0
ywxIHKhZ4EXK0KQThV21ryXjiQ79O4aimIeRlO1V03qgmVXZ82XjsrTBMGbA9U73A0H01w3u0mpo
ainojwl4Eg35LU3RyGgWWzM/ElT2Lwtb2GANSCcdsbOBN94UNrhs9Tj3Y4YOwf5KbSM31vQzEDC7
MKUrlbbvzzzu4dQlB1waosxviTme+kGMEXX9sX7RwHEoYRhT+Og/xmftJrqSDiVmXFU/h7v/vD4I
RYoWSRWkhL+959LYJyVG2RwHAPyGLrNNI3YVKbaSYA2SsrCV8Po1DXjd6baLge0wVkaTJfVw7GPQ
KILxow6sXD6n8dPlJU1HImiojoGUKjUxP2PC+X3VD5ZkVB6iZjgq0bNfvERrYIvvjxsOCkBF5DiQ
RCXfzKWJWlqixsZwzMpww73A0tLQNnt6bfDUCVLZpeOzZBK3o8b28tK+PT2CZEH1gyDT2UAh2btV
7sOT+n751y/tnIl/4M0iXYQMgbBzStSpjQxl8CpPtsywGJ1O0ta8kgU9QN8+sonInCLBIfrNdS+H
ZVwD6SCZHImo/DUYym0RZKFVIg92eUXfQndGMD8TSTaoHfivRFYCRRnTsaj84YieX+KwgmpOqEvh
pgnq9klSm+iI//VOCkZR2pclLxzVlGFHlAIsHqiohKAwGMGHMCR6f8x5awVgeoGqF3Qlcl8UwlCS
IoCYgh90MpUz95Wg71vmGH5zJDHoBAvdhhBFWfFXF4WYwFlPHQU4OWEl6ZjpVa+GA6Y6ZI6MMMfs
7LzOV/ZrwaojwYYKnvaJaBCzUpniayXolYcjp7+YtNFRYeP8oJkYyNiuQVImPRYsBG7tFLJpjAKS
Mq14tm1Bjve0jsLxqCrSJhj053YE4F79iIhiK4otl4+NuYY9XtJ6VQekFWVK4GvEYSYl6vNjqZj9
MagOuncujbvWQ5olXrnCS2JgysHbhYqbrolX2ASACTeJ4bCAtpFpAoT6kF81OTt2PHUvq/iCuZgq
lMTQDQOJZZHYOSNaWcblOB6pxtM9Cuz1fVZE7L+/UJQBnjtBKEAX9UlWNjusquc0izR9OIZBpTk5
NcltCTaB6zbGM5LJtfJ2eVVLiggiOxP/otaAYsNX5fCjvlSTQBuPKGA4vXQd5e17izY3Fm+asFh5
q5beEqTkp+QeARpRJdN5zlcXNSaLtYAcuxj0wqUbyOgMjgHGUp9oteXBbohs1LlWLtuClkAq2oQ0
EF/BPglS6yaqpCSCVKVJ3AqzICVMrit+q8V/30smI05C2UiGh0GFizaMDOkw2hA8KHJueUOkvWUZ
CzY5DYytxDV+jSE/xcojuWDzp4IKANCgjUaSW3j/B6qHVcqU8Rj2t0aFXmJ+jGVMOPR0BKCBlaS7
ywqztJlzeYLC5IjmNT1Vx6MeYuje6Ln1dnVg8oJSflmT8lVNhoEbpZdBKVt9z/htV2NEi7Kl/JzX
fGX7Fsw98BRTpQgYb4Yk21dRqa6zNBuS4QhE1laqgE9OWrfsvJVZ7wu7hmAMtnAC0E1A6K9i6r6o
00HLh+PQy5EVemilJm7UtMc6X6uSLokyZI0gcwhbBYTRV1HoHS3DNEmHY5PbcR0/SloCJtVKcQzd
XwkXljZvLkq4WBkbFHhQEMX1OzmWLbwr3rhiEBd0Acg/FPTQHDxBHQUZaHckpI764UgbsIho19qv
pgWygln5WuZxwcDDsqP0AEOBljpN0LoEKwj0GKbXA0+hBKyqMv6+fHeW7B/iDuRQEYJ8Iim/no1U
B4rcazIW4+e3WXjj+TujfsjJvuwwXK8A7y4G5pKHy1KXTgntVbB90DvYXMHPhU6OSRIoeFJ0CVNF
wnGnqnFo+X5z+xeCMFUEuDYD9HfiXYrUCCM/GFYHdfC9Agae27oZuZelLG+iDhFTVAw5wpU1KBgG
qYRzyrPIGaSP2PvRbcJrTMLet9LVsIa3WTCwKN7AuYVmTK+yIK72kdpjEh+PwEo4PgHsNbHAxbWN
lEM5DIdAlVYWuHCBIRAhg0HQvQVE0Vcl8Ug2BrzKx6PW64D1ZtljGAB64QGtsclH5dfKdqr4dYJ7
aAIrB6omTPLD6QniTMUPWNNX47EotO6gsi5GCzMjNou7bgffEUyoWlRYYRkYxzjs1Z0KCudrykCx
a4WDWR8xOH2NPn3hKqKIDycIAGoNiUfhKiryKA1KXY/HtAkIPFQzstsiL63LS1+4GJACDZpGOaEE
LTydSESnvl8047E7kNvh3Vv59UvnCBcOsxR0AO5BB/T1HGti+BrJuvEoR+aJs3gP5g+CRpE63qt9
tnLJF8wk+q/heIDCFlGgWPybSF1DygbsGEg0PAxkb4e7JMULUI1OM/68vHHfU6iMzKWJdbCubBQt
SVuo6IG9FE99iBGQBqZgG42d7ZU1aQsBDKTBrVDxquEJEB5Pry+guhU2smT1MVfIDi2Iu8KjD0Pz
i/Nr3XtEW9RZrRw2OkV+LIirdNGpSDa16duJfpeQgOxCdY1qYPF8qcoAxsRzAaP39XyDkY5oyYX6
qOqdppyjDkMxxqsoWVv+tLyvFxR8ROjYwLNEAKMVGcN8o1SBoIUBot2jZt4zFP0Lfs7KD4QgT1Go
2YZ57YG+A7PFLx/z932HYNT7NKwPlAJEUGA/GZuY6QVOufqJuXyWD6/WaG2q/y7fAt0KqjXk6ZJA
VP10PI6ygiT5dGFn4cFAaM/jooRvSdIrmEZUcBucYH5qwIZcdPsolzuH68NKfPDdDkz0ARMEZXr/
Udb+KrYzxy5lNSwg5c+Suq3N+zFcsbLfH5EJ3wITSxji1G+9l2XD0aAW/A9pV9YbN85sf5EArZT0
KqnVm9227HhJXgQncaidWqnl198jD76ZblpowbnBYIBgMF0qslgs1nIORLBiM44gjO81R7efQdeK
/k3mh19uFAYp71yrxXQkElug6L1UqTOzRjJ0uAM5U9Ud01E6xsMl+gFg7ZWkzOd+gA9RNpDrMaWI
ZKcQoLXjpA+4QaZj+auoim0udV6nNzd1OzhtFXk9T/2GFpjQio5Dc+rbKsinG7yhXdYBLWPsQBiY
KSs7umRIMFgL5wVdfPhzqX6KBJISAWXvqOTfMbTijH6HoqoKlIib1k3Yl8NgvGhxRNHGPvfNiCnY
iVYWSYg8HUN26qU/mHDs1roSP1+IlyIEhVC/qcNUV7DIPdI3P7WvP4MwTYSxHtQwMSoIUunLBWtz
QopqfiKjhd0HADyOXtQ9S2b81cklGAtKpXCaSFNixl4V5HSY6U5pLB8jtEeD+gmNKvuyPg1bSoLr
zuvzhXgpaQ57znzJZJnwpRUkqQAVT5TOt20wrljacaSRF9orBrd0vs/1Eu4CPe1iZeSQlkiHd7V1
qeYa46aUtteVWvJU6FDDuPOMUIoa4qVS9WjkRmvNZlAkXpiVXon64QCawOtiPlfS523CLA/SJXOF
Rhc84lAaNUIXJBUkuAyAPyFR7iTRWDhDVHl99Luw60dlKO/6lG41QM3E9srVI8KQIb92+QWCwePs
FiHCGVwFbeJLUXMze02b2gdgoeHxksntcxaXfhx6arZJW3eQ13pWF9daU0BCpaN3SxEfnmHX6D1v
sQZyebLQrMCMG6n96kj+rKWOTtE5QYs7dvZjZ0ZqSDwrW45EB+nfiukBQ1OrSfMlz4F9RDsE7AVV
HOEc9HLRtrgnEKV4fFc/XTeUzyEQvv/sxwWzz3W1oZOFH2+lQ8oeyuh2Ihj43FyXsniU0dOGzBpi
IOQBLldJpSh/lnGI2Lbehcw1pCMKvUntdr1/XdDStYFnK/Z8HvhFT++lIHk0Q6UtIQi1nFspmu6y
MH0HOMCzpu5C8P6oeNQ7JltJGy4ZGrIbONbwIHON6FJqImU8BSgsKFjSxk3qW0m9K9Bg/xeqnQkR
1tCQEzTiAOL4OHD7uaTdhg3cB7aBW1qqa6XqpjZNP2fpisNa8ot4vs2VUDStQrtL3WKgcUWsr+Dv
62/EvCdV52j6HVY2SfBeqF+uK7m0kpj7Qk0F5TyUsQWnoQJ3H8YKaXY7vDYSPUpDc5NLyf66mCWr
PxcjKFXYUVtVUSkf42JjcDdPjkmBNPbzdSlLxoimg48xDNyVog+mdqqhgl2DfXCXKSe1Asqxzzeh
5BVbuoadu7hw8ysV1VA0zostMWOlk6pXcX0ZKlLGEd0oyYuN6+W6RovrZhNE+B9IRmJrit0VVYPZ
CvloxbsRY15cuzNRYOPpSrJ1SRvg3QDFB1kiG3OWl0ZXhxpN6oYjmIGTAA+2o2DBlDXEwiVtzqUI
xlYXWl51UY9aRtA174r5Ko1b9cuDP7ggEFnjXY8EKKC7hWMLANqMZ0yWj8BVH4GUBW7Kbht3Kwu2
5GBhYKjIYOgPhc95Qc+uIQm7X46jJmP09FRAB70DUxR1QcW+WS9Hzp8sPGcB2YP+pJkdA3UZIdQs
BqCZGYPEj9OEkLkd0sRJinp4vG5rn0E6UIpRMTCFawOWAEaHS53w7XKdjCE/VvmxMl/7wg/ZsShv
LPW7pDzXlReC1+Fdv+/BMFgcY2CFZOON9RhLh2jHMNmUOqGr/9Q6r8n865+2kMC8/DRhueWxadA/
gU9jb3yfeQ/TdvS/A63u+4qc+eL4vNL/LcFswWfbmqQ2SKbB2nhsAXUw3fY0cTTmmfam0PYR+Mu/
92mga7voadWfiMQAc/h2sfrCTZpi67WeQ3TN9rG818KtAaY16qjKwWh2efKio3XrVYrAJxX6Ye7G
35h0X/rAuqmlzAFFN0GSld6ku0nfqPZ7q25rclNPtxT/MwMcbfSUPJTUKdpq10iHwsL09+SExYrD
+kg4XFtBwVYts+e1Bq7IY4PB+fhQJ08WWkXU/qlViJOiwGKaToJ8Uxf5U+9G4zu7bXLmU+khTrYp
WtATtreGV6OM9vrRoK9KdV8UnqGDeK7UMVLnZVPqGp1TWE+J9KfpwREKWIo1QPaPwuM1Near5swQ
SDSYdjXQ/qgX96gJDqU3acQhdDej10wOd9lT9Ct36r0JaGj4SzDzpHcGcwFw6VTHDJhr0S42TyBK
pS+j5XF73/LIS5NnBoxgcmzv4mDY04O60VGAt7sNFs3BttQHJX8Ez8i9NLjqeKcHlh3kyVMqnQZ5
CyrUx+G5Upw4veMnkjpMdQbMDao3cnhn5x7gcuxoJQhayFvCLNEppc04VfO49uVClKMlNQNSDkdA
blEvGvNmQ+pq2ucVo641FOoxYRm4AjRyl405wGibDgBww7g2qf6BG3O5IyDGMjCWimLgPB8inA8l
41XH+7g/TjAXNHG6isG/caS5kVl1p7o9Wu+VqTs1SRxWKZvMJhtN3tvjj9SwHfQtbQbgBCPH0jpS
Bo6NPt0ApGw3J3uzCJjwslN1kttuO1LvrDmhj0FbKz+2DdnJZCV8XdVFWFS1Y2pV2lE/PwLGyDVf
jZ2EY8HuwH0NnjhqoYl3Mww7u/PiHFhdEbLFqEiyfarcJXea6ejSLt7EfMtSN1Q9zn4zPzogwWhq
AescXBeO8eUIDsuPbjYEO6ix4DK6tIOoZLzXSN4ff+j7e+3+y3738teFBYm1CI/KDL8ethP2ovZz
ddtaaHxn7lzEkJSTzadNO+bfO+2mKSkeTdFa7lYE1oYHnj8CTVIYT4SpifefldQg7OuSHo0kIzpz
pXsAijmsj+5ZahyKeHJKtUb3M9wYQ8FgVD25csMw24Jp8KGzpseIj7+Qv7uNaqtwMt7c8ircoVjz
ENIcm+rGiuZRDD9Kvj0ou2LqN63ma9bR7B76Av3UJhiPpZXz+znkgk7o/tJt1FXQiiNcaKWs8Tyz
iv5YJzl6KhOP5RzFjk2Imsf1PRQpxP5ZvjNRgoWUtaJXNa17xA7koQZjGBnQqsJIAFiRJ80APWgh
oXHcBI3IeMv77JWn4IJ8aKP3rGkdwNXsuCU7nfbW1wct113VGLZqvlv5ys+xFBZkbixAkIN6qCEE
OSHlFmuiqT/SLDb9UeJ+USiNl1NCvEJqkxsmhSc0ncPnp/qmk4zKa3WeeFIz2k6VFYo7NZKOg9d1
foU+El8HjsVNRAugVwxFsYmBWgwvmSPPMhE8GVviN6rePlxXQwRB/2exEUujHR/uGaATl8cRkxOA
9LCb/siAGmmqQI3sADQqMWOvT3zbGHvL2g7jmy65dnRb2YlvgRpd6X1LGfclIpk+fVPRvXn9q2ah
gotGUw1qdyiCYCjRFCwAI3bKvLT9sbfCh8LetixQqO53Tb5Dp2vFj9HUrkSGC9sJkRgknSuSCFmF
h+VQYWDZTmWITGt3Sg7An/wbpUAiahO0seFtMYeMZ5FA2Zq91GZDfywQAETRtlVPppq5Dd9mKDV3
B7ZGdTav0qdVPBMoWChmLAuDMQjsh40WOzNQsrEdjQ1fO7ELd7uKjk0AuOMgoCon9nbXtjSAEwiL
p5i7hCU7xFi3xonKp+ZX/cyz0KfKipOY/fhn3f6TKLwAw8wK84lCYpzsGpf9Qv/6vov/RghCFjTV
ouiKUbDLHeuonloEJFtHqwydfPxhh5If5w9axPdd/oOvFQIWrf5MnGAghZ5PJYugU7YHNxJxrbtm
D/604tCsDAAs+HJgW/6nl2AYo6qPVQo+mSNPnlSWIxr9bUo3QPlaOVMLry3YxZkg4bXVNRnJTQs+
UnvNt917+D13tT86BkSdZqW4sWyCZ6KE+ylTpxZD6BCV3Nf3muxIm87PPeID8r1YpRRdW0DBP03I
u5bmAGGjmz8AB6C/AwzFdRe4kIW/XDshkkk01BbMel67u+ieg13oJ3/pvOgg+90efWzdy4q8+cR8
OlFnCyhcBCkoqxuGWOLY+hg2qJ7yrbaVb8DgtwddYLiGFfE5T3ShnVi3K6rBZro59qgx7Hh3agbY
4lqTwNLddm5+YvNCzLvWjmWc3y5zqtjNd2BXLyZvOqpg0Tjg5R0dpa3ly45n8k30Y+WULaoIm0Mt
B93fmCK+9B7SEBeFBKLqIyYQQDoLTz8ooKheuVWW7eRMjGCLdpLnsSThMNPjpHnsvWXegEwD93nv
2xF1QQRkJdEGAFnuSgi0pqBgoaakKkkyX5l6urGSbWRsrWlcOwaLRw0ZZVTDgFSFKerLVSzzjiYt
V/FcKPY6WJrBWJ85xE3u6tYhncP22UbmjhTo9UrAu+xR5vkzeZ4CB6LJpeQW8CwpAEhgosiGcHXa
da+2AX6z4milPWBjMcVUfgfomtvr4cqmfrSai4dxRsDBiOQ8USK+UbOpbco2NHC9VVGgZ9uGvJgZ
2L6Km0m+MzSg1tKfte7oCeC01Fsljj2dHrtm29ffxvnj7O+y7VN993WUWXPut0EzI1oN55ZQwUuE
MePAmM0wbBI/lP0fafox9s8rnmjJrv6T8ak3LFHjqEXfzXBMbgyyAzifnx2jE3GGHfCqAvLo9Htt
e13mosg52JyZi5EeFW5EWSpMWipQaxzeGvU0sK1uBtdFLEUsM7vZ/0TMn3AW/pkaV6sOE13H8El3
p13r2KfhEK2FYksxxLkUwWgNoFLh8ZEOcHmPpp06JJG2E1hBdbKt5X3T7lbRxERCvPkFgeOBdlDY
OjIq4tiEWvZ5AViK4Qi0jQ3b0Q3KC+apujUOtlvv+GE4mPfxz8knW3q3RlS85B3OZQvewcwLy5im
YjiSLUf1BNN+B/J0fd8+T+7P+qHqP3cQgWtCrKPlSAApegMZtYc26521j7dgYN6abrnVHyQ/962V
ksBsbOLhPxcoxIG5nOpDW0JgDz76NeikxRU700aw9EbLezNpc6xY3mNGvrpThp+RxE/YwZUz9dF9
dE0PweKHOhzDgUMP6dGvHspvzYa+AaRpzx1rP+3iQ+WlB7Kv9sM226mvycn8Hp7GY3O/Ehounm20
1QCXBfiomNC7PHhqEuqtmkJjA/Dgp0wyHKUs1q6peU8+6aqBpAOkBeh+EsvXFvoRS23eM9uPn9pH
/WBtgFi9i2/qU7PvuL9ik/Olfk2ccPVqCUnBmVYOx+ZPs7MfW5w8zY83yrHc9ff9a3TK3h6R/125
8Bdt50xJwfmnxZTFxJ4NE3j//Qbtkm5efUvXyKtXxHy8Ks48ZS4PRccIxHBrJ9WPfLqb9BOmk66v
4VKaCW0Z/27Zx/1/JgZI8RjrMRnEVLs896xtuSeV4xQe6Do85dA8gjsRCIz3xqZytYAflIP1/1tP
MbYZKQM2W1dhPcmrPGyjCMTZ9QAc3JVwYvEEfGDAYgQGDSfzgp9piglR2WZNOxyraYsmUtSxR3lz
fTUXfdaZCCEKBfm13IRI8B8H0PZGzUnBUl6XsNAYBT98JkKweRaXPBktaJEHfeUU3w2wkRa3BX9A
19w7kTEsikb5FaEiz9g/l9uZUMHkiUmJkrXQC9lz6mg/p5vxzdrWO8Do+eat/AsBL/mV7A7adzwn
pNJZw3hY0Rpd5pd7p7fdkNpNjQ8Y7xqHHBqX/NZLp+mRzHEwSf/WrSGcX7cWZMQuJY5NzeW4xDoD
Bt+StnG8adqVG27ZfcEUFdPEIbOFrcypRPTagPuyMMhBnnP6WN0DrNhZreEvBvE4xf9KEvZPDsEb
GjY4YulzfwCcrq/uy10IfkMAnfyVU0bwZWImdkZBFi6asJkimXQdHIrq3WncmZijvfan6cWmDrkx
D/1v0rnhL+bhpVvQFXe2+A4E7s6/0oVDTsOo0CUTlprkLlhg2B8bKb89fU9VB1lG67H63RSrxZzF
h8q5VOHcx3WpVhwtP+hTR2XTpjey5mngursbNNm1stqxxqCw9zR7ichPO4owh+yH/T5uf6W0eKHF
UzLwUztqu3FtdmgxEj5bD8HGKqB3Mb2cd6N+0VUJQEubyXTUX0Uc0MxN/+6ler4UgqmxGKDek8Jh
auFGqzwFt3Ll7lGGx3WJSo9T7G7K3Iu/2fu/cYz/aSrmUpRQT6YphKZJtc/u65Figu6F1D7l32rl
d5X94ApCLitoV3sNlmPjM9GCr+gkG/NRCbZfDsJbEjQu4ODdctN7YFz0hkPtqCueY/GeORMoBPyt
bchAoZGHI7WY4lXSgGHEUNJWUjeLEciZFCECj1UlGwFRAbWSXa06Ct4WdnrQV1+6Szm3M5MRC4XG
yNKUdrOrrTy+V/n3XL7rFN1JQkcryVyWZ9KdNvKVW202/U/R45l6gqNCzKPLYwb1ALyUuvYpBOPr
CGrDl+uGuXSRYBQb/CooqhAMllxeJHlYR0nWTsORjbFLhi0vETWuwcosCsG4Cmb2AJEFSZdCBklh
RdJoeLmrB7tU3KoNVGNtOGZNiODlIgZ4FiNU8cTVnmkHNnuyb4uH66u1ZNngD/1XEcFfJaXOaaNC
hhU+hslPCUxx1wUsOcRzAcJ29HWPOQkFAtBfZY1uB/KeckOqPQZFBoZhtZULaVEf5K4w14giOGYV
LzcmKRulUxjElXvJXQOEWNyQsx8XNmSIjCRlHX483aEk+CqttRGs/b6wGXM2chgq/L56mzvBcDeA
38ipguRNCei31v2Dv/jXd2fRlc7zSf9bL3F7LMvqW1PBCzJ+Aq4QGvPCQ2tWbpcbntUAcap5B15a
MT6WVY0WQRnwrHXnjPT7ynfMSyc4B4yhzF+BJJ+NEe/LfatDqreJqeNAZXFuutzQyjfLiqNDoo4Z
3eiZQUYn7mU0lSmZnD+GUakDtCJRlGGf1qa94xhPzjxJr+QUuG65dTCMYrhpDbujaBMr1/r4l753
HiXF0sHXfJqBshIrk9p+NusG08FFl0u/WFVlW5Xao1uERnQ0J21tGGRR6OxtQEuFISex4DmogxwD
Mh4vKv6k9m92s69KHe+e36X+eH0/FixxHh/HEwSwa2i7mP/72duNg9wl6zNISgdN9/QqIrtErZmL
h4G9YvULSgELDLDrQMzF21fceaqVUqfL6KoFeYxcpZjnnG7A6hVKtyPJv11Xa+EKQrMrmkmQKpnH
GARrH+1aDxs9ROM9l1+QeUWrlX2aR/I0dpKTyQN+xkr+deFOx4gVuARnsAnNFpG1OSpFmGpXZEwy
2NTPp9T2LLDj7bvJ3jUgSNleV3BR3LyQSChjbFZ820eFVbC+QPewDcxNDUUSqdW3qWy9U7Neu54W
Ng5zSfMsi4bJ9U+wrbGVg5Stz5SjzkKgD9duNExuigF2ok/f6nat5LS0dwpA+dAwgl5TjOdfmmRV
RiZp0dAOAKXJj8dd29S2FyfSxqLmoTGL14oo719fzRnXBSuJvnIgjF6K5CaV5TC35GP6R8u1P3lb
ga/il6Iaf/5CDrYMTScKRuDFXG8b1yYocTvlmIPfIB3fMJ/eKk7TVCuX48KphuvAyxfIwsrcDXmp
j6JWRpG2XDlSFr2adun3k+EBP3XFCJcK8JgexngtoBo0vEqFrWJN2hA0JClHVSqnwDDy1svxCvOV
QRk2ls3NzTi0zbtlJxJwdjndc8MavOtrumCdM8fwjIAFgqpPmAqdmg40Rq3waKE9tU25n1mlb1F6
29rqJlqDpVp68V+IEzyLokdMB/+FcjQT2S1RlCzNytOHn3ChdpZuCS4golN3KIgfgcn060EWpIMo
AC2O6G3UhQfRMCphVQDQ9cgU5pghrrwp3Pa2hXbp27LcZrL+O5PKlSHYhQOJ+xoQN/PcDRh9BKGW
rjUNVh9WW0TfQMlbvBRc20vyN2ZkvkbKla7TpQ010NcI3AoINMTzbylFFNocDbsteoWLBM3lYXkT
V6mfNxSMrEa4ksBfUg+BK6Z8Z5YiWYTBVdNJlRnJ1SON3ElGJRTtgLS65RTQ0/VNggaWrxss5mxx
+jGWg/KjYEHtOHaEoeZ8ZFPnzMjJ9o2RxbscXdm5Gq94goV7AhM5/woTk91k6gerMhv12HHM/nCl
wkATHrV5HEf3Lf8iIaMFHB8UlW30LQL/E+5HsBQtq2LQq/R6EH2L+Q+CpaPa77zlm6T0ry+iEP7P
kjCTPaPFohqCKEmIW1Sdjro1JCSg4VTv0R2GtuQMHLTXpQim+CEFuT1c26hJ44mpXvrRuraUugNq
akCLTgVAghFwpXZRPADYDh5RRkxfrwsUtutDINZuRhkDP/CnLnZj0lOSJrkZlJh78SQQT7lmZRwx
rIhhgnFtDnZRGkoUSCcCtUj9mP8/C/7atG8YayBtbI0od/FABOHIYGRD5w7qZP0E4Fm0Rr0tnLZ/
NAQlNiIkzIhbhmD9XRdroz4pWiBVtxpmqSdMgxT7pLBOLETXBa1XDEW4Cv+Rh+5TzKbjvIGI+3IL
qxxt9XljaEEIgAnC3vJocKdh7TW6uJJnUmatz1ay0NqpqpitBejj0Dj6cOCZe4Yc7Rpm65o6wvIl
8pAaCWaOA0Wf0IGmsDfS4+1ohtXqRMWS8Zs4xnh+IFZB5vdSp0rrI9YlVA+KdtjqUyCN8X1FOfpL
M2Bbn2wNkx/MqcDIUFv8OBp3Wu9J1I2i3ZQDHaqqtBXHOet29nT8ZysBVw5AD/SGACj08oMKNa/l
sAy1YLJxuYd/xkx14xOwBqYwKJscjAI93X39POImwnWEtx/al4V9HSqmpiQvjSADboIJCjOePubj
e4Rc93VBC/uKmc8Zr9YGMhKeLpe6NcVoyi2Q0oNROlloNwJmGFm5xhds9ELE/AlnNppMY4lMVkuC
aJrirVWQfSqnHMNymeHA26wBbC94aPA8WMD2AbE9xuCFpaO8jxLVCvVAZTE92mOZO1oRss3X1+0D
h3Qujc9Q5ZdKWSMYZVqeGgFtE4ciqcXrGJiTa3HXwlkARTSALeYEGtylIKYh6RSPvDCCSN8kJqZ2
0Oo3gdCh059kEJJe12nBziFsppXB3LiKwf5LnYC+1AFRsjYChEFbRlu3515b/yzGpyaLfBmkDunz
X0jETC0qSwCzQtHsUiI4hynXGSSOVH3Soig9dLn21NStia5CcJeaWRzt+ShJ3gRkQO+68Fkd4ViD
xxzxl4Z7luiyYJfFmNIwTpgREN03wjfNk1y52/XdIVlrwl86AZg2QDIHWwmyYUHNylK0UJZanGZJ
c3L1x9BFThY2bmoH11VaNBfUwjFggPQDAMIu15PY/YC3cWgE6MjftPJ7q72Z9UMLVIN+Lcm/JAo+
A+k7TTOBdi04DrsBIgtcFAlQ3L+dqDO4xF7ZIPGZNzvemTbwXxnCDrWWmWRKWpDA4qOf9NUTJZgx
rd9ZkQNAOQK17bBtaHifxGsuf2nHkHpH7mTOBQAP8nIhu2LoKbMnEuQE4PiTZnpqH7pGa99ZSvzn
+qaJKdIPNc+FCebR0rieimQkAVFDFm+RgpPlDag/yxuTK/YvZeoJsMZicm+n/MDRTX8rNV36Y+SS
5UeKhWg+hI1Tt0lV++X6ty2ug24AAM7GvxFeX65DEvUKAvmMBGHFfo3tD5VispTmP/JwlSVy/inx
OCK4BtUzchQATxVsNwmr6p9rAtREDmDXJMULC3PXtpI7KU5UVE7Hmvd2yH1Vebuu5dKVAQI9pEaQ
jgTGlaClHhcjARoICTD0uM36latiaQ3Pf10I5o3QkBSS4dcxrIyB+xQM1tvs6boG80kQFw8PZVnB
SQTsIBESL601NaMF1MXAYieKyb9BPVjmyvt4aZUATGfi52dv+al518jarJCZGYT5kUEXMAVfV2Jp
oQCzAdSaGQIPl+qlscXjQE2lqsygjmYQjJHugMa+ikywtFS4aSzYM7ijkRW+lDKSkKXNOJCgJtsI
EwGP63yfs3cQd+NchGDKo1Lk1sAhQpbo1rRQvrbjTWhh2DnZqBV160Hex3XvAnxuJaewtIQA3sRT
DpQ3OERCvNBn4dQCmYcELNzUiQ32ctMBjaTa8RXfvHR5ngkS3/d2xqWUdyp8FoblCo5h4xtJsRxN
qh05B/WBtlIgX9w14KUipwD3AB6Ry13rtHq0lNImQVkaDtq+fGqF6CpbQwldESMWQJR20vpkgpgI
nB53eaP0u6EffoEhdiXWWjpMgAtD9yb4I4HFIrgcCaxZldZmZtCa1MnbxO3rNVCIJVvA3BqwUTDJ
Cd4Bwe+ME0Zt6onCJ0ilq/aNO6lBriZOu0oSsSAJ5oYjCzBgbI7Y9zSWQ4Qkr0QCU37uEW9P9RGY
BmB2W3msLMQcF3IEIwjbYeryBBplwBWwHjD/4XRm7plqMJpfpJ+YL+X/ZKE/TYgA7L4L+2I2OLnV
HBU9+hZw5PXdlz3ePC2O1wryBEghCwpNY8RtOcHVAEehe0wrSmCiTbWr1GPj1Kq51my4YHUA5AGe
IKAcEdqIQCl2q1ihpSLxUrW/UPx3C+XxukIL5+dCgKBQQoHAEuoQECvf0+zUaJhMovvrMhatzUa5
BOkqxO1iP1qat7Qpx8IMjHavGH9QzYvLoEHd67qY+VMFJw5V/hMzf8bZs1XnmiLVHVTJSBxujBpA
VhjU5k7BlNhtmvGtY52xrwizH6OsXHF3Yrr/w/zwagbiP0qJaNIXzA/Mm1GIAQArMFBnU/m4K0AP
PT3hxekAwWkXRY9q/tYZD1zvVg6Z2Jr5SbTgmtRKqqbYhGgNMhWtPdT1tFWi1DPhpX4VgNmk4bCh
mr4r7OyuCbOVMGBZdxBUy4oKpAG02VyufJ+CRqTiKTq7gGTRDfQAKvQDkiDAN7jBUNJRJdExKUuA
/FjsgaWv1/d96YzgkplBPtFGDRS1S+lVpqec4bYJVBCvO1mmpm4sy2vh7sL9iaZfGzVUmDAyFbOr
O7OuaWIZy6vaChAZOkP9HSAhfq8/JAB06GO/7/5cV2rpjQH4OYAXIUac+42Fg2mgs14aQtnCwLk3
DI+p5TEG5K9dKYc7UBx6Lam9yfom8eGprJzajgDJskaaseS+ZxZ4g4AeYV7bS53LpoO1trkd3NLW
D+UdKNctycvW6rhLYoCDgkoOUgoorAqxcIquA5OOSNFLPdn0Nt+hyLrp6KYkZE/VFS+x5IzAwIBH
PSQSNIRd6mR2FUgGe50E2VACPaBQOoy9a8Y+V0viq1a+dgUuOVjkEEwMIaA1xNAEuxlHiUpprOFh
aqMrXDZKzUFOH3A7yRqNy6JmM+wd8tfoZxABuS2AhBk2h2Yjb1ELNzFb2jPFqehNFJOVe1DsR//w
OcaZMOHIGy3oIhtEtAG4rTCX248Z2ZUGA9yRBNoOD7Be3OGV3ngajdlGGfKNoSboQ27VbyxkMsZf
2ej3WqS6fWgq92gsqjZDVmkHvIqKnTQmmLCM14azlzzFvDTAIcQ0OBEh5aOYGXINmNugYuMTyGf3
WK2Ve2BZBAIrUMshUBALQWlUFaOFt3IQZ+S9VKofozyuDQMsnRfwLmszVORMsyCcF5WmzdC2Btbe
6N0sVLZW1x0HK3SpUgPNIfpaE+rHViOnPT9SUEDDc+/yxIxZmsdAhCHBlPfKraHN4Eij3W910HD9
zIaBB9dd35Id49mKtiXYMKqegnp2NzaE2whOI+BTGCNaOxrmNEDVsgv/uqSlzcJ5AUI0FENIJxhx
LqHjqWdzGMzN2B9tHEtCqrUR80V9ENRrgCPE00G8OcoG7bWknEOsot+mKgNwFvCdSrzCsrUW7EWF
zkTNl9jZJWUZcawMBGVIdKJxLw7j1rFysta2u+TSEIwCSdZQCUoeQqijJjEHYURsBnZYqo5E2saJ
zIkDkSVcexKtiRJ2qO8zjqrqHNQzsu1zYjldjHGGbJhW4uCl1CW4ZdAfihoWOvhEhrQQgyYp0RM8
vor7hP+RzNYj2TYb/NhMAVSVbuz4nq7NVy+aBvL36ONE3KqJr9dRAYCRnUCoUbJD3un3tcXu9Qg4
caR5+AtbRzQxz5DOLWaCaURV2I88Q65G1rOTFqEkKH9xLO/DUeB1PE+oziyAYsW2zSip7XwwA161
+96u/SSkz2Uk3wBz/Od1bZZc4JkoMdrOeiutJguiUh3kcuQ91l7UrvLnxr1V8oWlTZpR5PHPjJcj
grAiTuBI0lhm0LMNBT5mDlDMTbbWybkmRbD0SZExzIjAM1BUp5weysFD/rpk/vV1W5KCjiCCNiiM
l3/CEoCOSqnk8HigQbuJ44NKNWccKleSLee6pAVXhKIUPB4eyTNygaAPN9EvMGpI1Q118WB0MSA8
xrFYeVkumAECR6QFkbyD4YlJptCm2qjVkR0MTbwtJhuBBzbRHSXmDmn3nmththL4LKmFwUUYuYbM
NzipLj1sge7fqhuYHRgke6/iHGgeg7SGJL/wkkU7E8JAaAQUKEtYuyavjbzvWzuoO1fNgMkIgwDE
2VQ55Q9Wbq5v1IKLNfBnRrkCqgVClkuNcgXBhBV3dqAkU+nIiUqdhsTfSt3YXhe0tFnIn+l4TsxV
cvHaCO2omiKttoNEeW+Kg11LPoGwjKmuqb1cl7Wo1Af0Hd4UAMCbz8HFRQieNbse7YB2D13xUCi3
6Rpg7sJRmp9n+PF/RMzqnokA6XUMDHGOdbN1F/URnwI1U6aFF/fRyllaWjm8geZnC9KpiKwvRalD
nFd9BW24+ZMn2oE91Zhom+Z++LU62pLpoT0FZWXQP6M9WbgmspoRm6OIFfAYRGRuVG1OycFqAdSJ
QtL1PVpKGwAF+j9ZwlNsTK2ajrWMFczc/DD9BGWs/RDvY+5sJCC5rEFSLG3Yf+KAp3y5ij0dGZMA
tRyYmIZvjmp1M7wQ+fd1pZbXb0ZbRO8JytTqpRC0v0qNNep20Pc/mvhZ0Z9y2+sbEKLTO1VPvWEN
6HrRNoBH8z+BgkPiRm9YVJ1sNIJRxyJAoVFe0+meyTe8alac39KpImB4md0f7o+P0c8zk2dcVkZU
x2wU4IOm/8bZfV+17vUFXNolROTzoQWSGwoHlws4kWFsckC1BcDacZUiMNjghfqfr3L8zsEKGoQg
BZ1lyAaIVaUCnfat0sDQw6hNPWZ35YNdy/ltoRbbv9AITap4YaBKhjLZpUbg+qqLSQ9hd9ozGv8d
Fj8gpRL9RcFldhAoHeDZjbqicGmUest6W67DoA691HA728nNb9c1ESFW/lk0lCuRyEXV9fNdkbc6
Zm1kcHEbRuJjdZu9pbSNW+tF4gIptLhRsuRFVa16gxTa5PaAGjwUzCy2Xa6AWHZUuKdP0bTNo/8j
7buWI8eVbb+IETSgeyVZXq6obkndLwi1owEtaEDy6++i9tl3VCieYvSchzERM9FZABOJRObKtQx1
Y/QMkCxDHe/1GHQDLWb4Nrd/8BytpJLwB34DNSyI2wK8eLn1NZi9htZ26bmd1HvKo6dCuSvoc9b3
OxMdqdH9dtve0mGc8SL/tSdFNJrGUdmDb/MMpkMXnKToTjfRe7RGor/0WPm8LjklVRXsl2ZSeo5N
/ZdLNShSpHnAUTABogVsyhpeLHSbNszjZK0csBQEgDube3ooul4dHGfK2MiA9T8n4h18PJ7S/nCq
tRLHUhQAGSjM4CmBYoqUlNhgAzWSNqXnfLRBo6oIttOY8a2tCQjoFGuNjGbhuwEmP6OfQYAPuvj5
53wKbJrQXdrGCDqmGerJH/Ayz6fUgtBNsSZduXBB4BE2QzPgjphHlG4ht5oABq4y5cwgkkVK0JXl
o6/1d+OsuJz6hFF/Ktdu9YVvhlIn2LLc+fmHq/1yfbRwsjGr7PkcjACFebESeWtOuWQD05Wzlg2q
1VjepY2aK0OqjEQ5p0Lf9WANp4W+ddnm9gm7tjIjBFErnsVtIScibV+k1RiIrOAYOs5XFBPPgCid
Tv4aOXFp5SqWUs0FgIeerUL4lJRBvKZnc+3gswV0e02MNkKcQPI4qs5oRFHQcwYqLOONijhQ2vu8
f/o32/WPmdnxPzl2J9ScGkmJc1Qo/JS4ZDpqtNiXhWsHty1dH6HLBUmhNhkaknQQbDrbYHdogjgw
d+5u+MsZHlxAaDCh+4oyjQFleTmvz5MGCUivu2dHvOfU8VV1awNIlYLqixkr2c5CfjrP58GWNiOc
UBO63DxuDG2uVRW8oN3m3aM69r5J7kaR+0q2tdhTpn+JhLLN3HIFFLJwz86WrZlx2JyBndJnw8ul
aioTm1k2P7T0Kze8wgZbdw4Z8Z1uhFO8bWoA6xLnkT4VfKsqG7Ctu8OjGrM3Qp0vPFdXPu912MIv
wmaoBmCRBrpBl3sBBQnTSFDaP/P0ewHi3sTy+/KIy2f4qnex/5c6zPN3Ri8XM5kYlATdmdwSQk2R
t8iwKSgyEBR5r8RBWlZkJddcCCZzmj6zv+MxD6mzy0UJRY1A7txgm0eEK7ZBSujVw8vtg7Gwc5g+
wd2C3M5EXibtXGknTCgKAv5UD1u38bP+BYNvcyJYjcE4/sztX7cNLmQHs8w4KIMIUAroWUrLguoG
aYuWK2fUYAa+qRUNc60KJmQwbz+1ww+r56nuYcwj/6KgH9X5NVC7LaYLW/fv8QuzA7s2rnCo4AJ4
fbnDZtPXilOYylnLTfTk6/p9IP3a6JJMOTN7CybWZ7VzB9VozOBcWkFhc3DH0sCCnczT9fxAbChs
IBMyRsd3221WgDro3jHYIyYVtp3iuf3fYwbxE2YAL9SawNIsP43MwrYi9HOVs9CPKX+FQo/T+OB7
v/1plxz2sxVpOys+MpO6tnJWqrfGeTKgxldNKzauc2asZK4EIUFBo0o+FJ3Sco1HLApROkmy3c4W
X9MyGJ9LayXKLVyB6OwCQDoPC6P2LrnphPFWMWl5FKbRDpjhgFX37pT6Hfv295v22Y501dqN1TWt
lUVhnALvNtbHmvONU63cFgv338VqpJCdTHUTmRa2LU0n9ESOZb+npuUVMagL1j7RosPbuovDTYB1
tlTJD+qhrjrNaaJwKr9lxgZEbanm7A1FezLJIa4yyK4/mVntDedGrw/dUK/B7j7oTC5fVihHffoF
0sezIBBWRU0bhS+J5QGAYHiWCPJzd0psL2Z+laB05HPq34GZb8VvlnYat/JcHwAR79WUaa1ns6BR
H4WzPtO4SZv/kcQaxpWTsHTawJeMpw7KoqgXSA/3CbPCGOA1ojDjj1W1cbpdLFZ8c+kMfDYhVW+E
YuolnUgUzkVExeCeZTzYWbxblYBcuoXAOACwsT2jlORcxgVBqR1Dvz1sn8bk2CS/B35qq9pPoveO
P1I1WcMEzTFXdpBPBuV3TjFBPpSrbRwWluX10+9aSaE5hQXSeXj2rtRiTwd1b5Y23u3jvhS/MDcP
IBZBkQoPyMvLYG63QokYhhmvtswxkSa9CnSPR4JW3r3TrdHZLH3Cz/YkLynbHPem3cSh22FCfzxP
jHozs+Ha/MbHkKW8o0iJUEXCrY5/kRZWYzR5aAoRhzrbm+Nr1Zxi66dwSo/bd0CaIRUuo3sdImZF
qE3fh+K5UbZ13u+S+l+ci88/RFqxncQq5lb0OOT9KYu+N/pLPKy4z9LRm6WBLdSacKHKanSZmw5T
rBtxWMFPWqr7KojL2n6tSbXkK2iFORivxtgIpoQvfWXodCN1rSiBZkugld+Hqn7R8n0atnb7zpwv
tx1zyVE+G5POuhMTzkTrxEjfwUo2kBPTnmLu6U27+b8Zkm+HXAPgqLHjMElYUI2/tazwSaOhcKKv
WJL3D4Nns1g6hgtQ8IFWiXy1tjjNBk3FuS42bqpuGy2oarB9GEE8bVy6csVePchkc9Id22kgmEtG
JsBETpDf+XoRaPGPyf4ZWSGE1wNn/DUmWzNZAcDIFw6gQoYKjgHM5KBqCXLpSy/RKzMxTWqo54nX
20yBwBlxRMgHJfdBbHFoE/XP7Q+4ZBCvLdSI5iYtJqouDeYa573Fcg2AWUj0FNY+U1/sFredmfh9
siYTtWQNjy0U2dCvwiSH9BF1Udq1MCrtPLCk8M3G/kELdUu589b14zmJyNqjQL6LZvm1eX5Vx3sA
CBsZJ+DkVdlUmHw4Tyrz7d68K4zpRVXKI+rafpR1T0ZNN23trNRC5s/0OX5KZmXMwJiAQ3VkMIvE
4o+LJMVVm5fbH27NhBSiU4PDkcwY9V+mH/Os3aLhuXLk5Mg4ox6AP0eBHccIcrrS1+JVFFednUSh
G+XbyXZ3uC72CX+9vZDrT3RpZfaZT3UjYrlJTzPk5uqQQamt9AvD9XPtOcsYZCPRqXPv0Yh8vm10
bWlztPlkFDRfVO9bGDU6jLJGAICWG7fWVk7zvEGXboClAfoJ0ixAJdHKuLQyMjJVgwkrpGg8g9e+
3QgfQ6RZuobGWrMkeQN1x0JhYxGFEMVDdWFQN+DzZ2tt9cVdgySFZcAjULyW1iPMohuaClZMyG4U
7rnu62D1Pr6qKcDtUKicQT04tqj8S1ZqpVIdMiAXFoMNNH0EwXcbM8fZU7MtWPwx6swwNBeAKuJ8
2yuuzxQsw4mRtqIaBjqny+9VZAVI7zsX3yvWcyQ3KWgCU2Jvb1tZ2EVUKZA1ItcA6YRcvbYKEjUU
t1no6sUB1Aleq0UHZq1ovS94xIWV+b9/8nCImOsMnDVxqDnOJi6+VtYxbqutUq9M8F89EOfPhfc7
HogoPaHsNC/3k6HBqFKD5EhsDPrOOkgDxE5gFudq+FPzh7z53qmaN5oHMWAaA+pq+d/yoXzYR0EY
KBZsKqbbLu0DQw/8a1QkuCW1IIZUXjF8HZ8BzF/Lvpe+2wz8n29mMEuZ0hnTo9xp3BgviZROu6IH
FXav7G3ydNs7lr4b5g9ndT1gf/D2vFzOgGqlk8VDEmpmAkIX29fpY6MC9rzGeb1oyIH4G5J5QHJU
KQS2VsHtzhmT0HR2EK06IGbEKiRmB7pS+lw6VeCfQxUdRG3ogcsriuqIFeDXDqkRf4ecI/M0NWLB
7W27SthQoleBmYMrYvfghdLXATcB1GWLioV59zUfz50NbmatPWRk67ByC/iHP0H8G0+YtVmgq/GJ
2TKen+geQjBtPtGXX0zvRtWJDCMNFXv0TEhvTc5OtTCL/jgo0762k51d+V1yInazVds64NkbT9f4
7q83GbjBmVccoB0AuWTlJZ5QWikJZWF5LsI1vpqrEgyWiHl3VCfQi/9wy8slFkRUSmpHWRjlGGE4
uBBTpeHQdXdJz/auumGFbyUPNqt2TryDWsKjC1XrSj8j4qw40/UhxKAnusF4deMjkw/9q0/RhpME
nDr9mIdj9tOofgEeWYuViLZkAp4EmB/ApSb6p5eLTXQwWruAnof8re4etfu/RqdhN0H7848BKWLG
cWaW4LPMQ2qanlKfKk8bkXDfpyjU3z4Vi0sBEyMG4XCRQqXwciljStu8E3Ueim44CLq3yuIhI8rh
tpXrSOLMW4V0HrgTYJqla5NPLW86ouVhPFpHgv6Gnv0AC/1TPv66bWghNYAlnLG5MoFHtFxwsZNK
jUaq49NkjZ+Aya57awvwq7BjCQ15DYIZFkESSddQcUsH4MKw9HqfIssZlRSGrSqMRe315deEHKuB
7LK88lmvBBX+wXwoIhu4eLrxD1JXC+VCN7y9BfIzePYdyFmg+Q1Ggpn98vKLgosK2G3IlYd133lR
GnmR+FKKg4XQQ+yZtHTFgxbtfeT/wCQDySstHEysjo2iCM6bNn4lVQve26wqOEqtg3UQhpb6k1Zk
27Qk/f72SueweZk8z1OcCOhoLyHFkFHkWdkrAwh0ijAm3dHK8BKwA0cNEoe8DsqwYmwpiOvzgxvE
tih5WbJEc52ZHAK8U4GTkiNZAezkkaRVEnQVDVJFVH7eJu3WzEkbYABO2ZWOnd1BaYEftBJy5VE7
sgCK3tnKjM/S9qM5i3OFiAEGJilUCMw7FmNdIaS7xR2h5tfcyg5GRg9jRR/q4pGngC/e3vdFXwfP
IaBFc4MLHelLFzOhQzt0iVWEtvYwvMVi1xsI70O9Q+O3jnZ9HXtl/2TZR11rvBkkw16yY6Vvb/+M
hQsNbTzMHM3EfcBUSY5e1sDlRLQooYaMObbJqJ2NBjGUletkKXRBBxh87WgC406RsoZWI7mOt1MZ
Oju0g14yCCyvfMGlEPzZgnSADHPk+qTCQowUJNF/xdOZrJj4cE7pqKBwhHEfzHcALW7OXvTpUmxE
qwuUd4pwUl0P3RmivNGNLn6SnQOO+6IKCLS0Y9UTxYZbxyx7BzXaLBfux/mfsXwrHsDKMA0b0e4E
Xlymvu1UdFluf8+FfcAWazhgKHEBaCXtQ6t0IHnUMJRrpeNubGfaaI17kPtesXM1oowIiW40xljR
NHJmobTLzZhys9MK0hd42pPcsysHPL0qlJzrTWce1R9V8lKhO16ZPqOBsgpeWHCoC+vzf//0Kdxi
mkQRoy6ugqbKeZjEg6IdWfL+LzZzfu24qImiJy1V7aBIxUYAHBEWqIKHDvNacFen8dqLR5Yzcz72
cn6H44UwzyNLx0MtIP+rxAgF0bRvKqj9RI89av+N602AW4n0nle7dBJ4wZa+64RFsgUGEexnPsTH
vMQ5pl+T5DEatu3ga1XngdN7Vzh3GuVHRay06hbiBV5GqA6D5QYZoi2dgaQVoJzS7SLMSrA/mQ5G
IbuKrYGClj4vsGDgIXJnfQcZZFC5wzT0FinCWrxHg7pL6KEtJy92/tz+wNdFMfTEZ3ZPDDeBAk0e
h1a1jDmszcqwtp9dAF6T5o9DmT8CiOb+ENlZUGvl3CxctxcWpaifDm2Wxmh9hA5o5OoiqKGzWbE/
ep0HvbKmMr14SMHmBHQ3gNcAQkoOrMWgtJ6IKMNx9NMS6p3VS2k/uU0TcN76UWK9sO7Ae4KaBTnX
yUptZOmxiIxi5kLC/QLwvBwjMiDuUIZBLldWXiEGT03ie+r029pWnkQ1fi/KyCNd/yUfGggBN9PK
tbPkrDhVqIKDxQwpjuSs8ZjQPgZMMixU6Gs3bV28jo2irpQSFqzMRLQAaeO9hMtUOr2uFWdpVrMq
HOrG3ghnGg55yrX9X7sqqiJInvCyn2fXpL1sFKt27Z5UYUfesugBWpw7qmp7LdG2UIz2bQEkRP/9
ts2lleGxO0+G4pUGloTLKMvr0uJQ2qjDnLWOb2ml4fc9WWMbXTgSMADvAEEOinWatLJsiotIUZo6
BC/KFzXbJFG/tyPhJ9bvVaTB/GdJV/iFLeneqEjq1CWqA6E5ov04kVPcjEfTFSuefx1X4PRQL50R
RCgUyKBGs8jVpKkLHqpk23WDsSd6TbZ8SI9pWj3oCf/etqq+tZ14bWJzdunLBcIyuG7nVMtGhULe
TByEEXI2PBzzY5niieQ+oBKkpCww3FClaxM/iwsFgxKahTNG6gq2Utd5CZwFD8UL6HKA1ZowDgDt
5NhL2Sb++zYTHtkzWzFKE+hryXPXHL9Cc7OiDTVRnwCFe3Sa7yw5gUFyi2bf9zLZGKuJzvUZcGff
R+UO+HykfVIMEVzoINFOW2xeZW5Hkeq+0gGqefukXV94LsbwjXkMEfWWqx5Qb/Ei0zKrC7n903UV
aIrnfsZeCn2tVLHwwSBmBDJBMrMw4wq/PNKuYHViV2YXpoYWqImCvJXFxx4a4kcQ7P9hVQTs0Zpi
xULxGjB1l8ycLqgn4K9Lq5CrsBrG2jY0c+OxbF2AF42D20ceekF1bN5NSeIxlr51LA4smgR9+pBm
zUqcXihrzL9i1tCbO7947Fz+ihwaoyntyjbkVh5Ywwb3ptdlm2b8RowHTVG9suz9GiMCt7/tRwCT
zuSFXekWVphTCzHUbdj9EU7gEI8pYQXqnikwH+IXCCXEG8i4p4bnFr699mpZuIQvVi0LXOTRZOIO
hnU1Ud95/0uIXRQRb9CaDYL62OxBqQUmnIDgDr698OvAPreVNHAiAnM46zFe7veAaqed9hyWi1+m
edDFgVVocHbe1DSb26Y+CpLyHn+2pV/aAiUoY3gQwMNmZqZdRR9b8lIIkBlAuQf80GOteNWPb4Z4
LJoIBY673P2JniQXm2HFzdZWLb2oyYg2fxP1bajH/cF0wQkBFWLzPdedu5EkK8YWng7zHqMyjtiE
/ZTfpK3BbVAd5m1YWZn+yzGEekT5yB0hEanyP93UCe4nI22nDQPFQ+c5NFU1qCnxotySXnSbiaZ5
9VS36FhFuUl+NEVaZV4yZPZzmRd6BXoGJszNZOnJmaRcbwIQ1TNlp6lZle/i0uzUw9BYqXFylCJ+
TAxRrPHGy1KQeB9hkfrcrCR4KuFdcPlxm85lg26O+Lieuil3wz59NPb2nh7VDSTAvET3RLezTs/l
DyuCEGVgr5SqF+PX5x8geXLCjYGbxdSG7VuVbokXnfVNzk7D8HNS92ndefaBQ3NaW8lfF24FlJN1
oFQwqoDZAdmpK5GyLsa6u6TL/Mqi1Ov0It8PNu1f7ZxG4copmjfy6hR9Mij7LitK7oJsKEyHGkIR
9V4HLMfWD8wugxZFyHx4ycnkQ432tuGFSxYdD8wg4O8ouMoUTjinUG7R9DZMct3wWcSEZ/ZTtL1t
5Tr5w1sAdDegSUQPCYzXl26kmC1vVTvrwjo/tck3qv/WjZXEb6Gqd2lDumNsGtlq1MKGZb6pfVhn
x55vxKas7wQYDJoTcDHNV8vrTnpzz+v3CHjs24tcjPefVyndNoUupqgTrEPSfoyj7p43RsD475hh
RHrTnhyjPXHRfWnZGl3j0kdEOQjuOo/Qgy3pcnuruNFdhdddqEyO+lymZulhUIB+vb2+RSuoMKAw
j54RyqeXVsBUE9WVzrvQNEv1kOm8PpgYLF5BKy68nFHkQz4LPggANNFtuTRDeZ/SihldiFG+LYEw
s+WXPhR+Xwy/fSjIiv/r88GSD95nc9LexUbfdlWid6FIMIFrJgMDd+zQfSfCioOpSru7iivTIyYL
McFvaMXJsCjKQprT+aDtSTbTFLUBShzqA6a5UzS0c+eQDUW/VeNJbBsFY7lEp/VLzdzsoVQnkKxH
ydpE0XWCBdz/DF9HMwFAgStG/hEvIdIkTh/mShX/Muos9gvBtadSRNrd1FQUY9lGBqIDKDaAhqea
2qMGTtmftz3k6pjjV+DV9TE5Db49+fHVGXbfjGkmgCY3DkmeezyODm27xpl05YizGbghSnbQZMI/
Lj1EiUfgtvRO4KSb2VvktNYAdheB0Yfby7m6BD7soNoM1ue5ViXFZEMpWCRGLsIaTekgM/I/RQ9e
QJKNpkeTMrhtbXHzQG33X2vzqj8VVvXUMYsICVNouQX1XStTNlMGrneOusnfhuOPhaHrNA8dY4JW
2sCC1XygdSNCdCC8WqfHLO8DO5lWLu/l7/SPGekSrYEBSg2wZ4WxY37BpDs96r0br8T9xW0DHwDo
hPU5W5GiUqJ2okriHtuW8l0BBTSr5kfhaJvbX2fRF/4xI2O2Opcwp8eUadjqv9v+KKBD2afPtT6s
2FlZjqyLZbOpMhUTn8bB4LKN5kbadJ7V6ithb45qF1EPZSWcIVQnAfbBLKIUZCuX6QmjgwjVtI6/
lTYFr2nMae8J1eo3BJDxgCb6GJCMrUFkF1YI0iw0+8BMATST/KzPKmgZ2Hk2hJ3SQE0cD0GLbzQM
Ud/+YEsrBI0qIgU0LsCvNv+MT8cp1hLsmlYOqG1tKhLqDQROs0HzeYyldQ5Q4/naIM+Cj8wE+hjs
BHoDSbO0qXrVgElQnwaASIzcq3kHtTg1/Z3EJUY1hnbc317hmjnp5nK4YfSpJYZQCLF17anxWtAJ
eBXNh8Ckzsq9vHCYMe8OhwGuAyO8V2iqVueFEatDWGT5nqj9Dr2uv0WTwik/m5COMul0AdY4fQit
7JU0ImiUe0beKV0TyVn0wH+W8nGZfnKNgncAaevGELLsFdIkG43VUCMZ/z4wIb4ikYEqG5AcshSP
26WO3bQ2HBBiMkb7S2u+0im87QJLK/lsQ9qxqosHUZTKEA7NiCEx5ncchWL6ctvK7LdysABr9gcw
Cj0FOVgUSgWkN4/HEI9Z9TluoUiDDDDd15WWbxSe6A8WHcVKBXzp/IL6AFVpdAABSJTOb+22XYcp
1QFtZYJxOPTpcpzZuB7H7ZQQ/tO0E/JalgNkNmOFNofbS15KqAAGAXYQOHnMzpjz4fvkI7UyTUqu
YGcFysbOtFcM6AWiTtUf+n7yhJ6Gnbl3hX/b7NJOo1uEXsZHq0Guk1km2G1SkY4h6UKiZJsOTAbd
d2EdRfzltqWl4IFuhoVpHYDpMGZ7ub6EoWkUu/EQ2i5yRYfyLZQhLM8uc9U3KFlrji99TfAeQ0YT
aepciLw0Z+dsFIVijOEYGU3oNmJIPDPlVr9143HKvJ47xgDh6xFKJ9Qqo7V+1NLG4sYBhxRmQPBV
pYyHZBPTil6fwqnid6JOAid396Ak+J0pwzfE0bUQI0VL1FnhtOjfGCgqY6RHBgPEKAkxm9T6qahs
toXOPBhy4nYKbn/EZStonoIIfsbOSE6qsoZ2NuP6CQCJYacn1h+rSPLdbSNyEfU/a0FtfLYApir5
WhtYOnUtgvOphORc5fE2nZ4KlY9PpKmaTVxqbEtzcxNVDsfl07A7pcyElw7ptIkHELjHEaiIK3Wy
PMj9DisnRn72/8+vm4WSZp0eYL0vPctJBkwS6UI/xfGE6T3d02N3xyz3ILQiyLMTNUEVn3Snhp9V
Z1fUthdNLzzfOTqKzvbKJSm52cePAW5z5sGC/DUq/Zc/RlHUNFeAwoFEjN81726eerzc0XH0LLZi
aunbW8APoZwOVoCrknqM4nJT6op2ahSz2zP4GtoWQ7VyiX3I+32K/R8rAmcGMMezejyyqcsVZQWv
8r6L4GJ5pu/LSSd7QeN+bw7Y3sQp1HCCtHxQOtFrSfGdzVioO2F0B0LZF4tY3aFz8OLkI/TbtLau
t9C4hAaM6A2f4E/2Uk5BvlFwJXDaTEeXB4TXDdWyjeOUSuAak7XvTaieFEWtBa1QXkyD5Ye41yi2
VX1ruoFsAcqPN7edXopXH8sG3lND9AdE/YqnubZL1ouJ6KcaPFT7zlHpiVQV+0ni5pvIe2dvadwJ
howbf/6FYZThoOcKvNOVUmfMXKNsI1c/TYq15bR6KOJiWzX80VbHvRGNxzJbk61Y8iRQSYJRGaB/
6JhIz1wl6fgQk8w4xeilQM7viGRirdMs18Y+NhSpA4bUAOlEF1F+C5qkQqvPgCRusRubbb2LX5pv
7uQl1BO/rB9sTRtULhxfGZRWhS6v1ukUBlNcLFG+0X4ozMverWeWeMZ79BQZQUe9NU7YZbMopGpQ
G8dy5ac1qZit8d7WT4I+9XGQPbJ7664nW7XztAfQ+Lx0T7xduQZkbOd/1gosGKKODbZvmeW7Kcgw
qJjIPTVd50fTfZoEpdiY6quTor+VeqXrGeVLqipelv5ZRdAuhmDQ6eJyx+gI0KVSk2AoKeScBdVP
iuKAji4l4OwAO/LkEyfKD3kJbYBetabN5GjNTx4p9baO7PJYRgSDNG79XCha5FlaC8BVUvC7hg/P
tw/VHKTkIDbPRoLwCLV8xLHLIJa4CvqxCholWuVMYZk33UY3WnNXGmKtCLwUOP4xhWr3pSmg1gpA
6yPjNBkbK4kB1z64OpoHWXlAUnCnr1WN5HLpf779/18bqGAvDQo2WlxnWFtHquNY9/djrm6FUj+A
OG2b8tKv9JNmZFvFwgtBgEeieL+9uYsrRod6LsZBsVSVDho6Yz2gGIlxIg2GT9q6eatUNdDt6Xtl
MdQvpmhXJGzldb/kc2jYY91AewCUIwOcLJUOSpQ66ikxjmxwdtSMfDLqD+70q32NIPFjBMZwH9nV
CUi6YMIPqW2xG9H4Xj9+C+6F845LGDmIOxfwLj8BjVxaxFMGdfo83ybmF9oopxqkTskm6x9GQE31
Sj2q1WNk7TkA9gV9ipzvKo1Wro6F5ANZJ1Aa+AYgTryqeNhRkxlEaCdaPuBLI/zQzThRYBp/MzdZ
iznSA2L2O1hzMCMJqIsL8t7LRUMjshYV1bWTE3HP1IZtXow7p2KvwjI9NJwNWgUJhDgzvfMG82Tb
UVDkERism6ekaDfKuFYVXrpi5gIgHjNIhtGrlD5DP1pxXiq2duJq/TLpX2MC8ogsf3Z7CGaMoH4e
UO10o+HQGq96sQbvWNr9ufSNMIhiMTzhcj86ZlmdOyAf6xVlm49HrWGbQmQeuCu0tRmJOY2U4hkK
xf+1hdfppS2Dl7EDTirtpDXH8aUtPEE899W6s9pjsoogWUgPZroyTIzib/NMz6WxFJ/eySqmn4gB
RaR+9F0QTce/zin/UqLFL6zo3mpHfwQolWNYiZ5HiCTdDjFLPwGEpfOosYqCgAyVd60uZaRzccBQ
7A+UwkJ93M7WmpRyK+jDpdHqRk8BlXGkKVLs1smQYNAtwaOtpzstwjyG+cXgjW/xcmMb8bEEz0tP
g75lB7UuPDqc6m7aVlX1Jx61nYsIlIkELDC/SmgCDlN+0KoY0wTqAXreK8fvOujOSZQNhloAo/AM
kKJ+RioIx7JGP7W8E3h1beroa9JuGuOg0iCJ7N+3P8CCOeSiIHVDUwcTlTK3h2GlisYHPLKqqHd9
MYLbjJt7bpZ+0kOpuOUjLnCxhj5YSKYQTUFwjh6Pia8uZ6aaGxcIdZoOZhR3U1g/cooxFTdwzfS+
w8iM/ZJOP7P6F4k22lxxZe0aGvp/+QWzBCzm5CB2Le0zyJFcRSijfhoSkWL4qTykFb3rVOigOz9y
7U+spM+RMA+20vxGwRz3fOH3Q7+7vf3X533eBwcPElRrQNMkxZYhzopoZq86WV9z097EBCLw+bYD
IK5zzX3NzsAx3ba4EEwvTUohpuBllPc5HkCm0nVBwox6a0+TEeptKjbOCOFBkpLiV0MwEM0zI/Pb
PHE8pavU/e1fMhu6jHWXP0S6Z8rUsRIEdf3kKqmyHbK4fhrdKdsS3qvn26YWAgBsgSEHqGUcf3zx
y1BnKWnTl5jsOPGYbFOC6QqLJC9QEi1601eaxwRSBYZXDsOmoqVvlQ+Z4k0vreVb9DEfts7w0+68
UQPgGz0b5kHBae2zXN+6l79Q2o0oihmgFLp+ikr6i8SJBzExsLZuxsGjdDhW2TNmXLeJ+kqdQ57f
If2LtIcE76xurSEmV0gRLS9/inTdThx0rBM289QBA/0MjWpN9XvjIPp9Vvt5FfB0pT0gM3n+xyKG
azAAixQH7JmXnwdcbC4IqB39pBqN8IR4tIQ3iTteOV5qagfd+VWn1V4DTAkAiKLdcu3LCMKmNoYM
bL0do1PHfCda+VUfwryyg+LnoPMzV2FAq3P5q2q9qkulwvMZCm/ZF31Mmk0R9UOgjtM9p4byOJlp
MhNy22HaN2D+cAt1E7XaWaM2GBaJ9c3u2rnAbTl+XcZZkLhOv4/d5h3/08nFs/kJKjRvWmuzY2tn
xblkev7QAekSDEC1+mTKx0PfNdq/CDqzXt2cSmJGQ+6SzFe+1ffKRwlE9B7qg+O51FzI1pFS8UvH
ejLcCAS1paq5HphnnL+/4pBXziwcs1rxFQ6EOHmrG+CNO1k9CWoO8IXlOVUCMWxPGS0P6jhrLUMZ
yjg7GLB8GJnAtwSY5iM+fCr6W7ZiUxCvG6fc6iD13av8eeidMuiSLP4JWsrxziD9mHpJw4o9WiDg
5puMu4hpHHCtZMRoR+S+i6rVMOBRZ7/dEmKzRVbHd0pN17hrFiIBrn5UbWaZTEyQSjcTG6IsrbXe
OIF3dVcTvffiutODDlotvp7QNVjOdQoGXAm8G5LwoA9Bln3p5cXQa2nX9uSktG86SbxyjQht4Y5D
wEC3DBMdmMN1pXACKiZOokyQEwWVTFrWQY0erWGdoT868xjtM+Y1r7fj/fxHSicXNN5QYLAx+YWp
f2lNZV72dtWm5DShH7PPDTW9z9BA84zY0Xy1S9NN1VnV9rbRpbiJqxx9TqRS6KnJFFFKXGDgLEvM
ExnNN+qmrtcJHGX6bDfs1WhY4KrRpiOWN6VrTPALaRweqkDS45GIiodcJxrcwq3N3iEnl+vuoYV6
wCYtTdDrQ657mzAMungYhfrNi4ivBJM5CEpbPd+rsyYSElO8lS/dh9pW54Bs1TxlveuxMoezvvBx
5f5e8NF5ng/0c8iIQVUhpUnAMaIShUbGiXEQJEYgqfJcpf7LVtYcJNDhBwM8OEwArJfj/ZArmO4Y
TfOktv1JEMO34/eBHuIo3lQjRa12VU5t3hx58/CoRGENj0vMD0jr6hXN6trKMU//j7Qr240cV7Jf
JED78iqlcpXXLJddfhFqsUWJ2nfp6+fQPTOdYgpJ1L390GjAjQwFGQwGYzlnjDbRM6uywPHI7hy5
7YQ2Bq9+/8xE+dOVs4EQCDPZtoaJQ3ia5YbhWmi6ssjMkxO/5NlWprsY4DZTlHk5HQVFhjVZyF0C
UR9jXI72dcNeuF11rKIOVSTzZHXqLjZRkK8UTFtKOy3PXIe8/f0B/ArwwBOHbDSIZZaqdUpTSS2q
9qdWugOGu9H6ebwrCrA1q/Sp7+zA0TdZIeJ/vT57AFXGimIcjo1WfuVwL5SsKzsmxhRapywc/ChX
eq838GBwTBCZjsPG1LLEc+pRRLV7fSa+wP1xKmA6mOjkDh7wfOYCD1b7pNZ02pZKsq9pIiKlXikR
LqVwOcBJAnRSoef2qavImxZRd1YAVyQlm9AutloTbkCr/Di8ahhxccipCSW3J3/6JPZLEarztS3h
S+DUETrICkaj2DZcLLMlVYkkd5F9KivZz+I75LzLqXNVh6AOKUhLXF/BS1lctS90mqo3cVmccpI8
gkEP73DT19KHMp1FTmfl1mCykF9FRIS5b76bJB0HvTLq2j4pbEmlPv4Zg7kUUJ4l3XRRTT30j6vH
KDPR3YR2rzuzosPr7YOzZkpf6CeQj1Irnx4ZaTGF/dDYJ4kAPFRu28HVSl3f3Zayqik6qNAnAHNF
uzFnS80Q6fKcd/YpSs5jWbokM9xUe8iAuzzK2S4JK3g+e5PEv28LXttNeHZk05BwMFDCWVqOavVj
V0ZY4aLKqsM8jOOTEcl3FhnlO80c5MPfiwOOk43bEENnuFCW4qgECtaezvbXjShJD0P9HhO8XhRR
FmVt2y4FcR7AGbViqqrJPvUAcsGbGXOY7m1VRBK4HQNR6tQNGSTI+kl1vk9EYBJs5Zf3H6ArUFxA
AhI30RVfwohJGl1qZfsEuCk3/BMiLpx3gHozRFm16xgUghDmMqYK3Ox8LSXPqJGNnWSfnOJHmLuI
pLtok06+l4/uYPzdPD/iCMRg6LJB/IlGo6vJi9iusWapaZ8yCqAKvQhrDxzHhsBHXQde6LdB8R4g
M6juYshxaWZ9a3ZjXTfWKZdeilH2Jrvw0kmgikgIZ8slBVmtHLfWKVGJ2/SyWyp3/7UQ3o61LrdD
wHWe8jTy1PIerVsbgFDfNuUVTRBp4QXISBYwe83+fnF9OAqe7upE5NMUR3vAqp5iNNVVer25LWYl
GMArCp4GCVzwefKRaq0OgxEDm+NkxvHGiYqHMgqoDuA0/XVOAf/ejIJW7BXnhrYncKCAtQgehx9O
nvI5m+Gw5VNp7Uzjm+UVWu06ogzN2uqBEwltXggaMfDDvuJi9XI5Grspm+UTQud+b8fphkq5tSWj
qNazJghtLzZ7ywA+5+qWjyRZblWsH0Zd3muz8nLiPPb1IHA8q2JQUkX3C/zuVd4VBU8TkPIQo2Fk
nVh3JDl3xsvfmwJ7UHyxweBBz5zrxZqRksql7jTyKatad6q3ed/7ffnR569gihRVp1c8KRwb2LkB
UMNYDpnCF8JyvIls1EHlU3TfhndtVWwq00Sy7tgJsmIrVwJG51AdZG4H+RTOEkB8OsuJ1conyfyl
h5/AjL+9aqLfZ4peKNIoKtXJgN+fp3u7+Pmf/T7CLJYQQtT+FaRc/L42KklqVj0Yiu2qgdMEAg11
6v1tJdbMC/kt0GSyBmGMOy2VqIyM1GWiyCdafKRa5QFvECyNgrBmdcsvhHC+OTQUCe08KjTpY8CI
9w+w48ggPzX5HcNBgkhgzc1casT5aLWJItq3snxq+2anqT/zsXOpSTeGiOF5zYHCRYMfjTXKAlB8
uXTahEbxHlt3Am9F4YbN93F+xvC8Zm4zUepi1dTgZXArILkLOJelqLCN8G5tHPhqhtA2g1VC1Myw
tmoGxiHAa8TG9PmZD90YlBkvfPmEceKfaqs/yyBW0RI3jej2tsWtSoKHxt2D5iT4gKUuRDJmi6Dw
eTK1baa7RoXXKHqaRePna7vDvDPK8WD6QGFqKcZG7xzJEPmcjA7ZrftW8SXkiJXeAscYQbFaEEqv
nSNUw9H7iac1YLw5r1bGlBQaMggnKwQvJirV+H/8QkR9s9Jp89XQi9sGoSH6CzhPnSVoI0LXOavw
V3d5NJ5iakxuktvb1jiaTue2ceQqmI9siygY5XQTzoLjtbauwKUGUBWIAhAzcg4jVCMnrhWqnKa2
dfXue2E/OhSipl1tbor06baxiKRxxjKbpYm5wQwdphlxa730m0geQGTs2tF2lia/arVCEK2uOStk
ZECrwhIzaGVbGo6c07RWQFZ2KsOdDphJe+h3qvOR1KnX6+Ovv9cPoyx4T8Me0EPEHWy5SmiPqS75
BDwktCs7pw4pGDuaNknlogfTNeJUsH+r6oHyFVgqmHvCM3OpnplEmjIWMFQVjcEq0GF6tLtr2R5Z
ZwSZoq6JtWOBll14SFzEiGa5/bPNZEapsFFOJbhhzKMa3hmJAJhvpUyMcOJCBnfSszkuHIOiTgUK
Exf9Xjh+utfa3wZF2Uw6iNHyPephffy7FeHfrK0li/0QzxiYKedvaNyondpgxJVl8WYghxTR78GU
PBAXIdwUuM21lQQWDfiNEbKzh+Fy3xTSa90UQZYJMoWQGt/zqvTaJhNY/7oYA7lBAKczGNSlGFxB
wEZSOhT9iietw6gudYdUhC+8dgXAGFCpRFcz8oFsXS8iG6QhKwl1GOU0RJUHKthImtzafpxHwZtw
5drUsS9gUEYuXsNLdyknN8tG0tlbYEzp7I4o1+3VohGRpqxow9wEyxUhYaTzSZtZV6axyEf5ZHfZ
6Eea3vjarLh9NG4iu5QEHnFlg/C2QW4RwHiM4Jaz9mIoDI0MiKX05JxYd3PzLGSMWxfBcHLgBFFl
4A5tiAdTF3a4oQFJ5LhyZN7lU9NjtqsR7I9IEKfLaDe0rKDsySw/gd1dkqfJEATpqyJQiGGIyWya
n7swMQypqDHTZZpz156OuL/cXMTftmpnmEpjiMk4ILydZVIsxWQgyklTQpC+To5+QNX09fZVsWpm
eKajYAA3AMi5pTEPmG8xqFIqp1Qf2k0ZGtSTdCPctzNp/sQOWmtvy1vzqyzaBKktAMWu5w/mxhmM
osuVkzxX3QGcl/NGN6rEQ6pHRq5IIr4VZwZ4nCsYep9grEJRS+AYDqIOqDXNWbpZRmYMk3+8ybdO
jJhHShByFIkbqXeNE37v840pdc8ClVnwwmX58HSw0daBR5cNtoPlGquYPJ4ABayc5m0NyIJjq+1J
6u7oN4SMrcAyVy4P8FKwjjKW7YNPX8rC6KrTWwNkofPLNcp9OCHAANO3VZZbXX+5rdlKHMU6CtC9
CNoNTF1zipXAEBjlBntZZKcsP0k2WnLN97krN7b2vbMFPmpdGmpb8O4qegPZ3y/8u4KSdUVqqFbj
Bs58AME2nv6nqjeKCFBzzTRwSf2/JM7Dt20C559BUg/icutXmb0PxuCZuWCv1rzIhRg+6E0HJwY+
NYKmxn4FWpsnk5+ZI1g09qm87V3K4LxuNAKHuumZPbj2rih3neXft7PX/RlSgTZrloeQE8CcAO7F
oeK2Z3bsqqfFiFBCK9XNjAEu3zAztE2xaDPPyugBdHuiW/JKPfRIItpE7yx6aVBF5sy9AT6wlaAH
4qTOs6uG0WGI+re2246Oc+j10o3nPwMl32+b/dW+Ic3E3DJiDLTMoUl/aYhyHet93avSScqKB6k6
JHL27BiNKAK9chtMDHphWecIe3DyTwZgYUmOHkqnNKs2ivPN/AOOrQpzUhi9i7ZdXB3GXJBMXdEM
VwHquBhYwlgN/17P6YyhBl0mAUULEqPMxESwMwhMUiSEu3ImOP++oioJYvlAYh98Ipr99tc7tNCD
W7oQ5N9aZkAEMRtwSX4OOMEiEpar65k9lC/WijM9qXLwqBsmEpjHfFv/9Z2BX0dPCU4TUs5sWm9p
Y32c4uct7MSQ3yOn7xqvjvUjHbfReGyLzyibPLv/e7NmeXvG74Y6MxJQS5GVqZegqZwJuMvR/ezU
QB+3vLEXuIkr38oUQ16JzZXgw2XOtw4RQSmoNUmAGNuTZIqWj8ZVsuPUf962gSt/tBTEP6Pk3Dal
BuSQAVCX8Ph9zeIgNHcYPPRkUYfXtUUjE8QQwJB4gk5Xl24oaUC1NbIgxrGpUMFLIzf+69sCP3wp
hNuevtGRIJkhRCIAqXMgQWq2WfbXhxNSMA3LwlpMz/MN2eFkJH2f6Fkw2z+B3ujl6TEngp25bqpg
qlwI4VRpe0KRLtSywIrQL5UNfp9Zm7qkb5Pd3zkJIO2HsHbVTvfJhC5ErcaIYVkF6FP0xrrEMJIo
fbG2gSZ7/+oMmQvjfkvTJ6Qtxj6P48AhQWlYKFPtKtFIu0AGz1Cmz5OeEIXEwei817LjsTNcdaI8
tUgKd9/rlDhFU0OT2nwxmtIFG1+nirrtREI4Dz7kzVTGTAj41mIQTylTuzHiSPCO+4JgXMQujA4K
nRJo8cHhQm5wuSuNGsdFnclZ0PSpS22yn8LIpTogzj27o3dyV/oFkGiADBAoxSugnbW03vZNhn5t
6tH0A8azlxv9oMalO9fD5rZ/uXZkeJ+j7IwvRP5c4/fTkclQoo2rCEq9QeuwJdFtp5iZF4Pq15+0
Lt7dlnd93yzlcTsLhqZIoRYpAnAkb/S5AdbPfymB21aadmRuB1oEI4080/yIRe+F62htqQJ3Lfdy
OBHDgAqoZ/Zd7dYJ5EgfivlUF+YGaVHfHAUXqWjVuFsaCMF4UpZpEWiFsVGMu96SBau2chgWdsD+
fvEscYaiLrowKYJO2Y2zc5qNo0FFsPerQiw8HwEXg9yTxW3NZMQkSseyANwrXiIo3L71JXxImNcf
f29l7P7HEx0HDlX1pTY0lgsMuFZFkBFg/GJmPtbvMR0m6oVaOTwoByG4QSYIBIT83LLSoI9bwuhw
kIF70PLst6HBrKWIWGJNCoIMwBwwJk8g7iyVadrU6WJENQGV/KyUnwDT/gkoRPSsi5pRVswMO8Pw
kBCzASqdBSMXRpAPGETuzbwInDkvTqFJ1K0TN99v782KEbByJwCXUEFAcw23NyBcsks904sgkaPm
MCp19Esah8Rtkb4Tufi1pbuUxS3dYFMVqWHIiucXuaoPhvFjxJ2s5yI82uuuODwakbFlaRhEhVdA
vG0/IXPSmzihlrRNERF4M+12ZV17mpZuehn0yVX0kBLz0LSPtxd0xR8tRHMLiqRSxpAhcKpQFXdh
++omRShKCr9N/zhoUrekNOjiSVTtWl1cILNjUB3BIqhgltai0LBRaF0UQeOO9hPAlwjZW/3htnKr
1vKvEP6VCoAIYIn0OMkyAMLD8qVLQCieW72osrVm+kiVIK2P0WDk97lFRJsoeI26CVbZEv2oAbhq
M6XV6N7Whh0gLhZACg3gIWw0BJTQ3AFT7dqgehiViJ5QF5Sy02h198iE/Y4x1uo6uip4fa+uHoZB
YI/ghwRC0HKLtKLTc9B/FIEdF7lPp7nwpbS2t4VMRIiFawsIcFNWhGGgfrwvbGhnmLVGy8Cpwl2j
Nhh7DY0OPTK3V3BNI7QVwXmgAxUjErzRdUqGLyjKoLEfJxPsv3gJNVnv35ayogySB6z1C31S8O/c
PrVxaoPwqy0DXd4BxB0S/oO4C4kRhIRghwCkC38VkjaRUlL3VUDj8tEu0lNB5g9dJR9Gru1uK3O9
ZEDWwBANXgYAPUH1dmkEXZrRXHHiLEiSn1LxileBbj39dyK4GJdxPHZ9kWQBin1jH7uYsVDyl9sy
rt0c1MC4AxK16DOFCSzVmAkoa2oTMtK+OoQm2BFequHOjp61dCcDn0YWWBpbluVZXcrjlg2Q4iib
qZDnIF8h300ezV8G+yCL6FvXtgfREBgykVNHKob9/eLSVSn+QQY/C0qwWuWReUrjOx3gDLdX71oK
wiGgXiIfBiQYCFpKsZMiMqV8zIJx1P1xeu71fCNMJl1vEYTYGorZGqIiRBFLIVUF51mZeNwP1ewV
o+XqA0YN+s+YjB6GLYtdU6QCva4voaVIzm+3k9paXY+XfmJInjJ8t9ClB4MYRGn71fUDzDBSpUj3
oB1hqRoai2JzlFXIGXQ/w4CUA6QBYQ/tijboPGBwxl8wFTxnwVTiEqKmlQVqmXpWqOBVliFpIJ+F
W3Xt4eClLyRxfnSaM7lsDUhyutd4vHMGEW/ntQB0ZIFKBMEB6nFoxVwumGpLChJKU3iqsn1Om+0U
i9rzrheLTSOx5k/EXmj+5C43kFpoStkUzknqap9K36NsxnB3fmTUDLcPzzWaDevFQvMSsFswj4Tn
31KZaVZKoLlWIdoo/uQtJgC/o+ABwo7QVSdXmtV9Lx0x7CzZ068SmYSyDaL6oLWxb4jmZ67tEPks
YLujbYu1pvODemXidLPWz4A7m+whKK0+9ecBZYLakbP9ba2vTzNw5RhMFurD6LR0OJdB6gStr7QN
UQppd6WNRASNPZPkP9UcExfZtMOg81Otvt6WuqIgFprVJRw0pl6hGQ6AV2vwspFOpdZvVC2Io5c8
EuWXrn07HoUYCkdIhHselb/lfo4FAMOHFlnVSg+3jjm68IjR5Gwn8t5pP/9aIRgnih+sZ8DEM3Ep
yzbqSiv7KA6A0/grtd5z5YnmxvfbQlZOG5wGrkfci5je5IEN8zbvUWGmUdDbLWDxAXDmSSROBGXv
lWUDgDfuYFQuYQ+8f1fTrponJKTRYXcHJJZ7rblP9Ccl60G6/Ou2QixiWN6+eOmiqg1KRbAyoXVg
uWpqBnIPEkpIztn9JiPNAQnpUGu2YAj30vKzMgUJ/WuzgzwM0rNdwqnikV07gjB5Jk4Mjttpr5M5
MErp5AA847Za/AqyjDRSEpjUZoBc+M+lWrE+zlZMOyQ246w/VY1UoWyU5Vu5kBAvAyvUS7AagvlN
XjdM2yHZgqkC9Prg3zxlc5ZEqY6XZxI0+VFSXlgZqf28rRdvfxCB8VfGXsxQGa+KiU0YW7lKYxoQ
CyM5xRidIyMTjWZfLx7AYRm+EAxdRdGS6XkRKcWDnYB2tKVBiLY1G/0UoaX6Uz/8LoBSmIAi+bZO
K8sG8E6cJWRF0e7I32AxWIdlA9htgdUgLQvqiATzLD9uy+B9LFs3DaShDvJIjD2Uswers+OkdkYa
5HnpTSXacIqf5vgI/AJ37L5ltdvX738vEcO8uD8QauLBxmUv50yNs9KmKWgzlN91F8+PoM4eHmwz
lzdVUycHEprTbqyGZkerRoTCxR9rpi+uEqA4IWUBlBBOX3kEMG0tJ2mgO8CsSFp7X3bGW2sPm24Y
d9p8FAY6ayuMvkCTrTFmey3uFhvrVo/BkJQG9gyGJgz5al44tFtdriw3lWjiGalW+Fkth24G/A/B
eb+KHKAw3t7oR4YbQ/6O75iVOqmzRyPNg7mzEaDGVb0zlLT3dPBDbaxmKHdyW1Y+Vctur5TA9Xej
MXEO+Th2mpub+eSDjb5/LtowPcVZXTynIFAUJJBWDi9G8kGKiLCW9YFxvraPDDBdaUoagNqK+qmk
1++pIdWCXMQVVtPXUjBCWYCWoH+Snz4CdFhuK5UN1vKXovxMHtDjWOzMbwBfDO+o6pUgCfnQpP1t
c1/xGayVHo2OiGFwxLib3tFAnTkr2P5S+az7D3KvSsfsnLzclrJi1gspXCiqd8DlRo0nDWh+ihq3
p6WrWN+AgVUZqSuLoH1M7m78ZyH/1Yk7wobWWlGZaGnQZsboDWodAa/GkP0w1WY/atpoc1u7FUeI
/hBAfuDoAuiFDy76iFKG+ZMGUwGERtz3x0wXXL9r2wS1gO7EsFLwa0vXbqS0a3CC0qDoSpAny4lz
h4cQOeZKaj0Wajq7ZZ0IrsW1TUNjCpwhQmlGdrGUiaxR3NIM9tiFj5MPRmlXmX+T6jP5uL18Kx4I
hBrI9eCVoiNnxcmZbFLJVo2nd9NLGCQFxeAzKDybuzLMK38aJOOAFCu5nwrpFzplReWwVekM/ZW9
kwEqwhmLRDGQDiicLKhGuiXpAAKK6odVoSe79nupPs8Nec+pwGLWLBTBNXKODtJjGPtYLu2gDxV6
V01kG0LqsnrnSJ7C+mz7t1d2zTBxQ6P+gmAe0Jrs7xcBQR4brTWAsjJI22MDABotuitFZf41y8S4
5FfxFlOGfCvBoBndMMlMRuxaezQsgKPEqt1BRE/7NZ5yGfGyUw3aeLR/sXcJOqaXyoC9Sx+crMyD
qXyMwfqZR7IH2O2kedJkV86BsVdssw59BO912LpS+VA4m1By/NqM3AF8tiTU0FjdWhiGjh+a4U0h
e3A8H8tZ9BpeW/XLD2UrdrHqXYnP75MmDzQA56JI7c7adqaZYG+vTQiPGWA9MVJb5Pz4+Xu5q6Zh
ougNU/sX+qzhnT0r6R5w5KJr6VodJOQZcCX6WgFwwruBturQwVjKeTBmhasAp0lSflVd4spz4TEY
EGNAD1FLXhR6tmUJb3uKjtTZ7TtjS6Q/tw16JVwAURKaWnFJIit89VjMBwyATWaIHpx62+V+eJ86
u3b+E2dHBAhb0g77bFaBkw1OyfFPacRPlVZ7k/k5xNvbX3LVtoBju/gSzmvNZlVKKtjSAtPa6JOP
LqeHzu+3/TY9kEf72B+056J3ae826bYs7mfqYubi9jdcFdX4b+Cu1VJDDwjwqJFW3rwNPvGo73Zv
7b3o6H01xiyP3lJXzkfGNShTstaBj/Q7X9n2QXvQfeWbsy2OuOuO9Ck+zqf+1O4t/xGIsVtpB6Tg
Hc7WLnr43Gfn2sUo1L7fFZvcB8Lw1hK40+ubCt+H9w7OAnu/mZyfq8Y6qQB+mgcVpfWWajPOv23V
npJ23U42Es1viBn6ed6KtmDlFEIyy5GoeDNY/JNLm9PEVJMkD+gsuW25qzqvTt2mPdze6TUxAGxC
Iz2b9UKSc+lSMglhgTxWeSAbaYqXD5gi9OKuBvNJLErHrK2lidcHePDwYAV76FKUA19uOyW811gD
1ctAg2jXB1p4AnoaenCqHwYVORj28bx1seiJ4eNiPoGfgJjtdELbFMmDFISMcrWVhg8LiiXvIQbX
QwVD5CmQYaPAUPaDYMz7ak6BnaAL2XzGBgOQYYtO2Dyo598O2TUKktbRj7RqQR/mVsVTN/4u+m3U
CV4UQrmc9whBzEiTAnJBbrO1BmeTNY8FOShHB3ZUaN7cAfNxei/AB3Lbkta8ORiwUIZk1Tukhpfb
m6jFnPdTjaMi1YlHaJ6g+I6ckdIUorramiWhJMuQTxBaOTZnSUSfBgxJ6nkQG4D2dQiRdh2AcVwr
HOZt4bSJn5hWBwjCvBIcl6+QkTepC9EOl1McsmpO0bueB5FpeBrVXxzzvR22ipNse709KC14VHV/
Brbm2Zk2eF8O4zFWX8c6vQvNeje1j0jO79VHs8Ir8/YGXI3hMpO7/DZu6y091ixgjWDrnaNqbRpl
HxGMpjD4rm00PTr+iDcLri9HcFt8FcquF4VNswF6AiQunODBbCunyrEo2TMSKYcH4J6H383C+6hd
xUNmxW291Ffd0n39AYYTj24wWuKVXryNtuy/Aey3wfSgIIxhRnD1UcgdIYXOGqENzrO1dWs6Eh3g
QPNdFxdeMT3M2bZI8x1xK2AL1rMIGe76BGA6kG0CulOR8uMr5OBvGdUOgG1Bks6Ga9XRKQRioSuR
an97p6+d9qUgpOy5o1ZrjarTFq18vX0KqfUaAcGr1m2vlgWLqF8tIpPEWpMZqC2G3paSQEs0IIuC
5gynI7+QXeq8Ps2I4JJdMdylFM5+ms7sSGv26OayHASBraeWH05VeXjReVMxu8QAD2IHQgPJB5VC
45aGLsjNrW4dst4Mzx3TXF9feBFZG/owSyNbUct5QaK2Vu5k9eX2pl07LSiJeWP4K+Qd0Sm8XMq4
sps8lIciGJ6s9lh5peHOxAvfKBH4get301IQ29MLXWy1yhMLPfhB62AUfiOVu97cGt/kWnDsV+V8
nXeW4YZGSzkT1fQq6WSsWWvgNL0qydlpOi+ujzbAb28v3qrFX8hi+3ehEwnbyi4jyGqBCKT5k0K8
qPKFyZBrn4GluxDDPuNCTNLVkh7aIxq6LC8yXYxLo+cp8odN1Pqjur2tk2j9uNecHdl1lk1KEZjx
p00SJCafU+T/JFMIbiNSi7uap45meZmqaOXqCkxw5XeJNdauqo6uig7nPt+Gk/IwaZFgGkikIPus
i9VsBnBkpSYUrGf9Lg31vZX0G2PYI0fhWpqg23tdRzhdy2I5dh6ytlHGCD3TBoSNn2H8x1Bb18hc
GKOSxZ71OCqDwCTXtftXILd9+YxWj6nCoirGryR0G7vymkOoP5jPt81k3TsCUfX/NON2z+wRWhFg
1QVJHHTfDcn+NrX+kLxPdb+bh72DuN2h3QHvdIxFCWz0a/RkeYuyE/GvcG4PzdRJFbzBywDt6rkb
lw11JYMik1+j1dKNzOnNUiYUK9B3afkJdYBfqVXxa2iaycbMkvxotxJQPSWgdwuWhV09V19mAmwR
ryRkEXTurGaR00vhgA677D4+VZ5kudILfezOaubOj/+JLDanzWik0ITAuTpDyxonnnA9EHsX629a
4Wrh6JnnZvBa+YdqI8Ypd/+RTAdpPGSn2Ejk8vQ4KW6RxoAvareTbPih89ZXZxWk79qzNLxE88dY
CW4opgW/okB2Q0M1UocYGeOu4VJRmrDP4GTnMn8kjnPXKpN/W6u1U4r6F/o5WM75Ci9ikFNgFuY2
bNnat3ADQ3Yi3eAN8mMWpi5p3ytdkGvmjqkNZFAFOVhMNAMJAw9d7ubAE6TK+qrvngnc3WQAHR81
oLr/JZHfuYjwiZncxQL+IwuFLkQQBnIF/AtX0eY6bSS7ezbjYZuXKvDd0H7VRwdVFdy9fILmSxRD
AsUuYY4ULV9L6yjo0FuNVvdIaHe+OdyBHnWnh+O2C/+kVulGXel2JP7WmZLA7XE7yASrCrKDKJ5i
SVFZWwq2MrAr08EGQ3oZeWP8yybHmKAzAJzRP/rQ2AnpFFYWFYPUaPyCtaBF3uTiphSx+lzksfxc
oykL9DEhKZ/UMUEk3wuO+bok5LTRAIPSM6+aTeK6pkUiP6vxa6liVHaXRHi1SKIemJUlRP894PvB
HcBer9wSRko8jmR25GdaW/el2vpwlAEm2Spkt9skCcox+VVkgjrPmnKXQtXlvikRMeIOZcjnqIm9
hhzk6I/WPE/ar9sHfFUMEFowf4eWx6vBjAR3RVdN0I38kcHspybfTbXyJu1wWwwXTMMK2cQUQyhg
s8ZgQl5qU7ZRMyi0UZ5LQn6ok44Zhk2mK/c66QNUNDtiChwXn1dhEjGbyXIb8JAMoX4pMeqVSNZG
XX/GadzOoHXCQNDOTh0vV1M3ARnDaAN0uCvPlUzBifP7tr58ehri8ShB6wVWlXWxqMymLmKpvg6l
wjBn+7ltOvB23OcF3eU1SmeZX8hnJ/4sxx/J/JTvKm2fxNQ3zXcJ3c2CVWBeZenggPEF9k2Gd8FS
edxZdKZcy8PUDJ9TqSasSC6dBlwnWAtF1Dpz7bfRNIvWH1SXGMM2D/kT21OqpKZKzpmsu1rgSA9V
Axrk0gvpi2Bt2VdzWqE6h5sdtVZMxfBlwgHRSWZNXXzWmtQ4RlH1Ngyxck+nXN0auZS9OqkKyAgZ
XD5NKs+HSjEfGjo0R5q3J82U1L97jLLePzR5MdJIDWMReFUv99ootdgqFXxPbz80/bchH3xqaVuB
1ldHCFJAs8BS26y6zGtN0c6vkC+to032aT30m1/jPvmMveFHAXLM0rPd1Lc2TuKOj0K8tuv760s6
3DpaNNCxzHf1lqoSgme+j8+jTd1u/mZlZ9I9tXaMhozPoqx9FfWgSUQNwkU4XysLng7UgoFPiruT
s19ZBbsmeuniM60i35gAyGXkoriUee+FNTHNLmRwsSK0QhqUsN17A5W36iUbx48Lt/8s3fLFEjyx
1tfxQhpnK1Kc5movt/G584fBTyTP3HSbyFO6jZVsRFVf0fJxXlc3JExDdhAmjYkban9i4giiC360
+393CMhpqD2iEvdVHLvwc1roZF00wC6Q5TnQU/Tk+P0RNcHelzf13bCXvmFUWFRXvfI1bMs0BG3I
3IIH9Yvq+UJoXLSWSVXoleAm9gAUsyFWivu4tZ+bmL5nquhlfHVLcgK5XUtTgidsBBuJ8sjNnOiY
qL9q880se4F9sB+6MkaEMsgR4qADvHvpSpq4TqlqjPE5VnTk403wC6SIGL3BlkXITCJRnN1bJFWB
ZwJRU3qeJMDgO6ELdnuRgaweL7TuoRObXUF8kGZmER1nNcTxkj+iQtmZpH1qMu0uHo9pWh60n4Na
HaRUuqeWCLyT76P6xzgvZHMxVBpqNYYenPisW96cerG9KbcK6nLhr0q6q1TXooeoB6enW4lIRVcM
BmC4wPFEno1NynH7GNVGbCo9joVsFQdaTc+OPjpuio5mrWsTwRqv7CS6cxiSJxKiaEvjhKVFi7x5
jJ2swdfrDbn0LKGPbtfbmsBXrpw7VpgDh6AFNC/cRkvrzAc7xYdgL5UHoztXuh9ryNj42V9CJ7B9
YwkCNMgiZkGPMRe7pQagXXOgoZ0Rke8l54Wm94mtCB6aV1E9E4KxWrgRYImjU3apDBL/NenqNDkD
eHdOgritN5LynCg7kN25Y9luNEkQBPPJmX/0uhDJuRGqETWaQLFxLj7Rg0sK9y3f2D8+1D+K5Zku
KMvNfSOaLuHTUf8rFPEoeo4xlsHPQSj5jBCRZMl51rzss7jP3nV/2M0H0yvpIes9W1BJXV/Xf+Vx
1tgkRoUWSsjru6PzWqZPRAY4iqdX6M/cidpARMK4TczrSWoTrQSIIXFAZYjXX2R71rixpHPmHIbR
xtNCRJZy/bT4spx/NeS2sTfqpEsTaBiFA6qH3yrZHemm1AYv1Uafhh/RsK0bQEQNgttBuJfchZ6a
qSaPE2xW+V10yaFX7L30UkXTOWmDHpxKPVj07J54TnLfNaIBY7aW3N2EA/Ov2sw7XNy6OqYJ5Qww
3+dJl3I/LfsZcVKV+4I4l8sT/mOvrMnQYBTUKFQsxdRZORV9kifnPICPcFVrB8bxWHUb4teSO8wn
UWJ41YYuBHJeLUM1EqDY2E7Tm/cJccGH6aKrfHr9c1szvhZ9pRl3HVUhqNtUBYLi79NnebZO9kf2
E4gwg58+KJn7O3W14w8Qq7vz6OXPiqe83P6AdfO50JQ/mrI+JlML8ykmN3oG06Z2N2zBsb6pvrU7
67ARiGPn4MpgLsTxhxMtWnM/Qty4AdHru/rxqD+Uvka8cRc4j5vkwxBIFO0kdzBL0hoZYEeTcx3e
9Tq6Y88DUg0KK6OT5+Jbkoh6v9aueTDQMdxFAOwjtb20VUnpCzSBY0eH8n5EV0H+mb7Xxfb2Oq4v
479CuENfaVEyRUWTnMNKBVfubP4iaq148TSK6G/WAiZWPf4f0q5rt3JkSX4RAXrzSnesLGVa/UJI
LQ1tkUVP1tdvsO/d6XNKXBIzi8Y4CKNkuayszMgIY84aAu/LZymLLC0aiDOlQaulwGUfJz88KOeu
edb0Y5T+qur99ATVLXBMi876IP+Pw/HHNDdKo5HRzw0Nw8Ac78L8q9FPSus00F+tInsST43s1tUv
/al7TztHbV4iNbbDXzn4rpvqQbNeVdNPgWVY/6jl5f3zTZzHI2SoQBuK6YhSIXS1Kut8Aq0dFzR9
gcAGb93a5hRwYQ9yxCQpjRKXWRP79e+O4Ly3c+sj0vr7tkVZbDzquUPpcfwrTqXDYO5HyU+zPesA
LEwcmeGifVCUQ5dvlfyXT9afmZh/fuH7wUUGQoZ5dURyko+6M5JDb1vP0b241Uw+O4XvTuNvSzzN
ktYao6aX8yRotWRPU524jVpsEVT/H67wjxnO6ZeqFZt0wIAs61k2vOzc13am2MQ1X9Nj/LW+srwc
6388P6gr5zw8yow8AYgQd0IbtT2uGOKJ1i1IWndl/zQr10yyX1nP+SGtn4fGOdFPszlNnZ8LBxTp
pLf171jeYX++g79bdSsbO1GFKyn0fckcDcjZncpucn3Cab8j+i2qgC1tbFlzRxDzj2Uzl0M81Thn
zYMQ7jvhXSe2+rjxWQupLeDF/54e/l2R9owqOeqmQd/Hb4LpF81+iiG+fIfHWpOXD2pXOSDxP9Z0
n1m/5PSN9HYiPSLhPympV3QqIN17OvlF5eZacsjlm4iULquNkzLYuTlBPm+rrLLsKi++mbvMBzQK
ZgXqGoH6XP7Mg+yhuiG70Rue1Nf4IQuELbTY4i1wYY+7u/NZKAQKx2lQhRHzpwYifWoFpS3g+jdF
EJdOO7w/hDws3AOgPL8+7TkB275k4HAUClCfJTjOSHQQ+0fFcqGK3sYMifMnhfl66zCzt0PyNEEv
YrJV4jQI9o3WJtHG1l1KnM030t/fxPliitY0gbYV5htymg17UwV8Vpq4pcB8pf2V5aZN+5+oYfjr
m3NxoS8Nc155UGSmVi3OTBydyiJQQMeqJHdGBQLwuzLxUZ0M0YvnUuMMfd9120vv7UvTnNelQ6UY
KYNpKgqQnERfZXQmVLLjH6a81Yiy5HcvbP2e/wsPr9PaSlv8CepSslUxscetI7N0m15a4FyuqqZS
g2JTGhB52ueTfCBVs2el7IhGvAEuWXyiAW8KZlv0KEP3irMVJfpEZRGjaQoPt6InvBsO3VFnvOlv
po0oYXlrXhjjXAFjRltX/QBjIkQzHWgg9wY9US8EEWPW7QX2Y9K31FAXcwmXI+T8gaCjeN0o8Jly
T+yJOlq7r2WnfrLuwE9fRomNTIbZQYf9wRBewJG4vjOXvNGldT60H5vckBt4v7Ayy12EnJBrjSru
rQHh/bqpxav60tb8LRc7M6ZFXZTgWAii8qQzh4g3kliDRvTG7GxhPPdD4kT1XembW6HIohu8WFfO
DUqjMbJsguHY2I/KXxVSGJYz2iB62CXGp/G0Ps6lS/BymJyDywRLqylevkFS3NZi4aXAWaCFKeyR
KYoYomF33d7y6GZyKFTq526762ntRzStRO0EJ3/QZpVQ4KEdOuxI65qBUm/mYucTx8d1IHD62xy3
XyMlAzWUieFZ6DClXnQjPRoOVIcQT0ClGFnorbfZokNDBhElQtAaIpd+Pb66LjpShyYMxoJlK0PC
bKYhibA+i0sFEGkmvvpfM9z1ICcFAEEJ7uU0v4sVNEb6RnWHflYcUFudxTa/QJwBIKxe2OUU24rs
GPpWWmjRs158A3dPjNQCgDnFNwxQCt4pJ0myxa+ycGjzWn8q99TVs9tcejLpsREKlN63cox8R97v
+PbPJKBd5Hquo7hPhLyTcDmLKLIeo+e+sDXzuctck+wqKBFk+zZ7zIaz+VC+ZnRnCcckRyfQlDq9
nO6IASIs+T6p3gbzMQVfyv9rjSCnfP15BZp/kHzB5xFxlwP4393G7a5rP1jmFyBXN30WPgjZuRX7
gwh9ipT1tgnh7vWvWDzffy/SN4Y5Fo5qP8g60mc7K3YJZBoegi1O/sV7D9oMUBvGjpz1la9Hmsty
V4mRnATWKUtR8ZAnT00+iXEu2p9p3dkdldza9LT+bX1wi0760jB3DNiQgetxmJIgzF66+C/ydAtc
7FFs7Wj6FFK7+3hYN7i05cFwAZoOlCNm9qTrgdJ2iqGj3MBvaCm6NO5E8txEaFJIt+LuJTdyaYgb
WJKzVlTMCrXGcbBpMjia+bI+lKWNcWmBO71hX2lG22AomUYdGVK9bDhn+d2QflSFr/VbiqOL5gCM
BE8TMlagGL+eOSIlqqDNK9VKlVPRwg2z3CbNBI4QLXXAgyi5Slr762P8jodBznxuhYVhEFugWnVt
NZUEg0I6D1bd9pcQgDRSC917ktj9vnKzT8Vz5N7Z/1Mg6G/HdGGW74fIRspEVsFsh9y8Xd9FP5VH
0Wc/xVfh34S3l6Y4JyMlpBj0AcWxNA8dvT8phttGD7q1ESYsRpuQKkOmeAab4NF3PZNAvqj9pMzp
6qwT8QIRRjeRk/IZDaBnWS/qh3rKJptUlXUGU0V7r2ZaelhfzXmL8Hf55SfMh/MiIrMaUxFIl6aB
Iblq3dpxd+iLyS4gqK5uBNdLxw8Ixt+wFzS18BnJTmxBhFIhHRSZlXkktNZspL4Ed31AiwkaA68F
bE00PKI94npERtOXuMjxNjGmoI+OQ/WCc6ewv6qvApBNMDd1mZ18Ms1PP0LRHax9SD1QwXysf8bS
YC+/gjsk5SR1QtPgvRdFor7TSwpUqghtgXUri74aOFRAtWbmMDTKXg+WdXofNimC9zz2QMILzQfZ
A42YUN6jlwL3tlOZN+K5bz/Hzeze73POb51L29zWadk4GLWFMFAf70DAfwxb4diV5EDGZ1k89uJc
lUydsXmT6a+kz51J8rP+PAmoMx/65mPS3D7da9KhKX3sfzcK3wWaHjIp3asJAce+cEjHzEv63b+a
MzwGgN5Fgxo/Z7qO3oh2QrQ8EFCIfJTiDWPaXrBVMNuxlzg7JMiH1tQ3Ni6HeS2+zxf6NFV0qUlA
1l2vVcssKCojRgqaWAXEJrfQz67E1W4SoBC7PsbF3Qfmtf81xT0I9HxgeT8wlGustvPilrI9IOZP
60bmLbw2Hu4Z0JshMJutiGcrlfbZMa4nR48yO47CIIzew8H0jGgLBrUYFYFN+O+RzSO/8Fd9FQK4
RLB4phQdIpCBa0XqGAqeq13iRkrpxkBH6uw8NraYTu76iJdWEGwmM04JeGjwilwbR0NN0Q8g5ApU
MBV5cqkVvpDFgpulevEv/PLM8CgiIgIvH09dKkDlB9201pyqInaL+nvSu6Cr8cRe96JiIwJbHBdI
4OZWe6gi8C4TGdZKn9I4C5QwhuhODIhtMjSJ2xVs6/G4ZYrzi2oxAdBCSBZUba7vMjyHvSyLEl8k
5lYyZ9FBzQyE/x2Wzj1l4lrNFSVU8yDOqBb5rVm3uR1ZjdH5ddKz6iZk0kCmo6Ahl+WIgwLVqSEZ
QhCJMEnzMoRBiUd1OVH2Shpm0oFQYwCbHNoYJFdO0qg7RUoBjexuMATyYERlUv8liXGFPKIuj7sp
1NLS1opan07mIIPpNtLHptrXIoXsRN+LTWujR740nTACHl3buhwWvMDMzz9Dl5AVAH/w9Xa1JpIn
laxkiJgq74PZlfvVOIn9Cw2rdopW4PXDsXTxIirEkwzgc8C1eY77imXoSzLbPKjNT0mvjwbupFAN
YyAqxEAovxoKvhYBqeecnbupuBkST82eiiH0B+VrFIJQ+wTx/uf6Vy2EyApSMeisAdIVpEec0y2s
IW9HGpFAjWtbFkS7EAtfz0F9RH30VNt0eFs3uOShYPF3v8Sc5eZ1WRE40mYSEhK0fivZBfQPHftL
eWfPXQDJ4n9hDNSXs+AXyO0Qll8vcdoRowSTC9g4Dn1Adl1l9y/50SF36bHaAAMtnFxgOP6Ymnfb
hectY9iS+3lcOa7n2DS+Yhq/axLZcn2LG+nS0vwlF5a0IQyhQQRL03HI9uibRCUinJ7BTw/un30p
3BQelJ5VNGahy/DFFF/R2Ij2xpQ+b8zu0uaBN7RAxjkTPfI3NjEho0VJRYKxvhllLxudXBw9C7wz
z/KP+rGqvOIhKmZpZiJOdp48FrIdjzutfFz/kIUgfYbP/P0d3L1TGxVLK6EkASGtDW4DqYJo3gwt
ibZYYZZcxqUlbj/ptNAHNPaRoPCTh3KrCP+7C4sLGa4Gwu0hI0qmqQgxocnkGKWb1rs0e0rBLnMq
vqqPMrb7LwZIgiO+Tvvi2bwdsPBbMfNS5XTuOAA7KBi0ZkGz6+3V5moM0YoW2yu8rw+6eUs7Z3TF
xoZaev1W9440/GpfoNZW1HajQKfovuptaWfUeGwWm5j1xWMFQB+U4mZSDYtbW1KwPpcrfE13HKGr
zMK3XjgRE4Woie5b4QRMQKy9qfrd2LU+6RvwNyZHLf6HfC3z61rBDgNnL0CU4C7j/GTLslGQlJ4E
L5L6DiEU2zShodF7uQaGSFfu96EUqMJbpr4PirHhxRZXBKLPiKqgowDmFm5FxiqsatMcsb8fu0fV
O6gH9lHtkh05GA+99ww2KEf8sFwRJEjNqdvwa0tb/o/xbwlPMe7rgqqMBCAIBVKhORFxE1o/LyK/
7+e3KAg5gWGGFtD1ltPyqQEDrogtx446dXLVb1DsgMSho73Uzxa0ZA2v3hK2+Z0RWbPKpYc0NCmC
d3Qemdu7g1e4CUi0/PZOdcLJHu3Oze6Fo+K9Hdo77Tw+7YrH/na8jffaX6WLCvBj8rHuxn7nM9Y+
iHuax+jvbcwSH6TZ8rF5p/5H7DRO+nlToeOgdztPC6w9NJK+qv1DebLwjfVJePzVuIYX7axn0wVW
4NDuo5vcflO8difh/2O2seueUntLqJ7nAvt9Ii7XjNuUbVm1kdzjY8GBhz4z8pDoTh60juDKr570
qHndPrwVX7tD6+zX5+n7tQMkM4L/GZmNoief45abykhVdaqDXACvP7jmrNhHybiDe0KWLUTSd93e
PJLrZUHLE3YnEMUzWIwvr1AlK/qqpm1gPmOg/eEXIJr1C3G38q8L+a6ZUXCWswDXI/SbOSejDapJ
0CEHQ8khBsCge7Tk8zCotjFSV8gOVYc24Q1s+Hy0+MEZ4OaZs5VgoxW5G62x+qgqy7IN1FQ7SSk6
dq34s+4Vv5fpX+vz+N2TQMZJhO4MNN9BBvQ7rrmIW8KRqIkJaFUQNeIZneV4SW0pyX2PBK5NcJvS
TIeC6lPVBsYw+nlDUePbV5WbmBIwMht3wsZw+H6gYsr0Tktga2zVxyjPfCXcQkFvmeA2hEj1tJS6
eTgTNMQizU6j1/U1+X6WsPh4qoMwE3//psgQN2FZ9VqONaEThAvQnNXEpsuS0tXy0kur4S9LrDf6
fbdsclc68DaqGIakDUiYOopeHSYTGvPkHv7E7npgbdQNh7E0jRY6qNA2gg5/cHBcXy+pkhqFWmAa
NTbp3mSkIIXRxR/rM7mQa5yn8o8V7joZIrynKwnbu7KbZzADudn5NexsdnS0xB3v160tz+EfY/PP
L85S0hYl06yiDSZnmuzk3frZTmCuelm38j34uh4Sd5yIVYNAO4SV0Y+f4petG3jptP6ZMZ2vpUoD
ViFq4Xu0RvUEFmhWjwAvQKdGpzrrI1lyc5emuJM0ZBSAMzb78OYXBQ8HCCqfhX/KjIg7cZ4vA7hH
KCLAzXHOVFKruEkSWGGj4BK6SyTFr5X0o+3MjZhweTx/LM1b/mL9LStOx1Ju26AsrMIOZaiVSsUJ
uKMXoSo3IsDFXYAmcwS/gH6j+/falta2Y5ZqE/ZaFblFDDSe9MEQlK2v0PL5QWQNWmQgsr9RgQ/A
0FOJwUxc30QNQNly7QlWcaAmSHZjTzaiW9DZOmWk/ADXqjdG49v6FyyOcw6v0WwNtRFeiC2JCEg6
CrEN8uyttDDM/BzFW/DiLSPcwdU7yCmTWMIoLcGPh/iUC8M9EZINH7vwlIRGC+Jp8BBgH6LWc71o
YWQJnaGG2CDkK0RmSTRBCpg7IH0jNXQVM2Ln7EseQNeqQE1o9NKeeF2JekSZ3mlZ6ch4glbJE2Xx
fn2WFwLH6y/jZgBolSrpagNXDh6RrlC74WMNoPtfIfPIrbEfJKCCXePZuNV6X/80AzNsbE0Ntt41
350PPgM1dbxxZVBh8w0NXasWZjj2aO7LLCeW70dZghz9cSK2pm8W3eYr7TrKmjPVeE0DFD0XNLkx
C4KgTY1KuxmNzBJ7Ioc6ey8tT/sZVe9449pAegrkSyDCxtn9fvUBhgRZIFC+IO6yeJ5Rk44gCTHQ
whgbPzX9VGcf66u5kM6DgZmfQEU5D23K88gvHFHdqazM1bQP2mbodbuuI/N1Mmuj3vcZyv1n0plW
ssO/Wx+SYHaKqxKTQYY6q4y9LACs5a5/0PfzhQ53FPzmhwFaRPkyuJixKDPDeAyQqZYSF1Qc4j6d
dJG60PDaIp347oVhTIZuwfwymKlnrgffCUSKwGk3BkKeH1QyNQ6V4DjGdMQDstiKnxeHpkAVREWN
BQVN/kiPrOzMho4BsC7iEYzQ+u0I4suDbIjpRnixaAoQNhOuA2InPIo/THQxK9QeA5uswUGDar6X
tVIBNS06DtcXbHEOZ/kHvHjmF8j8KZcbyEz6Kg7lMUjLpLEjeT9XI9ANMXqdNjFv3dgCltTC7YJU
JfAgc0sEN4covw8IqekUiKNg3VuR3vR2qUUgFQarkMWcyJhodo/DnDtZFNW+QVqjPiaVkX/QrsfD
zyjDfLTLlrbPWULE8Hn9A7/PBr4PtXk8OGf5DR6PrkhRzsYR36dPWmv3gmwB5z9UXqwYzKGCsAU5
XbCHxLgqYhubAEaa3N1usMgQKkWYggr9XSc05U9HHVYObdkkT6I6VBsAvu/+aGbAA0UOIDnoquYe
Tetz9X2TXv8uLqZDvkgO9UjFXD0oH9lBf13/9Quu7fr3c64NDC8RxKbw+2WwjP/MTnFwsBobPWH0
mUC1fau3/feVfH1JXNvj1kIjqdKBuXICjBPiBae82Umvqf5zrHcjoKOm+jgKntTa4oGmsSNS6A2M
D3X8WalbLf0LjQDXX8L5NUZ1LaKjgmbbyFO6k/6u0xsZ2bnqPfUhUS8WGoggre7ufWPG54rj2gxw
vsCSVYGhlDMFnfWDVm6d7Rvmk9BH6fo1+pXv1s0t7X00Ms5wVmnOR3CvG6WHUAVpChYkmYxifJlM
gFqHd1ZShXYvl1ukpIv7ScHJRjA2s/7yjBcJRLtB+l2yoFNkV0++MrBtP4WHNybtu94ED3Fi+usj
XDptOihfQH4MRAXeJNe+dbKgRq4MIsMrQW/8VEypPxntVt5q/i38ql1a4eaxyq04HIeeBWZdOrUU
7kq6625AAWCHJ9NKNyLb2UN/swYZEVHDSx43PXcq8zYvUogiscAyI3Ir4tlg561RHSShUXaNWgZ9
mpaHfzGPFza5k9lL9TDAXcOm2KfADNFxR6rS3P8bK6jIIz8GYOu3ljWE3q3RJigGy2p7A7XhHwOg
SxtGljb9zDVozSJmUI7nhjJmEKDuRFSc5XaMbiLJ8OVQecwNs3CnRFM3Jm7JRcPbA36FB52Gdtvr
DYhsplCGlIgBg0ShPZhd+wvTXNxqRVd567O3kD0FvxkSizO7IQgVTW5jRL3K1CY0WQAUpHIYxwKi
AVlTOmCEn5wiE6OXvkUZ0higTFHVkGk1BkvfiJsWZxeldAVxDP7Bx01zn4pkDEhlMKRRj2kGqetE
6SY3QyLFiZn5uT7mxfMNDXk8V6FdYFjcYrJMJqMRgmXN6MfGZ0QSbbOmgvPPraCtAHwrBpAL4M+7
XkSNCHKlDbEYlMbwUGRZZXdW9/j/s8H7EKsTjCTH3s+IINlJ30ZOb22VNhcq54C0IcrR4BGR8Na5
kRiZUZgKGWEFCf0jmm+bk2FO1iEcp/axE5Gny8wG6jkRyL5ztQbcNJp0WwqjyauA+/a0RLD8oYH4
i1RNzO0EPXmKqJo7cT4lG41dS0cHlDAocaATEMqk3F2IynpVWEQWAQcNQzfD9RT0LfifujTPgvXJ
XzYFMTTgmyQgMzhTQioXUZNZYtAI3eTIedw/l42p2toEYMi6qaUdiyImuApnmVUQ8l/vpVHTkiRv
FOwlsYtuWZoyT5Vb8d/spgsrnCtoawK5AXhskNJ2qh93tDzoeaduxA+L0wbBWEg/44WNxNH1WEw5
H/tMj6QARBcg5OwBJaRMTm+RodI3juBC7w127h9bPOUuVYHJSQVTDAgSDCgImXXRnyXQ3w/7SGFi
d+6nRIHscMP62lWsikx7JbHExoZIdYMKfq51yJjlqm6LidZEdltr6IQu1RR9C+srvDwrBphYRQNJ
PP6VCtb1TmilUES/XEaPUmtoPyZxaB7CrrQ2KjDzBPOhANQJgevD+wWAaW7fAiFn0NbKJIAd5eeR
aR91JT/GWhBJ6AdB9DxDTdqNkGppeOCemu8YCENBmuZ60etYZdXYwOZQ0xiE0xC/oUIc+8BSRBum
liIdE9xaGioWYLXkr+oJ4UAvlVQK4hT81qdWd8fQgxplPWzEBEuH8tLQ/POLJ3gYhpmcmuW8kYt7
EidOHpGNPNTCxYjrCTgOpL/ALstzHQ/q/Oied0XURMeibXYpyD5sbSDAuTyvb8ClOBsF21nMGWfB
wO64Hs7U17E19hiO2MWjI0e9q7ex6idjPd6aai04bVIO57ZWUejXzBu9M6dXIih0Y1YXGkGQOEFJ
ALEq9orE55NpjlZqCHdKQE3odlTmN6OKVn35pTZBiy5LTnVUW/D9RLI70PhEJv22yTuvy/s7UpYH
oYjGjaO5cF6uPoi7/mhdWsIgz+cldnQ18eW8PIWYhW4a7AwigNV0VrcwwQt7CzbBD2fAHeCNxZ0X
c6SQGkoa2IyIq6b3YrHVOr48qj8WlOvlHvHkstoaFtQ6Dv0cBT5rDLohea77GsmM5IGO4bmyho13
yFIq6Wpk3DZjyPLSvG6lYCo+9exVuAXtu12y6SkV1V2ZJkgSuXRKHEupPDTY3malnVgbfKwLRRNM
LpRsZUCgAdlSuQC7YAViagE+AiAtBbAVKgxOZmhOMUjAbhYEacjwmOqtH0qjbhepclbGLenRedtw
bvjqG7htZTS4UawJ92A9ZN27KIh4+RV9372OPSIlBu7v85D1sstIsSWlu+hWLobPXcH6YBZSMg/f
QHOCYP5C9OqoxgfLt9LKy07ljyX+Aq7qKo2AYIaPDHIIS0P5+RZp7PSlehru1I8tGpWFWwZTCpIs
VKMUBEvcqanDJIn7tJYCvT2rSiA0vjptZOIWbpcrE9yx6Xs5z6ehgnfSf2FEIB2UyXs0mLjODusO
eXmR/gyGOygtGbRB13FQCHMAGNprJrFLvbzLx42AbCm+vxoTFxAg5pwgxQJX0CFTW2WHmvh6ozqK
+iWjbCnEgytJjpAq95Cm9EdzR3ssXuLW6uRPvf6qEuVLS8TP9eEv+qeLtZyn5+J2lfA2k4iGiTal
tzhxxZDaKjStk5+NcFdId0q8EWIvPYRRhkaKVQdN86ytfW2w6NIkRY4CcUNv19irCkgT3vVPItsm
gEv0sdlCxS57oQuLnBciJROncZ73Jg49WkFDhVk7ConEKdqpwnuZnYdO3tFSLO2mf9HaDVe8eMdc
mOccUEeqCVKH3YzAtCDBaEqp3URV6q2v41IMjnkFhAnk+DM8ltvHRjmCP6+AGd105OeDitPPwNh1
lm1ka8C14Ww9YxaP6IVBbjtDniRBzQwHR+2ZPeW13ZmyJ0hvhMZuy36sD2/R5VwY43ZN1LU0YRbW
kJb0Z9PlhWOmkmSTPM82HjOLB+LCErdbBmMyhmmEJaa1HtEeMtOrlX2jn63JoZQ5SEZtWFz0QBcW
uQ1ikYGkgwGLRl/szHA/9T8agh663l+fw/n3fLsJL+xw15Fay1Ku/V6wmthxMKQ7sVXtSI3sLKlc
iXQbAd3GmvEZQ/TZp1mrYVyjfmgg0aCGhc3EjdB9ywj3ZCdSmYRTgl0oD5YHYE5mMTsUn9dn7v9w
IX8fLj57JwvxlA5zNCU+NO+FW+0ew896/yu9rTInfFw3trAdUPtX5Dlvhpc7/xghg6V0IcQbgrKu
tbOFdorHsNTEjxiaqm40WNo/zwrOkAc0WuHtYwHJfu2Q1VQxW+h9S0Fv7CbtNIJ2SJALfxKM/frA
llz/lSUubhgssayRfpRAIOPp+aGy0GEDTS1Xrd6a/A64N+SxN/bgwmlGBtLQINo5v4d5egJVt6Sx
VCb4jYINB7Gm+SMQ44Vv4VXrtZ3IoAmkRhJITWP5EI3qlt7GUmQGgmYIUGBuZ832ef9e3K8ylCRb
pJsQXrykn1Vjj0/a7fCD3Ivn9rbYekItHIYrY5yXFPq81UtYC5qEAglfe3mbAYHXehsLuWWH85HE
MkqqlLADUIWrxdFdV5luZLJjpRxpKzkZmOA0ogk2unXv6GAdzCw7inG2y/CclKZ/2hQMYDB6qC/U
kbjvUVilyikJIfnU/UCjuiPVgDYaEj3JyHOXRAReqHFVq7SL5NFsHuMprN31KeF867cv4H14VCUt
+BzKMzJ6UCnMMi22Mx31WIOcIJPuMmG3bpBbgv8aBBgb+VfQ8/JdF6rYAjEbYshqjvpc6MRkH5pb
akmcK/ptBKxzwJWD2x+NJVwUPrKiMMc+Lc+j9qmMp7CMQP9nR9rGWPhD8h8780DAooDyEo9MFPso
BsETZMKsKHdN+Yfl5FLpSJotOZa8kz/6MmjjZMM18BmQ31ZhD10d6J5Bkxh3H4qTSmtUdMtz9CII
x/QMyu/0SdR9gj4hZTdJo119holfVbtqckbVbTYp7eZ9eXEj//cLgDdHunlO+HMOUWQqDRXBgLTl
8a6yLXv+S/Et+0dp+zJwcEf6nvyoXtd3ztJWhSgOJADAs4D0D+cklG5UBsmAMl2Ol3Cb3yU4rDkt
HZLsZOWGRludvEv28LyCSjZaebGZuE1EhkbrhUihZ3Nsn8v6WS2TmyL/USBBaQjWfmzah/UBLh0N
xNuQ30ONC+VKblYlqtHSKuPqLNdmfzvIU3fIB+OY15O0X7f0W0yHX0BUKWe1XKR6gVO/9u5ShqJf
bSTVeV63aN8eon20rw8DJNmjxg53wIcezGN0ag/ZHvm8fR3fRPlZdMFPeY63KDr4+/X3drr8Gm6m
pZplhZmn1Vkp30ohdULzRxrepKGxa3TBp5V2hMyU3VfP67OweJAu7XJPj0Y1WQj6n+o8jqOvErcn
pgOqr3B8xhpLmWNWgmtFP6Lclx578AyUd3XUOt3WcVo4TWj0BG5HQvkMtBrzvri4ans9DQs64DMy
a3BT4yatR1saO1vRIkctNwpgv+uK3NJLgCUB6QYxbQV6QNfWrMhoVUGn1flkzCf3BcTvLpD7frnX
8N8/PyR7RtlHXuz/50/mfAE/7qD/0wvtyNEc0ZWc0Zug4yzaykZMxwes81ZQUPuxUJzDYxCB6/XX
ZVMPvN+IuVA7ZkNdFoJXyRvTxvvGYAcxFdB6dQPA42HIJm/S8n1bGRsTtLAaCsoCs9IB2jW/FZsz
NS+IOZDm3A0QG4POpV1Ph1i6S5H2W99/Cw4G5xz+BV1XwMHxxA6JGotsQHPleTBvW7DwKPlNI7ZO
wY71CJLUw7q1hTsR1nSw4qNZA7UC7pClxiDTvmfNuclteceQN7TJlq7O95OMPYxIzoRGp4EtZnA+
WmvKOGvwkD7n0U85791sb5qOlXduLhs2Hms9pbfhFi09FytDEgZGgW0HkF5DgUzj7sNEyApLa4f4
DABG5rFeLs4CCA48o6+zm4LIpdOAj8DplAYqXizZeMh92y9QGplV2KUZDTxXr653bJyHOitHFp+n
HKp+AyAMTqaS0LOg7neMBqgKZ1NHNsK22TNdHWJQC8zi0jPcBM2jv3seL1xGivy/mRdKfC5l0alC
6W1swD+9vmG+bc/ZhgxUFTYMNil/34Zq042yARtx7BWah45Aw/JDX81/RltFnYU5vDI1//xiOEpm
msykenzGVgkSpbL16V7rH4VKvZeKx/Vhbdni1quUO9Ipmhqfi96OaCD/iD7DHqq1G7O3dBRmkSm0
3s4t33jCXY+p78TJ1AoJ+yJ9rTsdas+3RrXLT1Hm5ifSsv1Iv9ZHxgMM54NwZZK7z9A4KihEm3cF
HR+BFD3luK6SUXP1qXXMCFLdSQvB0PFBHCMbSh9M/SJZtlv/isX5vRg3d7/0TQtSEQHjLg23bPxs
T24MAS2/61bm3/LtAMwpfDAaoc2Sr0b2TcroJGPHNDE4EJACT4wHlrGtRZQ3zHCDmbK2KIB9wcZs
dsAu7hJW2pYi7KTkIXFv0NdXlI81szcpNr4563klL4bH+dFSJoNghbAby1+xyTw2qs6QoMmk3fBe
3y/c35YMeebzQ1WXr/ZbDL1iBUuSc2aqkZdQFX0U0oj6GisDKZUSh2TFG6rMv8oWBBygB6LOFBdP
CjpuNu7+pTED34WKporbCfiP6wOT1fFYTBXGnMn0qCWeafZgvWC2sGFnyXdCDRBNZShjI+zi5raz
qkRvSjM+axltdl0pvxqDWm046CXneWmE82gpKaVUmTQMps6+9MEpf1E1cyIJLBMJ6FRplzrrB2Jx
9kBwNwNVoNTLR/RdkynJKGNUlnifTW+WQcET67RysG7m+5MX+0WWEZ2BtAlRkshdtqYW6WYKMpJz
2UM0bye1upOm4F37H9K+q0luXGn2Dx1G0JtX0LTjOGmMRi8MmRG9AT3567/k7D2rbgxuI6SzodWL
IroIoAAUqrIy0UQNiCDkCFzpHoQtgo3Im04VTRMOeifwrGe9NNbTqjLaGV4q75M5SGvX+t5GLiof
Uy0SMeH5x7ktxj+mIYnQgwBbQIm4U4n/G8HhJbLAOEcczeoyL7AASllwsrekGP6sdvN+E6BxxtJ0
tNKAZ4LJjdoI9tSiW9MQnfueqPLIO3vPf3w7NM9u62JcMsD74AIybd3Z/GqAdrTqvgocbdvu7Al/
boW5P23FSCpz3IaAavdL6o/7H3ZQ+CbZXzckGs22WGejkdXWkGQJi5HET9CJ2FGZElsTVfP5S/57
QZiLpIicolr0JQ3X3CDp8FDq/+OKM14b6WZtZzWmC12rbpU8dEoh2IOiITBeq7U9QOILhjBAu2CB
TGyfCpBnvDMM5QOEnBbudITVl0shKUqCngEsBYWeHQX1cJXZvtN9pY1/fc25x8mWPUP5AD0zLL5j
NMYOKvEVtritH4wsfXa0u077hLsJr3vlZswXgZNxr1n1zOL2RWdetqo6NZoYFpN7CVkVvSDN5+K0
eIZFFBfU3mMtuA+4bn1mkJnLSUZDvomUVahYT3Fe+hRiqqbICMuh837OIIcA9C+IJzaU6+Ww8rbq
WtrJaag+mID0nuSC6E+xb+4GPz+VX40HPSjI9Jh9s45ZTA40C0yBz7D1438+QdWh67HlM9CVefkJ
HZXKWe3MNCyWYHpYf5SeSU9OdFybB6PQw0V77pDFupN+xElDrD9UtPxgnZmALiniaQEsNpS7bxra
TdJedmV6Y09v5fI3FxPS5nhroovaQa/L5UidpE6MKtK3LW46ZFN78sDwJMLk8LY5oi/kWGUT7s/y
FxrRRmsHReoQWLa942THBVQI17cfb58DzI8WV8BLtyz95UAAVByA77NxtIMfVq+D+Iu5PM+zIJ26
eTh7gRigwgMAGzwzAHxfWplsLVX7OIIVUG9UBOFl0OuD26OzBeQv6zK6WiLi7+G++s6NMkPLNWxz
3YTRcvmKus0UyaTdGS+m8mbGS2AOySEan6/PJm+ckLcGETcAFPqHXuEeHJFmlDlpiKhLQjI39tfQ
vqdl8FeD2/KTKEkCNI1Q83JGcyOy67pLstCaZzyFdkAzWEtKTOTjpeQhmTWSpVAjFOVHWQDS+yZD
GRIqDMiRItPD3Dx111ETks1pqOHWSfUOAuIlZBAM0FzGLo1vlxdJuQOd11GNHqDxrX6HuBgN2rfM
fLQ0EcEl22n/z9e8169A92zqLAeAZDtFhzbXNFz8+bP+XD3Y39dg+BQ/TJ/MA6poe0wMWErGhxa6
It9RoLi+3OoWXrF+jV4YlJ3+sc9cJakNGJCkwX5Rk+jG8Iwf8z16Ksj00APQ/FXZrSfHl/xyImN0
G7tguTsUe/Pp+ldwne7sI5jrRe3ANy9T+Lk6PVETHZSaTdrVbcu9agUJaggFSHmvm+Rd2htZG44m
UGriEXDpfU2c5ZDJyLKwWLWjqbqDNdyMwDQkThDfl9+vG9tc6uMk/zbGhFNOOjlJnMPYckz32edB
xdYSHYPct5SJPgcAXrepZMOQVBkGqYYSbDhuqO0SvGxm/yuORrLoqEfn9H4LSzUnv4mj1xTtBdeH
yN9WKCACMoAqNP66nNC6iduogxpjuLg4H/OHOvOqz9mXtSfTbrpv4yC9k13ntf4svUqvk+MJzG9v
kA9TDM4xoNdBwoek9KV5Sx2UNUZ7bmg+zIc096LnPCf0S3QfEVp9+Smwxt012LtbcQE0ZwbzIkq6
JpdmEKCEbT/v5elhurF/pANRa5tI01Pfuob3JCLD4G4SOCrkcVC3BAEKM0KknZsKXOXh8M3aD0+5
C3Rm6qI7SjCV3J1xZocZG1o6q2bMpiw0jGdnRbXO9ion1PVv0mFsZ8H5w73itjf4f0e1zfRZKGuq
cNq0grXe+4W01GPkDeF6i4KlMIW6ecAHD7E2cD28Y/OSS0vl2jtRLmH+aqidzElAgc5wabJPbd88
jM+ztityUj931o2KMmkkSoDzwhS0iPxrnrl2Kih0Rk2OgQbzd23X4zC/7pN89/j9+8xBnltOtBop
fl+90RfibEJG1Y1lPeLFg1ZxQgXm/j8L99sec2Znsw3eDsAiwqrT3rLM2lVNeejt+6g20bKBdr3b
WAPpoOixJVhFtqQ3KrOsmiXMakEeHk3/+iTyr8Pfq8TS+9VVmkUdxSyOweJH3/pARx/hoXuWvjie
vYuPSUEKmSw/olfrq64Q+WYJQC+q0t317xCNktkV6jg269jhM2I0oMvS13G8a6koJ7JFjx82BMJm
lJwUZC/ZqZSyBEfmtvVWLz6+WvvFNU79S+pGp/Yh/Uz9TDAo7sFyZo85WGS9lm2w52ZhXu9K/WHd
WCG7T9p0Yyx3Ncg8rk8h/z48M8fMoSG1I+prMId+HpKNYL/Ud2vj0dDKXaO5b4XNJtsT4Np8bv9+
dpQ1g4OukhjzObmlvzwgkDh24U/wlZDZ7w5/2FLzT+B4Nrxtdc+s1Zo54o54t9aEqqtDCm78Zbi/
rs8i99Q6s7I56pkVbbBiMAXNWVju7fvF009CXLrIwvbvZxZA+lRViQYLw7f5hFj8Zj6VfuNnAB/l
AXSxPJDQf4IA+vVxveM5ry0WcxyjzwXPYuBZQ32njKAO0UFz3nmAqgGXkB8dv2tA/LB4ifci7eS9
9pq4dFfv5RNSEXvDA22CuwR/iJH/sKTMEb5O1KwKG0sa6SXsGEALo7woAgrwtj1iFqAi3uMktsDd
NQmQT4mUhSkYdZKoQYZBsNG5kwtUlQO8J4qW6Fi+XFOkeFCfSB087YJRQvynH6cj3Y0/i10Rzp/j
UxU6yOR0brvvwmbX/6q/dLvyEXS4/nAYvOY2/tHshKmdbb+zK37+UcyFpUVqGhczPkq6awPVb7zO
Ree/D/53t3H14Lp/caunZ9ZYjqtFTZuuwEsaF4nuppAsoORHRUq3AisLeoAFMZvGO3vOzTFn66qi
fGmWGNwAjuRpP3/5qQQJHDq5m75pd7IPdbmX1i+Pxk7ZR3cNrq3sBuGOStCbvOufbDLvpV0J2M71
aXhn17oy6WwhCXQBgxbJ+C5PvpHupAMafQ7a4IKbp63J+phCdGV51vbVNzz6juYJ+BjrIfGhjvpm
NqTDM/Qx/qG5MoDCGYluE4Gjsv2B7zvufNqYI7tbAc+tc6ySBrTSM93+WO7rShT3+CYUlxA4IMtE
ZsdNQfUMxuSjQ1Ki7YIv0LYlmf9N9BbkhQ/nw2JObcOIAcPY9l+hvw3Fvdb8KkWpyo9wNyTuzm0w
5/YgyZkOFjc4OE7N5E4iI4E2RrAEsTdDmAPZm93zr+vexH1jnttkDm0olEuG08FmbC9BMzRuWgFq
FhW7Pl72TbQepaHbp1P/MOfDne0ktyOUOZoCDIbrstMU6seK/bQOd5KomiGcDebEm5chc7oFX+Z8
zgGAW3xtP0D8siC1K7mjL3nLl+rYCHY9NwY/nw/mSBumiSbTinWWd+mndQ9IxoPulQH1ekGsyHtc
nBliq+mgLopMecDwJt8I15NOnF3mTyR5uL7AXL8F7xvq6Rs1K1sO7vJOXqQyzsM8bb1WgRJn7Wai
DsT32+fDmfTbyvusnkUcOuTGjFpK8lBpD2n2S5mTvWXvHbya5mW8n9OGJKYDAcDGzarBHbVpnyhu
GS1uD4hbsZaPk2SRauh3WlQH4KtFkU/f51Ty46z1e0u72+iYI1p8dnKQVHUiEp1tYzGfD+QdyCyQ
T0fFic0DNMoEVG/ZJ6GOPqymR0cRRI7V+KmaBKvBcy/IMiKng+wgsPVsiaDsZ4hE5RagcD3d13Zx
17VBmvuOvFPzJ9BEdmMMJhJR/oHjBAgdLMgAmzYE4T7EJ2iiwwuvS8MY4Ld2BG+8iei5FokxCsyw
+aol1vNuKHskPvsj+ni9RUncXi4EW5RnBRDGjX4TdEeATF5GQlhI6NDqSLx18B9/kN+EpVqOOwAh
+dvC9gVn3kwlp+71DoXUYq1OU20cS3sO2nZ5Xgc5uL49t0OM8Twb+xIiLih1Ap24fcqZqahd6bqo
qAqrhZ+PqWcviuYXM0h2Mn82u2I3JrYAUbSd6B9NGpqKviwgEy0m6ZVOY4bHK+Zvmv1KhZhCPkGK
2iSFU+2Bd3CvD5C7WpBa+q81JopSrG62lBpYBH3yevNbHn2PRBGRaEDMqxRYTrsbJDUNe2uddxFY
jDypBKe2Uc5vg5GgXV3XRUl+rk20qG+9DuD2MBgnVJK2k6QCpT4FIiTJTTBYO7oGlaiiyLkkUBf7
bYbxxK7RGzWuUTulrfqpmsC3Ekeu1Ev7eVV82kjphu2RZpEuOncD6BtxCXrLwCjCLFqhQlfb6AyA
IbLpx2ysO0dNvCkvajdHG8t1B+HuAGS4gVbC6QuhmcsdADIqdaI9hpgqB+pqQMtqLuQ7aBA1u//N
EjMqSTcXratQl0ELlRI/tTFRtTDzl/5UCSxxveNsTIxHoi2hrwcF9dOtWavyu/RoV26UP03R35yF
Z4aYYBuMlK1u55uhTN5l9RGCPX5JBWgoHjbChkrav0vEOPtER0fKVyxRog+7VDWC+lsy7kw7VLSv
RbmrLJTTzITE3eJ2rWAqt9/+cFqZ6D8Hk/M7fy3jHnommQZFEUJb39b4YRb1mIh+n3EKS4u6fkSf
dBinvwz5q/Au4f0+SFpAuW1B4Ec1N1c5O+BHu7OcpS9xWzWgvE609TirjqgBm7dfz40woXJvlEVt
NNn7HgLeK0cHUKbf28Ov6xuId5ajJXADFyIB8aEcpi/9lJpKnoatc5Pnb60qUljm7RskEMG6h3q5
aejMOBbD7iDljslC7spsl50cSwSnA1HKowQ9sOuj4b1UEQ39tsaE+kluoR06BwInS6YpB98dmGuW
JEYbTdE7JB/U0S/lvH+ss+5htaAAhn093Q5DZYBfu+y8qZqe7HwtBAci12N+fxZLuWKvbW0l04Z9
SmPJnXRZD/JWFul1c9cSCStwUgHQhaTSpV+2HV360aQAbGqzi6NQvJi8uwvtef9aYHbWOFRz3w+w
AMzy5xpCMdIckVSdiAkxaV0njaof+z9UwtmyDyDB1FD11965WRmjSp8oW2keN5cJwqsxP3Vdcz8M
sqv0W69QEu+vOxFnGi/sMSe9ZZczpRT24EcEmmFoR7pZ6F/cxxdWmGM+SQo8UBRYaZwbfb4phl9F
ejOYghcpdyw4ZdFSCe5cwMUuXQKsPFoug1Y5hELAvoCmOBrI/pCa95/1AeGiYang70R/6oWN63PP
Swg64CD898eYyR8AfDNzHfdSlw1ZUMXpoZOS+L7ra3/JUvBp5lUd1Fb9Kx/zPMxMCtyZFr8srbYe
unkQtWqzTNb/b3DWpidkbRyWl4P7jxkbqV4WuI1jpzhVJj3K8bcmj17SNA+cxCRmgwS8htbNlWRQ
NUTGhdhFUOfqzsrzU6FPr3Jmfr8+SZwjFe9yBchsMMyCY5dZVC12+rLQMEeS5KWrb5zo+IjMVSJK
xYnsMIdpFtEGNLMIrpKmPkK7cC+vI6GJcVBq5dRm9e76sDg33vmw2Be7XJilMQ1AHEHPHDC7MfKi
6Eg7weNFZIVZ0M6CzueSYEFLIkf3X3LrOdIEBwjfhA5lWDTGbXjXiw3xHyUz+mhuMW8qqNOm+Th5
hfZFGx/+Zrp+W9lW7ywKoYmV5GMBK6lFZqj9hk7uC08pzsWFNcGbciP+w1uWNdLpejasQJ9R2x5I
NhuWu+SzCN61OSwTEF5YYRwaOBm70lVpC0KOlj25Ovivo/W+kzNiQPi7FxHS8h3796gYx9asLkM+
IEVR3uhPmdk85cXXpriXzQ4obhFZ+tXBgdyTuZVLpQWX8wahyjSVKFZO0qIg8pehvsvBxi9MR3FP
fAPt81uDJFozmblEsshCaghjmxoX92T3OmVP1x1P37bIh+VCjx0iYOiQAa1x6Xmjbs81SOSQxe3j
1M9Ki4LPI6ndheYSWcYqexwq2SD6kBc+zWgexDb9MmvdRByIEBCl6SIX0UtG9J7+An1STCBOpLlr
OpYu9o7jrvP0zSi6gfRK9ZwkS+5ZZRaB4FixQb6ixSAhWsAQ6Kzp8uwMTeSOSpzcrVOseHWNrtOG
Fjap6Nj6SIqANns251BJQBmhy5XlK/EkkUpvTVA1aFpwfXL40/97bpjpT2yar00WZ2EDirYmGT0p
FjzduKcLGscAbkIn3gdOUJw69oC0LLLZxoMSh9qyL+SRGKKoi5fWxP3y28420rPzxRwKK6tl2DGP
peODV08y3EhHrHxMf0gHrRZMHPekOTPHHJr1mqESYcGpknsyCAgCRVPGOCz493s1UvDbNRCj+l17
XF+vr7rIALPq5ti3Zr1gruIsAgPYUztZbgwhpuz5f7PDHFwVVO6bnsJOVBz7dmcDEdzdyKpggwtG
4zAn1lAPslJqmK7oabi179PHWdA3wz0Sf681EzH+x5Kg0EKB9EQZVklJJ6NPdp98n3rfEU0Y96Q/
s8SEk8AuaOpawpJSBGgjHcDPFhO0W8qibmr+vv93t7D89WqsLSidwxD03aw5JWNyg81Dri8/dzQo
ZRjvtH1Qwbrckno3DVj9bfnbTw4AVpI5YFfaxHozRZQV3PFsz3X8hzwHG8N0UlzV1VwB+CHvEP4S
bS4JFeHIuOOxQK295fwNVGsux1OAzUBKDZqF9uRpaPyrOouUVkLQ/EdNQbjE9TkkP5G1Bmk+HhiX
thwKnc66RlKoK/0s9ecxAAKvLtFY6zcijBP3LDuztW2ws6MT6fgpkwbYgrI2kGmJ4AYQ/TxznKnr
WEb6BAjzMCAr1OW65Q2xSL6J6wBnY2CONEgpla0lYwzVfNsbb0Z9bFKRZBN3/UE4spHJ2Srg5Zfz
FKPEgFcrEkPIuCcrWg4LhbRFQmo5nArB+nPvMxXibqYOYDBkzphFiZtBGlaELaGKYom/jOutNVF5
F3eV4sXLkLpoTrvR7UX3lmFuyGwrjeD05k3pVrJFwzDgPkjCXw4XiuMbaUGNKV1/ZvHj/Bc9otDl
+/37zO1g2klT5S3g1jTuvSo3iVV9p9rT9TOI1/sFSSWslobEPvqSmUXTKLhaEg0VwWY6FTKlLrLV
Yd/fzwOks1VKKisFEzoQLFjQvHzIBjuYIAA2G/dWKhKa4s0oIkW0Xr3LbMrMjELl0YzmBN+iQBPM
Q06IunVR3I2d6CnMNbSRrACyD2JAlpeqq51ItaGMEY6r+rZGleNrqTR4Kfadf31+t0Vig2soMGgq
SHkgNcPWddO6n5PGGtBwVudPYzOEzXJXyYdkVd2u+1KjlXEtBU9i3tGIGQSjOaQGcUIys2jMQz63
3YyXZB4H5b6FDGuSuUusQj0+JpGI/oAXXpybY9w0KftabRUF+bXUOihO+Vg0JUAGCiWtnB7+YjZ/
D41FZED7CowAI4Zm189o1yfJ1JIKrJ/zJ0190JLVk0X9BzxALchH8DhC9QvUNKxPVj1NszVFe2Y1
B4aSn2qwJRWfbAiT2g6kSjMvOZnpHU0nQXDAuxUstLsaoFA3NpaAy9OlUlRzNHUkNhKaxr+Qj4eA
/VQrf3GGnVthQhA5c1bcbhidMWb7RsMTJwvWvgmuLxvPRc6tMGFbWTiLPBSwYqnLV7UjCOKOoCVz
U10Ec+FtbHTjgPgK8QfSfMxd2sE5El3GcxksqvIeVLrf0agsu2ky/0UNAPxWeLahvxOBDatfOlO7
HKPtjWCuNsiC1zzxio6KFMy4XvDbCosEUBeoIGo6EjaS9qbjTQ5aGIGfcVOiQJ6AuAR4FxscQpeO
1ldoftR6VKYM6jtA+/dB/SRLtzQmkNV0+rdhPiw/0Q1vLF+yuHKL1S3rg9rdX3cRXuxgoycSvaZo
mQVK9/IrtFUaeos2aALOD+kUB0l9oOntaC6Blojac3nuuCn8QPFOAz6FXTrJatu+aYHoGKNyN3bu
a1nEbgqN2OtD4p3DZ2bYtUsUu2wsecNVPA05MSdi/5Rfo+wuFzX58O6Yc0PMJp5HzaDjgNss/9W+
wlQ+k0+r5JuRJ2ov4G0vlJlxKpkyKgPvjSRnkbANuQyEQjjr79rPIJD7c9iLc/7rTA2lBcagiAz8
egmMyyqHEOjJW9RrjNc22l9fG95AQN5nIO2OYBVNv5fuVkolWNa2Du1qbj+Z1PiU1P3ekN7+wgoq
DWiZMwwdfJuXVpYEv9qDACgs+wzUqUSfPlvLKHAzbo0FNV+grcD/DipT5r4fplzu5gLgmrn1KYoW
Gh08w3nMQQZfVpALW/ZOuTOTHVhOSKUdJdkKrg+Tt59AsmzijwYEAss5kcttpo4LJtNqswFN4k7Q
AJvl5WXVkliKkz9O/yDtim709x5+dLUxs7oOUlQ2Dp4y/UzdsQfRI532W+LEaAThxseBwRIuLjil
rUIjcPOiM3dfB8eKaYu2KzwAUzDMgGZGTlsfcj1Ine2uT+JHj7y0xXjk2ilD12SwVT6bBVmxjKrA
An80CK+39nNwpDIHfWlLTdUZeJ7lE9CemaJl+6ouOzKaqUNsK7f/R3vMdl6hAGF04wBciIQOF+eX
Vv3CDhMynvAnDslxkFHhOWgx7t+3NK5HfcHrXGq+Abt6X3XFrRQXIv4kDsYG+t2oWr/re6JOt11h
Z94QVXZpVzHGoxQVAbm3a5UyMfE2oXGGML4nppPtiw6tJd23oTn0jeVfdxHeAp5/ADNSqVQnc13x
IMycJ8W4yaUbzZ9EUD1OwIth4lWE+i96iqH1cjlMuep0qcOjOixSv28bghJoMoF9npY4WdACpCfu
aFREp74hwt7ylvLMNBvzQp7Ojrqtl6xCL16xA3hDESVbOO9dlLVVRG0baS+En5hdACnQUm7mHpM4
SL7R7u3XBn3wqHSAGMRLlh/z4lFjdMHbrWFFhxxkY9ApKtWX62vJQfVffgezO8yimWjb4Tvy57fO
NY+tZ4Tfo9ckaJ6dIw2ko3lffrYeY09gdzsdLx+kl3aZ9z6li7IYFZwofo4rv9LdDefRbNrN6lHu
ffScVaI8JydXA5vIB4H0YiOFlRmbslPWUwT1lzCuenTh624HKfo59zcsnBkdh5ESbQiTVfAQ5vQn
XNrd/O1sx5ptD1UfBXNcE6kmd6O5Szz9nj4BjYlor/9EbWLGJMnJ9LJ8F8zz5kcf5hlUksiHmWBo
YftemjQHDYeE01aXDCK3P5wh8ZNk3qnOHAxJfZP11X0BpTNlxMCLr0a1iMLC7Tz68AUQ60Vwv2F7
WaqRthkjmiUy8kfLdCu3aP9yuu+IsV5oJ910o/4qGDHXs5CMBQwR6scQdb6c7WEt6erkK+gB5NoD
0v2YShNUaBr7k/FkZ24nv7TzwQCnK8llwWzzTkb4lrnxIOAeYNlwWouiqD2oKGHewZerO63yC0GR
gzubZyYYX7IQx0SRpeD0Tzy7zEnVgn/KJFI6uFQEFvz46oPfntliYoHSXLV4sXQktwf7R+/oBGo7
n66v1rYYH5wDWn4aECdYLzZXv1TtiGQXnAP6x0TrJR/Fp3oEr5rylko3tjSQWnSz8E53DStkQpsS
5EhsxlYz10VOVhPRlIHtb34Fx5OiDoLzjbtMZ0a2fz/b8llbN2DWt/BgLp3azxwz9kdHJmuXZ6Sx
+oS0tEwENrneh06Rd14MJN2Ye7nNbNwfpZGFs/pcyQmx82dr/loDhHh9zXhjA0EznlhQ0NrYHC7H
loI4rlFbbLAZI/GAmxzDJTJGT1/H1FWn/CfYHhSBTe7ZvRWmwYO2xR4fYuAoGZfSwZ08mSf6Mi/3
JgTL2jR2tcpx5+Jo04fSEuw13oTqwACCVB9uAu+8HGheZeOo2djOCeiYJDfKkIKW7qHUKbgguBN6
ZodxljU3Z6MwYWec2+9y/bnLk53zAvJKKOBEDrm+ejpnx4FkF2jLLR2MAORyUHRt6lzq0zy0XhTQ
K4h4wzcnYzf0+c8zzqE1qjpXU5mHdP06xRFpwIDfSJ8H6aj2ibvMb9dHw9vM5+aYJWoQPQH8WqGd
bDJIPT3YoGoTknzyDqlzI8z6dA7EiYp2AwaODniq7qOp8JT5wZg9x/bzGJAvIZB+S6tem0ZmL1dS
P88tpMTDuN5V7T6Ln0GqS0bkmKX2BeqwivElW/WH65PJ9fcz12BuzgbUlnPZFzkSH+DjUj6hI4co
yt2KXM51Q9yICIkby9Kh2YynOpNVHjo1j/oVsnepvGtN8I71BYGuFMRHhuRukdJdapj+PNVumx9G
OQqUcvXrzwaowla5PsnRINiBPDcCJSSU67YGK9RyLzfFrBS9IRltHi7yjaU/4YkobB/gTe57ShGl
NEgVs0OG8p6ezoWRh8hJEGX8tTFdx51JVEU0uzx3RSkNCTCo2eBtwexwWa0cia5mHtagcEwO8aic
+io+FVvfd3XU1vxxbAWAYN6hgvoAchNI4ILumnlFjJa2yJ2m52GrzSTDm1QIQONg8Df62y1UAAgN
xzFzsLStE00pRVHQju/Qbe9m0s3WJTp5U/l1PSkNuqs0lCbwIpX9bgoG84/L47CPuOFdHWBr+rt0
EZpIc1Nuj8J8sKsgaaSnyon+PLF5aYTZgXoCQUjw4+FVGFWB1uaktWZXzP/Kc/ezsbxftmfRSdxR
p7c1PISKbpMce0Buci/2Q64VgCw3QnJ0tLCxXdM4k70hfsJsRaNGpQCASyvlm+QMInon3qWDVBKa
ZUGSvDXaXa5N4wwofNqIfBqpcKfC2UHfGiKioB0mOIV2QxfLEAhI7q6fYtwdDaZ10HjCHQ2ZsRqn
BkpU8hYetAdI1Z0omj8GLBf9q+Ft4g2go4R02ntG6Gy5NCxXW23DA+h+n2nWHhxaRobHTaoFZb1A
j0AUbnGX7swis59ltM0mtYEYmebLQaO7YYFkiyEIr7irZuGBgWZziG6wLB1GS7WoH+EfufkFvTNd
YEQHZXqmDS6fVlDX4R5QW2VJQ4baxrF46SF9UrQlyj5I6VhTfx+XqnRXl3Twr3sEd0Q2oPN4dsIZ
2ZSwYdYWUFqIrQZkGbf6B3TDb4cOHDrX7XCX58yOejkaubPydLHRRK/6rzIR3IVct0YTyUZDimuK
hdGNRjzUNLGR11bRZamubj/rkMm6r0tBuKHxLipw/Woo22/tPybrZdi1q4pHS2h3k/3aS7nhLdHs
uMDOJMdoa1bN1hhpg3gNM5qpLog1EqLrg3lqRslH7t305KLU93RWnhJJgQhSpRZB42TFQVk09MpH
zep1bda9pP1sBOCpkImdIkNar9BgLNuJWPmAVEyiNndjhu+I50GBYEmT7udiSt3aBOROrs3FB/on
3411mZxi/DLRMoCjoHhkCqZ+OzHYqG/TjsKzGxR5iIsu1xUkz9SujTUPZyn/vPT6Z6QyzIci1wqP
NnHymkitITDJvVeBcAZMA48rSBcxV04bm42ZajPikoW0ngJSFNd5UR6tl/xN/lH+VCwva10g6K57
MH+k/1pli5JpqeSylsFq49VOd5yt17h9k7T4MBlP1y3xdj5I3h20VKKIAkKFyznNDfR7dzXmVKcA
HLZy/thGVDSJvHAdZeN3KgAQQ7DxI3JcrTJIS46GKHU/9y+5097LgCc58446+7KaiFxQMqSP18fG
qbnhXjuzyyxeil+VRgdxV1JLDZnk/GlVUnrXGJF8Kue4eoirOEPby7R4k21Ih0hVvlSxonnzUjYH
QAYSwbpy3+lnX8Ty2tlAwVEJ7WHQUCJNaH2PlUD9MX6TyVB7diewxjuqUH+D7iZqwHijM8OXuk7p
hwTG4gwte+2hKNH8W/oD5vr6RPMNAfGDJABKEWzNKk30JXdw6oaQ2pFRfVD6nljfRKL23E0BzCLo
PiB/BTnIS1ftlg7sny3OIYt8B6Gceyx214fB3+xnFtRLC8vQDmMFYBaqexo0aB76PVhM9pr/MyGL
J3k2+IP+R4vMGV8YVp6N0wgSZetH6yPJV+jDq1T1eyXZAzqN1OVi3xhjTTToA1gFGSuR8g/vUt6Q
oP+dVeZQLeLBWOZtVkFe4YFO9ZDv0sdE5CHvaeUPZ/eZme3OPgvSFomWUdbBzIxTlBhQXoT21S4l
8Vek+EnQhWjYSr0X5AF9lAE8eojvRv/pbfVFUD/eeJF0Q0EaAQ3aNpjxjtoIwhI1wq1KVzcDa04L
NvGGPi+6X3YmXma1YHPwohGEwEiSgQker04mtkKaMNWVMivQhgxFDEdOf6LB8rbMRWkyrh0DcQKw
3WiPZ2/HpQWMAAAT2Oke5uao2wfQq153V46JjVYYs2Zu6QA2y2h1a1HQeoI+pm+8FKdExLjL2eEK
IngDirZoisdtdOkkKHkNTVrPxZb30IEa2NMRGpGuGv35klzYYZak00erMp2xCMvmFzDWoEMQotE5
RyLgJOiJx0DQCcwK5sZpntuSuRRhU1jBMt5sbaud/CZEWHOXxHQ2cLMDMB3b5J7EjiQXg1mEk7Iz
upsp8wHE+YtVPzPBnLuxXdgQNocJIFe66ggT4MC/boJXtd8wXoDFqBt9FNtkgRxvLxUDMDjRzjhF
QRbguia9u+x/PonyP7yo4MIWc8ojjT5qSQdbWfZkTUdtAis4QKKOVhM58SrTA3V1W/tT8UkrfohS
GBrXMc5Gypz4aTxUEt1GKiXE+WEXZDnFt2MoP60BUrRucfqu7HtvPvV+Ggze8Dlziz316qdhB83j
0xLo+9ZHISHdiFs/g2lOeFJzgrWL6WEOyMpsG63cpudZ8WR/JutBhTXLNUnrRt5LfS+D5uXZIYl/
3Qe4nnw2Mczmh+jOmjWIz8Jiinat4U+yurPX4LoR7glzZoTZ+fMA/WqzgRGjeUR4XUqf5PlFcRdH
4NDvaCrmvruYxe1Dzu67ObVr3dhGo3gDobfDUQnsg+lqeD/UbuJmB2Wf3zbB6lkn06Oucvu1O7aH
BIx8O80Ddbone3oACjd3+AztLzUoHhRo0yb7hZiYeY3kXhqIOTG3tWW/eis1bqln3I9sFrFxooWq
G5AVOuLtflm967PPQ60AyodLF2lGAxTAzNZLInmwCgliCg0a+jWylkGUo/O4f+4KP6akKYhllnel
Jbi3eHvu3Cyz51RT6gojxbCszAr6Gc0u+ayGijl8M8dEpFjKCTAwRqhpb9n7jdD9cuVNuHGsGRhj
rpqHrNshy6ZUcVDsHSPoLEHIyvNnvE2R1EOEAbEI5mzW0ygymq0vtWtbN5OrE3Lbflc/pPIMHus/
z0ht/Qr/GmNWryyg3BCNgG1ryXJrWN1NPLya1uilLSWykgeTLhIT4y4clKJBmbFhI2zmTLBj5Pya
Ck1XWQdo3/+Rdp29cStL9hcRYA5fm3GSZkZDWeELYdkSc8789Xuo93bfTA93iLsLGRfXNuBip+rq
qlPnjEUJ0mUZ/UpZJXIkQm+I83iDLttDQlaCWAUA/dSp1SJQkWkd2pV8bvOxiSLEa0Ox9hqedxt9
yJDCQDEFdVokkigfxIaDz9dzR1LB/WKLwuqQtuHDC1++BeKmbzc+H5AErb9K/FWKTlq9Ph7jkp+9
Nk+NcczCcUq8AhoKngzYbo7slTdd/LJ6fmxnfl3eDxMV8DntjGwPdegKcB/5QNai9Ut4F1lpJ0SN
U6UXXv1dcqckSs2uWaOZWB7af0xSR88HWhgAEKCm0C9RG6BY+xIbYPxSuVwZ29KxQynif8ZG7Utf
SJmJS7GEY1TZjawZxdidG7UIdEEuCQONgcdzueSXr+1RW2YKGQ9NYfO+BJNRKD636t/HBtZmjtoU
bN9qnDcbKFypDfQiv4jSihNe2w+z37y6EcsILRpdiX2XtZAnS0AH2+KWY08g3hPiBLpK3wIwXo+H
tbhOHFpMcJRZqIVS6zQiu8nwAkDIxWlAFOPrce/EAmmK34/tLE4fEoRIB+NldMdi6JVs7E0zhC2q
lc/R62Ld47zDMKxRdi7uAwHviZnEbe5Jvp1DqUwkNWtmuNrwIrcOI13+D+MAvQQrqtBcgOz27b8f
Bm2OlBjwRj2oplIJyBXgStlujXZgqcCNzqj/2Jn3ytVe8NgxZuQetQ2GgynPSmMwTaJ5/xtpOLtX
eMBmSlFPKvUd3VUNyeqTFAPVzQ/7FIvpozv28biX/D4PZ4ysMj+jrqlxC8xQjnE/V8iQK5Q2SOdP
MVHXhICWrSD6hIAZaPhoHSAGmsKMNGHUQAbXxWeDJ6HYn8R4JfZc3IyglvtvM5SzSH25b0CrhMIR
GBMhcBwP6AdK1nCL1HHG4x8+HbV60DNpMpoaqClDNyroP3qJu9T+5PrilsunQxiX+sgJuzABeDRj
TSaqzX+0UHdWqY0DYawMksaw2iet1ci+5XmhEWe81XTjiilqGmlTdBV4YPJIU3qOuzSgS+jF6U2p
nyZRWXtv0c/ROztUCNdBzwhVWwyJTb9T5a2rkm3LqWTicjPMeVImjBM0ImHlycoZkQDAq8vxmnTN
ymr+vM+vDqRU513udyJ3YZARC3tpiyf/kxjJO6npDKlsN0kC/mhhbY7pd/+/Bz/zEIFvCIm3eRGu
7PplLDJKyHCX4n1okDcmHZn0bWdn5wJ4X9K9P94+9APkzh51NsoIVH1IQGBRA9UpoPdYhIKZp50+
FOgIEPHGQtY1BeHSAALVWgutFfuLmwr94lD+/ulrpkJoTYulpuxU7pK1KK+N0aEfIZQtdE8Tco+d
1tvSiCffKO/qCUgYVLkiCDiGjsxMpBVWCvSLa371LVSAVg1cM4A2i7sIidWzgP6CJchQRhMVkQnp
hXilxkx5v39NPeiRMLsAl+IdcbvUoKAsE7STcpdxeAc1bT9ZHIRN1vSgfzoDrsLOOzPUqND6Vme9
kvOXLAElOKAVIDUrKkBKRTaC4EdboENKj/paI3UdeXoqAQpRN0VvCmquGbU6xVu+Hjw7aJnB7Pjx
PVSGcqeA2n8LvRPRnHhUSJU4nwxA5LsnPy2izeNNQl3yPyMA8xeejixUSji6bNP7Gi490ecvsVce
myq/+K261k+6tA9RrgGP6pyfhJ7m7WKEatR2gEljluRxdELBVzZqzaFz1YNM3OPhLDo43PbaHLdA
SV2iboq8H0Wkkwr+osTCRxzJlpzYPf/ECyAagyRByBsJ+zsoQz2Ja1MakHrIcs18/BFUIIhoBuVm
MAggCsQvHL/b8SpDMXmhUtcu2s8Q0CQ6Xs6GJ3wXsm/4/PNjY/OAbrYgmMjRkIbXHUJaaMhTxpiQ
GUWO6Wq3i4sLU/LncID0a9G0pGCnDTMV2Pdsz9qPrdI9M/MY4VTmhtk584DWsdsx+iBVnVJhqN16
Gi216ewi2VfxGQeNqSerGd8qZKNZ12/Mjuvsvt5MUL+RGuPxZ9ByLz+fgSoB2vARgXAA/tx+RlyD
BXZUtdqdwpfpmAk6UAJJZyst8dBbaY62z5hKBgxIPrcd7ELZSjmzPReFGUjbZoRkISn3AWeHAkG5
yMtBWmu0ww4q3y1zrC9rTwS6MvWv7+UF0G4BrI14hvJLgVIKdVx6tVtslM/0C/rregmRrMnxjGbH
nipTwH1UO5XVWL3T7qFUc+l3jTEd2afRiVb2KXfnlGcW+6uvodwXk4sxo4aYPR7K0kjl6K3pE0aP
DNwDukf+fI1GRL59w3m8agvngwetJRrlwdMCwcP576/u4bSdSl/L2MblQmOAenbLv86qs1wOjwnf
+djYvUcAFzvEQPECAFsjNi21Rcp67L2mwU6NusJRssrN4netKuw4aCCX4u/zmDMmDpzfcv/dMF+t
+tonaxiu+9Bj/ghxxlggsYQf6pRGXsN3TCHXbgyK+1yuAOSKzv5Zyo1I5PWxMXLGJ6XWmV7Zz80w
3NvKLCzMOZ6M6OVHSQ0MhSo1516YhayahY0rRq8eNCWZIX2phYMm10QpjkUcbIZfdbXpi0OR+E4V
NHotGJL/FnIg2+PFlWiALn7P50DgkBgS8XRA8wfNVc/0vNSWqdC4Qg1CIGGfVzrj2wMi0SEiuSYZ
Q/sdDrYcnUp2IOiaN2OBX+ktn+ec8pzoOZlTY+DAwn+oa0nusyrzcDe5fl4iwacBTKT2/FqZ8T4K
xFCRL5VRjxVYaLpTM99VwQjyza510SVZ+3oam7H6KxSelNJKetfLDbRGte3flfWeHcnt4Gadkhnu
CYYvOEbaqgYMFRsF0kWdHGS+x6dx0MUBLILSThsJogGk9ofBmVZfMvfnDfVB9EerINHBsxPQidvT
zYBClFdKXr0YjGNtPkMTTX2E03V5t+JG7p0/ZYk6VAkvNRJXwdJoF/tqkxkD+coIZMlR9xB10ILr
FgclpsbpUMvozNBWDRmaTJwZGsE2tdidb02ntY6cny6+m5mnvmqOhq68Wy4JrSTBB1xafdQHI/qr
brNNBvkzMKITYcc5iZUYuf4FJAJKnAZA0yi/yBZj85Zi82SELlpsFXaygpm+8/XUZ1GPkSkR2Hpu
RLn0Ojg0dcXMSAHsw5poDd3ECsWa2+WnNh4HIqU8j37s5L8gdIxBZ4brkz+vvyvikXrvEZas7HZa
PPxfRpEMQz4FkCCUwW/nXGOZPpUySb1MVo85FxzJmZxQ57bR02ikBqoV+izMZWwxr/bjkzaPh1ru
mbMc8QfK4iAfo0xnfNnwQ9hplyB3Vf5QQlIrqt7D4pCgiPDY1MISIpeDHige9yZO1/z3VzurFzo5
qCJ08IQjyUsdmEwfPQsFYhbIXBvsmqrW/OXUyK7N0WTzExdM2Molc1FQIyijz7T+x1M3F3hANQ9u
HgGPNGrqpHIQuAqIGFdoCiJINVELC82zOoIHnfPX+kruF2oGHoLpcBYsgTQFdQBEBjLVSH7AGpB2
ngAum3f+Vax345qu5KKhH60onHLsjPnvr5YpEccuzxohdHm1RNXRTN1CRa+8U4Yrt+j9fsCcAUgJ
7gZWg7ulLrB2yAFdZcLIVS6JjEqtmJi515CS0aFhH7K8CTKMxzvw/sELeLA8c19wwPlJd0umxnFe
RLEfuQ1kgdvDp7gd9W+GRMdUR9eQHUPi7Z01GrvAT2Cu5TRpRCPOOcyDxAzQcTBWwtHcTq0qNmwz
CEnkyi+lPhnQtHNqS29fV0Z592ClzFBXWM+VURUFaeSmgI5JAJCNZkkC/XMi/KYyfVskwVNrVMCQ
JSiyv78Uum+s3SP8XQqD+gjqdCQIWJQ6xEcUb77DEGhq6B1p4bonaCaKxmCeJshogoKYFLZK4FzR
iHBkSbay5Eu7+XrKqetMjlLOl1lMuUJG7igough1w2IXV5fHk373jsVwZ3kB9FQoiMZoZ1CLoyxn
cRO5EpKCahZAFVVkeaJw534Dgc7Hxn7ehbe+7dYaNaqybUPwD9SRW/+OzUTvLI1gO+mqyeu8rlio
F5LWKkyODMZkfD4Dm2nLQIGGdr6HFhsQEw2p32XSblhS2ZCBs1v9uyKRwxiRDjVnYzAag9moK2tB
43l+9r8yU2GxaHLBXUd9dhBFXRXzYuR2lmB0u81EfEch7XmCjisPLOOos9vGKDalHVn++bm1eksm
+Ya1hAR37+/UyLbDQC6hwZzWJEQX1w+3E7wDVOzBjHd7NIe+wW0Rzp/WaqiWO007GU3JOTLijEgg
Kfv8eAmXjses+8eCGxLtCiJlj1djLWW6MkazirzJpkTPvY3MKHtmLcl3H8BjZ15borxB1ZZ40A2w
xI5EsPzSKlvLU3ZJaYsGg7zCG5tv/n9jo45+UGmFwGQFxtZCdCI4tcNTFw6kWYFY0JUxbCfAtefL
F0ylIL+jZSbDNM44dCBHLq8YVbtLE9dHMDptAOMmApCqrYh4dNp1jNPb8YVDu/xXvebT79cR3wDZ
gZmUAnEUjQJipz6QOCaMXXl0KuXohTuvPPDc5+MZXRwqdBp+sNwoaGpU7DTwA17dbBy7g6UdhffS
TL+LU2Twm9hUbGAFTDD256RcSUOvmL1LPvTo8vBBGx67zb61xXN+ro3W0sxp21qsVWwVA57nyK8M
9t5lI0DEKZxzdMjt0nDQJPH7JOaH2A0YyzuIT3XsjB7SC9xKIZMWEJ33DyIPnD5ZBq/iXVchG+Ld
W/hs4k77+vymkJIg0IdegAX6TfJsn/b7V/vr9PXlvfXH+MgUpFujh10YKvLK4MlG7hqcJj9tTVex
VgqlZ3DMlJnrfWQW85szITprrGyd+zALdUf0qqECLqCDlw67x4Irva4aMnfcir/aj+DofwQXFE8c
5nn825j9xXuFYz3ELMkLI1o7o7N3ub2pYH2mMEFPBTg/6eR51QtNWgZC5hbGsEdFYOfbwBBC/AA3
fXJYwyT95G0fmaPcKjdCcSSWZJjbpE56HiD4qrMb7anayRsIxjmCUb5IT7UFJne7scNL9qK5nsk6
7asSEfWJeU9eVhdgbQooB8xqYcQU2vxNwIgWlgwF+sACZtPgjdzyntZ0ABfX+2rGKe9bFF1YhbmS
uQzTkEk9C8lBGo9iq2vVi9Dr4Hd9vMHuo83bFaYu9YLplAFUgZnLek98lxhCuQvFf8gaOh9VNEGi
MVZCYRGZUGpdQ9kfBaViA7cGrQX3WqyluRYGgb5ihG1Q/cMjWKAG0WUaGNd4LnAl5e/QnJjMDr2W
PJ6ohcOOqB8sf2hhRpxIsxoOUqoNopxH7lEwRPOZJ/XKg+q+qoG3xbUF6pZAWjJjvAIWOP8ZrQFE
jU5ccmBHO5f+qryVu6K/A42L3j1rUDJBBffxABeSJ9f2764L1KNSnh9hX/zwS73/FX9J1rRLPnvD
PxDBGSNT3ITFpngRiLym+bpwEWNeeXDWYJuA/5LKk4tZJrRCVeLRk5Iezx2nOstrOI756Fx7l1mQ
Z+4YwWaE8gCkk26DxHrqw1rO/dz1R4bE0pOKnOjKFNKnlzZBnd6s9ZTGT2Ei2/ffzB8M51f5i/+d
boNLiNeStIUW9fSdPKWn3mVXMpJ3af5/GUdTDGYSY6RzDF3VV7k6RjDuCrviNdCDi7xPTOaE4xCQ
tbuBPnO0tfm8XF1+cT6UxTBbQw+tMTT71JtIEq5kyem4fjaC6Bci93Ot+A5HBJqVqWxFNofzVWWr
fIlTfZjQR7DG9Hr3tqcNzfvzajRl36RpUU65KxBIRPu7/CXZcdviSXXWLrlVU9TEyRNbqDzYS1xm
5x2KTXL0bX8fPEdkjSFsaYWuJ2+e3OsxaTEcrwxDioQ3u/e3BEg7tld2/Oy66UOFwg5aSWZaNygf
3BrhZEaIPY7L3X4rgk+OdJ/Fq/YC3skX5SRFJF3ZEHfvISwU0p1QhUIqEqk7kVqoCndNMQclrnDk
E9I/12f1iFhzJ3yHxzWntLD7bmxRK9WAA9oPmKR04124bYjnlFb7usZCNv8j1ATeGKFWKZDVAWTY
MBJskpPgsEd+v7blFscBOhboxeE1ibLX7RqFQGnycVGW7vSn/y08BZ9CRfhX7/fjrfDTuUSNBJc8
SroQjULjHF0O56U4AZYzL93kLdCH3bNtWcOOIFZ88sirfnYi0jqPTS7MHSyqHAtvN1dzqXsfNGBx
67N16abPfkn4Y2Nj262w+y6copkqHm8ZbLa5WeR28vyMicucYSqX5Q5RohEW6E3fX7k4loygQAfa
IWA3WIio3RpBX3/KdUVQu1C0joANA++XChjB49m6v//wYJrz9ygH4s1EQ16lRKvKosyADFEKlBwT
EN7nbZKY/z8r1FDYlkFjKUhbUXG8MHxO8mFcGcddoIRpwkA0+AAUP/Akoi5yKVfDqPZgouW2k/ib
ZTRL5nVZRkLqVIxktBq9y3XN3zICiGY2WbayJRYnUgRVN/YeHkZ01YWL5VgS/LR2hw6qv9CnS/W2
Grm1YS6bAV8nyEpQTaVRLlLQeuPoA1xToT1NAu+tnk961ukQLABAkn9j449u+gC0HDJw3BodBB2Q
zXMMjM3s2NGnCNji7Y6cmBTAPg/ojGKsHIl99WTInvO/IJu6Msz7rX9riAqZOADYxqhXahfUVHqK
ZpeuAATafrwp7+qi9HDmr7i6CxmJy+UgBwRCIuipt+rD8Ol/ZeC53WQOMEqoCoZGYTtKTwarMs48
2QakJZIx5999pNovLX77+JuWlhcCLOArmPmv70rVwZRLaQq6KrdWwuCZ01jNmKagXnGRd0WTn5ED
4Y5LBJRcGu2VlWmcAlVlGpQT1C23S58Ni9Uzi9spyD0BgZo48g5VX97Qtc3KZf0D/7q9EbC2V7Yp
39mWHQswLGyj0f31gHK0XhjVRt52x9pCTtjKN79zKzV+sSAcSMzL38cT/KO59cg8f7voSVcIXOv7
rQsApqXaxVFCkoi1i42XEGTZLckeHEXvLZQxnvn98JRt1+redygBevbpY9SnQ88KmAFf1fPmU3kd
6q2nvDWBpbxGos4FeObVVlySmrMzZrLTBtI/Bpv9HQXwF+Z7MO7JSg7lHMbI6wjNurrMGKmGP52e
W9/Ohy8JBP49GKNzR2OtxxO4EKoiOQDkOy4l0Hyi8nk7gVIfyUHYAj3iF3pY7GvflJkd49Sv2UHb
r13mS+cBNx84U5Dwmn3PrbGi5diqZNjWZdvfnQhx9T40Ho9nyachLEHpAsgb9K9QsWMYhaIyRHHr
onEq2Q5Nnm1Ap1XpbKtpBAD4csXeQrAK4BcQOMB+idB2pgF39RijBzRJWzxfJHKILtLBuQDQ9v14
WD/VBnqfX5uhN5mSKBkTwcxoowdtK12kP9zOsg6cIZ8qx9vb0gexCXnuyPNGM6PfJrM5n1kSfJxb
ID4uhT6S75WhC/PZevRN82pfOVy2qidJa/FN8khidRcpAJY9s4GloY6BeiJyief0BXWtwp0kq30D
xzc4QIDHVozSGUHFVJvNixDtuO+G29T8p2bwEqn23mgEaxmwu1rnfEavp4+6G6q0brKmTlqXh/Z7
dxAKHb3H376V6Zqh96Tf4XfgnCeRGZmVrfPPxjnhVo7aD57h0XxRe5MfOpbhvbx1+9QeYxuw9Jz9
BGLLr3TNYbRzLW219Jz2x7KYiNDvkmITsp+FnOiJQlAxSVNdYN4mVY8PSmVosjFqzx3Q7rEp4sEs
bnveSnvQIn4Xm6pHmy7hGLuKj3lsDqoOaWeufQqKp8E7RTV4U2tIc6ELvicJ5Bi+4tRu92phTrIl
bMI/kR/uVB+IZuIPq3wV9xkUXgH3Jn6hrDaX2W/3Ta3VHTiZ29p9+zh+AjbDkGYD0bcTQz4h5Yni
81yARn6fQb++Dx6X+SfX8f/4QwawoqenrbllyfZ34rwIJojDcLVfwHQO2NWIpPW/fnon03EGHh/D
hfwLPh2nHOQU4GKCaMHtp7dVlaaDMiIsVDYJy/4J5fYgvka/FcaRNSurGpdpHRao1qha2z33hw21
AX7u/EOvOZ5Et5aFPEw8JO4at5e6idRT+SFG2hsb+QctnNiVo710K4CsD+zLqB8hp0vXgYWoCrNW
noG7QrJLR7eWaqNgRUNBelp+i4Rj2pG6XEtPLgUTN2apE1IKJVvxM15YO4KToTiJJUku8dZ/kY0e
4DXB5HSeMBvW4JBpYzY1uBtKJ/inFRE4C9R05izzDLK5o9HvlbAQGXDEuTy7DYmmWnzkG83LeAEZ
1CAApWDijXgUi5UAdnaXlHtASY2HSARARBBFpFY4HaNUrFiEMox0yHmf1PwacOgOOvkzsisT1Pwy
QYm01OA1bsnZBZYS3fwdH9idb8XMttDzAhFw/9nZfv/r8cFZSBxgTq8sU/kJuYh4LQ0wOLxjrGoD
2lYc5q+O/PkDkAOWk9Mr3FO+oeFnDYxxVySlh02FHbzoZ1MbBEDIHsRtdykyuBV/G8CtABDPv6E5
C9Rt1rjGe3eHGqTtUu/kXvEqX2Uw3bVZAa8R6LLOATcY7yXA4IUUbxKP5FZ2jg0N6Bd+pXp6h4Gm
zNPPAi31/C4H7SaykMWeeVKetOfhVXlSDoPdfmqn4LCWuftfVhlZ3JmKmEcu5dZJVT7fyf6Ak+MN
JP0VPxeXwJocTc//BBh8QFJwq78L7qU2WZ+khvekmo/32aKDRm36f76AWmpWAKwgFbHUhWAqie7Z
EOZJnRgMeRHxeOId2dJk+78rVpduNHSpoIA6t9uBveh23CrDeplQIxLi/gwbWQaunYgfrCkKVuhv
0D7Nnrhxr+J9eRETt60Bi+X1Jl5Z79k/3PuP/3wEFY71tZSwgYzJV5O2NwMOvroPBdSS5OL18XgX
PdWsYornggouV8qS5g8anxcS+iumLz4/sFWjPzYwr9LdUK4MUK5QE4oW5CZs4w575k1yJLyFdtOL
vDJhi7fcjxrrv8dBuUNuqjJF6LnGjb+FP8xb/KW9qHvxUh6zfGVAy/vyakTUyZjGrJhCAaamlvAf
kNpKD0mgl8AM79j9cNDAD/X+eA65+Z+kJxGMHKiEQWUXyVrK+ygsSB3AU9e4Bagw3wFeek+3kgRm
uuEXhCnqneKmr34GNamVpMfiLXNlmJZUEmuWQVihoRUE7/BqL9vam7aD8AZeBd+pFZ7WlHWX3M6c
xcKlibgIm5JaxyhDG2rG49HXlAe8qwO5sqXopRJfqnJymsHMUVwC3XwC5OpIBtYRRb3KBAJtyzbf
VqmnZ3Hm5JmVr1F4LE3FzZdRy972lcB5I94dYuTw5U5CC0p3Cvj3LIaCxpPHWOV7c5i2SfT5ePHv
HBKHxjkgkWeZQYSrP+nVq6dZpQZ90yKcOqMhTQPaX9ZxCT6346n0KpPrPR26HmvLfud/AKyciTmx
AioYbmg20NCvRVTPi/ocMEd/PHsaYwziMWsA26m242sAvih5n7eWAIJUzYhGm22/Ho/6PhGGTwA2
AK1vM8sOEF+3fjgv1CAItaY+twr6jgkDzjX2I+EbM8hZi5MYXVbw3HoKx01SbpTAKNMTz3xP44je
rfKoQX3hr8+AnVJvmZUFufNo85ehDWmmSsAlRBemJ6lpKzSO1mehDoxO3JfMd1O7/fgGvhVHwHX5
eCaW1gIy5eDABVQSAHjqndLkKQMKx74+y34MyvCdBuYEuV4Dn83X2o2HmQd1ZYWnpltS02SUh/rc
p99K05GmAVNyVxo1iyQS+xzHVsQ7mZfqZetk0wvYslfc6vKCX33B/IVX+5xtA0ny0f98bks9CjJb
YRozKjNIt4ybesoNLtTFuCATqpTx+/tQ7sX4o2leGqk2vcDw8q2o1ESLTmhA4/zM+T8sAvKx2JAs
GCbp+CvnMzaUowlM8UAhtL4zeLWedJt/bgT5LnR+ATEPgVTqMd2qalg1ilefO5X5rOuwcmJlSmyU
1de4He4TnVhuEO/jxT4fLuCobye7FtoABERcc+7Y5kMOPdMfDlMIqLJo836tg05ibj8SnCw1auG5
a5+FYSu1Tngqd5GHFqq02U/JJeAtUIUEH6EemT0aYlPv2JWbvLNzhfScDtKNslwDbSzukzk0m1Gg
4CCnqWbyAcqkk6Y055jhduBGMZm+I2MwPofocBEhNZ+qJ6b+noUGgxqhqfKJdzipw1MfAl4MMY04
sfi3Fu+TpjASkTWgB7qyl+9DBEyvBg0uBZ0+KMb85LCu9rI4jlGZSn1zLnsDJP8xbqQ92sg9s6tI
eVH+Asc5Go83z8I1cWOS8pcNF/mSXMEk9BXTQwvIEQNZ8/Hc4aGS/e5XmwbnzUg7jBkSjBI1qq0i
Xe4K4SCRdPLbc/vdNOiOl4n2nHrP46kfKoI41Qmlla60BUcIlgaIDqCnZO7FpN4DgwCoaib1wxkJ
nclIix5NIz4fQxlOWZN5nKMManCzd0caHb3HaDWgomI216qAG6fhDNiVUfAQftF8PS+d1l/hnloc
05Wh+e+vNgrX8X5VNOxw7hpbSQrSRNt25FdukLsYHwHE9WiomEqta9yxNUbTx69+9Fl4vx5vvfvE
OWWA2nujx8lh5MOAxBFOcbpWD0YLvRGofIJDcnrqfnUr8f79AoHIYPZgLI/iOAZ3O28i3yax4gXD
Oc/D3A6kIt41PZJ16jTmgKfza3zY93c+KhzookHCDg3AUKG8tTd5UgRURjWc/VBxmmMi+sTzajMd
W2OKseH9aK0N/H7RgGEAPIOHWaTv6CbsThRGDvW44ZyoGjKnIXq+40xZs3L/sgAVws/DAvLEcFr0
RTAmYFVTQwkT2ZXKpkpS1QKUgdd7toiNtkoLZ2CY2EkqvC3qMfvu1HY0w0HpiA+iepMNYp+gz6Sz
gNLzTTUeElvwq7U88zy9t+cRXwlZPmHO5Knozr+d/rCTQq0EueNZK3qiaaHOAnjI9aqh9lakrdEA
LE39tTVqsWtNqyV+RNzblbnh15Ij1tkKenRpQDyP/lN0t8/s29T+hRKf2PZiPJ4F4L28l1DCNjrI
wi+We358Nvn7wA7eGQdFRDs/YhdaXTBOvFAS03Y8B0VuBckHW1lQOiZRow/H6qT46HFQXwO1N6DG
gWP7EUbPqW9H2g5UBwUakLs/0nsWKkSdSTmGz8dfd+/+QMTxU1CXkAlHJeF2XXuo6Wpj2Y/nMvb3
oQQ0iFaOpAyyNXbjpSUFJF7FwxIpWRzhW0Ny3ip8zzTjeVKbJ1+sHD4NXh6PZdEEmigxzSgpwNCt
CYUBbaDYYywBF+DJknHg6CzZVVHaORCnj8IMh8WlNHfD0uiwMZe5spKl8Zx7oNz34BdsX+Eao5Ly
Rg9adXyVwrpzMiao9HQcaxMihem2qapah4w8bzwe9NIC4n0GrWe82HEw56+9ur+SpM+LKuLGs1Qr
RwkbJ2nTI/iN7MdmFtz9LFzJyaDjQnGbRnUliYK9IbPjOeyD5wy0GPGUmVX1e1yjG1s6lzJUR3C5
zHV0Os6fpFrmSyGeznUXfVWxZmT4D0GpyOAnzS2beq08cx+24U1/ZZA6AU3D+4La+zDYNnbPRTpX
/BEzN2GB3Sa8+kfozMdTuRCbwiKqTyBVAfQeTv92yaZIUNMUWKVzGm25VjB4buvJCSjNGuLjWe2L
f8dWtMbJPypstKkzf+UptXRO0JGo4QeZI8TJt/b7iCuFvKqmM2CUk14JfmGDCnONtPs+YY+LTQHk
DI5PU/Cioo7jWAVMWoYKkhdK7HCF0Y1GFRK+MbxUJtFFUGx0LoOGyy4YzS7a0hAmfgdqnxrV2TD+
6GUnSstt1QiXlfm/D5zxYWjOge4eeINxkm/Hn/J1U2USPmxgjjKQLLygB4zJl0fuRSisUPro13K8
S4cUEwFMEdDZaH+i3pW8iGp5LAoTTo9vMp5gAVaxyZK1F8jSIZ3bciELJYBnmi568dAvHBJ2ms7D
0CXoMI9AYaGWFZEDMCj1wd/H87gQkSH4BpkTMlTYyLQIVRMUsTY0Pnvm8oa18zB+URNG0llfALg9
i1I7rTjF7MRhrXtl4cTCMGS5IS2KbCwdiwDxrIpjHcDwhd9Wbm/zvT5l2+aba98fD3Fh3W4sUXFI
yqYCV0QYopZmm1IC7we4JYNROT02szQgFDtmJrS5qZJ2CGKaTFqT5eNZPSQ6zkj56zmXdCHQc5Y8
trS0ZteWqNtizMB+4+WwVMWWJn8BSahX7DlGEzeruvWaDPbSuAAcwqYH9vyeWs0PCraPtGo8K2xi
KoEPLBZnCKoxqlB+ZZ+zAgVSz/3nI8SjZEZjghfnrnUK8sqQQ015jBBNCeJ5RF83qOMyMFRaXbSC
11uazWtbVMIs8VXVSzTcvazOPuWA8oOrgt/lK1aWHCm6BQCn5lnwKYAo6NZfiU2upGopjudRAwax
zY95nxnSEFleJG/iZB8xZgUQSn+Swt7OpuYXg4yD91eTn1gJlNB6dR7Vv+305/FELzibm6+iXgQD
w/UMEyIMGny0Pavdho/AjgOCsBjc6I9NLc7z1QRQx9BTcQjZFqkUnxcTUmeo+vA+BNbwEsHOjXos
8Zpy5EIYgpIrRJ7RIw8nQ8c7Y+bHUTKF8NgNe/Z8u/BYUws2XfIJfd3Ho1tyMjPTIkjfcTOgQfZ2
eT1uirtKyKcz8HWt03vqaDEinoKRMJWbx6bukeB4zkLEAYbQ/wf3Se3YfJThN6diOsfJpeJ/pfFX
ovxpjmpkhNNTU/1KmNes2DWpAVglqOwi+7H9paEi8ABYEU2ywGVQ9yCrMnUfJCNmVRxiO83qP1AV
9E2IuycrW2bJ9fxo7OCKUHEfUruTB3efNnK4cftBT5+FSz4ehd3Eh2A5sPxgbYMujmtW9Pm3NWqD
VsNU+EwuT2epRO2xA05YDc2y9VferPfIuzkbgYsdXRV4UaKJ43arNCMCdF9kprPYGVBBZpFuL86a
9p5VBUlrYL0KM5Kcjqn0/r9I+7LmuHGl2V/ECII7X7l0tyRKVsuWbOuF4UXiDu4EyF//JeRzz3Sj
eZvhOTMR86KJLgIoFICqrMz8d9cHMbIjxWOse3lx2/Y3rZZ74MguG19bHkz+JWscr2D2vUU3HiVr
GxbZV4DS0L+KJhBpnWPeGtwx4+UI0Lbq6Z3+OOYFmgyKjvhumk1BX6mdXzvDv8gSoc0AGRvkRaEu
IKd927lvehvkeUf7G1jBDa0PnAQo8Zuq5UH19a+dGbcslLxxlwQcXW4fLNDsNOPxpx5TMAmGJK2I
1wx1FnZj2Ryum/rIRkhvTpS5oGKLRxGSbpaY8JNXXp67jFk2I0fHTr5YpVoFdYybc8kJhL3nDqJb
CnqReaegm3+xQFFpLmQ3dmp1SBDInrqMU4jFZp23jFZx5+D2u7Onie30LEu8rnTH+1wzaOCUpAPR
ee2EtBshubJYMfmmT3wMkW3WQ2AhqsdyVtMnniYOlBmnOijR8rURpVZOFhBciActUk4oiUle3oxD
m6cj1Y/1GFVDd1/Nj06PkoHjbLjpWjg8tSTHoyrN6naZSv1Y2TvgF4AhXXAT6sKU1geSPdgl6MGg
qFSkXm0ku/x1ju9GOns2V75fX2AD6yetr6ChxZsQEuDISom/n6zviNpf57r4EJXQoDeQYN8CxF3i
trAtTk2IGHZiYlCqhbu00I+FeWfVD3aHHgPcJdio7W0e8f7BBhIQSdVyjgZr9jVQFOWhDtRP/vRv
xornEE50HHpyWxUp+qIfrFY/mqoS6crkQ5N364knntCX8/mPDcmF8m5UyTA0+nH2qR6U1r7y69K3
991t0YVtHJTf/qcxyY6kTeiwKiuMKUPq3QQyCyjs6xYu8TXABqErBVsCnD3oRpOGpPOuWRyqGMee
33DrvTe+Dp4xv42QSPjVaqGyu27v8kiDOXSNofwioo4qHaD9oC1dCpa+Izxzl9FPvDqoZb9h5NLt
oXyoQgXGQohE4VW6+kAGqrcKUHkeWYru9ZkOoOVGVWljm4uZOXcG8A8geIpaEv5jSfkWpa/spFYs
8zjsrBY88kuk+Ep27MxvzyTfwkeuzBs6K9EGgiZsZDtt6SpQFlPSF1liHq22ilpAx5SA6tNfo2qh
6mQjeSQEY3HKyf7WcVtlut1jSHHT7SDm2j2Z+QAqWMhnRJSnWWgZi7NrC0YOrLHB9zba6YOtD/W+
1ZL6wMwi31hLMTB5ltF4h4QSDn0cidIR1S056Immxjz2oWN/U1SvNX4xwM2U/XXHFI53bgctdvAM
Czk08OldUEkNiwVO8p4clzQwVd2rf1l8Z85bXQ6X62gAIY43lxAgQHuNNJxUcCDNlUXwgmzLPTjV
ILXW6W6IfFp3uD6iC55pFJhgS+xrHXVAQG0w5JPQ7OIIVc3eJEeyfG0YdFbLoEv5jc7zcPmpjLui
UAPWh5Od+WP7ZWqeHLJDD+PgLABh7enUBC7oK0vw6RheXd9kyu+MPMxt2BlBkQZK+tJuXH0+CELk
RQDxBHjiBU4CDUjnX9xaYITPUNU6MnBsDbFXdXdMqXcKvsipfjXtN8O3u2xPOn6YBuK3yG5SAA9B
tO6DhNbTFvSqfErZb5699QlGtevGT137VcuREch+Q5J5b80PbdQCbtLo2V3R3KMO6ae1+wO8Vtdn
/zI6AF5lYN4RXFE4kGMQmRjrQJ6oHYlya1e1x+YaqjK+06W7ennhitfMG4fFZZ8d1hsXRxUYCjgY
TuXz2eMsoSTHX47VU6N8F9pQVRlQExCq5dld1J9IyTTTE2VRgVeZCuCVmjve9ECe6IvZQ+qv4Tcp
C1Uz9+PJvqlnP8+DZNxCAn6knc4XGSxKoCMWHWagQpZ3mtPWxcTm1DiyLnZDzS6qXRsTrOjc9sfa
aFSvqZUYuDRj8mKntg4KsOFoemXT+/UlWsmY40sQWCBCDjZJyDWdT1jR9ZWVKJlxtAn3zDS0le8D
2r17J/cICIvLB0zRXQtpUDu8bvnSOc4NS/cydShsvTcwBYXbgMJyrtFeU+HN7FfurVI89unGC291
pEiYISktRHRVOWkeOwoB3KqzjmlUp1/GmYFrfK8ccyQ7FeyhgXom83pX36nNBrhjJc0EBmoEVmhL
iPZpGXdd6FWsJNNoHXU787JK91zjlcWAyyD6qCl0RUuwWu66JtR7L/ll917dhQ20C+PmMBv3WX6T
JGXoOnzjuy7PFfFZOFZA0wIJJhkJojnZQHODWUfF1A56f9MkYOBeSEBrcxf/PdyWmDq0yg30/Rtw
NZlGd0qJwXRzto8j+m3bqAMtq8hb5vMuzz/PQBp/6th9bdyk+Xxnk61r6+XZZuoA9KjI0WD9LxLB
I6MoxriTfRz0kIFV04o/T9CEGj+X0++yfbJfONi5Kc/3i2g6+wqM2Mw3evXFuSZt+rNPkK5kKpq+
O54x+2g1PlF2WvEClCvStPfOcJeDkvz6/ro8Zc8HLG1s3SELVZTFPuKhbfmsgTqU3cxArTj1Vmrg
Ej6MpUUpCjdO3GeRtpWugYwOSzpUhn3kKTo4m5cURT7rjixAjRv1cIM8SA6Ihx2U8X0xPl4f5+rC
ntiWZhUyQjnIcHX76Nr7rHms46cEuswbweNjh0prBwyJjm0Cjka0kYvZPrlHACxh0r7U8ydDUeEh
bRkbWZDY8QTSBdrnLa4JBCXrodWBHskG0APftz3hX7MmaVovR9t1fOBqn/1ooY3zVXFdCNignEMf
8oqDOmKqZ8giufifk4CqJTpApiyl8WEoctXxm6VcHOhyADUcTAmz39AHnTU+yIHrys846Z4dk1Xf
jHRWftSLyDtgFyz2Ptcr3A5MttjWLdhJcN0xjAYJSZIBfegr1BA/CglonxVD+WNYesgggV4E3Kh6
DEWmsgPkyUoL/pWpY8wCmlkTekJ1Uvk019EXVA+tTf3Cqupvuc1HvP3MWnmswB4GSjKUYk1/zuLZ
eeQdXglvYETX4QSMI1cCrPn8s6tYTz1exSZ9WBDrvo79WIKzHg0iUUEgeu43XVwFIDpjYDMcnZKD
j2tQokXVE+hUIZfXBxbmpgiYubCflpX2ld9XE8o8o6bV7l5ZTCP5UbkNIo46mnW7y2oDdJ5zVU/6
89wbZTTHwMJtVBVWdp6DSw+khAS/JnJK576CE6hPtSrPnkAY/JgjXZkUPxSb/77u95cPPMjOm/h9
iN5YQO5Ke64yq9YtEjd/UkzzK5q3HhyWWRsxZGVvoWwGYI2FRnVsbfH3E6+PdTIlBleQ5apyf0rv
KnbruDzopi/Xx7JqB5agUwVuCbRWnttR0PwFlteyeBpypNqSdOdkd0YM6Hu2sTRSCAYEDPsX6Dqc
AR8UqFKwKEur/I/koP1eaZPvlJO/vNgcvLxI+gIG4f/VwP5jT0idiHMPVs8HNvcciVjNhjZq8QwG
F5x0tw5Qw6NzvG5Hcrk/dnC4IIMNKAlIEs/tJFkfJ87sQtrReE8VJ0BbkjdoSvgvrKDbFMznKGaq
pnRlS4yCDdNAi6juQQU5viUQdk6Wt+tGpEvJn6GcGBFDPfG5ua3adlwgCYnt7c/tu1pDI+1xAbMo
64LrpqQtdGFKcm8FIArec4wH5cHAiUYIkFw3IN1xLwxIy0KRrhjVvC4ii+lfSap6lTWGvDNuAIf1
U9W4cWIeZrm9VWKT9tOFXWk/xbx2eUIxsKSPfw924ZkZ/72AMAOhc4sKX85+/jEm5FWAKwLdtezj
Hag27cSBsWkIjfSocl+1Hmm1c6ZPNPnh4FXpLPe2nXqNdZ+o3xK0ZNcK1CnKvyyBXXyIFBHNxtWY
wfAhTQaokfasWYXXLPvrS7rqM4Jj17JNANU+MKcn7ukWTc2SCe5JkiSwq9RLS2vDa1ZX78SEtHoz
tGgsZYLXJH36ADhcYHf9LrWN3xXkCq+PZjVunJgSDnwymritDTaJ0WT9O1SxvSZ923zordtAjhAY
SCAxZDC92RiEqWwook6lvqO8dQ5EGbbY+beMSGtfukPVjNhvkbMclbiA2tz9NNsbs7UamgC6+n8j
kU4PBsihga7/ItIq9ApD2kH5QmroEIDhq06+/5uV+eB4BeICCmnnK6Op05xAhhCzRvBO7J4b2/C6
rTzE6qzh5Qc9SgCQkVw8N4IWZDalDQTf7D4WaSQ2HRxex7sB+KMNp94yJf5+4mmsLgmJa8xdTF/o
WAWsPc7FVrF4dXOCxx0AVdxXIOZ4bmQWbBCxzoqo7+xntjhvSh9v+IBc2PoTZdwPeliCpqmP7qOT
gVR2ahkV6HQipL5HsOMheWRUdxRppmQYd1k1PA7YptqU3ytN4bdTaNEkC/ssDQo9iZgVbySsVyf2
5HukNdRIMcWpxcWYoYbDwM7y1hQv151xJSIJwTSkrADXRzpPOsc6OmGcI/yEjiOeMU6+t7SmDtLS
nj2mbrXny89JMcVn5qQA2GjgUE44lhF9MCArQbhgP8miPjsq+0o7yG6UN4V9o/Q6yAmqkDY0yLYo
PlYuinjGAu6GRidoLV+Id/HYsOg84aqTQwK7h7CQMgLPtYSpVjzm/Jjyvz9XzgxKy1hYqTq73VJE
A6BBHm8hCWvE1NmwshLBzqxIG6THg9CgBoY11+94CDZoNt0zK/GaIrzuMXK27c8ankygFL9wzxjz
ocYazuNTah2bjAWjfg9SCfOxwF4xai/u7gdIlY1biY//j2mU11DNF2BG/TwKGGrpqAWgrlFmfS5w
OifNDmk3tdgXJAsdc/bNGjmX+Ylb2gNugBtvppX9iClG246GbIiryxlopJDUmYLkNFqmKigGPLzB
BlQ+XZ/elYslCjC2ieKeDcUBme7faUqQ4jhjHmXvQPx2x9i4K6HcWC4Rcsm4Zb5dN/eRCTxJf/xZ
zX/sGdI7pu3rpFMhmh2l1Q5VlDQqDinyeMHIPqld4ZUpCvevvfZlpiXkK8PEeOv638T8FJc+NYOE
eQ0PySdlT8jGg27zy6SDH8J/ZChMzIQFTIXm6d/jPY6y7JBG7ufmS4JUwN45kjRUQJfa+uhCQ45b
VR9Ft+8B/Crf3ZvrU7VyBAlmeVTPRHb/onmL2/mALOMMUXvjnVuvtbOxFKs72MA/EH1CJ4YMRFby
Ec6XqnlkcHKXspds8rQ0SMx3x9U2kl4yC/ufVUfB0Ya4BZKEMrlpoyVk0DIzjwjxCuUrqwJivGgD
SLwAitSrL5pO0GRqR8gogr1jR/mn1Ny13RgouP5b1ivfSPWtfxBet+AeQoEHpE/nOzvDh6bcxQeN
6q07gbEtKB7Qo7FLtNeRPpXlXWu73uQEtNlnxrMWNOPrYhzSMgeacQsGt7rQQr8QKwEVNVlY0kZ3
2DJnSx4J5VbT/O5mG4fu6h4/MSCdggsoGQA6hyfF/QtaX/asRd3SuTXbX53hfOf6C0h0/03sOjEp
PunkbkNy+EEzwSQtn43sNsmRyyz14PoOkeEWf9xKaJFDxQwkDHIuFTGzJnnlwEqT12GJqnNYIM+1
09QUZ607DDuotIJAV+VFkBlKvJ9INm0chKuTi5o6mm5Q/7gALlQWa1maKgigzQ/9K7woxLuVqgVa
JBbfsTfSM6u3CewjpI4taPDKONRJ1eOkgsRqNBvmJ0SrgCPb27ODOdHb4pGrEKm+PserznliUNoo
sVqnnc6RD5qG+2TBAwJCztctrE4g+DgFUMJywLh+7ipF1hCzcLICMKMCBM4/qtEnvU9/WkUY08ZH
UvJfGRQi9kimWdjp5wbzBkQ7wNTkkW2miONGlPMlNPIyTCooNZuBoYapsUWGLRdq//gqnkcA6mCg
how5aQfA5fIkLaJ0YCV4OEDUAFlzKxi1Mt5XI3c9yH0tgVICAGW6IE+x5+5pdpNsw1/XbhUEKGYg
fMFqcCHsqVN3yIoR31F5ghbM175eX04Z//ox0FMD4gNOtn6iK4xwdJqABkcPqh9JyPbkW3Wwd+mv
QfX2X2o/X8I5MvfpE/onQGYdFg/5DUAE/actptrVAHH6LdLdES0NfZmn+BYhRr0ntRoS/X0y2a7q
jt34SuIoLTeC7eql8dSmOHdPxs+XSaExwQTfz6XXfLtfumBeQpoFDO85hAXo8P1lK+5/ptwST2/k
kgBSOTfJYncwuFoiZ1HYXtq+a9b364sqM6tdWJA2ad0pulWIiUTT+o7fjMFQ+CTSs112mx3A7nvo
Yy/bZthZiz7Ar/xnYAC7nQ9smNWxc/oCibjJyw36Q2Mhv1PH6Tutpxs+CLWEhL8k9DkBp+eigmTP
2gi468spmn50gSLGQ/38EwwU3/IKaYzIGpq3YqKNZ89kV+a1rwz8U2mX+wREuCi9K8mhT7RbjWqH
jckXN0/5ziy4TtChg6lAa+f5J8x5yZukR+5fIekLmragVIPYuCh+ZWkHrUNjiwbEBe38MVd23Pg3
8fLUvORd5aRiAhwcAagh+Ubc+K0JXYLfJDV8VffVLtDtvwR2/XG3kxFL7kby3Gx5Iw7V8QfaqgGk
LnCKb3Hui1+5mFcE5A/YAthdpEiV0aFWZxIDbb+U3qBOwIeHHfumJ69qHVVmu9ONbiPHshqRgNyA
lhxYWXCtFR5/Eh2Kwi3MtFcRkQDO6PVvAwf9Y/4tq+JgoYuPp2zMwCI8sY1s09pOQkeJAdYPB/wA
sl07nbR2tm2kggvLczhutVvPVRFL5dk0BOkP9KREjUraKBMjc18oCEKNe68r4B/KXkbeejx5v74d
hLdfsyO906pUG1IlQXKeGjwohzjz9RKkf6Y24ljBCYv3RME2rgxr167TsWnnqzYsTac6DXKoS7Fz
2hf+26lfx0ATXMLTFoXa2krheoAiKfrwkTaS5jHpKh0deR1Cbf2uxK1nmX/HpvKxufDuwb+CxR5F
3/PBuBwtCPaCNPryOe/vFQ4pgGELoyMDlf4YcdE/5CBoomFSChq5SpPELZG8GLJBO2RomArmrB4C
tKUrfq/o5DCzBHzHNHN9fSrHwGbAIHZma6Kfu2tey6kAnssJ6iSO/dRm4rY0dyGvO8ePe6Xy3TLR
N/bI2tUIlyLcCfHVgrDnfGKKUU/zTFVwNRq4X/Q3juNZ01YlfNUImppR+MEeQV3/3IjimgAOFG0Z
gQ27qfDUfTWGx+s7ZM2DBJuvyLOK/nFph2RjbDjo4CkjdIp4ZHqn9RaAem0/4BWPSILOdLiodCLx
vm+MVMUgkCvyFbw9KrB699Y9wvWooVbGNsLm6qSd2JO8CUpqLneQEooS7dhVxm6qmb+Zm14bFG7+
cF2UZYCXlTZeak4m1ewevZqa5c0FQgpZQlPloQs2kLHOQXCypZO0tlKnJqWVMielryFAXEZN8gN5
6kB1/paH82MjnpqQnNpVS3PoYlZGY4ueN3BfaX6mpuzObdtkT/Gyg/7CsOwb1a5vlaxB8kWHu1Rp
SY7t4Kpb8lNbI5bek+VSKqNtYsQpXnuFA/TNFoJh7VQHVxnoNoAWBh5ROtVNh6Exsx7KaKiPOH7i
gOT3oGGM0PYeb/ArrbklroTQdwBRAdjWpOfFYKG1uJqaMjKnOw3g5BGtxcrz9c28dqzaUJ9F7QBE
jxcq3kVqdl1MxPrVrj9RBgjYzUjcYHOPrc4bDh2hjYpihRz9xk5v5okCyYQt4i982Rvqa26+ptS8
jVPQRc12mG62gK5er3FMAE2JewNUnIS/nNyHwCGlKA2xy0jrAa1i5rGmDChW47bWv7BpCfX5a2UX
vp2jTpqyIHZBSX59gtfuE4D1A++C5xPwy1JAxjE0ob03FuNOgTPENoQOCc39gTu3s01Dpf/Lzkux
JQUnFxiloAmArgUpmi0Gq2uNV6jIKgtg93c2eDeMT/NS+Fb5CmqLvx6fIBIRNPpYWzRBns9wTMc2
ZSXWNdUirfhK+a/uR1M/LFulvZV5hMwXAFFoexUtB9KoClrYKANbgExSQK7QyWh+mvv+2RwXD4yt
P64Pai2dIihuwOn5AYWWRa4LN3PsSVjr7UrzlgncJU0Popuiy8FEU7hfSreabllpD36N/kVfTQ0o
bpfdX3a6fKwltifIadAkhWuONOq2IZ1KxqqKlK71p+bXMgYObqPjFpP9yu60QICFWs1Hz6UleekA
VXHKeVNFnYEkJxuAq79pb3TXBzbWMN5osXWdX13OfwzK715W97RNiTDYBlkdosK+fFWHW7IlrbaW
irfgNQhxBHg9uMK5f2KvQws6xgz2+QHdnRpUxGMjGFLf0bzyKUGq4euy5+9W5pn+AVLBW7WAlQB7
Zl86IJs8q3gG1aoIukCern5WmiwgLrhd82Uj0qxcMJDgxKUbJRA0hn3MxEms0xPCbDoBk1rHoaLm
uyLX0CpgpTtWuwcKLkzkrLWtjSIOVOm5ZOEQRPsSrmpoEZECLOR30QYcD1VkE5Y/8F79TmIL4Ak3
Tl2PlXXjOw2aRuLSMR/GZGn2msPpMy9oCiQyW0LITeHxfX33rpybEEVCx4DoS0J9UVpyg8VUc+Ki
imgyVWAXKkc/SxGQ7EnbgvOsuTEuqR/BD1AOGWXVFSDeSnO3jOzlzerm20kFHzgec/tJ2QKmrOHX
cIaAsQEtMLgUyHwUDdEzMmW0ikjXsYcpteMwRrsosIdpEpoayUBwirbtDIgAfyYMmA+cEiFnYxOW
rOtDwugEKITK7vhC+U7t23pj4ldnQ3RYugCfCz3d87026LRS57mrUH2t631RN/repKm7K2qrRD+6
kT0acUxvrq/22gYD0FMA+9Dtf5Hy6IdMXwagMaPFHh8SW3+c528dJFw9FWS4102t3C6FlAikkPWP
bj3p7kdKQNbRQ1BFTXdrWsey3trCK2OxQaYpOtE+6OvE30+2MFo/nGFJsMSN+TRlT0rsMYLWOeNw
fRwr6/TRnwryOlGUl5GQQ5YgkUJmrFOK89R5KNGzZ6LNbdYgHMR/XTe2MmmgCMatTqhoouFb2o2E
Vm5ipQS7kX7Kh/uKbhEarRnQEe8EbwpqrTICjfcUIqo5RtODrzwsdIIGrX6w99eHsbY0aFIWXGF4
86LKcr40hQVW/CmGlVcg6dwKZKNeaQTXbayty6kNafkt2mRJy8VIgBYSFNthRf0eOIC/lDkW1wrR
cf3fwUgbdYYbg0QfhkaUDHS++IQ/I4G5sV22hiNdXtR+mqu4hhVl3PPmtoOIh3Oz1H5W/11/2MVw
pNtLrFmtwgwYYvN+UX39vXllc2Bt7c5VRwOUBV3qxEJaQvz9ZHei5xFE9NSpItdApb7DIzFEFW2L
KHjN0QTfvg6eJ6D25Cb/Hn02Ncr1daT28Q83foxTG5JkzgGcLRsuvXJOApaDbCqeCegY+ujwPRnP
oHeZ3i4G1qdp7bvO6HvPTo3qkBmJHl737JVBAYEAEwL1j7yU9C5vO4enVHGryFHKYG6fm+pd73OQ
1m68RtYefCj2ahA2hqiXEEU8XyOzoo1dNFoVibzjk2K8jNbPbomoqXpMuXP8RffZ8KgMGzt3LfGO
HnEdwRuNxBijFOVSHovbhV5Faj1AjA8SctOTS9kdA5+GxZP7uCG+o97bkKL8+5kFvhvgdYQ/tMJr
5wNORjdGCQtOKV64g6F7Sf2dc0/Vnv+FHejXmiAABgWR/P5qlM7iLcEKJi0kB7lX97djd0+38Hhr
PvnRi40mFMQo+WhKekCzmzGjUam9t+ze5a9ki1d83QQwDhDVQDJC5n4cF9xXVbuiEVdeqf2aAhfG
yuP12VoJFQ60QnDgCX4CHE3nq5JW3ElzC4TzGIaJMmJf/ZvlODEgRfC6UXlnQZkh6tx7ILyXpfDa
7n6zGrK2b0UFC3sKIBQwj5yPo0lIgxa6hkYtuQdmV7cDvNDirUC0ZgU5BJCs6cANXKjjUXWeOovk
NCLTXeNknlH8nJJvWf3t+qKsmkGaFzl4ZJWBFTsfjDJrUEsdRxoBPbyvwh7Nea02+JvCDjKftziP
QI//X0MfweIksM52UXRKPcHDRhf0m0MIg7uyyI64NPbTnXj3ZAxSfOYXtJFluyWxIqd3bxcOZpI3
1f3y18MGnOfjegwcEy5i58MGDVQzDykqZ5S+GtP32HpSrMfM/PvD5MyKdNgnzchqgua4qHTZrRua
xewtzRZR71qYFdreBsHJCK+UWxbRWaZltoHqFRAXNQTm2B5z2aqqH5fQYoIEqOVp+pZ2+UrAEBTh
joh8QEV9cHecLGdeNaTNNYCRM3Wfii5Z5ZEMGwfXim+iwR2toLhmWSiaiYByYgPlWtum44wWL2MO
Jpb4c13vCjRcxaDvuO4Pws2lJ/uZKTHcE1NuB3h668DUrN5b+XSXlQMuMzfIeaHV9i3t6SEh4XWT
wsWumRSjPzEZ61Tt+QDsv8OfW7Tt30FWwOvNJSBzs3Hp3Bqd5O1pt6gamlhRJzbD+GVu68fcuqPj
a2c9tsX32G02ZnMtVQhCTvRZCHUoCHFIBzA2RdzNIHCMlh4cDZrXKak3N224GHowp6lnZBCl9jUb
D4aqdf6+RHBmXLpXgVGmIlqDtdToO9Mg/KAfrU2VETECefVORyj5pj2kZuo4YoTIn+WB9UMhvg3B
RdUD2amrerPi0XLfmlt6j+J3r9mVHBWP5GRmFIMjIJmbmjFIrHZj/kRUumZCcsx5WOJEjYGX6FOf
7QFAtPw+6G+2CvxbI5GcEhInwIklpIjY7W6LHGP9t9FZjRcwRAzkAgM6KPs6djFLyNFq0dbhsXaW
wcP++/OyHlLdWxOJRaW9vJmfjX31Vt26fvkZCJZPXXhbK/4cujcDRIKvR4yNUbnSxQPK3H3DDGQS
laHrH/oEOh8xUeyb61ZWz5PT0Umbt3L7EnIbGB1w4t4QcK/0at/wynBL+2AtLAn8rtDxQy5ObnxW
qDqQpDCRGb1HwUe5SxVAAAKU/5F92Zi6LVPSSYwyjQ7qRphiWu3pLvOT1AlIh7Sz9q0fborxiYLf
6PpEbtkUfz8J8Io6Q9ughc0ateyO7QBq87p8188QKnPvRvXNVW6uW1x1kH8m9OKhoKUKgrKBUZJ9
MezRqHv999fSrYBB46KBh4hDLjgKodTRxzRGd46t+2701NwVt0po/6z3vfdLb73hCbqHuyy4bnXt
qnFqVJpHhzJlnGwY7YIkfNqSAV07hkHvA6Ix8BdY6IM+XyUtw8tZMVyADbXvBDqjqnqwqmc8fsp8
AyOydp05tST5YGynhKQ5sC52G9QZ9362iK1Gtbs+W6tedzIeabbwwJpwNMTiYOI+Y43Pzbulv0uK
Z40S9G0JnMVWUuvS7wQHI+73eN/hLWpKI6NakjmKCfRLD8DDjhAGaix1yw1WLhXCCnKzKhRGLnXR
rblsuV6WJcpjEPUqlV0++a1u7rWJeH3yax7RBcuzu+klNjf21eXKwTLS6B/JVEDYpTnF/doaHQrs
zURcbwc9AV/Pgy1J8A0jH/Cuk3Bh9U2G+zSQDYZ2z8Cwiqdrrz/HxgauZ6UH9mwwcvGv5JlaLhqA
PWWrHurkWz42eFwWYQFYaTd81dpngqyJyyMIVlb7idrAPxBwWSnNRvvXqtcgo4eavIpeq4s+OKXT
Leg4lZFVPegoPprL8/WtsGFAbnzTK7dr2rIGjsNuvZi+5lt9nytHJeZSkIMIiKcoi58Hj8LRx6qz
MZdaahyK3tw1/SNV7yf6mM+jBzKekqteMm9x813e0GBW4M6RdhfUX9J+m01X3EA4zJYhnmDdbw3M
PVkVDqoTbGIXV2cRQhYCMiK2n3Tr4OBGKiYujKW2ZyuPeExvHJSXAR7DEcUXNKrhSfmhFHXi+Xls
aumSwkKRWrhBz96IPsi63tKW3DIjBnpiBgk0wDyFmQoQK0GY0NP72Rz/1WAEctWBnApSkOdW8g79
0WO8oIZUgQqOHdFOqSQbuf2VJmtoccLlwMKHfB16ZSUjJcqehgqNg+rBqDw0Pbg9no0P+bg3tFez
1/0khubSXICfJAFUfWNfrYaQU/PSTIL+kGRxhY3lzD7e6A+V9VmD7ipyuUpJvGoKFJAgVuOrk5vh
oLUHuwZDnIJ+EzA+7a/v8cvjW6iSImOPDBao6WT9O6evnbgysAONfdv9SrIO7eRvOTrLtyddgBHP
30XnpqRdx5PSVPIWo847uo/bXZo8zFmxq9nsV1lQQ7yDMJ/+uj6+td13Oj4pwjSxNUzzXJUiMWsb
z/W0dXaLH7gcFUiigKcDOcYFmqZTa1VdgA5UVaygHbbZU5I8J8bB2vNnRdnYHWuRS4eAFUSW0HaG
9udzxy0XtaHGDGtZMqU70oB9I56VGYb74sYa7dKbRjToQ4EpuD6PG4ZlbI3d6dR0EhiuRL3jkLCg
JL+4uTeLzylQoNeNrS7aP6OUQ6bTaU1uFTAG0lanuo/njd9fuyqczKIMJ89LAEn7StxHasczjefE
TMASTT1CNy6T64FGCBmJVJ+QVjhfLxvsNbYK1aRoRhaRDe9VMjw06X3/q1ZuNejZ63tNj0MVhHaT
fmttYXVXFw0SOeBxQCYcWaNz6wK1V40jIraOXtbkBskU8gQpYL9lb9cXbDWKnBiShjnlitEUJhCf
HX+bDN+Kchr2o1eiBf1/MyTFkLya+bgMGFH+PYVikjcHGZpQNp5pawcdwBhIm6KQCUJm4Z4nB53W
2nmjNxgNr17Rxp719zR9vz6OVQ9E0VJA6nEAyTQNTp3yBnJCuPGHilf5xN+64qyuyIkBaQwTwDIF
12CguSEBND19SGtu3D8/2mMuQt+JDemoVlS75LUOG/Wt5T0bXnELoPbtoxs2hzfQ/PuxBy7dsPN/
U7xufd/xv+m7Nnw3DsrGl6wu2MmHSH6uLnmZ6zM+RDdv8uFBZTu1/Xx9wT7eKNcGK7k4qK+6vK9h
o4sgG9zftXfFj/SX/t5zj4dgrN1Nvtl5zZPy2Tm0wbhBRyDresMXcXieDFFyfMF/WZEF5sfQ3sHv
/cWrbkFKUIE/+M7wFM/26x0Qc4mXvzRh52XYGF1APmU7sqc/lhftZ/WThORGw1+uz8xqkAEER9AA
AMIgcwGMVaHno6IjWP/QAxOQx4gcLLAXHv43M9IEWLmaaEkLM0V5W6X3OnvvQBVDD3r7G6jafxMB
TsYkHbML75wlFsBykyceeMhBSOozfaM8s+q10EuCViP4wcFlch5mjNgtFWeEETt9RtueZykvfbel
lbYCXoDjnFiR/JZUaNvONaDVbaxNNgZjfNCNiJnfJ/sVpdd2cHzQ4hWArYJg9fqSrQY5MFtC6gEA
a1ANnA9Qh5BpBlVCXFbIyPfJohve7HQkIFXXUq919C0A8ErPLwaLEjxewx/nrRT1DCcZIAbv4G1u
LMHYopPIK4NiDEz9njWjh9un3+Gybx6LBMWbAigKY8NzVnfDyRdIMZGAJA1cs/gC1Wf/R9p17ciN
LMsvIkBvXqtItu8x3aMxL8RIo6H3nl9/g7PnHnXXEF1YHewCEiCgk+WysjIjI7TnCiLKUbZKtgBv
GBEvGFye3z+jZTaQpQc9XhIeXNIEjpLg9xCfBA8cINGP2+u4FOKC6EOaSX1mPAh7GgwN2L4mSvfa
S1BucsOujecsHO81/06GRLxc8kRCFhrywcaOW3FOU0H7gZXWGGQNPElJAACKVanbugffbqM0kRNC
XAh0YnEKfih9cvHEDzftmAcOmveEtdXU7V0fFwqdFSO2feMJ59zy3jMjbVEuR8Zag5ITzdBXSjIQ
Ozhd2qK/KGvNbRxUKjBKg3UwpdDaAcbqb25P4tJiQfUBdEUANUMtjWnVSiAVUgNCmuwFs3aRjYWo
U0gbMXYq898zmWD2oFP11eODV658fe6gqd3HOthe9xouJ7ly/KwkgujeHs9i7mZGRs5dPqDxZ0kw
5qZArw7gWIZf7Rt66/MVCpQDIkxwytYcV7k4eX9ssbxSeROpYSzjVCExn5VbLd9q0kbUeKm9pRcq
eIUQk+E9h6Z1ZqOL6qQb/oyrn3zZo1M/+nZhdq9qNoXUyvv3KG4TV6oSqqopCCm70eHM6ewR2SDj
4gO+jbPoGvSFAGVe2EjjoP/lLFPrufvpd0To7e5vMjqgNoJ2LJTNgBNgnJUM9cfch+L6Pk3WQKCO
rmbxRrQ4pcBQg48FbbUoi13vxVDVi7rsBfioygaj2wQRQDdRD4HyYD7HGeleb8/gUtg7Q7b/3xxz
20VDEgLPDZeIIv1HlTxJXrfy5cLR08huGk5QNm+Hb6uFnY/Kmw6RLZbkYIASVGVBvgI0MBCKdYVf
ST0cI3OjmdEdUKrPA6QE/mJ4s5wI9ucMGWacyOgZZVcHXbqP08b2y53eor0MLSCo/gUx5yabF//b
6AA4QqsR6Dm+sb5XbSyPUgwMfF5WbikUjphb27zg3dmLK3ZhhtkgxoSsVBq1sxl0COXBqgPPCZBF
tuxN2xCq7pwX5GIZZEYszU2Dxlyyut6RYuCB69NAl5Cc/xiadQQCyyqr1irkRjWRVlm+QvEqKF+a
WuWYXooNLi2zxy0JUELV83Tf+TZ43m3I7Wn+sGpqYYuFoVb/cHu3LK0g+NhkVIcREEFx6HqkUiJE
cqmidUKqHzI9pFl4gDAdZ5ssrd+lEWY69QGSF4aHbZIY6yCXSBTldt9SK161KQ/TtzggXJ8Q70Pn
KqB9zID0KlfbQAPiV09V2kljRicB9JdQPOENa9EU1LbmHk+MgKV/M6ZaMtqux7ZUOn0XSdNo56K5
kQHY55zpeYOz5wxtDHMHIl4CKNReDypXRn0aCw8oX7OAdN5gt8EPERRkceH8++2ATY+xYC/AazHb
ociSoEVnU7of420OQl0o0f/NUC4sMHuhabPGHBUApYP6kMdOV9HU22S87P3SMbocx7x0F+mZKBY7
UENiHKHmChMEELpHUSXlk+lljtl259uztrg8F2Oa//3CWgBG+NaYAe14Cg7OFCpolGwNOhRG4KoG
HlS3zS0MDvsAgr0SmnuhuMGY06NegywN7pQ6GMg4bXv9J0gu5Wablcc05jiIhbEh6Q/85j86OCwJ
k5W3edG3s0Mq12O9Rz94oHu0M//9xkMlB7c/8JVf3uh6CmO0P/gZUGV7Ed3QmknLdqsJvAO74Ieu
jDATh+LCoClzN0CcOW1Fx+4Aqu2sBOUKx4svGUKdDSLOM30fvMP1aJRRm0YrxnlF5TDwVUcY3nQh
Ia3+BrQxZzcsLRBAtgB8o7gHwDSz1WV5TIXIE9CEIq282InyLQgeJ57sH88KM3VGocVSPcFKKm21
DLRCRC4fIl6wuQB+Qf8omCuB9EeeCA/064lrhRJcKVWc7VMZRV3lbJrIWLUqbn0j31u1ulfqTwGA
MxG1bF81P2NRXQUrDyWNQNopGa8IsJQZAZcM8BYgF5pJF5hnUpONTaaigRH1KCcYAmKagJEK1UHK
fRL492pCFctuuxffyiBfKv2+fdC/6GQYvw/zwOUCBwzBUo1xlqrQjINfA9CdxSF0wLd9vymFXRUI
KPl1D7h1XL8ekZ+paTW0ItWyp14soR5wGHSQKuw04bdnuG286ttjBkxvDyEd5XeGpIYg70J5lTaQ
L+fc9QsUOaBzmMEG6IwUgSlmpqxKRaENphrQfegZhaid6P46sVSKBp+AGh+pRgp/dARpoobQEXxV
J5I8PMb9QRoiUkOWB8/Vu77mvXjnufo2l7KCej7askEVxWwtcdA7vHkB0hbk3HcGBMmrQi0bTtl4
4eSbIvL1IDhW5kaP+d8vrgJ/UKvAKkIA0pKtCGJj5R3vJcu455XAF/rLgfNH4mx+x8z824yhVvJq
VavAtmCdgn7bBb+M7DUDMU6uRDQR7aqfdkPt31nvUfUbunFQvj61ckVw9xlivEZrOmfdFxzEXAhB
SzLAQ2jrYr6nx1YwACWf+fhj2iTtZzvJqykyHvuC58aXTIHhcZaiRfcYJuF6jjsvnLxy1jJIw9g2
g42sRSQfImplPNTEsiU8bNCwgyX9RlqlTqGpFoD9vzTWqi+Phf4y8oBPS1UDMHb+McIEdyjhClnf
loD5yyYUwCwqJD8FM6Oarx2hilSvIg3ZhLFzTaU5BV5tB9C9UjrXRz4YywkkmLBv/j2QDtqjc1cr
Sltz2wqznJFg6hD9BSBwql4kzw37rV68Drz2tYUzeWWFOZOZWGgNegTRErAq1pwNOX8hc94hdAks
DdrxkGhiW+Q1qaunxgPEtqm3aARNt5q1q8zd520XPd+urBWwV6D1HHcEyu3M4o2gV0JtHwR0qAOa
U0GA5SLe41/YwHVoobhjAmnNBOV6BaQ/9GqQI5fP2rRPfXQB89oJlnb63F36/zaYm2YUk9QrK9hA
cheASZVGsYuzDvZLy749mqU1x7ZC9ApEF3BVzM6Co+gKPQAYNMyPagj+cZ9HvbsQH5uXFphd5VnA
76cpLIzTWhwAqLJcsEChbQCNEZrGGc7ixKEtG0oXaGpFH821M4I2NiauA0wofNRCZ1SRTN0GnOB4
aSuDZQC/P2e7QfB7bQOonkoePdiQXgzzJ8QY26fSR8cnJ2pdnLcLM0xq08jw9DTaGWn3JgDtCQlI
sMGLZ9F4rHlRwkJaDDEChI9m3A0wn8x2y+XMNyfI8oJIu74z1Ppk+eIx0VF/MSP9LAniCr37aGBJ
B855XViuK8NMtCyAGSQJC3gc2R/sWpWR368JqFqJKlYcB7Q0RoSx8qxBACg3myn2oTDoCx34TSfE
jJO0sfqP4m5WF3xSxJomuuzePlgLLRPgvvhjkH11VFGMAqKChju5UfZVO0zrNpbQKOFB7inWUPKo
rRL9BlOQbv3KHElY5FB3gy7aOuxEjZqNAR1BwcrSyMU//Zr8UFmDoHzYcL5zPhKMz7z6TvbIgHVV
MaHMtzdTZR9YT0EZ3keQ+VW8XWiRGkWbKPXtdhiJqT3ctr20/LPPwU4GGuubLkSMlsRYDhA1aXgC
NtJIOumnKaKuqgscpy3PXvnbKBFozgzq8AsWc5q8LCuNQkaUotTgFi4dM2rIoJk2WFKhJbtT0p0P
EToUA2ltZqsoIJLhZuWvLFw3nmWLxcrSaT4gbwx28rEhkVW8KC3vyC89cGZxo/985Tdazmas/cTL
WzSipE5XvyJVRsbxrlNaVwA7LhDgz0E/vWTVpu6OShvf316OBY8DMPuXZCiIB/A2v3Zs8lQIZRAj
vkpmyrAH3cuoAO3XbiS+p9jAs/6P9pidlxR9LEw91qQJ92guIkqvbnxrUzQp6VD1E/7KHGB4oEZH
8f7rtXvxGAiFwBxiA5MLblIimE+CUhPd6IkAtQ9BPrd+zbmMvoDl3zbdF+PJ3JePC/16Qgt4sUwb
oSqj9Sj3djF6ESHPHijNthJ0uwDPnpKtx+ypiqp10otu6BnUhPR3OnobT3pMp32hKGBDju6a3M0t
11fMH7eXfOkEKsgnIQJAdQKiWtdfaOqlD3l29M/IXQdghoCOftlo3EIeHX1SRk6f3ZIPxtTP048Y
G+CTa2tBYbRyDp2EfZznjpoo0PDCYUczmeLfl7VG6lr+PWX6+vYYF4LCec2BTJ6ZGrEO11abJgMN
E6DBYEw6C0ZGpmFtTC+3bSzOI/p158YugOLZTEkulmjELxF4GtF70+hzK8PMURrypBmW7OAFAC64
GSAClOD1WLzUr/5hj5WjbWGNBNqyNGtd3eflseYfYrfupSHGXwpyrWS+jgi0Dlo3Lf3zYD5AuqRT
m9VQeY5S+6vbM7gQVYHMCqgpNKnPyHtmbwDVknfNF+zXexp89ZCpB7GjhWlsU5nHc7doC/SrKIWD
YQmsZdezmIt95zcS+jDMUAW5e986OXhKC+vYxOEakl08ouKlCtacffivQWYLVl6TjKkOIHWYfkyC
mwTqkyT+hFSDnbd08B+mSLU9HHPQEP/FrOqoPc48FFAvYR4rWWJ1NaSO0VCe2QlRFToGdsp7Qyxh
Zi08u5DFQbMdiEqZtQMHs1ZHKjCelWH5606Y8fB1OdnG1KqoK5nCKtO9ZJfFpb/T9XJwIrN7CCTf
OoWlrB0kkCJwXO/SmYdo7pyHBZYKHSPXK1wbXWCVSQ+QfI3mCuvTrB4GnxdSLi4r6nRzFgt/oNPt
2krZGHrXKhKgQ2p/7KFEmA+GrXXpFlLK+LNZyaFl14K61dqHuJnc22u7PO2g0ZkbL+BN2W7SbFIy
Y+gNvBD8BJJvntzZ5RgmjlgEeDX2ZUfh+hqqxplnR+1gotlpyGij48XatYWwFydoCt/+psV5B3gN
ySUdyW/2OSmmQ56E2gwgg4h1HBlkGt/ilkdvvXR+sbKmBKbBWeWPOb+mldVt3s9so3VpT0B9OGJU
WMQL22hVtumxTh9uD2vJILJb2Eczfytu8uuFtnSwFHcdGvHqSD+k/askouf5oE7VVg9jTkA+fzzr
eS9tMZtqsnRvmOYOqzqYFWFlT3D8UTU4l+Li3oUgJN4gePjjuTzfNBfRUK6aSe9bOLORVRYumGoi
JwhMzwUZHCRcx35Ya2I7OsogZY6eTJZEssyr9qOZ6qvbk7t01cy9UBAOQLkJ63n9JUpejXqHBuy9
OhUg4O2ANPTBiO12fjzQRAkaaBdY5z5sOo6TWLpMEQaC+QpNsAZeIdeGM78M1MjDTHfKZ4VMvaUe
6jayzb8AOyPxZcEMkhL6NwmIQo7rQfUwQGCFEOSYarxGgaC0m9HnveQXh4QUmw6MoQh6SMbfjx0u
gbrAzaYpwPVWzSFWoPkbf+Ldz/E+SycdWVJgkGZdKnj968lTC9Xr67lTIa0e0Z1PQsh7yen4F/4E
ik0KKH+xM5BkvraCXnIwxHYoruaI0g94Ljw1SmCsJ8v3yO1duDRziBGRxJa/sHjMEZfzwPI1E5XV
aHbnJTHy45D80oJ/D3xH+vaPGeZ0j1PWhYkJbkeUbuXw0+81YvHK7YtDmdP/qPpAYYBtOQLCP26+
gItW9RB4hQ2+PQOCckH6fnvKFrfAHzvsexFVuqwyM1x/YV3NCtYBVD+KmOMdltwhnuyo38785xpL
TwfHVMS4SOAOJQUcSantYbPdHsfyfP0xMf/7hSvsRyETmgzoy8JbZZ5pq/I9OgjFv0CP42Hwxwyz
l03Ef5VcYSQJIBbSU2ttKu/37ZHwJotxpUNVtbmPVrK9FJhEKEvqiwbHaS4v+p9RMOfeAyRFUMuZ
E1syQOJYBbaJLjMQxv+Ng7EQ3ODK1dHryIp7AHZu+YYHQ60au4r8rsRojDE/b0/Y0tIjMgexGagc
0W41T+jF0ud6kPlxDywUjqNlvNWaQNDnYw9Rw9nG87Swt/pMN4bHrwWINOsuQ70YvckCM6COyDB5
CLt3NNbnkBgJhOdq8B1p+NchCwDggEIBMYf/vwERyhjwDqPH4YwH9HaM95NZE9EHiF+ON331+m+n
ER1r6Hb54qoEYoDZd/FQgmkkA1CgzqBw+Tnm+6J/80GSddvM90gBXM5IVczEwhJWi3GeQiJPk1wh
QSWvQgeb2ykciSacM/R9pWAE4Tz6HyBeo7KwbzE3UsuqABXpQeyhi7Yppm7VFbjgRvAd6RQ3COSV
x/XtoS3EYzNPNSgcwcdqIG3MnCtN6cc+DZCDB2dtFK405VPpvYgA1UYFcN/EakyGMKfxNO5F71+f
adhG4hGnGlOLdu3rUxAmIrJACUo0uFw3hQJ+6H5AzyjvDHw/bNdmGD+r5mGjmsX8GEXiO0rdBsl+
XXrUTff2XM6O9PqsXdthHK2ulVI2oft6b/apE5fA3faHXmnoMJ57kacP+t0fzsZmmUNsGMQOTMQl
lVMUCX2AiCu7S5I7qW5Af7C/PSC2/dycWedmZs+52jSnl5gF8gqlRrrM68/mSkM/mAMYZZvRV5ls
I/QHPffEdExO5MV25vzHJiRHwM8PAKfJHLYUYE48HGGzp0ZLvU80IwWvsXOfvGfFLrUT53R7kMyq
fbPHTOQYiLHXBbDXaB9Iyz4Vb5Aq656spuQYYt/N3ywxTj9Ad0ScdcFwfvnpI+FJ71X7NVn363rN
o/3njYlZNysLo8CMrP5sa88hNMQfPVpzIC5sV8e30TCnCsFsrjaiP5zFz/gpaEhGRLvd+bbwcXt9
WA/1zRBzrNKogpjyiGkLP1/ATO1uwBw/2jLZcbzR8ohQooG2zrzx2Da7URTRh+blw3kWTPbXdwZ9
Ts8R4XhcNjv/z3guzDDj6RRfbSITZloNFHZUS1yB5Cv9/Bx/NE76UgtE36OfnXQrYfsJzH6540n7
MFfNty9grs1uqmS/0vAFUQ7KuYHUaP00ybvPm9D57XLhEL/ZYe6WKPKLxiyLeUIDGrnePWLczWvy
0K95JR3OiNiip2TGkeLVsARV9WNAH711vAF7Jcc38awwb7UpT6KorWBFOQVnnUZ2aYvu9PnJ2fCz
H7gxbawHRN9BVEwxzHi/lbsc0uzpb8sxbc8VHhKnOGx5/IDLjunPjmShJXla1L6ewmDnGuQuPzRr
f6VsjyOxNjtpc3t0vDmcB38R+Yqx2EutD1vWGm3R2Hyas1dfeKz8PCuMA9RCcCwY81GWD0JLLOIT
8WQcTJJztjhzC3/tcOCiwS4OXqL5Jr4eTS81taKO8XhuxE4BsZNX2V0Y5quu6C1OEMpi/f5jCzRE
aOoBgpGN1DJt6hIR3M5ng/i77r64A5toZKvEWElO7hGP6G5AdiYUBd94miaLrhFZ7f+3zbYTGYAe
q2oC225yF9x5wX3ntM+iZZuOlzu3N8hiAHBpizllmj6GtVXAVpvv1Okt8UgS2mO7SRzTs2PxXgds
It7UtozTp67+R+NM9NF4yICClhGO5NM77GwdvJw+OuYTtO6jAuVYnNcSC3VmF5UN40YxSjo1hb3K
xmvsJXQEKm60h2yXeLRyXn36mXuUx/axGNfNWEYAGkEIhSrl9bYtzTllncxX0OPBDSGyRB91EnZU
tk+nTx5H/PLmubDGRAohNEsRnsIayPePRUzrlb/yyHYaeSHJHKqxjvNyWMzNWuV+FOt6NpxtiI1X
jkxksl5/eo5+5AJv531wyxRz8AsR9FNhjTG9ZHuDxEf1XUltk3QOb4PwxjR7ugt/GethAC8DQzs3
oN2zsQs3zdva9ihAUn9xvV1MH8viBlFTECKPMOX/8EtS7wXb5s7bkmO+tMEc7rEOkjDpYeNHT192
8fFNsd3ADp80Jy0IPZ1a8uP2if4SBL2xUipzooFs0pO2gzvZ3dU0dn7+LMnm4L4pgXNW7Wh02j34
Tk6+vabDga4z+qBtPnjCkLwDp86rfLGKHsBGiifNq3go3Nin/ga4Jrpe++7HuuOx0ixGzJeTzNyx
VVkpVTthyCN9MUhyp9s6mYljDJtXguUtJ+NINC9pxLKEpZjY4VG1/Y1JPhTOzcc2QPzjJA0dJDtz
dkRlW4PNvkiSspJwrtX35i6Rnfa1+4lepz0eoI8K0Z21farvTrTfBSQG50lPMK+cBPryEl58BONc
mqGSchCLYufah2of3Euu276XpNs8Pqcp9XmV5MWgTL+wx3iYOO/ACBXBXmH/eEGFlZa/jpQ+8MY1
/8y34wH8PBKeFshF2LlNx7FWilTD3CKwcPpNQCgvdbs8dRc2mKkr4igcc7Rdne30PTWcbm05ur2X
nrYt2R3yiPKev1+F2FuDYubOaqxqEEMYFN/eDCJvY9/1yePj40SQvdumq7vNObBL9Oxvy9Pn+iH/
+bAOHPpEneGzc3z6tKanB/g+3kaex3nrsxhfnsQmEtiliksDlG+7cXPb07Eovn+OyZ9p/rqHL5xM
EuSakRb4eXR4+Cv1tN2uHx4eOBHv4om/MMI48LQzJOjpwIidllS1QZJCsStvj2T2T+w8QdYXBTF0
OKIwxsyTWEnAOOoTtn7wqMSSXcQy56qbQ45vFgDURqZagSosu+v9PC7UaEjHc9ZHLsQjqFaCqVoH
CId74y0tuiEbEIBE/wF6A5i9GKGV1kw6AYu+exMB5gT4zqEPlv1ZIIVsr8fV7blbvO8u7TGT54lK
XneKhwV6GR0Ul/Ey+NEfEnvzuHk06L3z/Grg6tFost42q5GkGVn7d2vT+eB8x4za/DbFUEqde1Oh
vMZyweSxV+qZ2Y/nl5ecvEy2Ytf0PK1jyBaDx4zsifMeEYgwrU4FLVafvu3bPdlxdtLXw+TGV7BZ
dRC4tLWu4SsOPxV9FRKjIenvR5Q/XMtR71cr6pzE58/qLf5Fq1XkfEIzCYKrzgfn1Hx1fN36DubY
tE3QtWWHTPCLfchJSe7iLUiWVIJPEURKVrQiJyg34L/P5NCToXN4U7Hw1NDRmwIlHbS+IfJnY5Ae
EqCd6jX9GRIRwO5suz3IcSJS7MJ941h43AA3tAbamnPUvjuMa7PzYb/wSp5edVOvwaxGPCyAudkD
UOzwApEviZLrCYYZ+CVcmZAB1lgkpIRWQcVrx/6sr6C25W39zLFIdsK+S6hFrJ8RBDhslRb7zLJ1
UHW9+78yn1Q1UctD9yPi6SIsOOPr72GOodBMDdifIzwkY0vr7NworY3Uav1nIRYqGHElY8hJJZXl
2Ro7E0x0ihESsW/lkHhqDrhor6YZ7wJimwNwRcxfpQM0B8c6K71cL0ZqRLKHxsX+rJCcCBaI+Co0
xBzlu9o+fmb0qTucokP+fNsVfA8xro0ywa+ooEXVM6T+LK/Kp9r17k4IRNe3bSztsi9VTDDmzxch
gyG3ZLMXAISdd9noxE5gayuo2BDeNlsIrfV/1Df/Y4c5x0nahHVZwE5LGzf8MbnVs3RMNwVpKC8t
p35PLl3bYhZLikcog+ew1W+z/Rmqj3clzRHEgyJM2bzAfWx3PtFAn9hCWq6x9a2c2qOTP25WfmBH
75OjuhN1wr3lRJ5tPPT7kQBiZcPnHmxuhuj7nX39scwit0OsJiP2N3ZWsimdw9m0DUfe6GRbrDzK
cadLO+pytRmfUomTlgAdNK/2fLMc3jPKHdA8u6xDubTBPG28qJ0sQcXsz+sMLjGUfZu1QYWDsC3o
v88sX88ekyIpDcjo9v3X7OXkrtl5rgPmF84T5nvQc21kjlQuPXGp5wAkwEh5kFbU2PCa4JbPoAHd
PGQnDfzS9e8nft/0oCHoz9ip/m/n/bPecR7zPAvMNLX1IIzxAAsGTnlkF2uTpIgbuG5y3qzf1/7P
SJiZGlvdqAQTNUHNvXtJKAIY13ztfqQu92k0+4tblpjo0PcCrRqSrxHdhavITinisYz2a24KYvmA
/hkTcyHVohgpFpRKz7UTnUuCp1BP1JNOaEGjlW+XO14z6ULeb95v/7XIJo2hilxokYVZ/FE/lPT3
RI/pnW9zwovFi/bSCuORo0CNO0tHHRIi7u7PwBZfvb1En0KsVcy5yLgjYjxyqGeB6M2rlZLWcVEP
/zgKdrv+u5mbtQ4Qrs20TIwz1UXBrzU5nN/+b/4D7ueCAFeF5Dcx/n2JH4t0YYpxpX02GGUsfZlC
rsjNafAM1LYrHP0NzVZpTUvOTb18hV5YZNxErYOetchQz402g/0zPgzbiQbI2Dzwnl6L3uLCEOMt
DK/OajVGbr10XtAATGIbRB2b23HH7Am+nd8LG6ynELoqjKx4AFrhJcFpSrac6eINgnEQWg7onlcg
p71LNtO6I/EGdTke785X/86tYTDOQVImrRVaTFX2UrkjfQtOh5p2iBIMOyXiVqTSBpJKdk6KzUTk
D/XVoDpRXdN1XvUWf6nt8T7ebLVN75PbEzyP78aXsUmNVtKDvCyxWw7qdkJaY+bx5mlWfSUUbhlh
fIg1NG2TqjDyo8vI4c2jCWIWDbTIB/PeU+2BiiRwjttHYjnhSjzb2e9kxT30nJX+cnQX13NlhF4S
W1+OzCLi4YCqJXD469d0c3yiOSi49EdeZL5gciYURvPMTCxjsrkJKxlqsCW3/fllclFeaNa1nZ84
UcdC9g/VPAQWCAhA6wMWDazwxbgMcBaE3gwigmyDi2SO2+1wF1BhlTgB+fTox+0NwzJpzG8cULvA
GOB0s4I1s5hlnKnCmGEv72qdpnhyHtycdDYCUh9tra5EUztbmY9pQ8TH26a/aOWYfXRlmhmqIGeh
lqlwpuUnWpGQbBz2aPWev+AlOMCXlzQkwrEk+EtgG7R35Xv1NND3+DQc1R2l+X5rbead57vJyrjn
RE8LFeTrmWGuFVnrKnCWYmZEWlIJTwdQAB01p49I657Mo3P0jtqGV/BfwLvMVtFqjeYAtD2wXW+Z
VoPEOYQHU2ARpOSolrkJBMZAUWNQlK+3J8hJbQUblEB4sfF2w0LYc2WduW20FA/tykOFQlzJq4Ps
SGtE8c6wLYjxlq3y55y33ec1ZvcA1H0BIkIUPCP0rrd77BVd66kYrkYqMOq3K7wbiLYVtvMdx3s3
yPMd9s0amqZn6k1c5BrjuKukHbrYQGEJTy5j57qKK28NEt1Vu5BGR2FVOM76IVsFxKGvIwF9OLm9
5RdP99y1/Z8PYIeLoDIPmrmy1eDtKSFySFcQq4NcMzmCiQ691QTV17+I+YDL19BFhKZ1EI4yR3yY
9DQoFBM5TnmLXiHXRWLveI+asv/r9vAWSk/6lSXmRNcAzkbhnE2N1wOQOAmuwMktkcBUfBJS/5yR
+H6i96HjCG8R9W3ZJymJ6No4S/dcZMTS1rocNnN+tVEcM7WrxrMmBak7qNl72WnGDzUuVaLV47CS
DGOfiBL4y63aczsxrVZqUahrr48nzhrI3/O71zPDBI7oVws7v8QaKKfI2iRo8OsIFD06t9XsRHM9
pJmpSdqEFj9S20JXngvaAxHOrdvcXqNFh385LcwRb2XFSNrWQP2qtIW9OtBcWRn5Wo2pbovD9hAF
dByPhr8Jm11C5ZVIx5+GYnO+YiESvNopTLRZNTIaDiULgQp2pK3bnUP2HgQ1OqrvEEk88IpcS3f3
5aiZyDNLKzUy0YiJg5cjMnp+7ZDN5w1qIfq6GhQTfWbI2+J1gEEpMkHfvCwVpO+ccFMbFFpYaRoT
dbqXrOfW+og6Vw8fw+YsinbZPKQaT9liIYd+veMYXxej8UxLsvnUTzk5pGRq6Vt4jDaHbBNtqg/f
MZzCsMONsWrtjLxCr9B2zJTavDzH8tZHLQctuOB40771A3iN6GmhP55/DC9v5uENCAbrPVkdbYKo
eI6MQ5Qy/mZ7Xdhkzn7hRUYnRrApPmhwMNLpEK5VB3T394HdrHssz7FCWoqXNlgKjVXjwi5zzIV+
/M+2NsCvZtRrwVobJyN7AxWaCgbaygV+tQNU1U1jWiY7M3MVk1TykyJthYgo6bMO/HbtWj0Rp51R
1KRsDk28KSrqn25P0eIBnJuSodNnzWx41xdvLeqosJTheFZclQrU2h552RqeBeY0TEWNOl4fjOd0
HdnQIT5S6+P2GJauc7BI/XcMzBaX0PpqidU8BqL8pMOKt40WncZ/fx/Yr+s58iIxl5sRI7AnTFJx
15BX6v28PYavgI6JSdAEOhdw0eQLaifGHyclajR4EIzneiuvVEeDpUcwFNLfOkCK3QM3BFlYlit7
jOed1EZTZQH2rNOclUeWvAY2V9/4q961VmCSdEWAUs63R7ngGUG6AYEGAG3w5PiqtFy8amIJ9K7V
iIJeKz9kQk0S66hWEmmbdeYjz15wdA0WFu7KHLP1ytrPrSaCOQXHUDANomYPKCzTSMqJlT57VkuL
8MftIS6l1q6MMrvRl0o9APBmRBoq/9Gu2kOKJ+Kveq88hUB+3jY2+xF201zM55fPvZjPUWhSK4lR
qA386hzngV2Nwfp/M8FEjWo7ypB+gom0BcV59TNKNn9hAPpLOpqgkfdkeRksI6/9dt4TZoyA1MjB
Um/ftjAfnW+zdGGBuQVMITTC0BvHs4+WgcDuOUeX9/PzIl0sQqKYrTIoGEAI8jc5ti1ctKHBO7BL
51W6GATjH2qhLXxjXgctQdd7mxHZA1loZlELjc81R3pBWdxYF9YY75BIiRFOqTSed7vDV+kdue9z
8uucU7Ihv/ads4/35LW3jzRztqfqkNHs8IHcMecC500tczt5gjzkUYjPEKeO1MqvHvqSTcl7D/IG
y7iJOtEyvUzE8QzMOiqDfu8OuszZJF+qMLc2IeMWIiuEkg7eIgAzHtz+MYRykk+s40Ci0+OjUuNd
tM/IlpzCjKR3p0/z8XNnnT92PKTLUjZe+7OPvrGWGUIDudwUu1V8CO6HTfrY3Unr9MNHspzHkLY4
r2A0nhGI4I/6mpKLg6GGaSvKMlbPqzJiKh9Byw20Fi+UCxPM0dYiM9TTESYQUqE4f7ibNufMPQ87
5ABXK2ff2wXwzA2e8idr8/nB8fWL2/PCOnPyAzQja5GBNbWqF618zjInrVe3fdfiADF7SAQCdwXV
pGvnMoyRNoRdOJ1BVv5LjkK7tQbqD/VHW4qNI8Wgffag8Hrb6OK4IGmpI0cxa84zx04tAbebwng6
V+XBi49Vcy+BSu9/s8EMrM0bKczrZDpH5s+87YglbwWfJ9PIGwhz6FQr8RLRiuC6qo4qyqYrJKdE
+H97KIuxG1ir0boNZh/weMjXizQZxdRKUz59VdN25kogEhGo52ZEWOU2OI04BpcSWLOi3RcbDF5S
LEsaEhOjYQ7FhIj30CGdA1WyfXWWf/y8yx9cUtp7oyKv1WN6X5Fxc8ro+uH2iJcyPFcfwNwPqjY0
ZZrU03n3MoTERyR3PzqHn4XrpvQxpKXttHZR0uzd2cp2hUpVeIfiLC+381Uc/+ZUL+aB2ai1Ovn6
/5F2ZbuNK9f2iwRQnPlaHESJkmxZHmS/EN1tm/MkTiK//q5STtp0NVt1cZKDAAmCaHsX9zysLQG8
6vH5eVdu32rycyjMgKwW5gqrlcH9XsSoXGKFGG6OkRZw1H9WNyfUGRHWx8UC0PHn8bErD3Jw7HEO
QSiffKW0xQ5Brb+0Oa9OX/UWu4w4XwTDH4QG7HoY4RjstzvD+VnvLmT9EZkrO0Yt+mwWx+NhYR14
nliaVaUvZln8EKVN2kw0KG3vpK/e4vc3+WlEPLUmK7uze+t18+O46d3PjUDM1862n2LCa4rM+pMr
HCRuM9HD8t/VrJH7IMyGHO8tfhSLh7P8ePt9eb9Pn2Dir4Kolxc4+QyTlL0l+pPKgxaa+30RJ9ep
pcACEdtjOcdivbw06vioqcVJCs8no7j8C8sNxAqKI4OhPmA0fWehT7pxrEJhfPSriBjDulWei8G6
/Uxz83B4/y8ilM/JO42yUcexMkLrFEc1hRTrsOfj40smWsF9Y/cOpjLbjGiPHLL0b2eln8Jfor0v
G0BdYJRd0OJMLFr4+j6+LGKzNzCFbwaB0RTAT5Mrn2hCCdwMudATmWR9OsQrdTCMXRQvcbi7uWCO
k7RRmTpVWuCi4+2/TqQ2nvnrAE6F05j0AgfW7Zm/LlL7c46BiiV8wEI0Qwx0OdUu2z2O6CssntCA
jcnG2JzJeeO6rfvs3iY/l3ViIBuXbYCfh//AQpZIepRlQTwuMcC8k3EmGLjJ9ubzwLF4c2MIUzLs
/YBKT866MoLLys4IJnyyN9w/fOXP3VBL9sdrfrHDqoqvpOGQ9aCzcBHV7e5+XgjmsMeVDRNHjgeX
50nmXDgGRzDUQd0a0I0ZxZGCoBq6Slk+Yoi0IOHdegWTuhUce8PR0D+dhgbpwE4oZvRxGEVglEcH
eHUVtVh+tZyaDK9bc+QFPTMh/ncSjB3z9SG/9OcUIf5m9Ii93eyPA0fcZwThOw0mAAiqaFwAQhU7
vOgTV+aabAfL5jzVjFB/J8LolBghyAiBxvnoLYj8usdAgWlh4IXn27gPxjjyhYCRRcSiKE3vJOwM
5Q88lATeR2cctz80Rdme6UevD8PpqD5wTDLn968MTiyygQMt41jg92sklDkxm9WRY1+o/H9XyG+f
4ioPEwqR1GE+oAMFhVBUgsgMXdd9530JHh/UyE6oBOWYoTmHD5H8MH5EzidvD2em8fqdDcrmhEAY
A5p7xIwwsnDFLVZ4qg2kaiAHl/NFZkbrv1Ni9FyJC1SlZVAa73an1jyd3kLTvSvMn3c7p8Ri1QWb
r3eI1TiROU9n2DqyUAbnWqHKvzy93XeEbG07Jk8czfzTPFPmsBMBkDd6QYdRmDxWm8g/F1gQwWgG
DDPSDDK+3hY5FgUe9eHvRBilGY1KXNTL/Gopnx7uHmPr4j48BLu2sR62h2S0jJLQBRjUdjmUOezJ
TME/7CgmgQjK4bZ9wATMtq5I6ESrxtXxpMuHLXmxizVWpZ8wdaq9fga4ho0VEImrDzNNs29vcJ2d
mchruRA14yzgoZ/1p+cdPIazJveauT3bL/be5AntXwzh7+/Krv3Wem0EYQ5yVYUeBxpy3sHiKMa8
in+RYDTwIqvYMqTlcasiSWG+mLkZ827IzTS3vz8bo3xGg8t/PS6QPe4sx3E+xPvV/damK3ex+Zxx
Zle434hxtxct1LShxKOhsjc6d84SH2l1dnN3i85NiXlQPt7Tn8nYd/4Y79sJ6bkv0Ul5HL3WMY3H
2/L/Fyv59Y0Yv6t0Oe7BZTU4OiX7HTbAH9GgJaFb7i3uVMqfOe13VhhTkmDSLhYLvJ61uwCZI3aw
AmES+xhh3syweA5gph3+nRxjVIpYrn1BhmR4XkasHT7Xen3fmauPxn1AdLnBsreBdQ+eY/tLvPT7
SdlVm0GosZm0AJtZYCpvG4iijrGx2uUII0e72BmfAgfWFKzMox5aEGGt3lluzxtvEGnH589Q4IsV
xkkP2RCdjZDKu3VyahOzrai4qBaxbfNYrrA9y0s6eEwxJkMZwj4Zqmp4VJ8U5JrOOjM/ZGuFlbhX
rB/znpD7qRjjIanLRisUiEhekNgKdvVpA6SDw4HzqWYGC7+JIotovAylMggoHYghbAa6AZiTXdmm
7RprXEbkVat4/lRhjEasVaMhpCV8SYZx3asvefwgv1AlR05luoFlvXPsyJ/TTt85ZOyIEcpypAag
mJCd1e9qBz7lzuIQ4Thr9ipG7KMg25aQjpOFibZHskblH+vV2OP2dJunxzOV1+8sMfajTmqxX+pg
yQO5N9ALnQfy4TsrO8e0IPT68/D+LnBOccyae1HUcZREAE7+NXmdRAFYqaoR30NStJYUJ59worl5
jZ78PuPByn7IfRxjowMUz9hneHu7W6OsJxOMBOl4StflaTTV2D9MyIQgI4oXIDgsUf6HiqEJBsQ4
mtibjm7z7tVTVb1FhxHAVAEUf9fi4RRXtvoXjuTR//etX2dcV6meMw1XseizWfoPLEZvlxvJ3LjG
fU+4oeCsEZw8GSN4rTbUKo41oImdomyAViGvMDFvj74osMMEQRssCi0GOyVqSHcw6x/UHKF4AHgX
nu2btQwTWsxUQScNGIX08WEMJ74rXfQ8Q3J45wUXHL251uwmetOk//380hEgravbn3+mBwJTMOGB
cUtBLXRtSoPlZ+8/861vies8Vqv1CuX47Wj2lr3fZ1bmuMjyeKzN1Bu/U2e8lKYPTSMaeEEPI8zj
Ol1iJ/2MVXinMc36J6Ar3Xf3+CR43AUhjtSzC4tZesaJUpocxa2Z+q8NOePoleiEEsfocQT+aokn
H8/IF3kSFLC02p2+VlA15cjgfNw++X6U0QmB83JcJE1BX9BCRwNR7h1yqwbtjN4yN4PL617MlM2/
fzHGXJy7XAiSBPQaAAbuHOc/RtayFXNj/asqwIQ3xlooRi5ruU6hOrAzoJnL1au5ORya19sqMJ8v
fpFhlxXPQEcuE/qEEe5KQxR6oEdiI17UOBn5DK7Pt7e74ndMvlVvVP8InWcJtuL6m7vq9NS9YamJ
6+Fnw9sJT0x4e4mWxTKrqFhk5LkizdZRtogqNJSDAbZlJ6cNN+2mP3nDkbDF5yFtfOCq42uhKkWs
mly889HARSV6SZLzxeiHv0WKMRt1JbaZEkOrkP3Q5OcDyHIIXmzT/fQOPHyB+SLY5C2ZwELQ41FU
fDBmoVewczIbA0Trh9pavW7szUCOLtIT7/02i/NxLqpSAFCRdRywZXyL2F3Uplwie5WAYXlXHh/X
yE/ENbHx+VwsCX9+9teKH4fsvLP5IsvITRlKi1IXr2RPpztg1pgiYJGIYSp7GtSbn5jmLTFtLrho
y/BaizP9C6ogX9QZZxRhlD8Vzw2aY2azjR/fdmtyMUH/cb/nIaX9JVz8osXIUIyLFYEygpb37DUW
nQ+LiPOwatBqgO20EXjfftr5cs6EOUaMqkCuhDNNnmnGCbMJSFzVWqH+dVD3HFpc6WFCUykzaoDG
U68urE7Y8NvRYNh3Xlb2/oeNaNi2XA539Bf/VMmv52T8UKd3cXyh0Tc8OckgMhjgWP04r1yuaZu3
M1+UGA9UZQLOzSxg2p6bXxqRoB3rVe6OiPRftuiumbIDCC8Oe39xs19EGVekhfU/xdTabiwvxJyK
viUrbL62pvmurA+B9f7MmwvjqAO67d99e9OEcmfQWPZsWSfB3GnuHaapa+uyajn8/cWt/5c/jb2n
JoZalmU0l3kz7nxrTWTU3M1rRs0bN5PmjfcXKcbENFEP4IOQJp+WY93REP0hWzmR94YiJyow4G+7
td2laR5dC5h3bmQd0ideCW2+OvhbGzV2zx4mXcvOGnWQ0H3nMSKox5Bxg/oB923nffEXw4yl6Rba
QtLOVGCBU4C1y9xFgq3vOR5D5ZFh7IsuBVJ/7kFGT4gRYhftNJjSr4w0Vhrhv9FFWKyv1WSd6/gz
1r9Wq+3rZoO86GjbZB06vvXr1wvWWE6YijUOxdZ895E0bzY20mfcneWk6/MFqskHYEzUQvXr2KfV
bQsQh+UaO88LhA0HjlmaT9G+3p4xSxF2Mi8+LToUWMA1F2+CYx5cHsQXtTh/t30ae05MW+aFHtAU
elxXlk8o7uxtNuYLNpPHYsxPF4iNWF/ARkJQPDycMLFCcQwfsGtGGqjq3jaje8B8Hg8eFzF4vszx
+wnZtmxcKjioTjPEHajWpmELv8xN0HBiur+kgl9kmIAn0eskxuUlaAkqiYixEK2uOooVZ5/NIyAi
eC0cjknHObjv1rUYLsh8Y5TcvLeKLmYjwHq4V4HnJJLPDe5cHOPV7a/IE/lrfjCJ/9vygqGmay9Q
3fg9WR5gB5Qe+Yb1PxJiLE4TCuXQ0LS6WPmvcPe4NOEeuYJxO1bU2CZtjLO6unSBYDx7JRBRjL3w
Gh1T83CNDW9zdM3Hb6jYFeFu8nTdQgwiZUGl43m3W8LlZ8CPXyVm7qI3fDRd6VXjCQjHT7GzUImi
90sjxyN6IQZ7zdoKHg8883Q7asKple8yGOCqQJNkYGtnRS5KH3fZ6bN6waETpBRcKGKJGrtbj8hY
kbCR+nyZQ+IvjvXmYXtyd/e4foh2H4/p3QNmkwaJfHwQYtYYNAeumLH1jslxcF3ey3JCYY0t0sU1
stOcqt7Z8k5vd87jfZfhO6LEpK1TkxMM89TumglMZGeQojGtKNsL1ylD4rtA4aQ4wZyPyfECbJ1O
iWLckKRdbsASd5a800syppbA020eGSZHilv/n4aL4yguGumG+UDMHxv08KF7vBCUowPX1HjydGPw
X0Pi7dDp9u8BH3dbsXmBJ1uI6xpUeWoVWjasLBSU7tax03i/YPXpugNv4ptjsdhq3CUtlVG/QBKi
zQcWxt85vPA+DRNsKCWuile0h25hiJu6EwyRr2z6ZdB5e+YQ4yjztbA7+TThJe3hLcELcAneHlE3
9bfba5vDy37ycq6/VK5+O2cWlncojUgqqWy3mSUoBAfTY8VNL9vUOEoVZL2SV3nzMGDtjXdelPOm
bHEu75Kl0C3Bptd/iq/n/SdHa2e2nKc1B40tyrVtlMY5DZuzHzvMoCfmau3s5JUDUXwIVmg/k72N
daaefGLAiiP9XOJMDFIuMAF9rsFdYZ/Qrnh8cyxP3i0rqzfH0vbbg35nDi/Wwf08pru4gNny/kfr
yJbtmjZWRx2TErT/A4BsRMkY90jxD4fXv5RZf8vQdVtvIrDnXFpeapl+yegHxsg0Uzxhao1DhScu
TBKErC4ucLQOsz+FWboqKR4H3uQ4xyZKTOIyhJoeCQnGVpCVRxtt5fKsFC/vv/rxyUstcyNWghoU
TrtsL5hvpERNCuDsq8WaY0Q4BpEdgWsluWlVCivSm7hCsg1IsnpY3e/PD+jcc0jR+P1G8HEtC0yY
CpI26Xu4k0fL6lUyYoac/EAlM+QE2RwBkJmaSbqo2iYawRGSyQIgt0hWZE5Ph1NdA6Ty96hNWmBE
Px1QJO1NwNxYdyG2dMgH8mmCXdJ9fB1DqHEijwfYP5+ySLiOZyhYpdOvgjN5QzFY+lpAzbDhPjuJ
/ahaHyjU2Oja02oJf6Z4Njyd0GO0yb8swjrO8c0U4l1c4yn5eVso5pO+CQFGlxosSKTYM4ekYxfI
efuJpA9dx5SQ1z16ZQfv30nhhCDjonNJS/TWpy9I1uuV72Bqivj28HCbr1m1mlChQjr5TnqZ5Zci
omH9aAE1jmeyZ4sak59n4/ggTUOcUIcqqYdolZJrS4BjSHmyxsbouO7xT7Jw8oDZRYfjP5COb82z
6R5RGeLxNFtl+OKJDdL7UdLDnlbHw+1PfBrtbJ49FYguhrV8rXmduFkTPiHGuF1FMHJR/A8xa5c6
wi/X4vEza+4mJJgwPVUTw4iuVU7ZXD68oMqPBJUXnl/T3j+M6oSK/F3Q2rSrs0jCq6XWG04rfVwA
hkUA0oMRnqC0bws1lxhjDaqgHwZJBzHrdDpvM+L1pozJUEd+FfS7au3WrcOhSP/8W+yx5qHKRYDq
gWIC3PxiRVAdJmiYuMqaJ+28z8XYBdw/QyhNB3rRRMeiDkaiVgpazls0S5CWGuse66/Pt7njCSFj
JBYYHsmLhmqxfCaLBLsn3JYT7/0YQyFFRtkZVAjzdbS7eIZ5wfzwJw3uYvybI/LzNZovYWRD9Xa8
qJVhgNrzDnV9PCEQZa0HwGDhH3SeKM4Cjgy0REBL+vZTzrdoJ6QZj5yIySIeDAjKGaClFLYUB5NJ
bxrH8i4gw/2v3uk240baBQlCaNe9TX1+W2FCnTUnSVV0GZ1X9d6yj9pRIKEH3X7mgWfMFzImdBib
Io9DIBYjHlgiPgDu91mPQ0gb9xjxirHzBZoJJcauRGJj9LFMZXNHxwOBK59AFzboq+FcCOf1ZiO2
CS3GrMiZlClCiBjgbJ1aG20uOOaG4DAF1uTQAuJQ42jdH9F7EeAYLzX9FkYffwYI3NYPaIRgdKA0
Pa595nhqNpJXVMVfNAOoteauIoG9XOHYEEfv5ltZkwdkDIkGhtqKVs7bDW5Ck+FT8pSMBDieuMc9
o09uDMVjirEql9YXhEgDvesOdWoZb4v721+JFxeyUfyYSJQpkHDuMhtFro78woivTvYo9R5c6fE2
OY5MsPE8UGVzXfIpQziWs9znRH3gVlCoFN9wZexSShv1g9jQR8OUHXn4oKsINqaV7cOZ4zR5hBgj
UahGrWklCO1wTXgdcTB1eL/OGIYylkRJpwVrTwW6ab2+/SF4lvR6F2MSOKeiUea1iJ9vzX5jXay0
Ib/GTbU2PV6IPm91VGRSskGPjTM2O1IwIVXFyOH0j9YyCwuXHXjXL2crdNIXCeZL+AtVLPQcJJyl
J96nROSaFx4TzNeoR+z7Zj6iFow873btW2xJgG14GUi+wlU8TEOhXsT5QvOB0hdTjLXW9aQ/SwNI
im8pTjpv7+3XjeneJjKfe8g40AVsWcDosnsmy1EPl13Z0rgvI4O5QzyGeZmGYP8Je4BwQ5z4YdYA
TOgx4cOyl7KGrjo+jr9SLO5IG9jN2yzNe9QJCUbepHMXVZ3R0U8FVAGMkd1hV2KNaiPqbXCsCa8b
MR+N4dqPZEgGoJdZRDKAwsrFSEFCWzMjUU1Gl4KK0KjsLbT0yPN/bY7Y0YicfCfF3oE3wDYrmhPy
jPAPqp93bQjyd8EBIQqOfN1+0PkizIQAI/uLUNW7pU/xSUm43YXmnRNb7dOaPAjvmAS8rI5Yvkqf
eCWY+SrmhCwj/3hsLRhG9fJ4sUaSPUUrzNnWDaJaDn+zIjmho37P7HLjshAyHXcMn581fDXdGu6q
l9tPyOWFSXroiGGjVeDFs3zgFmH8BW1v5fWdQ4Z+iT9c34QVKioTo45buedQpjcgq4cIp1serjOM
aFkdBx5DVIluUaKPOqGEdlWfahkYijsgkzW1SZzkI1gFypqXWl1bRX8nJbKzWaKih5U6Qvw8DIWq
H4kI9Gs5Wp0DVM+LkOCOC8X8Dh1h/24dtBi72Z7CEZH5wO/3w4rs0FYeNXU9LPGwlpWWhGDALyf5
w/HIPb7DkRRRYKxXCUSWxPBx+tErOw+dswy2w9XWB46kzEYXE4YYo9HHab9IgA32GKdOkAek7lIS
A8y3W8sCWS43kSWpnt+cnhbjfSM5vc6LP26L6p+4FlITjnlMv+pOMMvXOtqnwB8ZNNQIfVsreXnr
fPdzwjBjTUY0DM9LA+8qR2tdyMkyMduV+Ov83EqmIJMIFxNXG/H94o22Ep5UXp43G6FMyDNGxug1
X+1lwCpnn1FCovtNwHPl835vQoKxMQGOg2t1DBnFXjHAnhIPrpzgpI22+SHZR4u7lMVjiTE2iZIH
gpbSL2j1P3DvmZbHe+tin4lrcgybyKPFmJsuwAkdPQKtZ4tefShsXIKxiv3urR1N/UiK9XZb2q2j
3ilngBckFq/wwKF/1dqJuYvOKqC2a0hPbjU/9zbc0G195DF4LUhMCLRZVfZGQp3Q6eRv1pEN++2I
azTuaInDKlzP3aiOa1rcUgeVvBvmlR3OugDyOiqoYli78n19IY/tR0Cc0vVlEwDbrvJ4m9P5xONL
TNnRLD2JMWF0udIrSG+HuJKRbFUnR5mMQ+m2YxfZHk4ZKbihS20cjcsGE+eAt6X7KyV04nb/o8Ax
cosT3c7XjSbMMVamKNSilCOoeWE/y5/NpkzJhrvLdTvgE6/V44mspEZUt/KIgA8b8ItfsnnZZB1u
dN9+PY6DuNrTCZFLp49lTLXbefi8/cvzIw6TR2IMR9n2aVXSowZnq9WsITKTB01enX27q0j5bOww
FNW6BQ8Njyt4jA3Rq0WRdw2eLQwR5JEVzBVmv1DY4y3NcDSK7ee00vlySej3SX7Ex/GHe/v5OKaI
bd9IuRpJwoAPs/NXjuZkHFPLES52tkrXkiqS6Sth7i9BY/8V0Gy3GeBI1jXdmEiWMiyWQVmAAX+N
7Y96c/vXOdkYYFC/R6bLru0Grafacdr1GzqN3WzzyKlTE7CSGDU9HE3Tft0/rEqFZ3BmM/YvwWYn
rHCUSDSUhhqczUk/IFMqe+udtws7n7JPqFDxm7yfXHZY/8rAILCWl84bBThYAVoZ7RNcvzG5E4T0
vW74h6vnmpADdEjURwl9z9Q6N8QUCd4R1WI0JrlhNu8BGcuwXATYw1rAMrRngovW2bF04+fRP4a8
nI9nqNkxq2ShNueWmrezU+98FDvOKz4QxWz59utLsW0acVn4gURvpgw4u/RS7aqOmAc+GY7KsnNV
+aUW9VZELtZvdqqp3ydmh/4d9rkGCy/nSffc+VZePsQi2AqJJKSZDJKai4qxTbDN4JqB884b2+L5
CnZmylCEeFlTleoVq8BR3f3xXXlHQ432Cf/HnIgdm1J6SRirBtKXoKEVPXe40ddZHQ6LDcB4OxO9
2diCc9taXWOQG9p1hVGdaFcSJUXgp6Ap4Z6Q9ZCSXw2gmgA9xPEaHKPLNmOKVhLlRYwTS0ZDIp/U
PKP+l/wKUyS416IbMrvlU0Vdl4sGTqcALcTKncVDsns1cQVuc4wci4u/ON+2ALTnf8kxVr7VCr3F
vXfaSKAbhYfEe9TX8q8IhwsNy93ExD26B45r/MvH+iLKRHdtKSyNjJ4mGe88Z+0szPEBp+0/uRae
Jt9/CsUXHcbC10PWSd2CvqUHcM67tW9hZJwiUp1xuw04elyCtKhwiyCNOSZS2ADKsgx9EDxjHJLu
v2FBkwJo0kgZfgVuBev0Fkf05wOZLy4ZYy9gJ6mVdIjksweSzq7vcXnz3j+KlgBQffNQebw7on+x
+l8kmRCwEqom7AV8QADM1ES/31KoO4B8cTibd5m/ybDZYghEvfFME4/ndLsbzNFBvajYDRE9Osxd
B+UIy5Xnybcz6oWkiPGCnghznLf8Uf6RJMR3fhStzeGLp3RsqhgkQpPL9FAV9oYCT3EcrJ67a7LB
rMHxad+uJUQGvPGe+WD66y0p+xP2FuXSl/UCUpJplo9j1GHE4Ypnudg0UfNxiFrrqCnB5VWRnOQV
OrvPvb5SHZTTLY6X4ckGY0MKIwl6NN9giD2s+kUvt0Xv6utvaDKbG3a+FOSJcjVR1knc4KY2To7+
pJBbF2ycRGaD9fJttsZsTwr4LStdYe/z9p/AfU/GmJSNXEbJBRyW22z/M7dgQ+rt9mULd+Dyxmpn
U3xN03HzUsfZUzbYr3B0VSzLGPOhNfDLcE/BAaQJKsC3WZoNsCZUmG+WXno560VgZC4aM1XsqrAV
nAKL13HpZQ1HHGcH1RVV0ujNI9xaY7H6gURQhepAt+Ut2KjuZ2ECvgz239h/qNY9xpMDp/UCR92/
BwA81W3O55vTtyl5xvfkSqWjzwXyuKhaYDIr/Lj9lrPdpCkBRjyWfjQAchwdQG/n/HQ+1HXj0oFe
tDZzCOP788K5TXC2oj4lyPiZpZblap+hHwicIk+2Sze6d73n20TmJGRKg3Esl0sjG0IEGqeTY12A
TxVXnKx5tnwxIcEC6ifNuY8l+mG8XXmMX6pfmM8IavOdeyJ5zi9PCdEkbWJxu3bZ6RGFa8Cagr/x
rXsMCKVkS2NSV7U5D0fFibVXU2I0MpkQ0y/tRYouIFbbWNe2ed5jNlHRJEUB/P8S/W22WrIM2iVg
pwU65qBhI3vZEB3Aa2fwcliUBKsXHH7mBGFKj+GnEzHG3UegJ0UkfklJeMiBi3pb2GZVaEqE8YnB
8txfOhFEzs7JQ7TW2m/5a2SLr7VBonWjoOjfg7dP1xfMeFVxgSGuXoT9atM/gDq5yVfrgyZSlcUI
I5GgvrL7Wa0I0sDlioy26y45I0rcb8iY37pfKGhsgF0Qs3cWsN3VR1q8G8Alx/rNhviaLKK3vFQ1
SdRpSj/hTBKXi7Hq6fcDY6flP0Yw3pPhhWczrun/H684ocUo2oAFg8yvQevZ04jzVt5rbnx3QS/O
OgOuzTr6NoYAj6bqACcQTo1bR55/2MkfwAhrkmCDrl/iD7BObz5wEJFhuIiGNV7MM6fk00dl5FUN
skLKStDxgP1SvgTH2/owq3MTNhhpLJLFxb+c8fMp8iRh3Vq2e+ZiPM/VcqY8MELYhkUBMI0l3grT
Xm9rEq06U7a2Lzm2ac2WLNc9J1CcLX1MKdJXnYjiGBRF5RegSMsRJ8dZ2LVDjkfuDhSPM8YhXyK5
F3EnhkI8Yd/bABVzIz/c/kSz3mvKDOOEZW24LFPUrWlUg5VNnKeXifjCMYyzoeeUCuOG+3I5Bhgg
AJUS08kjxCEzc29lP23cwOGZCqodf6gvYjQMTek61oQYYmqRY89KkUCsoUc07CUany4MIuflqGDd
IMMWEQ3fiGVhKYMMnWc6XSxtLxNMl6M396+e74sjtpBYX1LF10eNcuTscgu98LN5b5IQIfX75f8x
lz9vbScEGQMUhGIiKoFI17uwQnb6KVmylWLy9JPH2uzYujahxJigLBViI0nwilAlVBvC+xqoBiNG
SLx7AZ1r2NfoKHig+67aPEXmCApbVyz0stb9SgXEvuXfj6vtceN+Kmvd5H0+6i9uSQpjooBAbyRj
BzpevzEcrAS8jIeleVAwsnhbJucDkMlrMqYpisSkrgy85nOCOj0G7JwL9hkNc7Va7aFrnwdXN2+T
5IoKY6VKtSkuVQJRsc6Wch3suziSJa7zZ9Ha8F5y1iRO+GOslRSKgR42UASrozgG0r44LRRYee6A
N0+5GRsij2qVxzpsvICiQ7de7FOv/rX/7FG7rLhXcnifTWaCm26xLOPsgjes3qQX7H3JEmls8mSv
SgT4DaAwXF1eHVBoh6mpuBXiWTf99ajs7Hd5ieVoeQb159rGYfFg7+zalZQRXJ4aD6/Cy+GZN3k8
73UmJBn74gMSNBdwRJiOjsFoPrzCan7iDMQz90NydFxm7EuaYVe0qhU8rU3hXcuGLGz5xX2/rQVz
qdnEisny95AAI5GLwu+hd5W0iprVAvuUa+HFaHa3yczGa5jXxtkx3HNUBEa9ERjr+ijqmDxejXuX
vxo6/1hfv8/octIIotqp+P3KtoAfTY9ltM5gYQ/1Nh/zAe6EEUaPI4BQdL4BQhhyN63kIdgEu1Ew
1Zacdwd0/vfK44Uztv8XQ/XFHKPSWndO46UEmgrAt4lg45wzmtC/dLIJK/L+zkUVmJUJVYIYC0u8
m848poxzzp1PJe+MyPRnfpc9KdiraFCKbZ5KMwCMNX/lkvLwh6dRDV3HRD9qb1eAtEloKmItoTF8
XBkFmALwvxdEccOlKa4vZxzIGUjiuIfUFIV/5QMmZBl1Ds9jZ0RiPCJShY4tY/PlyXRbz5W4hlmh
+nqLQ0afpQa3eMQYpCz1rSCSk1s4PuI8YEni5QMN1nv75XVwlqZPnjabDSZOTzS1QQiD7tf7O7Dc
zP0rcqkDDA3H987L1+QRGBsQoOCf6AX+sp3kKrBoe5xRBFzGcs3RHfo7t16AiSZaATBrAv3GYG1X
7ESJBGuzND+l+8JTbQ6xWT84YYqxOL3cqZWYgilEnidcPUIxYb/EA6Ymrzw9C4qIk22/ZZfRF38M
O10dKCmg4Oirk4SbFEFi+1uXIvu4rglw24aoPRb9sepP40IclsJ6R+shH+fWp2ZN7eSvYS2UFgZK
KuB07sl6Gz2pdQzz6v7DJzkg3I2la6h566MyxqlZaM1SlECOdmlHK3TWD+vwTs9NVMWi2HJhFH1T
F90SqBQQ4+OGXpw6PPMi4tlQ4ItrtpYp9FK4TCLIFj5Bb7/VuBDmb6UVtuvR36R3vN7/XRo1IUmD
54nJGutYH9IBnPsJcaqNEJMFYpCVHeFah6u8ttxpAs6X1RhjFfgh1m0WIOjJKwQfyww9l43gRbhA
BbyKd141ab5cMGGQsVhyjHuhY0fpYUw+Pg53rgswT4714Rh+jTE+SRldCkUDETRQM0CIok3LrT9z
TK/GGB6U6sW4bQJ6rNhzDEcRTBuODLivPEwMninVGKvTLuA7FzW4eUY8ipsqFxIAh58uvXOe7Vpm
vqF37IXsrNc6TPf6dHKgN+Othr0kWB1UbJd7AdDd9frzgFaOb6o2NzLl2HGNsTCK39bC4oznTHCs
w4oO0gPdu8T6iZkvyP9mxjXGvMSyGkCxKa0z8U47MTeF9xItdpwwJYr173LCL5Fni7VlnjdanlAn
/VavkqdgBwDGI+CberLY8qo982HWb7ehM/YjysOs7AuYrB1slvMzR8abe8A4jY6u9y8j5AlnjPHA
Tu6QLICuQ4cYw7sRKTVekLc4xpN/nTEZl4sh6kVAzbCVHC4a+iIYkLRQL+Bdn+BSYuxG24u62J4h
/1ixupYZgX+0RbPA49p5+jI3NE1nrIeWBIkUy+GIhhJmZwBNRUG4EbfwZmZ49lZnjIeYl+kiliDr
3qnedSR3SwI8IpG7zzw7dTEJWNgA35eLPM86vN2wCguCYCyyF7ZmmP42b0g5WOWZqKTeIlp698Jo
b3Tmba2+DvPdelLGgiw0o/DjAWKCYg9WRFVT8nBPObUiGzBqa78yfYAdOz0GQ8XIDkzdhUcNEEvQ
fIePlMSVJcbItEsxS9QKWj9sHKcyjQEH44GtvFijQ4KrireZny8pf2kie8E4GZdjIQmQJxQodzgY
tQbC8+7hRSe4XWas3znUqNCwT63LOIOhSjqucV8T2kmUUrWi0o1ainBQsoqdhEXBlRvd5eZ7vHtH
msOhNqcrU2qMCI8o4hWdAWrYqiG5FZkvA6ITboY6V5eckmEi7jEtOkylZNegYUES4EG6w09ej2lW
LKZUGCnNwzzKe+Ua/2DAPwKGG8Dp0c3iNshnB7CnlBgBHKp4mXQ++DmjPdiMOPmGvXaTDjoif/hE
zmLg3CjvW81lSBOi1z9qIhmpkvtDqNBvdbI6AfxtQ4qTiATpnSeEPFKMq1P0MQfECkjR4u7JMlC+
6El9kjNQe35PT/+bFLIbB9oS1Ysz/XD+KjxKI1Ez9HVptyHm4XfMTkdNH5FxeGegoAd6Dc6GVYUV
Ms/BZrGOyxeYdQyIYlgVpuhNwaPktbWGEWP/WvTl4svMxoPTP4Txh0kodmFDNc/aWU1DQB1nyvGv
T9QMUIB9f+YEoLNDMLqsG8juFBXTdIx2hNlCiRZljaAaG9SQ1v8iLXG+Jf27/7RfX2QY1QiMpl3o
XQ77hd0uLNwDLu+JtnN40RiHDqsN8nJcNjpVQeQhwSHAuaIIYIcED3eboVnnO3m364ecqJ0WYiAg
kMAQ/K5DkZYu7gU48KjmUZ+DsoDHq/HO7nFOSVKrPSFZKrhjpacgicFmQNm87SQn2yi7di2gExfB
r1q3eZydip0SZLRC6rqF3veUx/SuAoyyexhWHBK870X/9wlP/SCPaduW4Ok0bpOKGIcY0RKdG7Xe
eVeElvNO9LcQsms4qawmgtBB1p9PMFmWiokAwBu5QF7gcEWl+Ya0XzfXJ1wpuhCoYlTR/NESzLvQ
LCpyduVHbfN51F7pXdj/x2VYHneMN10oogocJxAd755xz4GWmGOr9JJt8ghcFd7o4+yVv6lwMIYj
aIooT5dUGk9Od4x9C2EeTnahJ/zy/vnJBe6fD0m+vh1jQIQ6QAdaBjmKR3KyEGu6mtk/cg3IbEyi
SyIQ0Q3EWwIjkEOdXdSzrKOUDPSy/qDYysaMRSddcfPvWY4mlJiEpP0/1r6jOW4l6fYXIQLebGHb
ssnupt0gRFGE9x6//p3iN3MFljBdMZoXd3EXimB2FjJPZaU5KSZyoEMpHKDyHGOACsNT3BY8BQyo
Wit2KeiAFWQNbW46VlV+9zExzPLWb2W4sexdy3fjPLzWFdqG9sH7bbtfqyN+k0QFCGOtclyuK5C0
fzm579f2+Ww4v36aeOmDxD61BlNhRsYrvoZJKoEXdEMlxRXqg/l8WFRFYMxXFbmaJ84srGqwdJDp
OpX9eCmPpfevWc4PFnitxXuogYEcQNQkmUcj4feDjaYpExK54AHIrr+7kvXW5utk3/3AFhAmt9/X
RBMFKt+kUfAflHmdTmPHf6VoC6wkg4f/MNzGfA/M2D2Dxyb92jn4+qO+012M/JUW+Fc2ezy1bn/m
taePKkJxESwUgqZ+mcEC3qJeKbt8CHlUz/ZH0alkFMIRVfOQuPk0tmQRE0MiARNK928SqY/c8lM0
jljdcU3vURjWNPCtIh2Mnqfp+QFx9RM70bIS636TSHnn1HNxMPsxT0qRR8n2r4T5DOkW5nLjtUji
mySC64vTzNNsBslvAivqkZ89zbMtfjxvrG5jXD9wD4qEYNBCtyjrlpJXLgxVFEQD1WFQPMGEvwuu
C1HCMy+FQSnm6PYw4vkAOh0Hq+41EzdkbJHqKLIymBSoPP1VR1fAe/pseFY8WsN+g2U3oMS2wqfy
bGWni92z0oZrLe/ffiH1EfowG2qsxMIv7HYoTGBVxRH2Ntde64ArEEdjmZZ+yGRTIbs29XcwMvas
vvc1+Pz2I6jvUyVykoU8jgl01oqJ4V3UJFzdjJnhFjnvP4x88T2oCzyOA6OojRza4tXdX8TX7Oo8
flbvrOf9WqXrm0bU1T3MM0K7EBp1O9veGC2Ix1Gt9R+Oe8WUzBCDjaWbHA1MFSCi9bDC+Yg9JTAI
7klLNhazarz26Pn2e6i7XUxwE6s9+cy2/S6/zu+qDR4WsF22Zo+RR5Iz2vsGI4Gz9uZbSqWbXrjG
F5tUIFL3x+kuehAr0AKG9r289YLDiDQBNnOFzmRicQTa95r9R2BP++6dBW2rQPP7q9PdL7EWhKOh
42dMKCIiC+LVG98dsWXVwOo1BoySgP2GhdGMe0NQpIaaVjzuZ7i7H9v9eYPEBHPQbR3TFkpRLwex
C+Wa674EuUiLp5IpBEiLjxaHcQ4MdFhQLsiZu8a+DuuWghSkJSBj4ou+hIKFOTnJrrDmTWC+n9yw
NBW03tylqVnYCFJL77IbPesOnE1WF4EOiyAsedSjZK9byfPfFK++WRsFZWVTzEaowueApy+oXmHG
C7v12PcWA0S+QH9xm2hxEoBlAifvP0xCaWZ+YOr+Z2YHsRsWPwbfDGabi02s0zB2k/zGMLCVmPab
lhSEFaUh97yP80cyire4yJU/5AhdonPhsvyGcXvJFIhh4DDNBY18apssDnUCTOsfyHOu24QeCzLJ
7/7DriRJ5Q1dEBWNbnziOq5rBg2nmk6uYabDner/4Pea5vzN+S3kUOenjYKP04OcJ9f2YxNZEh69
w8QuGYJWkWAhiDq9QRoHI2xqcnrkgk92nfsa4ja4LWatuxbh4e9zo5AdGcNW8X2I6azWdqc7ae+D
3PFg/tziZsnNTXv8ylykR2ayZNUSf0umR21jWQ/6voPkEWvRnn/5bvARm/NopQAg5hq2VadbCKMe
Ap0KLgzBIHAnOo0V4d7yATNYnnRhVvNX3qfLE/2KVhb+nZZ9iPUq0Esyj3sBjeyK81p7rAQG6/Qo
/FY0X1HkElK4E6KrV0xDo98F7RfWbftYS2l904bGa6MGAyyxd1WzbPGXb4NPWy4xpdxtOXvzQVpd
otPDA0Pq6pW7+FwUFutiXqVDRM6wt9KTfuhc8aW9s8vHT87+CD3m+uq1EsQ3NakQMtMzoS41CAQp
gWA3x64zL5/dO7CKuXZcWMXFhXIUhDRNzuuZQmRhKdVbZbrbwEzB9XZh5gfXCBi/qUWBCD/HGELI
IKq0W5dsOY0qC4PFhqlaicOds2g/W/XD5/y4ueTep0Zahxi3AJFwA5e/7GvhDdgyFBoGsR/yDi0s
9ecTqwNt7ZG/VPLr3xcidLBwZFULEZ31tQEYr21uxmj75wb8mdYHi+pmPXRC3knHy5oXBJ1yiSxR
uGbArMpV3dWlORyLX8kxe/wZbnZtYl+6E968e1LQZJzkWkusKi7kUk4xal0slC3khof9S31FQkra
IZFhXdBEyHDAlZTNN1GUO/DBWEcNB1GJmV6FO5T7Lx8MF19F5IU2lBckflCXug4RpX089c+ag1G5
yyb1WPnC9SfqQhDlA3rFp0onT4gM6g0Sk5mZfKIqhLk90kMoOrVuCufa6ezk6jglZtBd7mHAM998
ZPU0r7mCJKg81qehgITUDFxlYaeRFvK+os4kGVUmllSZNisIWs37SKKI15iA/8k0lX6TJEHDtzrx
Nvfs946Ppt7asz4fBjShYASY8Q3Xgq6lOOpoJaWIp6mAuMS0395m8+SBfTo17x43zI6h1SfoUhYV
qHATh0u8IarhDXx8OV1d0F17/kYGwwmS58z4a/Vr/T5K+vGZIvGrK+n/HaVqjRmCIby0r4E3OqBY
/XgIWbmUr7cdDZULDel3Zir5M94GGvw7MqX3ZN5xghNhV/tO3+8cD+N9v8yDb97tTMIypKq7Bxup
vA/1DFq0HwHYSWzG110DgeXvISHIwl5FveYqgZw4nzl1s/e8cwj+3p+v1oRWyE+rFd2/GuJVlzKp
sIabpFhJG5zB/uUlRJLYfL7biRv/jhE+sVSjIFyXuKyuUoiB93cCVltF40Mr/gg4i689QzvcPkmW
7dKM/ZqkBgE67OD518Aki9AcI7a2nmeiBRxPvdyKfwHDKyZPz1qkIYloSBEEkgxWqdPsUYvE3hAf
jxUOzMrmC0jnMO1YjOZYWSjNsAxmLSZdiqNONetxOzUNxCGI6g9jbMUb68HHGNv29nmuu+ZvtaiL
0NeKom+IYWrnCxoUMTF6+++v3rRLRajrT/TTCIRbHBSxR9EKL4Knvuzkd+y93wQn5nDXaoy9FEdd
hUErqrFOoAZLcVPbLuXN5AaWM7mv1XbXvm2Y4+NrTItws98nSAF3Fg86RiSgIArVuY31P9hBRCgj
vXuyO8Ai1fHB1J3OVB3W2a49j5aiKRyfxCQQ9TQUrk+Th+sYyxuTwVRZps8wEbpNvS70RipKHGl7
GWyQU6DBgAEhqy/nhSIaUXQBj1UzlNOMNS8IYAhVJQjOLTJMedYPII/Abr4fF6xq/mB+u7Wa//Lb
0d3pUh9NY6EHOEC7czh8OWTtPFbYvlY8/iaFgo58FpW6z2EhT/ZbGpvY0xzc8+Yjb6J3IrDJdixW
eEv+4p/X3z82SZcJR30spdrAeXa1KZj+ds5IrwYqCKi5fjI+3mrJQMLeDNRVZHTW0FQ98Vyr1ahk
wrWbLJt/FEi96q64t3SXRd+31m2qLkVRYNK3rdirRiqQK83mg22EoUmnO+0mwWG2mq0i8EItCkl0
MW2xPyOHbbzYiVNvJMsGbxnjcbAa9S2EUOChDuMgNh2E2Hpl8j/VzSV7ZgAwuSn+sIWFCAokermc
06TG5xlgC5vAuTZmZelb7U2wdq3KpH5Zt/bf8mi4qEperAcd3wj1NGkvbMr7MrPKqnQ4ww6z/Tg7
/WDWrpHYINYXS0xuSrFTdPe31f4Kz2+oTUNKnmNnhoSk6XXfOBh1L3ugCpmY7gLzyfcw42Dm7+cz
isl27Cqgl1Kv0QtmyLY7p9qqhdltEeUze3JWAXtxNlQYqGZ52SlTLFxL3UyGzTxbSDVN5qeaMa51
lqdoFOYYlQJX4fAVctEODYyVbsKHze5xV5Umk3uPWNCto6ZiFSXttCyacNQkL3I8bmOQnfWmdzi8
7nZMlsa1Hr4lBtCDMRE3Z0jlQtpxjEzsuowt+cV/ZlHIrWYmJEWTkJsAt4VKrztXu6CVuriA21jB
nWRXnr+VzvlmPMtk6W6NRy3qZaifSB+JqT7eNt71+3AhnPLZKO5VX84rAVEM6I2PJ9U6Ido9t8ht
1c5oker8xpbPf3Vt/BZLk2yUqVC12IYlXJVyk2/urDGw5D3aKshykb8qAC8O+KtiubjzR19oJV/A
AaOR5di7hYn1W0ZvI/+/Z5KfrVqoKiPJBH48NO1Q56lIIJ/wp5rcG67oqBYevOefJtaJ7S6fIEq9
/fXWL8Tf0uhjjES/7LKpEZBcIkW5YDe+kxHVpLTRR8CQtXqBLGRRkZORGeWsSNDseIwDWx0cWUQT
beU+tm+XBGthPNaNtZ4XWUikMCyu/VyZa2gnmb2bi9ZhB3pbZ3REA8Ub+2O+3NaQ8ekkCsjiuvSL
WRqEqzt4+UZ2Lzxjuzbzc1HwFWXJzKUDJNScPd234JdNsEFnu2dNDa5j8uLkqLdWHsay1OU4ORtp
ushBkRhjkOiWZ5Ojr4bsC0lUnNQ24C5QmlFAMunFJi/Vq2Beq8fC2uoH74dlJafNJXUuiD5ZfTbr
uLkQTYdNnTIk4tBCyf3b8c29TpWJTYqmlW5Ckye9+g8bFmyxfIAKouYkK325hbY4V0Ww+MqMHvM9
mf6/TK15iXfde/F+2ypXCw9ghfg3otDb5UNBC6XSgEzewwsd7WmDEx2N2uI8qyl3qcVOoq3Go78l
0km0ThpyLVRgpk8g7wkt9MvPXrVt3nXWs/LLpf64zxeSKEyJ63+fp1KAlQIVDpeg81P/iq6kY+4a
Z+X863zFVsnucdxwIRqEiq06oHrFet8SM731QyioEYtWrkeB2BJYHepT6uag9Hv5+qiE4hS9HIyv
yvAbmr9EC+q6SGN4aIvOffet3Rpmg7T9fkCk4e7Ud1TpGBJXX2qLs6bAJ627yJDGjniqcMKC6+mr
BU2+zjXzlS2xjpPCH7EJDV6fIatyapcshXjJD5Olg5u5MDFEJ3ggcXsdHefZk0EphNkaLMRF6cew
7T3roFnGTAGUIsqqGgZwn/xAbOy9sdRTDYdlvhiJTrdMiIIjAS3wmW9AZxDZyx5oE8G6Fj+XuCNz
x/pf7ZUCotYXhFzSICxOrePefa8Uqyw9/c5GV2psRX/DsK0uQEimwpqCcDeqPMx1j+gQ77rINCzc
kBsf2abbdvoV7t44R3pDZtlMslJE5EZ5sotdeGpiTH1tt6fcrixOMVvPQpC4T63wCMbN9PjB7Ir9
2rBx6xdQqBRkfqyq3YRr2j3usfXleGqs98hMdltCCu+km11piu7r44U5dcYIQRQKhoJs1PM+AAwd
bfTjNs+sC2yNZmX5Hb/+fREK+72A1a1Cj+/Yu0f0qklu6RaPg+EYDjqn8Gq7DO+5ZfXeDi2g3s/e
uj/fZ16HjtTHEBw+YOjwZo8/3fUONp6n1uZpHLyR8aBezaxiDatKXkNo5Ke7gqKm1bhq4glScRsM
MKfb0W4SW4lcLjWHrfG0q7Fuff/Ayi+t1qSXgikXHvvQaIXgSzD/oJh5ZGLg4+XITyBf2HWvfHXE
aD0rJbkaFS6lUr5cBakhVCAbuiIz+HI6ZucksIQM3XQyw7VWw8KlJMqLs6hVwZREJBnoc5etvLV6
nOVOcoSj9nrbj1f7QBfC6E4h8Gp3cpFA2B4jSEHlJm/hSb1mod1trULDnVM5G6wEy+w7506ydrmz
gWOrmsm690iBlvbm5e+gvJkP8fAuaqJ0HdrcOZ1Mq9wRFqPb+q6+pJdyKN8VgrwaM2OGvhgjO50q
64ytV55mOeYOdxuZz44tVul4DS+WMqknS9cWfVjN0G3srHc3RjEADds7Jkc6y0S/GnEWsFHJyb9M
dN9eJO8VlIMPusW6qUkAcutDUUFDFs+Bio+FAzROx2OCWWx07IYGaWv9YNcsyee4JY2KC+K+qNTQ
hzS/NjFdv9v13o9y98CwvrUwb/mBKEQxor7N20AQrmKy5c6oR8+h5XOsie+1ASF1KYaCEKUzxD7X
ie09oTXphNak7dm8f3ZArQRGoT2bkJr1rSgkmUchbuKUfKt9a9sKiB8e0V99qtxQQf8tM6uyFrsu
9KObMMYhTTEBDnFgUTLcfI8RCeybQXPEbR9eLSGqKqaeVEUWBYWOPYRZCQUJDIbXYt5oJI0bW/P7
ENqPO5TwY8QezAzOWqS8lEihUysUXFgIEqLGfY0mYg4NC3hMIhP28MAxCtqrtrhQjgaoMpy7biBG
glOUc0vBIT7dPsBVPFqIoPCoVnsO2wZE4cp1ZnVUnsG401kRFt7+1U22EETscwFI+cyncdRDl8Gy
0/vCqmuTzNHumaxsa1H98vtQoNQGodb7Eb7PvvdNRNm7O2x3Tk4PF8IexKwErdr5Qi0KlDiJa+OR
k3FXaT/LVwELITLBTngbyRMmbyLL8ihoCsO+lbUvc9i7b6fZrGAOqCCD3oD5emCpRcFTxRcGCA5w
iKUNlqLZLjztkdsBJlgFQuItf4D64vwoWOJBEF3orUIyhsf+Kpx3ov1Ibt7bVr6aeVoYhUr1hBVl
VOtRDjFIKMvey/Ht7bTFGAZWnR4cVCQfrX3o3RbJQiaaAbJPuLznE1gGGCCPNZ6yohPWbny3L2MT
j6H/8SBVCisGve4kg4e4pxfOlLfoLkDHxm2VGHBEt7mEWjW2QgwRYWwOv3h0TVi9yLKI9ZsRFWON
zFRrikEhUjBhkUwCxl+8qHwPd+PW3f66jywPFyPIlywsJGXnz1YjzoVMCpywwVFuw0CFF2P8660/
THccKP5Zsd9X0PWnsf9WjYKmsR3FsGqIGIxugtZvNksXy7WRq/ItVnMNAYNbsihgyuqh1zO8Hq4g
4xfOvrljPvrWzeG3NhQcRWKtCGGlEejD2+TlWDnHMQSpr3SUX7JT6X1u2FHMOrj/lknhEnYc1eCv
h1ZIN77UotmGpuakP4LSvCBfzbgb1/H2tzAKm2axVcM2hYJE2DHa3vam1TSx+o/RqTyFSWM3xHEi
QRfNfUcr9fm8zTckG46+vwL73SyGuNXweSGOiltKXR78WYE4DtHEy+CUl3RfP4HLxWYIWoN0DcVR
Qo4so3mTsgt+CPN0QjcGxnht//U+s5HYx9wiQ8raDbWUQlnCiCmCJOsgBaUEA0l92XQkB/vwGNqs
9hQu5VBGEKfVIE0V5HztkQHZyHWLfljM+/74gUXqrGbQ1ebUhTj6okrEGTT8GcSBe8d2A8QTV/ek
mR16WI7TA5oVNPNERhnMc/M63ZeKee9MhxpLUzESvMmPD9Uz+I5uH/VqkmX5myjLybASugob8kFH
+3jFhL2JdbBoGgIig4z0wzgw/E5ew66lQOouU0YtkVBjFxF9iF4ymfIbooPsExWGwTmezOh4LqzU
vW7PZ9Dpj1b8hByfYoGhPTPQyOoIjpObdxZqZyyWvjVEWP4w6m4qlZET6wI/7KlGG4jB5htcw7el
AOoimvKu6MaSHLV7bKyUNyXv/5gNhVfWbbSa/ljKom6j3hjzhid+iqZVDA4iA5Lb2ysIb/nXn/Gz
ahbbEuP2T5XPakFjnSL598VTQG6HUemJjUvYOW/cpc5te13NRi4VowBIzNKwmb6+0v7lLcTy57Pm
HGCtMTbNM9MSa7egphmGaGAbHdgDqFPUWoGfRoQs17rbgc9JdFvy0fTkoGuMIHY1olyKos6t57t2
yjESc92DY/DtLbfBauMYXmZjcpkBryytqCME9XA4KjlE8d7T8V2+Ji4DV1dbdZbKUPg9Ky3GzlNI
KC+9g8kCQijBsIP1K+L3p6Gg2yAE/VoAETbBDSxs3aJBh90Du/q4WKhCd7WNcylLsdETe3bd6XgN
T7/Mn6TDCTOrn9NmE3usz/MfIPkf1egOthkcQCM/d7iVXo4uOBeBhd49QmQyuMfKeKzWd5b6UXDs
i3qvjgL0AzHGtXgIzGCXhmiuN1EL9LBu0bqUlfkJ4nPunnQzfzBscTWXuZRPoS6Z8olnEfInDx0L
AEU0q+IVwLp7iTnQEfNSDIW9mtJq/tzCXDD30pjBsSX1EoZN/gfQ/f3hKLhIdbBNxBV0QRoEW7PN
pAOpZGxmrl16rbX7xBjdw2eE7QAMX1iL/pbKUdhRIlavuwJyYS7AeP213/DvzTtLDOsMKdyYxn9D
797WH14M89j9aDdyi660GF8NzMMe6Z5h6Lb2elvqRkFJJoxhKkbQDUsPjlj2V5jhD5ZirPOjsERV
/aQsyWVZmOm9jArI1+AayzrWA59/rIOma1bqOul0CSYIO1fc7Xuyw9TAfEC4Z1hw7/B8t7O6vbwX
95iRYJwiQ0OavlnNFQ6ID0jZu8I+2BlW5UbuHlSLDDnrt/9vHSk0QalY7IQZJ7lHJXNszYEjTRQ2
clmg0HzPWlTD2fsYVycxFjZCEznPxsjzRgftCGsaeo++iAqx+wzjGD/vvcOrEzpfwxgN86HCcAl6
jJUvlQmlaXKu42y7W7QWgnXjwt2T/n4wVjOr8azvSCFMMsyTVkg4X7RmYH+stMEe9sZCl/8r2dUQ
uOjswg7q2x+VdR/RVM+pqJXIbkBJzAaDBhJ37fWXB8qcg4ORfNaRrkrTBV5XJFnAi1aVqQDSiDPO
T4iKx9lFigjdBmZlPyveDhqi7dZkaLd2pEt5fxxpq8speQCBCW+H5GFjXtEabk+SqVh3vLuzMKho
oBGGlcNZi8Iw/ayJikSCS0X4rqeYlmE/YaczjNbt3jQ0qJcst1+zzqUIyhuVuIoEqRFgnbZ9eh/c
CwOcV4OjpQD68p6NQFRSCEDOizwy0JaB9zPmnxzMnGCfEUPeGoIuxVGmwRV91XIRjkyvzT5Ar/kv
hoDVHtelBMoYOiUcMf4BCagao3L3bmYkAgKJ4G2jY8qhbmzQkfV+10MOXvYvYM4MraunPSD0AX8B
QxT5yXTks1SJurXDaEqR5vpSyQYwpq7ggTUPrsTKqK0+zZaSqKu6q6sQe2VnAk7oFhQaULTLLUH+
0NyB2ddms92vBQdLidTFrWt9USOpgs9VmfIVAR37RmO4KZ2zKdoyTJQBIjrSoIfYEdE4MtbP6JF4
+Hy6/a0Y9k1XFfKykmItGnGAkxNGri6wF0Kvo90/qENXEgoua4rMxzdSWoevn5LY00Yz5Kw6sioB
bJJaaot2OV5vK8YAIrq4UNSTkQ/kEMHWEYOWarexWNscVnN5C1ug7400xzQy/IpkPF5eVEsGTSWg
6OBE1ztsZWZa+2opYymPggq5SxK9J2Bkvwgv/Gdh1tsTOlUzTx6sGeNFm10hmI9VaD5cPpiuxvqM
FH4ozSzPw0SE2wN2NxHGRhZurIVyS/1o3BirKRV5WApGJ5pzY5G1atn93QarZNHlzLB8FiCqFHb0
kz+JaUgs5OU4gprRver22TNH7/GDEc6sJieWilGg0ZQ5ttZK8DKwu0ub5qfy+nHb2lfj0YUEOmcw
91iZgN3SUOaIe1faRCaGgy9nMnmCtgV07nmXActW96zKLgPq6cRBrozzLMQ4xMh7YDZDsuCdnpkV
pD6p+A5//clWfu7DLfLVqEb2V1mx0hR0d0jzMKtq/yEa/Aev6HG2MPV1hQu+7hTkxbDSBESw74Hz
Cs6WH47VbFk3MwOC6QFaCdTjoxaTiKa+j+4vLD5pFkrRQ2yJoNUpGnWInReILxIn2zTm0YwCUwpM
uQdffJcgCGB5M/McKcAok2SUQAlBTBJbrudNaJPF3T+wbHjzgM6d/9Gd6YVPfD9m6lzCAxDfHF3B
vlbYN6xgU/gWUPXBgirGHU3vePKVQali8cvfFPf4Fn4ED8l9ci22wKr/D45AAUipikFWjUScjSDx
5fjEey+GGwtWUJj+GQWxCFsnb0MKy/no5IFW+zMoYr/QGJkX93T25Kvn7HZfA3pMpjfG9UKnCyo9
kqZcg4YDmmpejkcfZebC2Rix88Daf8EIDXTqjVJlbTvL0te38++LA9IDrLrOamV+Acd0eqDXC7Qc
kGcQ2OLxWAaj+itqWxeUC1h3y2o2dSmKeqEkWVVOcg43Q08XiMnwNkf6NsAS1Hv9YJqHV+xJwbYe
7Oohi4FYVEIscKGXP6GbOAxEAYqCEMJN7XrjeZaDDim8YEhnBeMR88WcfONlQecFeiXulWSCuM5C
ohqpcWyIHk2MWN575vMh/4G46zI9X9KHkjDzMyfOVkkclodNRShppqmjpkF+YubowJFtPzI/8Qhg
6MkKGHQqNgHrTMRxEsFO1NYzJ0SvPSs9zbRRClMmldOwZYnYKJ4Y80byHtE5YjMvcVZoQu9zEpDq
jIQKcmr3Bc0jeHdeU1Siffu8bU3ZNlFctRxrk3AWKxnBMheDSnj04BydEwmiX0gfjvu+xRI03Arj
hmyW9cYH3/VUc8TOlIN1h8EHs9lzh490MJkZn7XS0cJuDApywEmX1Gn/ZTfIZ/VbjCFtryTJBP6K
1zsFs0jEXBkAzniq0p1PnCSUhlhAaLhtbTva1Z87kNbfFsII2Q0KfUZdlWOJOIT99ry5/adX6zTL
Q6OeO0KrRYlPUj3ucdyeAvSgoV3LdxhiWBBmUHFKz4l+YygQ83RUkFI6jXjE/bw/gOQJHcY247xY
+SuDQpDWn+taIx9lj0ec+3YczqftGVOrnHfXWqMH5iWGGTD9j8KSSU/UpPrKmGE6t97ONmrY6Dkx
y42DXuPekaxHEAwQTjLG9yPedQOsDQpgZpmfEr4mttHb/fMMIx/YVJm3hWh015Ov/lu7fXrADehe
4d1ghTjf/3yeXMviXpkX7mqkgmlc4LyOdDGdz9CbsQMNDQdQaVHAbMzTGSxMHh5apUnWU4Pf7YnV
/r5uowuZVNazm4bc92NfvOZbfvbupsMreBmcwm5OJBy7XMDvw+rkXn8fL2RSrh2lwygZHWTa4fZY
9tZsyh/CrgDbL1k2SJgyGfayilcLgZS/+0OHQ58NEgIGsimi8OxjDZ91W8rqg3UhhPL2OJDAoSVC
iGzx9/75r14hiz9PubdWqHmsq/jzhF3KTkBAcx3fp/hAGDIfrfqR7NS4rdAqCY6+EEn5tzRkXNRK
EInZ2tTs5peflpUftS04WKy6dB+Y1kh0+MOvFwIpv06Mrg7FKJCwqf1j8/n0Vx33C4XoXIY2T7XM
RzC8PcKFBhtFC8t7FW2kkDc2yxzWw+ffytAJjDoJeCyAhDcn5mBh0Q3alk7It6poEr5HXPLjB8Tu
yJ4zVqs/y6fp5EbIhY3ECZC8f0EfHOkr2t6bB918DTBkySIGW3+NL/SkEASzeM2o8PhoYKEF6Sd2
IWMJ37169VqMw2GRafDOPNpVaF6IpACkriUQ/vEqFNxjqP/UX1K78UJbjE0BL1bwkySkgGijneWv
rryFZApJar2QUtT5RLAEPR2P4f0x2bgIOdGvY3sHzTtYgiVih+mGlRZgeIZGgUuQJGqRZHDF9ytJ
wLXH267O/IgUushRW6c5uXqOaJ10XdAiePcmKX1hjSErUlkPvxaHSOGKpmdRkA+wmP1b82BYxT02
lbI4Cf6DEyBKBJubIfNfPWqL3r05ioVYEhIJGr3h/TjDKLf3uEt3MXYePWA3IysUX3/2yL8lUt9I
aMDeMRGJ+3T71m8xBoXAqz+S6hQrDbAe7C1kUd+rjjrwDrSQhTER+w05KfcMZPkJAtHUwfD4wwcj
5FplIsOcwz/HSX0zXxbyoFJjQLP93p0x05N1dgAOtmrECpatKW7Ngzk6P6KX3eaCsv1naKYP5Omx
me8TE3cU4x1LxP15U/z+OdRNYQylLCQN9LeTzTSY2Ta72Kxszn+w03+EfDnNwoTaKvfRUgydi2RT
Piu1a24wnvqEXojb3sdQ5suUF3KwTltr5wLKKO9Y/EdWRygM3Fodz158vi97Wogo5TrIgiyUkO8+
qTGZ5N3Zg7kBiR3DUNYTGb8N5avUtJCUpXk4lzkODT0H+A/9+3hjCYNts6KT9Wj599eRYSILQT02
xsdhCUF77hJe/A7c1pvg8hDxJmuDAzGmhbFpggC2cAMc2rwsi4qhULaf+enIx0GYHuTiTpwtLNHl
fsScU2TWdJU1RrBKhZF/CKMse+LrudSFID2UMX+WKsPU2+ooDg3DIhg60aXgDDeZLhfQycfTdDZn
3oQb+akVxGZdWODBuW3iDK3oanDVc37G89BK7VIzbY6l8KBqDNMj+Ep/JtCi6TAJQZV5OnPegfRh
COcsPfDxhv/RvBkdphKmX7cVYQmhPk/bDHKfShCSSb2pDmchSyxVTqzJ+IsPpMqaYIAdXsPqDiqs
qqBO2adFehiyxlST7aibSv9rEJSdxilumYlWmmUMmWvKqYqmYDEiRvDQyPPdpYRa1ca5L9ODFmOu
x9+WeuBGfWw3KiPeWDOHpSDq+pLUQRzErEkP2OBsJfyuiD54VWJosypEBec9ntPYk0xn4w1l5jWF
CBHDEIf1qxU9I9jdNocVGQL4+0Xsh9UkTBJRecBG0ruYb/jsoMmxm1e7yUDb3qwwvGfluwiiIAuQ
wIO3+ysbuYC6eojSSTHk7JAP3IM6Frbe6JamvMajd1sd+U8XgiAN3CiGJssyndjze73LOc3IDm03
EnUqrWRIIF+WclIsoQRjkWzIOhYZUv6j+20dD6WQHYTmIRlKSw9qK42OlRG4jcLYbbX2cf6RRY7u
uzmPk5r0MY+Pk6eGM8ROK8t2Ofz3pgyFcFi8AVmCRH7E4tsEYK7u/VLKDo2qtYdcKlKXq3v+IDd9
4N7+Oqv64BbC1m+02Mk0a3yc8zkn9ml+iHivbTO7M7YRptP/eyEKCgDkppMUgz60SFd0qc3j/BBE
D20Ftl2y01yQ/rtkCbnlBEXWZJycKmr6F3vb4tTkIFNDXGz5weaazbuQbP9CCfAsGLIs8KCqpb58
bwx1VxZFfqhDR1COWu7JxV94PmD5HxGU57daLE9JDA2G2ZHnlzzd6d3nX2ihCgLmwRVdkHgKJRPw
sfOlBBFROVscD2SRVYtXGAa8Bi6KimUD2PolGCpdEYpzAQFODymNoNpDJJmc+KAor1oc/c03N7Ck
GS0BooolvN89BRu3Sq0JhPwwFY4hk4/S5z9un9gauii/RdARu9Y3lZwmYn4wgrMiPzaS4s2RavKg
WeK40rktbO3gyKkZOuJCwaBROdX0Gh0QRn4Yo3wby7EFfxSK3A7nnuH4a7C8lERhTCdw5Rx0an4Q
zNeB4e8sLci/LzwxUrNZDkstPyiRw8nHJnSa7DjWjLNa+TBYZA0Txu5hsLl9sfotpMRCrhthyaWH
OX3DRuStkG9mPtpkqWLGAuM5taLRN1mU2/CTqnMhB1nDTp4iu+Wt5pAKLGtek4J7TAGdC1brGAp1
brXYcAXX59mBb3M8hLkgMtvqJwhKRFvjM59xfnSChgAmucr+EUcpNU9xmGhqAXFvTdiYDbrYstqV
A99sa0+ursr4odSmNJlZ7OrBQfZUzm6GgyEFFmDE5qcNxzoBYnXUVf7tJ9HPoqCIs9jACYT9vssP
83AK1c1tF1sxfIjQEMNhvBxzD+J345zTWjJmvcwO4oQ1TcFZqB9vC1jX4bcAKsou0l4ZQiJA0xoz
lrZ5fT8Y7v8mgyi5sP1Kq6Wp4ers0OmXPngcdN+Ei92WQSef/mUfvxUhii6ECJ3cY/s1whBRUTtL
FKL2ojeGbqsK+K/HompPUhkUbqIKoQMqfbQYcLzgRnKbbNvRSNHJKipWl/fJ+fYPY31Byk2QddC1
hBywrl/y6YPr3/+3v0/5RcT/P9K+rDlum+n6F7EK3ADwlpxNI0q2LEuJfcOyE5kkuIMkuPz699Cp
L5mB+A3LfqqSKyXTbKDRe5/uJgebw4qQ5vPec9v7Psk2wI1WZYRbzCIcyyhcfS5mNtqM9gQe0dgd
1bNhnp9+gwVOzQWREEgErnZ1asxYbGT4fTPBxGByHtutl7p6CRcUtEtQdlqyaEoBU9rLoEgxm78V
OKyeEbx58k8YpHvBNsxTTAFqHxriWzqeSfm1LTd0wfKR79TNBQmNCXS50nKSINEDl6aog946kOeJ
txv2cO2sbGJjHSN2xnqmjonskFaJpkeAkvbfSPe1tccNAmtHdUHA0XzTKeoHk6QI5jynPhpD/1BQ
Atjz7Mdtqdoio/mnLc1iMVCQcRTzO/ZgojGe7W7T2DgrfTn1NDi2Mc4WWIl73+SfLf73bQJrd26b
QIdFlMCRktBed6l6l6jlrDDhfTI9640ajzWLZ7+bt0aYVnmxEMEjL0Hx0rVrMUuHJejZRhxXv44K
oALuVl1usYe6AANy9F8K2o0YteuNLAEz0dz8KFmGuuBwVzXtZ+b8OWYPM0u2KG7xZF0bBVmouWfW
wlOe+SR/yfsts7N883uebM+1XMfjXG9x6QsBfNGBFaGKc7WTZvLmWXI3Z63t21gpioYnwndidv+s
yHRHIn64LR/L/b8nDxx4jowVQ0x8zWA51fM0OryAW1kjfZkk50Y5Z1a+zoNzlGQsN0KY9QP9j56m
quO5RvxEYWWV+yLqN6U2TMGqvFv//f7y9wsr3lr9XFEDv3+wfjh/ftn49VWVgANHtgJ4VfwnmsnF
r7t959jIWBXhaBxcjiXf5D6vtmRu9UqW7ASxHYJkuSZzdoyAq2JxGRaT+N7kSC3H4562pxw9jVsZ
X71D4afXY7tYbgJgNuTm9ZUYZtbHQ5ciIzLkKjlGzhT7aorn08wnFZiuEQUkc+kzcNswqmBX4iDa
5qkW4oviRocehtkJVBzHO9MT3imLupwHTZ2mgdePWzHc6uFT+LLcAgwyMIeur7agteybLkOcpVy/
fROkx8n8etrDwgAmcAYspG48T/PIx7xymCxKeBJxFJgzSqugNYrX249uVUgvqGhxvNf1dmE5oFLH
uw5IIs7jLF/4X7eJrB/XP6wAcUpPQwnTM6cc0XTIunPnHdLhuRMbJG7xsZDQ9DGhYsji5bSycj/W
59J5qOtgMyWxxYj+HpAHNeIEVJr++1S/KPnYy+P/dlZaEOMKw2bDsDBiPaGW45nned7/BgnuQbpQ
FgCIjHZWTllVgieyDCMePdqTm/rMIImP/NfuNqHVS/EQ7GHTL3Hgc18/kziym9koEU4OjjyYWI5U
JqYPUAMsqdxw6xcx1W3HErpzhrYpivz9NSUiOouYHXQH68rAiA982PHob2P6a+DilBTfJhZt8LZm
PS4pas8z59Mw121RhpwYfua9Rk214Vtu8aQ9Ta7qQRYGKBjDeJLqI/aY+R09N9zyW4kB1n0mvty+
rzV1/1PbuMwzEcJop5jHgpSZh3c6EsQv/gS8K74rvzrR59t01uQCSXZk2LE3y3wngPZQzaxuIIAz
P9XiQ37fz4cs2yCydkHISlvYIOEAJ0k3J1NRiKKfHWg29mYLzGWL33hGSIBxNAIio+H97Bm7sMBt
b1LBahjHMSmLLyxvJGDJiyQUqp83REHv9P9pG6lLbHSuogjmMU0WmN1FnTFDK7izl/jVE7bMH2KR
7okV1sR8mvPOl+5bwbeCzTWFB+YAMYXcO9ZbL3+/4LERFavbZMC7aqZ9LZLAS9/E/OvZdxsFeVTe
sFedU91bZ4kYAFE5ZiFzc/os63g82KM9nutORVs+7orfDgeXEjQRoVyBEs81Q0Bk7YeYT1lYpdGh
SdIPdjIelNXt5uY4snNUjXA1yOB39os10oB56omq3i8fuNf4XWYWvuWlKEVH/YdffhNXH7aI88VJ
00F1JPNUFpqm9yXxlJ/WjU9TcRJsQ1fq/SOLMF2R0i4VcF5Y29P3WZj106EkfpOc0/ml555v2x9M
+xTVIR3zHU33YyZgftLd77DqOQjN0F2H13PNauUqkkfIlMBWt/4U/7Ayggjtztrq+VkRXvD5Hx1N
RaNeOHktdbOwGKboQzcUxZ2bTp9bhdUytzlapUQtdKcRvFBGNErcnQ13qOcstONy57pfk0T61UgP
t6mYK3rTxon9S0bTAqqhUV5bVhbSObCZlwbINvhzGR1mU33PlAMd0OyzTj6o2Hkk1XBoa3VQQ+L5
BZn3PO4DMrC72x+1yjqeLtS4B5Ohb3yRlM4NG/CgAGGPzrEoynyxUfpdMUtQeQCux64PFy3K2pud
c6PCMJeJN0t4epKl3OXu+EJl81SQ/hWrZcmGgK4S5PbiHC2VunfjKtHQJIjcsjA2/kgqd0dmv/oC
zOhdNv64fXqr6uiCkvYUbRe+MW1AaZo+WwBJFVi6hJ3hlCPZPx2M4fNtcmuZZRuJPfyLpAiD1r1+
eiLzRNIIIwsHQWbsJSvE3q0BXJ/bJA66MY+wPDzrdmYSjQAJy9Ud1sw0J6cuMZqbZN+juht3icSu
0NvftSpEno2D4LbjenpWlg/WqFyCz2rLM+rMfjNL3+qf/zci+llPfZ+YcwQiPrxBJxzM4DaBlefp
wNFlKIzBJ3i3FaDkuaqFybJQTNLbOdNTv2TS4vopQc1yf5vWclGawwtaDjQ5GjzgYGs6tIxAfqyh
29zS/ipld0r69uNtEvpox2InQIPBGYQXBaOpxQmiUoqwEgfWzc1dyQs/Ugi6qe+1WVBa6PVpXqvs
dS6wL4vmX6xBBPE47hgKEINZBeWEslW39U0rknL1Tda1ADeWi0IdB9Cll9l/zul8ytE04RQACbH9
YXwuLKzjMTFI1D1K2UKYyTdhVV8d6MrMSTeciRU1cfUtml7qIox2kxh9cGgndO6oyplPsqk+s76O
/Hw2isNYzMPx9q2sXrzlAKIcSQFs4dEupUyTeugGXErjijaokxbRh0nmX9fqDtpG/qWiHTOJx5r3
sQeXLDl64gNt78ro9TYjaz7tFQ3t+Ia09XJe4/iK4SWFT2XB9yLyB49/RIQHcmqDhNknA0iwtwmv
PlOLm567LJa19MGRrLdk2aMLK3TIkRbnRH3rXki7QWRN04K7/6ho91RXWLgDLJQ8NFLXQhvG2O3z
PM1Osu7MfJcqc75n1JN/iEHIu7ofjUdkt7K9YTTY6mREIuCi7f1KRNGG+7cuQP99mHa1eVsl5VCJ
PGz36qOxYc9Wn+cF19qd0r6dIihBtG2S0m/dZjeNb+kWJO3WBWpGbHAyu5UcgtPH8T6OgVM9/Wix
UMbjyYZd2qKkmQxSdl5SGmisncdDbD3MJzWfpP3r4c+VpCwfceH5d2029CKGPI79uYnrHY3ueJ5t
yOOqrkIAZ6NTC6VJrrmOWd8g17307HYiCtz+AHUp2u9efi6rb7ef16p8/UdJb9eyim7G5cOWm2w4
z/0nkdLfUU4XFLSnRWPk7ScLymlXkkdTfay2tl0vh/HOuF4Q0J5IXCghOoHDMgcX2vVcACypYB8F
+bw4JrEjfWxxvX1q6/fjEspcLLIz9Uw7rcxIJBP6W2dVtMe5jeKntoiOsRdhOGNIj47Vi5fbJFff
qosoGCUKDw6LdowV1CAEAtFE43zJvPuWCt81tjoQdTSqf5yICyraWc6UA6h6pLAkQxI6Y1CJ3VDm
/ugQv7bG0p+d1jfm9rmHA4p1Iok/ZK2flWPtK+RxvaLd2y4AEF0s/pbjzkZLVufuyj5CrqV/Zibw
FW6fyopHjlLHUr63sQHR1ZOjalRLNxC+N60Tn7bTbkj+su1zTv7sHijbCoVX74DCV3Rt5CKwYe76
7aedACv94o9z+UBglo5dbwWNM3gbfVRbhJa/XygZxUbSFRX8JrQOBC57Yh0ijXjaOLzVt3/BjqbK
EgvOWU7BTkZOaKXvN3wffR7lH2HCpSAC5ii9/hxiv+DCaNF5JiS4aMqz2ZSBWd5lZR90BUown8uU
7uJu/8zKrXhwnS3PQdsImmhRb7s+vCov6hZ+ZxZa1pPD4gemvA2jvCp1SLL9PwpaAiFnbMQsAmxA
71X+aDPfSsnXNL436ib3eRKOzpYjvbzudzrugqJmEKYySutpGU3JE+NU06TwldqzvoRnH/vYy3ui
w50wyW5O8j/aZisDfPtE3XcVIcfKScbAr6TlndUVp6rZsKqrpvtf/ly9ICRFC9dvBH/YpIFx5/gj
T50PnUN9IFHsbquMLWY0Fdcn/ehly1GmqNc8bIWtW7+uuVS90ZE5H3FUzRnAD7e/fP1BYZyC2haK
J6iRXEu2So1qmDN8etX0gRTqqCq6S6b5rpzNP9PKBsxS1D1Lr39OZBIm/VZX/ypzHlpzMI6FRa56
XpsPBjPMZTCmnfLWtzCu8qls5Pj9NptrDZfIX6M7wgLOJ7jUtJ9nJYWdizIPkfkMZlTLR+xLm11E
jbEVVPU9Wui6SfjO2Rk+p928zxQ5RHlywlCmj4auw2Q2d1KYh7FJwyGh325/3tohXH6dpjXrrixE
OuLrSJv7ccv9Onu9TWHNoUE0TzwM0HI4epoCs3tmZ3WDWaAiv4tluxdpg7zg5JMTvAPE8+pUOmJ3
m+aaR3NJU1NpGeVlZbDlzONvQjlBnAGotP4c4Tiz9sdtWqtybGLWBQ0RngUzoT0S5eRSMBPuE7Nf
CzQQFo13V8Xjl0y5wVzSB0ftTRnvx8T9mmbVlvOmg6D9tEuX5JcbvrBLvBJJweMpDzFH5jCeHVG6
x7hac1QNeei6T7GR7EaKxl1536BCVA6J8iWSB7s+2SW9PKCJ8+DB95qjOXDKrYWOa7bfXAYzOF8a
j/Uijpl0Q1K4OBxzOlTpY/E5aze8i9VYHtsnLQbuODpFtEovJtptWXmIdqsmD/IoCVT7yXSroIjJ
p5YDvzWK9hy4u4ba8DjWihkow/5HWdNgZo6FHsoiUL7D7Kft5CfDY9m9jfVbM77Z9uyTEh1mzb0B
t9KMnH27pVz+P7xjuo8wzEGg1n19+cSKeaWAnhj2pA5Y81TxcmnIDdQ0B7OFnnWvOMfdvUzVhvZe
fWHIADnYqo4+Nz0v3hXuoFQ84NAjKyxczMW0dtBX0me8PTbp1hDjqhhdkNOEHA0cucSCFngM8ads
aI5G8uRtzpVs8aRp6jmV1KycHmkTW/pN4z1I85tZnAuvvjOzYn9bbawSwwwWRgqRd3Z09F9eDQ2m
5CA7lvSCdNhL7HEV5GuNRN6cbtigLVra6QEhnJdyyQel5V60iOfa75Ph94h+qNPUG69izfkxLxjT
TrHORtiUhVhSqIPBzkA4O6DdN8jxFm4f4brmvSClGS87VSQmhoXEAv1eyOo+s+4j19jHogom9h2u
qxLolW/CulYbHt6qPDpYw+Kgy9N6N+A6G1RSr4TSNXkSdMMPmTbBUG8QWbWciM4slKUdD/XK68fN
c68yux4naSb8yONzK4pdpqDMo0OnPiOV6Hcm2cjVrN7eBc1FlC6sCUN3GcVChTz05F1hfS0dTFnb
xRE77z7dvrxVQjg69BQw1MJ/arYLQhh646XqGpjofJyO1aQU3KB63rUk9vyurzZijtUL48gO/lN+
1uEuky6WTTfADuVx4ZvWi0qlT7eSgz99OT2wMdG8Cp/WgU/7bjKNYGV3V0MrDl6+63jb30UM5Vi3
NoOi535L8xcpSOXPf4k2P9Zop1DmISmy0xzvqolvlbZWz9iDgbIw+o0z1i5TdiTvew9SKvvHpi1m
n1e97zjz3hZwAm7f59oBWybma4A4RhAea8Iau1EFJC4HXhA6TkFKqRe1+eIXRaWf7yURjSHHIl2b
ji6m/5N6J8tzgZ6u22ysqcpLCprnaA5isLqE4garPLD6v011xMJ3v0Od18Lw321ia/djOZxg8yvq
jmilvX5sk4dIO4b7huaTKmhKca7H6a5NHu0er+E2qdXrcU3XtjlDh/M73A60kMAJ4HmYURFIa1e2
6K7aGgHcIqJ5wgXrpiKhODzXeylV66fpPi/y/5ETzZg5kTmw1GbAtVBnbpgBLR8MufVyVgXt4ri0
mykzDAPVEsdFhoCfmmKDh0WK3skxGt0prh1+m6vxMPdCuN6MyUJFm89IrwZyzl763jmPFjm2Vf1X
jL6J2wKwKtjo1SYuQm2CDrtrWVOWMjIbsWiYpk3oUrTW2HdpjcohOp2R5LxNbPX4KNqHTYbKOszJ
NbHadqKm7TIM55MOtpiw4ciFXW/YqlVxw5oY4BwifCe6TKvCLhNjLDA3mHllIKzGCRzam7DHQ3m8
zdDqS6Uc8+kwVpjW1jJWoyE8VxKMKHqDc6idV5nEh7HPfCYebxNa5+lfQq7m0HfoWGVRhTG3Gss2
pRr33vCS9XTjfjbY0dEmmq5FzDQ3ReiyyB8K/l3yj0ne7Asa72/zsyYJNlkwb5BfdN8N0GdTlbcO
jYsw7mZ0XFFsiPgLkwlbArcm3Q5MO1wypFqIfmy5sp2+p7A+w6TuJwMmto7rt6Q3PzkSlfEier7N
1toBQmPb3jLqji5jTcD5UMQxVsYXYSNlUPI3YSF7YrSHcni6TWi1lntJSVMVBcMYwkDaIhQA2gms
KUHHtNe6Ty2gkw4x4VlQT7K7c+JMYQ7De+tpFAe9TQxg73ihMBoatIUd/8Z7uPwqTZsYqUjVOOI9
1PYr43+b5BvKeUmxBU+29hq4C2cCHjZGMxyNeWsoiwTNidAjWb2n3XmxJkO3hSm0po0BUYE+XfR5
LT3c19qK5pxj8wUGAq2qjX0OPLK++sq65txaxl70yEmn5sazWJMfvAlMC7gcrVC2ljmQbtyVqCMW
GKScbT9RHy2bB2aPTY9jv6Umt2hZ1+yhoazj7jIuhm6bP8t03+diFyMhEEXz7rawrr1CpPkwlY+G
HcvUm3bgOVXEmNwitK0xFK4ZRkC3ApzdMc/poc6zjR6YtfgIvWQcvbvMRke3ppQdUzp10aEJeioA
pUV7+tiOf9q9d5+49zZagPB/nb2RbmhoHc3tZ8INfWwWxfwTA+yI9vadJKejkWDM1k2QVUq6pyht
P5RIEhTcPtouMrZzGRSVeCDNcE/nyE+H9jfUj+ehIxspNZN4urqzJpFOFsMcrjc156FhfxTCDupM
nVizVR1alR5krtG0jKtFy9e19EAms8p0Md1QzlM4esMjQ3OgmtwHvul7r5BCNQZ4QRzN+Qjrtfss
uxKr7yY0mvPyFVvvA9mPu6Zk6Bd4uS2nq4QQCcIRAsQXptiuebLM2i0bhhtszAeXux/L4kc5nQ3K
fj3odAkmDQAkYgKJWZ9BcVueIS2GKQrHIHcx2hoL0mK11IYuXlGSV1Q0XdI4Y9JyhcmJGmkrwZ5S
F4uWqt9wWa+oaFrEnrukTpYpAKWMDwo9mdR4toxuKRCWXbqLWBfcvqS1dwaKC6yP99MGaLdUT8Pg
pvUywcNo7+c0D7zsibqvE4VFr/cVFpJXsfIb8kcMmDkM6Nzd/oC1c4VwIKWPvDXeuyb5lVcaaqgI
3rkz+nXxA4HG74D/ALf9PxpauNlSVEasHjQKp/ZRGre547vFt99gBDV+B1kA2By9vyPNc9Qia4DZ
COsHK5GKkE/C22q2WHtTFgGACUdpHCVy7bT6uSGqqfIqnFOnOvYTrf2osN9q0nwAopbcsDSr1Exi
AuUAFUSQu37BvXBG18s4ZkPi+U5anR83zXNvJ7uy3AL9Xj5ci9VcQIdA1aI7BhOimuATF6CNqRNX
YeK9yMifiztB79lwssWGU74mbxbsGLI1SCF5+ihKQ6y6ppFRhrSp9mXUnZEffsiU/enXpeGSjKYu
RkE9FGSzKmxnREpH7Nj0ho15kuVlvjuyC060I7MAQI91YqIKB5X7pvrRN81vnRXQyzg6ZRABLvJx
kT3s24RUrAcTtHkFAeq9EPXj9jmteBfLLPi/JDSBZmPH5xSTsKGJAWQ/nZT0vW5Ge8I+S8d7Njo7
o6nvjYK+3qa75vEj54sZIROlFRepoWvesIkt7jrmAmSjkvbRq4v6WKd276dRh2VzhEP1wtE6jqPl
vg42wwhyzYIMSKl7Lphzh9KnCEg9AbTy9oetvTmMYjN0fWPSEc3m2nfJIRk8ZG1Dq5mOrscQjMyH
yX6o5q282Fr3NxbAAgNvcetgopencnG9o6laBAR4CqZw7ybeHObszm74ng1ewLuAoJQ6pN4JSD9B
/NHr3EPEht1UpR8HPgaWfKbOVrPUmkgDmIBhAgTwAMimXn+RnIAeEadVFZaN2/hcOnGQOJHasHlr
KuCSivZw5DBYlbIhc+PYSuhP6QZWAiRIHk314fZtrppX2FcMEdoOx4idJt9APrdScy4rJIN+MKy5
HNBmVqdLkXIgQDC6r83TaN1PJRq9PXZHm/E3VDh68/gCeYZBk58j+Rd3XMeFoEUpK5Quz5N1Lr62
de1vvOG180RcxxCKYHjJ0fMc2EmBVVp9g1trjV2aH2cZ7ZJxIwzZIqJdmjsWgI5gYKRCexv8L44l
99YWuN4qESQbYIoA24kY5Fr+PBK1ds5GEEmekBMIGvlQquE3rgT9MGgCRbUJ56VpHm8o5gouT42B
/LbyWY6dGuLNcjGRmP+Ou4AOKepghtXmKBhc89MKwNB1XVOHQrZHURrfJ+svs0jv8Xhvy/mK+YaF
cGw8K1TRmL4rcRIkBe5SVwElp4t8rzYORhefOUNoIYadW/xxm9zKPV2RW/TIhVSzLiqQB2urkPeT
H1XfsFXJp1Xz63oCE7k/C00cjp3ePhuNRUOSiECu0RNcdu0xPqVutmHF19obKMcM43I/DiYmF14v
eIlIAoke6zpsDX4cPOdjEr/UffpAMb46t/Wuqr6hlTYohfTbCCteSyPI8q2NAiuKF+U0oMj+RBFF
g8f1R2CQoszTvq1DXtV3lZTncgt6d0VCMOCHnDhaOxdtpD0tVC36vBd5HcrW9ZvoMXGOcVz6dpH4
0bhl2lbYQbIabgXqZDbj+gAIo3HJWT7VSI2Y9ryD9Ddf3SRByHZbDteYQlXdxd2ByLue7sHpo3me
LOgLr8P+3cYq7+hQioMqHdOPasz58TlxNsRyhTn44qgwgTsAZ+u77wrU/QYFkLbQzet9NvdYTCqs
3xh9x9E5uKplPNLWw7LOxO5Tb/RqTGB4/NjVRnZOE884O9XYbryAlUNcbolayzANc3Wc3FKSHkld
1EtS/AeH0VX22Wn61KcztQ9lmXo+qzp7I2mwdoggiCwaQ3EIeKrXAj92Xm8UUdmEeSS/GcnSou5F
x9vSsaKl0HSPgXdk6jD5qMMhppFL5Jg4TZi0DxzQG9LDNkKMf/w6FeTI+M8GS3RJaU83cyNRVkzI
0AZ6LptfUBKWxv5/o6E9XhGPVmuLTIZ5ZQfHBvN/ZrbRhrF2IegcQFQLb8mjegasU5PV8iGVsIri
xGf5VojfGeIG9BRmwtAmhzvRg0y7M13Z27XEJDM9xszYmU287/vodPu0Ftm5DszABFmy3A5CCwAa
X8tWWcl2BpIngnQah9L5Sk3py6LzVboFuLlFaXlaF7ajE3UO655UGL14ZuJLEWHGjn7IjC+3GXp/
N2AIegBXg2Dt3d20gtFushWs+3dz8rutkHzr57U0Qw1cp7iHRxQaGdu5bFdmdOONbFHQXC6noWmc
9GBg2LdYBHz7dN4/c4QqwLuHewWjA7Tc60tAw8LU1RSfL6Mj80q/6155sqEjV2kgV4usgQ3B0ru4
SVMiMRwz3IB84ukroIuJ9XKbjbUzgg75l4TuYFuyjZuRQmr55JfqFQB0twm8F1agUEHhLs8CBlN/
FthNm0y5Y1Zh1o7STyjpQ2nWqMrXtQhGY5g37ORPl+L6HV4T1F5HPQ4YSwIUTShVwKdjXe/aF9Xs
ZXwwzmn5YKoNQdhiUJPjuCydkaBeGdIqsgPuNNHdWBhfSoLGVFsWckNjLkL7nj2gQGCGm8HFXy70
4vEXkZGUvT2DPcMedmWHUSsHfoA5yL2l/m7sbjealeFH07Ch394b7OVc0eBC4F65GB+/JqyiOWV2
hCgJbTtFfSjKeIedAFGbBGn2dFtm1nhc6gcLpjoGqHS0c4yOib604GB5TIYF0O9YdY6wu4EXBysS
fsWZT7ecuvcPAdOFgBSClYDRpvoe9iqrbDg5pA1t+61bILY3WqlXju/q97XjKy3BhszG7w9jisTD
Y+SL+EOV+hnfOLwVeYShw7HBA0GvmA4FsUB0evZstXDq/x7yR8iCi5m8YjORtMrQQgbg2vBz9N0n
RdG6bB6jNkyoe6oZcFE+90YVzI065+5GXXA5HE3oYcJBCI4CYiW9Db2aED1bJO1gW1O/AqyNkyCa
+HJb6laJYA/JkvdcsF40l0pWxhxzLFkLY5xXJV5Vf8jb19s0ViSb8wsamktlmMCU6uO8A6AMCXgu
zg2aW0esiZhSsk/qN3vI/LGz0o2IZVW4OYPLC18LL0sTPqmciE5T0QF95FNZPg3DVs54VegQzdr4
eWTy9O1LOa8wTFe1XUiaj/kYIUcz7qCRRsva3z7AFU5QH2Yoyy6ZQvsdJ2VD7GkY+zAFhMPeHhp1
13apt2VEFuutCRz6ahCzovKNDijdanVGl0Re7/ThVM5B7uWvVcIflGkehqzzaTF8mvrikzOXZzc9
0uxs8leqvt7m9L2ooO0K7T0LGi3iPl3Rwz6iskltBeyUqNwn6Cw4CMNCVtgaIl9aWb5PYpTmsdrk
zh2n4u429fcXCupIHLpYaoFckv66uxpuYddwFWLgLlDe7OfkCPPu13QjJHuvRq4JafbMVLyM4oip
MBOnMj8M9WHAaE/8YNCtO13e7/WdotIOw4VqI7CK4aRfG7A2jSRvqRrCbhBNBhDvvDkTu+T7EsC5
QToDwdLziihA97n06zE2DwZpq+Ptc32vZPARmKZBwItoBHXD649IzYKKDhIcFnO0G2MgSIjRN6Sz
8eBXrg95WXT34KGgaKgnoMcoKid3ABwjH/biYxsvo5JhUpcbZN7L6BK7AwAUWyMQ/LjLZ1w4Iy1q
JznLJFAF3Ybc13Y/PyQGZp1slX/rGFC56UTak5NPz2hEtzccEn17JBK1gGnFdA4g5tAUznQm61nN
fKyYGboALpocLMOaP9f5Q/73IHbZvTd/mrBslKgg6g9udu4+4YeOU/RZ/Sid5yy6IzQNtjDY3p87
X8aYgbKIuURk/pcDuziQwipdTBQnVpiObb2fJJHsySuFagI3cSsM5tWo6GyoxJVBJYDrAchnGZjA
VevlYdVbueryGeuMmPJtjJ4VXo/xRu4D1NR3Gm9X5Ww/zWIv6a+rYxRtsTMEo4dIhGFK75rf2BR5
1eamGdqFgS14GXXDNu2az7cfzcqpohkInVwIH4BtqueKmlwq9L/HONUyNe+IotLwK4zj+b2NQHsA
FMGGUnr/SmHD4A+iiWzBHtXzYI2YR87qyQoxXWkBso8CS+t7Ll1ZPIixSvmGJK/ELKh+eT/xwlDh
f1f+qyTqGqJqzZDQXdEEDsM2N7+2d4DPx4I377HAGM74yxr+mqbmihARuXLglfkTDKMePva7ym0C
YJDfvrsVFQGUWEglevGAUsKtawnJGgQVyPSZISscJYPZ7cwiyCtZIm7Js6YK0K+LvSG87uZdnMwY
QSsMQDfe/oj3Rga+9z/DI8CAeIfrjMVl3BgNhY8wTOuIHBPfjcA8O5hCsjt3Tg9D76Qbz3KN5uKD
A5QN+RNU464ZB1D+PAJezwzHiYcTTR4mVAD9yvYkVn2QMPbEBpNrJ41uDRT8GNrnAHF3TTA37Nbp
ADIYluXwV5JgWBFok1aBFkvATp5KkQVG1fpNJjekd+WxwArg+cO6og1G79c1sQ5cpiN0HroEjT0f
h+5bZRVe0IlWTRtGfEUTAMADRhzzP+iR1dHRvaKAo4ltBsB4ij91CmPsWbPvKbCI4Jvclpn3nias
GuqnSLtgjuAdaG42GLVUAITDJgAn+dZQqQ6WIcnG4a1TQaIYTZ1493pfXuym1WxCA4Xoq079Yqr7
U1YPW53ia1eE6B0/BLFAYXA51guzNAxdNeRM2CHPizkkdv/DSeIuaNBJuaFV1ikto8JovUVpZHkV
F5RqvLRMZLkdRrn7fRzc58ntHg0Vvd2+nFUysPpwPuCiAzPtmgzK0Sif5oWNRhsLAD5j7B2XbMmp
bsi8kYRbTNi124g9i8ABBpYL1oi9E+85Ia7RxtQCJnx+RmNUYDd/NJIEhfpoG8YR//wya6jIQWuY
mFpijs5aw5iV9GjED/vxSznnvofhNmsLNua92KEKDYlDByZyl4xr50ecPHUBEE4BouxgRL2evgg6
ZhsKaZUIOq5QaFlWGXBNIVWphDyPMYg4bU92TVOh7Dfwmqe/Qwjg4HjkLqpJ+kiM12d1VboNXcA1
m8AqC/g98Vx2f//qzeD6US/FqhOodcz9XQsdmaUjsOSTYiFqW5B96zHVnNQEF8jvy8YUn36dHOSO
oBaHyggC62tyfRdJYLolLMyZ7H3F1LOT8BP9dagO9N3843ws06K2RmbumwEg1CkLE6MJFyoAYfvl
9I2HPkxk1rCtB00JOryPlxe0yo2YhapLXxC0RKjysb+bnG9N4r03DwshoNb+TFJCaV8fmSNQ/o14
xlBU/NpmxucKK44K55CaWwmCNUIu6tmwDA62TekbUuXQk6hOAOFMKy+IByD0xhhrJ0B23rqe25Te
rfoc0KJJeoLrAWzW3uq+2rzeDT3QMPmWbX3vsMBR+ZcnLIC8PrykazwEpKBkRw9mJR+BxVQb7aP5
f6R9aW/ryK7tLxIga9bXqpIsz3EiJ06+CMnOjmTNsqzx17+l3IfXccXX9U6f3uhGNxowRRbJYnFY
DCs8UgXZ0NtcwSlg1R7guvm3eFfBjMcK8lPiU0TzUIncc3l6KLIiX+VWLTDcG44IzWXos0CXKdp8
eM4aALc3mdwhaohQmSfSLHw20en857693qQyVcrQO4IIjJ+6PiWKHuRKpQCZKC4rkqvKeT5D8Pcf
X32Aif9u24b4EFtyOl6Vs0tYZgCIv5hpymIbYzupJKu0Mma98y84wggIoFcwB4Je+2uNKE7KLO/q
CyI77dRSYAS3wP8wLUFF46bcvpc/wz3AgU///0fIANjd0bKiFlAXcWY/YsIydo08sth9Xn5pN5B7
4bQxwGbKSCDyHZZSByC+EKBH6yYLyTnQHrEwjtUqrnNTe1KLWiC67y7pH2EDqgjQAcyJIYmIHDxK
qNdclT0Q+E4xNt+zzRG73MhAj51TkDfZecsO6Sr09yXtCKXp9pU+xYK2uW+Z3aPOKUnXWFkg1ydQ
Z0f3zV34I+nJYk6IQ5b0MJAOfwQC5gf0f3HMhX6tGdajOdFs6LOxrDW2XS5hbA+rT0/0qOSBn37R
moK2HzpTDE0VJ2Wk+qvVQDeuRFx3MW/J3HFUunzyBKxxIeAvapwddFVXDbENaiwKyGx/efa+RBzx
LaM8DZWrPiDHhmE4eeIIqIjLzVSy9ssVegNzjQicr5AW5+n1Ak/TfgZazxvXADwY9Z5QHfVF3f18
gu4XT1xoMVwCozS+T+k4UGO+efsgPnl4eX3t2DulolMSsjUl9X8oBcabMCGfTEo/cwtifcaEnlhK
2f6+J/l+w9wxLn6ncGNHaS7XCegcN+Xi7UMiC0z9kQUxnTmxyHtMDhEp6UD23l5wdJwX+x+JIt7Q
MZwxNZ9xLOponFNVrVD9hNTOuGcrwe9zOYRfv8/5YgP7OTJAtqk+ZuQ7iijjQuTPYSGwJz5j+YsM
5xyxyxjZp4mN503imZut4wX08/4p3XZHP0TFucDWOgV1YoOVjFxcOImNeyLtyjqxxI830bxkvSBp
KKTIOcA+CYMwz/LpcJT5hR1tgvbynhLqeatnAXfTQfzSwR/ccQ7w1GC3eWJnqn92z2w6qX59Ttnh
ydt/rUSSnCR1jxbn/qwxzDpNgyQb0GFuxIy1A/Pdi5gSKB8fQCmarI2aAZ5i9Gz4T18dCT8EYuNq
QLzi8f2oepmbXZmBxPNGo9WhJSnavS1X6M0Fx/Ptqn64IiWpsKAqBJ1hvjoa87dsKfUk33peJRIa
nzv+xRLnEmzrnBWBjtPZbGLU5xxEFR2pcOVK7n3h3b50/9E5vnaVBlIFpB1Qqpwj27luTx7z1Z+U
OIelR1fPhSegN11Dd/Tu295+CBFgydh/UkKIKsnIkW3cxeOjSR8u5GH96qXUosJjmy6kexQ5n5FU
Y38JkFbyT8+GNO+p43l7289eUGkg/yVznLMo0jCMMXYwOQudHE0C7hbzR41UjDh0CY8huLX4NYy/
9ITzGFURnAbJAEGg47+tNjt3cSHjtv5Dva/9/l9IEnkYxPJInU0vPH48tw1slBe0C8KZCYHJNYm2
jyrWKkv0Olgv92X5/Q65PrZrYlw806G/oZ0lFax6dTz2jNXzxXxu7ynsDYIUEPt9BV8T44IaW2or
4KFNxAYKtKk1oK0jtiDOFrD+Syok99v5XpPjzLuqtXM7diCH3XAXNlBlWREAGjFzs0YfEVbKOwGh
7D6PIpqTd/theKGWD0l8Oqs+iglZ7hRoa+/kJxQS75P5LtDeOzcuDIjyU5b22E2LQAovI8yfnZx6
cJe58+R5oyQMe387/2tRctY9iyV71jVga3XcyAbJ3+U1DO0+T7/vsGsanFnn5/YUdmjQ86uOuceI
ag8ycKwpvU/l29XekxxnzMO5L7A6Fqx0dCVjQNEpQpLRYac1tJkh4BAp/aRl9+hxIYBpxRdDqkGP
qbvN2U8kMm68/V7opQSax7+ChhHVu7PyfUTZ3/NBpHCTWO6wwWdwS4QYo1HhdJKBHKEEMGBETn+O
LdOcLHoUrd4WuAo+tSrZtoJdkuBm83x6j9zuIRc5dcG5qJx3aMOkRjMtGBr2x1Xsax0zJDd9LpFY
WAk0+0Z4e6Xa/LNH0k9mNlqg9bxhEtmQYNFSPLGeOrIXnZPAUvn0oBkpF8MKIDg0FcQX0jxEoMOe
7xvR93DBPW3g/EGUFdqlsEDleXNsnt8GxyZjuWzY2Zgejk8ONchrSshWel1tVtJus2K02lGvIx77
b+9LfhDCOBVAXusnxT8ZpJn/xUwuAiuPCUUr0hjOcyRyajXjgIu5oxlhXbwwKcaNc4MwygTHKPCF
Kuc0mlkc1pewVX2drFjZEpTB/yRPItckMDJt0qUfl9VYA5uh6ya11MmGWXObvL3tfDKfY6NVRAQ6
IzICjQs18nMQJYBcUP1jHzo6Oa+ZTUIM+Dj6vo02Hvu8r6MiR69x0UatFGclwtyyv2G7qFquKc1N
ymYPNmtECbzvgtIde+B7/uRKqeV0kiQuleANIXdB3N2CPM7DxWmxLsmr8LYUsqddH57ZBJew6sAe
gzvebUi26RZUGPqKVISLM8K6soLLCCoN7ZbZQJD0umSESAd9Dk+ZzoUEBf6Lr7fXw2ADNg1aMu6e
rX0VMq8RpoJuPPyu/DHfC3GOikvQdfUU0B/ZiIxXz4L5Jomc+yooEh7nMEbsjbh09uQlMzKucsGv
30gFXXPBOYmsjM5y24KL7LkwiLU8lbS2FhravF371RbdYYKD4cGd8roeADb4LbOWyc+2q3w2ClG8
2ovpfbGJVJufj4+tFBOWKkixDYLbGXPlTe1Wr7jJREnBG9n+KxnyIDTNcD6h0A9SxgZWawBMA392
iTfUZBEu5aczdqfPK5jvl/A5JHIafO29yo1aHUrcJyrKHBtXcSK6OOFFlG1Mx543LaEKOdCGlizf
CJyx4H7hkT6VPGmSbLrK0oujjdSXprXW+ih6DQlPknMfswAhaXMGnWEytIjh+ZW6yFkixBJw9D2a
f8cF8wXsWT0OmdqXql+y5w26u5tHfTu+IdkWMoRZwtyRIBjQJ9v/cXcqLZriqukBtlq5m/LDIk8T
FVWQ6xByxbkQDCZkmayDTEefj+bOZYrTNQ6KUaPjeBddZHnTz90TIudSzkoxJMb0ZH7WZ4jvV2NJ
5HlHMRjloPmNkph4nsksEdnp6r9DlscYClMtwzjrJEwAQJcBpTJJ2FfoikK42w4ZI/toTUUdgK9k
JkUfn7tkQHDcUIAaSnutpqKg6jYv/9DgwpzWnjUD1ktMzmvVvzhIcZAvUR3lf0nb/EOEi20qKzv3
YwAiR/YW0ZouMrp4INuQ0mU+9/7l++UfcpMx/FB2M+kwfjUgClhtjptsQ2tGn5BGFIhucga/teAf
KlxEYxi5is3JYOq5lAkmc0UeYhLKvd/nnFF7UaxkdsbvJ+R5o7LZdos3mPcpIPPdRXCPjHEtrKpo
+6DvvxWgfrfdcbVx8dfxwi6fNs231Yl0azp4uM0sl37FB8Hlefue/keKnGMazCzQsNFd9d2di7q1
g+ZkQSjwXYC/xyHnlE55ZUSaPnF4xAU9Mjwa/MXiIZw75BUyfVp+2exLoBw87AeSsLipMYQ1jfR8
7x64FquUaB3wp0Y8iSISr5Nt+ir/1XbNInewqih4ir3Z4j+XJPprgO86TdcDh4Njs9czOwzaUfaH
oB4BGa6Gr2FywQ68uJRR4xtPyrqw7ME72Qpw8tGlukWM9B82gE1sT71SGL5HvyaW8HGWfk7zmS5J
iuyX9T5OQ6LmjlW83Od0MizuPKd2C0xrob9jWp1yLVrzFAxyUVeK3ye+MTPICRAZ9yl8px1+k5h6
lv6nj41jw9J7zNpUZwVhfUKO6QJZ+7fwTHcpaozhdreYrR4lOs+99YtBOlYScKq4zbpeb51DO38S
KNNNhgG/BJD7aSKXx+lLgDGl502p+FqElIFaMb0WjRHdurl1GZN0mLIBwDRmlq6FmmZoxQ4vIaK7
Cz0CUiUitkm6kiQdQaJ26XVeHzNjK1rle8OJYiZ9ghVSVRNIbdwNHlpKqDVnBWQ1lRSt1/YY4BdG
6JNGcMcJhANgWGGsFPt9fu3Z6ds0rAobHmBXvbUvwVpaLr8APag/sPuKc8vsryhxl0Kid+FYRqB0
dlcmiX3bSWYsYd6qIdiI7N6ndus5AJRIrLjEsaFri1++VqSVhgABni0hCdlUudMqZAyRGFHRJfPY
Uo1gh++4lTa9Qdr5ASUuJlDNW5l9dKzI0wTNNBrMH+CAheFnLZAQMi+V7UfvXU7k5CFAN+V5tqAn
N6ds3Ikm1G80gGB7JEa4gWsHmA/MpV1ra6zLl3GQM81Xz4vY9prOoDJwB2j8WM5tY90MtMEGRhF6
662HOGSNxjToKtom+TY5ucPIihnMbB+JcaddKYtqERHlZS/y5cqNB8/UgTxNvmLYDi321/xlUmzk
faWCEBsGyqp3eeovOD+nZGcsQjISiWTvLf5N3cwi+oIlThVTlzIZiIeR+dmD6A69UVPEuMmPD+Lc
Qzyz80sqKbZfO+F2k7qnZU3fQk8i5jZNSbuNnSIie11gTtOvcnZ7RZXzDkEXBXqIBno/PRH7EUtJ
mffk3behGzH2DxIAsLqW9KwBpkMK2Cx/aFkeAd5u1a+0xUkXhFm3/OsVHU5jrcau61kIOqt40TiD
TdvOtbcaqX3qpDnDrAFZYuPSfebuq5Ehc9dYfNGysMH0gQ+ao4NZwVZmRfB+6SlWSPv3aQlU5BdO
Sh4mulaVxqSzyrJ7V1lXk9jNqG6Q7VKljnEsmDBNe19DDJnzt1GXSvGYQazsvJCcnm5zGgqU8IYx
ArcYswAY59UBgsfjPEl1LaVFF9i+ylSSzwEz3LNxPtLwIO0ui/ZFn9eHGC9PnZj6JsTW3NxNEhqi
QLcYH8u3lJwvJEn9UJ+LhmN+cw+8FRl4uhjKlME8p1TypQ8zDA4E/lgxo0afcLYoNBtgsQFt0tQ1
RTg7v/UJ9AB0icGiaerV4N4KfS4DM7VKAv8oO74fUVQujqLL2piO7Nror4lwvs9Ay6ddnkHk+bj7
67ori66Q63JnbNYSrJmdb1y22jAXCWu22YRetHt4XS6daPu+3W7VZfaA1/gewGxkuTy5dLl8ou+i
5M13Oe/eJ07n8uOBGZ7G0Ah0fCLLyPPHh43secsKcuw2FfHn2yWapsblckZHx0OrAEBOicDWJsP9
9QEYtMHWb4xEmfytO55CXTljJSOqgaOLNUe6N3rdazmQ1Ct20quoh+XmkfxDjk94ZJh/TsazHfia
VdLYOOqVYG7khnvEof+gwGlyCDibomtB4ezmi1NN3ioiO9WyojaNtuFrSfrnM1UEvv/G2xfDUQg7
EXhqeEzwI6unqrT6vMg1fzX1JVREo7sTcR/JHH1Ha6jTAR0zIuW50VyFGAKx6DQrhbEsvtkprNMg
rk+d5uNRMWNoKEV7TsWC3fa9I4XTOCZiuaf3+wrzXbLlFOaKKGe5aLMPZtoFRM8MVlMTF+s4/gZs
4W6Oq0+bfX4WHutarypgNsuc0r0BROuS7P/za/Caec64sWqqlS4VvkNDIsgtlik77cN98LAgwzF3
jBftQ/Lvs37DR15xztmqIlv6EFeNhu3i5K1UibEAQJQoCr5hj1dEuEAljJU6LXQQYfbuzfj7iGm+
fo4i2v4+L7+DlSvp8b1WUZ2b/VlpNd+aR7vHB3Upfd4nIFJOHhN1OJVmINugMO7ktwsSQSrDRAHm
CTS27pfdMSX00Am82Y0JCrCFBdaYcMKSB4xCXrvTZMiAyJMOkN5mNs0whI5fb3wi0ZD0q8e5SedU
p0/yaiCnnHzt1YWA6Zti/UGfy7RJWo+VXno/GUeGBsSpiuNW1Efwslkk9OGFOCXZHp6iZeQgay44
0xvJ0WvuOdNEhJafYqxK89vj6d1YwjJ7Dw2XcOrOw8u6WGy3Oo1EbQi3XN+VzDlDxFsf/3uSeYL2
b+budM9fGBJmRx5Nx0FTyfJr+JgkHjImrGLdtJYf8uZMUh1qA+kM0EY7RohS4HP6tCDj3nGyh3dt
HSMFTe1/0w9xLWfORrGUpTVHIM7jCePmzIfzm2towXw1Rfp8400MSkjBYQcLMiqY4L3WZ8M+xXmI
JZp+C/P5mK0W85SsR0od1CNObCCi7qPv/MUv7/6DIJcRK06heZmNILhimzeUAqFDjxZ7NNgcLabK
FLNSJCCE1Z6brvUHWc5uC7QroLkfZNFfsindmbZIt8r60/RX+/RtGnoSFURuBV5XkuUs1RyzwrR7
UGzoirmJh/3cXv9SUPvxL7qH5hdUmt4Ph/MmgZTtxV7fmQvLSR1tK3D4t83nB+uc0WK7pT6LMnxI
go6XjdsuAIWFwZD5ab1eq8uSLAuGziL5/6MOeytUupIBZ7kVAN9negLSlfOMfjbMVRTz84CAV/b2
wvmrGxH/FTHOVLVAbfu2lic+44c295uC6iY5y05i7IxE8Fy9kT27NhzORBVJlYqynKiNtM3hB+Wn
12WNNsf9VBVl992+SJA8DBxweqQQ67tgNRs8LyzSosKGiZ5pnqdDy+N9ajdGpK5442fkrTOWMaln
OD1rUy0J3RIyxzQRhtn+wEZz58RMwbV2o+HimiLnhoooSU7JBRR1FJDe3Hmy8O7zJHJ0Fud36vGS
WWkHCiVzdQ/rg7aOs13iuYPIR5TsvH1P/mNyFudtTqp+VvUcx9Uya1kThTL/Oz54sNhcmqde5kpM
YiL45dvByQ+ynMuJ7CxWZgnIZmS12WCYBPGQu7AYIX/IumN46i290P30RMM4IhdjcS4mBbJ1OhQg
/HxcISRx3Rk8THGQHDL/s3bwqlw+SSynKY2pSFenc7tzn/A4U/ElrTutA+mCRA8GnRFMLOAyWaNN
0nl36BNSfXvrXzwBf7oaHgs0G6wYuWwQlaeRKpytn9HHxTxw51sFXVUC1RWxyLmaOEpSW2vgalYr
o6NnFIinSvS/GY+4MkIe0PKin60kAuafH71GT8qngRqq9NqR1V6kqN/tj3cOjUcF6u2ZZMiJCn2J
1vou2XbOZtM8n9cz9rGYoCfJ4yPux/VWIb2zNQjC+bVjzl8BMXiilH4mH/+dhPm0WRx2s7GZ7FVx
ZgTHSRI6X2NqN3K0x/ukbrQmXQuZ80OXXJ8ZfQMhw0IlIr+7i54QcqJQ10M/x4zm/ktkIr/r1tck
OW/Uot8rlXMdb5bSTXeAvpEX6GfwqMRs1q2e0jkaeexXaV2LihDfe/XunTPnkOI41M/pBcxiKQbD
Ejd6kdiji+RkM68Cgv5e9C1P9SB0ycKOVmz15D3R19cXhCYjfd2ixei+9G90yl6LgnNUQMA/R6WM
W8DYVM6HhJfLYjZvHYrsSUM+7xMTRYB8ZcSSyzoaasg9+QIYi4OEm1uT3eI0n2VE+fM6jSuaayQz
mEffkQ+Go7z/AZN070mfC4iMKGnyIdZwqX78SUQoizcKTNei5LxSrRZqF3Y42xhmS/5gyn377txn
QPBYAJjj9eukHy+nXh7h+fRw5VYkAeLnQ0QxViKhbCiRrpnjEXZ5jIlT2Z5M8oPAdCYJ/ZIggBkM
GeBlAM+YXdOXgyY8xcBk9VdYCvih/aH5RkDh5nv+BwUu8DkP6gU9AaCQRHtsh20bNkhUl8jzfUne
DiB/0OHcDsCuzEgdoYsyRf3RmT+8vMzo1HyJWFX0YL+tGj+IcQ4nu2DV1PTc8i9YaV3urK82O2Dz
FOlzp/aHVYOGWhEw2mS4906K8zS2NbR5jYWm/unrWAMZV1o2Igzr2yHkD7Y453GO4jqYZRYqueSI
1Mtuwq94PBzQ6CTKPYr0jns3yf0lNOoBAlydcjauNDZajAmjVJHucf4hV5IYQL3mFC4eMWvUyyT9
6B3AY5zYV+fZLGTPwn7E2zRNZFSwpUCzvgtYP8oRcmzjKtIiHTNbLN3BEeIi+upWeMR4n8KC/2Q8
v5Xi/xHjB7fOeisVXRLreFWwDUuBPcosQoFdIaR084oFxOH/ZYuf4aqsYaaE4UnH6wKDSDYpjp4o
oXD7xfmDBucqhjO2a+lK8J3CeGsjguaJuUKWnsTSuchdiCTHuYtixNadIQAt29swFX1ZrrLonex1
24jafdXblvuP6DhngZYQwGcrEjwgDmkqTb3tNo1TLlhNXf/x8XFu09JZz9evzXoLFIvl19c+pcI5
k9sv0B/S5RxIbwdRGJyhmLabT1PkwcJtFspK1ER4o8MP1+YPOpwTSU7YWx8HIQxg1TKAWOGBNqF0
5Cvkg1A7WtKnnO73TLRY/Xbk84Mu51Jm2MwZqAP4ez5ujqbbbMb99jCpDxW+jm55r6nNB2u8pn3V
/Exe27SVGnSp7tdLlEML4C0jPSI9nxbaEYEWgs3PFbt/vU06whs6wEWB7qggN4oNz9f3dChX5fmc
qbqvGQVg3k+kF7XxTNEMTwEbGNAliPobsO849dDzMChMeeKJlDNyJvR99ld0h90Md34S4XSjbaJU
wmJnHfPphL3V78lWpsdV9rU5YvOUilQPG9YeFTmWm0+Sn2Q51dC0wgjKcSK7ubDoNA3+15h6DvwL
qdkcYFDOhS6hlJ/3D+1mluQnXe7+0YpmlLohm5ymCX6/wZL+PjysnQMVZwdvKeVPYly4KhfW5XLO
St0fG2pV2yxYju9ROreZCJHipqX9Q+lX0Hqp9TbAnhCI84heaPUlWS/bw5d4PPNmmu4nIS46bbNE
j5qJUIJKEGuZi3y6iyHDB0wxKK4uxjKafvB/NwL08V2bWaxZF62ZDiwhbjp1edOvTzEKhVCA3OWD
3WRtWuPBCjJndrTmJsrdJtq4ylX0GMaEMVHA+j30eY8x7g4asZwSG3pBEbn640ZHqvooeXJFRpsZ
fyjznkuWkWGJv+d7TNoeDktnpC95iqZsCngb0ffcvOp/niznbVS16ttBxfeg6uRmDnb/PraOp3bC
Z8GtE8W6HuA2oQKEBgPuRM/Ag2v6rAMhKScb+6hIpHZD1AeeRMZ+K/D7SYk7VK2VLDtuQGl8Qvgs
pdQkttvC06ANFO50SmQTKJPAxdyy+p9UuYO1lSEz+6rX/dgmQ8KyuXxB6mx8QL1nQsNSkP39FNVb
pt/klQkQnBYak3Wskuc7nVpscbucB133j8cZ4JYKNDySGYlc3WalV51ZQBwdmdg9bbwsYN7nMBcw
LfoA7lCxVwVhoqLpPvoxg3esRVL81pMjGmbv2N6J/toCkwRDNVdPAso3L7CfrHOHHJ97SepTsJ7X
rHpGhVZ+tel63SD1jFCDmPMXKqMvMtqPosVtNx+4P0lzJ42EbGikEUiXfxSnP/uasjDQ6t4E6IPr
mPJqvdo2lYNVgm7xdFlgpkwg9VsKbk5dxTh0rIvmW/1lOwfjY2QiEQ1Qr93muXgM91FKDofuJUJd
8/M+vRuAbzbeZv/Q4xjOMsxzNCboreIS8Xk0owZrSYBBwPIF7czIfw/uetkRe60/JOjWieYDRr88
9V9MttloOVQ0TcGWiSkKu74Vwk5OJvA+008xtyRrJDL3nasvL1NtZfC6j/1eGwkad0R2dsO2r+hy
4UN2NqMA020mnuMdRdVBP1YYafU/Rtjao7bQ/D85cZzl+La8bDxp8WUKZ8VEX8DFFBWA7YdcwReE
nv6CMeQPzLTun4/a8riql5+hO3iCQ7+l5dNkgIl1AYCWxszOtayHErgaGdrE/C55OPkKQ0FnWGXu
lMbZ16torr/e17JvrA7OmV0R5Fgc0vwUpq0ELUNvN5YkRHTXs5Mnt450yBbvy6dg+7R0SPT8XV9C
0wBaBi4snmOFORV8ynTpcZ+C5fAAHzcwmwncVO5TaizX6O2ulnwrdJM+I5rpWx9naX4+PeiYU5qV
y059LUaT6N1XVrhJs8e+55Pdk5NcklJ5r8qNHp9JDBeYAgnUS+J1B3T7fNdatO0XUtpQxfLP0jYa
nSoiKdZ+Cli4MQuAw/uHhe+6yI/sx1AW037Gs+TPnuov9bJQ7Ihki8beBDOn3EuLKqBt49+X260w
8YooFyYOozHrrKySfElmZ8RObvwpzRx9NSKccSmxdnS2kf2DjF6Wvagb89az+oo4dxelUWZGqQ2O
8wbNxk9JKrPwwVAfB2yTrrDRSHpUckHa+0Z397WUuVuoUq1K661S8nWFVrUbWHSmALH+b7v6MGJH
/VudF82fgPwxdTJq8IlVPBNdBgJd1TjnPKYSJt8UyFxVaKzQv4+7qTRZOr3kYIy0I0+e4JAnOV4Z
B6wCc0kWdplgwd4vaDOrsWQJK34DP7Souym25ZPmxK5pkhT1wq1DWwcdPTTbCTT6W2Pv0eWU61xa
sR4poFvPFpeX8woY92TxWFPVQyKF+RsZBbXUJfPanfs5c+fhPEb4HEeLp9SxDTRv5vOUqg/3pfE7
Af0tDUzbQBAAZ+LdpC4XvWEESuBXz/aJWHVC2g8Unz6qDJuPnyS5IUYpiH1+azpHk3NPVnsJ8khT
0Wht/lFX9l6ny4MI8up3SemayK+MZgHsUEzeBT6SZJmHS88kx1XJ2sgxHpI5hm2sBzNwdOx0AiyQ
ixsYRb4vwEgo43+s4dOXoLUey66wbxH/cX0T2dXQpkpugF01QMF/97GbAKXjmuUBJmyWUS/QtN/Z
d44gJ1+50s9R1uqB35+9ywXN1u1nszE3o3PebjMfLts9ITuoeAK6v+Osa7r8Uuu8LfMAEg/8VfK1
OibbgmQO9tgkb4H7kpymZjl0GUyvF/th/5Tun/YCXb5p2f8I2uQszEqLdKbWVuAXOpFrcpHJxZH2
2QOiGjjs+8R+z49MzGJeFStmbAP7kbgMVBM29kXWIslfafNgHz/k68AZSOygp4lqS8CEo8+0J5hH
HjEP9Jq1U30es1xPX/e/43ecw30HF1NirQ+WN86kAHAC86TCXi1HWdOEndjJ/YqdS0W+VoZzn+bv
QVqOJqfRViTNsMkolHyG3RnM7ddu+sd3TwnxFxvSvWkqeTdcT1kth5e956WO+f4+sPcDolxRZDup
Mu9UsYwP7cVYDID3BHd72GEV1sGASAezI88hkoCj3+6iY7bVaLK05t2mm5Fl6tR4Smqevby8xcsz
XVYzwkRTbTe92s9P4TIRg9qfpaDBp9Spp19eepnq6qp7CmcEKwK7tbS4fwiziTWOdRvQnHi7TLxj
0OHarZRWd1E7C1aOOKXZwo86/RJmDawHFIg+7xP79WLDgunptjSxKxtE+YAyk82ssA0omX6hA/Dp
8pVkYRZqa/v36fxOdH4TwoQkNr1jdzk/+3o5xc25MmMEJIRlj81bmyC9auz0r3eFpU578JDyN4Vg
Ar+zSNdk+abBNjELpDyxcaREygyy1GKyrlzDRdBOn++zeMtxTBvF8CDDPxQEINfnlvSdXcQFaLVT
b8e+9VzV6w7Jmz/5C4JmnpLMnCftpdihXoW2mg+YTbdqqKi/+NbVf/UhXPBXWJXZFDk+pDKIto3t
pRE4Cu2tfWP+udCsIWUn2GvwO3s4yfkH75y5JuUg92MCks+rTc/KT9d9e9usViuvBJpdvcthxQbd
DX/9uiLNwcn82ZQVqF5xPefiJO1NC0I5TdNVrGvCpNL1ScxmRYICjC75aeg0JfCrVnK4Ky/Yt+Y2
9txKqdFvT692T7t2XtvufT34HXtPssAVgnQpmiYwf8xRL20tapoOTtQkwSbHjNKJhjHrXAWYvp8F
hv2ICOL8JsMga2DoV8H6Uk78eSwlSdGYWKwz27UQrVzkohjgV3kXP48NmuAJ6wkBOsDLtAzCfmia
6KBYWzQZ0CxeqMm+lI6GBvDb3JVo5hiAAwjC51x9tVbqSCHgoVzqykqPndEOBNHmTXvDPLmpYrIc
kATfLufHSxIb9c7FCT0dh1HaR5dFX+217tD3LzWyeyW1CqpUz8pwIWp9bBUWj6bTjmR8jrt306Qt
ZpTNsGDqSMr0r9TRk32iY+F2xsZUGRbYnU8XUbw4RQ68Y5/2lWF7nYZ9J3wrTWiWAfZ7teFBdc0A
uxDSo2YiYLzkZGyIho2LqpOf51VIBzzRsoc0FIQU3wEp/wEAVNCxhg3bLH9tIjQvXVanlR4dshw1
vAcLCPwMcVy+6N4vGuveRyBPs/p5LDez6vVSAijDALK8+VEUFK0rcRUz3c2AUuBaF9qoU25Tcwrp
fXysDtgrOAuJbDxqNjk57eDIupOZLvbfzObB2rao7fbJwngpRzpuT4smwLpwMsMK1GVkuAEm1D8D
JCL8yyagIWrtGVEl0pxY9N6FLA4+75voTXdlq7ZmoaVp0moutorqJtDlwIgOUkyjXUXio0KtZURT
5gIRnsKAmIN+xJw87DSWeglzysdl4r6b7x72UrKLa3tdKEzv3Lgksb1ZBorJ9GYDlgnnuDMl0sxw
0GBj42ZWktNIy4fGlIl+Dr2q2rSbU0allBRPVsFyydODp3NP2seLQRtNZF2/XQq+BW4MayttZPH5
MHhAlSsfh/h0uGAyuVwMM5a+44Srv3rsDklPysQ/h1SZMUlfTnFQR+q4JQNKCuHJUVJXWtg6zRNn
1r50kig6/O2MkGDGX7AlxC2oRl+72KzEouiiy06HaCEdI7cIHurYk79qPL23QUVKDFUXJJH+jH+z
5C2WN3aMYQHZU/7jJmgb36FBhTBePe3Z5eLlou+N86U7nw7p8GA/wXz0dXZAmaEZ9lJzAoqPe/5r
IAM/MtmaV09mK7h3b7zMADSDCstsuuY0+Tv++eEDT1I2nmeRFB8qNBi0tB5pYdLibx28FI40rLoK
iCLrlpybLcJV6fzYF24VOp1Fio9wl+ibQELY59bxLn68nKkuSEL8DuKvv467ls7/h7Pv2m0dWaL9
IgLM4ZWZirZMOb0Q9t4WM5s5ff1d9Lk4R6J4xTuDiZgBVOzu6uoKq1b1QTVy09fVaNcNtCjEwwQT
PO4VcvJota31x/d6IUCW8CKgIsBhyNPE7HKrF0U5NkM9Buk5Ync55mF80Z7RRDpmYJO955kwMaFL
lzbDqcGZRNpYqP4aguE+wYkhYJhmBmIeGhUwZu4GelkZ0S0XZ+fGyjDt5sn7AMQL1lXv3honOdP+
yrOycFFv5M3vgoj5X14EeRl9UfDcATn5eFcnJb59NaYF8fDd4UmJmG12u6l9mjGSr2TZGeyVvpoj
0f79/9GdNnlFj6TMdIXx0FUp+mV2bmWnee63nFlvlQ2S1X5pE53fUs3K3Zl0YS6QUzDCFUUbFt2s
s6QC8B41xXEBOXvlpQ7Mvn5tye7xzi2EjuASvZIxLfrqepKQUxqvgIzcea9ZlY62oktZ9LYcUJV6
LGvplHgEVzDXEgavK7P985TUZ+u2Jmf4Es1gINuVgXe8MphXarWTcOmsrmXNrlneFlEijBU5S3+6
EnZHpbdBsIujV6o+iu9Vo1WtmRDj8QIX8qxwPKfR8uj8x6v0y0RxtZlRU3CZEkr5OcC4uxEOhPQe
Z05LmXmrBdyurfQ0Nugn7lIko4p8dh27fmNTz76yo4TPkIlUllEL35YBx+pUIdJZDLzObEl6r6nX
pnLGypArpw2RbdkM8EzQojfAT4w00rx4a7nSe+1DjhKP13St4E7P4+E849og7LriHIS6IHySbM83
K4HIvfWFCOQQkEEQWUTckzt6tV9JVnmUp4zFGWzfat+/lIAZhCe6E+zByZ7F0+PjWQh7ZBC8Ycoi
nkJWRubiVhzQcNxA01VxRjK0bVSJ0VonKK2gOYhOpZcn5iSgMVuJY/ibf8XCotYu22SHbi80PgC3
WUH2Dv7KnPYiitIuZcIe6+0BtgMlmo/0P5DDndruvUpTnho751denHtOL+VW6MyKSH1HA70Jofve
Zc/f5nf0kox6smXAOLOp0dhhGppkgeTkRXC0qLUfb/rSEStTNIF7j7lj80ufV63HMV1dnIVRzz21
62Ur7oEqVhQ9+wprTaho7bHEXybmu10WWew0CEAY8AbeHnOicLVXNANmNOlcbxLUFbOMURnWkC/F
awOqokJVjIzSPFpPMoMJzYaoHa+NJ+Bs1HA7iFqGyttXESGHyw46PLMErUYlhgYFWploo69VT/1P
lms9ICONk4P9NtSacd8Hdpna4jdbaS1lF7mRIzZZZc66nz2AQHIincPCJJC0zZWI6dlQHluhPAec
SteJlpRvUar5hVnGg8Z1nyGxaO9VCcz4YxBOPa/z3Qv3gyKTIIC0X8sUMLiZnGwoqR2hvFMBcF06
LWBUrE4jFEUpTLKVXg+kbcPoRDHxHwXksx8f0m/z3eyQblYx00qmSHJM9BTLM1raQ0WXADiS9hxY
ucZddRm/gZZACcizsh+SqP7HKDtRZDKS5Q2aJNtVpMXjhqWtQR9EPartLrOU8SmhdzxlkNwsPS04
CdyRPEmf4YnLjZB78ztMlERheTD8I/+n9gyJ7DAj0XvrqW1pceJGVJ4lBHU/RWSVqU6Fr7FiVfEx
ZsyRsr3YZAWtPBDE3PlhiHIjbguND9TRQqNEgF8JNpSgRqLGQfyuKgy6NJlWG7qn4LsJ9EJhkcrB
n08dsK+BsLKd972dM6WY3sMrSxrWFSeWMl+e2U3k7Kn3Y2OlhZogl2bROsg7A1WEa6uOP7mWGIhe
jcwqrdBcK/8L07HNj1VE0wC8SxChML/RwNV3FC0VgJhMLs/csbtIf8ihONROYDIggfDddGdmmDVz
HLTRjA++Ku0FKzrQ6hbp+XOivmlgu8RIIhozyNBrSGuvMVB8tmCxZniMVqLHhRSkzFx/6SwwGkrC
xRUllWdaqrSsukzt2uJLdhIsnGpsBmvy7r2fW3mznHmR9xxX+tgZ5liaFeo1nIrKNmhBZD0wPccz
mQN/TOzEalYs8EKZ5kbyvBzJZbSYwmZAN57jV3/bCqfxg993slZVqth8jIMDv4PoUbwhAlSDfXl8
1dmFV+96p7nZVe9i0YP6Y6cVm9VCX+uRdAYa6N3HTVBDEzU5nXPINtOED0+rNsQgW86ZwCmPv+P/
oZsiyGTRDAZivtkJCKiEdmk6fce2+BKfK63fZno5mqyI6HOL60JP8x4TJ8/U5kK/5U99oRdItBzq
v3SkKX8kO01TVdgUFmmNKFY9lapUpdAoMBs15qQ18bFzKcbqxp2n1XqqtwefVZvv6LmFEdnEuiet
rGnBfcfZShwwBUBTTLOWb+890w2JkkphdR46PejhPF6mseJyltgNu6PpQosK6lBK/zhqhlT4UMgp
YIA5cgu3UmW6TYVQ8KDLvOElavPa94EqfQZbv30R1xhdF6pNkzQJaWoZQbP0a/uubQrPApJDRdU5
QHan+glq1hTrfUneAAzic3uM/ghtqNacFWJiQaNlCbviUSxe3asPmOXioqAJOprE1ZmPnQQgUbjd
Th07crXtV6zEQtrvdq0zqySOWRlwMtZKb/bUMXJHk/46gjpI1FK7nlrZkPGrp7Z97a0BlU/qIFZT
Ey3TauMrVwvzkjg2JifgqdJ8cy2qWogIbg5idoHQMcgNKT99XOwwuZ1GvCr2p8e39J4wCi+ZhPQi
AgL0ptzdUjETkfas/V+NjqqPQnATwRaOaQz+VeksDtuisajclMAkRAExsS9q5GmNuv/owYs4WHR4
fPxBCxmb6YMkxHT4HFRspkzftfrJfjK0Ik5fwhPeBIfe7OD3wWuqMQOU2o0Y4SPQmqwAxKNS3lOi
CX+TTbYG4FzSQYSWYGUE6yY86VnwDLSymBdCDR0EZ39TmF7wOpI/XgWAgdevxClLstBHK0nSNC6Y
n+cuizyOu04M6jPw2PUfODIUMtxIFqL+gMz3yvZOFmruMcgTMhUgFQlO7SwGDKSq7clY1Geu28rM
u3yhwDksSSD/UWPf4oRKk32jqOING6+kV5biQeZa9OxeM2Ke5mGW1+fyD/Mdc5zGDTovaKSWQR4V
apXa8Dp5EQWrP1R8qGVAGZByK68F2gslYCDCrrZgdulJ1hEMNa7qMyYLO270IsDMfUjWi4xk8VHS
2ZUrtmhQr+XN7nHL535OM5Dn0RsMG4zZfYEZs3mEistz3TlyozGxSjOa1NqSq7Qr1nTR81IYbsLd
/z4gsxNXuNEjVN3U5yZFQSXf5rzBF5rX7/NaMEol0ioGbQCF6onuiq5NvzzXtWvJswMfskZkKrQY
naOqU5sMTrGUaulo+DQqgT9xpY/1V1b8SYeXqtmyiuMPb2mt9R+PP+OeAWYqBcJD5mBTaJr7dZiu
LErMBL2QSNiAAU7wE1jQeZ3NtGI/RKpyzj8v8uFZQA0nNBntLDjpVjYio1ErW3DYtSswrfhuR1Bm
45EJnlgrp9t59SlBHDZcQWDS2/hz2LeFgTSjPGVGhg7DNMcvimxj3pECLXxnjnKnk9x+vBm/3t/d
F4B1FAkCGa+7NDsTdhq7zlZpdWbeiSE8dUgI1myi8rRBh1vEKYA4VRbwwlVvDltwi1hegpJ89FMj
2tqUJepg4TsG7u4DXxN6TQotwAfb7vnxVy5ZROT0/vuRsxuaewWrRAK2qSTqUGghXtd0W+Qo0/oa
vMbHwu5bqyb9QIEezSk01HWe9xWYFPNNqxJPoAaCLFF1RvQLINDUh/fYHZzAQOpvpV61eDOuRM70
oJGyGOxVVXWuY2QTEbgG3iGL9EhaCQYWCoi3a5uChSuFK5uIYPb479oUUI3kuwZtcZyOrL2BvggH
zKU7DkRniZGBUvrxvi4e4oTo/W1pBzHkregkS1opb9rqLG+YY+cnWjlCStQcE2nlAZ0e4zudvpI0
84+ZscuVJICkOgORfJdRgulXxdvj5SyUcaat/N96ZmfmcxHT8iBTOyOldqa+xUtU2BkwHNxOzFSa
OMG+8laSiQseILjqeYYRGUVgMZfjdgubLvR5qRVAT10HRgTbGOcfAreiI78B6Wz7bqTMTELj9XII
kqzq3G0GjTean2Liws71xi6MWk+e/C333SMpx2i02Woh/s5pndMatNOjD7Y/xC9rCPkF1YHWgNB3
qpbJ6MG7XbdSCsjcRlR1Trq3UMKo7fa5RVtqaHKIobu2/zfbfCVupj9dGCTFSHnVuch+GoLhKvJ3
Hocr12HxLHk0BE3HKWLOyu2a4IFHY43RvOdG0WLvknLopojXAMFLQhhZxstCM0jwz8eE5UzfUEMU
NWffM3weE3NrkJ2vtZUtKgxgP2jnQvmFledvCFWKPAVPsTmXeuL0OqPzPwE4SEe0pZZokzRkJ9RS
Rz7GDkLG4ASWcdAbatwR0AqDt1m9VC+P7+YC8gcQf+T5aaQaUOWd58GUzpOVgpDmzGRqYRVn5ptu
dN9QtMqskeOSNCSl0XDM06Dx0IXdFo1Xkslr2xaNYb1abJO1h35Jg68/aHbaUjwqTcZnzVliTqGo
kWRLdZswDnU5Un3eVwFHQzrDTGWV5brN+M5aIoZtvIrDimlcegAwwEhBWxwKIOJdINMzfSm3bdmc
tykK7eAOc9rjaEun4TigGxrJ9cRI1Xan5xtmX6484wt2+Ub2pK1Xj4/HFXIb0ziVHkX1kdnXPVl5
uxf8KRYjkyagG6aXSNLMJg8jX+Xp2DRnLgXQrN/X+dZr7KR64j1zRcUmI3BtJZUJh4MeRtQ4gOLD
v9wuJmwZWWp4vzv7nV6/A84ESJYFYEUG8sc9GjmHnQ82GlnrdBuFxcfC7/JOqD/w6NsAMgkoUlma
o1bHnvBjnhStSyLnfcQVq7+9I8i+ux1ZeQ3mivsrSUSVEENZkAPi58FK0ngkidjGbRKV7dJN3tH7
IMIksaB+jgYHyNmVjZ0ryX8EgqBxgs2geW/2+oghzUZ1KTcuxSIfjL7Blq9W7PuiiAk3jtI7MDlz
UA5GiSdZrIStm6So9LIBml/+oXH/XQSaDwE/EhQUwme7JioBlaVh2brMKJqU8lRwser7xco67soO
kxhASHA0U58jrXC3OtiIDdOOk5hSF61yJ1vyRt50r/LGtxk90ylDMkLMtCkcRlMs4uSHxglsVu1g
71YUcv7QTF8CtBxP8yiLgfV7tmBmlKsRzlLrotAS2oioZNARqCmFcUnbgLbpHUuc5ptsK1Q//rlo
WUFeBkMskJjBd8w2gU4iuVTi3hVRSQiNYU8wHT46NKeYfxEql2+clt2L7JOQGdEBTHsr8ucmByvH
KB3IZTk84phdNBOv5EERkaJ3wzDQCgq4R/mMalTFO5W0Erly03ne2pxJFofGDuA4gA+dnbfc8VTn
+w1kSbSKp1WJnvl2z6NYR6GnGfYc1S+pTfUIEZwoWSkfaG3916sMkSvVoXwLqk2cv3bVNkGvO7eN
GYtkhhepea2JzAYw3Bem3ojEYGKgHQt+7e25N5m3nz87KaH0OqqUsFW15LDogWVUVPz8U6xcklhV
ODVRtOTz32gHA1AtDzAFFHSmmGHAe3EQtL0by3pd2ZXBNdt8225Y3sjfCPMygCdJcdr4IHw0QAf+
G+mYMoPgGp6IMndc0etfS/RY925Tnvi+0Ur0Hw+eiuuseoA9cozK5nYml8jDOFRkMEQj3Ssj9yvf
MW3srd4o6IXGkwgrAW+Tn+moCMQMAsueduk8prSc5VP4mkO2YgSm6ONGChAcAFqD8Z9GnwiqkLc3
gfJjLpcomXaj0eSNNMj1sK/UgDo93tS7Xl3cths5s5cXauTFIUr0bn9UXkipVpveqTSUg11vJ1Nq
6avtJt3tPjpn2AabkFmx7XcX/le8hIcXQKopZXq7zFZqMVmPQLyw8/t9WQFgy6CYyExw3NF4vNa7
4uHvWnn4sLCuAg/85q2woRF7xCIQxuRuwdhSYVeZkXKYwhSpYSVp9ZjbAUYoV2m+j5rmKyyqL0y/
0qLBKtaM/OL5AjUpilAjhPGzq8SNcUaY6Vv6EtTFfWKN0b6knmJuddV3Tge2GOBITmTRZQfjPtvi
USh4lE1Dxu0ucBH54Tlz+UyTqVN6Yqf6foAYphx0vzmCUYFnXisfJK2k247/FNk4bT+6kQCgYZGw
AKfA7fa3SZw0Y5ww7pBulYYC/X8rAede/4nKJ7Zbw2PdZSYncdhdGY0hmDUg3j1lZMji3pNokA2C
E0V93b5PTG9Hx3Va0FPv3hodgG/1JUAjpf38+ljVlk73WvZsz1OuYhU/wO1N+kNTvZbbAsD/erQe
S7nD6P0uURYAbYODN9WZbne0idKwq6WMcfdY2ztwrxZiHYy4U02iWSD8t6wYLNGOy6ixMapgtDtz
Bv78mjrvB/WySiN0F7z+54PgR4HZByc9R0i1khclhejRrt6CVplo7uf+8/19H2uj1pidVejJobS2
9svL4fAMxq23x/txV3yYxMNeYjKpImP84V3nbAdAch9XjCtVRnVOe1hmsdQ45OCjrMDIQ05l4UU+
t+NHKmUb5WlF/HSqc5stAZWHhxGEbXc8XOnQ+nAvS8blkNZMAPEu7TJIgFl6VtrPvkvRrHzuWcGo
BQwsjHWuc4t0mob2+DMmy3H3FWiFYmHjOB7ggFulkNCaFAd8z7isaJLEKDpUtr/yVzY22+4cwqF5
LO63LD+XBzg+TBnaKFHRm1myshHkKo8ZxhXJIWYwCdUaewUv8gEz4usOXQCjYHOJ3num4ulVfo5e
eUy9E2OrF10uVUV/JwpajwFE0WjQrYYZcWn5DXxX4pB+P1aZOqRGvjb8765uNKkKHEwcFgwSYnj2
dpeGvga7R4mrA38heB+3IQpjvM2AZevlAjbEx3u0oBgSqoHAJk8TgO9IVIB9ixMKc2ld7h3odPBQ
/zz+/YUjv/n92RGMol9kXFiDR/0vUiAC+nWddisLlv1YzMJjfS1m7pMoKK9E7YBlfCIO0Qe9Wbm/
K9s0B9ek0uAXBYXfZ3RPV/bMx+PPvyvW4cxvvn925rUwtLTY4vcnjkgJf3UHftM6ahBqZEXWwgNw
I2oWXChcl0u5AlHe/js0hH30/Hgta1s1OalX2Z889ARumH6fvQQm6vWrvTZrAqb/fyUgHOKmESaV
ilX0pKnjTkbLkd7s0Ht/mbgH1pnhVpT4l7b1SuLoBVkH/BqPEUQVJr0p6pFREYUBIPIHeDpjMPuD
fVkDUi04RzfnNKn8lVC0KXJlmmKZGGAhatSXLZ/+Pj6ppUcJNgYpJqQIETXN48yYEqu4nwZo7el9
9sJoZNOqzVOEQXLbbqXytXBBb0TNtCIKw17iswHj3D7irWTwocpu18hW12TMFENpkbEIOMigC63S
1ODQrG3Y9EDNHhQZERaCAnS/IC6f3Z0gkeiaSphJ9YCq0wAcsEBTO6hrcu4i6KmN7ErObLcwDYLl
KTyjro/SNf/l+A5nxU+A0R7WmB6mX3q0otmeUXHulVmIFYGR31sJRxfP42oVMx8QYZJA4gi/nVYq
8LHdbjUntLZPszvCE6HMq2mmkovZrifAx3mTQ29Bdlq7jAsW4OZApst6dRlFQNvLMYCgrX8yv2ON
Mzp9xTlauO83IqZPuBLhC+hYiCjw+4ubvb/19NboHHrlmVyw/dcy5iCrCAypYgQ6RDc8NVbyquhr
ozkXBcDFBt0QfGxp7uZKkc96AFfBnVAZ3Qf4+bHFWvv5WZiMuUU54VP8fHWJnog1DhiP/ljCkvcF
/Nn/VjB7iWWPYWsPBmBq2icqtOrUqz8bxXqxk5UDX1vMzJhIA8naHtlOVxcGs2s04q4sZfF2YMgs
qo/oCblL1CRxGrQNA0578LgSNVR/Kp1dne228BpPCfD/CpkdSZ0NRZt0EBLouaH841TiZAivfn12
GrRUCMXQ4NcJImVWM0G5I2BQ1ZoXfFfkh/91I2d2Fn4UtnGVgeNdx2Tg59fMEUzGZrpVQuRFO3K1
nplh70aug9HCeibfJcVUeDe39JVjXzS7VzJmJh3nQZMwwlpeX5GaB/oD/grmede+yu6en5/X4Kp3
+L753k16fmW4FDGsvR6vuxvazl46aecXzEnavh/03fnyeGmLJvJqZTNzT8a87MJYgWv5nJi8sxvB
47a2nLXdm1l6PohJJNdYTeRUarjbXJ4fr2HJ1b9RtZmdH9CajFG6OJ791j9kjuueanA+qCtilhVN
AQEa6CFZYPFvD2WM5aysBWGaTpqhQ/IHzTFnssa0tySEEZA5wyMPZrk5wq4F00gkkwDkuppsDQaD
yAhMAGq54kcsGcprMfNLk6PLbGgwFUG2QhuxuuWvgI+X9OpawOzGeJUvUfUIAUDCXIoz+/4n2gxr
13LJGl8LmV0Tj3T10NMQQieYyVip3DNxxCOz8fXKJv/inb+WNbsoUQG+I7GHLNZidp5NnDV3fvlI
UAeUUA8D+mJm9cF9BGbnHjM+RgW9pCrvRCN8opWbsqReIL8QkEFEBkf5bdG7Miy12EZx6XEcIqB3
Ti/fsi2yMVquIScKK7bFaNTXfyMRORcZ+HMk4ec5/5H2h5pgtIIbqmSv+hvSW/2mPWg20IfPgv6X
MhutP66d1t0cjMmCgq3nv2JnqjEQL/KoSOYwj0IXaDV6ydD+BoY7/fIMjrfLBd2H+KOyZeBTBfCa
rXm3v9nYeRRw/QEzfaExF7WVCD4AOz2aeAJfX2s93kuG+vR0OjGHl0tgBMbF/vt4v9np+b6TO8FU
0K47dZ7MbnbWel1K59H0HEIy+ivTswje3Bz0zJuDZjA4bs+NULMDjlhdXfVSNPcLVPm/0mfXXmjZ
MKpZSH99hfStycSa54iOb31s0Cr3At7bUM+sNZDboq9xLXZ22phswdRiBbEeqMHkv9kGQ0unKS6P
93bx8lxt7exI+zDnab+EFFrUjxMTaa8ijGSCFSd2MYdwvZrZeylVdUMlLeRUG/AiEnXfnZq9kOjA
Vz3/XbGh/NLjfC1s9qrFdVxTQgJh/H5KlHWJytnek3L6BsvYZ2dEb54Od33q+u6x4nabik+EmXiY
cy3MMcipVqmn7Ac0oL7+ctmcv84oNaw8vMLkKt7pNGqwKAWjwCOIM9NYe50oxHL3Hxfv/T1xJCSp
JFW2Jk7Q3p6OwnUc/mlgAEOntTg11D9/YhCWYxRwaedGDchlpUeGDPXf2H8vU0LLNzPtkluXy99V
m7dsfJD8B6xBAKpjDsThWD8hQ4okUGWwz/mux0Acl1iBGbyVjllZleo73p/M4rRNeATHok50tG07
j5X1Dov9awGvPmKmRVGfknhM8BHcMdlxaGhNXtJ9fFb2BaT5ZrAtntboFSfbcndOACqg8oiON4RI
tx5S0UkllxcjUrp5m2sTOZQGRypfuYaL7h7HcDR8MIykAiXgrZi8kwka+QpMj3pHA6wzOh0PiIYO
gJWxonmLjvi1qJlhYTuKE1OJ8C5gaqMjvGVOoDGFpXxepAhATFYF1c5FNn1dXKE/WvKfrgXPbE0r
g5SVG3PeLXehgduniWgaWDNo92A4zIrCI8UCoKbQwEPNYrSyikLgj6TRzatCFYa3qH4ZIqvgBeut
TwBPZkqVz9ZKVgtLQ8sQquAA4eGfc/hu1vND1NYt7W4Vwags7w+og8hxjaV74SW6kTKzawlf5y2L
uM2NhIv/RTVai0kvo5n0f4e/NSgrpGC1ynT/9OK2T/0oYC4WBFaa3bg4bROJQzjq5hg54iWcqYyv
VYB6O1ru/EzL2/IFgOuK1zzhHLDmyn2/X/Ct9NmC87po+qJlOpdu9REdEEXNmR4J1Zx38prXRMku
Y3YLWqYVufcPCOTKAujMODAy0vzM4eiSoZEHmQCaNJhJu6GkSh3JCORmbvDxIRgupWJGPijE+q0g
YG6HIp0A57Vqonnt37pZec8WXAF8DogAp65iYFl/35IrD5f3fVaKlbJ3pT8V/zyWz8VoE+qzvYgt
qBde8IY29hpF5IKZuBU624OQh9/L8IBnUXRtyExllI3a9rtCwoDKyB6Gd6oGVZAjk+6b6EN07BhQ
E1KhOmZfA7+vs/PKmUwP4q0hvv2emYWki7YLof29Oxb6kG2lGA8jMcQMDZ/PPvM0qGxE9FWs1K9v
eS8WRDWgUECKad5+OSYdKZi26116w/qaxJ+kqrd8VrCq/DOSPzjJLMT0ECXg5X9R0JPYk31eOfHo
cO2eS7S0eOqZTq0DlxsskT/KYbHiWk3rfvSBs3NqA7S1VTRQgFHHvecKFVhhE2ypjB1XbuNdMzDQ
sVDD/23F7ASkeAgoUHr2rl++xt6LBM5nZEHRix/nJiW6EhoIB50D+AlbkG7KQmO9PVWdIua5TF4Y
1qT9jxWdWLJOEqB8aJpAMRxNa7evphCOucz5TO8qSSj3RpbmsebzMf+lDPJoZkLxUwMffiyFwjNo
pt9SEZCSKGN/dYmcriQhp32en4PETz1zUBOA/GaWMlKoPouqsXeTOMNpCxnvyJivs2IL7h8agb+W
MrOIaAxLQi7BioX3qLNab9sxKs0B3PpFde8ru7ukWVey5mUAMSq5lKogK6Z2VPohpz+j9yl+stku
5DQfDddBbEcH0r+wwwFYK2FlqQsxA9aKhBHcIkwwQYfm7ekGoVxwYyb0rg4qKmbU09ZQlVIVnGg/
qLxsvj5e70KYeStvdpMyMZNCXIHe5a2kfgFFUgszZ8KfzizA+K3OHr7xlx1iSM2A6TiJpa+V2Rag
KLefMFPoFvshVgLbuzL9kcjHmi5UpP8NEtkYyNBFWwmDITsmPDZxrZfkQ6y/BowpGjMH+RFQ2GJU
0w8pDDE1+X5b52jGH09jZsWVcJApz67kTsupp6ounBoI347vtGGlgLugn3g0kYYBQBHVkd/+/aun
qmzSgh+oogOCiDKEJFV7ITO9J77wrCaMD1LGr2jpgpLeCJw+6EqgjCpNFIlN50YDc+iZyilSjG9q
1nzX6V5d3W40MmEyxtQzBapIDLP8PbgrMXxQBVVJynqXJKZQ2J9DbGE/0enGG+E/rPj8ykJHMlBx
QBmiaWCmBAJGyfaDVze7mKbUhFE0JVM0HKk/rDwdM5M1CYJ3A8AXKIan/Ozsgnl9hbYzhm12ddO+
+vKQmopCcStClIWtA6u1CGHYuYlY4PaEmokwxG+qcVcKhGo1kRsS9BVlLf+deEle60JEZdyhxxjP
ZBuhO+2kcIGsWHErJtKeeASNanLJyaPKKxjeCF+zF/9ydS7khidI4acsRIxLPJoBkViv1GDlqBr+
wHVd3OgFxRSntMzQv17nRHklfcBdyECKP0LNjke0CsRuFrPlc1IPlJH4HuYX8RKXv7Rs33Jqw5GE
6PnYdKdoaNIjug7B2RpJCtUYLdcVf9iMxN/p4IVu5AVJpgpZTp69eOQTLR8Fcc/ldBEYQwsaEa0o
w+A9iFlcaa8FTgREGd1gsmPVKhZQrwmoklsShy5PsoCoXKIM+5IvKd4MQpbaAHXHfYteRIOVnNQc
DcblMHluU2rMDllIYczUSA9+bQQoGYCDJO0o16fD+H2UWvLZSZXkRHQxvMPLiRO1zVNQNHMDBXxh
iCWmepWSFtS8aO4JjQTj+F78gm1pdJ+jrVVPBaaItLrO4HknQV2latGw4hlcrX1jVFlEAGFHb+xX
EBIhtpt+QEOQ14Blu8wpTHNrGzGsdF8opdKIi0jxVBCmdR9h5pPRabB5oiq0HUY7Db2frsGz+ZlB
mnQcjezTaF3Mowe/6uRCXF3ckI2Ciu36bgcu9KzXmKElFQopYheY9Kh0ie7BJzg1JQEBYJoo4UtN
aik0qpTD0Ou2ITgLplBajOcZmPTLyxNAA6UYfLEsZiABeM2AvxW7IvCizuai3BoJCLVjLRfDFDjW
WKr3ciwhLxwOeOg0j5MmpjL4mnsQV6ZGmY/Fn8Yby0JXmLH+oXI/i/WslUMfDHGeIBhUWTNuEjSV
JVZd81MSpqFspknSxgRZR9lbtVI2cLuSpM9UILWlU191NK1Tg+BjUEI/DgQ/VfljroIQUwJxRlnK
w0pkP13hmXVEAyEqSFMPHOgjZ4YkGto8yMSh23VirtWdJXKB2RY/VLLWVDD3CabjBNURku4MaFJ5
bp6GkikUwxva73dy5DOnkRJ7VVEq0QQJHA3/rwDsvunrSC0yGYk08J/pjSdRJpGGAm3LCriM+SJa
a/pZsKPgDJmmJsHzQ4A2c8p6ro/Fmk/7HYcKlMZJGNWZiOLlsXsyi0mxcmSfsL1o9UabIdj4bhW5
b5qKNCE/7kRJMDHyWAuketNUIjKcww9Gca+Y7SVxU/8UnghRkdh5r8o4ii1PRp/eEfQAHBuPx2is
HBqclkP7RNJR0riwp43Ha7zXIzxEUykS2QY0Gc6fikSupK7qqXEX5pFiCE2T2nh1mw1cdqITNL6t
BPoz5+F3T0FsL4KBDACHuwGUbdUTHGpA74IolDTf5/O90lItkBYttZK8ubdD0xsLhhEYanTE0TPn
UuqQhC/ZiN7Rgjc4gph9sbXcWX0IihXeG8dDJjK1ljBUYT7e04UrM407QNc33vmpQjYlWa4sIE1h
HiFhuf9D2nn2yG0sbfsXEWAOX8mZ2cRNspL1hZAsiTln/vr3os6Lc3Z6iCHWj23BgBfeYndXV1e4
667Fn6bac2r1KNvD7dg7r7A/eLMOr+30cehAuGt3cUn/SrwwYq8K9gCfYvVo3eyVYptqMsgeajnC
dxBXts7QFYrPGA7ZG0qcLNcazYGxOAVUJ0wIZfhGY3rYSwZBLDHZ1mSgCTruU/6XKXTzcfhVx5bu
9UpXPOS9LD3K8rJ86sYWooUobw4UHLO7opmc26KOqr8AnXTuXMzBqciT+skOy+6v65t7efNZ00r1
pjm4NrQZC3tbxWrVqr3sa9P8VKn1l67S9PcrqYnuOGwbKQiKqecyqjluGDG1TP4Sdt2jyuS4A/oc
/7DU3rm9vpzL+wC6k3yfAsabzOmfdvE3qpJrQ1xGWqX6ZVrrrmN0822bL7mnT920cx+2RJHrJmEO
Tx4vhrhzhVkmEy6ET8LUHL02uKG94PpqLh1PtmytmNL5v3ZUCGbZ0p1ozWdofiPH9YPatbRlD4b5
oaC75QG3AAx/b0J6O5mh5yzzsIs7XH2L82dx/QBaYNd/YCwTEt6NkzWGRmXaV6aTkY6zGzjMdUl/
SLp+cOZjC3mVvsDzJI+nISy9Yr67vgFi4pArxwcwjoHCBQUMxxLeDDu3NSc31x3Q80M/hUdGV3uZ
XN9b+vJZkT/VSn1XWJqfSPazPLbuELc7Fn3jmPG/SNEg38IACGav7pE/Dwpmr8yHT42il/eJldk6
lDYBmfjr69048NU7oCV2vS7an5TmG/UdNSvpEr2T/VzWmhJHfWG636DrJyttx8+jFAfHVh3SU2FR
Q9YW0ofX5V8+X7Tfaxp+xDoai06S85tqR5MUoE0y3OKK82DM8XBEy1scWzP7VhTSO7vx1+NV/xB3
KcAQbFhazuUFiiQvtWPIflwk5q2lFMV9GNjZyQ7V4SVLg/xJCkZyjqVV7xWR1qUIqk0pB9IBnWLL
yg18LlrNAnu0B5aaqZEXlM7rnMyfy5XStx/pRnReozL62CZwSOh72fnLl5SjpcRCULk+aOJLCulN
NNmw/Pm1XKxOATn3v8vE183UpWXBi9ub66cqVpTWbT4TuOr4G7XS4oC+oR6BTj26Uv13aqenVsuf
mZfqQsB4H0fxfVEzOmO0lB3ZG9cHxilyX6wT10FeLcwb0TQbapEp1apv5nZ+UNNQoRI85Gi1ke6I
unzK9DWzCMvCCqUh93AuaqZhnfaYQvVPjDjacSbF1PG6hW9/ufiGxRWdq8T9qj+VJaG4W0z9vV2Y
j0uQ/ZTj9qmj/VhK67uqjj+MS3RUf4zj8CVxWtjgpGOQ0u8n00qR/FZrKKNH8+X6EW9cXDJrzFhi
EgIpEU2wUvZsWlUydapvaPTIm6UX19+SYvRSKM2uS1pNvnBvziQJutQvYR4UI5Ks6FhJUHoBNYiy
h0/XpeytR7idADtNhn+Oqp+mw0EeHjuzOwXGXeXszY7bFERdAAtP2ZVhEudKY1a1005Bo/pF6zyN
zbekq072aND//L684h8F4gFlgg/sReQXBXehq/Up6Wdb9fv8l2H8yh2qP9NwiKOjpo3HpdshCti6
DMSXBHRANGjgECyrE1gQa+mh5htJV9yGVv4JZ2KPjX/jeWauFouCewT6QYYAnu+eQmeNEmap4mtt
EHqj3Y93baaEi9uYau+WsbEcTWak3Tb2OlGJOebHGV8Usmin++To1rCzx5eLpna9mnNAKTyeojPb
RZI+RE0q+22rLu7QLu0N1eb0cF03L00ac8iZokKIx9wHWFTPF52mFk/oNCl+PiR3ixk8dl1/F5o7
7uXlI4EXi73UmNRCakKkuurmXErlaFH8VIXCkNnmdWWQ0FseGDz4HQLBV22PLfjyKlAfZzYm8yyY
poIRPV9XrjujM1Co8vWiWF4VZi0c0iIw722zX3xpNPfIvDZOCxiOhncH2IFVCldP5kHQOhKjvp7C
qtIw6OR5zqjW7BisSzFgN/GiQZsDbuDEzpeVSU06RO2k+5GeAymcSLiUfW7vPBCXSoGUld4WE7Ky
Cwk3YbHyIpg6TfftKah9IjsouvApX+u23cOLXlpgFAxppOFMOtpEp6nNlSVOssTwpapLbowq50GR
C/k2z1TtBhTH/DmS+r3HdWt9a/MszyCpcHjrzneRLv4gL8rO8ONGp4E56pOEgdOkgXVXb8vQ+BeH
RlaDHva1AY3Y41xcWcx9tYy14S95TV1oWPpT33Z73Exbi1rnFREpEs6DSz2X4lTpsNS0+PhWWFBp
enZSiIYSdcdebJ0XwTUcNyi5qoqcF7kOEa3a5aYf2zGzPAY9uzMzbby1gzK6dToy9vCIhcf3GinA
Q3gEjC/GxaQZ/3xppW5Og9Prhp+a1XCwowigRzpW7qw43Y6oDfdylQXrK6tbmXyEw9JmI230wDH8
2raymzKfpQcIqcxbU2l6v7ea8K4g/3s7S6bm6aOaPOTTrOzCptYbdu6YMNBXhrFPJ88ISaBwA+Np
COUhKEzfkQuc9um+08OjXvxtZhBYKm6pQHRuUl5wtfwva9en31CllaMN7jK4REgLrD9/4+dWjSOH
wSIbfpRa9NG30XTQI4YD4hpXO/u9KYpQmIIePM+EEOeiwkmypL63Td824bd4MLR2Gl+SOc5UeJOG
SXsfLADHhalK5KupYDPj1xLhaHmWRbXOPBBfKhmI3mRW+6uaAnnHeb9c1CqFd9ugoIc3ITh87WJK
WFfZ9NXGbr6rg6OdMo2alBun7R4c6fJF+M+cKBUKI0yoOG+gtMDWZhI0rU4XjVD+au3IHFTGQus7
j8KmINhlqLhCqAcRyvlJKbVtFO3ASfGMFp+zwMpvZUmudsgYRQKh9YRWLmH07w/AyhaQuG1CUaY0
48A3Qqf86lS548L5Lz03YzPc96MhP4TTotwXkzQfE8Y/nNJEzm/aPO8/1Ep2pydJ5slpwHTzhCq3
LQ36NxkE8pekmqtnKxrNw9B06U+L+t+Omd84dYbZ0pnNUcA/KI4ltcaGyDxuA9/Kw8ArQ7KdZm78
ZWS7XSmX4T6X889YTxDLhP2CP9xbE2VSQw38jueL8U1yFH01eathBi6k+J+6NOuPTDGuGfJkDhED
X9Ox/DykhrK3ZBECvJ4WriOOKhpB3VqstZSZCo1lEtl+YCfJoUrk6WMjRU53sMP0VCdWcDso0J+l
OQ5XA8HYsZuDpzh3mucxGtPHLLU/602iPWQY/p0ocuM4cF+odNMmj8KKgw9lpR+crg9t3+7N+aMZ
Ujos87B6XciF7FyNy0eRYIthqwzRBmpEH+351ej6NQlVVOnj6OSemf+j0bbX9LSbM8r0vbPn2HKH
5n+YwiwiZOYCrB/zxjjPWtj2Rmnlj6X9ZALAURbo5HYCrsu9WysCJO9IcmOnxFwtS6H4lTJVAMAP
/CmT8lOHzNAzQ1JK15/2Cz+djnzKh3QjcW+gMhFMpZY6hRaFZfYY8Jg+Z2m8ZkYjy8sCI7nn6gyn
6/LW5/vsYV3RIgZT39hBvCVLcP0i2crLvu7KxyKX9b9msiCHQe8hpIhG8FSdAYSkWw5KpDkfVHkq
dqSvNlKUjuNOGhj7QPFAWG1fB53WdEP5OKSh/pgUcJJV6jTdtFH3K5Wi+LmM5MaLnFT56/qyLzSU
Zes4uis4jwy/JVgMrc+1cMmd8hEAr7O4mhYyTE8KgpBxAhD/TKd86ZpfSTXN772FCMZA8ewShVGW
EQTHzKYZCiWqHvulAAyCR3lEnWLXzsZu59W9dN1WWZApgxTGAoMNOr8ZiVHArahBtmbUY3Aomsrx
uwk3TSkV5WWJ5Oi3Tc/LfdBNAEStMFZfFGcqbq/vtIjUxafgK9ahKNT41oGXwv0c7TACblBVj4vS
mH/pEtgS2ZhWhIHF0G2VYXjJOBcnGa7dv3KjN0Y3hu/vdS67zF2c1LynW8Y6dYHzQw2X4rQ4MJWY
DSP50q76fv1bL675n0+lIEBdZMWyCb5uFQ+GU8VN9ZgGiX7MmA1f4GXfVIWt/bgu6cJ5QBJ2mGIj
0F1K4uuL9sZoUZVJFVMCiro4SnyozQGaaXnKvetS1utzfr3w7cD7Q49C1wels3Mpsd0GdWzWBOFG
0KWHeihUkrONmb92rZyMnll0xnR3XeblHkLCAiXc6sCuCQfB9hOLzxm32vRrfQmXv4o6Zd5TAQio
fq6mkpF67xWnU7WV0Szu8yX7ntFr49L1me2nYw8ayqKoaj9Czi4bbixHYftuMMWKEeNGrYMyecXE
LFSlN20tzbblh2rKCMJAtpPhVMChG+545pf7CG/WSnQGqdIKqxcuLyqzNGkR2/4EDs+j4ymKXfBc
6V9jEBl7/O6X6nguTHgFyK1FRgG7mt8Dv3GJqKAanhL73dae0A2kHVgmwDHg88/V0W7LaMkHyfLj
elBvtKVhwjpaNLixTs/GODJgxTQ62sgbzUx3MECXBh83lFwUhZkV6PCngezNhWuDZG5GI3L8xZ4O
FcjkeIop3rcfl0G5qaWP17VyYz9BBcNQyNwD+uTFLGLYzeWY4CH6fZ3NljsbciZ5nW2mzo67cKEl
ENAR48BmDFJyTRmdb6lu1woxSFX6spnexhbvtdor0tFR98pae4KEl9qsbS0ojJI5mObABJrf5fhq
VfHOW3GxbayGCFE2oH0la/+nDe3NIQXB3EZxMJWgerrklJTlx0Lu853c66aQP2goUtpwC6w/fyOk
iaRMCmwmevZDDNrQCPv4SQ6LotgxvptyoJHmbOjNU0VeUMPJSBk5dulPYRzcjTkTsSj77pF3i3rN
q45O48aAuaIVSCzBRV1urwyBxoM5exW9v32fuEFybKz5ZgrfadqRBYrOAq6wjk6gveZ850ZztowK
2N9DJr/Y3eTVB6vrDtdvjsj5DxgBIeZaj3NIgIDyOBcyZ/P6Y8d8CLUwO8hREh610gmOi24Vnwfi
ovt6dsKvHQHr/QKO7ibUltiztVb/Ivdm+GpOTXZTjDYTahNgWcZkSd6U6/+UpaMxwzLRQ3PHaxCd
2PWL6X4iQv8zGkOMcwnygsReCr74s1UdT8aNchweh7+v74vY4bruC5lufBOL5D3OlLAvlbbMjZ1n
9gMAvNwL9KKkD9qRPEoyzQ1Vu+lQzA0zT6baPiQ2YHazpRVI6swiJC/YB/elatfHwCqjJ6ttg0dL
isuPnVx2H5xhGm6RLN8tSxQkh6YN5UPXKU7vmnNvtEfdAontRgrQ2x3zJTooLAomUQv4F7hMkqeC
VQEGnS/TYtoPejYTHd4oansn9d9SkhzXt29PkOCEVvIM9qK17IdheQB+wOxjzc3j53T4/C/k8JaS
JiS1TeHxXHsXtei6WEeOZcyutJhHp4i/VXp9nBbrdF3Uxs0nRvyfKMH0z2Zfynlk2w+d078EufnZ
qk/d/NgZsquq447R3BMmHJRkQVeowuj5kLKs8PAoNR9uuz3Wmq1DcngVIf0gXCBXdb55atbH2gA8
G8b3pfBGLS/u2rKxb+25f9KtWdk5K9FAr8oHRMOCt2LtbBYHEsiDFgVKibixcSY3NYueTp642NG8
y4tLAWJFeCsW/alQzAgqkZL4ShyrjvxRjSvmgRlhwPyqqBu+tCEEzYzQHtXv7diuBnXOosmbWtrY
PHlSu9lLS6f/2NtyER2aEDp9l+S6FmruXKa65mrhvPyo1Kj8OJZqoh4Xuq9kz6yXJTjmpZJVD72e
a786tYpz6aDO9I+fYFVibvd1VbywgKZCcYzWe+zSCuEUbleu6dNiJIb0AOC+/jRYrnnLSEApYRzb
zm5exLR4Bfi6TC5Y2zUsEhfnOlK1ZlLYdh/68Mp2p/qpdosfayd6/lztvUQX+gHqluZalaQZYfgF
blqZ+ziwlCn0nQTwzGC/gr+/1RvmHsuF5HbKt6Fm3JKWUCPLvyz8p4Q7r/fDcZb2QJYX1+/8Uyxh
1TmJG6WMx9DvpPucAcNqX99kUFGPzN+Tipvrp7ktjHZFAzQ30zEEYWNXzkbUzaEfZ19iTToO8+8h
+pgxBmiYvl4XJXqVnKYlryUsi9Nce3DOT1PqUg3c+BL6SlIf1OB+oithjnaIkS7MCu3h5D94Y4iE
V+fyXIhjlIMql1bsN7n92AefAyW9GSPYvPudGOMCR8RykMRa6IPHgNmClRwcJwgiZlb5uiI9GFY5
HjUijq7Wyr/Gmg7bdCqnY6YY4ckMlfRliuz2NEc2vXORPdzQPqO+yiP48lLBya71sH0JcPCf+0L7
UA50cYMkHnfHPmxsj0OFnsL26nLjEp9vjx7Q6RGPceJHNMrod0roT8Ydld/8xblX0oPxvf0ZBIdT
8Fr84puvn//6u98mKBCIbGJpjDCHI+ZVzSKIWoUSBbgZsm9eW/rLK1wnTnIzjUy2ui7sAtByLu2C
P3yOwZrXGtLq5GcU1ndxNR/URb/BzJwsh76h+WFg8kbxJc9eM2vZWeumeMrEa8soyyYzc77RNc06
zSwbia/kg6vXJeixgEKmMbg0Frm1PPE2GC+G8XfYfOlb/RAlQOmub8HG1XbefoJwFUolTY3UMNnv
+XuYfLbmzg2kw9DJnvZeSNS62Rwp2AwqfmvAf77aaLJ0iO5YbTDfjvXvKYBpePiW05Sohp+MtN95
gi61GAovdnatBeA+/CHdeRPVjYXWZY3aR74S+4Nteo0N7RHgbSP/cX0LN14gJKkEQsCvwNSLAYod
xKGa4Eb7w8mAzbF+zNzai0xmDrY7CntpHcmfrcNJALfwtor521GqZLvUtYjclrq2RjCi6FO+J0Tk
diHNiRSs8JqVIV0nFmcTpV2oJYaxPx4nP7g3vQ+mfgwP0qE5JDsvy9YhvRW1quebQ0qyouuHDFF1
+UuSvPC1cB66Ziccu+goWRcE8hdONxXHSxOrT2Yyt3FZtLGv3tQftK/ykd45t7FOr/WPbFq5kz5d
14itY3orT3Bb03o21KRHXqm0XlYdsogi1LyX6Lw0leerEu5TaswtQyWREi/H+HgC7aQcm1fn1+7g
o0u3ByA8sSYW2SKVK3rhkhVqVmAaMU0jXywtf5HD8qa0og92k56qxfHiovUa/asTQuxhd83zMku/
a9pGpX4nG7RhMAmjiA6JrwEosPxzdanxpSsrzxPfelaezc/2T/PwT3mQb5moy9/XD3FLNd/KWg/5
jWou01w5K/DKb4v7SqXzyPrR1L07TnuEbVvawn3GQyDqIOJdfek3grK4jurMHhPflBKvYMZkb0Dz
lez4PBeF6PUS0NNA6h/KhzX8OBezAgPCol0Sn9Lza/Ji3oPbzBlJw3wOnwHahzJl8MNtv2OxtnZx
HTME7p8CAMnPc6mRXkrRouuJH8q9y/gvl+5kl0TNoO+4WptWa0X+rWNIIKQSnVSLYF5BTWP/q3GC
dWB5GF9oazy2d9pxzx/e1MO3soRXs1qSSckkZI2w0Drut9b9gpcAQ2jnjTsP9NbleytKcIjbBhZD
8sSx3x6N47/65UCoqC2DxeH1Oj8dWRnUKAxoRmiTDkq5fHRXx+zw/osEbva/QoQVEB0q5jI1uJOM
pjer7rnSSjd1XsNmjyl/c6/I51sOYRrpN0HZVNh/HCftEz+xciifpORZliDHu76czeceGBZOBVPs
SOgLUqa6rJom477O6jDdNJHCM+ksxqEBxEuhwv5nljSZ6qmRHbtico7B6OxN0Lz02vCRAfvB7MBV
JoY5PzddDSaTSiJ2MDaig+TYDw1N48dI1n7PbWUcJp3Y4vqyt6yUg/WglRdSSzA15yKDRW+mIF0v
cuLckLFZbgl+Uy+BYnpngzdMBt4NgAeQfTRNiwVxs5L7eizC1FeM3yX7h0ugpY23dry+e0lngoSD
DKO+r/RESnxDzY7gyO+D0fDhrzheF7PxTq+xJn0qUP6svYrnOxfSUz/kcZr68ejUxyoowtGdF+eH
mTDllbIk8+ihZ3e7wh7Dg1qNu2CojaM7+wDh6BYpbghuytRvFfmrKsk3vWw8Z7N0G8jm6E62/pSY
2pc6rG/ndYggxU6QlEkNGVQCv/KU5cwZBqN8uL4tW19Fog2zQ8GbJlvhq4oSVB5cDKkfNcw7mZJj
tnywKmMnTbmlTBTeqD+T2yNJJMSydaJFPWi2de3tY11/j7RnRY1vHRI1718OAwpJRYHRxGALVzIm
DxXLTsZytOao6PTxWj/a+t3FHaZjvJUiGuxes8agzVO/P5qgIaLik9L+KmmG/nR9NatOnofh62Qp
hnQ6oGxBUgmrGbXBScZmyXxJdQqvGaqSkHQ8XheypQFvhQiLmY2u0sNSzvwog2VZLdx/cb8t0nWk
wmjWxv05v3h52DBg3ah4DtqvavY5UW+b5Pf1JWypFzUpYkwIi+A7EOIXpc4DmB9qRIRPefBhSu/6
4GDmd9elbJ0GcFgeG+AFjNASNqruA6OZDCyiBlf8L7rMWs8waEjeMbxbcRIQ2f/JEV7qpq1KaVSi
1K++QgrmSpEbMIE8GAJXDjuvqeWbIM/us6p2l9nPrOipUPSd+7r1up59g3BoZZv1lSXzDSTBip+U
rsxf9t/VQ2MfIpijXq9v7MY7uo7zWPuNQc6TnzvXEKLCuDXGJPVLyZ/j/HnKGCXb3o4pvNDVXvvU
hrqTQCVVYJIXp2IqCOubWA+tREmZYb+4nfk7ZNJaZhk7l2pDI2mzAUdL9Z8MmkhoNUh1NAbNzBna
P2TGBUvhCdYYDnEP2bq5HJLBdHCBXbuYQpeEdl+3k8oz3TeuWobestzPxR76cUP110rq2qG0Njxq
wgUb6yJuE8vCrNom2hh6ctv8ix3j6Kleg+LRwdmfK0E2tknYtWbq180/8fI6DNACQtGZNn9dV7at
k6F5jv5mVA3HTXiKmFDDFEfDYSn4wdoYweoTelp2A7PWzkXeOhoMxYriJOCDx+J8RUaoMbm3DzPf
YEJ4r39xoNSxkvdHdqupWBG9KyOJiHZPh3oI8qFFiBm7oX10wmcleqyzPZzJhvtEKWnFdK3FJLC2
wmLoL5naHDltGrhxnB6bJr5LzZp5yP5QhvdRb9/TErHj7m6FeMijxwW14EW/6CPL+2ZeRoXHyVdf
6R3oXfmmeLahQTn0P4cUcN7Ooa3XX3hyzwQK6lHJCa1W6Srwo3rMDtKn5VgctZ2XZEvIilMDF0eQ
ROvf+WamxiLn+TBn/qK8pJNreWoF8u/0U6++XFf2LTtu8CqSPwTxT75XuFUJEzQAMWoZbStufrSZ
XXViTLb1efnFvMl5r2axdbfeShM0vpCrWiJvijIOIfjyH3oI+avcevvJ0fU3icf0VtJqsN5ka5Yy
VCJD0tnB/mGxstvpG09jMR470ytTb0gf4uTUVoe+vk9P17d047E629H11r+RXJmalk+OSn/TYxX5
07H92fau/eP/JkS4bUO4LHFocWxTe/Mt+Z7+vcAR/OG6jC3zRLMyoTPOP7gVUYbcRL0zZ7nfdsnP
kjacdqGvyWwP/zcxwtMhtfIUzVKe+1Vr3BZFdLdk8zdLT/bcpq3l4AKuwFqYoMhOnp8LoLdAK5Y0
90c6ld2eRptTOoZrocHYy6ZtvYa8H8CdVhpEXPNzUUBHgEIpRe47WmJ6SgBRimntlYQ27hLgeyIy
EKUkhkQPYgobxxkXbAS5ZS8y6PhvVY/SKOg49/oJ/Ql9hctkgooEcUHxniKNcG0tu7az3p4yP+nv
+zZyje5Jzb7U5U1fAb/4Rx7u5/hHHn6n9Fwrhjd3e+7F5lpXth2SOSvhjeBZJ0FTatOIupfyrUXQ
VsWnMYi9cM9Z+qPTFyulpoL7B4SN7snzk4taqBj5k/tQJZ50bzn8yO+ZwOZCTOsVR8NLKa/8m819
I1JQliUN51Qf45yqx3CS78ejfIzdqHNflPv6boIido8Ad+MimLJFh7dDMATmQzCNilIaziBjGoMs
vykh7qI6JUUv15e1YQUhUtFXlrf1vESKoN6s6ADpgsxnmiRNvDdLpniN9toFn6V2J2W+8Vji1kKx
odOJAiGTYHA7aNJrI+W2FbDUuEMeJnD3JflNPuvTXdUTT+Z0Yz7G9GLunN3WTq6j1NfugzWhIJgU
kjWqmvOXb+n+MPzq/WR4P4CExjOQ69T4MSUwnJ0rpDYEZRWFUeT33Y8KQL5s0BTZ3+c0sToUoq8f
2sZ6yMgCHAEEtzaaCfccsrHWlJY59peo8or6vg11t5l3grmNu4x3iAsNlJdwXMzLQsmZq6mhUw/T
X/OlP8jGb9OhpvF+9Mja8fU/OYJaxFaEY6hTDrOMD2ZgHXrpe1J+AN69Yx03NB0bT91tNY3ooOAQ
2ooxNbDMxj4EpUebgOEQGwqleQXnM0+/LUOl7BzT5g7+VyLo4XOd0FtFq+hAiP3Kyjyd8F9NPhQ1
E8OZ7fUvFOKNJNEcZlVSKEVASbENgFKNMgs0v0+9tROkbCreGzmCDXT6elq5/WI/r6ngacnByAkj
98g7tmpreDLkZ3QAhGTohMtEK1uQGnaR+Atpk662nxTQq30an5it7aVRfhyKGVgfrKp0iLTmb6cC
/xlMP6dw+tTMe47PhuLwNQAZafABxCgeYzq2hjwm5L2o17bzK7yXX+f2lR6I52533sCGjTyTJRzk
EIZpnynISuX2mOnftaLxGtm6lZRHWA8OhIPedc3ZEkj0TCX/T1pApFfonYQGYhOBjbR4zIM8FnAr
gIwiXq/dyMkOTr28W1m19cUGDLXCPNjW82sBwU8wKTnvgFTZXhmlbtf9mPbqK5frWoXAA7fy/4J0
F4QMrZUuPbl2v6yCU+YYT4n2KTb1h2ianqO8g5bFur2+k5e3nUYBHhnqwRg07PL5sppA0h3A4LlP
y7c78JhNL6H9cUjebVTOxQhXUO+drJP6MvfpR1C6o9U/LdWTuYe021uM8MLEVdBFTVHxVpvHLDNi
N27JUuZ15jbOr+v7dnm9WNBanKICaFFqFhakOlJmJ/KYgyp6DuLqc1c2bjW1LAswbmTuuAJbegFx
AUn4dR4hbQ7npxTIvUSxAW88SkAHxCTYpOlzrXde3XS/6Z7aT+xc2MzVclB2wyNeWx5FqjwptLpJ
Xqre17OkObTAPA/QcpW3Wj/tcQJtiML/gAcC7ANBgBhqWOCzyjlSBj+NA2afTdnXiVHLp8Uy+pvr
h7Za4DP/G7cAaMVKGLI2RsnCY9oEpirV9TD4lGUPklUdomwntbL+hisSRHxFHmRm21SshdsquX0v
90ckNqelSLtbAICJJ8mNetKN1jlM6aR8ur7Ay4TVukLcBGqvgGcZv3OuKJFdKgWO7OAP/+jqq+7d
KRYzzgpwotBkeo3X7qz3QjH/yCMVQtxGgUjsmrLz0kxrm/VOrVf+ikBUQT3fHxiscX1hF9dNkCOs
a6iDiAZSFTnTKTRq11I/hodGe1J3C/ub2mj9b0XCVdN6PVEDhxWh8fVnWGTv4l8Og+uaY+x9+i0f
0tPOme0tbf35m4xOGMYR07EQ+Lj88xIdGJq681heWMV176D6JntK5Zkn7FwAXn/YjjV7t/xTxt7i
lerheP109iQIxrCsyFrmqxa05kMGh2nQGvCYQof8z3U5l6kCYSmCgacXvFdrQ+N6xR+S9hA3L7ru
drd+MLgVnP2fwy+TdpMazDL9PwoWfLvKqMMlCxFsPKtOxdzp8RTV3pfxpMm3xv3fzffK3dnTTT18
c2rrz9+oxdLVqRIpnFonf061Rz38nGk7JDJ7IgRVL4NYnuNEZze1l2H6MdqPpfZtZ+PWaOHCIL5Z
hqDdYB+XPF+VDwf4AImYE3n616p10wMdZsVNoO4Yii0TD/Mh7e244MS1wpqgRE80iFYHX44nVw54
jLW9sYdb2/ZWhLCkNqI5Ownj0Vcnd7wzH+Kdx35vCavNfXPyjF8okMESuuSb2j0nw4edM9kTIDyD
kaZIba1Hox+QwajuaD6ooyft+/hxeLSf5IdP8XPiZa/Xhe5smsjnnnUh8FsrHP2sqA+lUnslGMdi
b+DNphTYOyA0XDM29vrzN1tXxTAZZAVHE0ye6gImaHZs6dZ7B2XVfwUI6gUlz5i1XTr6xU/wH15i
fGzzm2E4NvEN0cf1Ldu0dgRvTAKxKRhCNXO+mqjIAhVeotGflW/yyjl+IsvlRi4zk21P/8Yh7axu
y3v5r8C141oQOKRT11irQK/SPDn2rB8dnC8j02TIsu2o+fZW/v/VIeziWerT0U7KkWTo/Ntx3en3
9x006IY2QKtE9EtPB+6x6KPbvTXSFYfOVc1rkTCP5HFOPl4/o41FnIkQHqSyrCorhdTUV5W/y+wn
17Uun1vYBF6UcufarqolWNIzUeutfqPbal/1ks1QFz/PWpIl3zX774lxIcpeDLoth4Ix5dw/Ay3O
5azGbRw07hAq4Iy2V9gkA5kFozt7GrDh+bCi/0kSDN3Kp6HMFpepKxMvZUKPXkjHVPOkYHLNnd3b
sHkwRNtkZZiK64AHOl9VKM/qbFfZCE6+dwt9cUcyaNd1YXPjmNbzJ4yGHVEwPoaiLV1aodCjfJ/X
4QkCRlc3b/Upv70uaGvfSHpTlaaThtq+oAl2PRmjnvUTFAK9G093WfXFLv5ec3RK/37/nhQ7Jf51
WMSKJTnftqxMxjjWygms/fCxldxCOVa1B2YlfTe8CVq+t5KERTEHMxxlvZ18xhvAa6Ulkdc3xV4g
fVmRXsUAV+AP1Ucc4/MFQR4VWkbMSNBO8ypfPgbljSzdTqa7ZDf1XbnX5rtlH96KE9RutJlZLE0c
VaSlD+ZPSQ0P8fxFDY+KcgNS+Z3kMMR7Z4sTTmsmt+lMKYszhuSQl7KbM4a9P1zXvt0tFE6qmabR
mbVugrbxiQY107Mcb3iS88eodaXhKO1kb//E/6Lhe7uHwr0aA8UcR4M9LI/DqfWS5/KT9VQfArdz
FcDwkfsTbtpHZ+eSielcAH1r8ZPLTGqYIrV4nYPONPs+sqaPzAqQveBm/bu5Y5Qv/468qTlN6k10
v7O5wtX+j1BwW39ITcn7C+pZzQ6NeKo0fZzAQumHqqzJ+oezHrsjxL+HwJoXKMLobL5+pn/gTW/2
+EKuoKdTHXamnprTx1YlfIOivBhPBg+AHrxQBUj19DRKX5TqJhwee+duDOGLctxYdc3ROETm1zwF
GmqMXszs1OKh3Pk6savjP19nUe6DRNHEqxf8ksxmlNIycBSNnrhm/DOrnkjgZDaliTsobaxRcpv7
YDfLLJJs/kfuStSy5orAdQqefibpdCqGnIYRDafEhCcETgozmN3KLg6BM7shXCRadpSCh4agUHms
qo+EpQpsAUsfu/miPViMtzdf5vK+goj3+qFtbQtu7v/j7Dt7HDeCbX8RAebwtRmVRhpJnLBfiAm7
JJs5h1//Dsf32RKlK2KvDdgGDGypm91V1VWnzgEyCXUzcErMY1ord6ns5WpzLvunpEvQtz7irPZi
qEdtCum3s5+TbtguCdrfOaOY4xFAH4fZB7DMzHdFKVJoXjHteWRfKi6zR9mussLq08QUur/LSKcv
AFvguQKjBUa95t1kTUuAhxfV9iz2+1wMSNu9RIwl8yi7bjBQIR4XtnT2XP3H3gQyBOYBNGVzNsxW
ZFJp5IT2PERNdup7nzdz2MUcsKizmCUxhRiyJCE+5on3O2Udp+mSevksZPzzE1D6x/Qlar03Mt65
GMd8GWrt+agGPEqIImExacd8x2Opx0ujlz9NqdnFB04UwBX4OBbMgzNnHo9aw6SJ3J0jeUifRlFi
jrFSM9Cii3wZZBt1tu4bnHghLwfDr0HOm6I5nA5aY4bDyG+ZUYVkniwM+uCBkwn5T241ClX1pi6a
TROqbsQHgqHwg6yPCgiiWy9P9UKDM4NwaW0KpfpRclVuM03AWUwHKUdxqEXSgD3JEtkBtb6qEeBv
JKEYFyLLvYMMXwu+CBS5gfqcHeQ+YAs/TCK8e+P0FXTdzyLzqXTPbfFUCe7CwZoc6M0+A4yJv6A0
e3OwYrXuwOKRdWfRMzVxBfnJlcZBPSnISd79acFRB8jQ61B1eqIwgJ4u9Vrn2JOfY4XpZBwpLHjC
2lwnPnnb+KMyadwWouX1qt0UgTXJeuaZAa68TTmu0nCdoN0ri19sc8oa8OEWMohF3lLqHx7vxr0j
DrVdEcqDHJhqfkLvxVNGSkepFaW8OzPer6L5GrR9lJNSJkr2tJiBzd60/6wbnQW0QYHuBez2et3g
pkq6IIXULl/TT2D1SKTIIIMN9/JXy+Q6VF0bfgEyMq/C39ic7bVf9nye8S30hD3mS1Bt6tlZjhDq
r7O4soGBMIamt0LIHnjpaPD1IqRq9vL9nx/wn6DxrEwx5jXID7m6OyfiRqSrotlK8S5q9lBgrc2w
1zOMcpT5hqNwoaOR7sYlzp67selSUnlWu2A6CEdpFL9gYCqHiwqDxfMkl1ch0xOId+HZOqlcBRaV
SCLZj4/X/7L//y5/Xmzyel7pBhHfvI6tnSzruYmyo/pmju6pchaSk7tnGd7zH/pWDJhcny/GK1Ft
rGBLSd4L1qmjUwqw3HAUvBdtwdT9TZ343ITJGob+rm2Fgd/zIVt25y793YU7GQTAHp4xqYFZIBQF
Ms/6k9V//i+bibEW0ABPnOM3WUZWp2zd4jA38PEquEssCVLjOWRmdUYjreSoTb1qaif4/djwDwPs
jcu8MDx7zUClR40zqcMhHsFpdgQDoDuy6Lvn8BXwF8Gk2ppRwoaQ8PKhPrDqul1eq46GJKirqQ4x
xhUVz0FxKNgT7zVglbXx6AfkgjR8SyLRUf+S5+ufe3fxk2fRtCq6um8y7BWIWuKVilKD3zk1szQA
dm9rUF8AeeBEVYi0aHa/g77LmhEaAGeq7SQrMNNGF6qcJC+eZMs+lH2NGEPWIHSNPytXK89MChT5
6BEw5h14Zpf1JznbsZywLtGEP/Sj3QlOXy/NcN65GgAysJioAHU1svbZr8RYZ8DlzLQbdjKue+9Z
ElYQgDYGcV9IS5xx942B7x0srogqc1C7F459xCQS7mEKXlnHFzoQvhM5+mIx0Jy2dCExnX777HBi
bf+Zm/k34G85MGSL3Vkj5dazLWUgj4//wnrmnWTaSxJkltnunMeVXrCyOaQf/tq3pREDQ90S3/d0
MB8s58fzXETkgsk7sRqwnI1E2oWtmj/gp1txuVfz1EPMhTqCcjpCMD15QAjxSmXHtbhK/cIoxdqo
6j1TE6VeqbgpXs+iqCAC0lDuS69c82G9i4alWt28iPE/vwlDS4BIYbBjPtsIWlvexzAQziabHTTF
y5+CIZ7Es2te0dVuiN5bTvqNJFhZS7QqoZLepH+JYv3nN2DoDD8AUEJI7Fy781bMGy0QcGTz4jng
j2gqQhBZ9n1d5BfKePci4sSU8a+pWapLiz7TSkHG7SiUfZE69VuBwtAQVluWWYdfpWTQnQdSC29J
+/ruwUKG/fOKRpV/5hGFyPPKkmNguMlUwmgdFFp7Wi8dsTsJz/Q8/NfM9P8vzm/VpzkdVK87s4Oj
hoPVVptM7/OSNO9+Y5fNvtmoIwHPSzyAzi/94BY2+GcS6OYCXfyA2besc46WsRT053jVW+0ZqgYh
iczGrvT6sJcswfrFkNHYUZYMxlMbO7UOEXQd2XbmPD92HPevmyhidBcEs8DvzLIE3xuSBmV1FK7i
px7qzGjGs6BnLI24fKPUlpH0VeKxeKurmgij7o1PWnOs9cZ7f/xDfrC2N3ty8UNmqXcRZdmYhBnK
J/s2I2/Yf+5YJU6tgPPdTqCnGOOLHBWqt3jf8R1wk0eutOpRr6LGqAsLdArRPsC4X/qX3Dz/3DyU
9/AQAlYGZYzZcaEUtegw7M9Cm72FWvE91Jsg+Xi8/jvPSxSagRkHUzeIeOetaFWoB4mj+A5pzzEk
S0FH67GhIZepmXk16AOXgFR379rUUQEGFQF3ftdSlH67pKH9GcwJdC1UY/QxBDRdGM69e9UurMz2
rtcEL1a4AnsXNeIWUq3+JheCwMqkWjs93sEfhZabEwSeCSQ7GoSd53wTasOmZVhjC5FPtVZtDWve
5m1MILuMFdj5G06L1X8ZdMWuK3MY9pntb1+j1WBpvxrLX+VmY3F2Z6V/gg9J0atmhX+25im0Yn0p
IbiXnGt40P77W2ceAGSXaK3m8ACUD6BuT3oOr2dvBymViOeJWjief6x3/5eK1ZXZmWf3QG4QyjWO
MpPvQvZX5p1aYaWmewl4mOSQc/Ayjz/K3e9/sc4pcblwtVmkclGgxv1ZacNhnfV9aWZNW65kNVwa
Yb1XtMDiUOqZRO9wT2eLK8Gbm/hh2Z8zs1vXFm+nB85gvuTT9HXBNr6VrdSunMcLvHtvL4zOFtgy
/QTxTuE/mc7bQGgp1PMyE7dlFUgkyASgjCOQmT42ej9CX1idJZQJqMnUNMBS+S4ze0eqR2A896UD
maoy3YFGhvdQ/TSZZMlr3P+e/+7x/FHJNcg0PbT4zqxU73m8G4bMVJluwRn+L9fjPzPzYBBDgKup
8/6saiiHHyJN1Vt2HXqEV7799zYNiMKdmKXc814JH+VxfiLmwxyqNEfOJh4fcQ04yc4h6/iJpiuo
LdYhJEJDA854JfWjXnsWcJp2mfoGoBiGyB2q9F2rPgplxXz4zB++34DASpfFpSfLvRbT1Y+bHW+u
ZNo0EnCVEs/0qV01zzU9q6IxdKsEGGkdks2gKo82tFFJDb4Y7e8LoFf2ZyedCTWo+jL49Hnq6yG4
gbeRYtZ5qSv5UiP07nsJcRf0GGinoHpx7TUYIW1bsUTU8MQ3fnDk5l1mQF1iP75F/8vn/s/MLN30
ZD8dpy7ymTKWiJl3tAxE9VQne0xDmAUmP5Dy8OiZq0aMsybhQKjA7WTIPxLFYbN9z+QkDjdc1Op8
yC3c8aU9mEXOkBELlW/r/gzCLV2MAj31LInJnhsk3o/34b7jvNjuWTDqvUyBfn2DqBBlFg23kfZU
FPQ91w4adVI/34zsuzAeE3ZNa8drGgMkgmtG3RbaEnL33qIx+42AMSn83YikhmpQ91I2wL0oRf8h
hu1kR+yNPpe5bZsk0tIuT4d2njNcGpydtKrWRBoUUn/2nyr5ILA1AatoE1phtk74pbL6vViBFhwL
htyJcm5O56AOtcD3mYcb/OFnn1WwYsG93BSK3X0+/qL3DKEXjWIPr2G+cj5+4jEStAvybjj3RWGM
OZwY07h52TljFu5Vcclb3+mDAe6BoiZUzSbZnplnGCK8z70WLcQxU+yocbs+gfZVq6vNWtA2Ws6t
hfCPlv7liOBPXn5pdhYEfa4WIilQhnMIugVo1Bdv0dIA/b3jcWFi3ksepX7IUgZSd2311rX7suwh
Y2aFsUjU6FxGS9H13ndD1ZRDtx7zsBionvm90CsEJmOGcx2gjBPh2ac8842jdo0ToKP2t4cEU8zg
0YL/Q1MYAmbXxny17GkQQFxQHJyhtFr+Q/iV8USJFuLG7Z2+tjO/YmpE49CHHUZb18qvUXnLMVh3
fLyY29fMtZGZK6/bGLp2lEfuL/KFzoseu2aygbUeW7nzcIcZaFKxkGZENXVe3oaG3MC2wAyfpZ7T
e/UT2U/Pg+DTHBnDB6BlbFfZGx9+M8NLIm2U4XtABSEPGENCd70QqRPUX0H4WwQEYFinau7w4orP
DB+Rpms6cPcvbMvt+b3+vbO9B2w2lJRuhMfJDsP4XDuV0coEmH7ZX4BPLlmafYAEgA7MDcBSqawC
dRVJhRn5rxhQ0lnKAtWwAF66g0HByhAgUA7DoB1GXq9PLxbFBFGvYWVRvBPawKlys2xPvdCTomtO
KahXVKurWNJFIwH4goqsjslDEnp2za6aVufSD5qC3K1DS2nFL0383ubJMtw8+h8gVFLRRp39vK4F
52Rf8QP6IJxnqmUxkCgHWWsb0d8LZ/LO/ZpCigJKAhDt3pAECRmnVoDD8GexRIjudQ5DL5mpDCdN
OkI8JC/2rRyQiDmVvoRxMCJlzznzXAOOE/6h0oYG9CtRvxUMAEEKuXmDth/T+FZWLxyQhZ85F13w
uRwuzBP5cytGvAV+T7NWinCNgmt0CIZ6CRf/MyB+HdkR/wAEmXghEZTmWjfgs4qTCKC+8yYjKKcV
ZC/rn5+fov552L6+vr6/vz89faxdlNjIn47E+vdffxbYRx0Hg05TXWc+E5cHstyB81I6B1vgEYhs
95YEQFqy8+3QrjeC7VnCMbFHR15xZraXTdZWKInX1F3kQL6Nz5O4kzKRWUPD4Ga6N9R8VY4hJXWW
0MAnVg0JHx9MQcx75cjm42XfKZVj7BrxBHQOE2aSnULcxYOfC6gSlo0in9l18K5ZowOGjKfUlEG4
vGBpCu/zDzxxl4CrD+D9m7LcwApUGBpNPmdkP+igWdbf9j75LZLCOGzf1wHpyMtjkz8YjxuTmBcB
IceUv80ZnhRgxHMQO8tnY7MrD+e99cvaGbE+6FpIPq3VHjOk5GwRuJVjdXAcR3fWpmkTisUbz5uF
uHrnQYitvvg1s/wnGNE2Z7NcPiskNLPWqFwA3sIzdXS92PbrGNWk9RIEaMmoMKsX40RD37PHFuDB
+aL/Gj6L2BRehe34BI2o9qWGQO/JPy3s+xSmHuz7HOjIhhRP8KDAvhs749dub+33qWHtA50hvwry
OW26lUC/i2Sr8snAvp8o0T94ku2dZ+nQEGfhIMxFOpB6TlsPlg28UrSJaOz6lJdpLPtDX8lnb9cc
d1a5jUNr+8pbmmljAELnfj8DB/lnWCtLML67h/7C8ORlL64XJFVQHuZheOQMXs922qls7SLC+9+q
hbfH236nyoRVgm3nZ0BUxGzEtbEeXAhZyNa4YQkZt63mdiOYEA69v/NelVCnxwBSTgtbe5sCA0IL
vRzQ6wBvDVGXa5tgdWW6sMdUeY4vKplubmfOwrJuY/O1iSmVudjDNIRAbed5ypm1xTWAqSa1QpPR
W/L6im6aIzqLUIwli7ObCiBCI8Q+o5x7ozU63XeYp3ITudyRNzILB9RJd96Ce/zpSszuDFgxAYjU
oNyK4fPZEZW5YuD9uMIqQTjebgJdMwv9MzBA/qzHBO1/K7NScizsYl3Y1Q5oCGvag8T2CWsdYyN0
qNGTg2SXhJr0GZTDJCLTr2/wX7kdGjFh9FfA/PRuI63iHbOqdd/y9GBVAGd9Yix1YUV3T8bFgman
UU7KJGSUUjkbueU/u9l+aaDpp0Ew2zIgt1Vw3YFtcRL6vD4YCtr0ddIqyrk2RF3YeAfmmFvUwo6Z
oxP9CozR8deVzb1WVknUTWYFm4DUdm1H+Ijekcc+gCnZ8Z665bh6xwWiV4PXCzCId+beqdqGqRqH
6hm6XWZj/ipXijVueZP45zjUvdfHd+ROaQzYiAtzszsCc0k8plQ9NyYGdQFhtxQTdSCimR+ZEVrU
Dkzk1EQxHtudT7FNjvXK7uym+F4ViKWAZcq2uq5X2VNIetJinvq1WLV2++SZjw3e8ac/qGQNCgCg
Z5gPsY0l9I1p3Ktnz6aG4NQbfFiLdYoFn7NkZlbPFqDAhKopzCANdPqV/6zZ1Ml15f3xau50cyF0
AZD1/1/O7NkRQzlXKbpOPb+lq5YEVvQM5OjR38nb0W4gN6AgRKKo+c4tGZ7+4PnVAY0X5KgxUwLy
y9kCZaTyWSwN6rneFmv5Q17HRmmKhmIPp+hLOjxe5nT45sbAY4/qhQhsrDKnIWGpV3BdG2hnoTBD
kcBDoYnmA0a/JHZwL5tF9fk/S7P99GshgLIY1c5aYHa6FAD/ua0EI2pOstlxOr+Q0k0u7HZhMqQC
QLMCtz0do4vIVGHEox6TVDunW3qST7yxpB91f+f+NTDv9kOVjRu8yYC8YxwgqI/+lrXEhcN+f9fw
0IDwkATKtXn5HqAUTWnlQjuLO/ajWPPf5R+wQpn8kV94U961hCwBgCEMtkEvbeaxm8QTG6XutDN4
BIoj/VKgRWWhmQmq3PFDWTh2d53TpbVZjaOO5DaUvEZDeW6Ci2GYJHv2n7lduVGe2Egvf0HHD+Lo
Sy/8O4FvSoX+XeQsklNMcno8B7PaHgPeJ/Gb+90sUcnec1CXNmbBVctyhQujVkNCG7Sk+5Ce1H35
J7PqBRaBO70G6NJPMzJ4jWJAZw474EIPkjZJ6p2NqCLxoXNX/GEwdEmvtpy5Dvex+9hX3CkUwSBA
ZRxqMZi2nFPyxWybMmoNg+xaIYUd4EkqbRrEzwBdYZB2E95KgAEQdKg/6s2m+1ykg7i7txe/YLa3
UHP1oQyEX1AaGHx6JooZWMJnZcur1yfeAMvBe+xSe0mp7taXAAcxNc+AKQGFjTh7qA1qmXBgxfHO
CjtaHr8qSm49/mHqznq8wffsQIQaewvauYlv/tpnlXJRVU1eMWdWy9fIQ7+K0VcccF+1Zs737EKC
MP1pVx5SRHEBUuUodnGg5ZkPWQ1CBM2EPOLPMQMnHHVlamSgujd5oREW8k3x5ruhDA/uLrSjIEU0
IWivV8YHgMcMoyCdmfGJK9ZsvlHpKteIgoktj3n1vO8QshB0xwJm4p/G/iBlROJdZGm6Itj9N+t/
NI7infJYH10OHWz8+3f5kWWOpp66UmcxG+Rvhh7yTZ7l+UZTGTVA/jJ0aECMlpDmFdLidWvKBRLz
BD0wt482gr+A0LkJCVglQijyykkl7ibmiNC6SNLpRZkGqmcW1QDVSAVlRIoJcjMOaeEEfO6bRTN4
CyfnnmVVnGjUIegB5tjpZF1EO1HqQZPGlPJZ7hkMuPYg6/YFPl9VPTY5lLTEVqoofZa0YanRf+/T
TpM8KMwiVUKzZRY3OqYsfNDRy4DfACfBEcaDYEG0llJX4Ei+SwKrydZgnZbpbvTXVN2nWqQX3I7t
dJZzAkYfwTz7qQ2bcbSqkvjygWuAxsx/8b4TqaYA3tvKYrKX+E9Y7JLaw6yj3cTvfqK3Elj+dHXD
v6VrSXxm1dEKobbeWaW6FfBfjy/nbR7/c4JB7ySh9IchvNlCZREEkPWIchx0QQ94P5XAHoNkryly
38mrejBKyKEbUSm0q0KqnutYBmnRUJx8OWkMnvNUXdI8o0vSP8m0QohvZHotJEpIeCERSAFiMNKm
Sr96/LtvASAT1k4DMg35LJYwzyeFgO/k0VdjV6jUeAWus+SJZ+RVEIMsPgSAve0hPyZ4vaXluGtI
iXNLSujfKgXDXUEzHZqveAxOleS5c2szAOVpOXrnnIIXv+ayZ4orK5YdhMbR0MGXjOT6ECgvIbfg
fW6LLzCt4uUO3mYoDLDzXFD0ZKFgS9Z3k8z2Ol1wOs5qWburjdDt6jXgmJL3W1ycRpoOxLWDhVms
GRokeAdDPOT6UspRJrBRlfoubTTVZBm0izqP9cwhawO7CjkonLZV5UDkXVzzAdNamCshDR1zQ4UU
tql1Rb2UTt68LSBXDyZYCUKZEFtA1n/9k8S2Bok1rXy3jERU2mily2wk6ZPysFUK2WA1gBQaEUg0
bc1nRwhMValVh5Su1IFfQijcFgnwa8DcjbY6VEDgOmbxzqdsmINrwHe5kxroSbQb/rBgKBp1DF5S
vLNEo+vMNDQFb8+JZuVbgOZkYkHYZB9nX/yWx5x07iQQL4oJRXfse2htia4zyVS4jSQYmvaiuL6o
K8zSPk7p6ezTTsVKzOYgToMleIp3F/42kcB0nyUdTtSLJ5PAx3tX2CbPDebjRY1U9VvW/R42dLQT
eYkP86dCe2Mbr090qPBPIF2vbQ9Cx4MoPvddXn2C8/AM/zgwgMaRIF83qs63TiQeasliPYM3yo/4
mT12L6I59IZEN5yumCJPhIN0TlSj84yWMTWQmS85nduAj0978SPnAakpJCUoMt8Fb5y2Zyq7F0xB
Wfs7CX3Des+Z4gYi3W+C7yjPDLx+aXA6Ky18pp/G0GyrwCCAWziBWCf8xvVWCZig7BpJ9d2qi8zs
eSheUlC/+raX6bL3u2a2bW4XzXs6UiKI22D4KllD5mwFuKBeIlxqo8bQmhCbg0wxYXMzbg2RsccB
owlPcWxS7wDVAbE0mchpNMLFpvQsfKND6p20Y01XZYWpKRR3md+i/BxgVL/hds16rN8VjfTQzAxX
4SkaoG2RrmtpCcP5wyH9aPGzOoLIJK2YQPXGlXeVbA0MBnr7Y+jvtFaP1iF9LaDV7iTRK0aaELQx
xP6eHmjmRJIxBlu/tmTple+N4Vv2Vz5zFIEMz9bKYDTw2Fq1l72YCOUR3oakvYtx7WGaHtHD7qDI
FsjBlV+euFJaN45WRboHyhAK38WwlRVLHHdpvomBKw1Jy6x8Vc/ROM5e0tLIFbPoN6UdKs/5G4ZU
HkfCOxEcjSYZAH2kaKitSLOC+KBUtc8ysu/WkSUXOrDxhb8CrXhrAKwVEz601VofdlmNcTUT42+V
nmKeay2rujzsxCWi4Hth6ernzOJDnEIZpqs83x12iYjxWKuKjA5N9IAlWfBSD7oomiIbGSq/RDtx
53ZeWZ65rybm+zERGd9lUpIkMQhfcl2rFCLJFihmyjQhmMxe2P3bJz9yY2T/cPYTmSp4eq4vI8ag
BbEs/cCt2ScGkYeO/S7wVVLlwFOkE1+cGVUDwSj1mkPS3Kq4jsGw0tRFfq+bdxZ+ifDPcNRUX5uP
Jic05wuxEQI3U6UObGWh9iQ1fG8XrcLp3VCl20qJ1XPGdQe/ZutNqvm9kSUD2JECjn/L5EbTBzaO
DL7gsu+c8Zag3rdPe/xCqDyCsp0HGxh4yK73CvNISphUQeg2nuCUITU0pdQBZa8UO6+soGnNilml
tIUs15EyL3G51UorUgBX/nx8Z26blGh2g4IIaSE+nKrIM0cu56IwyEkWubIdAdLEvSrWsIOzikSd
91a85KBi+B7tpRV1H1u+BQhNliGNKiDCAsIozXKVFlgMvtKC2JWLp1SzSn+jyE4WHRTPFeQvquyS
ingYt2Cfatms1MpIPfYt5889JuuDdNIlyAA0fetYIKtjT1fzcA1TEFardUH6DlRwqgQLD8Cb8tLs
J09pw0VawImxyCDvilxeTgS3hxuyaFdVQPHE0GMoaaqLfRYsxNo7pxlNOGQiECtAEXdenWBSYHxD
tozdEpCIbbVEAjMdtVkYufrjZ2Ek5LsSOHX88dzwpAwv3bcirPOnVtWXCvs/PaFrS6hCYF4HYCTU
vlFjut49pUy8TAii2B3ice3TnTisuVLZec22cItRNLvsPR+cVkduYTCid3583m4LoCjvAOECzhMo
uHGQub42n/CM2HiBF7glZ5Q8oR2JBkx8Wm28S0tKktJml2ZXbs/LtcnZ5YoHlfG4VgvcSZkh4hsS
CxwGsN7HUfrNoMj0eIXTAmb7i+Kugp4XSHXALTa7UH2S9aDsU0JXCLrYCJqxImzG6kynRPpjS7dN
fewlNPaA7NMEeI15Zp8Vld9zCqVulm4G+dlvR9DjYNaM/42KjvQB4sY4NQuLo6Tbyupeq61xBx4b
0lQk5TfRUgeXuw14qJFCVmdy99ykAnf9bZU6p5RnYurWzK6baBh4PWGO0rNnMSPJ01WyV9GSHEh1
EFxNPpS94+co80GjK13Ymtu+ErZGECe1cQnihzfP8ZztkzIDp5Rbit95fm7L54o5CAn0dQLTD4ns
YaifulJvCOgVi2sP2mdIL/mGh8yf+fgz3Tt+k8MA/hK9HwSb612JsqLvOIgVuI0gIB3SmtQuBVoD
l5uNDlWK2ECSsPR+uWcUJEbgvsG3QGSZGZWiKuCSIIzcOFBVR2wrdtU171zdboBCGvHEo9pC5eZO
BeSHPwFfHmrNWOrsmg2FB9WCAbs6il/isBoUDuT0eG+IFUlOPZLxKjS5xlSXYMH3LpwEfhuM4LNT
dWyWZvFdk1M8wqmryO2448AEEiWYdanLccF3TXFlfrMVEDVxKLCAnHA+bCM0HTsoahChwAEtGahc
0G4hyNxzzlAo/8/E9FkvQpsH34wpfxq5QcURTo1IMyJv/xYAXXhh0/dBIBDoqaIt7Um/0Jq6d2Iu
Tc+SIdkXNKRDReSquaQ8KWnP6DTmAEnKFTx3lUwFPVOS2H9/NxS88DG7JAPxOM/AxiDgRlarIrce
KAZmz55QGIHg67TPcR+TpSN6G2UnpRkRCY8EnBAi+Wx7szYKxgxrxLgqZ2WdykOSui/WIzceoSA9
UdorkeEjV3W4JgcyjGJUVwya0KiZElQI6piaETD2VlPJ3wodBFBAMeEmGfnFkfYp4N8cNrSbUOjG
eJc2Z66qQYyRJyOHz5FsGgllV4zqEVV4qiCuNa4xmspWdrTIazO5hblVbBEIpiEHhcrHzIOzmTQI
4iBFrpZUBjiNISJ9ggZJkp5R6xZKq8ELvVc3FWtg5pf1l7KgewEEM3RTb1QDqcacbaZmPT4f+Tx2
2awNd0ymYoRajeMDFQM3Ap/3Ph0hhyWpXqIPeff+12cR9Qv03YDQhFT3T45+cfckwY/yPq9jt4EA
5zBsBMnoClOE2E3+67Gl29FxHMFLUzNXyfQpxHSEKnb5HWYuV29KbNWe+dq8hToIBMzYwhDmOo90
BbppyZ5CDMnx9/JiN/o2pwXiV4Uzg67fpA48u/LQNhXGKIwTF+Xpysh4DsxcEfR6/z4AXpmZOehC
zeKEdlHiJiPFlPIanEwBvwF7TL9U67zzjrpa0Ty55Qs/YBsVpoQTb48ZUV7VdyjRqpDD0GsTJbDQ
6juC3tdp4YvelnxheNLPQSY2ydLO8ncQmtO2DPPEBdzMRMH9Y3CrHbV+031FLGqoAJd0RnWQN1DS
HDaIH0vJ153gdPUDph94eXoHOQRMMU3ckk01MshabPrRkFqP13mnmnK9zlle4YsZkPt5lri5IXuH
pjNAscZD+hSckRbDO9WZL9dy6ixYvRObrhY3Lf5icbJalZB+wOKU/Xf5lRD0piJDfOt1VIJXpS6s
dXP4fH5s9E6sgE1wAoPCDQ++n0LLhU3W531wGNSJy0R4UYJC9BNBA5T+TRvpYRsydtPxvS6m2RKg
9CdRmjlhPMeBqQGwDDXVuYg2Ojg+GkVN7MZgsdvTus85hGJfbHQWciRg4mRrFBO7Zoh4vWmpmJ2n
OtyLz0ZDTfo4K6VtnmV1podDlLwEPm2/I0ar2u826MFcRkpfqFfQiMlHXWgbBkwdmloGmCopQMSq
5Zh20KkQ9FSHfpmcQpBkBMlICOV0WQ+0TPruxTgQrD7KxAz1Rk0yubgPPoU+9EOj6WkZ7SCZ3Kd6
lsoIF6JUp53x+NvcvecTQxhCOKIjOk7XB4LPWkkq8iJ2UWaomdZQK8L54E7wnsHW220ldLNVPQpB
FdXpGP7F2OvjH8DfiVTQsvrvB8zuuyiyKYV0EF7R1GkkFvjSJoQIcLSuoHst6BFoW79A8dhbKrCn
6JtYYA+WNkxj5Xb9p2TeghfsdVwfax/7jl1PToW8Qyvm//AzgYMGxyj4uVHemXn4DlOxQ07HGNRi
v8MP1qFbJhDBbFtaYWO0nSWXpFUJXlB64Td6Kb0x3lMCmHara2Ws98jco5Xnmehh4lCU0artV2WI
dIAUCmGX2OZveb8QFkX01gEABpQTz7brr9qges6MPRe72eAU8qYpIhIFFoqHAgadqfC76UKzRuG/
pRxpo7cBPN3eOoRORYTZIHQ3i5UqvGiDLncYdXsd6HEA9iExyoIh3VJH/p57wAMLr3w89qd33fVv
ZYIy7AaqxS5a/q3hN3JuFMngEQ1bbqLXKpM4TjKnLJkl6qw7750JRghSpWlaBzog15ahQOMVkSxi
l2TWd6peqIBCGMYnKSnyhch9L0FAVxICDUjNQWg2y5dzpfClcgzh7QVOBCl0M5hUy17QA1qzUbHU
S7kbXJDxQi8ZAH78PbtUDJLPsAHJi8smmIHiNIs2pAZnVn2WBwvNgvA1Go0hWIppk7OY+9tLs7PQ
6alB6NHi/5H2Xc2NI022vwgR8Oa1CoYgAVGOci8IqSXBo+Ddr9+Dnrs7IsgrxLcb47qnoztRLisr
8+Q5XX6qVKJWt5rid/xBt3FAufRQjs5Ub7x6LiFe2OhgwEXaGRVZoMtWSzgqVSNEEDY7TT0SFIAd
QVPoQwSSvSGd+IxKiX4bIVRKLG4y+4ZqNo9rFoh/A4TQ87cw7QN545Ou+TOAacAVqwFXg/L1+abi
K4GLO45D4BQZ/R5krsCVtMqDyDWKD7nf6CCwKqQ8l8e0A5x34+15LXcgwUUZeJWhbg4irXPzqRZE
IAZPixOkW4iavGgTSn/yjtP2kuQUY+tk4V2tN1a8JYh1NRSHUVFe2PKRmFx5SFnIATHqYXlQyFjd
NXxhGpBPCBIr7XNa84w26nPfemj0J2FuK2oD14iHYmmhB38WUOWLIGUI0rGbMX7SM5MPKCj6fnfj
V44hdC4RnyNviITW+hhyU6skQi4UJ2gCU05yw6YHYYZvbIFvrhSPAG/Cc9xYcpcqECTny1BVnaqX
qVScMq9+4NycNBQSQ+T+Xrj/UxNxi+jxWsLwzN5q1w1z0bd1BHuM+JEtfy8dHfdf881t6qnkuYRy
9KmBptzm7X3lxJ/ZXV00RSE0+pyIxan/g0dCKh+K6L3QHIWV4NOA1k2tk0DxQeDFjw8NdwjwOaWZ
pdaIvqLuwEqLZRsw0yvn7+yLli3wI9rkZlkN8CYtTqigLy0EpdnzOXb9SIToqxk3mUSu2gOOjQd5
JTo+19RD05TFWlPC3jSit3KHTCxxmRM9jFhzwO4pT2jpLy00Vl9RuhuI+ZkfgoY8/b6z/8IoVr53
iU3+5ztWxy/v0Y8cGdgBB3CUEINIqBYTcL1i3311r05jegXwriXZnx6Gj7u7rdzstTzxmf3VNd4U
vVQJ1TLvBFhXEBTWHp40LHHGPQsw/Agvxti8Cz9+H/e1MshPu2taonjqQEERY9wdnRSCDny8wGkW
WNHsmJL7u7Err6czW+trFQLpmR5hjLp26EERm7S3wfQ0hl+bqJlr+cszU6urNNdTmU0ShiUdc/Te
IE2DtuH+0Ax495JavkneBuAX/WAr3X3dc/27j9ZVFyUMEVREONGTsGMV6Rjlff6Jn/fpF2A7M6Tn
wcnCrOpBVDeSOVed8w/LKx+G7TMM2YzZ5aU7VQDOLrFHyHNtBsdXfdaS5wYDLFAVa6qNelA5WQ0B
+FS4wwKIVOxcQCcEaORdDuqs2lL4Se36XXzmFbwUddtIbpC8zFFBNOotCvBly1we238/ZuWuik7I
olHAOiel30fWiHcNRyFdgB75DKCeQ25yW0mz67v4X5PLr//wkMuLGMwzmGdJ8YTEbkGaKr8AdCxs
8oxcCe2xif+1tPJJojjXiVFgL9mFiZ5HqKMc6Rzsfj+U14p34LAEKnwp3gFntprCgc9KIS3l4vRk
M5IcI7PxoenX5oTuF7cDipPdsHug4PndKo5dQejgmv9hejWVBqdB2UNbnK5pd18oyaGltLAXxnK3
2BUzpd+Zzz6G0grttKHm7wO/fun/sL6aXrUbhrRoMfD6T2OVMYkUXKqPVHrizT10F2r7biB3yMKb
W1zm150ECvgAiSK1c0FmHktclMcDnjOZ9AfU2qPETLXCJTejDf5e158akC62GbqmXHipOgO9arJx
cK7ALSACjEYjwKNEVN/XWDlNzoap4Ov8NPYk0R0gcdrGDy0Au3B86fSVp/aUmHzqzLJrOKkPluCK
Fo5sq7pbeMLXnFvIsrWHJN4VW11q1zwZqAmQdII7Q8VhtS2GJOzFIeXzkyG0aCFlyF9UUwHTSQka
kHYLvXjlHStDlQPnDNLPOiiCzw/0VAtyBfpipIXHaTdD2JAAuHSHDnbn9w23CnVQ/IUAxjIckFgh
o7a+GmoBKNKmrUdvqg5xUIMtGwnh6rWuiBR86pktd9FGvL5M1A/vuFjU0IJn4CkLGDSelucjm6s6
zbpigAqXWfkled9vNf4ud8pvBlZHqJHUnuPicfQGyWdKROot73Rlzs5GsAqLJFReeLnDCNR0tIY0
oV1JQMGRKhLJRA1xURmWG35htR3Wk/Y3Yvrh30dw8aQdB5NCBWU+xccDGMotGyuzDlAurKxioSnM
AmQ4oSEGKKwtvUh2++Ep++mltQKk5Nnz71tvHd7+P3N4WEOyE1WttcZlC/7vXB4g7jXQ6HZwehci
l0QmitPYiiObMUoFjQOGUe9mHiHYxqEhO0eH/efvn7GONlefYayf1wkckl5C2txLE7efQjJLKq3Q
s9N3KknhbsKOaEgG8+rT74aXfXi5T/97+CjpnR+EKePrNOwx/MwtHwcreO288p7fuEnXbv1idKug
EyxDyZwb0NbTG+hEmEJHxCFe9Nzfqu5FipnFA2bMjA85VciEdCeqvkO6lSq7vn3/Herq6RyArhqs
/xjq4y3dYtLc2EZIj57PY8CKGlTv+MNDUSYclIyRozfVyG8x1ISjDd6rs2YG+X0VWeD6mgu7gfBO
RTLA9aHz3Tl9ZbM+cOW0pPPsoIWnNW4aCLT8vtzX/R6yxaiiLkpmK4+OJo1+ag0c4Y53GmA5wT1g
oMBuBYL1fzO0crC1mug12AJxiu2BI+6+222pgP1/NtW/Y1m5WG6EwE0a4ci0oC1JcGoFWyOCGb33
4PW8M6EATn8f0/VDipwgKtASUvbrso8uhJ0cJPzoxQJwupAgqduaZP1XB9SSBk6B4CZp7S7ewu2s
bv1/Ts8PsytXP4MXRskjzOXIPxghI9lzKAeEC7dO6dUD8j92LlJ8kaHqfC3DjmS865mT3XK9M53Q
U7vs4Oi1D98as+wlMrci/hsj8P19fq9eacD5AieHfDZ/URoulTBBsxi8RMyjcY2zhvIbQjT2DFUG
Me5tbjxxgfu7zevXzQ+jKweYdUMLFCCMQrn5TucAlY3QqMj2APQoyiEE46T4JGuZy+O8RgVe/2yj
QX/9zPhneeHekaTV0AS0xpEIEDAbxFmA61fywpHax05KrTZo3oTKlvne6rTJrYYKJQQzAn9jAd2k
VHjo0TEoRsxNQ0hnvWmG32XBPg83rod12vfi45Y98+POH2rID4LsEX5NVWwlyM3WuA06RxrNoPYH
TMm9MLll8B8qt/xjdiFEhFNGpLZOvhQ5y4N5WMwGIZ1Dp5Volod+zRnv86hYus79h/ntC4urfSBN
kVjPHSwqD9zuMbgV9uNevK1Mw403Qo7rjuvH4Na3YR5nUTXCVJNbgv0YmKqpODcWJGCd7MbboiO5
7rV+mFvde0UVFwmw/6PHCeY0U2E2VY/75nKzvCvoVtpyjdi/mMfVRRjpRhqDc2L0ykJx57nbhRVg
5iJRPBUML5HfyAJ+6UlC2r5ApiuEciaKljOuo1r638SrSxMwmOMM6HCvllSF3BwrQxGf0jli7yvi
YyltbJvL8ElFOymUqXRkfdDNuXLNrClHKWTC5L0AH2TBI24FFpc+EQYAV0GuHz8A6OD8/M1TI8VT
CQNaWDxyNW3AxIi8XSxbVcWgI/0qlv1GLHp1TIswHnwwOiTXD+AAdKTtjHqlJ70MADEmFNodt92C
cfrd9f5tsjyPPTGkH4ZW6yPyLfQVJxjC6RZp+4FUurSbniRTIPFes0Yrdhv7q7agl1cBE2Eat8PH
g/q/WUGA3BUUtHGZ/K14/nBw6IpRR6XGBIsqDWlN5QNnbiF/Li9wDBQyoktDPP68NXmJEVRNoWbq
5OU6DSB7o1eWkJjNJuv21ZX7YWd19lLoKM61rExe8sirpKgdLif1c83fdSLbiIXW3Zc45+djWl0M
nJDFZctrkzfaKdGt1gbBlZOSYa/T6YbM4Fkzlr9obYEiiKZOCf+2L8i+pgvFU7AZgV8GL+ffs4ps
q9RgqZDr+B48lbLEDtQGco4bo75uBDyrCBjANLIGUFdjn0nhACOqbLeAM0wzVrHdcFtXHPYylH+t
rGJnA/jXUuVgRU6eC+1+cIrclhEDZdLbEFqGllNpVDZGdvkwQAutimtg0SQHamJ1FuVInyBIBZta
aifGnyFxtPamNKiBjvzfj/2VTYoyMg4b3kMij0rmuUebhFyWyqYavSAl9WMAftJDcKz3xu3vZq4s
FXgG1YUbHe96KMefm2kFfTLSJp29MuExZ92xNLw5rqzfrVyJj5C0AsZpuWNgZH0BdGXbjsOczJ7G
juy+9kqMKi93UkeAhR2hmgCW/ww/2zB7uVwLvQZYWLAJBfUC9qEhYNTSAqPTfY4cC7e1eYtZMx5B
nPXV2VJEJ3DfbCW1Lpfu3Ory6z98Jdrf5qFUYLWRFSqyQwHs2EgV6TFMEtrGu41BLoHJ+f1wbm61
U+SlN0ppYW5O7SDy5RokTPVjP+yD+zRzOo2zZMniFqrxCJqe/cf/zfx6B4WpCihem89e+0c/DSoe
BUA72BDOqp3QBqtKjAB8q0q2sa5rhuG2QgMUK4rZK+KSyvxLpT5PLzxyQcPw/fvwrluCFjAy3MBI
6St/KTddhtuCwzbpHhLuxAdvUf0tBV9siwbqygsLy7gI2KNig836VwH6x67Rjb6LyymavaTTzCqJ
rbSKCS5cDonEprcrRssgQ/+9NwncXfnWt80Gsbdwef8uXwBtNlFZgPrrtpA5A2J9arPZi1xmIXHO
oh0Am7UVPET3xj6gDyD3vou+0uffp/gydlvMLo1f6HsB6chqisWcb3kjxP6dgFpSgRtyhBmiIKRF
BaPS9uL97+au3Bvn9pYl/zHRYt61ea3DF028z80PzTujyJ+ikz/WSTm7yJdsXBrXJxYTCokG4N0u
yIvBk5IzrWQgcrXB2mGhFgLk7fKXK5OAfCYAKYQbt+NVH/TD5Mop6J00NuFQzh5PhQPYAPeKq5Gt
TMQa/oW9gqn818qakrjWwrSPZljprOIo0seZRHTeHe8/evIagqIB73SaOaCtNCW6EX5f3aw/TK9u
Yg0N1W3KwwW0c0VjGViLuQYzzhEt4Bv75fKKPB+kuNovhtoKCoMlGay1Ymiq+Wwqs53yjyx7AbdY
GSngv3dEPqRlKbh4KdCpcdtuw9EuUemFm/8x4OUa+LFt66bQm9HAJjKC19j4SMeNc3HV0/348xf7
P/58fUYrXxRVy1rm5b0ePGXSUazMVN56+17J5KA9C30a+AdU3nh3nlsqaiVoshq7ZrTBa/Q070ZS
7tpdZmr2sSDSXqBwBDZImtAh9rxp/dp1+dP6ah6HsGt6LoF1da/YqB7QnEJXxK93mhXTkeIDaEBr
U/YTEOvKB6TYyUYqa104/ntsAJlc4kg8WlVj5YHAwSewsMFUt3ZjcUdgq1GgVkwUkV1xQm4WsN9W
I0g5i5kNUVxGN5Md19wDSBvRWwqlJ0AwVpOA8tfU9FE/e+yp7Wh6Xz8Wt+K71pvFzfAsHtDyDv09
CPQehuMWWYF6dQF+2F5tNE3J9ELmu9mrrIpMwLrXbn07usE36G7vkHaRTeDlnJC+v5b0ScErqKOf
YLy1Ts7N6aSTmBr0PiPvIX11Hhvigu+LcMD3We9eSEfLu6lvRFuhrfNwGg7q/VZMec3v/Jy5xVv8
OCbdnGkiyzFzkBbw2kPuQZFmw+Es+3990gGLRmUfpK54QK7ix7IpsilrZvjuMPMVFuXg/Wr0Hcfz
GRC2M+fnAxqfpaLpKVPBMqOxys3rLkF5KJTs3z/mmtdBgyheIEBRosVqdTm3fC9MVSzOXlz90aJj
kW1410uvg0GCehhgIKCz+XXMkQHIGsiRonutTAGW7LwC7Pm/D2ENjcNxQ/eLCJbSpWMfR381hlhs
5EwbksDTT9UTDwpIQGFpZo+Ut0V3MlUCKsrMGp5/N3vFzcEsCDDR1yEIi3DB+U5RIvBfNmIdeHYZ
WfNzXhG3/5AfEVJBKdopyeTKz+hzAe8S+IS423HjZXflcoZ9FZEVDjjczBqXw+WhNHRgwPMORkbV
vfjE3aRvxedIRNd4M/zBZI/VbQs25GanUOmWv9mC51w6GdBxQI9C1vkFKrKGZgKpFwSlqAZemIOV
BkIg063C3SJBhoTmIG48Mf+mKc9Pzbm11akR2lJAT48WoELNCHeM3zmycEmJzmApdnwPylM7dVRz
JEgLksd71QzJ7c0z0Lk3As1vB3e0eFO0e4cHKGC2oMZk/r4fLk8SBM+ROgPRAZDpACafbwcjmlON
pWHgRUVFZHTtbykOrXuJ/u7znxZWGw7snFnQjpzhyQ5nKy+Nw06l1Zz6Z+NU37CHwhFuo63s5JVo
+nxYq8s8yNHpDdWAwGvu28MMcvLZKmhKCroFq7jiKZAOAS8hWOCgmbu+NPWhjPJRx/tnFEHbWd3k
lpTeyUIKT//7Ql07uAYPEVsYwzqJf8P5Hy4+YO3QapHAeTmoufzotnelQ/bA/JInssu7wS66mTzl
JB/CY3DDeVv0seuBoqK4sCugj9xYwFVrjm0hV/uxKiXO45CiC+PPouxJBqHaWmooqzYGe80YggBk
6TBWpLJXeybgJ1FlcxL6beMWt7hddnkI/FyB7vV5g09k7Q6Wcf00tdop7VTX6IhOQ18KAhfSjiCq
qDi7apCoCyHsmCBLwIdbT5T143JtdBXojFNYgp8K46sfj3pixr7qpvC22KIfv++ai6DuH0tAgKHr
B9whaxQYUpFSAb0x7Aco+noiLe3MTMz6gJRuhqAFIsNWTZidH43bLSXci0O4tr2s8o8dqzadnHTo
evEMiHB14aM6O8OwC/3YHcvvcAaxavz5+3CvzivCd3RXoJ4DBoJzixMTA63hMK9C64iKWY084V8S
FhItuJ9cLf5PQ+a/I4TTRMUbPhTXyrk9lg5iNqfYPHOcPWQjM6u+IEITIq3mSqcofxDjUxgsLf0V
OybZXaaVtIFswcIkhz678ksENvL3KbiIK1bftGZSyoSxhkYN5sCICBKMx2Df+elpGuAlUo95aPy5
6dxF7ZlwW9Nx7SyBgAXlOgRIS071fDqidii6KC3BjwjYsJ/8KZ+D1/LYORoNoT80S3YTEc6TTpPN
uVtCRGvULW4vWP5hfLX2wgBGYr2E8QpyGLk1Htpj/q5SRlM/9pSIIjifDr3FP9xwtz06FrfYL9Yh
OOzLIpAAC9eGgfh4FYIzGe6xg565HxZO3h2b6G4MbkVhqz1xy8wqbJSKYRKqDmaa734/0w1vuA4H
/g4C/M/gqFgYC/6+kn4cWV4R4gIBEhyv3r8Gce2GXbqR0PubfvkZEi02JAV0vighgMJu3YYYQewH
7+w+8sHH6pS2vp/NfN/4ys7nLPWz8Rk6d/eGOfvlHYiQjwGyNLsdyg0oUmW+gZr+f35gzr5ndQNk
hY6+LJAZ+0391OtvqAMSBp5IEPe96tVpakxsnhra2fVn46Ud6UE4nJ8U5HZ+/44rh+fsM1Z3gm7E
GheLmJYM3NMGWjgM6U7mIC2xl1InUTasXdRvsQoKCiyQrFqk0vDsPz+rdR6h+5SNsR8xKKWlVHhu
CzJNBETWkNCYcwKdNks+jhYSDt/TgTejijC0KNHd78O+KML88yFI74KHFumXv3HPjy03aNkkReoQ
+8b4ICqkkG6GEBrSAOtHu/SI5KevbD0B/nYdrragghAKdPhLvwdyPueDF0ag10djisG+52l2NYLJ
wq61fSLb8d1Y7CTDlisQMEBJ5zO0cxLpHt5DTN9Yg4vk+jL0n5+xnMYfQ+cgSDiE6hz7Uvg+CA0t
gRcNmmN+G4Dxbzx05aNYmiXE8sBNwCnPv0/8lbsSHc4LhhpNEqixrfzlWEcgZAm1xE/VZx2czQEY
lIWApG8MsoMxRCqLcpNK6iKuAy4BrgWt5yIytBdtcZD3qso0q0Y/JwwJEhA304aoVLT6W5XOL/jf
bx+3r5MJGm06k+eapCYElZA/KYFjmBGtfP2V5ZrpTAEo3nXEMAc8jKjJI7g/hGaJRBnY2CBM9ftc
rZOteCrreKqj7onElAqm+POFmksj7TpAYP2+fIy5kEDkXIk2DsKF611sIMJfaClAZbbulM2iqA8D
1o9+p5VkAINpivbs34chrNtx0QjzN7fHG2iNljCO1aJ3LTdkRhRN/kTf/ENv7uhLbc5/wKmyQ9ZT
pB8jeY7JW44ZfJEtckSLDmQpgOulx8cjyIEJcd8e3T+QEjKfFxWmh7s7iZh7r6ev3znZD7ZMVHKL
1BAesBndLaCaG8HBD2vzu6fv352VQvsyowP9Vo8yWg8l/PSztxX8XlrbDzoZqU5SNyM3SLIpR6To
HU9yngfztSAnLyNWR3+fk4tjsJqRVQin1zyQqFOIGXHm5lHhTP7PWGBr8iDqcY1iIx8gLRN85nnO
za3rklzPhk7WYO7gv/k8NVPyxIjrf765zr1v+ke3tvC3Z+337473VTsvW106f8W3f/uC1dsqj8ck
HwR8gfrWmrWnUvftaH/Z9q1lWvD55MHqiaMSh1g768ajTzvPIuSW7Inzbup0a0te8whINv/3hlzL
9qqTLIfajK9JSWW9aHSTn3hjfdeCB32kxokxwEALhRfgFXDJfXdf3B+1s9BtXGDTu7PVHORjFt+h
E5o3ixc53Dp3W6NcOfpG10GUX+EjWHnLA5wLrLO4NIoSxOgQE48+ueDAwFOCZugQ2B+UjtMCPfBb
wd3WZ6xC1KIPgrCQ8Rn2U4FD7b8cGeHpISU+KI3oI8Hho9gDL7Z93+L+9xzrdu94D88SpYfTHU7g
59byX97E0BWAngHKDUgsgx9BPPesQd8bUxmDnTQXgY9xm+bUsMKs3uLiGdICrEnMnPdAfFNM/hBQ
vgHavkFPF0EjgpFkG+skLff+6mxAyXURFQDyEAzPq7OhcVoyKNyc+S8cpA1N0PgcCpO7yY6jWehE
gQIiVD9Mwal3uosJah3QOgdwlibI383K/k789lRswf6vzBH6tyBZgUw3+E6h3Hw+R8hHFI1QRGhg
LBhAzGCK8HEZpWZQBrxjiEFriUpYOcI0thZoGds/ciEaLoi585tUyzIzm4rILnQRXYjGlDtDwzif
19TQmmN+q1vk8qbEt8roAFzSq8hWrXb6KMqzxsSk8Uv22klQF88fknGL2ODSiS5GsFILm7OKp8r5
hFSaEVW9ASPqkrV9BKHEDDYmnahbhHkgybjcEqgvYE+oEoCvuD5X98PIRFZJNTc+IqoBt08GiN4M
fZ4Y8thdKLyHcp/8maMx4yFCIaP1muPar2mCvrKD1qQAosNTXnj1ANJgM4YC01tdVMLNNHHxN8tS
dRFgHgw8jSX0+GYlwvHBYMFxRqrvqS6GEkR1gwL6nb7ugaLsa64PdxKKKs7AieHoCN1cPEZgDVRo
okYj9FeCDEAbBfqizjRjL5FgZJzgZkqfPVf9oIMKXqpH9GQOcvtZjYn+VLMqktwS/MsdBX8pWLpF
LZuf+KppGjDkVTmbSk8pGzB0EbA68sl3JGlBiB4/PYCqGyCmzTDbTFYK5sadkU92nOqDiB7brks+
po5TEMxJUt2aidLPiCTiCaRSatjOU02mVIpBkVSmMgim1EitzKyJE+VGZjrL3cYo0BAnlDGoIgtk
JVEbAKpPwOu9A/G9hpkEe3+V6rkjzmoX7/ARAN5wIWs/2xD7BvhkmaHfNGigWJDxAMNBKLFQwG+k
ts9MD0YcZ6WN1YM8cKDzz0Ea46KPf7yvsrRG0yxTSi/K1LY3+1Jo7sacD5/nJG8/ajkXecrAKe2L
SWq0wC/N+kOliUblJDzPOJJNcjuYwtQrpsJSUJqFZZNAP6LUU7BvdkP9NYLrTjAVjdWZCXm0CleT
NCWJPcVSGuDVxytu2ebiVwW9Hc4p5IJD5bngwNLD9HG2C21Z6FHqNIXoWd5GYP7j2tCBBkr+GGg8
OpG6VkG3uJryqqMVtWCYaERpZtKg+gJ6s1RLCruSQsHPmoWdfqjT8lgUUfaA38UyEoI+Ibbzugxa
Mk9ZfceCWEgOM+Q4MbAyap14KAOBMo4Xp51WGe1hGPlJADWUEH6lKos5V2JgXHXjuhUbm6HxJCET
45XPhNUaxHMGlhmWyEmZROoR3f21BFoYGvVKMO46SIZ3pK4aXjANOY3+sFzv/hhSj36khGtaUBAo
I7ppWKG3T1wj9Gg3VmcsWhi2HU9DVazB8qHPfW5lJUiiTVXuDSSq5bQ+pamo8VAqMqADweVNLJm1
oYY96fo4QGfQ0FV3wyiJL0pTyU4S8dG3gk5JsPPUk+KUSSQIVGFN8axMdYNjEGNZ7FJuWWRKGpjT
wR8qdNN+gOo552toj9X9hkPrmiUUMUMSQ5llkaIY07+PQ208jgGv3g2YyruObw0nw0pNFKT442cP
glDoB8bIklOBn1GOi1krPc1ynJxyDrT6oaJGARFHA+msrg8xByzAXiPa2KnPfD5oWFXIf36hPaLA
M6kGsWmYxDj9LS7AlEgt2okA4G8b6JAFYLQDQU9pZERrMoa2oXFIn4QubVOKdHX9MRbj6ApcPsXg
6VGiQ6FFRmWVeh8adGlX2w0JhErIgI6cEPLnAV5kmgJWtnDiAvFGbAfQtOVFoUM6N8gji4f8HO53
pnD+lAhIPYBVuDqVpZJ3Xq+LGSYqjblFUErMP7N2qECM1HX4xnhWM522Si7EYK6JRSg0Mx6kZS1E
ER+B66hQDgnQOgCuWQUvNfA2KJ9KHQygXRkiA+NV1RxQxKAWThqaFycTCQj1o9ZaRH1zw6DbE/Fx
+ljE+fheDlUaUT2eJGUnT4le+ZkRoyKpJSWo2wZQ6yx7DE7BENt6zwXoQSFpocJdtWKmFNaszby0
S9Cl+dFBw0xD21fAK5YkVGHsAf7agOZrClC5wWtwIAMvpQLkMiasQT8Yg2oJQjIpUN0yBryS5bkt
KQ9O0RdVaJkMZYCO9cSoJ96wijEUQb4ZN/pdlxSIMJM07NxCjZKnKK80ztG6In82ComrXd1omDPz
Y1c6oCRkAkmCmUvtjOWG7keRESd3EDkKRZNrcpC5owwzHMYuTJbsEBq50LivZn4zV0x15pFrH4wy
5W6QEE6zhwF8VqDA4zsmACcoLzpcUogmO/j8F5Sjh4lIwtx+NJ1mtBYSBPH7CFDqw8SSRiJiryt3
IAhuK6oXWv04txlqIlI5KgpFT7GE7iUt53tHR8g4W5nRIZ8ch2OXu7IcNGCX0sOycLg4U9H6H1bs
sU5Rdt8JasepTqNMwXEUcM9QNe0xaE7OtY+xKar0OCtV39I8Q4fBA6/UqFXIUlCV/tiUul+qUPqC
I9JwvPkakDlaN4EA0YxBCacD1BMjKGjzAlSxmkkqCqsIWwOl9ABfTwXsz5KqwC9hGpMkA6HnCJVx
xBlQmIN0szIf8qiCIIdcyzpY+sU2LKkgIodMI6luXgGD1u5ZPESveLENCa5nAazYihGPtdcMQdXt
0pwb71JANBO7inlEQJliMNR05omzeL6DQgyY5QYoAUS6iOOd6oorhm0J9TAx4Y0nNIrMHNFDSDGZ
SlF3PdG5dn4LFR6TEGCiwULIDfK71JecRAv0/kMMtMxFOyqQxSWBwAejq1Q1xHhQHIxjxOfdFD4g
CW+kZt41YIfsIzBuwSMxNduHUxpqd31sYBeVOa+1tC/5Hi5iwWabcOcKIE68FhXo1cPmpoHRlE96
qPKQFWhGDgDpLGwTR25B62HxYR1+j0o6llaeKNoRcKIlbyJpQ2pmA5e1pFGHCgc0BlbMDJAKrU1u
YGIHrXON46FNLsGK04UV0A4ih4BmrOuo3WMt+COnJlNwaIQuj3YQVeFCZwyMXnV6gbWPWqwXCe2D
suHtSs3T6hDGMXfggrD8LBIlu5+UHjpVbZQBVDBH6AGymplJEnKKTG5cY5bl3GPctHAjhAUINUEC
gMQnk8ResKE40N9lctuHD0xKq/qol00UPiptK57ylumgeUflrDmorTj1M6knUJqhx67i46eiHXnk
cuUARSZEH3A37VhNA8SeEKPSqZ1bwDrasntm4Mv/nvusLECOJIvDrgzVFDdZHZWiHbRVhkgPEShw
PLnUR3gjM7W3u1SIIfAE9luLaZVeovG4HZRdKIIU+H4uDDEy9bIq8FJLwV7zEIyBEJr8FECtgNfY
YIZ8kMme1mtzYs5NV4bOHNUM+E9QfRounjN4Agtj2hfvXGho4UOAM5QTjgMozBw6feARZaWIoRAs
6NowPbCU9eJNga9iZq+N0nOL3fEmBqpQ2sGMfw1RG+Z3LMYDkxgA875IAjdGVEI7zX3DhfMfpeX1
yIKkYX6Xo264Z72Ol0ofZ+lDGCgJmG+7nL+XRh0l4OW+RWiZifon0gnRG8pc03SfB6ke2kUeVpDI
7WolsvmomEsadUIEhYiShQmNix4cKIxreB9idOMfOet1nQxxUxmQqIsDQO1U+BVsfAP08xCilPGr
Yph/RhDVqOycdfV3nrHgVGm90FgVXGNGpVjRIduto1sPtaY6jK0g16SI9HOOIu9U9GDSqyW+oXGi
hTcJsEYC6Acq8RZ3iJqRVJ+KVzZNU08ao8eTYvovis6su04cCMK/iHPYl1e4m+04duzETvLCyTas
EiAEkvj18/lpHjJxri+i1V1VXdUZ3iM7HKRHiIZvucxN1xZMH+Pu/gU6678EQ32w6qfFn4Kq9hEM
ulMYiQPljqfLKN5DmaTc/14qNxYLIvdYdGvL5OJHH6YqPbfBrNviy2Yz8TbboL4OMoTP8YrkOhx+
/t5gSP9p9+T+hZTDuq7GuCYvL9pV8LNofXCbdlt6HofO45PfJ/FwI2Aw44FOW9pes8Zf9LldNivv
w82f93OXkFNYWv/AfwSWP45Pa6yV+cxXRA/e5QpQfcRrEK5pmb37JmEsPid2WN7qcAMCb3Na/fIY
yeEovdayTbfqMLdnbYciOw9qahnuFhzWaEbquDsl2+RPJ0aZA1uj7YAmAk5nh2vM2rmtvD4rln/O
ZHzn0dq0uMH2neive1+smrLF9fPI8DWpq+oTcZc0qhtukbfH4Sn01bx+yVBmCl5M7qzxGjfe3p/Y
9t4vhDxFYyV9vHSmPQZI8ZuPTiOMRtoz3xJ6yqTEGF1OQU6yLHdn+n2TMnmPdM/QMceG2Gov7xdm
LL2bz96mClGadBgSGACEdqj9d6sqN5G+WU7NfJwTKjVZ5wq6nSypRNLqGbJSSix5tocmYd9aMGkA
bsVm+hRunSjorIL8fuk2i04yRWZbHrk3H+XgFxaqscu+N2GHN90q3Ybs1jqCLZJYFk94CMVzOS5N
Ci21JUNaxqsYyEsdP3xp4UXcn7rJRr+M9mLsT61O94ldj1l+mYbB++vnWwbCVuwCo0+tRlnhwIh/
9855muhSOxz5EhV/WUej83O8qmwtF6+xTalEmD16bZF0lYuhSUpWtmFHFt3RiRpE7P8piBtcIOI9
flj4M/Ie92R8YsOMoV1Eg/i34/bzORjaRp7zWfFK9qnMu2qka2qqsRuijCiELGGDopd8piTe3bPv
t726+CGFhoqyZF85ee3rbtocpM5vG+8UFCP25qMM1ZO1U6PO48E+MuZrfAH8jMk8iyb2+3OzDB0T
1J4TLnWEw1j56SxNlZpNft5SqIUm6LH+pXE7GkZZu+OUvxufGFs2Ed51NPYvJEukoEwd7bA/DcRZ
io+sHBIa/YWEM94GchvjgC9LhPPwrxcqIDs+aSiD7Z4X7lykR/vHbevxojsTu1NUA3DwV/r+gW9W
4eQcpNNnkTC48q1n3qsLx/hXMEWTf/ZVn7JlGQxRegpRHDRlQF7kG9XaitPQ9IO+1Vnr0lPOYPcj
H+vYJ+IwFU+iO2x6Lryx/eEYVgGFtkQn5TLTDuFXPeZPrOVK/AhGR9UNldcVLybZoukad0OLwWia
+NvZbElHxCQl+CbgUdHVq2kMyjDOmx9BHO/ynmFiCk4UH1DLLveYVpFVHuR51OMynTMXNMG5idLh
NpveZWdM7No/y7iL5wk0ur2FyxAtt0Wsy/w6F9iF0T8O3VAV+1zQMS9CNES3SdVd8vbQ8SmfBrHf
6UCo7ziD59yMa4InuRC4jH9coVkZH/7MFEwYdls1Ip6D2zHaZbgSh62jS9DS7+Yd7s/VhGXMweUR
BYSse0HwlDY9ldtKf31SYTDRXA9eyHtPYBqejZMXtp8mFajtIVEbsyILgrAjyGMLen3g+1tqdO0q
Myj7USlDdmTnNsYWvNUimsuUIwjQbvuaryuM5/20tjbOK9UxB5xAht/4cfbKqg14U9sk2/uRT5Ot
9KImhjEPovJJeP4KCqMBo8rCsttxHyWB7eiotMpPBL5kbHRxEsIqUHETEOHCVkKZZT1xHg2T80KF
WkP5kPZh7Z8m34yfo0IUc8lwRLU7fBlHlYmauK+irEHtPqzNlJ3r6RhwWBFyQZ1J9k5A6euiswn6
4XiVZqKXlB8rLaWLam+p1jGFQQBfh7bPGU/++cfk/TiWRAeXlO5ac2kOcURWOLvtpUw3XTzNbVPU
QP1D9jSrxhSAhBZHur0e+DUIEsOPZFJNmN/GKBE/i2A53kIvdOx77J79LxSHZZaJNiaSOMaTPa9d
/VIsHifehAP3XxY1XOMbeoJ3r8935otkAAIrgK0W3mTpLnNOiS4L7G+oegdblhfm6Rlp2Biv6eOG
vRdxAG7MyMgJO2rsNvBEz2PvEZLTumxbK9NbP6/6GvePqrWp/hGtEjPItm9UXDJeA/a0Zjt+5WaL
/koXpaA3Mglf98WtBEWu9EaY+sa8zFPWThHpCtPAHVpE4s8+pIWs0o8OH2hQCQr42kQfYoxpk5XW
AbsAYzFSx0zH8FQL53nMXXvGfk84TE+1cflxzn07NyfydaLoKbC11dVAOfg3zkPhl3vsT4+TkhHw
YDet72GQjJgi+4d+zPNl6k5uAqIpuxbv4sdiGNL2lmb7GlxCZ6Lw0ns7bHA7CMlLFtTRfoHpMTiR
JJHGFSRUfnPy9iDqbzu1/blI+tE7hV2K1XLkZVlXLUcydU+J8/ruwUS9bMo1CPBPUYaAL9Lb8i6u
3LLpP1Grg/mUzL7Iz0WIHLSaA9HlOMjG4e+cNVeezTEsO7kEKg7PR9SsqtpVaN7zPds/CxKbuQVI
l9iqsFnUT2/zCrrXdUvwqpcjmbay7Uk2M8GcfjfJBwxp0UHeTYU3mbt58tulml0QTWdPbsmtyOre
nQRLAUEpGxHcso0B5FwUo+iu0gmRlxA/OA6axss/L9ojA2xp6aqmcreUhhMRmxHboY4L23PgM1uj
xpdFDCOAsZnS7NprvGurnsYqL3eXWwXYP0X24ny/m8hS4ZWoAtH4QMsCXvVSLIqt/IW5rCXxFFdO
PNS94YSUU7jKqTZ+WOMlU7em+RgtlsHyitVcEUjdwTNRy2VC6SpYbLacNhnanz2nbKr2cRxoeue8
A/cs2vlk9rC/B4MWHlIZLwKE4UskmmDgBqTNiucHgpCAcixY6WfiA4wil7Q5biqNwpWUVusbkG8x
fdLt5vMRkg05ARYSmPMcU/cnb3NqYOP8N0CdwZ0CLF9pmCQrn7QyC86KBcuWmuRKujaQIp3/F3QF
UQPetK/+NZwzrtbeIfQ/YeHhyxuNiJiqgDP6Z+dx0RW4uM2umYv69vsWqfoXHZlrq7a3HQG38zKH
622yQdeB6/rCu+8DuZjLsfOfEh4JBi6PtiXE2wds6sPtJgcWcpvLTmj7c3VJ5Jq+Dksw3JtmTFky
nuMlIaCVDdm3ZrfD/MUb9ybwS3P4XVjmfUH8kR2QTy/WOgdhtdXkToOqVOArUVL647QfJzXUGDdn
IMTfXWfpkKapNy9NKurvSXskf5a6P+T3QdJmPq9cIcnXkEvb3R31ELTPfEqLF6e/JlxtuNSFD35S
h/VPM6mDByaX+VMwG7FXshibqeL92rE2i7IFr0x8Qn4o1qY4DLHMvy4mZ1mg9ndBc+LbWr66eTCU
NSHwkqY1ck1uqlFPAuuEfE2B4Ws/j6cnE9t1umtCPQXYXE3pIl9H5wU8i3lPu6eh73vvlNDm8qTV
1L2M49ShwWJa2v+Ostc5+DiEAWM+jLpIP6lIkpZVt4cvLnXdekXFvWfwFtn2pNnude9lIQVbtt7J
o1s195iDBN8Ax/XjkjHAXQe6CBL71N4nj+4w6ncz5sqxDi5j/TkafTwSotYJwGumRUbvYsrh6PlJ
4k4M+77cdGrteNrWzO73O1wVZfrDXYLOLdgexarc/La6dOxAHqaU5V0AePY+1zm+jXbzxU3vE+rk
0ttkS853aMDhReR5/J/zljNIYpjQEtV08NC23fN/0PGmPdaeg4/bRy4SQ9R1dHx8spiH1gwtwxAM
R5o9gNit67kmit6dmiH/SI4GVCVyi5SxoBr0ns4viiFpPHc5hfREPlW9XHCCb+or6yHRtzijTeF7
yzvv1OnR/WxJ9aWJ3Oa63s8HEjIils0+9ne6WGP5YIN8S09tT2LkKR206N7NQU2862v6mxqQzwVt
AAYe6eRf5Kc+orojSO90E+u0LKYo/8GSb/BdeOvs/na6yeo/QHU2+8L9GjGFYGyKMFEJuqQ2IFQt
nqYMAqsbaWMlUA29fevd1jieQLpUO2HjW4NtwQigVXQWdEzFxXGjVCm/OgqSdf5T+3SIBy9phbm0
cyaf1i5Yusc6dcanhRlgbOJmC+A3WhWOVbfM8ngZaEfevJ4+r3JpOn6FSYfQwZ54ct590RV7/j6P
IXZIy0FLceCONd65g+dTzbkv5lOz+lN2TYWZkqfCBB2GIvOw/g66KEWW68w4lDORduktx8T7KTNr
n5Zu1cE57UndrsNOhue5pvM7M52JB7WkC1RfXfRJGZNx+jdsBz973Kdl43eYwcPoVVObVtSdtb2P
ol2pl2QKLUzHJHy2LPuBnrcZRAwybXMB0KnzlokkZLVil+K4C5e8/9p+OLqfRy9FA7rtZMss2+Re
dprs7g5dAyiD5IpMy3meGIza2g/f+ErzZwYN+zhok/7cCx5ZOcXtfs26o87LLBXrjyMpdFSKZKTz
apc0ajgL2YJSf+40OKlR6ZcAOFMAG6QZqx/LktsSLMAR4WFS7+sA8u6VSDlrqr4kaQNur2GKLmZH
OAtkRqz4NBMrKRlXNa/RErpzRtH+atwsfylQvOd+17Rjnq+mKia29a4bgaDOs2Pgq4JB85m6eFQL
SZq7/58UQaTLeF6C72PrTb+acPC2ct6teInps+LTxuxtz2uI3azBgoRkO5Ij37dR0rHNuUzOR+sW
8ks/+kxojHR4a9OD2VykLYxPGrb12zASjNHJD7xeM3+fLcqHjpZ26c2ptXtnTvswpgRYx7F6LSCi
gap055ATgqfIam3n4rtrkVfejcwAnw82CV+bbofFq4OFnLLa7O5p9BRIdODa/VdTZ3T9bTei3ggA
0O5X2Q/pxQSyv6tXgxk2W1IHRhUgmjxH5nnOqBcXN5ighL6mF+mzWXT9ex+37R2xDwRRDiUOy1Yf
8Vev55JncNrmt4gvkuADwdVeekqQQJLILvyVbmv+eR2XGSIjWJah8nK9U2qjUL3pwq+/BDEmDLk+
iq8urwcfhmfHeT3oFHj/uI0Ad7YL1Bd225L+THmkORFNk7xvoWm765KRcdDGid+VCjrqkzWSKDpv
cMRJ20JD0kxxv6sqpRG8s0UspvKApPnbZFAhJRio+JY2gQQPAzt8wQ9CmjP6/7Wohsn5eNsF4NxV
MtJLM0rsNU+6ddF9hu9bXy622/+0PqbUFXczeG2QmMXcaCX3GKweVrtiZV7Anc2x7S/zWvvPS734
WWkscFeVT5bnu8W+0Vc1k01V6o7FIGtCAaO8j/bbsNf9f2YuFlk1UmeQSb1Ov0pPThE+bdH0BvFP
OnthGIUruY75dOW3Dj83bdzBiJuuuPYRjQNURM32s+i6F7Uc4Xq3DJpDFZP0NTErYv3GS+6m27z0
BKeTRzS8tst6CMJmCyvPyYZTVOVHLv9z9BHbZ5uozQtageFZ8DGftiYxnIj1g9xgNtbfJ09Pn8AH
mr9ub1cmSJq3X3qJjkcxhCA5uUvvRfCxwLLrInmN2jZhbUOO6X/SHmFx3vstla82gnHjDLr5btMc
K+XH4TsjxgdyvmcIzfZGTg/L1o4ruFu40hb54V07ujo7r1HikKOlQ/urGK3+QkYjv6pmaHYXYEpb
V9ZE9pcXSykvblPzdwQTND95k3Tpie7SwygfWODehA5fTcMFjqG23xEWNQhn5ktP5/uatdGx/EB3
uhHXpGDPxTXyENJWIvOWi2cbtTxsawHXnEbu45T1y36AK4RtfIO2CFsIc1+Iu23eydyzqSW2ptXe
Ed76sRDvPa9aDGCrkug3kKwOvrFZG6kftJgNQguDlQ8QM3/z6IfeVhTu4Ac4vEyv2q6dfx4no/kC
lU09pin+aTD9DIXZtgXYN6CD1smzv2cdXWFXz8t9ctDQnkKCcX+kEnL8VFOj/LMchxjhBAQ/enKG
kO7GeFabKremLi7HobFnigdQqmvRB+PCkplbwCoyM/3LC3goALhev2XMZjmnPeWL3FEvDhUvhP4z
5rkQKMQPdpqKzXjB/UKLry6R2MDCS9Ev8pts4Gr+5Pxx9jB3vtdVaiYM90x2Yb7BSjQiOh3EKHpd
6WBAspM6+IGfqGlx8TDXa08kHjA69aTOnhOXxv9ti/Prs86DOYDJ77KfOdkuQBL+5kMKQ8hf0qT3
zK1vWRZBE81ciqLJxwfZrfFOwqzSE8gBqb7eek6MpchaD5Tywo5yup45doADUNYxYrrDSbbqd48X
VTpPPEfT0HVPazIBkaaAKGghYoQ297SvMS5h3VTj2trFyIhqrlxRjUncySpSoaOBXfLk1Q+Kg6S1
2TFRIuYYvMdRZIth5itaELXIH8ZLNBhW5V2M7gjyM5MDeGEefBvC4IPuGDHaubPO1Fk55XsaULeL
RFdjWzADbTT2eellIKWmgOqtQOXz37zHVpf9vGmISavX5oRVSe6+hYPixs+F0d4Z/dTc36vO7/Oy
PVrYsR0hRXreU4bXioKabaxKNS46YZ7OqLu5XkynQYSRfWrMGkD0Kmi64+yFa3+ct1m49tmqJsXa
aIWIek4i1H8t9XTPtmcDqGZOMpmO9n6adzE8qdRv/esej6G5K5QBtRdr73vPR29te+vSsciYOq18
zNep0Thqe8XefwPHG3bmnVlNL5Fyne8gfuK5+xrUyVDc5VMG97KNXpLwDYM2vzftHCxXGQig+uLw
zdeIKS0tWyIlPhx423U8WVcYdy3qKQPG6z1W0Cdvtn8RjIGKEaWd7Rcg/Uz9GPwD4+M98rbtEni1
nE5yyp2tvEORKmPiCVWe43Nwyy7jcoNwpUti8Z7RYMe7lVtJmto+oLnTpKbkKWBRm+xgET74E7Cl
MLKoNpIk8oquw7CCJEJW5IQ+2OjLtZrnl0a0wPRcr+Y4B0PCysTSFR+iIt+k7josuf7BiNN8yWwD
GRJm3RpWKyKGBdgD562zHuT+qCD5j4vwlqbBP4F24rsc6gn8Km2Fd+HRooGTI9Qv0YBzo0+zmacC
SUV4FBe0afXyqejJHS9JQDP9ubMTR0joyMIo7PSKDMIi45tAGre98W7Py5f9g4nFhT+Olm9b0Tny
l7KkO65byxR1sn0RHidKS0S6nx3F/qTYG3hcSCLT70F47DOGS+nCm7Zz8Vb10uEe2wQrXrZzgzlp
UdYkIHavQkDSVHXMfgF+2fC74FrtUT86OcUwRlk2sPJo21TeIZa08b1c0dmewaw7e5m3gmVQgG8b
XOhO8/QMjiPZMRiGo75zXaOePHis6ebYZ+lftwI8683P5za8l1w77d9NZrl+CBx7y2Wf+Ym9OTOk
n4Ip0+21qa04Ktm6AJvSFC3KY21HlrSRVWJWtR0HAF3r5QcjN7xC983zs2j9FCJRKz7rwsu3H/Ec
cWt4cWPC+4MeB8fXOlaqUvyy4nRo08NIohnZMIYaA26soc7yT2hFsuK6WSjG2zjqYgAuTenkKr3y
7lwhg9etjEQYBxd8LHt3XqKkLjhrOkOTkaxxey9zw9k0SKzsdZn8VP4LFv/oUGtFSN30XBQCWmyd
rPctjweRnPvNq/srQg07nLxkD+YnKvL4PIuAK3AKstk8j/x6xU0qO9ZvknTS/cXH4J2PzlVVPw6m
prW1Ym/+BB6L2Z+CIaMqp8DU3gMEIjkFI5AvSsy5Dfq/xqYhqQ/rFKlzY6cYAhUovr7rO7ABRBuH
hZSiaNvxfFgzBhefuqy/erA6+oO5gfKj18xRJYJT1+3dRirsH8AII70S3U3kTlK5Oi13aLzxboMM
gFAuhAovniw8c0n8BA92F/Z5c596kw6vCVnjXzNZd/j3DHzsa2LbkIUdjs47bnSrPW+snY8QJVzZ
UwkcA7aL6oVBgwl5Y88q8+btBDmOHN/bdcrVUXBRo09T4YeaZM30zZs2Tz3wsqNlyA8RD7/lyCxW
unAJkrMp9jA9xfuWgBQF4Zzim2Zl/5BO2f5QLD3jn9Mevkw6PmJL5mdPrJEvYq+7eG5AMxIlUxxX
4Zog+eWG5Er1Z8dIoGr66GWAiL1OiI9tKWh4VOnvufZOaOtwvd7qEPldB+4Dk4FGixWbAvbz3Msl
7X8Mk/Z/ynjZF1AHVR8npBewTcpk2Q9I4piItnwKXpmNMDlySx9TAPt16T7DmwhztRK2566X0ce7
rH3Lu98Lm5Z6Sy1XtIpR5S6DUgSxHr6vGdpYAb/3Gi/kEBwJ+HaYDP1RzvHHbKW2MHI4qkqX3oUo
VPybd0w9rKxoaMa8OIk+uoeVOZT966Q4yRrlBCPgmONHtB0NOavzuv4nJiIbm7Tv07OAXvlyTCl4
TbFJnz3gOjveqBysGi3MoF+iAj70utSr/Wa8lg3/YpLrC5j+/FTkS1cz/qzutcPRw1y7RarjMjLY
HwgKl+if7MM2KQF66Gq6IHIxrOmRwi+mJkBgVOT6v8RbXXxr0i3gl8f0YwAfch3GHVni/YJH0R3C
uzl9WR1kW7UVvRJVLXXIo238/RGTjB37FbqT4Ba4osCsUDtHNqzV7bvfFeEPJrP58y4QeZebKfyh
2hEdBzcVbMlfL4z7GeV4KlTlkzHfnKBeV5YKs355xOW4sVXe9l3DKZ30twwt4HTLHDKh3wrEe0Md
mHFsEZCL7h6IIl6wvhS7X252yhGWNZz5M7Ixo+n+Qg7coBYfZGFN7b9sHw8SNIkw9i662RFW2HYN
jitiMv/TztsznGSRGNpXngXkUxLRuKq1C684gBaoA2QuwrOMQNdOG6Jd7pk4ct2t9ic1AT0MWl7l
1GH+x+vKanWW6h44J2/9uyPKPVbbs2jc8WvIkwffL5AqqpkkEu4CLi1EBrZtLunW52G1hzQcvGCr
nM/aD1Ek2hQOl/HqQ0KYhptlN23iwoRYMIEjuqPmgNe7Y9ihL/LtbRX9/rlFMC4B4+gjcMPqscJQ
oMvmTFvc37yiCOZHWPTia4EEYDxn8eYhlF9FmlSbNx7RXY8i1d5DHvA2eAfC6jPBSXQEJlokUtYe
SKhKu2ZBbThn9lueMhtVQJyEMJt0hMYf1kJ1Z5WKOKj8Y/ch+sS2vKie3NgyyXL5w6TJjKrW7XV6
C7ecz6zs+jnSQ/4vmXrvFVVO9rzXCrnBvCL4u+fDgH3ZPhzHak7Njuh8yTFzYgRwf3S2JPK7VbM/
l5l04VoOad8kz/AVUYuTnvBECNPSxEF4N0LTcezglwPE+CiNz8pfk+Nbm4PdlqBPHZ7UOsLmdIjn
bbys6ZF8Dng6RcX40WxnfNiyx37NtS0/lDW/AMjFWIlj6dYqklPzUveKxl5wyO6hTXgNooTR8iK7
dX1tCewhAcZBLV61boB93erX39NGHvmFTvSoT6KeQejUysteZYcc/EeZRe4WHWuD8tZpScfdaWBm
voTB+55lh2IAHToWaHYTxfVPDS90+wiUSJBtcJrdNfHFiupfDfbV82Ltqj0H+fgpdaQYW+YFMz48
bb0AJ36KMojG4L6I2kkUX6kiiyKb2TG5REGo7L2g2n2Flcn/qASt492Yr9vPBUVFe1qSmBctRG1s
bp3KBOvS2er2LxORRfZT2Lq1fc9i05oLX7OkIurIe9vXJUvPfUNJrpZRJ/beTE2tMpQecfTJsNmx
I81SEeuOXZIVJWDCsV+yoS7Sy94N0wc6MxQ/sznIf8sttDOaYBl99YRav8eLR6IrgUyuP8u03ly1
dUf+ZZ2HvkUtyWx8GdM+8Fhmb/CbQs4xQ9bKfIjqz8gzu/Wk9xzbMjqQZHmFW0nx25tYr6kyk2Iv
788z8LZ2wv+5xXv73K9tFJRL5EAcx5Gp7XNYHLM6zU1n0cYYb8FpXOo8PH3sfiwAGVa9hUaG7Iu0
rv5qTA2Hqtqua7gdqGlnBmTxIDKdc7/FDWA0LRYrGXbyx3fpz/ovaz+DfZwGBXSTmX3Lz54Kp/au
4yn808k8DD9jnwURoCmK0GnfDKBFpBS3aTGTt31ak6bV57Rdm+EXD7BFqM2gup0s6/A44XIxi1Ma
xcOvmZvyyTe+/Ykid0iq/EhQMy3BnqzVsfrpr81GS3LRFNGO+TBdvG/B8LExBxHNhS2nunC/IxYa
noYZ5dlvpXrr3a1opP0T6r1ueejxGDxejwZis+rSHnABzhdY+NzbQYx3gMr1+peOKPYvOk9teD9Y
K+cnL1CKEmcP8zFNGciSRKkoQPcQ1EP0oF2y1ifkgluKV47e45dktjEWHz314IYCNiWIozEdyrw5
3NurOlYzXNp4XcZbsjYiu9+5rb07oGLoUJKQYeVJ9NPBiYuy9S9NmMCWN0xnQB95o1+6tWBo95N4
eTPtnLpyTnP43wAF1Wta6C44cS+OGKiGrLgjtGghR7XIF+r8kc6fZ+ehLE9hovYLguyAT107RPIk
cljkdkdE0YAa3+V1Ud4Uf+I4Zs3Zasb5qgnAw8uFlYv4Skk8tkqwS+vdCj9A06fRiPH1DvNWNb7x
fmLosLyOSqvtS7GOUXyejF//Tlf0J92YjPXJyLr929i4jspGR133aDPngcuwntV+CrFH/g3AUfze
p4xJeLB+kr+MDP0+whP0bcN1gDxDcAxvuL3WOzuE57EVK51okljexSOr/cvaaUfkXoIYmDrltwYh
e7S4y2jWvP7k+zX9cWjycH4mKqXtTptaP9R8fZqt+c/YY2zgkI7u3Ux6CK5BoDQm+PVcBJ/29IAE
svJw0WMdI4e5BFl40HNg2rdn81mycrFs6H1G5G6AYdJ+NOSdS2bkDVMwAwvESYbTIxwd/5KH5FiK
IvYegwB0tuHtDRJWkqGl568CAlJeBLjAUS1rHVIbCjH87ThvbZXDPc9vKsk6zARYi2AC8XsT/Ur6
fR+/ygVWs2pJaoFMT2jFjNnV7xki7F/hYskSYYix4YtnnWzacvbyEQRjdurr0Gu/oAf3Qm960P4w
UJbGZn5XLL3BG+3+9OOY7f5V+W6LXgrbEAUFbym/h0pscbULbfwyIQ45/U6ywIx2tEPPW4atFRy6
wyygiD29VFgZm7j8EuUYYbCokx3TxbrVPoSxYvpBqHa0TwaQKjjnhcXYaBOe6f7E8wFmrPNJj2RR
wQCK82ry4821Rf4s2FRStMthnz36IJWCUPNaN5/2kLn/jI6rGx5jX8nmi43kESm6p6ITaBnorhwS
ysnmXxwi5/0b1HjwY/Uhh854eHjjudWoXSjNbcbleqS4YzVywzdEBkn79X/Szms5bmZb0k+ECKBg
67bRnmxDJ0q8QUiUBO89nv58rYmYIUEOO/Y+Nzv+7VhdKLdWrsxcuM3F3bbT4FlT4RmG9KR74qK4
QXnXk//RK2PlJQovhZcE0SuldRVkD9pAK89WhVncQ+JgGOmy+3hTIFg7P5o6Sh9jm/IOWpo0BZEl
fdXWdSwtdpAXNMKFCtvc5r1N8lrnRnqEAX2RVg+16BdCG80fla1O6ZkCKMHTgNGyv7S1On0BstJ5
uShDwv5pzRzthAbm3lkR3b/NKbRQTWQXirMaar1zCyOBKlvS2jX8KHKwhIpzGEve4oLqv2fy3/4F
+fX9nQWUlK9DC7ISkQZUe26uRiuXCD+19ODR31VbhQS80GCcpIMWmah62p98AsZw19vR1G5UNate
ooI0fmlN+tiR9mtduLCjoPwzmIP1EqhlwdWQaZEbdU58zr3e+a4hBnmxlaiCiuhrSAw126nNZdbm
yEMrLY9fqr5VtJvQ1FBKQGYPu5XwZb2L+8akLzdsOfNWb/qw/R5VZustOLY2PT2oo1ZL2wrhOLeG
Av+3kDqO/FGW6BTDy8F5JqqmUa6FLAGXJ89HlAbnH0ak9MaBFbJbb7ioNsZgwacnxqLnpVm6yL8b
lRjdpM9sUada/6OtdZDBJM0Hf+sYhYFmVF5kd9SRiOddhepRgApyTAXiOKe6M6tOPwBWNC3watK8
ZoNjo7gxAUFBmxDSTH+IkYZvA3W2du0XBdHo2rdh0GYLUql+KawgweWN9I7c24iHFsmXR/uJuswz
sfSCCqFFZgTpQy6toIA8klqV23RRiW2/1ik5jA0vu0O9yWaTolP3xOmes1SVMnigw4Gh3Ewi1apl
NLTeeKxB+gh9q0IaSwm+7xN2WXW64FBA76gqrXmmlVZtua1Nsc/DqqajOOcMz17YBv3zNEzg0JWw
whZy12Wb9n5s/AGtYR0iBJjeVqWTL6E3x5pVGiZduNQNTVbS6OgqYsDNWtqloeC10V/wDW+6hEel
r6PUrSUFTSj1oXozhhJpu0hD47H0y5L+jY6AimP5fg2c5itKS0Oitn2k5pvByklQIQD9h563tEXV
39AeJgIb5UueSM7jk9V4iIoAovLUNWHNtitaxKuoLuuLStpUVKq5IXpPY0FFU9wAjbQvXax1/WLo
ovGQkvOFPHqeN2yy7kLapACt3g0qH+XYNRQrdlTUugKTwDp7hT5fkKWbZnbkA0YDIB3sViogoV6t
NRnnlBg6Q0NiBLERlUQ+VedaaYtk6Sc5Cb8i+REr06icn7reIjgACYWHnhqiJfz2MZ+lc+eE5pvj
kJYQEy7kzl5JyR5VJ1MR8UITdEE15bNlS+tXpkY5/x5A+7lJVPWWLDac3JyC0zffI0x2jX7KEQ+0
XnxXI2PTFg68RaBesLkFhHLgFR4lWL8FWPMrt2/pr+HSIxpkSQZ9PYTeoC1MPRk5777ECpwIqbUP
4aQ2Zz9UxnMgtExdwmBKy42VyuFvWqJJWURmQ+nQIUN9ooRRPCFC4ply9CQ2t1oND/+momj5msYe
uoUp1jtzFVhBfI+takfGX+rt0Syo0F+YAC31jrpMH4yhSsQKlzS4k/40RHuPPm1o8jIVXxerMG1y
f033sowrOCzkgTtYgf7lmQLCD1X1sHgxYCThgIPOp45+hnAioSyyI9K9Zihlv6xMUyId8em3cKeq
pOFno8ycas/d1f3FdcAob0mu2mBTpmb2PNAFzYThFeX1Y1QYubIOs8Q5hsCTvK2hysIyEWh1nQoy
gpWADguhiAxqeWSpjXGjoYosETwlg9Gv0gwg89uUmv65H6jp3YJ0qvex6iTVTSQtQO1GL/Tw2Nu1
Wd14mX6hZrdSC1bJQMSOFCmeXtEQUzoityGYIfWj5kyN2P/h1MRL/C88869uA+suFDVBbuDw/0nA
wqAdbqupd6SbJcI7YS4VtqtukPVdr9AtfGdSKNa+e5WnPxpNVP+cDK0vISq1RbAwkoI0Fa6CbGy4
E2msBIs2lvQhtG3oPrtKTdTpBj1M7twhsB4f9CyGCzFEZdsvL8FYs68LOxhYxgShH3oPCmlDEjnK
MiqqEgpl2OveSqgpjwVMKm9LpaB7akSmP4O8RPQNapsIY/XachzXD/zqZXIcHZp3p47qAtlH+LOa
ZPNDZrHCARwMBCkD9NPfggiJCmINjONCkB66516JW6p4LbfimiKQbtzW2kAujKqouU2QvyKSkz7X
EYl7vJRjPhgL30khTXfgEDlvwkR1sNUNFd0E7pjW2lCJ7e9k30t5ttENwfOze/9eATTsToPVS8wZ
dNKZDNBdgXKLpNPDlkrJ4NOkyFQbVy3zSt8aegALLSaPsJcjNT3ploZfP2ax2aGgaxEKUfS1vVVn
6KqxK+u8wA0goLxVVEpdb7o0Qc0atG2y1KrQsri9vayEn08/QcIt9UfRTSql6KzIwVsjPd1qwL0X
IVuVrkAjzJrzM0yp20WC3K01RLDtEy6LPYJ4D4Z7GCv9d6KdFNslKl7hMYY70/whdcsw0Ug8zIEW
QKSJzbsejMcCHcG3XjTQZ7OGWGKhC9GXD6MhDRh9E6xSfq5jJt9CabfhDm+v7nccIFFawFUquR8K
W/9hZsp4jNWRTZiHeRGvu7ItnoZoSB/sMJmAIfpyfGl5rH93MFSsi1SqPWdBqBRLPLpHAb9fhddr
O4P5YHojLEKzcvTnJCguV8Foe6mL7C5LWA9CPbcvYFcuwrLBSacxYIQtJb/TXozcRd9MvCYgW1Wh
/63xgjh80KFyUfrnXk0eSjEET3HqDCNsxaY9Aw5XBVtxQk7T+qrTbakHgcObfpOaa1VDsLsowB//
2CNx5rLWp+jYjB4a3akNasguiOMeEzzoPFi6AusWWo2OyGzGMHlppsLxF3mvQFjlafypcryrJTTS
7MUGfsd9CjVit0TOgZFB1qu2S3W6f8YhbjRQI0bRCb9+SfM9R1XUTUOIeYAWETxDRIJTbxZThL0q
1h3PiLy6ao1FsV9uPAhPPlTxOi5/TrzjxGBqrD+QWzqBm+oZ7H41rKs7aCdDuIey5PMfW/2Q7SzM
ZfLbKUnbbTlVFbuEilLI3jUsqNDUBZ5x7mcJ7LrpjvGUGy+VgHa6sMHzMNGtepBuRSLpgUtkQZgC
Ga4fDRLzV7QeabNJvUr7i3tHKVYDvZ/G7Uh5nq6ZnX9ZjVaEcOzxkJpaCnzqZCIXKQpqvWUhct21
42LEPp0JKEe7mvJvgGLiUvjrs2cu3ew4EBOoLjCtQ7RUh221sI0gfOUGaLUFsrBB3o7YVqDJE5Hc
Axej94cMm8b3Br4AHdPMQQCrtnEIE2XcH2wDYhZXXoGLaFgSUi3COOHC6RKztp46fNmCnwhX/GCT
WV10C3NKl2CKOBuxaaFlFICUwxZApaRUHbR4KpgR/EnXEhE9tUZDtYU7FXaPOsDM5O8LuerQUURQ
N1Pt9CYBezlWNxco+WcoaNoIO8HWn2JTSKDzAbXYKdf6urynWIXKLHUu5gZKGGvVMdGzJl61dmZ+
byJ/xHSY6OzkUXgilofz9L3QRmQtncgmf9sp4ZjR4ngkRZZd3FEAyP0kAy260DYA4dkIHIUSkaPa
VcT7djlqx6ye/BPOPdFtq1kosRdccFX8kCLck0fL7jONKK2J0H67qqEqmnrEioU0Yp1Hpek5LlwV
s/41pfTjq5YgtvBlF6lj2P2wpt8r5i93EPK1Ujs7Y4vCaqMFIkxR9aAITP17OeKxUN44OqxgMkXy
Ld1fWWjqTRuJCvrwcEc3P0ehb7OpJQpxahWUP63CmlQyQAhPyzjsCqTpmWV769CjfU62zCshsCWN
HKJvHKA6Nftb1H4JKZOidd8flFwa8gGW+uSsRN73RF5qiJGCnje2t2h1bfyj4+CS7yePgIMKg1Fk
j33opcU+4CYkoaf7xIvEvEk91xT1L3ptLnnnt9KlvX8W9igp3DgiljhUDmHS7mKFOv8m03v6P1/M
RABbej/1f06jVaW7segDfduAc/oH2QvV2uP6x50p6ilIl70a2cNDw5mmEXFmWxbqDDwRvpWtiKab
2olN74DGCMWVIEFFx0VJFEaExulvxAIuHsKsRcbpMolbEZGsQD4q5R7wBPHOEFO/3StYbA4LFRMY
Ts+ESwE+Rgm8HL+RI3+WSnq3IPPuL+BeST/MPs1gw0lNO2PiG8OtbwdtQkwsqRJAvoiezK6yfgpk
NLwXRS/vtWLKaGgsgDlH6ovIhZI0IrLh3clIxKVnLmLbG8+GZxrdifoUbxgn0niqdYcWnD5n/Ngp
XYflAcst94pZydchKP1fMR9gWgUww1WABpCdVVtZ9Wsa9ISPvRECftopRSRP7/mboTf1aOcMMf0o
Jl/xtiIulGpLDW/41mV2v84sS9SbpvaG7pgNFb4rDqSCh04C7sGdQAu8HbwC3SkeQD17xY5xP+3Y
gccp54W9CWy4P/AmuR2wDYq8FdXuajulU1Ou8qbM78fx33una8NTqVOJg0UfUMpEQpNZbsC4thv0
UhtAx80YtUnZGsPWy+PgGduRkKyhTeUtglY8T3ojyVeJoZn2AroFNNXQhI2+ALRt8y3Xe8GdZXTY
/0xBcAfYpVUL0nYgulolA7sAV5q+qtFiPlDHpz6tl4lyGoMAsLbyU8TrXifbv31vNaSnHKBiFUGq
IFUHI84BBlGmHX1Eoh7WD7nW7gYwlBtnamBND/Rop4EqJj7iptULB561X0OgUKnPlhyodIhWgV7U
TM33mulW2ACgyNMrr3P7Gjx6ITptIiGpsR8+J5U+hBundoKLUKss1VvRoSygaKCA2xXV0A1LNSXj
csl/VQgUYwQZy85rJCV+h9UCZblo4ddCz5ci9vs/0G7I/TwYp5hkBnZrbPLa9pGS8F5vcqxFpxXu
YOZ9UOKasMS7o7tTe4c6d+t5JE4Q9NhnCYS3p8YrDSrGsq6XtgHKDHdOre6wgAnBs3BrqG5tjMa+
jXk/eMecrrPPjjpWy1iItvsx6tS9QdBHGRH3UrTnfFOsRTCLISgEx6qTCwo6auZiE4rFixYBRa4g
nkBy1TEZgHVBaqah2azM5+KS9iw9E59gfrFVpDtpTN5Tpdronqnemg92oY5LxOXdqeyqZD3BdPUh
0lvNb2T8EHhQiIC849NHsjEB+Korsnj1hOGMvCiWKZYuQCBjNOuIuLWVgs4J8w6IyJAIIU4gLy0m
qu0irZLnOO0T78ZJEmWA5J2oyzSyMAyQmsM/y8LE5aw3++lQkrS/5ugMEKsrfXQfTJUpENMhj1lA
QW51ipWQi9eRRpmffSbrm1zVPEHnE1ll94Xhg6Nkalb/zbSu+JUDDfMLqswhSQcxGH91ZlrZ4LDl
cEqBtvpFmHm6/GOpCsUjnQL9xtdiSfumUWsesJGwikUXOClZUVNkKXSBUt8PRkX1pM7MwN/lVu1M
S0nxqVg5raCvjgPt/ka7WA2txjzoTlysXbyixAQhTeM6UDaXzm36sUjbsb9BCoBioseDRNuVIRox
SVINEVCt618td39721IT9c55rYQmecokliplgGQBtRPnONSGgRJtrbRFDBYadvATyUAEJbiWfXMK
/MGqWZ4BvldUt9a6KZDlnjB6F/1B7byBUgmKljBeQ2Zw2Lh9jDRQQwX8GoIB/8RHp/2FJWAdrwgo
OhujIInmkX8W+cFG26DsyFo6gT64yZNVSf0pxxMCJQ2gRNhBN/KIpRRX0mMsXlcJiRMnK6Qe6IaV
roillXiOt+eWw8nT1JULkwhzPfxouqlvz4jzMTJn4xcOpib+BPmvcc3QaPWTXysZPBYUxWHPoxYg
zqhcjcs6vQcDmtBo0nrMXPeN9POtNGMEipTZWn094c1p3Iw95bYLEiz4Ojy/S1LTKXDDRGt+922p
n1MDX+vElS0oz2Gk0SBmVJmlelyZ/tiUNzBtUuO7hqUE5V9TUfo7IKqg+gZdMvDRtkMlMJYRnBco
MYLCINggzirZt9DurNeEiwYKiE6Nwp46g0pPb2H+CK/NTpZ9BQ8dOjgl13VaxI23S3o4lBvceqp6
I3sCFh5EiBzSVaMqLiA7WxJHzaGK2n2epaiSg67SD8Pgq74EpQ40/deUGdWtyED3v9uwurRzAwtR
datpbJz7qGhK71YilgS9KBQFn3TYmv2mRHirfNeMusvp58tfe0hs8P6tLCvK+MhfBBw8ZOKxkS6F
55d3jdJkYteCLTiYMAnxEInQxwpeFQTXZdxD71EukshS8xt1r0C0iXcDqm1/zYUMJaCpNNJMWTW4
DaS2E7yQYQ71Bt/M9twJu6xXYW+1HUTlRvF3iIt91S26fETVhQxBU24c0Ht8uzwZeHdeXIjXqFD8
clc4ZeHATZekIWh8rRfulAaLoYY6HYZOvtPFoA227lA3qyHGlN/ziRewQEiXBvE+CCK1eXFUAm7A
AaTwqzwcS/1o4k8XbPMIEgIdKjCQWpggeXQITiI/fsarpfcvLF1Tvc/LushPNAGmx0SlG3V9rmUJ
6W1izdQdSiGfoF0opl4+Gm1hUZ1ua1CPro/CYZnWgZGewc2HYa9bkH+UTrfQAthG7iFnazuDUHEw
+wOu09Nvw+nMEGJuE/362mlZ++hwLXAyhEtiqoL3V8zcVeMu1Rz4T80B5nAbPogkXaUw8RgQipO6
mBT/0Z+SdZtrO2fbuC4rdcV+WfvMntQRkIxUuoPQJmT2E0ors4tB8hNoazfid+2v8BJZQgk5pDs6
Vrj++mp7gYs763tPWWatCzos0SQEveLMEVVhWl1i++2hT8px1VW0QKkgYlEK7ukviJIAPgUtOjfx
ULZrxbJ/ZIjWdmoXiJOPSMG74nH7oX+EJiScUhre2yoeqnMrc7PFUCfI8/ZA/WPVjdso/SP97zh1
XVnsj17Dl3Fwe+djY//jzL701GutQJ3UHpy7oXnM3XHY2QdTWTWurT2G2aFa6v4mxZHBzWnneEqv
9SL5ZKXfjT8zzQUBCQQ2C4hQf5JSFw0tTc0Vgr7xt3no15DLt5ROAm0dyCsfWPt05qCYkvbYgrnP
Z26H9OJTm5YGLIU7tccJ4wyyHV/dYEIgeSnNAk3BX/JOcOdVcSEeN7tR/yt6ZV3k8ZUt//E7gMCp
6mW5L62m/7WCf9NjoGoQenaYlx0o75z8ck0N7RCV91+v9qeDaHRvYH/bljbfVBRp9SFBwnDQjPQO
Rt+N3t5HxsN/MQi5KnUAQjMx7z0eZ77eWIbXHXCz/SYt7Q/y9Tsn0K+4ZM/nwrEgBkEQaEuARdOZ
nVdLkbXqmAV2SuFzpd0L+8kprwwx3yEMoanwSixNMwkatVnTNa3oJK3FRXSCjVo0qwpBqbWtki3E
iq8/2fywzweabUViaLNxCMtOUXHXxPex91fIX1V7+nqUT77Yu+nMjlpI04IpqbToVFe/RPjbkafp
Wpeua19s5vhsBnFCsZIvlhhu3Z50Hq9xBQ3cqq7cG9fmMlv9Qhm8YAj16GSHT5559IzfRn6l0cO1
Rbn8hDcnEje2wZAdn6v3zqZ/ZFHU6H6s/8PTMl/6WX+XoNORWamMgpmgm2g5hj/fDevuf7fyl2V7
M5UQtQDBlxmddGQosfLHgTTPIn09yOWTv31A/89MiCx1TRWcnNlMIAgUSqFa0eliR7agcrZXG6S4
Xw/y6aI4VONNHkULgtv7mZDJwWqmI8opKE4OprIRrqNa+LvqiysDfXgeLtMRJheMboOk6PrstNhd
pqnBGCensLkF3gjrW4T2qxDq4FT8GE1gOwpdGGWuJ3Hy7O8xDt966rgDpZkA2qXED+zrqc/d1Oc/
aHa2hmYy8OjlBwWTWCX4oIWmoNbrLyulQFRHN5Xnrwf87Fu//QKzM0YPDM+qQYVOndyInxkWk6lD
YfPql76s2XzjvB1ndtAmuwQ1hft1ijEyTWEuo7WDHoTvm9zgqycRX8bD2kYB8fX8/u3I+cCObvPq
6Rpk7/mObZ1YU1GHJCeZKSekk5DpzrjsoQfAwU95iO/tX6SK3W26t25TfJvAwa81GvnsGzuGQ1Hu
EuwZ1uwbR3pgtiO0vVOxDNpVoNBMBW2/mV2b6uUF+TBVU7MEOgNT2PrsG4+a48E3bJJT2dyD+S6w
TUvI0rQf3sK+M9Y4a8HiS9wrH3je1MMWtG4inLFUAixLWLMrIYbjVYEwjWdBtyaVRLbGF4IOzVF3
b/WPWn4DMhiB2LT2xhG/hjI5X9YCBsyIT1ixBWlcm1165Vd9eKNmP2p2GTZhOA54v43nFunlODyG
WCFIPMZa4AstX3/9CT5cipfBiK11HHakoHnG+/uqwAbUTD2+gO3fA/0squrPfz6Axd+/9IbCiWme
KYFZwjEyi/HcU8bTdby6lR9fj/AvzHm3d5jD2yFmc1C6wXRIzccz8dDCcm4D4zdzPhrxqse/m7r4
DhOQrpRX1un/My6ZmG2bBGBydjYAfTFBzLrxHGfHrviBL+JSuYj35Elx8EP6NbT4Tl5r7/bhQDJZ
PqNNi0A6nRDCvl+wGkFLSVF/Oiu4SjcpAgnOJNSVgxFcOZOfjURvbI1skx4ZdA55P5JTel7V+6V6
NnxBdl+5XrTDQBym1JUW1tcGmn9HmQ2x4SfqucVf4IjMVAGvxEKXg5vsmlE6y683zKfj2QKA/l8y
48ze6BFwgYx4UM+ijhdJ8yCJn3DIL9Pd1+N8eBCFdcEIDCEstr4Qs6UyfchJEF9UJPD2qTHjTVM+
+mWFt5JBfUacu1x9+HpE8fHuYEib2AZUgqRjfqGlqNtrox/Vs51jsJoYyq/as5yndKLWk2L8dWMa
er6vqdvtjXrSfotuGNdWIx38iqP6mEbUtCYNrfDC86P0ZmgguGPjZu7xElm0TfHSIHZBnG022w5r
ikVD7cNVeuWYOma0w9wz+IHIPLhy0j77kDoCGJyx2PHCnO1E2DQ52hOhnrX+IfsR4W6puVO3bKpj
cWUrfnKmyW0xiwRn4TrU5p1Ygf+UvC4kxwv78LjQ1oVlrcJprzuDW+CvMyDP6Sf8naZx9fXafVy6
yzVCU3OHS9ImsHt/3PI6FnTvGKazbSlr/A/w/1DWXboPILDV+svXg/3rhvj+znw/2uyTIvTXePm6
6Vy9wkxvfky/tQd1L9fR2lsaO7HrfKwQF/Jneus/to/Fvlp//QP+9bv58AME6Td5q2la/zrMvQn5
DQXzHtio07nf+/eGC5HYWChH895aTpvi2zE8pzR3lbt6Gx2gZF0Z/EO0IZi9oTumlCb/Ii43xJvB
Y4yRoAjb09mvsW9CVnUTWLRmiNLvWkrxF8NnTOKaXzl6aeRiy0afvv83v0ACtLKvhQ5I8P4XDMKE
Do/zyLmuFQ5X9Q3cducNyz4yd8jVXxBLQ8a3nHjREtd+PfhnO42Ih97bpnaxZ53dS23oT1FN2f+s
Z/Wjs69tV2bZQzr9dYrN/2qkf7vwzXcOKLujWbH+7el8YaCcpyC/T6dkp/SIm5zs29fjfbzZL7AR
sTpAp8nzOFvXTIf3JGNfPTPDfWt5a9ygcYUo7p3uykifXhTAv6h+eYx5/GdDAToHk6Gm3Emn0spR
frxG9SON4SJ0bopXLMpEXZW5fe1++nSGb4ad7RtMBvU0rhhWset11W3CpnIVqzgkkffoeQJS+Srw
6wN9wTGLXuLz1Sr9PpTxqgCdr671H79E5fNDzGsDQmmb2LNZs500iLzLMWpVz1mfhBvZDX/pOtSj
mMcm4OuV/WzPkgGZqtToZ2TOd1IqMhM6K/M2KMDFE07NW5iTRf9komH+eqh/UOZ8Vm/HmqFdUzUU
pZHE6rk3W6ReNJdxqT9vDSV7glVx7IWuuJEx3E5ldUdV6yadjIc0mW4j/KxcrKajVZ3Chjbx2V/Y
EieRTNPRcaknH7/oYGru/FDDyFCppmUOgojDBYUZT/sdOOZGwG90S+GtrK6HlS3qKxf/h+IJLZlt
HlELsq8A/ZSzydllFMI/rQhKhIm1sd4c27h9Vs0pctMko9uTnv3CE3mXl8YLxcFD6AT7pMoFOmJ9
CzF7uvK2f0xA+D06LwBgKV2E5SwYI/QEAfda9dwQSyx6U0Qu5FrjyiifHFeHAMF0IDKQ7oFVvr9v
i1bSditWtHO+wNp132/yfhWdIARH5Rrbu6930MdD+n6wWTJboeRXdN0XZ6dCQFGI29Q+TvRYg7qt
br8e6vOJ0TvAoi6kq0LOLgQdM0i9QNFzRhjSW+toab8ER6y4EMw/Df/VxExdCqESPEt1NjEY0VPY
gkhzMshH8VMMsFCFaYAW5+tpfbxY+IKEsNzkkorXPOLDViiZrJGBprbGtUWU06aht9XGz3X/SpT+
6VCWyiaU2KZY4hJ8vnmjFG1Mi5YE6FxRAP+LZix0/bDPXq3Qev16Uh/vMCZ1SQfg+gmpOvOlwpna
lD4jZTAy4GxgtbO3zhh80s4suVIa0C4B3PtLjMGkYzrScjQSkdnVHCdGXNO5RJwLqkcIfWF8PNFf
amvYj439ksIiCMNvSB/xXN3GiDv14Ep/9o8HG66oRRbCde1QIpztlSxAQlj29ApxRrjshDjpMlNT
67/YKGRxtkEoo0HenI2CvZlGaboXZ4J6FWqMAaFQZK64/3rpPjvRb4eZvfZGhQqf3s3inCdcgnsl
vMPXFTLY16NoH+NSvtklhGFG7Pt5jbeop0LxsKM7R/qfEXKkEj82WKpm6TZO/sBYWhgp7dUhed99
PfBnZ+DtuLOvOBbg77o9irNPAddIjRu732pFs/56FE18siffDjP7irpV6P2UauKc5dgZOJ5OI0YY
bXUF+n+hhdLUo+l2ZEHVET/vcI/5ZHqI7Ti8HfEluPJrLoPNDgg966Vh8PbwLFiz02g0GVr/3rfP
I9QdsAYyX1x2Fn5l6ytciNvV15O/nLfZcNImN5c8P6zsfDiPMooVGxgAdtGLjrE4WJnrD3eiYMc2
SHv89iYo6ytn8OOgUkVlbxqOBbxHmsGPenO3oaXp0LHF9jksta2SLaaHRD/3o3YbR/eOtZfWlfE+
WWFsKgxJKKiTyPKuvx9Q96IBUmUvz0JrVyUOIHV4V8Y7vNyxo6sWZQftpH0ydM21Ef1yeVz5yp/k
tbCUHTSZl5uPuPSyBd/MWKKhcSJjDO7S9qcpT2hWF0a00eDExYPbdttgwIGRT06jAyW9g8A4jQcb
2RSGUCXmYa2V0prytzTLK5jTZ1/GdshKpK47FjnvbO/nSKeh8mjeOUZzA5dKrYkf9zDTO5jxAa1V
AYZQG3+31uG1fs0f2CqXhwBfcO2SaRNPzbu1d5PeQL31/bu+Fd+KalfEbtOuARgxwj/Y7bCSmLNW
CiZUctrk6cEMz5qy9cP6ypH75FGCwEEQT3JGyEIk+n51kN+gktJi/w7R5FI3v6kTqEr1kL8KuBsH
GLxq7rt47Sz74oftX3l+P6JI7wefPfRFZjYdhhn+XZw563LE6RynBWm84PvuFtD+NO9a29/Lbn9/
5vnY+O3rvE+qNKzZaQhHFVqsqft3WDihPAyhtWElKbc4pVyr03xy0i/BBccOaqFhz+s0tPCaRnu0
/TvrgLGkEe6y4Wj3cpFY8SovfyjOlYN2bbzZ1IyIdip0a/PvivZSjMJSJrtt6dWHnH+JjejXd+dH
WFOHeALXCLCGfJso9/2+gcwnLMxPortpPPrbxNiN/sGI/nYsYBw9tgZVdqzxi/Vo+cekB0J2teE1
WuLNpLhC2UjlpsYQ2cNDtSwUt+w3SAUDPM2TKLyWaHxY8/c/VZ/lM3RVxKI/bqO7/FvwgwV3zuWf
8gm7uF2yh4325MFVv/J5PkRasyFnt3xP61gaGPbRXd3/0Onp3f75+vN/eClnf392p2IuZ9eWx983
OpxGnNJFKVyGP7v2x38+jiMsUF6L91Gfh6xOVzXZOI3RXdM/G1V9dAqupNQa70K/V66s04dYnDk5
BueFwJF3WZ0tU1aafaPEHnOy02yjDnmC/WhJDjwV+bYe226H8PNKlPUxV9OhAxFtcB1wGwPRv9/G
6khiioHcdGhd2pms+g27c4f4IbxKW/twPBkJcFW/JNQANPOwODVRKoadrx5ArJfDTjmi/l2r2/DK
q/ZxZ7wfZvaojdIO0kih6XW7H5bxFvKquJbfftzclyEkRQ1YFZf46f03k6GdqooRqodmBzq9RL20
qJev/tnd4zN1+/s/3YHvBptXhsAraZ038dnibbCUrrjVdl8P8HHbvR9gdlSTS3w0qv/WpV/hN3ML
feDKmoiPN9D7MWbHtVQlvkh9oB7sB4QhKaoWBDj3wy2f79k7ha7HzPpleAb0Pvav8s5b9DtEKGv7
tr1yyD68uP924f9dO0d/v3YN3X/LtI/UQ72S1BWkK/fh0r4y349J02yUyw56E/L1yGtqjEbZIct+
hWvd2lkarwuxAMu6Mp/PT9X/m8/s0cPtLG27iPkgQLuJlopr34mtsrw2zKf3xJs978yOFfbFyI0z
VrBeweZZAghyT2Q/u8217ahdW6HZjYQxBo7CHSN5d3Lbri6HGIHJXfxU3Mij2OluuRbPtP+SS/3K
o3XtJMyiMfrYY54mGFm4gVvc6Cv/+ne8NrvZ3TGVXVwi6FIP01qu02Gr/yL8drMbY6G52JW61lGe
MWyV7dK/Or/PtyWIJgEZZFailvfbsswiIzSD5LItsSLcJ0uxK5fwSNa0f7pyq3xMLi5H4M1Ys2tF
CI9ehDRrOFwWcVzFW3vrLbNtsNVX+TJZfX2HfXq/vBlsdr9kpqNPF+XUYXe/vfZCXv6/7yLm2URm
N0YFaFXqUAEOHTsxXKXs+345rFzy8mX4/PU8Pj9mlmXDHgEEoBL2foUwxEkVJStVOOTxFsuWVXET
n4uD50ZX7o2rI82uKEPBjT7QGelywOqFt8QAbJ/tPffaqbo60uyK0jA7VsvLnPpVt6sX4Yp4cGnc
Vpv8CsH107vwzceb3VEFfWkSfywud9TwP6RdV3PzuJL9RaxipvgKBmXJskWnF5bDZ+ac+ev30LN1
R4K4wt6ZmQdXjafcBNDohO5zTNmY3KW2wXDXv9062kKlzZAtFCwIkIjrfh2aNRF+DCB6Pf5LbaAM
EgBBdCGUsKDSBpADqYh+iAzBAMEUY0msnaOsUgPe+9SNsKIGXjHG0AhiQKM+8YwFzRq/vw+Iflhx
c66RVB3r6c3J+YprPOIbLMszY8XRFYiAXYCRw1s2dTpo1cfzKCacIcQ3QggZdsk/uKZXMqiDGUNw
wTaLX5UG0JBJakKyNbdmed2Z/boSQx1LroMCC4Mm07GAvNfg4fzAR8E4+9vnNzTaXWyYSnkFDyAI
wRiAxLsgmN836h2oRs0QtjoA/DiGSWJjwRIp3drUK5GUcwBNlyyLDRYmHdXTZFc5IwWSPGlM3tz8
sOzCnN/Dc7CO7AY1D3SNUfsoABwwzFpt8nv9On/Ltz1ukfYRmCDuYyzttto37ebfsuhu6w70o1pe
/8pKDi2Qmx87WKMK5QjwiO3EJ/coGNm3SOINv3UfmcZ2MtuUt7oST+0sWPpKDEf+ip/MemyiffT3
Nhc2GBoMH3kew0hNf/FGIpod0amJ/UVrMH5/EeuKgirEwOjD5gYEA+bb3JJJb4D13QCwMcPCz+oq
slX0haKAqMgK5ejrCuX3uoqEfZJgytqfgPBPClKw17E7Kd6mSk4iOpSkM1hySYeZb41TWeudSTCn
hPk/nzDp9sV6Bb8IIgDMCnBnohGb+iH9xIR19+au8K5qLA7czjWyT55nyP0dIaT3+VIu5bDHXuGA
iQG5lcUdgSxemoG5MMZdd4Bf3YnPgZEAQhvEdaZ7rD8ASmVWrAe8GTeBhzNdRd6Lp9CbagjAX7D3
6PVEbq2A3tf0z8Fj8DhZWbAt2ckOvG1gHfMf00NJIpNlqGav1oV42n1wVYyCG9hH9/5OOdbmvtzJ
m3oXrGxbOCzBz/sBRrefEaqXLhk6PnerFF2VMeKJ4Qb8pM5c6TKRHyqc+amxlFW19+Hz3dVkRkQi
btl5wm9N7ua0LyRSJotX28GTglrYA1wPVMVWZ2hP3XIKadJVZQwWEksUbABbte3X3XJKZN3VaOgA
dP8CtyIm4G12fiTOhMJodfnPNiiUpwi5AMPFI7ZBXynHxQmv+6dmM9rggkGwBab69LP6Ahv9MjfA
a4GEvkBiwTiJmUj/6hMo+9a5QQhwNHxCb8YmuAnMbO8+iOvRCFfpHtzUBndmBRRzqcyVTMroIF2r
VA4U2TiGPCfRSvpNtDE0b6JdpXvSV4w1Ttt45+zpTgOtlJROWpTC/l3a+ojLeyhZbugmUxDrPCmT
UoMuPol5LEzCdcoOlcEZAIU1gI7SmaDTXjPWxbhFCpUIlEBjccdpXZ015fUugoxk02J5yYMLe+H9
oyT06uSojAB5llYm4XRyuCxTGtrvKkN7TFeDid50VhTNVBQq9Jz4YWTOhXL6u9ZMDqA1+j29zgQY
0SZnOQTWdlJGqa8nqHgNJqKBI2rXGFMDE5tZmwCrssS1u3JhBLiTghA7NzQoD2jCUetinuqsU7gw
CpSlWnjAMShVnCpIeX/rQoCZMtrjZKxkE3jXRvUw2QHd5JjFPGnytXduCh26qmAt1JPpZi5O7qY4
wBRaYNk8eC+1iTZp7PoRZb4jWt5WOphlSbuJn9XSHA3Q1bdE2zRmfIgPIG/9hzXAS91TKUsFpvSF
rrRQhsx6rqwKNc6HpXLiCcstzka36BrWBRXzHgirKSXHlH0UNlEn7NX9+KX9WgwQFlvgCFkxC7lz
wd6lLErDS67p1ArwJ79lQOGpt7tlu27Nyf6nK++hJtoyPkxuMcSFBmYMuW9CJpW+Pe+/l0qpPMDD
G9AbQHyzARCmgcIxnF7IamhlLZLS6FCV3AD47rBTBiJ3Iz0Gp8ksgrvg+I8yoYsNpV0qbL0AkHnI
wqs76qrt2TXbyXvi+EQi/7NkD22WGFlAiyyayyitjKUYBaZB+Ou2hrvFfjRRXbVweOsW92Fh+9b9
I5uN2hAyqsBjkAFqqVJnlnSal6QgddyDOPGnN8VnqV6fC1NYFjtusIC3tMr3me3vMySa3FJhxaxz
hwnrBGgITQQyH73BzQAcpAR8ansdN2MBDUXfqwGwLBNROis7mXPcl7KozS2aBR/XAJ/aD0tk7Hvd
6B9rkm7+H3nQdM/oi3ApiQpJgArYV3KIVWlHoMV/tGdtFcKhLnb1T/mRHgpbxiOAawyP9w/ztm1j
Gsq72E0q+YGdAWpuixWCGPSUHVrEpMrWNcsfbeMZ0h+e1EAaYcicPUH00U1dUaD0pI2867pCVCqN
CD/HkfaYbTwLp7jEnDS//ScGRr+QRZ2gAAiZoBhraMtqegwN/lRrNLQzgtg5j3kphDq8VlFKIQIi
4e+dn0wnwvqlggDv/saxxFBnpZRVN9HATPsWofbebgAHT9DFzbjgs/7ncjlTnHKREJdDLuLBuhXx
sNseq5O09awMlap2Kb8EjHl51pKoCLIWO1EbQeD9+4YMWu3KBFcytJ11Qsw1UT41gI9b4DlehE+d
4n3Pmsxyb7hE2Bcv949prj6OGau/9ZvyqREYMzPBw6JKE8M2h8Dy8bzgrxC8/UuFoCxxlo5AWpqU
G3j9u6kmNdl9LIplBqdTuDFOFwui/GeWCZU6MUrCS08+LVrJH8NhSlKBpmgCWt8cs6X+/e92UaNy
U6l1hbryIXR6cuVRmEmMcQMIP8Nl2KPfMTBqeYBq4SWUqhfgBaB7prUEEMixPIh4JuwO0QrNDDvJ
/KrRBdCZmA3/cHDRrOLpyTNPJ9bWzgRAV7KpI6yArJlgMELcb1/zB9GKtiMBKLfRGhCsGICvtRI7
XrL2drIU91ZMHWitFVIu9ljxuMOzLwBzUbwH980ueegPKoJM6cw4zJka2+Uy6UpPBWQ7UYmxTI3s
BdPb5vZx/WDlh+rBWX0z9nTGplzJokx+OKL/WQ6xuMaSUckKUKUNSbNSGJdvLg66kkNZfb3vAwDy
Yk2vQA9/4w0ObQHjev0Hjb7k7U20AbcJcj+oK6tVTZ45PeG3yUfV0OlPt3lWQVSLel9gM+XmkBSl
E8XRknFgMz5aFNC9JGNaAdNu8vQNFz4gQN+PIA3VdOX/enaJ9vm2Pkyv9Mzmivn1/C2LcgKA+JaA
szzJMn5LsD4B9vUU2U2lJ7zJmjrHTLLmFBK9qlOjtI5+P55aXxMMZdMIpbgP1QojkBbHv2nJj6ox
QSfmBIk8WmPRNSlNsGrXG9kkTZQIoSzu5WWLTB6vmCiurR/RHWuJNmqNJg8Xzji8OaNyKZNanBLJ
oICJIVM4uqfksXlO17wlmWcwJhmllT7Hh+RcHySrW90XPHeQl3Kpg0QqknGgGhL3gBkFY4NdKX/u
C5gLVzEX9PduUm4clDGeJkeQwAGMcQJE1kw33/IuuFkyK20PVbss888m5da58rIozBIUwKz+8zn7
cvkNlHsHgqaQ1pgw2POGu4m2n5HlWfx+8k9A74QZ7Uw8Y4B2E90mrJs/10tztX7KXbRiAya5VhL3
IIy1okO7lnYCRppb0pKYAER4MFVbskoD5u7M2HqWUlE+QxZyEUMEk6f63H8CmZacH5fLBzwM9Mun
jrBeoeZeRy5X+mt9LwxQkkGRQC6D1MtQl6P5WZDje2yugYkC56jCM5dTPr3tyPe/3eTfT7sQ7deA
phYGbDLYnPBOy5FxfTwvH6YqyAcIlFC8PbHKBgyd+i3UX4iUS1Hr8Xw6mdsOIkMbyKKotrMyiFtA
JwCRAm1jwgDAqJFEIx1qJReAKEqZ9AdUEuGutY/2MSB//pRWaYGr6cMzfhh6M7lBOta4FEm5SakG
EHrgYTfxVov2imxToMxTb8pHdZUbzBetWRN0sUDK3IIRrW78Agv0fVSk7f3Z+70a4iv/pWw4Mzfv
r44lbvr9xbmJMqcFSQBxSpSRkT/IWciQ8OvN7+0fZVT1NgTthPu/2igbshVYmYHzmm5AvCqNHxAR
MWTOXnVMsergW5MxXEBZOA4lFuAGqOI+ffUSEFuY+QvabgvJAoXw/f2b1fsLSZQ9i5qs06UCkiSQ
04yGqqDmEcAnfjXfAcsVz3riC1mUAePVsiyBCgzvBPj33WMHvGZGNsvYNzplqSpvlDHSKe7BqYlh
nyEiQAnSiQdMT5aRYmwcDdypBF6saL425bNBQqo9GCHygUieMaxARnn/kOYSWpiNharrAOYUbgab
pRjAxJkSSvskdO3W32GiSG9T2x0zsMJ968FhwdemlCc2Q+5cmnIpl1J9tepSPVlAblXgXVwFfLdn
FJhqtxf4FyXrI0hmGKo/9+Qjoi+Wx3gZJuiA5Hd9oxWQ6+RC5Ev7brCSVQdPIyNqqr7Aby0D+mCv
v7FE/iKOXtxwzAcC/QzzNIqiYKwGY9bXIqUhyuRWrVNHxbvOJ3jhMu4B8y4AoOGfAU5WEP5PlQNJ
vgNJ0SZal77NlfYII/rV90vMwmihGbvWmACOfuMF4FnaRC/iTn7EXCxY3F28Nv54iTVGpt+d/rsT
uvl0ylKAoySCvW1SZ6GaXZ9g7AVckyQG3jpikC0XrtOCZKvuyKrM/qKn3OyZNs2wSphyuIF2CSJw
KXmamDquamhA1ifnCJajNR+AHGcArGpY1uB7J8V3sKyciacGzJE1MuovYElXu0BeNwojZaIf0//a
i4tPorVV1Xy/7fFJtW0OlmwNf+y1+rBM4YC+8h95BXeX2JgJWmJM6/H+OUiTn7m3HZQK+UKt+YUw
pk64Vk/Rx6v8cwweta26TnaBUW69cFlbP6iuGZvkKbCV9QGDoUc0VuC/26LJqurR1bbfrdBRTsEA
OmZfb1CpeC4b6qFIMkcGemSxBkkWYO5Bqpi8tq3AP9cBSC5NCbjiSI/FIH1qxoR/Bjp78ppJeuwZ
93eHMvx/fc0CVxkD4gjc6eBq8PE78BZkTlP7o81XWQo29+SrqnnlqS151oT1pPPUWQDEGNA3soQa
IGbTr6+z3msgCK+0zMEYtrxeBIJo53whmBoHxiOpADNiXMYyQ/vozGBaJKDKkWKiTVIGijdV9RAH
IRLyps4cMTZVhZShhStZZivpsURny1IYHmWz2JfqVhJWGpoeSrwosKJYOrz86yPwKCQD+1STAP5z
vXRp8AdRyZvM4VaqsBfB6SuTYlcAwXAg2HV0A64r2UpBPNTYwNDMv7T1/aOe0zwYUYzwAGwRz3A0
wpXse6LmK0XmfCIvK4zkPTuDSd4OPhlyZnQKcib0VRn0uDwNgpanojTyPlbqorkCC63Gc+GDwx3a
VERgkIWvAqWboAAdlSNN6RnjaCnPEZBaCuW/nQf83Xa0bwlAQJiwgm4WDYLL2JNTnH1p19nG2Txx
5kbe+QSvYt/PjPIaPWD7lzQNyC68xKuAuJts0UXMW7Z+0HvKkDkRGQMS7cttCaqQ1FAOIF5tiJba
OUdYbpl6iftLKMwJsLKB240Z42uhIC3ghAb8mU7H553JFYNGxEaQVzlY9giXpQPRWpBnxf7i3Ome
uxxbnvVu9YvSQV1sXC4cti5jmu8Gjr4VitDFzcc3uC7/0gce9532ki6ZKQgLAS5QZgBol+OuO3Pj
2H3VLajtTTdVQNTuRooOik+3jSIzwlArWOX62AM7+NA04Q4jYVVkplEWvjb86L+CZRST5LxfdZgs
1wIBjkPLhJ3XxbxOdLHzn91cVJ7LtGrRpadxsiO1ac4av51zaJiQBLUkUAwxYEw3ySHqA6W3PjGt
oiNQtUCFprWAE4oIyGEMrvgU3/A53EaUSPbQFeAHEgz1s3stbNU1FoIBmDGi8jUrGJ1xdYAZwPdg
tBsDezS0ugjOyLLxBc+Z6Gs0dMxFItoFVW3Zg35r42GWowOPWdxbo3S4f+l/855rBcCkowJUd7RL
AhD51/xdaH7RePIiAjWzY76+D1a6xlt7vebIe0besRHkWGGIqjAyPAAu1nD6hBhP5s/pZGww/mbu
drCFeHSKyZthrE74ZzWQp6fUeMoN8JGjp2ez2RhPK8bNuTVUuDUSuknQ3Ylvp50f8BSTAkT07lko
3kC7Rqp6HfkPfs/wP7dO71oMFTb7bqaA2J5zzyhQWV58qAC+AegdzLpuJbCg3z8IevwQ1uBaGmWC
vKyA94kgzevMwcjXGkHLyk++2+/3Nvgb1n++Bp30m94gu/EnemD1IMzcjGv5lDUS2rrsgPTknk11
iS7pvf1ZGeDsIWv54eGFt3OiIqoCUZABtHxGMDP9aVoHL8+TivQWYrTQokk0GP/k/EeIjhF4SO/v
7+0Vu17edNgXeg4yGC+BWXHPfuwUTUGCmnGT6KLGXweoSBMQDYoMwCW5lsCBEKwbpYw7Jyv34c+y
37SbA6Agv/EOvFXMgaEvVF7+v9IQmkPcxGZA7RlfqF4rlQ13BugU6ev1xFo2gH+z+KzVl05hVAFm
Twi2afJVGggkxOu1uWIpj9zQQpqCfv1qmWjPEhqp7x/RTKCj8wDHghHE5eYR215LGUa8nC9Sjjtn
VmQly8VuQTY/HvplWZWGOQOCfZHRIQ7wB2Rb14JUtL1pVe9y595L7D7fhJVEqmpf1P993IwVXQii
9k2q5AysqhCkpx0SODQfyDwoWDUS8F8xSO8ZGzhnsS7FURarqhq5ckudO29Bv4iZDvGEPkuCJPtL
MKzUMjbqlpEtz10rxKWArEHQBGguaidLqZDiUcYCY721VPDMKUje769qRvcQBQooJ2AqC5EpJSKP
qxoEtInnxGr5UgblDoSvDfGDxLovZ+ZG4QUStCNYDvKO3yrKhYVYaGEXtmPlOWmVbQA5c3SV6FVP
g0+pGEiRtLYg8oxrNRN+6VcyqQPr5d73pUXmOXv7CJR6jOnjR4/a9Zos1wTO1tis3EOMxPaJEfL+
zvhQRvdKNGWuhFJRq7qD6NdX3nhWrefOAFXiSiGmba91C5/wiUKzR1B0KEGdtpVNFaNPRr08daRa
bXPT/FndP4AZ7b36okkRLg5A4yQ9VOrCc4JAX6kjaLoVflf0gpmUtVFVImPzZ8XByEypFeiYVEqv
QiFfuGLieU4EPmLRChoFaFarqN7mWcK4mHPOFS+zgixhyFcC5CC1NLGNqrqXF57TbIqFUXnYUImk
C4LBzGP9kJqKa1QuGO7hYD1MUbpEds8Afv3oipJkb27F+B66Ijh5j6vvobwHiG4BTM2JnoMZa+F1
H6KpwAbj3E+IfhvDZXhGqq57I4xyvSCnVaIWjPBONS6Lx3bHC9sPBdUkZT/8t5BNf8lCWRfTT8Dw
QOnxWoe4vuaTIop9Z5uQ/UgEwRq+v7fPMQpU391KYgE7zkVtgnAhbzIqFzobur7S8ujwdrpw3dZb
gAVGW7+1NZAV8yRwVygSBCNQ4GMz9iVTkrdtcBT410Rfi/UWPUAocXMbLbVALm326S5yNUbc85tF
0vf88gup0s3gx6PLt6HvYNoY9IA2pnSBsUoQXn57G+MgvIvTbHBt/Tkfj/bjjkNvtPF0Ml/329WT
/BkcAzM1Vq71rZkd6ciK1Vk2fzX+3kG69zWVtHyU/ch3RGUbiqR+qcCdigls1Qi1DVCds80AeGCx
XItmfBrUfXGuBNJ/1I9cagzaKfcf7luhmaoT7sbFB1F2AQWSIOgqHKkCogD3TeAES9FXkpubXa07
SmZnwFuVUIDiS6Bdb6rcBDWt/qdc7EHyTmKX+VQx42NBJgAUViTqogyg+msdA/xNXwAC0nd4Y7GR
rWo5vogPgcG/dmZiui5GGHnGjZ1zhZcSKbc0pKKe1H7mO1q5UgtjqDBvnQ7vqM/7rELm/HaDqU0C
FcQE80fdoAZl3lYZsN2FbEsALkhM+ak8+JgU1K3uEJPU1PxjxeNFYDmCcZnEmCA7M4582sGbO6Ko
E4MaaOMQEl7vcDORdoM+E0deL0e1ROeMtAm9jw5PMyKKvGm4ThbRUnQ1EK1XhuIyHN9c4Iv3XUAA
AuxMgiuirJbSqmB3TiF/WCqk+AG3e0hAuiwYRmQz/D7dbvJrIbHZKPgAph+wepR6tyM4ZYt08B1M
qdpe9Qyy7cT1zZY/icE2VCeqaCMAE6b4VuTE40xeMxTtmbHhczHd5UdQKj3m+gTxNvpOoz01C0Nf
rAT0+fdkkZnDKfJPw1CZQhYAEs0e1iJSfLUUGT7wt+WBPnR0RoLsAe4CQGjUN0T5KMRjjW/IA2In
sSnU5A1jmYf04DhOYkcmGv7JD0ze6Z8sfionA3kYRJj09HVfKYva41VYPCOxNIAzcRgRWbaW9aEY
39mnwqgfz/ooBDn/kUedeFBpctErkNds0AZantOHyKp32irbq6b/Ua6kw7jhlgfwJYBvauOT5hNT
WAbryOfuGJ7egeuCfFUBrOz1HSu9shGTuArAfvoEyujgpJUWaNFEb6PphyTaed/cRmJxUM1GuZdS
Ke8X+AoQ91pI9SXDfn3f+1/NsjIqYk9+8BWZeboeDA09MWpgPahEJUOAF7WDcwAjFimJ8zS8bBuG
5s1Z1wUmw8GkAMW7QeXTwQmsJ5rrO0G+9Otz2WxT8U3DGGWfEdauT5aaVvLJqKC2pwmgbKACT5A2
5mMs8SjvdVZAvM2wD8gC3K4HkWhgWPsnvhOGZWJaxSQEMFSvD1kv0bopRVzgZI1nKfKXpxFJtPIe
qCC63agPfGYEGA3Pfmqg++2S0AT3taHKRlIuY52VfE/CqLVjd8EpJy/wpnoDgYa3sKIIPDF09Hqp
xiuBP3XuMlQYAdZMGoFxa0UTIGCC6KQ0rJdCSQLVdOi09YaTjFoyI2vwHxbj932zMf0dajUS4P1k
KA0iAcS311srys1iUStc7ERNbqJPF/isRG7Wwb6UVoHoEfQHm/clzuyfhJdFGUNYgE5AanYtMRBa
1Y96PYadOtabwWYO6swo55UAygKXVTi4aQMB2WHcpqb4J9+ClQDxHjpy9XP3ydn/ZEGodCOSQms8
DYdZpAgBahny5IG01YuiHdJxE6Yf96WIMxoxNcaqsO1AILjhtxKSpBSrIkwcjFRmJalNjYTnetfu
AGO6Q049kseW5NZDCjyWNLXqZwFl8idGTDETNF59BHXx/VxOvbbBR4Bs3ZIxh5R5n/fXOaMeeChE
3x2P2FSChblWj05sNKGrisgRejjucR0AS7QrTh5DC2cWAqchI1YBgCmoTii9L1M3zocMCynb5Fnj
a3TJlGVu3V/LXAR2JYVaDDCMZF8GW7gT68e23Ug7N4gN8NrEwn7IXqVxWfXgLmTFYrcvgHjivlgb
5RObEiTEY+4niOwj7UkZf6rxFBaH1DsLFfKhddgxYoEZI4IIV4YRATgkOkyoCmuZBWhyiqLE6RTS
1BEJo8ehfytruxfRcuefWPn4jY7AIEIQ4HxRNEbmQh1eq4lg5FOz1AmGENiycY634yUIhgIjjkSG
otxcO0oWdYTyokx6IYxSR6g0MwSlnc/bCZqnA9ADNfzXfYW50UoIQxA9lSUB4ITFXSt/lmpDpQVo
EgLLkO61n21Zfd+XQMPIYPB6slHofkCHPd4u6KfKfEKsEYQ2dZ7RXeHjTah9fRUAsqbY3oO43XIs
ZbyJyTExgOuFPgsQuYGHlTorKQfFCegPcryBw2BhYJoDmJdH/qiYlx4BlIFg+P4Kb1N/SiJ1YniM
V/uIk3Jnm/fbTzArLFv00f4J7ZaAJsw4NeR7ZURfZsa67TOnNxX94NSAx8fLdOifBW4QhV5QOMhu
zHd9CxAe1yaeaH7USz00me3XN9cOC0VHBbDV4UgVJBvX2uIFmbpw+65w5GWGx27Lt8FiMUYk/9Mz
ipo3sSUlaXK5l/WoREeZUYOkJviOVfOp4cnTMDBuGms50/ZeCFFCTkzbSUhC5MFI5ZWqE2fhmoxE
iSWGdmEqF4mlKxROYU0tuyEK0boV+UR4U85BYN9XxtsWkGnngLKORwZ0hQIx93pRiBMV0MaqBdRf
fV+828m7Xh2aNdBDMQoQtywVvIl9IE7Gez+PcWEZ2P/U4tTar+pcLkunjpF/bIOPIrMr2XxRU4Kh
PDVhTgfdFlomiRPhMXpB0QiqUqrBu3JeARG6dPC6NpAR2R7YbkBFc9RQtUJ7vnzGcF5maq7Rxk81
9xj/GVkR5W3dmfoGSnPaABxmFbi3HMwhNBPktpknpPYNoFtsNr3C0NNpD69CZkoatce5prVuofel
U9pAP9+yAD3nLPTVjlIWk6/8hZSpVekUwRr3mph7e1EQvnrrI3MlPWhnJvvfFHLfWxGlpBgri8TM
a0on1feKumxfORHaEyanwt3oFXpnCasUyFQbKkYJtVyJaglqI2V7gTPHBD2oL7KFzujwK8e4Cobd
AV+fiIUBmi8wI3CRIb2hVUZhXpmbaAnHOc22TdyDqIQqlM+tuwhtiFxSOYL3mABaaZESTdiMrlED
cLA7jRbrjZ0mW5xcMEAhkAOBeQh3/7eWdmHoEMMPTRC5ldOXrxF64pz4RUFJMll3IgkPC6Lt0y3o
xsbNwpZQKLpvkaazpM4a9EqwRyBuk4HsTt0Vnm+lMNb1ysmb17AxWlNtn5KcLGSGnBmXARIxJLB4
dgcOHo2Nh46/ZCFkSe2E4eMorTTHK/dQpI74PQPnQpouBL0kZJN4l9HxOgO2UPz+Yj9REynAqyfV
Dm81qMF8os9Is71N4Jz3YYnZ5I+NiOoLcFkA07X0jqlhWI9P5Z8tplExd8Ya7ZuLP8DvgloUONQA
NkL3UIzFoCtup9ZO3Bg+eDPtpLDSXbDV+h+c7ApQj8tR30b1WhlXok861Ns5Uz4sfuLXMmI4hNty
JHTt8mOoq+2NQdh25aKGU22/MYIHwDz0uhJAMCMMw4sHIRH60nxLIx2w3Las0s2kTfTRKCJ0AIEm
+GN46miEKldbLh8ap1TBl+Tq0mgkOaig7+u0OOP2VLQ7Iiue2g0R4F1rQNklktsAp8wpx5KAW0d8
jsv1RIFIqsQKAXi58gF6pBFvtORuWaCjugJzekjaj0X34i+2obxtGiPz3+5/12/V+3r5ArqaMSk/
pZj4SbkKJPNhoyVi75QCUR9dMCkv29KSvgAQtALP3egtfZkMudEVu1E0u8wSpGMcgtV+paVmF23R
Ed4sB8HMq2/XBBGzrIPR0nLH70gcjfvfOrOH199K7WESR1kkeHzvVGQPrUSB4R2vBlPnwDRoH1jn
dJsfFOMpNhBJfDOE3wZl18IpNUWVMVhkxdgjZX2Pjf1goWYZgSzhcyqenvc6eX8JyNuHshQMxzi8
fDDk37ZjT4RlE6cBkqMp/aKKUpwu9+miUHqEacDnj6xxlaD9MCrNFFD8nqmQDtPprsEQe2u4rqVS
tyOR9HohK3rv1P1hUBCfxRU4KFeJwOpMkm7v4bUkKkoTweEoBxXWZyfEPprvg9HbjTWaI6nRfmEZ
O1SpPwFmSJIlBp8xa10Sg98asNaEVae+HUih9nr61gtzradJrxaC2zvJc7qTXmQAcI+rxxiifNij
wqihcN63HhLzhGcD4EkwPBM9pAX/e70Z1K0cBbQdCQ0+wCu+hXqb+qSWd1EjEzF9i8J8avwEmDZh
qPitjYLUaSRsoswGIC9VJOECD0CaAodlE+HL9p8e3tfcV70ObZXkHx+Shm5Y9+geJBIveY9MeI6M
D7j1yPgAUIyiHAm3D4t0ve+KF+jiuPAGB+KHmOwxzXqONh55/CN/Lx/X8dMyHQ3M7H7Kh+/VD0Bs
WY/yt+Nb08ajNQk8vRgwQevV9RdwXBzKbpIMzvP29bgPtp9grjkc8VQVkMd8u1wuD9bTQDabj2p9
cDax5RM0/Z5Wz/c3Yjpe2ihffgV1/EJci5krxtgHYAeWL1oVEWCrMY577sLhOHHiEyoE+sKvl4rW
g1wrq3xwgtFyK82KBd26v4y547yUQF3psnIz1S+LwakSgLUpMZEkXNxo6QmaqURINwcmv/Bt7Dg9
3/+9KOr8hCHsgU6cDU5uPu/3eCzIyHY4vb7u333jeC72Z7h4MxWMx56sR7J21x45S9t1YiwJsSwn
E4jjAwwS7asPq6eQbKz0sAmJ85Ma3+b9zZmzrNLEaybjWeO2Qihz0wNtgsvWJRON7Skc33PMAycL
xjHPykGLNXIHtMuCWez6mEN3HMNkulM5auFT6XOB4IpX0UBR/9xf0ZzWTg/rmKNBoxeoEq8l5a6U
t4MeDQ7+p44oCqYGVbEjLSqg/0rQDQBNh72Lp0uqJ2+uuK15RxJe74uY3bW/13LDetwVFUhewwEE
zsBM9nYJEgMhevFy1lsdY9PoBuO2UTwd3nRwGhnM8kmKe5iCyLOI/PX9Fc1d94vT0anLqNTZwA0a
BLkdciod7/xZ/Q/OBcyRCHFhOtHNTPmPZiHKGR+Xg9NGjSnEaB71DkrIKNfS4Mu/vvFSCuUkOg3s
rUUKKSgV7ZIpOXndH3nraD/kq5Y89tvHRyAutdbbhyySD56YmM+4v5W/72W0fb78BMp0oneidUHx
OlmZ121GNB1mZm/bx0e4quV4eJBOKdl9gErlaYU+ithgmI65o0T5HcyQGA5EfwN1pQcR44O/+t/0
aBLPUrKI3u+vcE4rLyVMlv0iAKryUPXCHgusIvQs+KbqPecCq0Pv/zjJv9dBGwwlEbUqhpQgXCXk
eZ9N3QnH9aOCirjz2D18yaRD7NECHgHQJMa0l5jBYNhHxlJ/Q7GLpWpdiPnxBT6inuyj/kdxYs/+
73cTj3jI/TBFCSAG6l4IbV80mjfgXmCEu0oV2y0W60Jn9YvPZNJ4LERPD3CeUNbAYMn1qcVRKEuN
2I7odwFiNHSyX2MC3VxHe2KBOMwzyo32kRsr1nDZTHXzSjD9ugYatFQFWeboSKT0l+pHEG2rd/6h
aImLQTl5pT9kn/e3dC60QJAIrlq4T7zpUQrKC2VYS1k1OgmamIbUktEUEDaPyJPfo5BRvZm2jb7t
kIOBfsyh8kiSr7c1HcCPU3Xi6CyGlDTxUyPkZi4R/pULT7qUb5KCNbMzm+xdiqROMqzTLEsqaUSy
tx2Ajo12IcNbvQP2yfYckjRGir4HVs/QbNaBqhtQYEE+itnq6apcXIVOTKNw0S5GZ4xsPbaLnid9
lJmJ9BJwpON3TWNhZHV9/yRn3h8EhAx/S51c8YVUr9H7VC/c0WlBj6CStLXQRKzJRtv8CIaePIBb
FjgAyasrru5Lnj3XC8GUGS3jtuDFHIJF/SHYCGD9iN747M2XluUmYQGWzAWml6uklCjTXFDXp5Mw
79SBTF35k2fLuD+xekto1O1f9zh19vGwAhpiSMrPR5iu9RJJGZ39vjK2NqpIq/ZcOJy1xBSjEdi8
6QjG12BbH6cEJqJZ5cuf0Gq2J4aTml0wUH1lDDLjov5mWhfHKhSuFHS6Pjqo1EsLu15JvgH2ZNbL
yuwhXoih97XKGlkfICbN9+1xKEgHQ5AC5WOhP9eg/rivMrMlKBWAyegMQkANSIBrZa0aAYTAuc87
AlmvOevRs87Hz3cFQ6PHz/X6cU3qyvY4Zl/yrcfX0MyGJzPU6PCMSjOPFU2TNk3NtQ4/ig6n5IYi
saycdOsIJxkYKwW0AgJFnlKc/yHtupZbR5bkFyEC3rw2DD1IiaQo6QUhC28aHvj6Teju3iFBLBF7
d8yZiTkxKnR3dXXZzDR3PZpXQXOGR4OXWNa1T26Dl5gk+9VPsvy6gA4c/XProiTH5dkh3vJjvWzI
k2K4l5ldvve+bz9ltMvoMMiUyA2b84tAhD0QQAhnIYBDC1G8GCje2NXi8oYZObvYH5/oXJ/qfR8T
ruL1TozsoMoAMbcLIV49v3a/AADQ9xyxBuHw7+Tt10XcAxXStku9I947MJu+H69/+rT/OYmRRexD
sZDDEieRdZe43FNlplY+ocW3CxxZvrJpIsUVscDMALK59WqJej9MX5UuOZgJyjzbtb5cfqvmLKnF
oES3b+mt5NF1VSu2UfI0auBYFqSMWUSkhuYasRbqEdBclGKpRQuP2+fSIUo2cTY7bTz3AaOXtS9V
tm9C7K1AXkP7HcUYzzgJy9WKiMbCZK11tj7CIs55mRO+2c3Cxz6g4vVtyA1yNzVcMysxIuv08xxc
ACW/1j1zyRyWGJZ9rEcTyf1boaNQKWaUIOZTCG10qSKAbHvffdbHU/h0Ster1UIyLxGS1wlAmN7g
HJKKG0rwDZlFVpt4lG4/ZBQwdVKTpP6fbaHmcJ0b8/29PGmkHhI0O1k/BcbzItmQeLt9SyXThg0n
x2HsBnC5M6/+3O3+80euHiZeq2iaJlB+ZvnyCtALCt9K1q0VEJABQv/8o5hbU8GUPwCizusnzXia
ud2zHzBc/6sPqNq6i2MPpzLA6MVk8O7wfmATfAJIxEW2PDCKfjHNNXYg2j15i5kI+v5lvj2MkXnr
OlWKawbyPYwXOs1Gzc4c8E2cRA/oTBz5h+z44L7/zY5frTVQtarVBlNKzRglvZ1o7lfgPzmY3NrW
eTwkxpzSz27vyLgJRZZVVQaR6EqQLM5YeUeX1INfgLjyGe1O221swHCvMdF/+X4SvuXnubn+iTTy
7RaPzJwSOgzIaofbDlCDzdCogG4Fdp1vcdADLHS7CXVFP1wuIHUAhIQpdMQEw14CFLuMoEUdR79c
zhz7GBobnuHtR41MX5jE1M3r4aPA8bNHrhFvO9Kfz4svAsPnH2DzgYr9LaweW6G/sOGBDvzpyJUO
9JrHxOEgFxB6u5gY5XZnKZi1dYzn5/Z5S5gnqAK67BCXzly1GU3/M8pXkh3A6zghC8kCpSvkq6wu
Szd+6epB2FtpzZuPVzrRNnGzw+N2tzwvUi/OIC83XunHTtjCHySLxkKJ7oAlHl3LmDnUiZjtVuTY
a9M8ngkjiMwMZ+csJMtfO0tx72y6Obs54x/+qdfVZkbx/7xgw6zWbldv+5Ts9wmgcl3ibBcHpNwS
mQCJ+Ag1muV+mDvKkdEqNaAWasONkuNFWSwcTNzHIDHsV0w4m0cZbucjhR35X6HqZFmuQVa3MAKf
vOKJosRC+QkLXT0fFP1LPb6lsGPG+fcJ8AabGbUVJj9AASoRKGAGXszRoapdVARBAi9JBJR8hdQm
1a3ncPesnvxGB3XTKnxaeVa5EZ5RtUhxdXxLT56Gx2qp9kPP3mwj50TLCPTs6pNGjxZ1fTUvA3xS
9ySGAELZwZSTldKjf9SxvoiNFN1RRywwsxWTx34ldnTsGA2MaSzgKIBRZch6pr7FfqY7dBFz+uPL
+9dFdXfqV6JGp54qkhbVGt4NIAU/1V9DcMzC+ef1zwRToDh6/M1tTjm0YIVbbdu8geJvigogpnSt
/GV7EdDGywIsqCY/eUme+dWlst4CW1qbAAkynjAmAKzrrdzNbdKw94++fPTi8ZHHt6IYN+fK4e0q
ZM8MJ8zV5ydq4oMCoJsXLUzsUCO99Vqok1BfUwe3CRkpZfBYkI1ycPsVs7fRkYapDhMzLMsExbON
+7mks+Nj97qgsjyryYqAHOowsHr7BT3li1opUbCs2MgIynJVOUyus05s86pCElaJjMcqwQ1rut3Y
G4njQhNNaq4JvKQ7GwxPwp8gAI+0uHliDCjjjKh763orarS9HXCqwt7D4hqdXUj7zUbVNztgYcFn
8Qw6c6vu42sIQ5EUFmbIf4077Lg6LfO6xbocT/cpwbyrMXObJronBxEy6kA4LWAZjnLefoFpv65H
IRbwGsPQ/fu7uwQsQU8u3V6tiK0/9Yn1eA8nbBQ65wEiBkx5zBdi3PJWQTTU7NqgdHvsITg50TD2
uX/ul7JRWOjzTVdEPwdmQ36DWV7hiVcY3fQiBiMAEzSA3I5uoBMiomAqqTsH1bprzEyRAU1kFyVa
ugD+qpRfAGwgSTaXVLx/J27FDr9/9STXPO/xPoVYZE5N/HQGTuY2cHVmxoW7x1KQbgWNrl5Ac6X2
MK1+fkGSLTH2yIeEmxPA8jDzp20K/bNY7H3Q6HHINg6sxvvV1uQ3IO47d6RcnFNLXtaL9bpegA7o
WOr4a51aR5awpMPs7Vwjy5R6A+II6bJhyhjgI7fbIpdBH2WS15+57phsKD1rvhU23oyKTwQa2JQr
MYNZvtp9TiyoljdQN35dPVERUxxfEVmYpj0Uqn6PkakvS2t5XH6ERrR4rOpTphD5QJhiUUW5Rx1p
Ok+zOIuFpD+7jquX2t4R0I8WbBghxjikOiNsInAYqHU1nkMIAaREaRS9a06AKmSKukCyZTYZQPKg
AgyCh2dF/0SN7qLiFEHnuEP2JF/M9UINqjW2wdfCR4fJO0WeVxESvG60lF8yGc6Ogiwv/1vAbOUU
Dkg5CzwxZfevZY5OttY8rXZjLJjbthjhzZaKovsMQJBzgXSohl6o8vT4QKcsCAaQZBDhoUsDocjI
0eGaJKqFiKvPygUmH7jGqUVFQ9R29dmJV3jTH8ub2NUbcSNnp8rBa+W2bH0W14GBmTgAb3KxzhQH
11s45QyqxoS23ggbfv/qoohRL5VRgbWJusJYXWLQ/JXuS3emTje5h/AMhk5elGwxmHwrR6tLGfj6
ZXNu2Sg6yFK4U5uUEs/pJLOiObNqgpgjImCs48rTFpLYzZF4cYNmjLQVFwVE9sBXGzpqR884OlRB
0Cxo9dlvDTZYSNmAZMms4wv/nH7ST6Eh8efjk5QnPIcbkaNVx77MZbUDkSK7yPK36pPhPkVfz/wN
mxCOGn5IfG7ltW8sjrk1pGxHk6cMYLbJotV2kfMSd/sS7ZQSgG9/Qg0soclaBaFmt0udZxH/txaZ
MrwSHJ701L0DukBuLa834lQHlLuvLqJkUYFj/divBVQly+8A0LnrhNVpefGiL1n6SppnudKFZiUV
hR47WzkzW2Xlr2lQA+Ok1IHuKndzzC4TjwC2BcYKQ02Y7Rtjv9dthRpJjpKJmG36Y8HpjFWJ+7Ab
RqpSb121QHM2BRUA7YcEI9iXdq4XbeJxvvmAkRFB4qGLhMRH2qMxxI7Ev533ixJ1XC8qeUbzJ+YL
gKsAGs1hOARO15+OXN0wgc1KvsRjdOapJZEMBMcZaM+sYF9buZUsotVG9XTP6jfx2bH6CGlFQXes
GCHsUXn/45QGDgYz825M+YA3XzUyMlHWMuBewVcB3vJVcsgObbND+yxjvjIA6iv8TeUt9Ow8Y0sn
zA0wdVhVBma5JIMS89YMxHImA1M4as9JL0NFWT0BNXiClDLF2F7w+vj6TVx4gVMwDYui3AAWMHLB
UIBVo7Sh7VkpGf+lRnRKRLl1ZrR5onygCpwKjD4AXgJFZDyrImmpxzsq2vQVUL3knGhFYJVvPQNQ
TVlNcuXco7yKKr0DDzc2fAFNEY0eNYoudkc5XxcFsOtyZpl5JidYj3fgHv8T2G4KGGTR9YcHDE0u
t/sdqC7Xhb3SngNMQbVWHm9FKSNP1PvhgYWBYiUQhRFLF4bD6JQuXJY8/oCJ0PT2A0YuQh0HPgwy
WsfjFyB8We+N+Wq4nyF5+l2isrIErit1df6tZkncbfBf5nJwEzcdKABDw/RAYouZ79sN4GmNYCtH
OJWjdx3ZIqcxQExp7XvC7uV9s/UPxSpYL2dWPfGE30gdaV7Z9MBz4tG4tCmtCB0TJLQpEcABdHqO
Fz8l2TbW9kvR0dbarNbt7qzPfMBUdHzzAaN7hr2AeyoO0THeAc4CpE9ttB+8ixato/F4sVM7jMK3
CNAAjNMDFPN2h7uUZWS3Y+GBYv5MQqGifUn6Ux8vO22lqHOXbeJFFTBrh0ZiMHlAp0eWW4arkBQt
15+9WBdeq48QbRRIvh2IbHxdLnZtYjwW0Ik/xzzESue2dU768PtXtlzxGKo2CqSXdAcMTthNAYM/
RHN60gk6hSsDYJdwqXg6f/KoPUcJPdGPA2Qm9FDLw6UaWA9u5UdhKIdZ2aG1SrHozuOI6v6iEWDj
IZKNnK0r7ft66YLQjzX/z4d8I3i88LxRgNfUIp4Kljy3dmXCq1tFrEnK6146E71NuAeYpAHhCJpS
MZmujd4mjWYVo+YIK0phW3+K2m/enjRlZkXSxFMk8kNaQFUkQIaM4zSKCJErNbwOAnnpQIgovQbf
8m+75SxA3uuSRcl7b9UGC0YcddF8cOC4WqC1odezD7zSdFub2zeMOazNxXZrfnQrzhQ9sOpeen37
tl7/zjGYTlwzUVSAyM8D3AGmbGRIlaRmmyDlu3OUPQGuUqOGFmLSpgTrDJzmx6c9URYCn8iVsJGe
5RhqZRUfwja7vfwRGYBbPxPluVx+LRYmpqIBIMkAc52/NLMGe8J03ogeaVqtCRVaMLnuzC8o3CKf
fFqb75ddgSmy6EVbrD+YlTRjwaas5Y3MkcI1RZY4pQSZMaEvCnkNVjvOzl6CGfMxFayL6MAG3REg
k9CoNJITiWXB9DW2NUUCLDFSXUbMAUhpdoUAtoD/5Vilqb7GBt0zK+XwLZ0Ae3Ga4/SZKIXhdK8+
Y/Qm1k7gdF6DzwBgPAccX7vE5vLr/tUU98y5/sSsZYvhPWC+ro4c5gmlGfUatGcUiKEFHX/KGLEA
3MDoiEWnSLELuHld+lMEdqE+P1bfv2baewEILnhMZ993oPZBj2JqW7RntHO8g7vR6Lfii7pG776M
doII3GfuIjfDFc0NZXE+ojSiGb8DSQDA1ZhDjQHGEhRCYHkkc7d4eun/fNnoXUYITNm4Lduzr7DF
JnQl1ZbU6Ph4/cP+PVj+X2/31StVNlopcFkOIQ7/xvNu9UITeJeYWkp2jyVNLgfjbmh1Bwz7XW7V
7TC4UFFstBd4R6pi1l6Ye/DnRAx28WoxglRIdeBU7fml6vQYBBA40n1m/fUEbeMVxg9lQX9bH1Gj
fry2ydsqXS1ufFZ8y/Tcn+RXfr2zBirOdPHsL+C4G9Qw30A8R5a/2ipCVWUuszZ5hP/IHqfL5URQ
a1rV7bmWpWXDvrDaJyv35uMVTr2zVwtURp4bWzIt8ImgjG76UzqG0l443wq82PgPxGDkZIAWwQTh
GP64LQDgUwtte84yV1fLT1ew6uxYIPR+LGcq2IG/8I+gkarEfQgcFb5rzypXmHGCaW3JyQk0KCUJ
Brc9NA6H4CTkAv5XCBQ9A/JeXaM85UiiRZV25fLii9bGMxo8SL27jVdfNVIjQUIzvMbiKHsUMU98
oYaWF+VolCzRf+J5NHzqavEzZ1RhppVwysGRJFQ9MEOIuU1puFlXNycGNYgjMZiKLrLyqeF9k9Kn
rn+REn7DanMZ94m2eFR3MGrAIwLGeOg4Ed0mDKJ+irysU6BZxjfknCQaOsZJASa9/lssMdq3ji4l
kFwA19H+yqCZF4B8OJPPnHzLB2CMoX6GN3Z8cySp1kBcgy5g+hu7rw4nGpFgpvUuED4U0QpakOiA
VafXXmeUb0jrj495ADEbimqqiPrd7W57Hl+DHtll0ezB6inSxDvGzkh8cC7eTA5lKpcKGEvkzWRQ
HKAHYeRGJF1buwkf92eDu3AANflcVCh2J6S4VDM2cMIZwwsKIh4UCSX4ySNJQij3uZOglhGsSlBt
GgU64MB+HD3PRTYAjr7fP3RPY+JVAgqDiET77f5VYSGWYQanXwNjyU5re0c2ixLJYAvwxpxKIlry
nk57R2ytiFeYT9qKzmuXtjWzYNWklYk7BIYk9HAl9FTwJMDI1jKT/rSCV4anKgG7IWYkVNElrIvm
dx0E2mHyrMhugaajnCIP4UdpFm3VUvFlU85ELTXTGNnbb/C+O6wFSjlGRYJVTX1dFSW2M3KxZpN9
68XSwDuGiWVzGClNrKRCJyvhQcnLmBpIIQTihl3nG23jBvKq6RvtSYjrSNinStpGG7FLeXeXe37O
GLLHOAIB63XGLvoUdZQNgBX4YB8npZS/KqlSp4c68HNtRZkmYxZuBmR5vajFmtOrvolES2sjgduk
Wdflaz6WnaGGwDvyDjT0FMMpjSNwVhIV7gk20GuPcedHxc6TJE/Rc4CQg9JOogCcTXM/QJSniQA9
12TRLw9tGaBpv2yZVLC7yClrXeyzDqMZXQwKPN9hQiDx8BFbmZLDC96Sy9XWB6wTZcNzKkZ18iVJ
MTrZwZ8t+v4n/OMOwFKhkzKejfqAmD3JcaOJS6UFMP+TQisPM2VdLjCEL3mamlGhRB22Pm/9Xleb
OI3fEyBWyaaPhEHxVaq8m3+JRRW7QK/qCyZZVqmoNWuXYaTgBYg2XmB6mIKNTmkY8CEleYFJOjAa
xIFs17Ui+WfQL7gYY0MNCEP0WthmqPfktYakvOtWChixCznhnt20qXojwr/TklCpwq+ZliTnUOPC
zGwyt3Y3RY7EyG/kcn7UrIs6kjybqSpZesOPydAeEStN/V4KZVmCwy7RTlEfdR1pwWjIm7SKo9Rw
KACZTT5ONXyRFiitXeYM2JarLuDlhZtGfrCteM0DTxgvOqG0RYKG8TdO7rDJjomQEFvAgKj4oZgw
3wi9WDEkruu0NTs/TUClnjoFyFaLPJVCXaWYBwb8VZF0+ckFxaEQgDlFa5JjlmVKv00UCsKRiG8j
RhcZjEcthSTkQVSsYJM4kiFZ0YCjNi3dVQmS1QRo3UnCmRWTC/GGpmyCzfOaUgJlKrwaDqNvZai2
BMOSGkPqoonpKo4bjh6AQBApaO/taNctHZ8p2KOktmiZ6TU5V9/dRlGCzz7NM2nhdoxcoPAh+7VZ
O5HW6Tzv157FyW4o4KiEVrR7GShJsp9XdM15nQzQigzU7ouoyKMEiC2U076YJAYhAutWrmT04Hv7
0ZDi8SxQWbre3sszj7G5POFCM4pdWpqM6repxfk8m+WkZpmoN1wMo6i/TZIwJuBa+ksLaB8XrEdN
+zPzyEw86YBLRsUXWGmYBRljP4l9HeIVTvuzX4KdOtA2dXBm2ZXin1GjJJq0a5P3Wj3R8BP9OIR6
/m/bZobm/PgxcF6135nPmXjz/oV8JQDBDQXv0fOQx32CRpOh1O1aTElAWsctkE5WCScZKl08ljb8
sNEDi6o6kn+oGWH14yHpROMcBrir7DmR1dgSGPVFUn0rYavACNhujhN5IuzAkwcaK3gtQPSQRr6x
kA8OeI0hxi6QqJGUvmuib+bt8ZKmSpJwUVA+QEMMoFr+mg2vXDShrNSA9TC+GDEYMEc4XmU2V2H7
SiTnpZPUYxCjJAi8SjNyAamh5UaqqoY8O5865TvD4PKAFsOJanc9QSh7u2HIwX2LbfnFHXLG1VrJ
N6kV9CvME6Hrn2l0bRvmpJsr6U8FWsNg7MCnCvwcBOy3T78SRZEc0Io91+5Hyx/T6OKXIIMuidh/
xD7YD5qDV4RrLxSPpV+vAsZZ0AFn7bVCoSouddVfUnS7lR/USw3J/ZV6ZPfnuuX5CfUDCRgmWjk4
QmjPuv3IvpcjPhSRARV3u1cUWt83DiCGvlrLyUh06Z9ToP3YKGWAixCd2i8zijJx00CT/W/pY++o
c0HGAdvcn9tiXT03ComVC8tYrfDkF2iYz+c4ZCbGhoEWjSMZANOFIVd0u9wkVWtQCMtw51vSKYHe
uprp+I7ZhTYLiy16O9T41uwp5k0enS2PlztyO5HcBB6kCBoIBC1AZhuD6hXoaRKrIBR2yHKqEWFF
I5GI/92dgnMbzMgaBwz/Eob4DLircD+Bqne70tQv1KhKMmFX/QLCb1kvGVuw25fwFFpoDPsPFvZv
WUA0u5XV1FUvNVoC0nOJQIe4kwzX8OR+p4b6+VjS6KUYrQoneSuJccHZojSQpKq6VFuAYfzNKB5w
67GYvxfnyirfyeFv5YRiLvPhIIch7M5/V4OBJgT4mbUeHrplfi4+lRXUVT4/ljupIVcbOcqGFznr
qL0QC7s61gM/ManwE4MkFKP73pYJ4HFc/n/yRrG0h7aSzImwTGCnI6fAZpaSk/AQPOdr5vD/EzUE
SldvAutrEW0D6CNzDJ+BsGQ6wGQ/dSyZQxye28PRFXeYmuXcMv1bk/rCXQA47PuY+OBcnRNmFH+U
BIGagCUAoNR//AvwW0aK7zV9GAH2WNu1pYoJD5ZEUWby2T5CiysD8niXzinmoAG3ignAXITjwAUY
YuS/a3+1jSENMhXNtM5O8kACnJcmddRVwgGpsKuMBPcOrTRhXhMmCMEofKjAKtMx4hyQ0yiqHdZ9
8xWj65ExQeWmfezsFP6nCxdpgonRGb9oTsToKjA8YHAYxGO7SuStIFoh4mnEuampSSHIJAGCG14R
MAFulZLTtA6eXu3sCrcgdXYo6bbSZmr19/qItjD8AcxJEamAsXEUpY4B+U3v2Wq4ll65fSaYbPBd
aPsIsytFPpOWGzl4OJlbaSMD2aWgm0PDjme7gqvpVZxwhCnEXH98mcd9NhCjolItgyoA0PZISt0p
vhcHmeIHdtknqzg9+iIKtXoaEQQ4RpC9ICAmYLQwtZ7k/aoR0BIH1nhgnu+DOjMDuTadbg7LbTis
26tx+02jpVM+Y8oQqQg7ELU1TY5Co63c6KlO5rR/XK/+Wz24PwEzAPxq9OCM1CaqBhg3jPTaql8a
VLlkCUibMUjneob2xMKt5H3S/mjSjAkdo9cMckEJiyYBgOWhx/3Oe+99EK2kVWRXwMxE2cBE8TIx
AstduCZnMGZhqAZaq0i+iFFDRdvqQga3UmmduW91JiE57v+6+5aRCei1oARyRx3ZEU9q74DJLL/E
aK9Qk6Ta1NwnFyZ68i1Ii0BVdBXcAF1JmGiJdjyeeS1B/P7ux4ZabRjGbCiRgkuUHGPP4IKAuPuc
GgHddxKJ3oV8FSKQZy/aLIfr/V0B2j9GBUBMCYryu+Ag6MOOp7kc2TRKv4HLC8eoPT6+KPcG5lbE
SCe9DLAnZaREtovOyLRetbKB/NVjGVPqeLOO0VGISu0CJBNCMMYBzqW+JGxgtslS2PWmJulVSfjM
BOP9Y7FzSxsZaKH2pY7vIBV0iiG7KXyT52dS/RNOLIwM/PShEDekT0dmhm1cV3KKIrWZnFqFcuDy
oxhWeoMW0aQzImmlAcu4KcKFV82Ivnc0byWPDs5p2kro0zK1Y/X4LqS5qUb6oL7NHDfaOO09XKSb
NY5Or0DUmmRuldpZaCmc4aomDdCHQBp1Ue460ngzLsTkysDCqqoYlhlMye2blwlxHGhlipWJb0yJ
ZI+CTGT2hmwd8fk5B2nCJgPW4h9hI0vJtmLsc3GGxVW1HgR7ofpQ0kUOBLXHyjgO7P61iwp6b0Gh
hCLC2CQrAe3zsMJ5eQ3VC24le2s47Qoa9ZlgxznHVj6gdcobLuGMJZw+QBXpDh48r+hjGZzEK5dM
65OKSxma2k6/yj3GALENS/IUM6NnhT3kzrYNZh6CcVVqWC16DIDujDonXLFxhgronFmjenJm+x+9
lRw+Gb05iCASNFXYfX6jV8vorMxzedy7u7diB9W6Wilb+CrStEpmd9WH+BPXaJJyIvgXZsFgNHcp
N6bzxQcLUd01+y7UzrWqt+2bArZq2TUfH/g4u3K3BaNdL1sXqXVZyGxmyeqCFVjhmQe6dbsBb0Wk
lwHYTXodKR4zB7BDM6R3WHB6mulFnGX4vffwbrdl+P2rbem7DI2CGU4jWPXAbkU/BkdiPVliNPNV
29FtsPzFjCJzUE1u9XgXJg8EZdABSxuT5exoEwKeqqySJJmdZqneSYhOO1cPWyvgl7wLSkkM+f8H
AuWB3w6j/ZjLGQlsutL1EJVndiG9AuJeZ5td4LgGKg1FiqafuT7bCfMB9GnEOuAjR4J4PE1PlZ5x
uorP7Ljz7NBJFoxDSYrYuNLmPNrhKRl5j5IIgzgQHiBHczfqKbAx5+c+HQBaHCNcIDlDzu6en2kt
mfLhruWMPWdXFjyuDyCntqJTeeqBt8+RYM+Y1KhB/M2YcOZ2yNMbjtXqHx1xj56pLmO01IMr8qit
5nguJpwgfI8GjlJJUBV0EtwqLysnAYxXTO08C/Q0DfSmmNnaKQkIfEABBBMp3HG08VkVtJKQULvw
Y27TKqpnBgoKoI81czyK+WcQ0FU5sKMNnEpjlhctzWoupyW1sxWvD23J4ZI1RVPatGTr6vKyN6Pn
TD83Q29UpM9N8E8v8h/po4cu1RjU3/kK0tUiR5dGxh14z+9mrN5EXmpg1PtHzOi0RKmJ8yrHIvl1
cmJe/SXCOxZk9oCAF7eq5YPL9m0mfp1cGY8sLa47rsUfivqVdcuTGlSiKHfaYQ/spniD+uGMURnX
C/51dFciRi6J5EpULcOW2tqSXwdfgFRz3mQjN4stZzobGRypcyNMky8o0BX/varRefUFJ/ppgVV5
K+lLeMWGvgRG/pls/BWqxNo6eFYtzxy4ER+r6ZS3gPQvmimQ/5XhqoxO0HcDv/A03H8pSYlQ6EgW
OQYLLqxF4u44RAlqQGcu4P8iE4jPEmZHVW7s8kkJ2HNCpJ/tEsTkvGkdIoCbrucAp6b3VIaXjvWh
2DKuJUQtpuOFrqGAa5cX4TKyGBOekOfoxVYA0Ui1Eb4H7PzfYDatP8QaY+MNs/0/kv824FpHAZ4W
cz0kS/vWyAFpJD2j/2Df6x+aUW2UmTMc1PFGmgh8QfAJgyEHHhjyf7cmU8rSKisAbWNjSifVc8Wr
ljJotc0ckZjxWF3GuGngkr2VNXpwPYfTgsQNqR23pzj4/unePbBkG0y56TSXqOK+iF09e3IAilIS
qdwH7/hn95m36/rsrorOilx+Tp3m1j/yd5q8cjmq4ptk4RVwwJyy8rgj473R3tNZj4SrOlwEwOjD
dGeHKpeucDO2/j4uvNkVJO9uT0DQhFbhBXxB2fw6S8f5jcGNRve90BhFb4FDO+1fODoHLj+c6825
D1kXFCgx6wlXBP3qI6kZizqdXFU2ujTMTH6quTWvJHoELuHS/X588Hd7DJ4yBc8yDyMBZoQx/KKv
CBWlspzbNI5es9C1kgxMFFX18ljMYOZGS0KBGzAbYNVFMPj33lxdnKSVGikCDbtddK6ZCkcf46NN
umu6ueGHqfVcCxrZ27DA1sYVBKFr5xSkma7G2q4X05ltm1gP3schOTagTIAc+faIFLHI0IzjYz2Z
nYFGVPXOSmal2hwMwoQqQBHgZ8DJRfp4bMU5XwTycdPldvciRkTU8wMVzUqzHp/OxKbdSBld/kxu
ajUV+9xW2EQvgoNv9sgZP5Zxf5ck6DSARZFOZEHNPmYjAsJOhj6BoLA5mcEAbk0FoG5yeW0grjHS
QJL1sHBCPatDqmu8S0lbMKFZl+Fcb8LUnsq4YJhcGX6RR2aFjeu8ySSB2qxSk0gSF6z/FYqJ7igg
p9fmkrj3lhXrxpMBhCGMHaEVcKQqQRI0fKS6ud1nb737lVIenT6GwKPQhtkYoUmXTHaIUu/cZpb2
3pTuogSIG2d77FLi0SRW6bJSoesS4Ed7rQVAwONzGePYIZcxfB/Sk8DwRZFprMphHtYJ26jUrnJt
WSaJLn95wkBo8c6tg0IPT5lCPGHJsOso9C1VWGXtrvCUhYpqtrjLwckavTz+JPHeWGC2AalSQFAA
Jkrlby9XVfVh2aoKfNyOXqjm62UozjibExqv8GiPQq1E0MBRNtIBzDV5bdLQ0s643uD9dYuRrFCe
MRITioapZRUwFqA1Gu7w7Tr8qlBoHxalnYZrrv+lmmYEgabzXk8UIZrJzk5YpBthozscpS4nJ3Je
2lKu6ny197KvOvvx5ZlGjuHHjAw5zgTPkiCivoMX6nZNqLC0de6llS2Xnwz6ylQNQzAuKN74Hc+e
JZRiHuvCfbiFYABoIEgjCqhIQCFuBQqNmwmi3FS2py6EMkD9wY0NqXgtS54Iml2s0LnlK2b3lZ7Y
TbhKT4AL0MI1NNWWN4W4fPw593ojIvkGxxN8Ixy6VAfVvXrHojjqmEj0KztODqX8o8bbQElnbuSU
DKQXwYiFKT7U8kbq74lpxAABpbJzdFf6oMxLkWeq/695ZyxhyHfgEIe5+vEoZJawchFUWWX3Von4
ADB+QE0EMuhcuHyvL7dyhsVebRgGvyV0JkOO2iF7xppqsAjiRd2Dq2XmSt9bjUES7jTCVrSh/CnS
lSRPaMQMxaLKrgTZ00uu3fNAZp05m4nlIJXNsXCXgRUGrOzb5RTUdXu08Nd2YlihjlQzEWfSvIM+
314w0F5cSRidfiVTLUA7cW2jxQXgeCB/W6nW01y+fDxYDqsPtuRhrp/lB8q+sQH0FS3NKyGo7UiM
d81JbuDBlystx9Cgf469p77KXtk2XnWFs45AwwkExla0ClnUwT3vnjw06mISP9qliS7QY+qnW7mP
LEwXMc7z4ys3ca74UgUOKo8Ot7tBU7WrOAQntLYdtWBWZVT7Zl10P4+FjBv4/ns//pEyOtgsz9s8
64rajvtd5YIAWY88vM/ih3cQ41aX9m6DOVEtPbRs8pL9yh46+0yX/y/Svqs5clxp9hcxgh7gK2ja
SZTU8nphSBoNvff89V9SD+d0o3mbcebG7O7s7kSoCFcoVGVlJiv+ZWGwv1pGENMASkD6pT0+2cRd
rnsFzerRBUiZGV0LMv3rA+XpFuaBwgJ8KiJKEHvxeK0uU3qxSLsRCQl0nCtv8TF6al+Gm+YeBCYb
3UpA6Bne08AKJrveyeyPbl//gvnEcxtcExE0A4CLMBANR+dHSAjiPhZqeXRrKD3oaWBK+SGpG+u6
lcvrEMNEg6SK3h1cvb9R2clE6kme5tPgja6UDVsd9A0aGCOy7FVeS8hdQhQwoTLGMsM6IMOszkt6
YqlvMl1s6mpyR3Oyhp1yKB598AAPZm9l9nhAr++9b/6NNtPj9REuzeOp3fnPT+yGKaTqRaGc3Dfr
fu3lPe92fo1Of/Y8uyc/W5WjRkZPx+QaTN18dYcGLHOa+RA7q9yLFxkVbva4GGmsiABiBFgaza90
E1n5Ld2pu2w7beq32vqst+NGcHQXWWmoQFaWZ+crJ27hQCAsR6srqg1owIKDOR/rRCeSlX0uu8PY
xyaQ9swTXiMxZOqPJtoQJEHx0iQeCKuPufxS1U5eBU6c9XehB1Z3JCkLfdp2+Q3k7eU1hbPL6wYY
rFmxD9UJPDN/31Qn61AFoECSfQlAfADlzXxCO9Yk68E2GQpQo6ip7gi62KIMr+ib67tr2TJiZPAI
gBiNz0EQmiNDi+SlWwFj0gN7kdGUicPG3+X1Wwgt6OvmLv0eAC4KhYdHwIPbiIvyKBEjYYoi1Q0r
/VYTCgeUMysRz0IkCb4LEek0BOTIbivcVpNGkqKmaKhuE9jFfeSharubKKOb9Cdx05vClQUWy6y/
qVJLUZ0GMn7SveSElmR2q5nES/90/jHcros8KHHGHlXd8UEEPYB+kEBChSgsNMNhV7dbCuHip+kF
wmljs5Udo91dn/DLJCrklACrQhUKTX4iguvzbZ/Tsh/B7qC6pSoA8Gkq0gO6X0j2XEQy09t9EtzK
7T6me01iZKImTZxI+4qAnv66/iWXlarfL8HVC0UVpKv5rLGglaTUJ7Qykm+aWApYhppj7N8JZniv
hXcpWEGETVrelgd5H+xVN3rQ76p9cpx+JM+WmfwqkS2gV8ZWoSYIeaaVi+QyHgP3kUZRBDdwKYOE
83ye4qqW8yLC143NdwsiysZ4SJW/f1UoOZcCnuWv12fjskaB2Ti1x50EARxuvZ7C3tBtyL6/cQ0Q
9j9/uo9/VgamzBftuZOHJTD7YM6hjHqB8vLTZJZFijVXuYPsLkWvxP0wOf4RTWeag/7TZNNT1g9H
4PuqnPmH8sWQHPm2e58+SHcrOJNqy40zkQdN32bCYBYQeC4dYROqa9IWl1fd+ZdyIUMTV01H9FQD
SKZjegl19mmvqWtgh8tLD1aQDQG0G24CTajnKy0H0uCTutdcbzTjamKGilfEMURf1xBUTA2YqqKZ
JI6dtYjoElQyrzliXDBtSXPzL2fZQIv1mAqd5oblt3YQZhlPK6utDpSX47YJ70aAwlvxOIUrQ16c
1xO7nA/QRk9qtbrR4PleqvApw4oX/7R2VMa9SugcdHIJg6rphTHOJ81tw8adSLztaLNRtGHl9Tc7
74vNfGKGi99RLAx0Yxg0V0u0jdYnuknG4rtCUjYxutQOk7ZYubIWbsj5okLOHGsnI7F9vl2ktPSg
KytqblK8xxW495061o5oGme9EG6DQbCve4alEUInCc2TMzsqhITP7eV6TJTJ1zW3HzKm+q+a3G8i
7zFDA+NQpSuDm1een84ZcIsUHIJnyLWeG0tDdImCOFVzwfioM2ECf1CeZWTFBS3kRgFq/aXdRrkQ
rzvuSg5aQUNjsay6Omi+Mgo+5fiYJi+qFqJrxdaxUQbbgFSb3YOBn4Al6ivOnNKYu6nRvGYo7xHA
Vg3YH9vUXk0oLAYMOpXojF6bu2m4SdDacGrlWFfdLEr2TUkZ5JMtAeuLBo1Alxn6f00NzG+e5+Xm
9AkZAXSAzvTtivLkG9tCezWgr/0IMe2uvUnCtdTYwulFXEgIGBsAjsY3nq9RVKH1DsBPHRTlj0p1
jORdEq4kIxZNaKg8INs3o5C5Pd5nQ4o2Vkl31emu9x8nIAZ7+nR9Xy9sNYJayn9scLNs+GDvQ8Oa
7hZT/z1IzbeQ1ytH5xLOAAeLZt2ZXn3uSeQxG9U4NUpPEeyAs5FpiilDl7iqt54Fds9PzwKIvNWO
4T3Ud61RfK7XWvQWj+6JeW6Ig4rUJhwDwvgBjaRNAB7tMCpLq/ZD6JFrOlAkxqisDHphXnVg9CGU
RwAzAoL8fHuAN5P0ZMT17sl1vUEqMAJXJ7QPr6/ebycb7ymg54UICe9tNCBwjpcUaF2JewVR9RPe
QratsqNh3hx95nwYzPnehOxWNKFF7RBXsEzbvtm/2j/s8+bz+bE9gB/7TwBm/UewgL1vtw/b7dvT
34dHcB1aB8t33w57zzw8rIHLlpbj9JO5g1PQvmvqEee6mRpziJ7JeOhJ6XTSnQRgy/X5WYznTo1x
d7uX+lNNR1V1FTQjFNUe0FCZPKuZI30JpaOqdvqs7OlNVBw8kMdfN75wfGfVu/+szbxFTp6Ps0Z3
HWVYGyV5V5Hm7SsLnffXbfzqkV7bAJyP8D2xKJqBqO4B/JCDM7MMgfQN1FEyyFnJrEFlx/bAqAVV
IB9cBPv6BokEyKRba8mEpVCdEvCuoW0BuXP+lMdqqyhJjBvZHz/yYdvNEY3PmukurA+i5lTZWqPl
0hFD9QhcXLgnETpye79saCnMPA9u6YlMQ7NZsFJt+X2F8ZOLdDZ8l4S3GF5r5ysI7EUGwFuiuw40
Gc3d08R+dEtl38Qm5o9n/dyHZmnpzI6Ad3nckl3y9pIyqHwc/6y1DM4+6tqXcD6MjoMqT908Vu0w
up7S4636AcjIynb6XaRrdriQAJwSwZgRjDhl4x6co28GtA6+amaw6ubty3naUevnV5fHMsz77/4N
wlKsYEjFg8nP+Zypx2Ln4ZBD9vOlNdeo7pYOFEg6JQimgAAbKenz5ZjKgGZh0YLvAiwj7bjvlG2e
diundnGmT4xwMyBoTQXpo1p3B/gKCiwq6FtasKDmn9dP7uLuPbHDXRA1QV69aTCY1h8gGEZqtNSU
8bgSSS5PGfrz54sIvRXzV5z4ILGimTF1g+6C+whPqptu3ErgJLk+lKVY3MCSAKFOkEFS5XMjIDPp
/CDLdHekAJe+oHujeCYDemqRxlnTZ15cnhNbnEOXRfBdVVGqu75xmL7FyCrKypTqtefFkjMDyexv
cR63969uxcm8SV3bV3pQIiwCAXmk7OpaNMegtIbhAWHngLKrYRyvz+LCvYh1QiIA17gBpAa3uymY
pP0iUXTX0MbxQKWgtJtQ2kyFflsjnwb2oHDF4sIWhMAtNL1V0DjMyOvzdTNGFSIiApyKUoGLKUIu
rKufrg9qYbnOTHD5FBLmMkgu4E+kWGUKANAqEkyTk6ZrOjcLG52gMwPPJXH+2+A2ejKFfhNLMFSW
f4ChCUoQVQ8rXZdrNuY/P9kUUyMSn1Sw0cQfGEtLttKwAhxfnC+kfVUNKSENwdu5CUMfu6QZsb2H
BPRC3TQ+6TqSIaoAXrIYDS/XV2dpy6EtDs8YDRweeGSdW5P9LIXUea+7gpwHdhfk4NmeaMy8OkCT
WRoGmzYPvq7b/NVs566Ys4cTl5JoCy9opRQPpwGk1reEEfYSbV4qq4dcZQnxj9K88xnEMjfH+/v3
e2od2QiduxsJOndmz2SwFvZsLXZZnIiTxxw3EakA+GWSwE2WRvPUhAM1Y9pCTgIlK4hAs04rVHZ9
GnQZc3sxDScPL26lG0WsWmTy0VKxH/cvtY03tdlgRvCaxq+YVW9Qamr3b1C+dxDaPf3kpjBPF0hV
GZoXcvP4sztiU+x0NASFJlRiIPzogZ8K/zrTg4I0Cjfza2dCpEhkW816+JdJ0xUkREA/ATAKv1e7
Wh2HMSd4AWu+6sh+AmKnNH8rRn0nt3J6p6NnylqZtYVJQ84UMkwA/oGOjJs0RJ+x1JOEuBp5HpMd
4voc2llyHv/v1yba/cmsc46+ftCNnx+MdGzHvpJCgssZLQxipuRW0qH63te0X9kIS1vvv6ZQLD03
lWRaVWqagEd+XT1GaveiDvIrCaWGgZhcMwOoujrXJ5HXF0IRem4BAZIGCK/fnOe5ST+hsBmmxH1r
IN1b4ZnwgnSOlZgRXg/o9jKTu5qBJ8VpLGr35ptsQ6Var7YoBlz/kiWHipABiufI+l42NmWaVg6J
WhHXEPaC/iCKPwZu9Os2FucXsBQdLdyIT3jRBoHE2tj5OXHLYIpM1MDuoeyOhIOGnLJyP0Wb6+YW
hwS9HdS8Z5UonukawKVJDr2GuCBmYxr60XL62UzP143IS9cEqqbIk6MRBgBCzl+RMVCFcGyJW0Ff
J+gPPfircBuNf4fmXkxYRx2DojlSvC91ZOjUDbjzEu+QTTXLtqFwHLqYoc7BBsFno9ff+kHBPMhr
tffiGvT4sith3mw4RICdAvB3weXSD01VV81IXC9IARVXnKA59Hi++Du5sTTJ1NGeYday8Q/rQLAI
6tzrhXrjPIMnd3XVKxSsHQpxpR5a0IQ0DwK40jYeEnkrlc3fygTvyU9NzTvwzBT6BIQIplqzcwb8
0lAsH8Gsj0c4WpSAIjtmuwGCzAbutztcbgOLTR8U7BN6FxN2729+fJvdhJgFFhhmsH94aE3jH2IX
AtgHEJ3AHol8LhEJ9ExLwCDihpP+hKv9Sa9IaXqDLK6ct9+g4WI6EMJCIAXoUYj1nU9HMCUFSBUN
+GjcVMkuZp0lOaNdszuUsbaSdReyn459J+wm3xWgWwNJBKq+kg1fxzDw6yflN2q+9jXce0GayaML
H1+T6CNTW8sA6+Yfod9ozcbLDnrqRkFtKjoyUQb6cyBxBPg9hFDq3Zjbai+D73VwQLIEvSPAsoWD
oeyAW7YK/TDWWyU60AiPxNhsmhhUvW9SsE+HkLXxXd06tQCSXrzpTJ0y0Q2hL6amtdXrkF3wd1ox
mnq3NljM7LWxcjGwEIGbexoIvEKHZkNQ5qJ18/p0LvkdlIpRr55fKshsna9tHccFzrhPXTLcNxPY
M8MnqoCLsF25opbyEGjaAr36DB4CAIM7Uyha+GGQYdkqnJucvYGTySKIjVCTY7iVQIthoPdPN7GZ
jpCOsH++Kfv+Vpn+q23Q2Kb4PYc/I6P2Q2zhfc2syFwroCy8e6HKAj2LWTdHV3Tu/dSVckOUIKKu
4n+K42c21Cz1P8vs09BKW6Xpym15ScYBV3pqj4tKonIolaaAPUK/RP/WU5wS0nV175IAt3ZRMrE0
056piWUcwgiMd+B3y3YBgkJ9fGjkGDw0g5lItjIq2ICQZwfqHrnA9LEurUR6HyVzgupfKrCiPCbd
C+0eY49pU7yNhbXOiqUbDAhOClwNOtxR7Z3v0ROnSdukE/KuoSBRAQ6ukp02nR5VvEKa5DFS7mTv
Fho/fvTdpH815Snqd+P3BPYeDbdU9C6GozkUDKxyrJJB9t/XTJL/NO/p47CmtLF4f80LPHebALzC
Y06Hts/9Ukupm+zo8O75yPWhKrZTtx301lV3WCkKL2Wsyak93n2SWDeCEvY6sKtOefqqGa9iG5j6
nZabvvFQUFwpYHGYQluPHxQJBODTSkjKayz8Boin38A7zQCMCnPbhDt4d2JgetkjmMlZCGkayTKM
DdpUZPUBoZapEGdKwY062ET8FMPqWAWQgvKYtNpePO9t3rehwAwOJ1RrgJjm7vNGDMQqjLH3e2xU
VymRgMm/i8IEj1/ib8toxdEt9MvMgADUevHMgHKizJ21EqoaQu4X1IWAhFLb2r0GkJzrD++l2aQ1
m0BUku+uO9eliuepTb5YjyR34el+jmkHVBtcQ05gDlvBBssQu6fsNYNDA28bGBM9Fx3jVrpSxL9k
mIF/ORkznw4Y9bIO6tm+NjhNrR+6YgBEtIPAnqXXm2Cszaa+A7dumh1U2arztQ7W2alfrvF/5vwX
MnPiE9rBjxqth/3SKPaK8EYVk4g7UUGjZxCs7PHF/YQQHapiKM8huX/ufyI10EbqVTjWo8RAc2Ua
tZUgdI7IQdDvZaU047VazbIrObHJ3c+JUoCZFQhjV1FsddMTSFxjclGxBkSD6c1r8Sx5f6/vqaXn
CEACeMeC+ggNHNwwqRaVIJvtqRtqotVkbyJgQ3n8dN3I4rohVQp6Y6jIAY1xPpdj1UpqXlHiRlFq
hvLW6xOLeHaj1qawpsX5+8S/2CTYIyBZR4IMz/NzY7rQAVhfwxGgTd2KdtFOhJI6DiTzmYoijc+e
DAQMAeiqUASbLIF9oQi11W/u85veep/BXB5LdzfPPfuTmBliTrC4oIghO89/rs/K4g7DoxMZEkzM
xcM+EHS5zno4ci3IXOphB4/xIW4tPJeceBw+4qoE6/vbdaNLIQmUTACHBm4V0BEubhKlvEU5GkZp
rbAsRth0k25aAxxxOYInaeUduri7Tqxxa1E2VRyVGja0DpdYyF+q/GfEs/L6kJZCBaCkkLQAxS/A
3r9u68QtjEYaZ7IQwPULL2lbs0T/6upd2z/5/lvSbJOGtUAgiiFuo9soc1NpO2jgmBVzgFa+IuN2
nBkNWvBljYVdKcVr4zebKtwUdFP02+vfunjEZzwfeMYkJMZ4tV1fmpqyEDrqSr4daHaeb9JjW5ka
kgEB4MzSsV67qZZW/NQidzGSVPWjKJhPeIj3tT8J734W27nXoC/ru4r7tx638/VRrpnkNlnr5W2U
jDA5xrE9qYjFm6chucvRWewnva0K2kp33ZrB+c9PdkCK4U11N8wG994+rcOb2PtT+kdIHVhZ2G2v
D2/p4M4Cg/AxuB4uamZaKyt1hayLm0LmQ6gOEt32AtOBPATpLX1rhZVYYzEfh67pmflsbrT7DQlP
htdXfYY6PrBlMsAadD/gpeNvi3vFAdsf+1Dtkun7OTsusacYhEcde6rNieC5amfJytLOu4XzrhRp
JQPDRk8qSFbOZ1ryuxFy3cjpYiPbxP+Si3rbEMpyhNjXZ3nh0jizxK1pIhQJ+DFgKfE+GrFi8/tF
oq2VxMhoCStLujgsFSqn6LjDPcjPsN8FPjSBA+KiDIJgInJUGSInem5K4lo+9xdyczGFv00pQEKg
uDY7zZPVjItu8ssyJDMOIox2AO9PZKfn35PVCe/xYMdBYcXP0DNovkbpJqxHE9wNAGa0O2V4GvWN
HK/Vxpa8EtQIAcJC/gcvGB4lVMZGlQkpEr5pD6Xa6bmSjiq1A/2jENIdye8VP39RlNd/WOATozI3
D6gH6EMGo10MotrhB2hDq8l/WvR2oJK2spvmEONi0nE3oPSHyw/Z3nNjoqDoWQhdClcMU9lMEqD+
hKRc4+lY3EYnVrjT0U5hInZTgSSatB9T1IRQwenQud5DCXtcK90vPUHA5YLywyxeCXQmF7v1Cgj8
cIshdfXWiNbXBA1sD0Q50Q09+i/JCtZlcWiYOpwRPHbBYX4+gZNURkkW1UjFR++0gRNXv+r6VRbW
4BVLCwVudhD1A1GD5CAfK5IwUbp0JO5An8LJpc1K1LXkVmZU7G9oCL12bhwV6bwGHQ3EBX8y08r3
AcQNRvZSQjin1z6v7/DZRfGbDr0x83Shfeaijb1U+iiK0JqGLk57kiuWy4/JhLrJQ42U85pnXkqJ
AcT4H2s6VyhCDSORgXkmblbTnZLfijnYoKJ3qM9L2WcAIizPrDR4tiA5RElgFZUEXp5pPySVDTlz
NsWvQw219XpHgxcypMwz7rz+IcghP2IKYKgfkJgODzG0RsTd3Lo71XtwRezAT047HNwj2nrB6MEy
Ad0e2Q2Ip9uRCemR+CGTR+v6zC5cwWdj5fKMoGv2QhBWELeWg2PfbKgumICxo/vpgDadftdIa2Wi
pX0JYUv0ZiLdCD/CzW5vJBUEo7CWKfQCoky8pUKxuz6opSNGca/iJYaHtshXogyvbUdQSxI3zlWV
dYlsmERB876YIrlS+D5ZufSU2UFc7E8DxVKoA4Cck8flEDGI07bxiHv7pjELqAuAAl/mrPzbx+1X
ZH1B05q94Z8+QxnZnHPxKn5t9MTsnq8PfaFNEz0u6HPCuwTFYnBxn7uXIOjRIS7jU9TBVloIQFip
foiDrd7uxGnXDbHZu00Ndu69CNjVFCCEdyogRkbWrFFuLHkI+Dg8JZBalhHmnX9KrCpT0EP1yfXr
kenDu+odQUPC4v6+itbYc3/HxS+BAfeATh/EdwZfdokNMubYWkgzoGqA3GG5DYLNRLYjBhcNARoe
cRnGVoyKf8eGCf9TZn70pPVPKwswRx3XPoRbAIOGii/RkrpCudWbcCuUto6Bj8ccNLTGBvmOLPrr
KWaF99UPWE/GtZL6UnYJd9l/p4K7PEtpgLbXiKkIko+cOHXd7roQxHaaQzTW9Q9zk8r0UyQxS/Pd
sIalX1oJ1L5Q8kZpSgQud3Y5J2FZqwpQtipr6nrGG56HfupZHVoNaVbdamNqUjVmRnSAIEtwrxiZ
WXjbcbLQP2NJa5+y4GoMcAxADwWeAP0N3L3e+VIaFr2E9yykXkDkn6zpPSxFDrCAnwwyBAMMwNxi
B76SF3oNedaGblrow26F5kHSbmc+mfKh0FVW1odwjQFiYYedGeXWt2/DuvQylbpG9qQZX3Ohq1Gc
lW284NKMOccEIivoGgFreL6KyPZ3Bc0FHF4xgryK3k4MDNUyEwox2GTwdWYXDJEzAdXLlLhB87KR
koMYtfRBJ4LOpML4h6wlPBtQqVhRAhIM7iFTy2WWSg2WsxFupXLj3QvaIUFqPD1eH/tCtIH8GpB6
BKkF8Blx81s3ZaSWMeY3RrJFxCNCjg9tvUUpwEdoGKx5jKXlPDXHDWuU8tGrISQF9vvbRv4swlsN
fNz/f0PizqQhxEU7jRhS1CKrDu2twpEqhcmlTW6ifwje0WGOZZKUmWhJ5LYOlZskbtXccFP0E8fS
k9KiQii8tfLahlhqKDyzNE/tiatRwW+Vx1kGehy5eE3Q2jJCVLRSN7XnkL4+5AYj5Wfd4l1oNWtY
3EU/B+khgroa0kLoHDo3LuVKbbRhabjyRp02cXyfQD3Aa01FvoslA6W9ndYeG2NfKE8CKH2jZwWd
1mvSm7OD4W6b3zQB8sGyCDZRbmHVUVXCWqsNt0NTfwNGj0lDnbzyzZqupIYWbnMgDYBh1BCCg9KX
s5TlcthEk2CgzyaDfNbNmLasiXZS+ED7l+u7delE/NfUBR1hBimEweh8z03Ffe2BoQA940AGXDey
ECnBscmIFNCwieZwHlWXe2E0ChE2T5g8lpqVJabWvkk1Xhfhrd/vEkARwl2ffhABmJ3SNkCM2G4A
gGuELVnBjFyuIvIlEkI2/IabhM+aJEDaNZ2OE5MU4nsulW9AuUCOhvROotRrL/iFJAVavNEAjMzp
LPkrc/5NLCX0ofUSVlLSTNBLFdUcKGmI92lYmGPiiEwt7OuzfbmksIkOklk3bjbLvRb7GDl0KIN6
boMw02+cFiqt/Qo+aHlgJ0a4+75u5FEMaeC5dfI3io6Gk2UMjJk6lIW/BUW0smntkX15VUBMAbI2
oI5AMYDyU4lO+lH0UJpwAwWNid57Hupu5aubLviTZDcApvzvszivGvifgCe84GDp1CIA60NkuCIa
NcdpX+7EMlorTs5h+blLwZhOjHBOtVZAg1ApgeGqWmtLyk0OmQZioKNJ3mTRw2C86t6fUShWzvxC
KAWzuC90iBUjX8kXHzLcx3U84Qz0mZvL0d6DqhtEMVi1a2ecEHH6oNtUfmitdmYutE2em+YuLCPN
G4MKleFWKA8O8fPDAGnR7WBBEsqLNplF/xgNmAM6h+S2oD1dX9P/x8CRk0bBHePm/RBRoQKQBPN8
S1nLsv4nAqTpVpG32YTbbELm1FR8/7me1JXdtMCMgJSXBEyoCmpA3NTcodS1oqnCDJcH9GOOT2Ao
Atj5m5g6ZG8Ec0ClDyp3ts8+Job/RD58Ux2t8WBYAFuZ4xbIbef6VCydptPv4c5vVKYKJKvxPfqz
1oP/EzqJut0hkyrJ7+oqIc48On6fq6CsBkk9gA4IdM/vbz8E/kynDQ4ThdBCCGRLqG1K8a33DKeq
AigIO54KZyVRs/LwhoRErnJLhgnPJq02odMstn/EyiEJElHgu6w3ZI23YN53l18ITmS0m0KVQpyv
jZPwhkpK7OvBZLgQpb4PhAAqw5V/vD7nl9c69oAC7wuyfmCDKbf3cylp6n7EZWCAW7oG1Uc0HOsc
qrB4M64yHS8uMLIBc8EHTX6EC5nQ8Z9TSNDgoNWKGUs7PAl9IGopzVktZyxCm7Ii3InxJhQGJsiD
SfVNXkzoBIrtmhKm0icf+sfXZ2Dh8kUzlWKAFwk9jsCxns+ymlSBSkIP1yFwbtrBQ5ZOgvRF3awc
tzU73LXbylU9lSICKKFVb+sw26L7ba/i7RatdLOvGeIeFGEVgH+2gqFxsDWDNekmCMw1DMvi3jyZ
NS4cDKU8LYwad63exZ80iIGdgUDL9ZVZvNBPlkbjMkgqnixgycdIJs/0ALNTNz72zfM3iSy/vR+J
c93eAk8DDgNFFwJ+Q0jI43I0EomJNKaeGzPhUQTyMXgarBn08AQOdAjNMrLRQRF2Q/ZuB6aa69aX
TiIo62aWAxX0KL+gpZPTnqiDOuPfPJdoAcsQ+6EZUslexRpg5W6l+2kpHDu1xXlatIVLQpdmCMf6
DVE/yvSh1FZMLJ11hHsoc8wOTOWR82HtJR7KKp4L9XgCLuBIYu1w8JSdpOz1tZWbdxvvKdGtAkso
40A3m9uNepmBImKqAddKxRsEJyZaVywhEH50ZNUrKt/I/XfVr7yIVozyHLEN1LULfSw8tx0zwJaR
YzUOlYiXH+ixmylBYy8ByFwO1oLORbtQPkSyGXzmaAg6d1gejkQeV5UHYI66bwoccDaNpidZ9V5b
e18ubpQTW9wl2apZkUYiJtbP/hbxE1X/lMK/BJwoFv9nPJwDTr3aF9QI49F04Hr38q6yIb40jB9R
fAv2ydzXVjz+Qt4Az74Ti5wrVpQGvKAyLOrecNc1tyry0SL1UZq59fNjgVwtOHZ16WboU6eSg+31
g76QoJ3NgwIMROAzdoXbrXmqF9OYwjxFWYtJuj2mX4X0qfgPRvEopVujUZiosCTex6NiZf9w459Y
/3W6J35mmmZISdF4QPlIrAR4RxvIlvRWChFgfeXOW7olQLePv8DBgDiL26pRpWax5OPZhzoZJAyC
zfWZXDwJaO2eNVx0MOpx98MIR6C1GtxYiGjOJE1tDaFGzLzzNl1nD29NbkLnacXoQuIHyzf/aPR4
YEr4gKHuS4MWqYTdEzZmDjJR1DSE7TBZCVSj1PKtoU4RmKH/EaK1zIlysyxfW2lVM3Rxbk8+g9vE
IgrWsd7jM+JWgYgTa/XHqbB9e3S0zWCB6s4DkAVcfyVmRVjZQ0vOHWrf6DwBUnuO5M5dUE1Df8hD
OPcx2jbxO8StgN1lRVKxWjJzbY2AYvHE/MoQkTkWRs7v3F4UENDLi1ho4EDMQU+fO3VXGqbq6Wae
3TRNaIqg6a3E2C5Q4xDBrNn+w3U2927L6L8E6zIPGc6KMRKFCc4eXZOmFDlGsUFvildasnxDi5Wb
Zcnrnhrj4mQqd22vSbOx6Xlu4apuoRP2L07w1Ih8Pqc0mUY/FeDaEW54VWXF8keigI1beg291JR6
f5uCdom1/eQUmZUNydo5mheNv7SxeTCfInRZQL55/gFeq9RJkBLPjZC7TFQTaB4LTRCAQCHhlh6a
zmmTL1rcZiF0jEKHCC//u/c4sc/f3yATRatkontQw7STGo/NITmW5ig6hdY9inj8h2vNGAs9BzP6
DBhL7CHwMPEB5ihGkdDJBs5Nr2/S2NXk76l6rbyDmCcbT+3huogFvT2p+Sr9yAY3561urGau5+3D
TzxiXIQOYFxABoC7cOVGbAqQXgtwm+iwGB+DdkdLsI6BddBvwC05dIygDb5UIjfPpcfrs77Q8zDX
BMDzArVF8Nfo3J0g076s4dMFN7qZ5RYHB2TaSLdgASCI4cYbugttIbXl3snMcrv2bll6U1CEGkhg
A+aPdy93toK2r6tYVoV52+tJbAWhk6rHzo7vDHTQ2Z58vzLehXwaDIJdFu2ABpT3OF85eCRN4kQW
3JqIZlMKNvAy7QhJ+ppRb0OKv6LRm8rq6VpY5DOz3CtQSiW1wOoJbp48DtK93ILVmFDALBnIGxzw
WCJura0qWKOOX55goOBQ85dAr8Ens6UgDJSpaHHng1JXChkapdLJbihQ2aw5tCpoV9do/OYNy21o
aAhBdQVYJ9S9+adTiKM20AomRwHk5RDHCiDs4WsHkCrsrq/mwsVHEbOBxwFs8jro2s99VpO3vR4J
uHS7nO4oshQ0PKQp3VI9NCXllYBK9LrBxeMyM76AcgNAfIWvehbRUJejKsNNCyiDoLAEVjU0/gz6
LqQp+sgeILhuQq3BlnLQuxFwOAMkpyKDg6jaiuS3zH+U/WdlLQJYiqHB4jkz6gIxPnNvnc9E4Guh
rGSR4HYJpKoEW8vw902kwHHhzSdlrB7bjV9v5LS3y/x/x5ZAweXEOrcOmuT7bd0Ggku8KWV1DayS
5uoFKzsN/F9ruM7FVQeFhIp6CRAmfJk/TCoZyjEFrEELNIiwrdN2Oyohwgwg/5MCwkjSah5+Ib5D
axiYA1BZmBNm3NMra1qhxXoKaNyDhJ4st1Z2ZzRO7t1lXsHQfgAuW+TNAlCo5ge5vMvSQz6sXJGL
A9dndkwdjRWQtDpfZCXuk1YIM8Ed9A0tG4eUoUVQMsZprpQ/UOta2e0LgQ+YOKBrCS5OqPSoXEhQ
6yAAH5DxgXizLlpGgQJOKEiZ1ZF8jRdk0U9JmFyoleMcI810PrZmED0/9mvYQq7CxF7eCoE47Dpg
uSya5Le+gab9OMm1fZ8HoxkAo7cy2sXZRa0DTxcgDVAgO/8CYQySsQ1EwfWwc40EWYMAJatDCyKU
qHkPktcVV7J0E8GaBKkhtLei7HlubzL6cfBSrGadHrwotuq/qm5qjXYHyQeixQzPb3Gt2jjfbrxr
PrXJrWgMVqRWkWAzrZg+FaywW+Cvki/PvD64pbmEVjT8EAJwrCg3tr7qukbQDMGtdO89K3OnSMAE
CUaf5AOdIGrjr5Rsl+yhGA6ICN6euOy4p2ceS3Kbxli7lphRE26Eu3ojtbIplk9Dur0+tiVPcGqL
2ydxGIpePu+TfphY2AK+v+ZOly7QUwvcOS+zhmRNMQruy/9xdl47citJt34iAvTmlmSZdlXdLall
bghpS6L3nk//f+xzzn+6WEQRe1/MYDANKCqTmZFhVqwVNPJOd+pQ2AkgT2+vY/7Wy7MAWILXggIn
lbrFjdMrvZFSi9BLL/WnwTz6w2fTuytKCOilkgdkF7zcNri6LGBoMwE8DbZ33OaHUoem5lE9gxZO
2YQmlWA5jYcSjCIexC39nzXHRUOdOQ7KHAoSaJdXq2ylQs5SgrxCe+v1x8z4FmxNGK6+uB9tLK5S
mXAaKwq3Jw8Ca29Xv03m0YgdtjCzDTdU/lh/zK2W3Ma6jMUxH8wm8aYOm5b8N2n/mta56L7f/kir
jvjDupZuUFcECik6x1vBB4nJgwQDsnISvSP14uqP/3WqtghD1y4Uo6igkMGTMau5CMmtsm/C1hT9
s5H0ojsp2mhPWbZFibHWVyb+BSCvUTBALHbxgqehJ/tVUQDOcUs7cOgwwrpl7Ird9y8F9I3iccvi
2nn/aHD++4fzXtZe4UkKkJYysyBo3nXWr66SoHe3Ni7W6tIgfAFkTNUdTNBiB80iaEwz1GnVWq0b
M7IVTj/Le0Yosh5EfnEfV0+BtZ94ZEaJCrz3qEff0+l14+SsPS4ff8Xi1ml5YE1CYADBSv+08DTc
N98q6wvpBwD6wYYPXUQ4xB3y0xA6nvzILxHaxyneoi5Y2/aZ2w+ZH10GoLi4mIkIsXgvD94JGiG7
iMGBRk/lZNld3Gx40LVCGEWo/zW1fHZ0fzLTxJyAuCAwasJFBi7hPtOjI+Oh597qKEe9xhlU4qb0
pKmvVbuBsVm7OShEzGQ/s3DTMpmto6LWsoz8pxafRiGAomHDG6x8Ui7mjDKbMWY8sJdHuNON3DCn
zD/XFnxjoY9D4M2LfwQlKV29GQSufDqLNA6AOiTwBPYLc0kh1X6rJME5/aveM8R8hnziPt3FT8Mr
kxneJx8e1oiJ2/3tkzufiIuXEI3TWWgD4JAIV9ayA+CPSaSUnRGc4YMfFHdGHag1giC2Fj4Wxr7s
N6KVDXvvLvijYxinrG9y7Elhhpblj0BObGE8W/UbEohuld1X0fPtFV59x1nFleIe67M0eEcWV7OV
Gj/vPdU/d3WyKzP1WPWHJH4pLfWLJ7i3bV19xNkWuKFZQfp91ODyzKRl8X9tgcICKnMo4R1rDOGw
iRnZMrRw6OaQtn4Um/659Z7LXoG+EaniVLbLrUH/VUOkWxzIGYe85EM2qVBVZAz+eegUN2LgyFSf
o8m6y+Vft7fu2qHMe8cVUHmf0PnT5gv/4WQkkQijbB8EZxiaqh7dyWh0KXK4aprfD0r4kCRg25jx
Zy6IMyLmPzbXunY2P/6CxabO0/V5O8TBGfzF4MV3Qndf66gBqqkb14gPJqkr+X9uL3ttf2fZSYkU
k+7FsnFkKEWdKFYanEWSS9ga1B72KO9us7e5bseAMx7AHndh/vuH3e1qJri1oQjOanIU/T8zoQmk
EMG/ZrTlI5Ke/6+ZhReLSuZu9QYznT/uihA5vRhqtLh26hJ+k63DeR2wzeZmuDFQBUrZy9HCokQU
miwMc83oSPiw71HY215w8s1up30ZhW9xJG3c8WuY3GwUGT1yB1LYKwRpNo5lk4x4aujCDsKxf4ke
g7ugPikHfau1NvumpXc2dZMS/awMQoX88quVRdMNgdQHkOgypfLocxGevPCLIB+CrYNozTnPla35
bMAdMkNyF5/OFzSzG5suOD98+2HY9e58luyzZf/e7893ewbJzvuz/bp7RVnAfn2N3P2fzzAdOoST
7uc/u+fPP55PX//ASWg/wlRzf3K+n3bPk3MKdr//vrxZdy8Po3M07Na+h9b1+/HTy2/I01+cTy/O
7n7jA605/LmO8v8WsnD4Sc4UoTEvxD+pz41dHVV72iqYzBt/a7NmV/LhOsXKFCpdPmDDj4h99FYn
0PO3goL3IOraDE8zcTsA8eU8MByJehXDR3qWtMjW85+dGtpBDPpu/Ad56EkNHTkdDl2xoy5X9sdm
qhwoRB0x/lzprxkKPL2QM2iluGC+Drcd1+wMb/20xdFkBAa8lVDhuO7RTvq5AcVY3V/IO0mXVTzj
stynC0MSRtIUnGMY++IEqoCNiH3NADOwqMrOAR4v9uUHbPtY7frc4mYlGq69xFUFY1W6tzdpxevO
mp/kXKjuEKMuklY9j4G3eyZB3av9rDnyRhC+dj4u/v1lPcYLqec187/PCOsUpLDXSzujOdMwsI3j
n8L4bEquHr4JaQKDtT2objHacXEnSn+DJCFq+A9QUTpmH5csX25s17RaaY5sbNel6tksNOlO8fqN
0fU1x08Pgk4E64NwwFpYCbqsC2ly8VTHAcNDcAQeUY+NlBcUsmObrGtrNP8aojyv64PFRcmoNxQj
kTwsTv8AR7Y/m+7nX+fn2Imd2vkmMFBLmmc3918fv+8GZ/fbdO7tn0dl2Lh118w4i5+xuHawojRx
oHjBWYkfRRMJBrj0JgqZc7+pTHSw4U/qGLmJ0dpGaz5ISnAYUGiQHgTzdyPljjb+KuTvgf+5H2Dc
O3SR22pQYAWhg5fAA20E3ysP2MWuLa5ZlPZ95+sCB7SEfFB0I6CELdQfVvI1T0oG0vPd7Ru34vwv
DC7inDj1azFV2R9afM+B5bm1+GB5gSvkG0dwJVjEEILkdJyg2ViyxSl9LYdBG6MVJ34vOyCZmatI
8LTVbqqghaZ916Zvt5d23bOfvz3nfZZbmUefFt5E1assqvIkPCvVN8nEs0sNgtiBfJAFmMI96w7a
r50lDHd6+EUVBKdtnicZYFC/xXm04jwZ85IY9JqbQgCPLu94HVZinfusfTCkAB7JEc7ItPjXdDHz
cj9YWZydJhPHrEGx6dxFP9RDpB3a4K3JdnBm397XtS8JLwXWmGOBA2cRL4QtOUnTjtG5mZjyOuX+
vddlMGd2v7I0sK3Umhzynts21+7FR5uL+MHTvVBIBWxaxI9Mve7Und8+5YHmoDXw702BsGX6GEVA
ZqHnG/MhVNHLMSRDzKOz1DjdLDq+A6lZqs9e8yRsloVW3aQmU8dg8p2+qL5YWNd1EqwHDdZScSeg
4dhFc2+w/ywUB8+XnsIO8VWkdPUXIdiXYCwqJqOs8PMQseV9fyq7P72g/JP+Uh/r2qmGn0j8luHX
lkbjQPAT1XeBfjQg0WnuIvlHpG5x+az5D0CC7BdRN6nDwn+E+tROQlRG53BqDjTCALLp6WMqwQG5
1cFfu0Xw80gcOegtQR5dfhivCeNEsJLoLIe/KTBHW2X6tXOt07IFIfheJlv8+3UZjpoV8yksAlOh
m+6i6alMHpHUscEk9g3KCs2/Fp/kFlFOYtqe/jQBz+JdjowaqjBUi86ZzsiQ0tlRdE9hdOP2rO7c
ByuLt1glI6In1LNzemTZaWP+plK/pfa3un0fjCycHJuW6ZLVRmcx/zukT5rlStmbaB4DPbbN/Hu0
NX29FivCffwO5wD2/56ffbinUq+MhHNsneS7QfyYiJFtqNAoZVtcr2tH/KOhxcKaQatRmsSQbHwS
tXonGbz/59Co95nq3vY9q6ZoQxE3zSXUJVaRKeEhFKaa29RUrty9Wi2NXsGxqrdI+HPb1FpaDo0Z
4D1lFhWn/H15nUSIN5DsJFeSfe05HbOjWYn2LHHjxeMu9iZX0WA2dkzhSxhu4bhXvh22DXI0YgIc
3+KpUhO1TwQZ253yWhTHDKUBXPqWRPjKbl5YWfgm3R8Ei0p+cG5NKbcLkKd69KigWD1M+mus3m1s
6Jq5eTmzWAPDaUvtLSgNVQkB5vCs9f10GKSysH2h8+4kqIQcWRpVNxnjZh/ohrdnliqjr5nnb2NP
qjmIIyWErAVKGCelKyYG5PhF1u58MdliSVq5p6gA0QbAW8+Z1sLloF8meQTFBGKWf6jhvKDA/rtR
U3tIGQpXPFeqmx8oq/+8vT3zJ13kv9CUz0MPlO+oPC0/hoC0uTrwrPZD8TmO008ZPHOKshXPrmU6
cKLPRHYzyEtZFsw1ufabyIiTM5w/4wGW/dJupwhRTf8kACeQG5/QL7eR9WmJQYstEdyVZaLrx236
Pwxey/ewU2QlLdMuOVfQ3seDo3+f0K6+vZXX/WR9Fg/8/0bmk/jB9cWTYQiN1SbnfrTLEcZ3VbBh
9Szt6GfuQkm2D3a3La4cbQwya8vUJXRAy7pKJGah5zEZc64qM95xWMSn2pQswHNZ8M2Q6vLZV9Mt
ZqClUQqV4BBnMmtgKDyTCwcV6KKXhhBgnHu5A9F7MPyTBhyt1I1DpGzUT66q6bMxBlnggWKsfgaZ
Xm6pIgT61CgY88XvRQu7tCTYcoG4PUQ35tky3E763qLAlIq2Z0hOrG+055bnZravIQKiw/OuQuC6
WOyge9aQVV5yVrzEpq49ABiJtf9iZOZh4TNC176EcaS0QawY7Pi50mpb174OVWMLm4qiq0v5YGXx
XvoTyhZiHKbnkU5Oz/7lM4sH1Ni3z+RVejdvGf8BhD6nIXy+y082qH0d9Y2UnONY2tcmanpB9oVR
J9U7SveGdBC17E5Kzb0qNIiG1BDpoUq9dRWXicn7j4BMEYThTEy6xIVLUiV0rcmWgmU03cZzIe9y
GgccvC3cf/r9+2967sF43F762s2YRRUIVGfyiWUvmQarn5oJhyVvglcI7Ch5cj69vZTscnEL+7N6
NWYhHTJoyvg8bJf7bMRyICrVvMQJ0Y7C7Qi0KP/N7fKE8kQdD3ehNdgl2cmE2kIR/E1hEv4PK5ZJ
oGcOE0Bbi9+ALotXVsjjnEXeEMfsZfHBJ1DajQZTyF5Re3aSD+HxttGreSE+LsIapIDU95kxXrZL
4ISYvN7EqgYvi+D9yKejPOTfE9mxelg+4NXvXYhCFeuXqKWuPTYIaNDsVrSN2snV954b6sCgZs1D
k2xr/vsHfy+2uZcEoFZfNNEX9xVaLagLuNM4+VSqNOg187Q+3F77fEk/PtcwsRGbAWPlsaZm8z5w
+8GkoAXCECtW+JI3Y+DWgSwBsJenjXfl+mzNZmD047lU4P9Y4nnUaqbmUjEDg0vT/2mK0lFGaZ81
4V4v4Cvov5bNQxB2cG6ewvLUJM2GS7wqCb8v9MMvWDpeoG1a35jhi55AWZO4wvjQxY+aWnynLdZ2
kk2fMSGAq+V/BqYbGPC9bwtoz3S7kZ8E78icjbL1m+Z87GLz3+sPPLSEZwYw7cVpLyYY3NOW792n
Un4X5lF/iBNJulc8JrVLv1LsKaol0K1SAymfpj/FRd64TR3KexHlz2c1MOeh3abp76dGmmwr9hJH
KBB9FHm73SJt3gJN/SW06MSXVhjtgoCq2O0DtAzxZ6Yafj+NRnyGJi+/LGKnZTLqSfPUSl67y1RR
dzseoEM0ROgyoJF6d9ve1WV9NwgyDC/MTBLn5vKSaFMQCEJTNk8BfawsfTWbV5ngqKteu2qwje5H
1Ut3QtYfvK/1XR88tNovvNcUGBvv0nuB6OPXm38IhCCwckg01XAdlz/Et7rM7PO6eUI7486X7pv+
KwJAKFuXgeP74U4tEWnxHqwO7WkBAZPu2Q923nPS/vK1bl/4T5mqH/PqO0OIAf+Hz0BPV5/HN12Q
Dv0WjejV5Pz7r0Xbkh9DygKp0OWvHUKKd00yNE/Udu6H3LZaFUJmwx4T5Babz37coh37R2f6hDrx
vZJNu7rRXMQtUv2uL+7TaqZuPwW15mRw1WrWJ20cZqbUDRzMe+q73FXGBt6RWsT1S5EZsaoaeGST
9ikx0mKyq14rXjJpFp2Vp6AFTOWLIRlWpSeW3fpG8CCPSejZ5YBouRjS8jaZnYXAUK3k8HNZgKe2
9VY176PSG7Jdm1bSKYpbhj1LL8qARwlm+s8U+eDYC7+N/ilLrfdh366Kp4F84kcQVyJVXLmKBlfN
GnPaZ0qsABWY0i1WtmU8hYeELZ+TDfUqnfslsKqPvbjzTKs4xbEFpVaS6rb+5iWavr99g5ahzHwS
VApsBBUMATG0eXkSVDWE50qjzFnDvVp4oat1fzPpRxOMsJc8mlujGctH7d0c5C0qQ6EMAr8/DR9e
GGkaW903MAc+zCu5Ee7e5kz9yzXB0M57yzwgMGIc0iIW1aUBIu0gF5780HtKE49TXt0b2vQQC09q
3JCiedLX2yavHB8maWFKBLnwUJDzXm5jMPlKRQtZeNKje5rLd33zNJCJhuqX23aWLzQhgcIHmVdm
AK1YyvdJrd91MSf0FDu2ueHDrtdAAYohNMI+nDeFgss1tIMF7fxIwiVMlZ2Y1bEq7xF42nXFuBFj
rRzuC0uLjmxa9FlVJ7p/mszJkYVJtIW++S005kZj7eq0EWZ8XNHCzSV12fm0prCjto/Es26R+Q+a
nzJ7HP2TVFv9ivmFvvBWOFJi1ZldkCASeqzLDRwLNTb8gg0sHgmangbPhcxF+0IK0kn/9touTC0C
mE7JlTZoMRUk3n3/qpQ7r32K0x8EkkQpG4f7ykcsjC0iE0HKDZU+KduYhfcmqiEw+dtFqjHFDfis
nmxoU28f85UP93EnlyVR3W8n2N+wqKafwpiWjOm5E3wLTPsG/t/btlaO/YWtxWHs9FZQ48LyTyJI
kLB31O4xI6EZ9Y38beXQX9hZHMYhrI1OTbAz5d+BI8DbLe+lYuNcXFWJeDcurCwcETH7AIkDVnrh
a6ibXzsvfcs8+UH+nLyUqiv44aucMXSnTS2aixuD8Nfe6dL4wvFOeWEpleRxKo0vVv9nTP9lSvS+
uBlpzCwhEfI7R+SH10PPPa9PJ8E/JRZcEYOkhZ9aXe4dX6qKfVcW+alsh62y9dp3g8UAGAX4TohS
F26xS4Vp7MMmOPWJ2NsRUPr71Bgznn5xy9SaA6FKMweRFGpor106ECTNQ5KPOjg1ahkJO8gwiJrz
OgVoTNL2nNSpX0FoWebDoZzKdueJfrdFWrhyHeasDMloJu1UZv0vf0Oa4Fr8MYxPft+H35SQ6CNp
vX4nDY3gjEVVb3Rer2q3fFQEgS3wgowZ0exYLDo3EmsarCY+DR36ebIH2SQVVBQZ/arfxVN8iDzP
afXwJMPydvvqr9sGxcdYCZECMKfLxZb1qGqTJsUnGJWTt8jKxcOolMi4WUrsDMDNIaeQhF1pCd8a
qe/dssz9jbdwxbmSLlD0pDiPDsuyGdgYRSQLgxKfcqsr0/0wTdqnuqsAHplWkJd0DlQxcZSszELX
C+Nga2RozT7PJAoo/AxGORffuzG8TNCzKTqJo4L4WlQmB62tuy+i7DP1Qh3gQQyE5mDoqbw117Ny
1Ji2oYk8R/YweC1uVjmJoxS3bQrDveSfcyjjDlZTeW6Wm/uuKtXD7a+9Zo7smssFmQKU54uDNkat
XBtVmZ38KYP+jLQ5T1unxBUz0LSlCHtVqORYM7SJ+infZ57fnPf9g6/KOtGs+mDKT3Jjuobf2n2i
33lheIzlp9SfHHiMesG0W0l3Ukk4qzS361R5aI2tJ2HlAyP8wTjTLNBCLrbY5bgOmkDVy+JUUsgq
DFgMgvxgxeZ9UQ2tE0XtqyyEu9tbfdVnZPXvtBnQzcyk8stiZTRXIGq5LU9Vbh47/6dQvpTpV8M7
WwgJA1HQouYYjp98eYtOf8VbA8A3KKvLfGloVy+33Rxz5tylrDxJava3MfxdpPWMskbJxkO7EqFQ
bZjJQTi6CjO6l3YiOs+ozublaazDXVoxUk5dTuvDvZp8VrSNOHblXTWpcDD0jLowyIH5ZH84S37Y
egKD1ZTC/DR/kYQsO/hQYW4EKGtLovxnzTeS0chlbpEDd/cMK6xOheJAxXw0R+lQRv5TV3/pxS2o
4Mr94GTMgts8c/PzulgTB0iwegtdOhTZ29oWmI+/H1tys+asHdKdXvzwpscMbdXU+BFZW8fkeq1k
abAh0GGaj+hyjkIU+3zUlag4JR3D1P4PUfGpQd7hpF0rVOzbt+H6810aW7wybZwLY1zExSlr0JOp
wPpvMRBdDfgxmTSTovKSwcbLF1yYEKqwSY3OjE+Izu3ze+kBwqU/2rF2crCXQNA7Gw3ucqtZd+1R
Z6u0I1RG6chJFx41NvUeiWKsSmKyG+CSipn+imrvMTWKl9t7eH2vL00t4toW1chZRiSGRa+OQtc0
XuNkC9a0ZWMRvgpVJFRwiyZMRWYM13dFmEDun5qunjfN2+31rBzAi61bfDA6OX1aiFZ8Sv3SnvK7
MuEAmg+ikjuTuUGGtWVrcdUot2tZaPCZxJdc32vDW/MLNVsnSbcmK1eyj8uvNP+SD45KA2NRRCmW
GHHMJ2eA2MVKqC+OSvApCCq3ED6l0WNPD9sHq9ZLW8HM6kp57cCagrpUlMUXtBqvDWg+cCD7zMn8
6mtU93txDOzEJxnPv9z+htfhOmUmXhnOHWk/06KXq22McdIHMU5OSYnA5lNbHNTYbbSjED959Ysq
/r5tbnV3P9pb5OFGIudjqmEPvlNb3GXu+fWfwp52KdRLG6bmpPeylHGxNHURNMhTnVhVzDRZ4+/E
/CEN/g4NeqmjA9s1Q9LMdja2RXm4GLoN02ufkOIdALn5AzLmdrmpcTWayqQAxa8GwQ1tXz2ZJrXI
7J94iwRg1Wl+NLW4F0FcGmqVY2qYvk6MBkjI3crd3stRiT/m8XhQDNefeqiNCyh6Sif09no92DVy
yLe3+0obcXbfH3/J4t4Enjq1mp7jee7KU7/rXLgeG7ffta/ZGazWd/+pf252EIwjEhgXtpMNDnD+
2z9i9TR/2PjFaUbop/SRyE1Oqv+N92P6BtUbvFPt5/QfMdsoFGzZWpxkL6Gq3ZtFcjL8QxYUTJWA
ZtmXpZ3+hmxW67ZoTa77RPMGz/NBAD0YElvSiM0cK55ktMlpEvbTvmYQQfiVAhpMp6M0vQrtb+W+
m55CHSHd1J2q3dju9a3y4Eq2iUcixwMLpc3F4kWlqUapfYx0djgtIbA5DA/pN6ZRU/oVv6fB9rdq
7ev2cE8SgkcoJi6L0pUgxKnRJCk6FZUi2SThg29nEXoSjh910lwAMsqGLlmb/03peiBxJYrAecvK
KP/Dc8cICmHjnOpeTVbW0TA0YskB19R6L6ZHmTs9Jg9pfh6SYeMgrz3jH20tLlMpRrQY8HYnmkV+
/SURngVrozE134Wle6QGADhgjjr4pAsnpehF29Z4YivuXcS9KQu4gQlnGhRtw3cz2ioMrdmDNZX9
g4sPPstFoKU3ojplXZmcvOnJn8U8/+j6nd89jPqP3jre9gOrzwy6HwYc6woY9WXCGAahmY+igLH6
bYzsFLFseMyiboDfWrJFUGe+7giltpOnf8atEuLaSmFbVOj5QexNufpyZ3OlysKgi9OTIMKCngZP
gr9PDUQq29gRzB1S1bdXu2ZvbrIBeSBs0JZQnspXlHCQBqapQ/FeEx6A9jie9+qrrpFBQNNC33Pb
4Jrrg4ZovgdsLUIklwtUk04s21RNecQLPbIb7+XPGPC/3/z6s69sQWjWlmfOCh2cHfLH5WzsYLQT
xClWit/zbB/mHt2H7yNztJAKRPYpD7yNVPUKWsG3oy6JuDtklcxkLqf5jMQHHlUL2WmagFdQOGxz
5TSWX5T2oVE+d1b/kpjeU6/YhabsGF5x5EefZjjgwmLqmIDW3Cn8Rwjv26+39/0dsbS4swx2MIgE
AHYmc1jcWcsvJs/3kvxkZtFd2GkPVVP+UqzitwYKGnbJngOnMdSu1uKhFGSnIhENbD8gfJXUfO9V
uiNW07MQHag9b/y2laBHNYBaUaCBDIuLfnkoFL3qFX0Q8pOh/xm88TzJkW0iVJFPri+8ZvCyVC/6
FLttF9iDd1TN1hGoCgvd3eSh/EFd+vYPmu0t9wqJJbqZGkBM9uvy90RppXpC76cnz/QcTWVGVjWy
p7CPZLfwP922tbr2D7YW7rrqMlH3JnWOBVyhPdCgdEo2vk7c1NgiuN5a1+LypX6YmJQZeRqUYKcw
ESx/EsRmn/Ub2era08vxZ/INdCDFzeWET0TNyMwt3FjVo8MTqwVAihxBSQh2YtFpY9ENEmU/MXNn
pFsD/yvvH7bRFQUfSRl/WcGHRmGM0i5MT35bOXlo3MVj9cXapAe7gnHNN90U6RZTv7Eg01q4ainu
BKP26vSkhNFTVQ87MewfW/9Ta/xKfMttdHvSVbf3wqNf9z9V9UuyqTE439nlOYVCTpyh38wnG4tk
oWwrZZq8LD1lohQ67RA0ztjE/8Fl09CdqaTB9ujAUS5vQxfWACwbFhpM+m9RKj/VY4Mi5ucRfd9w
FJ80X/6uZNr+9r1YO6u8gryEQADVKyJaueg0tUzKlFm7zDEaADrIK/lMDNX+uOG0104MBxWyhnlU
mL7P5QLlTOEL9c2M6BEl22wtAYZlS95J3rhVF1819f40IEVNzWgZAzObojMSOpvKdoOvEAbW9WNI
pWDDp64bmj8b6sRwzC7WRPpaNqHRp6dQUeFJ/hL24JHjjebVmhFGdgBpMn4PEeYiTVaY3Utzi+hB
gHF01xny777KRVtv9C3I1tpJp7UrgwkC9wxi/fITeWleiIVH2FAJPRWilzwcNjZsJTDR5qvMGL6I
EtpSFVnrOtMayjw7VVOXe/fp0NAU8eikHAphbLy7QFBIkAVvtCJXoJ134HUS093tQ7+yoZSf6R0g
czV35BZXDQ7rsQqaLgOW9aqalDJb20L1+LaRtVAAGkh6yBKAPYt60eVmpnkSmDq9vFOYul+tXWf/
gULbeT59+bpj8t9+a22IJDae1LWC90ejy5KKVZipGqUYjevKhQ0fBZIBdaQxr3dVdNdYztDBRLbz
1GMRv1XhvQBd8e11rwSDELLIpJ5AimVxubldnjCoo8TZCRibvjfCwNtVjOdA+cwclqkU+0pHuG1S
iq1q+9pTAVqJEc55CAho9eIypuGQywH/deK5Kn6WYtPf6fmgOqgi9HdhY84nSooOxRgODEmXutNb
tPVDKUpfmC8UnETJ6g33urYZND3hd0faHMDW7H4/lCoHNBuTAl2RUynE5kOVW9KuJhi6l4tSvPdL
y99VfTG6mhqIr7c/w9oZZ1BImXWLaPrK898/WBaDsYODOitOgjbtvaI7ZpEzluLhtpWVsIpW0QyA
YsNJGReuSbSCaWimPD+13q4sf8rd8Wuv/d2sga6ZYToASB+OlsrK4svSQh14HSu2sYj5iklEvDiI
d/2knPNu0lwqD1sj7yuOisYRoc2c0+AqFrd3SoMhzeK8QA1JuZcyhqih9UqMp1yRXC05dgcRRZ/b
m7l2eT/aXMIks0JpoBmiidr0n0z/KRR/dOZrm4h3KaW4RDmraEjX8vMEGjXNPld+fii2iusrL8Dc
L5tnhWBP5wm4PDaW5AkVU8MFydTkCMOPOt8KWmX+hUU0hUQIdAJ0i4k3lm+MCL4lzsqeTnF8lKKd
CBS/IFPcdd1bn7xJY2v7yeck3m0pga5EOuDFiQUoVeH7lzOU3agPnqeQMraJXO9StfmpIJLixEYo
2mlhFu7tj7l2fuC0mcfMKC8T9VxupCjEeZuOY05g1U6lrYciM5sw9r5IHU2fzrorYx1Voy4qkUMW
xI1Ya8XvEKkS1wF+hyd8OXOWU802olCg82iBCK8DB9WkONlXyrEXstkVb8wVrBwb5piJg5giQW10
CbJQvDHulKKi+dh+ldrGjrZ0tVYWRElVmmf0megAlXW5nVECMqQD+nWKFLU6+iP06rk2jM+1ksQn
K5eBMAmyDx+5b2z0tVYc6VyeQgbRpP14Bf7vlaGvzWoqThDlUaSymseuHY/R9B/6t/gaJi8BjwAA
W041AKFvpX6M6fVPgxP4uu0ru9tHcq3mBmYB7Ch9pLklvXiNoNJIc9kCL+Fnwr2Jk+mmxikN1/Qq
2+/y18Co4ewxOrcvTdtrkn2TbunUrx0UmZQOHXAJGNByVnfUVR+BbJATXhzSO/tct39uL3LLwCLR
72pzYu4qKU919jCIX4fc2/LS81FbODDQ1zPehn0kyFlkpFohBErq8aGyZJ8hP3sHtY3q5vVR3jOq
JZW2udU0WXn+DEIpwimqXsCYFhazoEyjcPTLUzpTVQfikwFXu7rLFWhsNwKWte1jVmqezOKgkHVc
3rN0KkSzyOvylBuVtMvrSXT8JNxozKyth9hEAkmgktMvD4EuxnJeF2p5UovKaSfZFZGp0OvIhp7q
BdbHjZxjxfOTt4PRVmUD7NkScg6D5WCOXV4hAU3Hyx/ujVY9KHhoO9hY2JqvYO9InOba8lXvhUqy
SFYTV6c4MsudapXnPm7zYxZuHPK1DZy1xmaozjwPNL+xH4K7CYmAoW7ViuAu2fdCcJKKA/OK9PaL
100a85UjgeYRKQxwJ9AE0uJG6UUVxJGe1Ajj5W+TNThZVG50OtZMEGWB04FRiQL5ItiK037saQwC
5Ko7yEoML9p1bbLV31g5ByZhDaugmkTksXB/lof/SyTQVHJlPnRGZAsTBE166nbh4bYTWrFEsApE
hhm79w7H5fcRaLImCoNzJwhRXDX83eRvIuSEm1Si1/vG4M6sAwI+jNrUEh8mC2mRqR2IZH0SzfOg
mf0Pv6SmeXs116EMVuhpAsKhEodfuFyNGMpRL/mEMlnQPap9lsEfgrKk4jfWnRfBejAMZoFGcC3s
zGa0dretX+8lrpaYFLQwDgOE9KV1BsmLnBczP9V9gYBMEmkvqmckrpcPwz0yhcHGaldQhbNvp6YK
vIMy5jJQHGSo0QO1KE5K74PNnYRGeqzFyLQTSTAehzqLzlNNKGBWKZhhvfb0b3pXIOCUMTi2v734
64vOx8Xj84s4SHyGy8WHetoHukcWF0rjG+yJj4r4HaWmti4dw9hyyysJNNbgKYJemNYFYfKltaaO
gx5Vm3kcTM5Tt66L8jseRutttUvklyHPKWgLWQkBTyaE6jdIrlT5sWdmOnD6uILfUumEEq2wySg2
Xt21UzBPKYMxxYVTc778abXVpUZYisUJyp/Rf2milyp0qn4j1lvbbqTPwJoBliabXWx3VPla1KUe
sV5d68fRz72D5oXSLokjzRW88BN8VPKGzdWVUQ/lCoODN5dJXzeKWaRGhBNNFexFQUhnrcR7o4wK
p9Trn7fP03UYPRdfadMTfxGoK4svLKWNlmcyxup8tOcmiAU9I0KxoxfbbWztKHNvPL5rzoNwHcYU
Mi8c7+LD5YTPxAA43Tr+JIs/CmkXGPeKDz9jrf6O9C0ff/0Cs8AP5hZfsG9rS4T3CnxL1DwjlHQc
9O9AibYEzdYOCpRTM7GtyQjDspatRn5RGhn5Dn8+9Im/r4fxaejID+QEjHu0cfpXzfHez0THjBou
a2rtIIRtMXL6zVg6hAHA7slq/0yK+Usc/wngErl9SlZdIOkWXgA4C7XyRcA50w1WqioVp+p/ODvP
HbmRpllfEQF685dkm5kRWyNpRu4PIbNL7z2v/jycFzifmk00oQUWa7CAqqtYJjMyMuJdkvzbufKx
Nt3kV9PhaeVIr6/3h9v6ZlRyl9oKlVy6Ua/PdpJ0QtM3agnBk27qBqo6YhrWtCfhu3XQkF9DUItX
jE+32vth4FeW0U2kHvhK5o1YupMWfBtn9ZOg6p/vT2mDCkRHMV3q9BvQ40KfzfWcpMbwQyGRGQwc
Fk+sczgUx1F26EKMFGfWSPHKozx9NqxPYqJiVEbwNrwXDW+Kjvd/ytbe4VahD3uxl7wBu/N2LJS0
MqtLNR1k/dJET039YgRnTdwZaPP5+HOk1a5JtNQv/NCoQH5t3XC6Q2Gnv7TIpuf5oUALHPPMxp33
NNQ2qqAsNRIWYJ3kZXgoXC911M5JSfhQXWZ8YCVAX/QcH9J6eBB9zU4tiQLo+BqX6etc7qESG+S+
RXmcYHKp2oF+rK6bOkOZLo3n6tLD6iO5oH2mrry2/pYZql3EXip91OQfIl3lrf+UFEi8ZsIz/l47
ecfGN15ax4jPAL4JFlY/Q47SihoRK5/RUCgd0QQbOKmKuxMabRxULnHoA4ue4EK8uF5pXDjmNPSF
6tLJxqWFJRjJT7i1vtzfsMv3us6vueT+GGV1HUxFNcsRPWiXOE0fdd1BL9QGezm0+c6G3ZwOMAQL
Rh2bgOd6OkNQRJoWVfXF7LuDaKaob8gPrTL+vj+fzWEMXdTpgUehdZ12CF1Qjf7MfFJBseiblWGw
V2l7CsEWdi7ujcd2yQP+/1DLPvkjLxREXGoRg60vYc8GSDwtDpwwFj5FLRK1lRXbSYVmkr9X1Nue
IdVJA/knMLLVQka94deKFtcXiyA1PUe//D0W7eaegGRIBQUpUNgO1xPT/IKwuwqXhDe2aas4FES/
amwdkmLnKG2NRB0XxzgyeC7NZa5/LGFXNc00xXV9CaBTRKnuKskjHcnHqv3n/rbYurewLCC/oBsG
k5J1SGs1GHGPwVBfpELqPiTFVB+lcpp/5prcnuqywGJGUp/6yJiPsyg/tlGx55+wdW0snM03VgOc
oGUt/phrjMJqTcNhfUHUztUzXJbHl0A4RoJ6rLr/cNj+HGu1NXUh87us7Tlsp17/x3xv9D/vr+fW
h6PehfEeWSrNfqvnXShKw/eTub7kyWuQ4vPyHUKmL73eH2W5fNaX09sjQw8lAfRaMSNItXJoFKm+
oElblCdF+Xb/z98I0GlUhaYlozODrvTqJtetRtDbhCAF2bjsfcg8v2VC8SjG/FdlRuYhbVPRxjv1
7xvHKVFSHoFfQFMbc7veC0HfCKM+0P2VdofS+qaFH8xmpyixdTv9OcTqaNV92uWhJhIfpFQ9cvSs
RKqx+fRRtdqDKD6n4kGuTvfXc2uLL1AcuZwBiL8Gr7oGxJ3/V104Qb3Wu736vbLsue8ctQ529AQ2
TzQq3ASxpDvQQVbnSeyDSOpNvb7UpfxDiETp2Btm4NSqVrm0MUlHSUFmoMiC3G0CWG5dOlg//n6+
OB5D4CBPpvC8+glW1geoIIEMts1jGVnvSGA+BVF0kgLpfavvwHbLB1sfBtogwTtxCWLrrI5cTLGk
7qOoxdo3xR5LQ8Iq9aWdN23rXP85yOrqD5octqwctpcW6/UhPs3WszDY5fwf7n1s5yl9Ul2CobIa
RkAGJ/S7koDdGkVPljInm4zHJrZUNyyU2L3/mbYmZUGX1ReHHmzuV7eh3+a0emDifGEbVOiEoFrf
SvXgplp19vW23Rlu40NR9Vzqcm98lzWqL8YGtezUby5127L3dLNyKAUl0ObCPd+trSyAIr1FQzKb
At/tdeaj+IkV1l17McKypNvi3zyGzR0FquJO42xdWtqZjuYsqOe0E5VjI2f5+yE08mOYhSbk17Lf
+bIbk6fQgNrMImYDFXp17VSROTXGGDe8ctDOAtNW+s7VlZ2LZuvwU6ChFXtBVshEVkCHJY9VF9Zh
d9FPVvXom4eoemqNhsLaQ1EUR9mIOPkPf72NGBOFavJ0Mq+16mZjGDHdwWl3QW3MpMZ8SYsff791
wBVF0lgsHUmzVhdK7mcj10zTv4WUnfaxlBQ77kTn7yfy5yir89CkQaXUc91fhtkup89d6xbS80Cl
/P4wG1tBI35c+KRk5Xyl60dOHmM/bfNouOjF7yF8DCVHaX/dH2LjZL9J6CK8D2PPXN+JCJMUIrWF
4ZLNXhy9lnCp/UQ+WCgu3x9IXW6k1e0LHA77Bmh+SchWUXcziSPi681wWXTKHiNR+T2F5bu6+gI4
jrCiMmS0RdJtA1SdukV27qTY0dXxrMSfyvhZtb71gdPJeBP95N7Whg8ZdvGlW+RocEKM9p0s+Vqr
lzJ2RfEQYYbanvT+VY90J7BATb4qz6rmDWF6MMX5qZ1e7s9uaxmhB1JuwioQi43V5KIMGYvZl4aL
EcVubrkY2diN9hrp0c7+3sK6FvSVm59bi1BgFXFNU1qmutENpGcpEP+AKehTXykfg6h4bst/EZrx
RsU4FqZim1Gyc2ssG+7mG5JJI1MJ+IvE9/WGHGdxHJNEGS7TKYgfBl07AcDG+mDXu/3ht5ElZn4c
YQ2VEWqh60go6tNxFGO03vQeig1PTfsUu1H4q5L+LYV/73899WZaCEHg2rB8PYrW6yhZwZp9pmxE
Cq+N9sj1P+6JFdyeZAx0oWaZoKIgsOv9Uc+VHjTZAmSnteyCv9mDiu+ppP6tSybbj44+fKlQfoSZ
sX6p42bWiRtjoJVUb20xbGAumycxQkcxyZw5FS/D+z5Jd0LJjQUEUNKWege9hISU1/vCH420mSfy
XUmtPJQHv0tWvnN/bGx8mCCLr6qyrOKNJssoNqaeRESrHXIwbjpLhlMY2Xu9DVPXqhCcxeKsdpOa
Ipccmo07zpnjI32xcwC3pvrGxaVthtfTWp30rkxLsxBBYbBPPyRCflD9n/d34/InXB8ySr700IGf
s/chEF4vJjUXvw8b0LGyLO0sUjJKHT0YWe17pSq1bmCq//oydFCx2nnWbo83WQA1tWVi4CJrdx6h
1zQgQqO+REF61sBk9NALFt5bErxT1E/3p3l7ZULbQ3sFjVIqpWAx19OUVcjUtNb2lwle5EOpYCEh
m2Hshm07PRhKIe58uI3JsZywI6FHEvVoq0APj4VCyvqC8Yr2DN3sS+kj3iNgSWSrU/+oJurx/gRv
bzAm+MeAq51SJ1MWlHLVX3LLOMv0eIWVa0DMmtmhiS+f6D473R9xtaTECdDnyIXJxZG8uElwJDVQ
htFsCq+KJXRL9TF/0IbUdFQpnp/SVturda9utbfxAJHpp5GIHOgDuf6E+Euami8WpWfQEahSd42o
DVTG9/uzWvPA3oZBhZNezwUthiZ4PYyhNmZKzZFh4oIl5OQ8oqSLOHxcls5sDMqvdkqTj/2AxqQ0
TcaTL6mjK+fD8DhFfraTRa720fJr4BlByMSliIBpjSpbJaXOSJYbT1Cn5ijN0WtuxC+6hliLFWTq
g+Aj0XV/BTbWmecWQgHFNNZ5DXbkWRPgGqk0nsIOpllZCJHSDQcUueZwZwut2wDepscLCMCM3wDv
yGqx1SJTUHWWsXgKpcQ4YgTkQ9vtaHi1kkggP4h0eom0pq6/hEXSmwdBwp7DLhQh+OXj2fq1a3rh
Q9JNtWln3VwjLosXtoJQelrUhxoNL7q681wMbTqSyx3IZl3Hevv1mG4pi40s7+1NODvwbhiV2Xi1
lJaDnQRxdQ6MOXOLwsDGsOkHgdJGkB+bTi9OiTCKP2BLtrIddpVwFKoYCTtR6B7jCF9p1Ufeui/9
eudzrnOvt1+5lGAWdTPAnvX3TJI5nMLcaDwDHRCEMuL6QyME8MrGdHYCM62OQtOljqaHFhUiHY9A
3Bl3PvTbqfnjmeFHLPk1UMhb1y1Z2fWpKiYfVU5wNG/2E7weM9nXAlce56Wh2DdGUrQiaj5zvv3u
GMJT7I41tNLWzqcx+Dn0vgI3bWgrIjOpr96b2aQ5tabFj4i45AGlFnMqSV9HZIPNMNTzn9E09q2T
o19PitEHygt6uIRaouLP8yEdO79B92sUX/726EhQjtDSUwA/F2bz9SzraJ70ZJhar5Cl4pDXjUQb
MxlHr1m7CPkSeq9XlHeF+JgbmMLJakW7aslvRZGxUC13/SCVMUBoYiwELd90i8D3X0ejgH0phNO5
VjoOgjx/w8Q53tlgy0DrH8JtgeDLIjiObNX1pIOijkpBY38VxmgdEOB68fU0OedDBEoUYzobN3/3
uL5tJrBsemMXT2UMla9HNBpVqxN1bj19LlHONgi72lnFBABl4wP7bDjBomsf7n/bVaD0v0GhSJIc
6ChHrCGMqA+wC42l1sPSs/5AxTFCBikvXKPqpgPRYHPqpFA9hdMUOv6s5/9leMJtzvHSz7omVYhI
LmVdx+fWS+ybVS0bvuHNIOGwof5OsiZ70FWhcZK+lh1g3T2iyrqWu8yeSgyxGi/iQmRfJYKaSKXc
9IXe08Um+pTqTWnXqojurDnqpwhlxIMyRtNh7IrOCYjej01bCQ5hzkcFzpDTVnJF9jwEX4y+3Svs
rUKft99Gkg+BFbafDLR7vR3EbqSrSxpKLwgALcyWBpBeNRyyE8muwPw+mNTgnsvUUnYi2NuXkjcS
LJk2XFrmbhTCKUOVPVXF2utxBRztOmjoE7UEvRNPvsrB39kCtwEXrUQIRIKhgYfzKa7nORtdOMS0
oHgF3IkPqUq7mKo3k2NqJY0hSalFX+5v+eUPXJ1sOjS4Gd/cOBAGvR4wCuIwniOr9gQ5no/CsvGA
zfcKbZvTWnAnYBog33WzNPWeAQZb0Hjd6OuZ00q9UicOiFcpPEd+OhPpCb4yzDtZ5Maw1NGRXV+E
qlCfWa2mHs3QB5fJydN3SYPBBm88E9D9CdqdFGtjfxJGacvuhKl4465slJJVk002XoW7XJtqjqG3
Bx332w6qV2kUpybfUw/YiGIJSkAYqN/Q3wZ4cv3pyqHOk77reo+byfoSaOmXUU+LQ5lmmhtqOM1Z
o5I6PWGrneCH5gClUVONVA3/yt7fk7jf2EjYp9DfTCrNfb1uvBzjovQb5KQ9OoHVj+EYzMe0b/aA
/I0bGlQRjU2sliFXrpvES2oTVRTJvZeo2fvO8o+JIbqTgJrR/FDUSJAZysughjsR+sY+AjWiyRly
KKu9vphHac5zY6h7rw663g7h8kht9l1swnOlnu+fx41wma6KRecMGyne2rVmYlaQhTe+1nui1Eaf
FF/o9HMmxL3lxK0fv9fjLv+Y+GZp2aHCPe2KZQPltK2r7LcSqMlxEAvDTnjG3gdlND6Dm3+rkkY6
E+M2D3UiSM+9grfr/V+9tUCYe4LG4uWzdDZcb8UAalk3lsHgtTTUDJrVQ1jpfyhjVTplnZ7uD7Zx
1gA/Fz8NYvIFzrserNQHJavz5Z0a696Z6tmw0zT93Qby97Bv3aaEz6m2e3Hf1qhIStHJSguKRsZ/
PWrc6Z3RldHg1br2qcnezdWvPj0lPnFIe9Awwbg/yY2Nzp21QG5vzYLrpNAc4lIY22Lwml4/j4GB
FOnnHH3VMjlYSn7Kf/sY1N0fcl25Wh5Zahxv7x31W2C/6ymaE81CiZgOnjGbaOVkk/nQpzo2KYje
nlpV7E+IyhbnIJoSN9PMr8SZ7UEC67QzKzxpk7nXQr6xrZZHkGtu+euGeC/hYRHEWTN4OEXFT+ip
tqcJrPokczE8COm81/yzNR4CsPBBOH+8icse+IMPMnejJHQ8856kzm4Bwd7m5P0IlOIrsWj792cG
YiTRDJDcwllbbaistVod98TR64L4WwWEY83/ltr0GujVDsP6Tbhq9ciDvUFnpX5Fxr8WbIx5hGLR
ijpv0uXpBf3N166Jv4lVX7piPM9PgZxablgrxgstLoWTDk39Hg+w5GCIUYTvdKTFmT2V+T96p08V
7Q5W+alhYkcfBNcOY1+24yIZT6ityMcB1GHnxL/VTK8nwBtHfW9pSiALWccPTSEYZt0kgxerRoxY
gdClD6QO5qcgUI5J38fnIGvrD2lkBufQQGhZkiGsD3pOphtlxrEMlRF5TF1xWwopp7qKrWNnae25
6PMJuzWpxcpO920xNT+GWSy4odWR59AE52TcQm5Spo9R30Nc7ds9CY2Nr4N5OdUXk+gLqsaa/jvS
CmbVWTt4VYIFHJyk6FPcN8FLRLnuMAx9ndlho7zSlTw57awMx9yYxoM81bHbd8N86CaYpWPTt49I
YfuPJheUU1MbO1laoJ/ySfPtXIzwr1Mq8RB3hbqzkW9ffn7/IsC96HNwZy0h9B+nphblpPM1bfD8
ufTpfBVKVJ1wIL1/O92eTUYhgOTR51pEzf56FJN2dDHJuQvUVmjdPJHmd4FcDMfUEHvXGDt5Z1a3
9z1wPNyYBSMknFm3Fkl6ozTzHI6envWyk5jG8A7Bq9lWQ6U/GEkRum1rFtgVaHuyjVsjo04FigID
HWraKq5LejSV/ZJbqBlL/xTJwWs8I/E69BqK0aI8vWtb5VQ24x6effvkUHBRlt5isBuZXvHrFdaz
ThfMoZ69vj0RgbkoCo0fNL15lITTVDrNnmraAhqsDjXjIW3yBkRq5vL//9g3BkWlKY+j2RvK4SRH
ka1IOPwFHypJdeZ8Txlkc3ZUQLBDIkThlbsebeqWBde62UMYonNrq4ICYgkKJ12zbGkyLgLcS3eq
FtRJ1+ed3bSxewHS6WFasmtgxNVcR7AZeIys7SAfp/EhDr2+/m7+p0HIsugSR5BqzQBsSyUt8gmF
zVpqvzdS5kbp90H/J8QN7f5Z3PhyzMZCsgyheygRq0CBnjdDGsRm9ugUCuv3YnzRulcxmRwUxe6P
tJHkLBRRJsPqL9Re+fqzhaMv6GJqTV5Qk7soUJUPUejGidMAQqhO+6VtU7uW4VRq7s7Qyzlb7c/F
Lxw2ObtmaTG8Htr3i76Vg3n2qLT2DjBdOzi8QeaR3aI9WWNY2YIWAc5pYeZOBtpKYdVHO6nHukpJ
UEYECK+f8gAKKjf6X6na1WNj8Cty2VW++C8gH65uy65pO5Cb709567v+OdYqsg6aLjQrlbG6aHbV
1J5BdaRHLQ0d3pidL7txy5EmAxOBbXIe1pKQszTK41ioogfu8o4CgDkQ12n8U0EksP0ql/VORH2L
5ICrcLct7HCWdM3LAnsfi6SaJC/S0geBrOEFn+rILnNhj+d5u4yMhFUMnq4wOPh01xtHL8OyaQZf
8hqkb+UPZvW71x/FlmrWFOys4takuKzBDInqKOWsIla5VmrDSiPZwxexfcprEyaLKSjHrmyFb/c3
x+0zj2vM/55Cygw3Ns5tJdVGoE2KF/d5eaDa0znjbO5N6PaihKIGtg4TZTn064aS0cjzTBxE2et6
9ZOMh4ZYW3akzU6d7jmVLJ/h+nwzFFcKLV5kWTCJrz8TmYWuT5EhewiwPSuiK4nvMEs5BpN4QqPh
VIPa0Ci/A0ndfrCF7UhqB6gIIddcPUNIRg2J1fYKkvc+EqgUMwTsLHp0M3d2xkY2x0iLei4PAaHw
mlqT13OQxhnTK/VW8rS+/d639AF2uV4esyJ4llRcYCsB3afewAEpkarZ5voJ7Xmu3ldR+5faalxk
FDGg31DjJLIBCbxebqC+flB8UfHKJLfr7B/F/3x/g24A2G9lkiWGZolv7FBMLajNuZEUXBbFOLal
TmkQRPFRGVcn7i+xkevPURUNuUueQV6jaHUKCRnyXes0kdCNh6FrR8EJZa0InVQMkYyyujbbOUgb
1TqkcMlnFv8pOn3WLRZWNYZlPOqKZ5SNaqdJapy6pO6fisCq3IkeEEeb2fWK4mMQWpk/O6Gbdrbh
xjFDn4wtSHlpKemsrqhBS4xuqDvVi80fSrcocZ1zKztmvrxz624cMqSU8EDlUKM7sIazJh+bq7hr
VHT7J6gtPY6rqSHodl2mxUkTy/hQVmN6FNI2PPWjsqsGfntrkS0AyyJhs8Rda4GuQCjjWupH1aPX
6UktIjsW4+epbc6jGD0FCdoHyoMa/YikiDoCit2ahIfvc49v2/3NuXHuoZ0RlhHO0CW0JqcYvjZ2
IA+qx3VNc4mU2ZjAPNGD/nJ/nK0Pu/iJLcnDQvVcxUsWEpp1LJeaZyGYbTXzacI0ZOgDNO13Rtqc
0R8jra5POarNIjALzUvqGjLdlyiLHhvxx/3p3D6l5JP0alOBoQZDZHt9adRlSRG5HTUPRXNcU4dx
cHD8fEWjBzmCjua4Serq//CpUH+BMa3BK74hyaq53/COmJo3DsC7w2RA/TBT9Vi21Z6/0cbXovZC
pZHElv7NdcktDRW94W+qF5Tls27BpwvFd1r9u0KL+/5C3oZb6hIjoC0CPL/0Gl8v5FRGoVXgtOth
bvsoGI+lErmhiAq99FOp/8nl4/3hNkANxgN0Qj6SOilDX48H5a4vu3bSvEybxc7tiRxktrw0naRu
HmtnrELrKUC896uZ5QiftxQlT4aQ0/U/qRViQoM0aZdKsiLR7nXcWJ1UUxYDKDoJEfDS2vC3Kmch
FH4jHQpbCGbx3WQYpW4rsRH9vD+bjSyE2RCBMyVicMDn1Wx8ScczXNY8HJrkKrINf7JTITmV9E+b
ohNLmK6I7zv49dMw2sx85+ttZAHLXQ1eyOj8yxosVBWirwXY8YwgdtTC/ziktMc1X5QwvrRfDPEx
6wa7bY9pKO9x+LaeKxBRviMxMzf4uvg/VgmEO0SlPHn8Ec2aA2/we9I8I+RLqZCGdQVatTyWdK6f
7i/7xttBVgUADFedeHrNBsuSpW1Bq3TP76Ha+GPQH8KsFc55b2EoIYvFwaxNCZuWckRvnWrX4f74
GzecDmRKaLhwsKG2XH/1CtVj4queWBQFZDcYi9TVIBA7VaQ0O5nX21xWwShvA0qSqFPQh7YGCPxw
1pQpJFqL5/iA4q0bW9+qyH+fQNn0FWcKG1o9sbcL+qNevwTqIkt+nvJzqV3K4J90OllhZEvIlDeA
KAivAqYcjRZ5C+Xh/qJsbYcFxQCnhEaN2NNyZf8B2/gG6JGip4qnSt/8KnKrxvpNJdI15XcL5tCV
/bEelXOT7GmJbnCxlgrjW68yFgIs1WrkuRDMmMCJiDY4y0pw8v0zX+2rWY6On0ILeydW6VlNtJOh
tK7fncOoPfv5eKy18JyG+sf7K3H7Ni0/h0iTV50f9RaO/rEQEY2tWZhOOm0Oh8F0hctFnr4Ue9YJ
m6NwlsA/KHbdoqtGMmshSrIeDsuFU86I9idxrR5IXslVYP2ChJh//bQvYsuQMBeLOu7wVZIyKbFZ
+n6E2GczDye/8Us3luXMzvopPt9fxNszvkheEauLKK6Rwq6iiFosdb1uVZ0ownLKVEHWpnGGrLjM
o3I0g468Tye6aJ/vD3v78DKsQkPAEv1ywldHuwy1ECabrntC/jLVz+H4Kw3AW/de3c3Z/THM6t2Q
hTydxMDUPSUujuD8/0jwVZS8ex8P6sUnEkXn0B2EnYavvcmtTigHN886QgCPdzU5j4ZnPJp7JfGN
bckCon5PzEqbw7qk1IddXRk6erBVvQA3oR48hWNZPaRpnrmmULYHs0R28/5Xu72Ql6/2f4OuvlqL
MrwRJihc9jQyupSJgOP74mtQ+e3h/kgbtxxD0bpB3gwGeAMX560/aUPCvsytHxFWJYZ15mZy5FQ8
5/JTUj/24Tks9/bL5gT/GFW+vuGqstcgsTMqlzmkYWLd3g72WDHLNXn91CxTW1qd+XLc4atVLCVd
CINM06lsuNJ83rW42p7E//35q02vlyqMpZ4/nxTPTtuXQPqs+3uKQHuDrPa4nNZNLnTLyRoltzZ0
24+1d6X616kASwUfjxqtBAV+jeQFVqyjZWdx+VpBcGhAD50uy3+D/vXH+xtu86MQbRBgsu1IWa+/
fNCXYyULoeHFGsRKXYorp4Ss8R9GQZZxqTYCPtC/fz2KWYl1sogQeUMuFQ/mQL8baE28c0xvcw1U
cCnYE/kvNEZltcESfYZo7Leml4sZsutZJTqplZq4gVnNIyo9sz0U1c8UpZydMHlrYCijVFGXB9la
oxo4mUyTII6m5w8zXmd6ph9pR8wwBo7mwxgb6Vlq5eakJXlxuP/51t5yoFtLdxl9dIQEhEZrvSNF
GWCgC4PpaeXLLH7GDfiYRcN5zpBzjL6PMHIT6axqwqHXHvsF16FASqe8HauTbTXFmQajRxMtrUiM
Ho1mITXu1pmXV3t17vG8eQvZwFYR1bv++EGWxqURCZz7No3/Qf2lfOkE0Sdw86v3qqAWjlkpiQuM
op5KfQYMxVgEHc/QQe1QcM1Q6Y6VNGjvqYOKTh2r5mtsDbRD6nrldpLwc8zm5GMkCsPOrt14RekJ
QXqT5Ic0aG3eXXalaqYTt6IxS048aa6Yu0X/JRQf5uJXWz1L2rf7X3PjMBKREAJRrKM5Y80DnqLJ
Kic/R4xKE7qDlBrf/RZS3f1BNkgN5OIc9cUzmnOyViM2qr5AaNbXvXSqvMI6ZMYTQH6bhZmdzHZg
hcd5+qn7/+RxaGfh+4BGI799CvSLQtlNyodjZA5PDelQbSfDoTZfOvNcye+Khn7RQxJSUO31eidu
ejPOWm0iFgUWCdRDugLX+uiCSmnD51b0xFkq2Ntp7X+S9Np6iVq9zZwxUcST3Bl9hmGbygFX5dAK
4Abn07+dGtF5WVHnm48onUXQGsKq+ObXVhTYhuyLqIQbaQ7LeUBJKjQSuXXlDLWlUMvaX+OszZii
DUmkuFIyq79iCByhKytRLjoNcXiDjKnf07BXtF16EDREVd0yjLsMnmm8WAHlk/VdqxrDtDUhqzwE
D8oEQq+PAIGcash+tKU8pxSEp+aRmNH/iHWi9FUNEx8IopHBLwotkTruMl8w7C6VkthBUdU6peag
fglmpR5sa9Tq1zbMxNiu+yb/kmIp09pBUwQkLZrV0WAblIkLdxNChy8LgSNYEY9jk01N504DUnqP
em+QX9Y1IO1B6wo9OiEGpZcPTdt038VekOSDgBiOetK1qfpegIV/04M+y3G11/zAMbp8Hs5YzxqK
nc6yVh6QYs0/iR2lop37dh0E0gmBIQtqBzyRS9Pd6qWPGsNq50YAKYvE8lRI6KFK5Ri7VtH7T9Eg
twc/FP828vzfoDBNQWOwYDZWGYNYS5FY9JHuTcm5+2wWqjsXB6k5ttHf5v/LSMgL81pyt9NYs5pe
LYa0qCklSYKl2H6of7aq7gGg5S/DdcrL3DUkIjSjLg3Kq0c5i0q1FDMRfEXgBGiu7KP5NZwUZa+n
4gZFWkbizHI/k9zRWrsKL9O89Oe+bzVvin+PTfNeiavT0L+L8sxue+39aConMf/QJtaPZNhTjFxf
4oy9qA7T6c1eYaarsbXKmoXZJ5Typ0X6Kz5SurTzXHs04tqW6JmUEM3rdiKR5Qv9eVutB13tFQUC
VJLSeecp4Y8wfRXwnov+NilZxmD3s6zoePIvqzFSS28S2HW611WxHbaxW9OkEWD4svNcrJ9vxkFy
CX4muAJJ+ZoJ0XWhL8m1ZHpSkZuntDHpvIaO7dDnJR3lrpXdINUDBxmOBn6JOX9t9KY8mr31NTHk
7mnKBsmbfEKPtEamd9JaxRN0vBGFNokf1B6le1/L9aMvhXuKwmu3Qtoa0aSixIrSHFoG7L3ryCOa
cSdUm9j3ojSwlWTO7VDIXvtAPIr+O988VeqTVRuOuKiF+MK7YaoPeTnBWuucMnM14ZMxBIc6kOwa
kkVs7v2+G3gXPBXcDY1EfhokIHn1+9o6CUQAat+TpH9CPmJcHaXmQ3JQq8DNxRmPGtAlhcdCat4V
9d6XXUcby+iw5zDlWZAQbc1pl1vMd5Qm9b2MHjK7iATRDn19J6TZnCMCmIDxyxm8Ue0XpNAokffl
4R6qfxWDCn4sn/1/BN9RBC/ymxctGI5aIB0RAMa4do8+vc7XmCRWIAo2YUA9CIOvcoKwkKmmEBt6
pprbgZgdRTqzG5pA7p+SvWFWV7ai+2Fg9pPgySh2tNpJKH9LkbEzyA04sExmaQbAkYD0kCjuej83
KS4OiW8JXm0mJ3nobYRv9YF6vvat7hHpTlEPMcvWSad0jw50e42ijEYdh8wKnj1NzNdDZ3Er0NER
BxdfQiPPcAXVODO6pj/7ErZ8GFnMivYzVfpPQtc+Y4H6a0BruFWJecZHOddBhJ+j1DGnj/cX/iaa
XdaET0y0zD/Il1drEoI5J3qVBZe+OaDngZOGoyDIUxXHVHswaB6n7ybIP2a4fKPZ36LFKBcfF0Mf
HNFcKTtL0Fy7+DUuDpb1sauPcpwfyvEcxz3Abu1E5aPZqDvGcluLyZNLqWBZyxtJEPhdseLLJb9Z
OE4QpBmJWlIXIa8YG44psnSlSWcSncf3V+v2XSLwFxfpGsIK6sHrxQpjVaMlOrhYkXwZjMGeUGfA
FfGQZOHD3w71VjhFEE0GM4fJer1hUskIpBSv30vlm6bbGvGxUaX5EOTf6Zw43h/rTUPl+r1dBoMW
SKABvWXdtQCrShEEEk1s5eO5tfUkqFPbb+hec2Q5lkY76aisK6hxjrYgEOuooZU+G4JMv0E4W9NT
UaH/Is6mfFR6WiBsqZeG31adBp+zrGh2DtPtV0DZBNNCIhIU3EAsVksDciFl6pziqgUtgfreOcj9
R2p9S+/lzvm43WrXY60gdUNOy4qmJqzRp3TpYPcHt5gm10KK4JiH5tdYUOdjKCbRQyDGzfn+d9mc
qEVsCZ+Y8sw6Tq98dj/IRXoR4ndicNSLd2kduVa3V8XaCDBh9C5gmUTTBqy+5Yf8URIBza4zK4uz
C7mZ0wVIANevpfovwMNhptKb9vYQnqpccLXC2Imib19RDbuJt3aZJadeS4Qr5pj6VouZLr+s/YQe
sPSUaYny4f5KrhEmFIoQ4GeP0ymD3vC6C6hCasM0Rhxntd6PHkcqdA702hJC0ShHTE5UXjNwRJzv
69rfOV1bYy9Sy1wXWAdRkbxeXMSlxXwUMEj10asacA5Tq8QJBXRqULpKZOVDqZRf/366kImBtdg7
i/fU9ZCV1MmC1SmY3OLGHM3sWeVkxF9Z5/9H2nnuRq4k2/qJCNCbvyTLSeoqqSW1+0O0E733fPr7
UQf3jIpVKKLn9N6YFrAxCmZmZGZkxIq1tnHd0Ir85ba9ywclmBUqrjTwcFzBz39uz5THPFMGDaXZ
jsZ30h594AtukQ999lgNeSTvrNicqj1oo9j8c9v2NQeaCbCQnsV7ySCe227GPCnrekLEO6WPcBob
qqeKmrn/bmUGodJixIFAy8S5FRlZNDBJIsLkTZZyFIvSySqkcSUdeSXaA7sCsJZeRUDnXG3nZvy0
F9O48dIjlUXb0AKn6Wmd6vYiPQRBMGwFzd80uh2k5rPgtZ8Scy0QuxLz0/sDuJeYeqYsXnqraFBi
sLQRZVjaNGxRj5ptaaRH0Uh/ylrrbSFdCuw4NziOhsZzMnX6aZTNPqrEceuhPrHLmuQFcrDUiXk7
2jNG0fEbud0YSqpuQ0qv/35Rgo4hBU9eAbT3soexnKosjKHYOTaWsIUY6jQQkNTVY7VK5nztLoAb
n21MSxvQzIUPlKIVW6U6T0211aW7eudvwv4uoqtvg6ztbX+7dmiA95n7g+GXAcdw7ghR7fH+jRHo
VfM22mpyifAZfbMuKqXDo9/10qkwBiig4mRlO13byrzy2cxwCMkwNJ4bNlrFyvSU7SQmfy0rtgEB
pQQh/V3mr6kdv6uILsIOywLHyzOTN/gFcYIOeyawdYEJRfLvKe5gspF9SdxrvpU+BDTuu11DX5uY
CtXGSgWOa5h4XYBn0S7Sq3yrKKn1wAslckAeK47Rh52b+JXwlPo+XfdSbe5HqzHcug60e18r4x11
3JNfFsJGjbJi10eKfycqPbj8puz+qmYw8qzOEwfNzhKqVqU6jHLNAz03zC3pPY8eyrjZ/xcrDVyG
NnQYWIhqzie8SwC2kltE31GY/vJoeQlEz5akeMtmctTad0YRcO9tm9cCCxjuoP3UqMteqNKkgunJ
1VBlRygD7isJkkThQQ2yT0bz/bahS2/iKONg5o1MlyqOfD64uGlCAXkhZLqJntCST6XEbThF4sk4
pd30ctva5QbldoculmYhUlXQ/5xb8ybewpZeZEdF/90Z+7lVKK3sqn9T/eQe0PpnZNZvW7zAy4Fy
onpEb+OsCUqIthigPzRhL0oIqmgBCmpgl8cmt2MhtP40sCJNdk6fLQ9Mxapyh1wJzQQ9am4nJRjy
r2Kca68yLEWjbXTF1NpGriutXYixcpiaTP6et17xbAVa+dMHTtK5UaKEjZ1mevAG6wM8ObcHc22x
6A8AevMOWlnecZ2flYDj+uwoNDRyFaJNUhyw2vgSm72jtdGavWvLxcuTgh/Tx5/FUTMEfh3zXMxB
VOiHkQbtT342bhP0aQNP3FtKTK/nmlbt5blKBxTgUPjY0Jxgv527yNjpaJGPfnbU4Q0rrG2m/yjN
/A5sQh0EG4sEwO05vRJaY3BuPaeBZUZwLkJrM5VDA5g2ku6i0FCQgCTgWwpK/87vC++Vphezc1Il
Np8DIOc6gVpCCnfocjjiAm0A+Hz7e66OH0YPNgf9X/QYnI9/mhKLx12ZHeU2jh01olQYZB2CjF2c
UUe08idfheILOV1rxfJ8jp0f9kzELJXDsUPSbGm5pVQiijGb0xxUt9MFJ453SiD+c2qAaSbapxrF
1HGnnI/PkwYUBr0xO/bSHkoFO4k+d9R7+nxyDLGnOSTekIpZQeXP58pyaMT2NPTQrzG78rlR2Yq7
RBwnzp0eshL1xIvevb1s1yYPvsK5CZL2dvKx5xbKzLc835rl52GKyAkA40/Jav3/2v5XZsg2KAPw
gct3dWB4kkLglh19NJRjGi1K4fPgPXvAkfzp8+0BXd5AM00CxEVzJwXv+EWg2/hDqYyDwpQpyWbq
VKLc1lGyaSN39Rpt4Lzmy+UBFAYVF2/IeR8uJi8cqyaYBe1jIb/3/GexeBVVW/XRgSGs+TmaP2pr
jdrtmksAUZuvB4heAMOe26T3uAYSicA45UxvWxva5EYwhGxvz+KVjCbJTBgR2VJwHxC4n5sZO3oM
FbnOj1JQoM5C6fgxyErHG1+yPWLybmFqdrwWPVxzRpo72cJ0oHDVLo60TmliY5JpolaN+yJ9SbS7
SlxLSVw7pz7aWNwNJHOyLugQoK+jEfbaw1TQEQ8nORxyCl2NK954zfM/Wpu/5kP+A67cylAqH1k0
Ldm0sexkRmErxZeobvaasibVcs03wNiAGIJlnrthsZnFvo0ioeORp2kgRqKGGA9697Wq4ZUdRpMc
DMIWAQqYusWYkkEqmymLi6OvZ9mmngylBP/eyrtxSMN9BkfVyiReGRZj4olMlyENLMu+vMmKkiJL
2uKIpEmw9Sl+21D+/KPcNDUpamhgiOc3gwmUYbGxBtMMo9FEj0UdZO/UtfA1mYVguCsb64pHzA31
dPJDj4OlhRkBZHuM0sGsykImuX8phuAhFl/UqueVWzwmVMsbZTzMf0PEtVGgOAmQv0HBws7Tbkv5
wfUCdSVX9o4mOzvJSDWS0iHpx0fRD79YUx6fnVYz5mNntMP3ZIzDyCki2p3dflTzfVMqoei0lDIi
Vwljwe0iTd+pCn10rtSmpWYjJW/8jAFI/GxGD2URv2xkGy+sameMRvUJTrGKRoXKCjYeckXGRm2C
fnDKilZme9TKhi4JmIP/CK2s+luBjnLdoVjb/41acxi2ie717ec805t+XxVVrNglJEa1bfSWHG58
o5vTl5kX86M/6oAqCph3V1ZuPvIu5og8Gyl6nP5C7EuOraK3ikAnii2Vg54WB09MydTXvXjIgDY6
xtQYox0GQS3bdQURSWeJszBhHz6YiBKskLhcBoDc2nNLErgb0HXkTs7PFtSfeIcCvTmyTI2dJ8oh
TxtXsXZSosBh69/BYL2d6Pjy4+hp6r2VgOjisH43T8aLpyWw2CXbcZglktkaiX7sa3+blbrEGyV0
Ai8PVyLdixN7NkTGYNYDpVq4JBcoy6iNuqnQj7mZgYiBeCapeEGkdtXQed889N7KHl0xaCy2qFVa
ClivXD/S7mG3kHpaEAPXhStpqm3EfwXry4pnzTHJwrO40IFhgzvnsl2WykLTCJpeZPeBDu82nFT5
vRKqb1NLcwcdBYg/hvmkvtQlbQtdpuTbou/1nTArB93+kmtrCnSbReUsxM7CpZDrVjt0t0CUVZLb
WjtV2pCxW1nP60aA67CoBLXL0IIALdVhltSPDejGmqosdXzO/ZXtumZl8R5JLdI1vpdhpb5ryGwa
2U7VVgLAS0fB9cmGU9wk18GP5zsQllcIHnJVOXr0jdIQKEt7Lz5AcOYoyRcpNFf88r0sc+4n7DR6
TCilzLthmfQIRBR/Ki1Sj4RQqQMYeIKeetTETRo+yfHjqH4X5S8ieWpRzZyGnFXVjVuUsD/5Kj1E
ydqNeW34Hz5n+SRqdH9Q/JrPUZQH1YPrU39orC+NvB2i+z5bKbRcRqRAqwg6gD7MMhjM9vlk4/tx
ZGiCgYS4qD8McWbYfgEm0iOa2wI5rY5y6nMXcKU8dVoxOiWq6dvb++MiEuEb0HCC6IRSIKx2i6SM
rAQx8FDDOCbcj5S73Dj99u8WKANwB4OfgwdsnvMPAaM581lZU20eC1FQnZjN7opJsaYuc2XlSFGA
MSUfA1HT8kit87rNEcvlSG37raD8BQX8IISf1APCmS7P9H8+VsiIUEYBbAI8T1kS+3Qhwq+dEDNt
pninyeTRM/Re1VxfU7S93PSU+ni48L/AZwHSns8eQs6FJKNsgOJwd5/VTQimIHySPGtlJ16EwDQA
fLSz3PhyTbVCxE7cT7YJHUocfgGRvCnW9LevXPKzJWAyVCD46b2u88EfQlzc7GY2ooxDYWu2tWKL
vp/YLYBk10s84dA1k7eHmRh6M28Qtm2baRw/mbm57ZgXZAo8p1Vk+HhfaMochC9uRRG2ScHwPQRz
R8HukW1L0y+BvMlS9cWj57TcGZNbFsMp0rLnYhheKBLOqNckLle+5CK7N7eHcVnOoQeH4LIzQvdL
YLG1bB15o1BUlrL6UCZGvx+VLN4QeHd0oHrStmx84+CNsnS4PRHXzNMNDv0vK6KQZjj3sUAvi8jK
MC/0Fryqfu0WBmFgFhlo0VuHCcZxPUP7VlsZ9sXD4R0LxhFIYnNGzS3Ov7rKRS2CuuTY/ixjG9SM
dz+odrqScbo6Oub0/1tZXJshmz/0Zyvik+h0j+1rFznUSP6WazWaeSsu7jKgbf8xNB+1Hxwbtp9G
TScMKblNqvBL8vf2Ml1OF4UBnsEkMIAFw+9z/vsjLmZ6PrT2qI4nL/ymkZQMp79mdvC0lcfT5ZSp
5OfgtwGuByPTEizojUIMjVg1HCcLTl2hRUxlcATvKynWslfJfQoOBNor4c3lCYTRGW2GXh4i8svO
lrFXgl7z5eEoaZ/BuBF9QPX/mOnjSrB2ZRp5C8+2KOtA1Dj/9w/LVLcislqBMRxLWjCh/LFbM6NX
H3y+9CyF5UpA9X6InHuFSm6LRCcJT4rUy5o7HFpeTJliPHYup+l3s7QHkzPcKVW7Ve1YdyCnsXff
X5/br9VOuEt+AMVvduE2GOzi7/C3eCruMmft5XfpqnwUjgQ3Cnm+i7RK4Ytt7fXReKRL6aEH1lEI
qFNla3zr16aa3CVNPSqVkov33GBGlUBZcjzWNS3s/WMQAODP7AYC7n/nD5jf+x+NLW6w1qQLA/WW
8WhMAe7piHnlWqL/SUnSt0z9WdUPnVA85MU+FFY86tpsEnTMRBozZHHZSywKotp5cTMeA/0QGsIh
i20dGNI/734AFf8xstj9U5bTSCyW45Hs7c5QQzvpx/v2wQ82k7C2ble2Iohx/iUfNjd/L0K2geZG
y4ir6ahEAHXD70otO6L4y1BWgo4rETDkGUQBCI8A2QIrcr4XK4N9l+ntdBQqMHHGzvwmNjS1uTkx
PhzjmyxZidsuUSOwan+0uLjr4l6OIQrBotFOW1PNP7ePE4xsDvkotJeH/GEwi3022HK3Yvn9Ebg4
CGaKfWCD8O9ePhJpyGlDUe6n47dvn0J7++npPrd/nEL7ZNmpXdqh/WlwCfHtwCkdf3OIN/H8gx1s
f/0q7dqWbBqmNo+fvz685N8c0+423z37NbBHW7arHQ/oXbAhr22Hrmw/7dluruE+b+zPu4eHu7en
+8B++/N22yPfmxxvjWhxs1aWORh1z4g0O7dP2/v7bitvxg2gZ8faopFyD9blZG28B921ftQPUG5q
Tnhqnpx9b98B17f3ir1y2V9f3w+zvLiEo7gadN2fv+nkZemmKnYpqawtuX09/lk9gc2rp89rIcb8
SxcTgbyROne2QiZwEb9BPd+PpYROXBSREw+FTVzEK1fy+55b2oCSgmZmsHm0tiwGRq+pGHtaLh4l
O3d+oSzEP4j7OYn99fVnYIv2Uf28sr5XjgHaA/9jcj73PtyUaah2U29hUlW+6068T1zBoabuvHyb
HfYHZBx2vU2/KUzx0Xkzj8oB0J6tb1q4G8UtJB16bnO3yNvv/Rqx6oUSD6f92bctTntpjOLQkPg2
MVE2mlAcxdR8Gudu7P4LtHCuLLSOZ/RuG/y0oEiz9nUJYka7r2BNm/ptawiAnkOCayC81hGCIhtI
i03J25E5W8NQ3xRdtxLhXLrJLPjFZcizEfje+8vow3xWHuy+cVlOR12Y0q0ZwsVgDkq4v71sl6t2
bmVxUeSppVPGYAd0yEE+GMhfbFD0Yt1kUzhYntqvvB4uX96sBOByBLAUmneWoDKSO2oHYFE85tGd
0bWPXb7P0kNt/irrT+rorSRNLkPTd4VLGmXnawORhHOfBJNajVXkS0cokevmwSo6Oy1QUndHuXMy
SdkY9Z/b83klR0Wjt4J8KJQCQAGW/B3ppCaNFOuY3A2WrU6pHdWSE+df679B49sQFmX3entnTlvF
QzaB/J9GdOOl+crCXnk5zx3nNGCRrp8JRRdHgKK1JgkGTTpmD4K5n1SJygViNeNvtAjoF26y51LP
NpKxuT0Bl1HcbJZAEXgdVcxlDTNKWi611pSOUc0TLb6PhR8NYtbhKRS+3bZ06UrnlhaheVfIjRQN
BjPdRHb7U/RfZPFLVsZucOfBY3rb2JXgY7YGhgciRRJw4vw1H7aj2BkNrO+Mqx4308li28Ow42kI
s0YSnKkexGF/fM6H22avjZH5opJPjV0l/3BuNbRgqtPUTD6aBh2w1jZoHg00ij2nDX8K4sqEXhsj
PgtIYdZPgVFocYRXYhhPkZnLx5T+hL53w9pWaTkozU1KyFF+ErrYThAduz3GyyNoZkeYOZ7IICvE
OudjLJpAH6cokY+l+AlUbhvXm2x88dt+JfC+MpfYmYdH6Eh5fXEJlB4gr1Kv5ONQ1I6Z/wxQcIzC
AogiN6Ol3SFSc3tgV66deWT/sbhYvSQbukkzalYvj+04QSglt7PuGwgkQXHKodx1gqvWFmqqhk1K
1BYCi0YgN+fHZvhda+W9Z+2a1O5LVK5wszo0dpmv7xLZcDSFDqZge/uLr3oAmFiOi5mGE687X4s8
SuVWb0v5WAjbyCPNElVutgW+L5XwwJa2Z0CKsMZ8fO2oIqRHLY+sy1x+WRxVwSgVwH86/C7Q/qDq
5gxWuBEVtyCZIP7hlY/iQmW3BoT+qbW/PeTLa3bmqcDbqSPSDrJsNpa0qp/aqpV5vZgahEt1vp28
JF6Z2CsXEQJ5RPIwxsEOZC0uor4qJzMNPDwhyp69YTqWk+LkYesKegaRhMhyKpQN6pXD+NrMznzd
5C7BibKci/XUg6qvBEoKx7z7DZFrj4VRcBPNVng+mHaY2crfWpDd23N61ezMzvW+zYBWLaKKoCvl
oq4ECjV0MI3VthZGd9BTApiDLn0r4uJVF7Zy+AA550pIf205P1pevDJyGk5iI/a1Yz6UFWwJfe2A
DpxWjqxry8k1AK8KmngoCS+mVUlCJYu8QDtGHlCFGJqD5m0sDwJSEn7XbfqnMjJ2K3M6v27PQ3pC
JnAnvLOJZYE/nW9NcdIop7Nlj35ti5tmfJZh6S2jXZ+/iomx7afYlh5v27ycTF7ZJncdOe+ZnXcx
mSOcEQLKN9MxkSNl07ahfqgFo1oJCa9ZAbRDrDRTY17swDFQJyUPiukoTzyExhAhPSj21+S4Lm8Z
6iGAM2dVMjozlxjcwZrkxItj6ehFiv4j16xxK3UmF6nmBZUNUCla2QTzZXm+XoSA74yp/xMMLrb8
LC1a8dIjPAF5Q/OG1wT0ncIPKeRls/ZYmB3u3BhKACahNZ3lOOSywhRkA+BTNDGPVSraxkgiYOCp
H33W/L+Tea9EK854OZnn5hb+P5RCn1pAzUFNRo6WjA6u6dTaa/XvGI9zQ/NG/BB1yRSz1MYXDRBx
+e+kSB6CMJrsVrZlI7AF414QtJmSuj2p3vcecbfb/j/fzxezOpdYYPTgrbIkCDLMQrdiIsJjCo3A
n9E/6N+L5G8MGeVtO5c7gGTd3FRGFzo9XkvfTOowKAU0Yo9T5f9K6bvhSvDSlbvg0h8xQscr8AoS
AiS1z6dSQql0MPPUPFpJGjpghRkT5Wtajpr+vxnPB1OLuEdPM1MvILiiIm1mtqEW2SYc4Lj+L2bt
g5WFE/b+FHX5yIBML902zYSc7hr93DUH+DhnC/dDPqDOOp+FSQ03E4rMSQEXtMaLqSfwPUWvtwd0
bVd9sLasMM40Q7lOexI1jaTeWq3Xuv7UPI+W/xBX47TiD1dqDTgEZXDoOsg0XtDYqlNdhZ1Smsdx
zFwZ3kWvqT/VlrQRI9OdujuraXdoqx5UuXXEu3hM7LCVdlLe/rAi71vxOe6Mv1bs2cq0UySeCVQf
g1g6pYpuj55rQKWGF+xGenty1e7ijuDt8+0JuxKuzo4sk+LiDubyWMQZUxVCZA9C7zjkmpuHyiGs
020ccBvKbjO4qndo6+e4EZIV13uHXJ6fDKZBXoYKKMEcr9yFh1dJpI9QLynHZqzgovoaWXv68tP8
OS1+itAK+dqTGvyRi7esaT71yufOeu7ir4aZ3HeCtq3/TPGdjJJ7u/dNWlUj8fftibk8UMDnQU9M
oMD1TTXpfK/Xwox3Fwrl2MF361KgJ2EViWvAtCvTT7uHSQ819/HM37+ID/xSEOgSDPVjqRR2ViO7
vOEdZXxBCbd66U9ZUK0cyJc7hCIcfHYmtC8Qur/3vX24DqycVjPfq8BndYhTCGb5tUjJ7Ijxd6G0
upVQ8rJ5n54AwnVoOij7M4uLA0ZtYyi9Qh3AYyxvymwCViBnO1BnvBkt+RfIzQjRdZOcYJccUo8d
1DTxTqMQ54UHRS4UmGWS6k6VuvFurLRft9f4SqaJlgXkeEgOAt0lRjtfZLOV6ObzAuPom9J9L+gP
VeM9Qzlh59YXmacFqvCuXrd7r062MCWn6oOm3NWSuZG6k7wGXX+PBc93xPw1c6sy8PsZonT+Nb0w
9JbngXGRvwyEICbcEd8t6Nsdml219lf4W+od69Fo97dn4eKEhrwRTBjzzT0Mp87ihG71WK5hM7OO
U5dtxuBbnkIAlD8a0wsE3LdNXbr7ua3l+VyCIaUWhC0Fer8v3lt1GnK3dgN5V5r2Wn/T7Fxn8zkb
o2cMrAGwFyAn5/NJB4eaZlGDMUXf1PkzOhy2gOx7QmEn/7aWvb/YWAtri+BAkTq/4Jy3jpn+1oy1
TWspnAzfZx3i25N4EYVgCIlVmopn5gD89nxYUqWPQmIF3jHRR7vkwpaDH1a7xsN2bThzJgkLzBxm
zq3ovR+hfhF6R0N2Y8ulDyAN7s1iJcy56hBAc4F0vbNwL/sNKobXJwZmJqAOT9O+qWw/dSLqaV3i
+M//PnNkyUB3AU8H0rHwdDFq1agQIo8HTAUfkStlv5R05Uy5uDdIi83tJzCeEobyIjufN5nmE10s
fOGo6Wnt9lou2Eovp4fbI3lnSVj4Nr3wIFNk2KUAES2Wp4kSNW6DRDh6r9Wj9KJKVNyc9u/k2+O4
vdM/a92GTmSY9VfsXjyhZVgqyPNI71BqKE7Oh0dnViVkiigcxeohAl4wappdxz8Q4O6azFY9Vy5A
/0krLn95RPHaNDmoebTSxbHkh0dZTwi1QvFP9Nnb3fTHamq7a38Z0jfE0lZsXZ4aFDnIo3JgMLn4
yvkIy6iLYiGbglOf/R1C6cVsP4lx6wIFhFBSdfs1debLNt3ZFhkm/t+g8Gk/PDfYVkFdTciGnVTO
p7T+2TqxeEL1jQ4wqF2mh0b73UOL2bafadVCFpfWFaG5h5xtF861mG8IPxkFROoWG6aiMrHGaHRl
8sFckjSZgzVexgtXm8ZJ96ywD0+m9xAXPkknbSvUfwvvG5KpK+fBBectERdZU/wKbgG2z7L3rtOo
b3sIiZyy7jnKvnv96zQ+jFBWe3q96SU8+k8p2CEvFTrhs99ZdZIhBFW/doUCN9ck2goyOM3c3OGv
wcEvdzbRIH4/kwFzY6gLxxAb2r3GVIlOUghWu87IRieDZ63ssAvVBmYAF+cQoXoAvn2ZP55Gj+Qp
NCwnTWYzN42biPFhfm8WsBn6wmOTl4e2EF3jqzfkNjkXOQD+Asg39REASr6KKbhuXiJjsRmjbfOO
JB8goNLcNFzbl/OBeX4KAWaeVUToHZ5JuhbxE5BRzwhGMT61gVNnz2pebctZUUL/1cr93ksRnFo5
+K44I+BfnqwUcyh9LhsrgkyWkskw41Nl3QXVi9Q+hv5dUz/QEbByDlwiG6ilzH9ASiKjSyBxvi/h
My+hmfayU5B3WzDbdhiPdsVIe1mzC786kW7ADT03Hr9IXvapHLp/HixzC+sCZR0g47SwnH9BG8ZG
0XuldhQEywlHkB41/G9UEuRkZ67AZS4nFuLguYZEE9f8Llgspa+PcSWbIfdWpjXbMBVAugya/ODl
Em1kaq2e1HZVouS6UWhKiQBmKsfF82BKgikNzVg4hoWEIIka9KaTWb60mRLaDsSxrp2GXqovty+x
yxMeBB5wAHAdbOeLHSbleicV8iCQKzKrycmKUNMdHvpmxQmf155dj55FRTIUa3ED2Cxd0wG+4lpU
TGi4It0IBBlJo/OFJZOVqlI/8QWeH+T2kMBBA+o4eMhItztdxkbtkjRzBQiF7SyNYSrTqz2hrLzT
Gujjbs/HZUBpgv5EvAGwJKW95SOtD8IsM0wxOQXiIG0yQR4cbFJ1L9q1+OGKKdKr9OZS2QeWsWw4
y3pAGFVgxad6UBQ3noGtQ0WfXTmMa4yKl2xBjAleLVDeKBJwqM7O9+GlmwsgXMM2Sk8FQJOGhjaz
rKHcrZzuXidW4dyQh1f28QOHSDe6WWXsmyTdFfXW0HK7qobtmJa/alqW5ZW9dvnSm1V5iC2gCST0
vZhxSemSIGjS9CR6FnLcXPXSrhtT1ytowvkhVa1jaFsF7cRm1xj3SSr884pDE2jOvbBoUHG+LDY7
p6vayLmRnjzxTs1U9lzipmvllovNTXcL7LKQ55izzvp76P9h/n21ZQ8gv0Vco94Fquy09ZMFH06r
najqbm/78OVDYmFtMSRNFdrWH/38NJndwSx7W/QOxeC+RhDEwpyjHWVlLVK8DMJnm4Th8wOJRTQW
NgnH6s4aqvxUQ5NjB1KXbyI5e6LJ9WeljvWWyyq8j7oQjvs2HV1lrEHsGAYU1qKVu4UXCT+DTFir
BV+bd/Lt8IDBwAdqa3Fv+Z0yNmM35ieqUXhRaNCh3nQGDRfRj6BPys2krnOIymyms0iAqeA5Auss
CTOC9IXRyoz0uq/1/JT1SERptSoffJVG9bJPfVJZtb83fZ/bSxAEV49T717PhO+5ZJSHvmzMtxVn
mEPSi68hjTLjo+DAXT5eRbPv6baU85P2bOyV+6ggrWR39vCmwCZvh4e8sWn8XEPxXtZs50lg8Drp
PMp979mwDx5fiFDVG6Wan4Yp35eSbvtP1Vi4dVfbFmKQsX7XWsipuUjm3R7w1SWf30eQ1Yhofi3u
EyscYVWZ/OIkts1r3Y7Rxiuh4JC1Sd1FmWjAJDtlv27bvDjKGSz8j+xwEqHmRfOuJlBrFaYpP4Wk
kOkAixA5LVrBqWg/29w2dRF5z6Yo2oJ4I/bjEXJ+kuvTWBNrScXJ8H4o8qtuvd7+/RcBweL3L/ax
JASankVqcZIN1/sSNShp2FXpZMkOR7ltat4HC8+kNW/uPuKVSWFusVIJeu2RlxjFKX4rDsVjHNum
W7ZO+xKo/0dL8/p9cMZeQqEssZTipFknwzzkndvEzlB/Hp8FzZWalfP3igeejWvekR+shfKk98k8
LjV51sKNpD0FP/30ZTUBcWWp5q5DIiRu9PnvczslUnaxZo4sle6OkBT3byURk+g/Q4bqxEPp3l6u
K553Zm4e9odhmZYwEgRibkLTNnpp1+AB19wBJBzQFDgTCMKU899vCaaZhaT+T4lc2UL9oo93sffm
lQepdHQUqjuIYG6P6DL2IK3Bc54XJuk9OOYXJuGK7Bo/xtnBTU7FpxBRIEidHkg2//Fe4DHJzUME
/cFat9G1mUS/Cc5PUn0wci7MyiQt6XbEQczsPhD8jYqc3u2RrVmY//uHtaoDEaY6Ewu0MwqbNPYh
OxtJ4t+2cs0B/4eFCGAx0dvirCBaAiqiYAW2S+klUQ9KTYPiPhp3bbuyp2ZfXp4VFM11GO6Jn0hJ
nQ9Ij5LRisO8PPn6NoCjP3mS08wejJVGl2vz9tHMYmU66Pbyup7N4AhNdhfI+9tTds0AfV+0tUDg
hJL2PKUfFmZo9LHgwVOeTLN2pPRTth7rz1OxmCp2ELgNk1ckCJ7FsZAg96qRp6pORnuHGAuNXvqh
d2NCfMXYiuGjJO+70Rk2w96qX8NA3ch2FNu9U7WuJm0pq6RrHV9XFu/si5YnRxaVaT0YFDiEZi/G
4uyLdha8deI/1wPIk8H5wPAhtqCpdOH3vpAT6ElGfRq2kfma9A/FWs3wyuF+ZmFxlURp20CcjQWl
Hx2xe9PN+5B4Vop8xHOebjvL/LsWK0lnLM9ySpSQMi5FrwZRT8oiLZpTC6W3Q64x4N0QJfskAm3x
76ZwSlpIYTqiHLoIK3q9I3IM6uY09ZKjyp+kiMTDuLtt5IofwIMxR+LgA9jEC+fH7mhORtOcUui5
4xQqnjj+aeTjXdkXK1HgZVphzphas5AS2SryqIuzKeprjlhkO05Ihd1L9W40cH71WTGeDfoeUzXa
xhCRe4K6rwV9FyRrbNKXY4XcgOw8HYgAJSHXPN/oKuTYqK+U9YkPAeP6N5FfPMEdlDUR30sf4d0M
2vWdCxaXX/gjsiVhhOZ0fZIEtDuyHEpweSfkaxnAy6Oe5hEGRPZv1npf0g03SFvIWTc1p0yN7F56
yaODPjmjgqDGmNFPerjtKVfMkQGjZxWMOn+WddihUZQGPERDQK1/EdotfSRd7YjtS+VMpbhWir3c
05AC/sfaRSV2AEIbRFJzKt/8J1QQjGD72iVrKI8rz/JzMwuXlKDARmRlbE569nuMaMk17qvyu4Tc
pueGIaGGp9pN9Of2TF7xQwVdEnJZ/MWeWJy9fV4PlpCqzUndQWP0uX1Ygxldhm2M6oOBxaaGLtRq
4wgDMJY5uiPZuqvscjfc3h7HFT8/MzN/xoeL04uTKq3QZT6FyPSq3f2ci/KKlQPqiiPMuGZeyrDB
0IK+GIuUpEUx5l5zSgq4O2C66UmAehmI+SfPKFZO9ysrM6vSoHoJBoX0z8JY05HnNcO+PY1R9meC
7CkCPldNkqv1a2/iK4EuTGzvnV8AjObsxPnsNaOo96ovt6fg4B+LQ/dbvEPletfcxQ/Nm/etW5nH
a65+Zm9xKompJwyRKLWnZtsciDxe1EOxoVfuALHuP/vFmaV5lj/4hdSLUdEoIpbUV8svf01W/GPw
/x2PQvYIQBg5chJc5GoXZlpNT3LCmPbUR5+86KQp/nOlbQThTq/e9B7eIJ+SoyXtoymF1j7/nPn7
2+N875Y5Dwb4AngDYMWFtwScwPlAJ9GDfLvN25NlJjAQ272o2IF/L+dbT3ucJndKMqcy7DGAffux
IQdXWA9rCNbZJW99w+IwkeXcG6eha7kFSNU2D62SPJhNva+rko6T6fskrgnyXNn20EDoJNNA5XAR
LM7MvJXrnobC9iSP+2D8mxWBXeTblamd7+KLYX0wsnhcdBkM/mY8tKekv+8MsJiSM2gw0YiflWGX
+IdK/xo+37Y5r9aFSeC5+BSAsIsgPZejVE8hwcVtQ0dBHxR5weyrp62VV67agdAXEkuykYCC+Y4P
22PSrSBNdKU9hZH1s0fE0QyEX2n0dVTX6KuunjEAIv7X1OKMaScj6cFXt6diS1jQuI1pF9U2z7dt
bweJS8tN1bjD9zXxlSuRHhtDV+Y2GCCtaMoshthF0iQWDNGK8ocw/tS02aaELYRSjgueZtNPlMP5
BqnzYHobXsWsPt1ezHlkF4v54QsW/iPUQ6WHyLeekq56jOTmVQvW1vHqPvhgYrGObWRafQak6oTa
w6aWAtvqHlR9ZRzvAfitgSyWMG3LETpKrCj78EcNtf6fX4Fk06kMw335/zj7siY5dSbKX6QI9uUV
au+lKHe3r+0Xwm7bbAIkAULw6+fQ8/B1UUwRnrh+uh1RibZUKjPPOUGJRqQHeaBIHyOL+g0l+ebA
/tS/KhU6gPhCZRM1YBXmf1b7UNYmeHadmHGa1UmHrTUY1UbqW7dfm9/l3QvOTsDG0PkL5YjrXaSD
nNCFih6k443AKoBvV+lGHN8NtetkkP8sjsaX+5tm8WR+Mjj9/dPJzExQLWXONKYTPaqdFvbmypvu
tuo3XVqfTMzcdddnGlSZ/enKsF4pf8oS8M2EUGhk7Qmp+6NNnVOVhRawRsAfPRee/Zg4ABWr5qgx
1PUtGVgEiGIoZXr9SqZlIWy8+rZZ9EM54rnew/D5lrUc6YmLc9GLN2ASA+VEgzBWXhSLbgLdvki5
uGhY0bXZ3k6bomtMkshz137RBjTG+NlTnE0dWsbTqL5USNyPyAGWWrMXtnZQKVtjHFlaccQPaGsF
AgRBy+xJ6IB4bnCMsT+TXgRmsm+MPjDFu7WmDbPkKyZxMAjUAJpkz/sIqwb8Q4Wv94hSkGZBav3X
yIeVsGspEoD6JWhnQNM0kQhe714TSi7CcHN15iPf5tqja2xVGykVb5jarkk5L+0VAF8B5cQjDSW1
mX8t/Y7EhlOqMylk2Kf53gbmFR6dt9WDzN2Ag6JeGzb3z+fSW+Cz0ZnHFQRleFoWCq+1P2mxc130
VH1z6iMebvcNfdQ5Zl4XQSVk0qZuQrR+znZmL0HnXzuw5NZJKLImrDxx6LT2FZD0TVz8sqrvVRvw
rDlngJNCF3zv6N9Z9rMm8oeTefsRDHKOqLZKpyEz4x2HpFv30nJI+2jlWmS/sInRI45kADpxXPfm
JaHbaQpVIaxFqR26euN8g6Zmorb+QMOS/mq35XsGXPkfEOap+D3lgVxJ7EyTMZ+sz/ZnfhoE3KpB
0xn2Qm4cuUtePPXvXAfokAYXGB5K8BNIbM9csysyndqcq/OISwCSrj8889mx26eyPqejFzRAhtXd
X7TLb93RXpvgaTPPBwhG+qlgjXZtZOOuTxbt7M4Cl8Nwpp3fh4Y3HDRIzgKdbcavJJO/NBPMWUlL
9hk3+DbVoMjduflGjXq/8uRYOOM2GKUwGci6I88/mwZJ8OppyxxfYmnfef1H87sIUs5hT4CR+6H5
awCJBb+FbkdU6VEbQdpn/voG+7Jt9a0cUHpkoZ6og8W20u1DldJgTMHKmpzQ2jewn6X1n+D+Wfzs
kvhE8zXatFsoBIaMdm9oK0xVyRvBE69qPJo043Buq3MOIrouDQzzwZV7z90O7U66/p6BAAv058cJ
J6tlOw3EuPqfyk5WdvvSrQWYKfpGUEOHdpY2c33SM9yk04bh3NQPHUNsxTa+DEY0Xj4bcus+jd43
N1mj+1nagqjboHqAeB4tA7MzFpNxACNlOUK7im0VpJbTDiI9kJgaUSpAc6WHBKMRFMkYMMjRx66/
lpBbWAEAMCaSOEieYgXmeXwnq5VwbXM88/w/kKo+Nj8xRQ8893nIe9BUxSwkWsiGAHAZQQ5JB46q
5Lesqt9p8eu+e751OKA8RP4YlKtYB4Brr8+jZw7Q1DS08dwptNM6fDyCrWOtInjrVa+NzCI1vajs
FNoT45m2pxq0UQwVru0qE/eSFfSqg4wB/C24tGdXWip72xSt0M52noS1awS0DP5S+frvEwZQNNYN
PcK4r2eRnZdDcNUmXDs7w/DQG24WmKBHum9jIcEEKDluTbw3gdvy5+eCCLRQAj2pndPuFKsDZN4y
8tTmzxRqSyMiN9NPwtRaAxAv7QUo+qFCjUa6KR9+vRcMlkMlKIZVCHEOQT8OxdZFo/hK3L60TGCo
BYEE0GITWeS1lbRwbQrPpJ1r/L4o4j3a916ggP6Tpdn2/jwuDuiTqdmARr+iWktt7axb41YOT9BS
WBnMmoXp75+eOR4Eo03OLVjQBrQW8jrwTboS299eHMihfDTKo3KFPTcLrNM8M1xhl9rUE1NATlDj
T7U+rgxkoaNpsvJ/Ac9AQ86jgqyWZcdcnJ5KgifPx5uoC8yTsalO7VP1g62Yu5035L0spDRA/ISO
n3mfj5s2UsegjHMCUYhW7ClknO+v/e2s4acRZyCjiW4LtKFer4zfENLkDTXP2ohePSq2PRB+Jfqz
7pu53c2IpPDgmgreuMHmBQglkKKt29E6DwysNdqxBbpptE9ZsdZPu2AIvgB4o4niDM+SmQ91SWnI
vtCtc9XyXe5kEYu9v2YDLElb/nd/TAuLg0cclOjATwugyrxaivdbVUKzxT3jpgxS7QeDI71vYWG3
oYENPdEoH6L2CyWD69VpB8uuxrb2zi769MrHlg+XJtbhtXs/aPKuAgiE/LSzHh0X6smHeNHKB9zO
JrpT4IEAd5l80bwClwEGqUYr889p89R1GqRFnhyBFF620v+7Ymdee1ODTJpUpv6ZpHkYZ3kg0etr
+EdJf92f0dtodhoQ1Ecxmyinz6NLNWiGGGThn5n/NBgnJAqCGGy/XfVTT/QjoOtf7tu7xftO22N6
gAOkAYyYO1vB2rGrAqQ15GynLch2jUOjn7S6j4SnBV0pQ5DLgIMLqPInf7yg/T9oyG/WmwhkwMiC
Ftrs38O66w+aluKTK/a91nCp5pGzceE0IN/sNjjGbZi8Vif5JJ7I7v4ELEw4urnAaoMqPPQ45hNu
gtx8Ko6nkVuTzUh+Fp15EIRvs3gAnAsteKut3Dd7CYaAaJzE0VE6Rpn6eoCe3SexkfBJaeTFH6De
QhKknKVL/vaQmr8/umVbk0/D0wgbyri21YpOlKnXO8+dZw+nrGnevAZShYILd5fbJl2ZzMl5Xb0K
J/IXgATQK4+4GK+Ba3OCQZW3FTao+OWGddAzcPZSyBfLib86slizdpNwmbDCEyYEpUm0s2ozV5ow
ZrUN+GyeO/eb4/4nefJgi6B1OXjZkbqyvNDq1ib0doSwidgKJxT1Nazj9QipiGukY0COIeQIEl7e
Rogt90LGSDzTwQ5tHyCz+2t4e0SnceJQTAAz1JbmfrwvKp11Res9cwH+adg81K7T7OtE0w/o7Xgw
uzh/TAvS7ou6+l4j5RCC2o0Fdjo6L7XPoUnZROhGis+xM9INl6uUWzeXtIVSH+6yad3BFThvmXF7
4mfg6fGec9ICDQyar6QrQVNQvqxMhXmzwWAIFOiIbOGu/PlUlESXUF9NIAPwhPF+Hds9yLIlpHzb
N0BiguzF/DsckVO02rWMx81liiFOXGZ44AIpDEaG64VvhG+lsmNQAMhpv9MFgItA/XkrMeItQAFm
8JRGeIh3A6ZzFu7YfsJiQS3/2dWE82NIOtw1emr531xjbH7xtoSTHvrE/zaCoYIHXZwVSUDga9hO
DT04TLosdekhHWu5L4XXr4mILE0D1HsgKA6hEqQDp79/8s5e0mhlN+lKgUF2fITwVh2kxtDvV9Z5
wYyDGxC4BDQNo9AxmwanBg9FY8QAmbstexgR/PuBLgr01UDENnBGp94X7uBtraK3n3UTrdKVw5Kw
7ctuS7zc3bLOoFB5Ltb4FG98Dho7JxbuKbs4caDNPFzDFSu0vCjPpWHQi5Wl+j6JaXuJE70J0wxY
RyCDwIvp8QG4LDBj3J+Ym4P2YR5Sq5PIJdqP59OfgiC7YylgSG7pbyqpZdtijDMkNfk/t0M68DYe
IkcbxV8DujTXKz3wjII0zEsjKNP0v2mJAF9mujgMDdUAn0m7n/eHdvtYhsFpcifYwPRsnb3IC6ey
O5olWeQ075Z67SHuDNLKXfbGDKjFpXwXk5BYa4xlNzcktJbhsrDJgMaAh53ttCSFihwvvCyqTEsc
DG4kOzG21rZwGhZkQ7UmgXETb8zszW7kHnJ2DM92jNJ94P0XiKIWAIHYyNGGJRTd7s/pLWUPrCGq
QdMzsB1gN5h7rbZNaYNMdNSHUKY7+Fu6kRuQ4m68Dd2AexMM6iTc9SiKfjfey6jTQ7sK+7W26MnK
VViA6GOKdxDOApULGfrrrUR0KF92AEhHpY2kXAVt4FyCJsWyf4Gf9FeRJt5KHLKwqAjp3AnZMwEJ
58fE6CyL8I7SyMwe9RFa4WP0NjRqZXaXduyVmZkz0HljQeaopFBtSPZAhblV8qAn2b4utnUShxTV
7870Dkz3Vp7dN14IE/p5fLMoBLJkVLkFKSINqva2esjpmStw7kWoQQVQBHBytr2/k5aW8LPF2Ubq
SdFaOJw0EsMz8cUGSqbJE2E7AZH7+5YW1g4ZbUjYI6Xv4vE6m1SXQILSyIwysgQS6jLbl9lXs+yf
R6PZ3Le0sH64ZEDXOREJIcaak1R4Ivfb0SjqaKhdsJzZIeYxUyH0xfIyh7xSWAFNZOcAxa0Ynjb8
9YFAFzP6tD6IRxA3zdavF3Vm9O4Iyp6m/cFVOIwBGNhdf2ek27Y86pQHQtvrGT04q7x7t/N7bXu2
kj5tFWSsdNhWLykIBWl1KLskHP5bGeNNuxIQP3jAThvVRsVwzh1d5XXr5QWvI6JHjQ3i1ybZq/gx
9x+QMUZOFEwJkU3e71v9eIjfzuz/rE4n51N8MgyZcqu6riMJB1e8iRf7V3HJz/LB2oD5Naz36Kp+
rHfaA6C75+GRPedbuh8j7YvxZdi3O/u4dlRv/f3VNHzswU8fVE6pg7Zr6khvyYaAl8dWVliKo65B
5WUUISROv9+fg1vncG1xdqOJVOWJNmLiZXNJNLj58alqdjzbZP0zxBEBtdjfN3gTlCBKQy8KDtGU
sAcNyPWctyWrJCKWOgI3UCh1skk841BWKzJBS1ZweeA/3GnIBE5Pg08T6Tfc83k9ssiMA0RZ5Mdq
/85tNmsKN7FfoVCJdBZaGK9NxImq8FxPeURisCehCCE3PdRcA9NszG3L8f8aVWibWkH3lZqq/A94
nzJsEpcd78/owhlFRRMkFsB6fzyqrj+kGuIMUYvNoszq8V6bpFZPwJKAdn2NsGJhVpEdQP3YRtCB
t/Rs7WqGQi3SciyquyGoNBUJ9KHlAI7cH9A0c7NjibcTOoVxHyPlMceI+FZZ2KMseeRVVO54qoH8
uRvXBMwXdj4ApyjKgrcOOcG5lSYdeSGygUcoW+/suD+BquKSP5Bs+K4T7+dAxz1PVk7bbe0TQcZn
o9NHfdqXaZ8MXe01PBpIfSzyr1wgKyZOJZFBJVTg2h0awY+KhRUhb4nIovszu7SAANliy6KmgB73
2bGQhqvSUuo8ilt716k2lLLbtqReuSsXzUw5FqTGUbSa31jxiJyWzywepQQFXY4+O9J6u4E5v+8P
Z8FdonP5f3Zmt5OXZnaPfgce2e7R4AJg+Fe9Ag36Y03PwOWvtHdNvzbflt5ENTeBU4F3m61d0nVl
kdpCRKqp2otV587Xri78EFVDaGHVBtvmer5GcrfkZtA0gQfHhBS8pY9yKVKt3CpFZOfpQWtxuHlg
6+/IrRbmF7Bz4X3VjdWe0DXuyoXJBYc2yqpoUELl055Nro4WBY+BFSka7Roijt6r5F69UVVxsQFo
zVrPDX2CSuj9Jb09+1NxwIBRvEOQQ5m21qcDUqAJoaSkaaLBFeiY0Gn6tXGc/HLfykIwN2m0IqCz
kZ1AKnfmySpeaiQrLQyuHIpDkw7OyeZ+tjGJnYCKR2u+1LxXX3PSAb/tdGRX4P17WPmI6W693lD4
COSHoJoHXn1Uxq7H6hReW1DdbyJTcCOA8DpybsL/qYN4+DgO6Gx05cQfEttlWNOu3tJE+MjG5v8M
4JxSSMhO4jWN2gxatq6/o25A/46kSRN1yERs0TzSHsa85CsX/9LKfrYyizSkJ1C0ypBcBFdtv8Wb
BaRrQ9Nu70/q7SGdxoKLdxJcA1HDzEoMNHeTlZhTveMPZhvnoHJy3nMj3SdJYoep0620+Nz6OhgE
IQZMomMb5+V68gyelSbxYdDWBgirp/q7occ1IOvCXfGqt/c8HsQOioEGGpemboRrS8hwuoAwijZq
xG+pvppQ+SzfRLziUxcm8MrK9Br5dAArZH6Vyes2QuoOqh9gKAxS6CSD5bA0gsoqAAupIPZ0f9Xm
ewPhCIrCKC3hPgb3/DyDNwgg/vzOFhH6ZnqIGXJQBtPUWnkI3/jSuZnZ2IyWVaPiHhravQZcUCBD
gih3/yeGgqnRXNz0zzA0RyBd6n/cI3O7s2t37JmiSBWLyHe+9vm+Hd5U/vX+DE6+4rMv+TAxzSEi
UZQa5g4tsVAZpk3SRG7xw2igfI92UgjBbwFnAes30DWWHUA0emXdPuSs52bhOdCsMnEcIOV9vVv4
WArG4gHu2trl5+zN+O68Zk/yFD9Wf90wOdXIGFmBGzZHmpxyteJS5nvVADADbgsVciSLprLOtfUB
UodxHKOsktHAfq/69Jh7zobr9sax/JXQ6abzfG5s5q0ZTY20TPQ28imSSDsNTAHQEawGwM4kFK2C
kRTDSSl4p4NVKdfZEqNq0rDtBDhCbdeOs32s+3JCrzODHmLeuF5IiwzoOCeDWviGyUYbD4ZD0edj
MqehIR/l+Pf+Ppk7EYwCDaBYKXQ1oioyZ83CuzJxWjrKyBxkvico/+yLIX0ACCk/xIOo1u64hSWa
DjauWiTz0MEwO3IZq3uzpLSPgAw0nrKyJW/NULpHJ+vTbUxkA/fCRiQWtUaGZsHIhjETPL5OLkM8
74ywHo1DzhhyjYQYxxzGEHqVq4ibeQIC8zIRMjpA2SPKgiu/3koJGSwF6uI+yrvYDxyjfrB90Xyn
oy4eqZmbgUKacMudOjsCtKOfBEQ/Vhojb4/w1P01ldfR/oVbdubfq74yWV0bfZT1Vn9C2ueZgErh
myVYu82Iqs9dFr+5ifmsr0vpfZQirw/yVEKC50c2Ha/aefM7NQaKOrqpojwx+FnQWO1swxxQPkrH
EDGKtitMQAI7nchHf4TSr1PK9IA2b7YtE9b/zGlePRetaYR5T0DPSe0eCQyoqJmqcYOih3YkTTn8
LBPuCUp0HKxNsngG/WEftr4VB3gQgWS2ju3Q0YYvTjb6O6nJ5ECk8yJqLkMAPrcE8WHQly2Unaqq
Xnl2LlwPqMaCvhfUzVOMP2/Aq5JC0FTLVJT6v7ra2CQDlGDTr5CmOniFEakY3VjGDoHgC77w/rFc
OCZXpmc3BIrE0HgZIOlbGfazXcQvwtG/Kb94buSpIEi53zd3E/9O2x2l9wn3joo4uOmvt3vDwH2n
NKoiPc+h9GVtcpD6okM2pIYZ1KQNzbY+Eoa2lcTardi+veyvbc/2uVXJzhVupSLpDlDs4gDmjMZG
0n1HfpaxGxp+vBkq8HdYTbHvs52reSFapk261vq4NOkfrxuw0QJZMg/d/FwbJVcC6513AVCoGuIA
CUzf0PxFx8VK8LE0alxR+FhkAFCUns24O/iN2cgRBywnqD3Gtn6whS/+fR+B5nHK0Zh4PwErc72u
npmWvpd7KnJK+yJTyP5aAAj+tnxQv7ytrOPC9KEIZ6GpE/4KvnP6+6dIsXaTFkUkZ4iylh+y1A6E
95UPRwvAnKEnge6PJ7vxzxV0+VLUnTHWwU+D2j007nuFxu9K0P39T5rH4vDdeKgi6YAiFhJz8zke
lIhtxrMxSmILr9NONWDNRftxNuAivm/qdjmnfkngKTB4XN7z17EPzUyzGssxgohsH2QI/rdxbVab
+1YWgg5cRXBH4L5BozySALM5lnZFkkzoUZHIdktp1h6ZZtUB86x+3w/EuAwo3IMUOkl2CTfdDTDx
7gbsut7GlqPc6zR2H/PS73deLPTHEuKbe1fr3TAVHRQZU70zLz6IfFcC3oW4EIkSuBYbqV6gLObc
GpLRwZNebkZDUm6QsbC26abz/1pd4LCdDfq1IcwD6PaBBiPbgGCx+jZO504EbC2ZuODqrj9lWslP
2xR1cZfYJT7FOTlhtUs3kfiZB9mOr4U6UyhzfYVC6wNxNJoyQPp5Q49i+n3R62ZlRrj+gnLLT/om
372bp/ihCouX+xtjYafDFl58cKWgup3DGcau1hJHh60W8X3FvkKkVPhr7Uu3seKHeMnUUovth+ag
65kDRapMm7w0I1G8gb9vlw/NlvYQaUzXpm5ySzdTh3DOhnD5VBSYWcpMk3utU5sR/e6Qg7vl+yHf
V2KHnBo5jXXYH2w9KNfIphfOMPKgoLhGgQDdM3NSy7zPsEmz0Y6E7ZwGPlihbRf+9p9XCn54UtSc
unS8OeO5afSZpQrhRa0uxcYtWhoMQjyObbamaL+wJ7DvPhRtQHmESPZ6uSxDUkMlhhflNsk2tpu1
G6uzyo1fg9bm/qAWZg6IUw0N+6B6A5xsdplpZtOWae56EeGWAykTw4MCplrTUFsc0OTLQUGJDrq5
FZc0ZssU8aKyMcVRIgrNcIt0+X8tJE0u90d0Ywtx76TNgn4DpFFQ3riePJckjLKM+lFjaPWliJPa
3BEDguyBADhvlUr01hyaZVDTNUFfPG2KWQyUAf7mMdcliPVp4EMux49/uGYPudx935WBWYzRwHcW
cNqO4EEi4j3+11YSlCWTlW7lm7XE/se5w30JRBC6iGdrqfe+nTWSJpehBu0FJK/+FmOyJjKwYASs
4yAlxgsQeIN5Ws7jkHQnvpdeztsV37H2y7NdrxFfx7WPX0bEEa5dYzcecGqD+fTZk9/6dHe4bVeX
wDWmlyH7D57kaFtn8q0Af3YDTjkKgWrraBevLH2ukiE0xFNiaA/KCYXnrwTNSx8CqAG2C14m6D6e
bU9NL5smhzO+tFZ+SDMKEI1oGaCxbhUU2RrKfsEa8nD4h4cgyvFzUBWJdULBzJBfuBwDHEw0FcqN
loK2fXv/1C0aglQLonBcIOhRu55f+FxWdCLOL55HHsaxP/jl+Cv3itBNVtkQpim6umPMD7Eb1BVM
MJjhpXttyy6p5QFkm1+yPI0U+16Oe02+dHQv1S8bgaLmBLkO2SdAOUbkzNAtihJBIKC+nv9xCI3u
j/yGnAHeBgkYrCVucRTD/dnQq7LTh0aTxWVA8LfPmrwyA9/vWcD69OTnfvVFKSh3Gz6y1rleA3ts
F+mxl3b/gKlMw8RuVoHQN9cwrg0d/coTPHHi/p281uft7jMIDSuruMQ9fYUA6Lnwuu2gycB4rYUZ
mvW+QlkZ0aP0tBRc62NA155Jt+HaxKKHBJWGmhNKv/os4oUoAU1bqIJdaucBT9jnvLjwYp9ax9o9
Nga2IUGfi1YE95djwR/jDYgMFfDJyGV+1G0/jRxMXImHrEpxQfwcZJNSAPvbpWt9UQu+Cjc0wg3U
QRAMzMcm00QTNlolL5nuqZBXGp6d0iOb+2O5aQHH1nInynJQ20JRGa3P18vIcteKba+nl9gooZy9
EzbS92l7rOy9SSqQDQ0hlWDMqFWgt9lGeA+S/ka35UagIcwiT2VcrJzzm7r3xyeB8w6x3ZR1tGar
6qQ2s+MWTbA0pS9+7B1lLd7tfmdX/jtnMhziOCDDYTD/QNqzLYbd/SlZmniEsROR9VSSniPPCOkr
R9ZpeakU+oB1BRElOwEH730rC94M/BRTexhED5FEnB3pPLeqXi/b8lJC3Mrk2XEYX8cyfyHl/9d4
0HsCEDsaYJG5u15hidqlTC0H01nVkI4+tola2URLBwI5SNBtoJiGscyu1Uwfe9PIsvIigBwIm955
j1UH3nFSrWH2lk48mi+BccPk4SaYx60FRftRx1l1GfYaiFx6Z1cMB+Vc4uxLZ0RkeOXav5920OGh
iQXDQzfSnKwYza9jWaI9/lJIw4ZmpySBT8yjZrzd3xA3GV2ccshQ48qGDIluzDcE8+tkqK28uljm
awsm4VBDQtF/a8FYKL4Ig68Ma+GGuzI3CypjkbsjHarqotk12D0GU2461v7JBpDiU+mLk+kl5N/3
PGwiCYIaDFRzrZlNRzZ6rI+wmet/xo7ubIuF9njJ/rkVeorOoYyHc4VgARJSc6cWxyWxaFNdkixs
c3+nD1v1BrhZhSyChkfw/ZX74EaaRQswh39QrsF73ptVe+LKyyFXU9aXnI7Jo5lZ2TZuCxkZTaU2
2ug1+z7R1KZNUEUUzLB2XBhG6BIHSiNJoXYWktdhbUMuTRCz2UG6ygTQ3vJDlTPnyJXSJpWIdGP0
jh3kaV4/aGWjH/y4B+VdAr2vymm7nYC/2mW+GraMDcVR5Cx/bHhmBxLogTeqj24YY1LQ/9nDiSdp
9aXgOt2LUiWB7FBsJLzdJMRIT0hts5OB9Pa5GQUEWdyu29+fssmFz2fMRNEdwi8a0gX+5IM/XaHC
wG2DP9aXwSrLvRnr1Q4xvwptFylmVVJ9J4Ur3nzare3728Q99oaloaSFAHkCy872Rjr6ZlNaeLd1
oG2w9FDqxt4bj312Ufa+EPmGa9N1x3aAOx/vj3rB5+NGAbgFtJd4yt3ctcQbPd7m9aX3PMCnvsqM
XdzJJ6+csyVX8tnO7AI17M6oocNeX2K+M4u36qxZJHDjb95EGS5/tWus4Uu+5LO92f5vgW9P0HxT
X0T2w5NfehDV+6eCIvOI3XN/CheuGqR+0Ew5iSZMLZvXG6d2iwTdRH514UZmHaWXofLiQXO5p+2f
+5YWJxGMscgxgUr7Rn0ulmVNqxKDsuRjrezQQ6HcyVPQ670jzf0fusaatUyosTQ6pOOBgELMB5r0
2cIRXyLwlAQOMt3o7JhkaeCJn5n12htdYNN8m5QHzy52Xh3WcbrpEXDngX3AqzQoyCnpQkTZRrZp
/cdBoydHQuvNRnuJ93p/am64OCf/ijQLwn+sBSqBM0fepp6f5j4cHttMYN0QDaS1CBFoJ1vt2HwD
vgXKb6kIAPR9uW96aVU+Wzau19/tRi+L7aK+VK0XstHZNazYjKj9EK/fsZhvNZ5+BQxu5UQt7XBA
0ibmWBQxgHe9NuvxUk/NnNUXD7CIRpZhWv3N/HeHvub+l/sjXHKNn0zNw8+O1ZUQBubWFqbA1QB+
Op32T56DRk9zNMQW7BhQE6flGpPsyhjnaReFmlNFmho+WVUvo9MFg/7IONuo7Bstft8f5OIymnD8
06ttEv+6ns/CrLrRkaK+pHEWMH6ugQAvzpqXbw0/e+7pkybW0jNLJh2sHTr40OAM7cprk3hpGczp
CnYZwY8P6jR+qOyyDHSTWyFN1fDgSzsJUKkn+1SN6tCmab3jPlQwenMEO6mT/R57v9s03GoPni7p
oYqZPBi44mM9LTf3J2jpqgAFE8o4aFLAPWlef630tRgJRdxSsfIlQHhlefQocMFJTRJQM4q1Bucl
zzM9t8DxAwAmYLAze97I6EhKdlG7owr/FXk/+YvPvz47tSOlysxi/LrpNTu9fynK79Q+xjGIeMA3
ue/qn9JLNswDUuVyfx4/AFnzSAMCJ5CzQ+c9pLRn76yOVf6AQ8Qu7ci2cfEAsqaX1vRDK/O23Ohe
uuI36HIcdVLiC6dd4EcjfRhsGuKpjGi/f0i1PSmgBtefQIkOyu1TkgclWeO8WXr04heR/EZVA6WN
OVtAaqnG9zWF75SJ3KdC4QlOARSCiNgY5sKgpxS3UKAMxQ+tbQ/PRj6U+8zs/A2Kc8baik3rfTNt
OJpAME257nmLi9VxvSsIYxeLJVuuHxoexMmxck8VCccvpjtAj/C5eF9ZrGkxbqwCJGGgHgh6EXO2
T5CvGtrRq9hFy/Qd2txrUEYkv2nKAi+x/wimypAr70dR7YpKBcRLnvq+D3s24i4m3xKQpFk8OTDy
tzEhprRK5bLkQgANRwcE3p6gSJt9HoPOlaOpjl161v9A3OiHpAGZg+WV7dFgICYxCw/NWpJYW9LV
zUpe4uP2n88OVgKVFNBwTUzc12e09bqKeBVn4AkdQeDJVYkMYO4l3Xcfr4/HnjvxhC0ZoRWJ3X2Q
koO6zJdmc2zz3GDB4CbsQbOa5D9WdSi6Y0PJR2VYrJ9qWWDzLs3i+/0VXYy2P1rC4coAnpizGji5
lnBmadhHxnCqbXV0eBzkFYLQPtmWL6bzkMbhKKwQZFIrd/ZSrgChPjiyEI+B/H1OxKWDw64ulIH5
+lY80MDDfyYqyWsJgv/HGP9nZ3aZtYUq3NyHHaf868ZPqTfpanyh7PsovBDdBFvfCXSvefbX4u5b
p41TMpGiT0Q1mN6Zb+O04ZVb4rhkaA4EA46b/i5XMQVrRmY3g6eoj2wyfLdxScY6kK9N/JT0XiAF
2+T5oaRv5nfXfiwQ/aGta1MjJCQrd/d0NV9vfLzV0HSDbhWgUW4Wkts8ttqhx+Vk0Z1ZyleprVFo
LWwWvMugQoCMHCryONzXhwu03ppUouQXfUjDAigUWlsBgB3HrHxME9DtuUPIta91vDK226jr2u70
908vYS0tenQ7wq7jPIzipPS95e9zNzTX2riW1hE5uqml0wQ8dN6wVtamR6qk4pfG9vGSSbs4JLbJ
gU5NVnunb/04BoVLF+4QCRiI210PSijSgbBW8EsFSdWstZ4YRNrdCVuX4Lri7MBy8mDEIJP1q2jF
40yR0XyzgEATlENgK5x6iq5t83gcuAJU6+KjeRU4f1z7rpY66ATMAx8IScWHetM4oM3Nm4ZuK5WJ
0Bv65lg3AlzBkNQO7n/RbUCPyYD7sVCsQI/LPOEQw9vZQ6/xi1kZL+hV/eLICvPvvtf2cKys6uCq
Nc83XUTzOZjyazAKVl0cnus5sA0J5oi+5hfZ5Fs3hSSDw45Df0FS2+DDpkegi7JIWIBftxogzBmP
K2Ne2mwAdE1J0wlBZs0+wOyA3kAtCJvN6RDnUQcM+A4iB8j0rY31NlIGqcMnU9OnfDpAeVvWY6FD
oUTW4w+lcoQKf5Oe/k2YfhpdEQqzf8wcP9SsIVBF+dBIK0xSF/GLth/sg2JrfVhLY0fZRkdlCnWQ
G5LEruA+L1zKLyAyCTSqBaiLSlatzPDSsMHQOuVSoZmNF8L1sAuLQrABmZeLE8t9w4yg0fw/zGIH
cAds72/gJd+IjBkayqYFtQCRvbZlcc3MVOeLixeTLddYqEnvQlsRqBK5slGS17omoG3mxZOT7u4b
X/D96AT3NRwfIGbQv3RtGzWA2gVNo0Dn2WvtvA/uSoSyMI/IuABWZaA1D1fo9PdP24cZWqW0sRMX
4JmJ8X84+64et5Euyl9EgDm8MklqqQO7W+22XwiHMVMxFEMx/Po99O5+I5UIFTwYA2PAgC4r33Du
OcBXLI8qeUxE8KGNTXFlhrsRU30YGkOBmfZT8/WX4f3+LG3+PBDpwBUgMYZq8fUo2m7WhmVY2oig
JUYmwQyicMht/QcjcD2RW0e9FyyD10Y62cpIAwxstOitR1MI9qAgPv5tg9nakgKwy/+scJuNDomt
zAOstL7u/v2hufxtvsYiZ6yH4gBWIS9ZaBHJk7XfVP1up/9lU/07Bof3mRI5o2SEnaU/2DFolJLW
dfJdU4ju2Q1kwDpbwNxBTAB3PZ9Il6ohH/NaxdEkwCKAykZjyOaXbiYBEOQ64E0Gy221g/eZnhmz
d/d3xObhubDObTuSVcVIIVcaQRXH0zQk/ExQEjP06YMW+r6pddm5Jw0ND3jX0cCDBA4f/FSTnsV1
RzpsPlMONSqRnaQycGQD/EFGpQEzoyqvKvLlowl4WXDf+tb50sCMBDwInlNIZF1vfaCvaqVGi040
t6/ofAkJy91lrgVWNpIAa9MjAFZ/RI6Az7s2IylVN6hm00U0U9CMSFlYa2oIFa2joQ6hk0inptyD
sOjgmIOfL1poGNL+/kj/RPY3Ew3mTegtom0Z1azrb1AtkEspdttFYPP+2tiPBlD2siQHs0NciD0O
SH80leQbo+qqVle5VKEnadH2aZuEzHhXUlFqZHPuEeDAZQVtF2Aw1x+UxqZdT2C4jtC4tRiZy9DO
nC6ChMc6qptRXxjhZj6pZ3RmKqyLJGnZzSZ17flJa7/byasigzVFsNCiIa0+7MWjY6e5KhEg6CKp
b9AsORTubEalWosOzdb5XGPD/z91vBtGZCmHL95Ffezq1btjL26vflbCa2h9vW5nD42mEKoCZyvv
7zO50dMBjdARoiRoDalBkh5AwOR2ih7MhmDytgf1rzFug2ZlbZRGAmOV+dtxvib2GTVkDanc+wdh
68JZS8dgywBy1eS33URrOA3T3EcU8ZFc/WTGJwNwb5x2cvGuJsei/rxv8Pb0r3BHxJlAviDta/Ph
fKaxRTUg4QqvnXrZWPmdQV2KNgjA3R15X5zyge6MInMN4F7+tjUZPL4rPGTtvQOWS+Ubhu05SbKi
Rm6LOGc4dHnbux1T/3ZO0TcDGnk0vcGdBO0kt3RJPxvyYppIWAyv0yE5DGZoxTtFOmqE+akIR3pz
yjhrnCdBCmkoZtlogJqLlHjwRj1zqSqCN98Ww1YziEDWDgasHv/YW5UT57FjNxGVkIexRpN6xKIP
UyJLLmIw/WXUcrQ0INDcl3ZV71RJlQKbDFrYzv0RryV1keIZ/XStfd/fUpszAGzXGvUDHcd7bA7o
OYuUxU2Uenrxq13eTREP3M3JXwd/YYGb45nk0FzLYaHLEE82VajhviSGC9XXRy0RDOc203Ztjfff
Bmok7dDBGmnQEAoybT3vPUiDeUVtP8o1c1tkF/s8dXE7UEvZ35/Nm1CEs849RFI/LqRfrCYypBjk
lOYSe5nViIr36xm4ukthBUAqlGJw9RigueLeBjg5NosxRrvcLc0+N/ZMQh/joUQhzhKcx01bCtr7
kJlQQMLGvUPykpt1mkvIXFozRIKpN8WPNjt1sryndf4OSL8obN1cQjgWEIAy4ejcNIFrzZwPzlTQ
yACNBhrPf1ntGx2VoCmg/+m3lhJ089ivNbcA5BXR/RW8jWTXyYXMEN4pMN8ChnE9udUMYrGyxRKm
OjRN6t/oefBrvX9PjTqacumRWfoDeHdezUVE73nzav2xvPY5oWcYqUzOg1zqulSMIqFRT+VdD9os
6XvbOTsQ0h3uj3HrzANUo0BhC1JuoHy9HmKetmAjapF6kQkUzRNqa15qt4BJoJooOI+3BwKnGc0w
YLpbxUr4eggbZqbbtUIjspDFmyxqwo/pRVrIIivcJq0ryWB9ZtJoUv1Ycin170/YxpZEQvQPBSGC
TtQpuRMnEWLiRbVolL53Q+7Wk+2OZAfq9znVPDMOJxra5RORPu7bvVEbRJUL8pfw8ldWMHB1cHfn
1OtWrnQZoqdWBVYmhaNtTHDRMrmRdiB7UVGNNnO0/RejP4K+BL22UENCYwT8EUbOAO6CkjFpm1dN
T6egreT3BfTU+xkqqd4oj2VYSjSksQw/TJdfaz1JH4vZ0kCyREYwxegszFobVJ2W1Ao2xvrl13fY
OjIccBRcwanG9zEtC2W2RlIkbbQ2yNs0QHNLWIOK/AUZxwHK1q46sOD+dG5tE5TKHRNUqyii8nGL
gfaDwi4bpECgZOgxGTwB/SJTQZxww3u6Lhr41dH7AyQIYqT1My5cd6lqa1AO1W2kGsckJV+mufOA
k15J65FI2vVN7puSA6Kz0Zeh1Jwky1O6oH0RolF29lMzS6wi2tNqr0HmtyDPzQiOAJSYG/p5fz5u
L5z1Q9F4Ci0I+OX8W1loZYOie9lGZfG2TMfkHKNjThG0wd8+/zAC72TlgAXNJd8aDiDBtDg2snNq
/EL75ZRnzBtS/QHZZ99JBZwHtzcbjK38fCC1UUxIalxPfRU7YGQpWqTqLECOCrqX8xhulkj5YdMM
SoZojF4LQXyhJO1xdNRObqMeBET+UtsZij+avAfrgYh0eXP6ENOizg4UJJJ31yNqNVA4TbrSRp36
kDkyCLP2KXq8SPIl6QWTt3UkUf0BnwfaylGU4S65LKM0ycGTFQ2Z9KtcFRYQRY+u3AJ0oSBrLjdf
ZCqCeW4aRSEI7UHANKOX63p89VInaD5AfsgadnEMNlmWuaBdqz0N/kxp7Yrh1/1Nf9tLjOOJN+//
WTT5GEpe5FqVKhMbcqcciOR/0Tw9nMPCZ27s197kgcY/aHfam+3FggtoazEvTXPbMx7NvikXCYsp
xdKb4dDvqdL7TUtL1yrHCtQXmi0odm2ahMAEMka4iuA2Xs9va9GkytdcDS0OekBwufYKuiV2SSls
Qlx/ir/Swf4JsmWQ0qyb9doUlFAUlBCRIJmnbxkcby/XQ7UwfcU4pLYRUvnVaUWKNjec9etlC0WE
lXUU9wucjWujTdIh+5mlXWQofv2NnuvzfM6f44PkWQG4bT9VybdEvJVb7whgjYiE4YRDLYWzaadq
ryk17SIgMAC86X3lb2lU/4wKVya4Y5BGR+vS9ajKNqkrXZk6OKGvefVt6vYEXQtOGqBHO0iTytNT
UcLp1tHHRIIRDKUiJNBUnsnHlopcn1sNObTEeLA+83rYKa8EbMugiPlA+Ch4/0Xm1n+/eCS7hAxW
HOtdJHezG0PThVGQIBXV91Z7VNRjg5zG/XO/aRBlVpQC0T5xg54iSW1JQ6N0qFAZS5jYBbS3IWm+
K6qq3Dvj1Ad1jxpZDM0+wb269VrAd1uTNqizItC+Hqrdajk4B03MbDesrmLahYmVl36d9MS/P8it
nbm2Q62EICjr8tEaS+k0t3HWR2SuadCPauVaCV6N+1a2/IZLK+tXXKydpixKITt5H5kkdrPcCPT0
NUnOOm0Fa7ZpCI/sivMCQSxfeTN7Zjh9PPRRK1NPlVJfY+dM+dI7IkMb8wZxWWdt5QJKHdxf1yPK
GqcteitlkVrmSyAXQ/VkxUkhAHJsbAQ4WYjcIeG54oS5C5KReEwTBsEG3PNn4IGiJYUuppHu7i/P
hhkk6Nb2NNDyoNOdi4ZKUjmt1lh9xLLKRYndxaxpChOszcbDAnQumk4hj4bNwDd3MlmPZycrhyg1
IeUuDVXuNWP3mwH4GJZoDzw1o9kJLo3NkSGJBu9tTVXxXfVFXqoKlVLYzH706bNWPkmZIOTa2HJ4
RFDnBeEjeEbsddgXexukst1kA/wWdTKKYmQ0VF9qgOwcIDnod4CnCaZxY+dpAHwgEEdlFuSz3J4A
lMiZ1dQYoqpzaDj35gL+IhCk3t8SW4uFMwRiYtROUcPmtoQRL1ZsFuOAjBHot+L2VC+Gp70qtAlt
Ur3eN7YVLaN9C1caDhLSxPxT0jVMTpPMGCOnVKantC8N35FaNUKfpLGXEGl6KXXA2UklNSRypj4w
1WRhW4Aj6/6XbA0b9Sn0HsP5WVmZrheT6jlq3lY+RkpvVjtdAmK9VSbf7Kt31SyeZ2xvwQ7dyNAD
boe8HJqw0e0Futtrk07XdJ2jSywylwxvJ9CqfqtkWeg0RY+6Z1M/DX0l+/AtpCe8N82xTBwkE2S0
c8iWJNI53/Cur76Ge3okpHkmNposmnq58bU67gNmOpIHWqfKnwotexgaDR12Qzc8KCwRoYw23lwg
jOBMALe8UnFy5h3aZ3VZlmNU4aG1Wvub1T32pekt/e+FLvs0lkUC8psDvrDIXeRokXQgfw2LJIVI
FftKz0Xc7tceJ1DuWac5/XJ/h21cF0jBoi8a+TpUffkHt0YvQBWb9RQtINqtotGZ3HhGVkYktb5x
8+nInqHhGO30t91wmsUMA4oRU5SDuHyANh0qdA+V8nl/NBtWUNbV0VVkoCEILJzXm9cGBq8l6jhH
rWGdNAldwIlOAqnvRCw2G7ceXlsI3wJPiVZdPtUpj32ygLdtiXJmSg9QwOh82qhU4HjdWllBDw52
H15d/J87i9QcZwoaWBZJWQ2wZuvqImjZ7YTBArC1CF7RNIJcxvWE0TSRkiTGdutmGjgUPQuWlXtQ
9hVdK2tkeB1brYbgAwFiAN9O5gwVcEuZMvVjJM+PkpaeaA3KxCV/XYt+qtssX6v0n3j8OYwiAu3b
DY6K1RqH2FAEw4PIxTp6RlQ9Jt0UTVCtDxgQUIOvaIJHcGsa1z4fE0lpLJjBnVotYamChtcpamcK
7ewe7cW119u/7+/uje0AUD4KJhBbArMyLyrVMQlK4RAtj+TkuWlyd1h+3Ddwe91hK6CHBL8O8RiE
Gde7QWEsb80qkaPWqsegyWUdORRzegHSz6/KVZYQEl3BNBql4MXdMmwjq4noDQg8PDzXhq3OUEix
ZDJg/7bbzqE5QaZM8ibZyxhwCkTEir2xXqgFY6XQqYpMJ9+bldlxMeosXSI6Da487s2CudO8uz+b
6+nktjz6jJAzxEWxdoFxp7dAigp3QrlE9bwvux+ppnsFFLMRQRm1wNTGJl+VoeD2gRUdVOFcXmZu
qmnUnHZB14YdToS9LqPpj5Dxs6TlcH9UG5tQh0Ql0s+YQLBUcy4J8sGtnclMjlhJHM8a5NRvWyqS
Rt5YIFTO0MCMM4ugns+uxxaBZIozyVFSjl5FoiWhniXi01q3M7dAQMODixd7HvRgvKZ0kbVSH0ua
HNEymJdnqbA9iDRBU3ynaeBXLeNAlb/fn72NhQIFIJjlQRcGJiF+oYALj4vCkORomAwIJXUlmH7z
cXELkx76wpEFi7WxBVFeBdMaWMOgVMJTScQK1XVqUiUqn1pok1HLCmPlaAPbNFUiDo4tW6DJUQ1c
gcgV8ACZelCdpotNJUImPssmv5syLyvS50Y9jm/3Z/GW0QVUHKAhgEyA7qDMyjPVabMy5C3p1KiR
9F08PaZSAia+1jVBodnIP+bOBbs9qFuUUK/qR8LiQE6rYBmbw5AqT03CQjl2vtz/qI077PKbeLLN
wUBbaz01alQ0WbBk/hSHkvnQ67vSPg96L3pQb5OVa3oN2TUkDbG6fPfklNoLCq6FHEnmniSlG2vv
WUt8sKRZ5VMhnVF+RQ9leH+MG4cfzwPkvlZN1VvF6qxu9bG3KiXqyzl1R4tNaGaNNcFttrGTrqys
h+gihLVKnVlLlyvROq7aQBeX0kMOZvESdXa1XMD3tmUNCXXMo4rIB12c19ZKpLzSgjIl6hTQxDee
Gj+iYXfq/bIT7JCNw7/GVdoaVq10K+uldzEu1SgaOU50JcpaKzByVkBJIGfgPwectSKidPbGfkTq
RMVt46zAb76URI2xGo05ViJn7PzYTJ7ApJEb7wr7pkhQnxuj+1tjI3CE/4j+IhAGohoKj+t6dGNr
FaQiwDOoSKhR9r7Uv7Wq9yplPhhGMNUSKFdBI12cnMI5sVjEfb9RFln9VyRy8djCY+afjNzqiWkn
FOev/DXnyZcZJIyQNTlIvfnQWJo7A5JUtNoOnlOYK/L3bpq9xGQHWkcgHjxnYXpqXtELfn9abhlr
ce1iTlaeK6j8YP2vp2UgEG6iFpIHdd/6GoFN/aW1I2UMif01z9MAqX8bharin8FxE7RRtIBskzMD
13Qn/wPq81OOfrPYEX3YBk5k/TAAfgEzdECdxK0XAeYgAXwM84XgZYbuUp7Mfp41rmUNQTLY7qyD
eoXMu06oebZxjVhwVZDnRfkccBHOXVHoSPTeHtVoGCBNyyRGgVKXRFWOreOG5izQNYGGZW0ovZ75
cTSUClAmNdLpxzTmvtEtSGVoYVyJeMw2rpD19wFRB07s9i7u8kxLba1Uo2rR/KJMfOBQQMKTuBlo
cRo7uL+ltq3BS7ZVuMwIdq/HVSaTBiYSLFyZ21ZIDYQ1CdpiwwnUoO6ElMVvaUyrv/ckoPMKii0U
qv6g8K+NZqZZpJY1q4A7fBiV5QMqHQzS49gPO7MSZX028IZ4XRCSwn1e4x2eJERv06GHtrwaKdIS
1BB4HMDuYiZasMizD4oDLzabvZk9Jdl3p8kfhvFXo+xHDeQg8yg4wFu7CIkRkAYg/kYjKjfbkzkq
dFEXNbLng9N9Gdl7br3NIl2ITSs6UhYWgGp4cbhbQmGzY0096KvlnLwobHrU2rLeGXb/I3ZMEYzk
Fv+OO2ntcgIZHuoSN+1bs5mXdYEbKyo7ZL7bnVOEQIeHRlc8THL3lmSvFfvZOEE/6O7iyIFKep+U
Fv5u+RYVdW1ujB0nFDzRaGJGaoAXnluqcaryiuhRXe6caQR9T+ka0zsYpu6fm9tGEiC4Lg1xk5zE
hlaRqYAh/SiNQKgkhT8PEF13ppNWFW+z/QrGkVY5VCpkphbyUXaSQDNtI65BuzYcDbzLiG74wDO3
2NIAcqhHSxUnQdbXbB/nrezVOloL7g9345K9NMWDYyD4nck0n/SorOWTNJH3AvyG901srdzapwIk
HqCciDu5SwHU9k2Z6XokV73x2qko8ZZjLR0mqKmHurgKsGUPS4hMEqJC9Jpy9ioooRkjTk/E5ipo
jd43rXNj6H7SCwpdW3N3aWj9kAtPTRnkIsd9gLmj4G6pMne0o/tTt7URcNSBYsQNh4aC9QsuLNhD
S9ikdkaEYhCFTLgFCLUAuLR1zFEA+NcGN10Qb2osuWwNGJiCufHS7uBIxVGJu3CWD40KXPHSPDnE
H6YXx2APQ/vcDOdRDls0wNwf7tbKXX4KN6HySixeAj2BF5IEtdp566RmEEtxRK/+5sTikYIjD90D
4OSuJ3Y2uhkxIyaWELB0VaBoOqu5IC+7eZPAd0EKDjUS8FRwRhyTUpABWEYUlz0hbqF08DMbA6lN
q2U+mqynw2jbDDeM2p96mWgHBSBYLUaPSj1YzcnWU1HfweYM43VGqywIhG/4cw2n0uqKxUY0Dbtq
OLLuZJyFu1ZkhHsMQSwXzxRshFGtQsVqOcbpC4lz778t4sVguHxgNgBoJzPHiNqiccv8mw5CQyYJ
XJrNnXJhhMtkIZ1WZgUUMsBpsVMnKHa8QoDn/rbfukdQh/3fonCnvB6SKklbjANz1ek/R1uENd9a
EKw4xMYcMI8o/HsSO8DZyE5rRqnzs1UWYEK/LtqA0PX3/YFs2EE15c8dD17LG46TGFxWLNMr2EnB
LNVBbCiAPGMb1EVGH9FLJhrXVoZnTZmiIIXeT8D5uB1gNV3f5nJmRqP8Ve2gfWM9WeOx6qonkiae
Ca7aYjZfMnOXm25pWHu7P7CzXoDOKKhEHMybg0eSaXVRII7L5wkHvV7yCpRsUYwQrqxfpTb2rfbJ
mUXNHxvbBeK6/xrijtfQDnYDlAe2i5m4KL+Cbfvv/Q9sFGRuACRCup2voxeo4stLvK6jOrlNjtw6
gGfx63/YLBdGuF1vrKDSNKFm1Kqn2TpZ5RFcKuNft5uD6xfAGqRtURoHLIWzAgLj3o6bwVyPL2r1
Ls4vqMUF79YGFABW1lBERtnFvOGzZE2fGjMSHhEl+XwajfgsgV7MZxSIL4tUMijuHbAAImRqDgqz
7V2xFOACBzCrCO/P6sZ1heBSBWYF782KNr1+2DRAdueaEStSnLNlQFfbDKmwWrZpZFWnAw8NUHu8
hzVn4zRSq7eQdz+AAEpTj3H3cn8cW6cJ/QD/M8GPY0iaQqlhwtGQZkuV70PzORC0pigCHLvI0BpH
X7hYqZJO6HWhVqS1X4vU9hd2ToaIDaJasMgO7wxIsSnbwwA73WEZjbcymZ+aLPuHyQKvVLQ4XPxi
VDZhbVxb2PHodZ3cLrWhPfP7/vIIjPBhQzaOJFbqxopyGfVm9COz7KGM/ftG1im5rrwgAYoqMKIg
1HGwna+Xxhr62CSzg9wk5E8D3HuqZxazFrT14ngZmirSLEn3qd2LkqK3o1vpRIBOBWMW/Hc+Sbho
PRmcutIiiO96af5sofgMXeO/Hx16W8GWjEgFXJqcY6Hlk2bFeqtF9vjdAkhuRDkiOxXxoR8DVovA
jLfpIMSLeCHBGADhGTij13Mpdy1lljppEQqo6MbMs0AdSBfomeU3EEdYeiZwam73OwzivsWfNaDm
STSdaWpRs1K0aJyCfIha9HtU5CFxRILbt6/hagcVJUATkMDjOfK1BIS7NYqDUQsUlIeoGdxmiSLC
72+P5l8r3KFqstFAR4eqgTiIuUa3W2sNUwJurFlwHW1tPZSCUbgH8R8ywdzjTrqS5jnIziJdkr0S
5LFZbbixKbCyPZx/rXB+UzJRapQ9hoMKWjgWT60GyRyldakpiIFEw+E2uZQizVGD5CHC7nOH6jWl
H7b17f5B2toB5ipCgXwJXjyeWW+Zl8zoNRykDlmbY15m7HklBRKU0rYuIyQvQEGKzAJcBG5hamcY
ibr0ejQ4b3bybKDJ9tUBc1KjsrdE0qibqdMkiD22Di2whWukhrtI5vFDGm2GnEFpJgIRbmC3/4BM
bylBKc1mH3rX4f1p3NoTl8a4G8KOp47kjYQ9oT422Ve9OaStFxuCDbE1JPQwrEE3OLmQyLy+hyTW
9wvkYPVIHfMPYwoWB+qmJ8VM9z0qL/dH9Ae1c/mAIK5H9RdXK7AVKPjwKAQClfF66uPlbDwvgxvH
gQ1ZNJe8kRPbL58S3XUf9gGdG8fS9szH7jHXd9PkWzhwCYhiHnpQZzbBRxqWIJuPhv39r+M31J+P
AypsbVexUPXhZiKpJ9kiGZPPMTVbb2RAR9RKYbpNk0quOsWNWyyD7GaTRAXzcsOfuZrGmwPkBPot
UQvjjr+z0AKaG6N8TnNXjRb7dQI5zvf5h/XQFjtHCTOQw/2eUJTwNEgxP2XvaSZ4Hfh74c8XAC2J
4g6YptAbeb0NdJW2RZFZ8pkYZITPVc6uShXLa2KWCg7RTe/Magv+MIpIQKTDM+ZCANmgQzp1tXz2
a/cbdb99DsG37rNxH5rd/RW96WPlLa2jvvAluwGED5pcyufSZb7hFm7trn8bAiAM9+bOcdGv6lFX
88OMuQ+V+2Lshswd3mf/9/0v2VzhyzFz85sRC0oIBr7ks/7zEY+Ke9i9uIvX+aeH3KuEml/rA8gf
tUuD3O3R9AntK+3/Gux9y/UZc33qreNjQeJ5Hjp3RVHX1ia6tMmdoLxLVC2BpuP5+Bj++OE87R4S
35Pdt73Ao75J5PHryr3+2WgNw0qDcj6y0F+OTagfvNJnj34kWDb+KVsNAR4COPnap2rwEitGXjY2
A27mXMMX9L6lbdB+WV6L2jVj15vddPB/5f/ct7l1Da2s0LgGgDdCael6z5I8BmlWN8nn0JA85VVa
vIdIFbFziYxwK2WqDKeQwAg5OO50Au0mA5OM6/j3x3KTD1rn73Iw3EIRiB9OqoI7leph/YV81Q/2
BxpQ0mfQx1gBOda1a2Ue5AN6O0gtV/8vG8WEvijIHtdeRD5iGWu0pJTzqJz90kUWt9BdqrszCe3P
p7NXiHIbW7sFHLAWIClorECR93rpkF62bXSvz2epVkDaeVRKObw/oTc6DOuEXprgbjRqQRF5kbT5
vLzFhftRfP8WKm54aI/MXV4BYHWdR7CrVe5TsN8DcOr+EthfXyL+Wrm0z91jdSGBpwAde2dwG7VB
6frf3rOg3tl+tivGBxOWcbnsJdwtcWD8EmlsiCaYOxuyMo0lsY353JDpyTbr/SB1Is2cdQT3Rsgd
DRBWmipQMfNZTcK06wNZPtgNDbuYvt+fy01Df3rTAWgFzo87G0abGvqi5ctZSc85VPP63/US6iKO
ij/M5Px4UDUGq9HanK7xPmtGsqms7Xg+f2gu3gHlc/Y+20//81lx3ye39JTEfR2/Zl4QNK6XuvPx
7dy9eKIre+tpuPwKbuVAO1rmbS7N55XhxHiUzOMoohTams9LE9zCkUwpaVlh4SCh4xYgRdbG2W2H
06KKhCVv0ovrKVzZ1lWQ0Jsrj+31Qe8zBFFTlS3n/GB8lnvlCE6q/Ed5KBuXQHjvx/2Nsuk2X5jj
mUYNOtppUWDy2OAO3vFxSv3JDyv/UHs7yzsFox+cv8bPX37CYQuC728R+BUFm/UGd8QNmY+DxzJL
Sn1Jl7M6P1KLuWkTyTZEHxZ3HBRE4N+RwpcKUTLhBlICs6amIJGANxhKZzy9YW7K2ZD20nIeHrrg
cwr9et4RKQBZuvfms9EVER3+cbW543JlkNuoywwmBxskbueJGm4DMFA/ejWrQXjiTz8G8NPZxGsr
MA2yn0kCVNqTpDxLq0yDn5i7Ud+1WeAMSPM5oPIVRLyr6ZtPW8sMaCkDVE/j7n4TfDO9VPb4NMX9
ZoPz8HtXCAoNmyYQBa6zbqFkwZlo+zh3WjasDjOoQpa9c54+yPn+dt7yyk1cd/8zwr0hBVBQvanC
iOG2vurVHlKVO2xl0/PDJWxO1cE4haMJ3Kiv4dne9Xi139IH+Vg9ZqEo6rsBQP7ZYWgmRd0KkFz0
+16fZU1pmJpYjXxOLP1nPiAP1x3asQgk8luP380xzKV/hiy0lNGtDP/+VGw5sqhRQI8B7wBgaHw3
q1VXU64tVD6Pk+ROw2fmyoPsQcO1IA/DBNVaMrpppYQ15JOk5oPkgqz+loOGPN1KHwp4O9B93HYf
yALmtxRrEedvg/nZNJG5Gz7sxEvTUH/X37QJKhKdDLGAXQe6P6haDs/o0BJEDut9ye9sMEWsynuI
PW+ITbBEjZkRUz5DrkmTX+hH6/jZoUt9vfXbv83orQuOI7QmPZCggq7J9YJbdrfoI0mUs2Kj8Ihz
pOnu0Ak8z43H6MoI90LMlKpTzmDE6XaT+ZG3LjjmS/Yp2D88nJwbC98mVTDaqbokYf/Mlmc5X3v2
UebHNI1s45FMARtrVznct7nxkiNqRzOJhjoksoXcyOrJgqzykipnTQ2cJ5YIfl7fnLl/f58fUg9Q
9zTItXpGJhmcvZ2sZxHw9I0aJrJJKiiHL1A+AvRs+a6MbQneemSc3IRBQMDP4ZxPru4wEBzqSZY5
4Tg3JMiNeCLu6CDiCQrVMo94UCGKLBMI7rkzmK5AwdIP8CQhwAQlTdmmUDFu4h6qLeUoFb8g+zd8
SwEYAMqtXfAuIJQHgzq0aZnmVUvvqB6Us4scwNFRqXaKwcbeA8IJua1FQgTiVU1pPMusK/ug1Ij+
USuVrfszuj86lMGBJ9s184LGEnMxCMTTqfTZju00hfdXbusNv1w6jbvqOlaXTolWirPfA1PkWvty
h+wlWzx0BVS7+8a2IpUrY2skcZF7kUdtphLLlXN7Uvyw85hPDkuY7e1/QtXrn5dX1e2f5pMdyn56
HN5zlwgymzcY7j+H42IncbnuAbz6pkHXnSq/2FIgge++eza0EyVBs7wkcjA1extCsKQNZfqJRluf
mZWvx9GchkXPgsp+cYiI+Ha9XW6uuouPWkOci2lJIaZJaxMXA4o9uH/kxSPxF9Wl+/vTv/WQX5xS
3leYO4hKzQ3MJLObaycrDZiz0xDil53gwN7oWP3fabZBvo80PHi9uGl2IJcGPSgstOEazMuQTjtm
H+ww7Ercq7lLT/JJ34PTcE8e8mj80XiErqk+YfZp3b23M/vvd3AzWzRpVctxqZxL5vcvPeThjvap
WtzAs9sv92d30y1dgTvY4eDUQHfI9SrKKZmGua6UszwH5i4hewUyqYrvRMnnQ/yze24Wr3wTLOmm
p3JplHPO4oWW82zWyjk9wDkDq5u5TjFaADrffmbntgmJSPF68zJGWwbqXms3mrP++8VuVZMUEtx9
oyDdoD7U4PbtAvVvGXL+7J8LG5wLkiRNVzYKbEiaJ0dmFcjVufZrdDLMAu928+laa0bQwAD/nLG+
phejwZpVRgdOjLNNdjH5YZhHuRYU8tbX72YT2qgeo7ETfcX8hPU1BKcncDed6zpAuzzy+XlyakxX
foHCVGYIzp7IGjd1c5oMRKthrY13k+Wqz/Eafxa99ybq7Ny8Ty7GtV5rF1MnL32RqAyWbOL38ITT
F5oHjP0AFun+0dq6H9HVubJPgbkYXfrXhtR2TtIe3tM5+10kbmj2mavkX2sZIu/mf3kPL21xg6qR
khiroVXPy7MMn8LJXEn5qY2W50DF9Ll9aETh7NYGvDS4rufFLJpDZlizA4OFzqA1tteMT/LP/fnb
2hIXJvhcgb0orAZ5n3oePL0MltM3dqw+bMVPBUXezdvo0hDnTDTjxGaQHqtngy4HKbGh8PoRqwDi
f1+wZjR5mvS34Y2mgztlpmDfb3oyl8Y558KeahAa1ZV6Tp2HJYZUEMCN2CBuFVVe1gjOtHCo3AsX
O1MHxnEMtYO+Qu/V5JA0L1L30Jyy+nWRJ4/0YTbsO1GD0uYzg/S1uTJZAlXxx8e62C96p9NSRcPs
uYSYjRROmm9b4MbYt83z9A6V8uow9UlgNz6YgsxwETXRbFXqQCkAnB6q7GBf55vN1K6WYpxR+cx6
r+3fqsabfUhhB1r9oOQ72Tx1+mHSfefFyQTx01ba8so0d1QkdW77HnHr2fgZFnsjXA44nu1Jchef
hKHkxeiLBq23Fx+sSN/XqUse1KMquyr+k3bSTj8t4PtE9uD+8dp6EP+dEaDtrk9wbnTliKygfEbC
1kXeK7IEKYGt87sCPXULMJ21HnttIJFoM8Vjq5zRFz3vGkgpN4Dbecl77IpYSzezD9AhQ1MRkjHo
wuTuv7k2+v/D3HXtyI4c2V8ZzDtn6c1CErBJW7aruprtXohqR+89v34PW1eaKjZR3J19WQkC5qrn
djBdZGTEiXMil+8Qi2rMm6PtK3WN1P3RUZek+uYGhcsDZRHwE0GgcnKAQA4XhW7LMDZK/m2I5hkl
1dBGobdNONIQEL86RNkiJ9I4VdO7GC0aYNMCzgqwrknwkjkS3fSZjDe4FUOBBshfvTwIjw6JD3p4
2qSbpdh+Li8MEUBwpiJiUpBqn1hsQEAw9KHC2CHZFNtda0YSyQ3V1fj729tw1jOgDiNAfmoEkU0T
ddA6Cj0vdxjb719b6pOSVq37IZarRM/MAggO0DrRelGo/kvQbnJm4ZKeXc8L65NxUnzZK046Whc3
dWry59x9CuVVARiOojtLMpZzLwxp7MJF6Ia3POjDr89E55f4Ue+zdg+crsqiJ0Yh+fDMJTrEE0gZ
Il2kF7sktOL3MtdP4A5KkTdLM0tYMeBMcL8SFxX24eX2GsxsL2Al0Pc3CoiCTG1yAZYD1AxTment
MYsw5ODagkjvbRNzJ/TKxuSeq/u4EVn0YtugLzNaKjZ4it+Kpd3WVlfsAnfXUZoHLc8sbY00v2OK
//MXTI5uUvRsPYQoOKa97peNWYAyOip5vUN0BnmMynE3Tc4RUHyRsu0MXolXebkATpmdaQaJGVTD
gSebYqjBbFB2dUf3ds81rx3IyKkgWFjMH+zZeIUA+/mnjUncKUsAz+YDZro3ezPYeitvVeqvdy7B
f01gC++RY1rxdyJ5WZ+geK/dXui5sgPMQ5gPVePvc329xYNaYLqoQ2Xzeff65pJUpdTYrKxQNVFR
tXHvkpaUlmcel/TjZy60S8NTnuy+QoEc4l29XQ9mKe6l+twmz5G48PJasjI5KzL4ltumwC6C+iI0
H/P6UMayNQTIudE1ZfylyVRGACpK8eAKup7MzPvXZNZqpe12d4lRmiD3IPcEs/kik3qVG6fjx1Jv
/tw2xcMPcBAF1zeEK67NBh0t9BDUREFXXIfuPSsutdd8O7rJjYY30b8tTIN7huvQdcrDQkzaXpV3
otkAQ3X3gM0ZkeBR2Sm7Tq3Ie6x22Lc+STRW71ae+oDqyucTodaVKaiMiiS7SnGkXUrjf+d+b33f
ZJmpqBLcxMf3AeWE/CKyfpERGKmZ7pyDs4pVU9/bgR4ahRkbkAIkidoSykhUBB23t8DcTXw1U5Mt
EMutgnrzMNgAevEqWhZeIQC8G/Z98Fc22+WaTBykKBVMmSvduCZjUgaTjiHLKw+83kBDvLgoVZ4Q
JaILyozU26P8DgZvzfe4Iy/eByG8SayI37ZfHyDPQHLg27wVaL3xT1j0jhzeayPTG1JZn9snSNGR
E1K9KmQktXKzCM+Yva5Qx0F3AAvuXCDNr7+H50uOc7yhx1wUD2lopUdZa4s9z51ihtF8IwE/Rdir
0ur2PMw9B0Ed+KfdSWYsEYVariLYZc0YCIfy01GIGhvWgpdetDO6uYv5bvyWa11InCO+qwx6raGf
R7Vb8rEwnDlvCSYU8EmiHIl312Q4jcP5LFgEaZgR3u/uHnJzBb3WQBse0wT3gOXsF15bs8fl0uJk
YIOLcg/TwmKeHRKhAkpKbSOkE1eC1my9nSLs0S+6MMqZ2hX4XpCkRu1z7Ayf3LgUzYuQgQcGbddo
SP29+qHpQj6Q1KG6xL0xu3CXtiYvHR95YZkNezzbarJ7bmUQ7kvDTtOFJZKG7xrK9EiO7HHgjUFI
iGjleovIXu8oecsA3ErLam3m0hbcnAdmHa9Mco/2QGKUhvqV7GSXROZxwz088vtHRUtLuMKlVR2P
289vQR4SOhtg9pne7UE5DAnDY9S74Nk9SiqzVisTBFDkC4d/YdN+8+LdMjbx/a0Emmm3GJdzMxhv
r8ZrbbamvDawde/vFbUh0ebw8Kk/6edcfSrMzo5UK9IVzT0tvzd/sAqN0RwSsDQ6ycE3AH6j61Vo
OzmMFAq1gKrhk00fxlqhRJBAGwZRLwFpXkO10tOUoUvvaMrFZeX00iZMxPTRFxN6JaA0Zwb0IO2b
1I/w17LW5AZeuivxHzSrusqCB5uN/0b1WryNIYWOz77+YGrwvWyA8DPyCppjSjThW9WhtcDScDcq
q2P69kVp1kZY1URWl0Av40mbLh1kBUBCOMa/P1CueZLJXpsiA18O+sC8ccxDTxkeQWf8wplfMjRu
2Av/KQdg6HaQ7LcbyX7l6ww8kccME5oxC4Zmw/nLIU3mMxC5FENCGkVKiPa8QTxSowKsFy9ovhN0
5FQEwMEP8iZTKYp8WI8Lvm3u5I2d12PNBLL20+WMi0Zxoxjms8KF5t5O4D75ICS176s89eVA1oim
VL7JUXEkZbZmXD3kh4fbHzG7p5AfQPMpytZALU6cepVkTiSHFWMnrhluBqKcn0rDrFxyMHXdfdmv
10fpBV4HErW3LTMzF5gynj0UsMHVjj01WeeY4qShkEfUVkh2SLu0+tBjvgskmI7coSYL4d7ccitI
uiDtMk76D4r7LpQjHopCjL3hPMhkkafiKwG4PiN7glJIoipavklUbvVoWbeHOo5kcnRGGno8NGTA
ANHNcD3SvIP/4QqWtpPWUJLX3H2v2i2U1WsAm7lAa9il+si4cW8ZnBwhgU0EuUOizQ7emXQnMYUm
ytTC+s0cUzy00VQOaUZehEO6HlTM0pSY5rARN7u+0QfVH7SkWuI5WbIy2Z68mJaZ58PKUKru+s4/
hhatc4R5ZxWQQGqihTvRittHOtMXtstcXnvMJCBFBwIwtKJP7ipf9KAa08DbyuAzceWTwmzTWI9D
HfiSvKu1AsqX3acE0ThKjUo7fbu9aWZQV3AOzDfv2Bi1Tvmb/Yxn4maoWJvfsUfpfYRihLrJSHv6
GSSGFlAIpe7ow+G22RlAxLXZyboOvEclcgqzkMUSe1djE2Drdooht1bREBldw5lkKBo+IfbOwj2N
PIeg8dvmUQm1vFiITn76CHwMO/KwgA8UKY/JyWnctgzxlmUR/q184m2Wijbj378+KNe/f3JQkELn
2qgeMFhQRYnSivc9FalFVRg2SXHiRfD1lTsl0PJ+lQ67qlnaYz8P6rX9yWQjCQFGrHF8YL9Mn7pD
KTw4oebE96FzHs6heCe1qvSRkp4Axnp7oWfC3Wvbk6OVSX3D5QLGHkUqalZNmREqPXRPeWkVkGbR
+XIBazO/o8EpBXUMdPZBnujaZdRs1YdCjlw7F1YRQJt0A+IxqY7QuSa1In+ioPoWEyjhQQCiTTyB
I1ERiiLhcxrowtCLGs8EDCDYDXGYZaT32u4tHNr+nNLx8JFKLsh+b0/ST/eDObr44smTYOhBMa6I
QAcVENykS9Hihvs09DZCV0K4dUnmaGY3ACk+QndHuOcPvSiGqTI5RYeK7QtPfL6Sg4e4Nm4P6OdV
BEKLUfwPcE7QeEwxKXUkt1zSNyP+JQagMVL7vFxRXqhJ2SMXaW0Uq2m6lP74Gegg1QX8Kjhs0JsP
DfTrdZeUWqlrUPvbQ1gEphdH567xloRnZ+IJWIFq40hyDj2e77fHRdyYtHzsOr7H2mLpW3m0Lgvi
87sabExh5BhNA3K7shg0uTb8+LmIzDo+xklOhOB9CVc1U3jBp3DoBMf1AeGeKdm6W4Y1aMdj1nZ2
2UOu5pqgr/x1tik1XSaDnvCEW4jjZsrPMDmCviFjiE60aTqA8uS+pgWU6fpjSkrkhWOV15h9p+5D
TfgLsRsy0OiCRfWRBk/zlMQRDyZJ8tFabdcRbiFAGLMP+syqseqrMkMcj9TPIv7P+/Zpidh75tWG
SiRmFmgjFs1a07n1exH6dAg8bC8lqGH1xLfAvrCR9hUSt5tKX3/mKyDvbTwbF95f4zadXBaXlr9v
zosNhl64OHLZjLOZBtTemUm3oMQDbFMfIs3xFjzP0jjZSfhBsQPo9iiMk/7KtHzPaSt3HatowXPu
Cp1HT46D5GFlhh7Jl2pps0fpYo6/Hw0XI63kgY+dELazQ1cRkI5p7oZDo5NKe7oKOed6g/lV46e/
kO65WtxppFwheoeYEQxLmRaeeTW6E7qtoNIPCC6iYCG4mLsBkVMC9SfSgujQmSprJRUSa7LSAZ3S
bbpGbRTy4QpGpmiAR7feeSiX4DBzDv7C4JRtih0YZfCaBlcugMU96VjCIobdoq9YWLfbs/O0jvD+
WHq5L1md7CQkubsq72C1i7d0opa1WYt/aWTo1QdTB5z8D4ZoqmXrKgw4YG3Yx4riV9Bh0yomIAJr
5xyRqVVMy69M8lU6RsQabGBRjtUuSXDNXG4CyLehFo9bFCSc488vtm3khWlG+wlnt2q3it7qlWtg
PpfiJvanG7i0Ml3ELO0iNH3BCr+LCf/aaRAjfM2f0xVK+EvJ+5mWcNz3eLSOvcWgqZ0+zx2P8mJP
hDGBdMZz5Rtiu+56tJ+oR8piUOHWQ5JpKXhOH8QFDzTj7q5MT6K1rhyEMBVgOkTjDah7/AO3hnB8
++YtCXHPXV5XpiYBQlAwdERxMLUB3ON4lE5QgIaO5Dsqmovwi5nTgN4RPKwg9wv04DeO4GKT1Kzo
pgqXcnZhQGlLNWLr3jdLjTb09AXrp92Ot+Zi3itz4+dcmOu53pF6B0PTtELbSc+uXiaqs6Xv6pMl
aMKDNZwWLM7uT9ArS8iYC2AOHH9+YbGuMz+PsxoDdBPScDor74I3/whCC8IfmuKeHrZlkmrl4q0x
u2EUZJHhBAB54Ccbpg6Q5GrDlrW1Z3Y94AkRqHuPdHZ7QkLnuLSQM+CvMXcEDw2yKXAj8ZO3WyWH
de9VGQAfsZ7RWqioTu1rER3pLBfqbiRriRPZTrzNMpC8ZinxuCMjITjyQNXU20y08YZ1lLJqmVoV
wBnZNmQ1yTu1jMoXqvjKeXj2aXTzEaG+EZkLqzQ3WSNDFujZkVyA3sP1KnkZ0MytULP2ozawpLFW
odpYNBwXXl55oSX37EYrJeRxwTBy2/RMax0m7sL09LS1uQAic9wH/RE00WivqzTn2GgKEXzCPdGF
rr8gJ6byPnl5MffNzkoWO31nTzyCdJCEgSOeRdh+PfzORc+VwuLq5UiA7EqqOgypVLRrHhfFC+YO
/KWpyUyLjg/87gBTj5r2zK9zl4QUYXY0gifL4hdQKN+M1pMgEUzqQHaN+np460ysISsmuUWIa094
Ls/0o7TptOaB24f6g6SaWwacGmAQPBb26cTZdkGI/pRYW4I86+noGgvOZyZ7cvUtk4WWuh4+lZIB
k0YfKDhqDIHHcvNLmYS5rcwir8kDtAcd1GkzViPkUtjLA2dXwn2gkDgxXb1D2Jbofmjf3rtzUbFw
aWsSy/RUxzp9SsO5aWhaUU68Orz5NqX3xjY5y2S9tjL1S12wOpcTu7I6cakNqhBl0LKcPabme8Js
nbW4bh6IqB307bYgrHEeBtWzBLX8uD3guc0Lgg+82EVwUwBle31OfKdKhjoU8QqQ1aZxSXsK2pfb
JuZ2CWjzkGhkAUkRvh+zF/dFMfiMz5YYXNQDLKsUhKu3Qbz2FqLtmV6v8UkBdoFRZAbZn8luZCtX
lmIKQ2nR5tU/uk/o7D2U6FBvLELi7Ts2KJ6r7w35pPQ3riRebzILsynOTeflN0wixFLgPZfxZc5O
hZRCu1FYRoKZcIPypORebldh2j+4EJT5FMHNX2tp7aCZm6c8ade5A3r0lLypYmgX9wmDzo2854gQ
IsogYhbSb2zMAzCTNij2kDynSqiYupSH4x44CdpimSBCDskVkvdI5OPIEJ1Y0guqfhvQCrLvvTpr
SFsM9Qtw8vVqYLoaenMKJdgSW4oPaZZEBzYtoKeRV2yWq0kPchuVS0QOIQWQRi7+2etfglQqkMNk
ssyi+LhEa7qkAAjuBfIuFLjIyiIJ4paZ6H6wAmqxas0LqRolVcKQIW6qtZyw1CrKEsknEZNJjZqx
UQ2xkCSiWz0p0CVJmoYBpDnxijMNYSaaiG1bOyr6aMO3GFNVklFRdknSd/bG+HPpxCmouvUbdFxC
x8IOHnIZ4GPhpPTgn0oJtfI2jq64hustJMtmSgCXWxbx4vXp62Wx7BOUQm1vK6re6S7Q3CNjMipL
Ij0yhYWDOFOLgzlUdtHfjNP+A8mPVtFECRIHu1P3tlpj7HahlQMwlJJn4Q6UUOc0U/lcEyNVpVJT
W7gt5kcLCkM4cWQH0ap3PVqB951e7GLe5hutoY5DegwfeTTwFIReYU9JHBhcyl3d7fslzNr4m6eX
5kie+Mvy9AZxUzbOBsHnbeWZzdSQcIXJptu0McvmcLzt7WY9AGILEPPDp0Kp5nqQ6NWEgH2X8HgM
Pyv9rm5QzF+oKsx7ugsb/LWNOOtZX6BhozB2G9CXgUTF0+4/HcPdNirR19bpy5JWj/Li23R2cIAy
8gywzngyjj+/cOUUN1A94w68vfFh5vbEjYHLjzW6+N2TiK1GWlfixt/d2/ra9gDMu/375w/4hYFJ
5CQJXSAqGQzIgeWYHgB/z2mDUhuPMpuUkYE7prVIlHTbVgtB23e0eWtsk6spl2JswBymU323e70z
gKIibQ4cDujXttt8td+vWaKdpIC42tK1OBc9jfDTf63Z5NR1bpAFrkfzYzvArv96xXuE8Doad1b3
0cbMvp5e4of92gay42hxGflLh/5P81O0KMVkNNcGGHrzzGzvxgeAo91Lan93qoBKNIOFXTTrZPBg
Q9yP9ynA75Op7oa0ZBgfLjUECnHXq9DfrvT+YX1ytQ9nieBubm4vjU3mFoozgTv0AmfveD1cS2p0
bzEvC9t2vAOmewdrB48ykq6D/u36zCVN6FZOHfH2DqnDDW2o1vHDqpfebKNb+mEFwBukt0YtKnoa
geJcyIIED+mD3vPLeMtJAr0J8qZs7lYvje7dy4W2V7mQ2I0daqfbY5yLEAHAQ6cRZC0VfMH1ECOp
jrm8YXk7EN/y/tynDzF17pd04GeAqnhDXJiZjJHiIOEjlhy81/PoNT21OQRAMuXk7cElHs4DT8iW
OoJvfqtWIJUGm59v9ITSFA1kRjWqAbeHPbt7gNkAapQZ5aEmuyfz2Jxme4m36VfqLmpNsV5BBR6d
DeJCzX3ekAi5WgXPRizv9fxKbM4oqewJdqXJosG90Y6VJHoTWpnydXtI3Ow+Qk0KUgOjSOkU7QdF
aCqLY5hK9VKXCHUajIFTo9XrzoAazgnNtJ/uWEeJCCQav/SEhA/gFowP6Bb2NXCd2be/Z67SgDow
aIpGET0gZMbvvbixnJhSGNfD1tJ2rbortilBuV0tnqJNvBXWnqjW6tKJZeduskubk+tZFpBVrSAd
DRfEIfshwRGBYbQ7GdhmxHwnW73KVd0aOSmP2uPCgOcWAM1AgJUAhQRY68RdlBU/MhDA31KnLFIM
LnqWvXsOLD5doueOFnSZKucmwi8Ku3spQT57x15an9yxvN8MKS/349B3WnFQniQaLblEDtQv0IFZ
C2P9Cd6Fu0A6cMTvInc9zdANYCdmKF/k7RhtKtUqN91CTTxJC4MG/dqy1gVa5b3fNjp7l18ancRA
td8nZYbwFjH747OzA8SK7O5KsvpsD4fDU7rdcupetSz1ccldzGwr9PKjdo/4HRL14uQUh3ngBGIZ
Czb7BfKQtjVrDVQyHWXeHuBMjHdlZnJiUt6NwqrL4CyEITOHQMacUn6g9g5fLQUHo4eb3DqAXCOS
hVgz2EanT3ZXDDNhaHLBRi6SjBSS9+bBVAvikRNwpgtHYzx2V8ZwucEazsUoHoAM5bUrCAca2pGC
29rQQnA1r8bA6tar9dvT97OiMpqB+Az0FcfrdNon1gpyIhSu3NjdXbhnNM6Kd8iMf4JNy/RVYfdU
6bxWakpzXBjet7rCj/FdGJ6cPcEXggRMM63tinun2FCnasXFK98zgDZtqrPEfsS96qniFs0wqRF6
xptyjng9xvNcgU5OSSBbe59r/i63+3oV+k/gjYhYNdp6ZuGQskHXRKmhuEDp7kN6l0Zqs1VsJniS
Y9XTYpcU0V2XmUKulj7YuqzsJOaHAoz40MXtKRJYyTkHN0mpGC6Ldy5vZWi/XfsAZwbbmNFaVovV
EPVDkgB5J8h6ywEqwlYk3HdjV/0O3PQEDTsohFfUE1hGkBfgdW/HvwXlYsv5eJRuTeV4oV7cGorj
o1AsS40toNH+scxVrgI/7JYB1x4+RjoKlF56unx/e+v8uKa/dw7PArQ6MlvJ03sj9PpGGheQMbw7
CbkqxyVLTHNLNibeq0lReC8y2NjwJrrSsg27dKZ/OOXJKCYXUNdlvZy7OGZg79aSuwowgscQW4Tk
G+d8e8J+4mAmtiZbvu3zRGiY0RZBE5+QWlykC8e9QzLCqLnRbhj1pMQLbYSzUwh4Ct7AIwv/NJkQ
92JeVnQIo1VZG7UDEbeeCTs9bVdFDDRQV3WPiUcvMUn9rPSNg0UxAz3IcGPAOV1vyjgNYilpsHRB
8EoP6CNj0aWyT3xmxPmi2saBELIzxQ+f3Waf9F0ha+BZJ3y9EEz+8NmTz5jMOfCMfUInQTtW4hOD
Qom6wJAd3Uc9J7+LJc64vcjfBdMfh/Fi3JPDGAjpwHcV5pvPjcojgoKarR+sCl6r3iGDIQ1gVE/B
yKaKB9nX41UoWek789m0mocntk5/MED4pU+3v2pxNSbBe+n5dSr50bj10sgK63uBUb03N3tQINBB
+FX93EK3BVOSkFLUQmrj9wvu4medDSsBUegx1IOSAeqr1xsiYeOyjjOhtUtx44vIER+Sg8KpVQqX
+yI4CeksISHRKhdANo9WjoAo94z/1HFGL8Oz6x2aUgTkclsIo5tcuxP5lbCIgZlzpeM9OPJLIgif
Zv97VMd4NhHxkQUR10GHBRSPCb8SK9PtzMhfh8JrqRwE7rSwQHPXPagJRgYLTqLx8rmeHQ6vypIS
qw5yBlvGvy+HTh0g283l/iHgXjuRBtXOumANxgl0CnppovJa1AuI1OlTAM2HIGyX0UPH4PGF5+1k
74aUI5VCjeanZ958xg6RAyK/4GFppiaUx2oVKLLegoIumiGde6CeNHGXAOaBwj3+e3tCRvdwcYx+
fMpkPijAvYCyH2ibBtycC1sS0nuArJ14YczTN8DUEDNeEBeXJwdqhCakYKgA86DPfHTOQc4zAs45
XSgEo4rVeMPVFUhsXvs6WfAWE+/0w/gkyHP9oeHTkqbtKn1Iz058Gui131g+ozGVIVILybXJVfDD
2rj5L4bK0JRcUT2WN0QxR3yAABZ0RCChWNzF4VLPxeK8To67Eyl0lwpoj0xWtO6WRk5bSa12IMIJ
1Are3xL0bpH24nu1ptsGeAsQHjAiOEy+H/yXQ/SLXoKGNZhpgRGXTehVGAGkKEGfD2Qk87bEPDM7
ypFqCK4CSiSAYF5PaR3Q4CwFRN4OeF2IVKGygpXCWXl/QBDpRV+lYha4cRnn/fbxmFZ+v9cS1yuN
tCFYYoCtvTY8hLkUOD3awrjacx7Fum/NjkVFLU1clnCx17/2fhM/UjIXrBha6q2UDVo1a/JUk4uo
QC/8sAuZuDVLiU+PEdBqd0PKpjocxDnrg9S6/b1zxxnlcPQZcRC5gr749ed2Me2lkYPP9Uujxp3o
MWaqcfKS6Nk0afY9LWO8ARyJSLNo+7+20zRO2aKoAbrOQkO1SA0O4NA8xEdRDz5aswL7N6UL+lYy
/JVgtlq8oo0cBTNQjx5DTVmByx1Ru29QC97s+7U23ZeX3zXdJynDOhyH75LYTzGOrMaoSl/vkNxx
3VepxWOGS9RfPvQ/3rv/dD/Twz9/f/mPv+HP72nWF1CKqyZ//Md/1ZAPPUf+OfmN1MXnuf4t/frt
VJ0rv6z89/Jv4y/791/+x/Uf8bt+2dLO1fnqD3pS+VV/rD+L/v6zrKPq+yvwVeO/+T/94W+f37/l
oc8+//77e1on1fjbXD9Nfv/1o9XH339nxxzyf1z+/l8/3J9j/L2ncxT55W/n5OM3o67qBEH5P3/t
v//u57ms/v47hbftH2ALgRwjmNFlNPnB/bWfv34k/4HWcfT8iuMJTtKi8sa/wf3BMt/5Tg59sRx4
MX7/rUzrf/6M/wMlOoAqkTvEXxSQBf7XJ14tzJ8L9VtSx4fUT6ry779PngYCBJQgyIXcAkqd0FLC
NXy9b12os/g+Q1d2UAcIjEEwEuEhCXEhVeggc6y0dEGCznVDNAWyzVuI4PpTZr3PxBXLcxm71T7q
uPie6WlQkkhcoV9M6a/vvfy+6+P7/XlA78DTiAC3A8U/2b7oDRbpQhYrOw+qQ8aw9TpAx/mghXG+
JL5wHQj9MgWdRBlgdg4EVJMrsWqk1nGFobJ7qk+R8ihc3aW9pcLLpCg5mkErC3KOI8UW1pGbxBft
kItUUcXeY5O2QKyirR4NXO1hVMhB+1qZG3RbZziXlRM+MFEv74ec2oVFtClA70lExk1WDKjt9WHw
oIOJfkadYoDKDvo+NCTnHqjtbBM2QWYFbsapWemhhlcjtFUahTZvL84kuP/nWLBp0E4J7dafMoVI
dXFFH5feoyRR3odUJ9yh9bJSBX42MUQ/U9B+zaw7Ppa0mu8zs4kGFdzLtBZXAkmKbDAh2Ye8Wf0g
8A0q3KHrr74/8X/liXb+e5GW6Vd17WSu3dc/7rLP5FQVn5/V7pxN/80rZ/X/wzshD3ixWqP3u/JO
q/fPCK7p0id9/41/+STujzHgBy4Od9VIi4XT8MsnsfwfAto50JA9hjFg60Y098sxieIfo6asjD5I
5JEBh8Zx/OWXRLgswK3BhgfgBFqphf+NV+KvX0NAXqAuiaoIvCag7IioxrN6EU01jegVtc97eh05
PToOYl+Ns7RQq0FBq32hdGpRUrXKdkKi0lUHSUnHAeceHBOpYrc2+7ZvNaYHNWhLB5WKo5bpZdo7
z0EfSPehkkD0JlSQXowpkCX2ngf8TSWYHJUzap9JEUjuokYvQwlUHlkGnGqhAMYK1UcQ/LPoX8p5
0BCICq2B7zHYBjl0JkBJlagB/PnIVNBoUtJ6TwkiQkMZIIDKylmhXqznjGucoOHGScKjDVEYWKi+
OQEnjyZB7MpOSjAUnwnzvc9RTq3SShCtoj5wwDomtXYoo3+t4kN338h1+lE2gQjWGWCnEhVtPWBL
cCEceBjigLdd18lsuuTkQ8BI1Dktm/iVKgvh3IVJv+DVp44Dn45rEFhhUG+MDdnf0e3F+jJgmPLj
QKa0sufkTVplAJ+yVZBuZCYQHpQa7X39kARPTiKwpkOL/l07dEJNWqjJP4roRjR99EzuBkasrbDL
CtP1OuqOdmN3CVSJaxV77c8ICtMMikigqNnxfxLu70kEKQZiKvt1K2oi7ybYHhXDUa+Mm3nxhyQW
TnaQiibNd2xdssmeLRmQ37MNRWMZMqCy9MoPkDzv0CuhHCokwRqOUD7XFdpQl773Gkdgwd57EsWG
aH5VSiijCa6wZSmuBubYARpnxXVSmlpB0/L5Q+c4LL1hmKZItLj3RbkknVhmlJa7XpOshTAb5FUP
119gHze1o2WJHAhbrmRS1G5RkxGeIry1O4ALi0oPpK4akMWWkXTgOi89sV5K38cJndlB69GOnlLt
sGoHiuFPwBLIjMXwaHDTO94NBitzm9TmhwDoz6HnOgK+q+HFT6j00y2z5jQEbAUlBbnqt+Hg1YYb
5VYM2KjmlAGYAAcvx/kBTN07elzVvqVMXrOkzwvlqeBB64F+cLcgQsvxoAd36nNclvQqcmT6M0V/
CYdL041bwGnzotyggbLY8U2SP/tg/7AKlGQcvWk90Q4r2d36InIrViUl/TGifQg2VhJ1L1Rp/DyA
UfhZzIVqE/mOaCUd5703Lpui25cLh+chi/l9z/ngKEQu+pWGLm9iel7hrqlOorfwLaIReZF38rwm
O4KvBBxDYhqyFmqL1V1WBc4aXnTY+Fnh3QltyQLs7I7o9mCIUlWgnX4fUUxk1D0T7CSujHe0zzH7
eOCThAhdhB7kWooLm28zYSO5bLcPHLHQaCjqEQH895uMppRt4Pi8oHkUW64lORhe0iRj70Wlr2tN
SWph49dSt8vinq1UOlVyU4aAcU/yPkZ4F1S8KcLdrjPPq8FERiXZo1OEaWAqToxshEyD4lTvOIEq
dlSepuLRFzzxSfIbzspYqt3U6OciVEXL57ZI27smZeQDGi2k0uiGoAcisOLp/j4qSv/kMa2sZ0WF
PohWqU+tVNLPVdAMlBYkJYiwmKRJzIJyWauTimwllTUF3VFE7Y9QqU0eU9EvJJJ1Mvs5NIGiaJ6f
1iaN0wXG1bAqA9K2Mg1oUOwjiPJk59ylOYjQAyoIQdmDPoMmkxwzrZjcyHqurbYF71T3Ce90PKmK
1jWUsg8tcMokW9wNuaNmrRS3utKUsmKVQAfzqySjmFjrUBnb5pJQPMG19VpVFOkKfbDBPe3QkJdq
BlaXAVhNLMwzbp+Kk2NRc7hWlLVCjiWk9gAwVO7zTPG+ut6tOT2ryv9m78t6JLe1NP/LPDcbokRt
r1oiIiNyz6ys5UWolaIkUqREURJ//XzhuQ3cSve40PM8gIEyDNsKLSTPOd8GA5nFxxN5aPLdzZXl
q7kbt4g/j0vsLjuI87QK/cZr0tDuV7wEgH+akcu7XYbg7sxz+OSQhPYFA1f9bcR7OHZzK7+D/xrW
KlUUh9EGombU983R6S1qioVs03ebp/03E238iYp8Yxh5Bt1ZbkF0H+gUYddNMOiTtKJ5sF023s1G
7w96T7KDMUzd8nbqvtDYIkhgz/WEsPmU2zNsVx20bVR/YxCpIRinXWHlFq+b/9QA0DkxMwyv0Ybx
eJEMQzQUExyNEdAY9sNTZuLoFf639oMXA7IiJz+I2inuLtOKojYK1+Z1NHRYy8w15KzaxD6EYp6f
7Nhk93vc2K+zCLLbwcXzj7yh+oQ9rzlh4DV8ESkmW7Z1BLtdwuUX4/RiigVe6elx7VTuTgONIlYx
altzSnWna5LNbVzMiwIVNNGpLbLIi8cEVXUOq5hlvWkEGooTzv31g8ipgjyeOokHPKIAScTYnPVA
468JvcYGrdYuBcgs8a1xogEUH5sz62MBkSMAPNdYvZcmVgZJ7XSKlsNMIuoK5ob5Jkg284I3lOVF
Iho3FEhTnofD7l3zPPhmvqyBkpUZFHm0Szu+UuK3W2QlkSc1ZFCKRp3MLg3GrJCVu+WbUCpH5kIs
2vOWepjRO57X2PKpRUXAIdjjA3nALjTbi/dy6Kqt3fhnGIizw9wRmCH0SCE+k5XrgwqnCMuS9/FN
x6wC4ge3mXtNuv2wrHx9y+0cHUMovkGoANH5Lpi4SSq1Zu6hY706k0l0oJnCdhg2d0z1L1ssGSt8
opHvGnGZl6NNQugWB457N1S/ETZGaQmLp2h7oDg+XxCTMjaljxncP3ohn0yk7RkCzzB9nfYxxbE4
wrGARntwD4Zr84rAHxxHesoQWxDE/e28tD3arFF/jK+09AKnnvogeDMBiKajO6V2JU9u7+ebBe8Y
9VJq548Jsxu+CcpvMrdANzNAcB3SiT9BGS2zakH44mkTEmwSE9ObTYXq2e6hwhWX4d5G6/wyuDz6
CVe5pc7iAe7YJCD7z5w0aMO7zYkZjz7ODhMj62kBc/2x9QM9qIznZ5pu7X4J2ojEhcXmWw0+5Xec
anKLvMn5YvNmfh4Q5zlVmBy2azUn/XJr6dJAtjwbqgDLBt2hSXM4TLTbRpIaDANx30V2OA69We4Q
P89qEk/i3kyjuoxoZ2+jPqQwRzJhWK5ks69RSxN/6ZOhufNmoOc+2YPXhauGVaOY+GsawROiGIjl
z3PqoCiM3F5Ay77+sJz48RaQTCIq06j8qp1W8UEOfnrUsJ6+UQuqpsr0TVTPYCjIG91FbKqTdVua
87xJpQ6bW+cTAW8J9n6NRvOM9Y9tyKu8f50CkR7SRLDLDv+dt2nk3SUawvEEbsb0kaTEBTfCEVH5
TCKAAQkH+YAwlF6+BmwmN1sXOH5w1Hdv+NvlTuNAPGSWU4TKy275GGXeXUTGR3TiAQRTXbTgQN7c
2OC0IONwt40pewkRFnRuog7tuJcKBuFN0MdlC1PVS+LmvU5RJd3sMmbHNun9jcwVEyUNV/99RVHw
2utAf2kCjjlPhnV/Q9J+rVuU1EGpMzaecWJsUBHkBEZZBgq6NsQGXMtgi57dsDUXeJPDO8vQ+CB0
zB/H0EeYgwviEF6J08BMCXvU+HW1bcK+rfYlQUxuP/MUMuguf5yVhzO7oOQG6XBIo2ljfghm6e7x
04cXvcAM8CAz4n/loK0eYEhoXrKYjAeyjOx2Mr24612zfOn5HN1aOagHhhP6fnSojxGOBj75rKSK
j+Eauh9iovoy5i0/jdG+nofYQNzR9E3zaECGuZim2w65AFWlcqoXkAUKpurGL/4BYz7+jSo7lJqq
8cB0T+5or1BMAFyfsJFn43xAGyfiim+Z+JRmsFYJRU8ODXixyD9oRPB1ayh6urhJ0T+xBFuBosBG
dT+bi49sfycbw06KjfpG5NF02few/06SPa0b14xnAhGJKohy4evczDYr4Q0sgxcMitV9MOLItJNP
vsRy9Z/Vql1y6ViU6VM4tqijieO/pnaZH8JW+kp0y3DX2ki8JRi53UZZqz8A0g3OCHXbT84DeHQB
9uBjytPpJrV8vjAr/U3s5kCh6WjkUy/GzGC5E3dnkAdQT9vYphffDWLCIt7246KD7TnLVAo+SJd2
hy5YEa7SCv2w7ITWI0qDLzP2l+/btKXHKB71ZRgJQjr9ODa17R0gQDuJ9iuPVvjFZF3qPvekm24X
+BQcHFDYvYRuxnwOmrm/gGI0pqWReX+zjYxdAAQRVMyWPQyTNKbyaljuBzb0ZRLzZix7mIe09z4a
8segdT30SbKNOtTUHGs3TO3dwtFIH/YoN2/tniFrwLPlPoObbwA9b9BFt0s8wdQ6yreXpMu6j2Hs
sbvodg6+kZTCIrM1P2WEu7e+CZ4FX/L7tZ87XoNZLM5iZvasqJyfGm1EJZTxL4PX5NtspHd13mie
VcmCiee5wWT0s4FNjDqNozHihe4dgi32VnxJgsXchksf9DUjm3xKO9h1vmZ6CR6YaygiKaWEjoPM
WfedwPdF33lkfX0fVwKru6yP0gsb0mi8H5FtdtuhlMO8bIyzS7CK9riwliJNaKXT13jYt6ZmcYL8
psDYX80MQ+huWOfLLDb3GYwHvFDigDqfwJjZDtairUILur2MKT7dgiSZ/NbOWHHhyKdH2lL5OjKY
AyQitxeJvLZnp6ncsIUb+tTS1l6yFa+iJgzoThEC1LtZ912yo17iCLtBmLxs6R4IuJyx7YsJRn+k
8S77Mk0afrOiNR3vuxAFasVh9z8iy0u26pKg7BXFnIWOlZvK0dDPZkdJvzT6vI7Gx4WbwuF2nya5
nbqQuC8qadR3iZ6BYh46ZF/6DIQqqvPxZ6q9+iQwv71fwsitB56H44PIQvi94b9+axIcPJjogN1c
IptzOFsAXfDYXZWsaZ+ZpzCRXXr0i2hOyw5NGqIUU/UtaqfxkU0LysZ2l09aiO1HRDf92m1zCLHa
5g04SIFLS/zyZT5mXU5/CR61jwrNoC24H9x3olJmj8NOoq9hClrXOGKmWqfZFNVDOofPQ8TH8RiA
UjWV4bzGBz5JnDLjQu590oTHeYn1qQ+NHetg9tnXBTOoHgZZpluRbzpbhYyacb5rbMeeIYmDQwFh
+pG0s4Sm2qNHQJeG4hlOF0wDO9/lLgsxxv6Atp48MDPBmb6fVfySqTxylWmTJSkx30cfJPchQ4/t
QgxlIibqTiWDfpnc0EWHxJgOp266NcNhnJaBlx5/mDqxERkOUbu1dyOsw+YiwkiorcIV07aKk245
49Ca33CUIwQ7a9kACz5GDob35rKAiP0VehPyFeZ5+1u47Okrpsn8PqUcpWGfif0nxlPxIzYie+BJ
JG6Dqe1xabesd3wb9LOiK3tu1hap5Ykjdzrtt0ea9L2ozbqMyEQKbDyX436Nldpd9qkdOjR2IQlh
yu1j/2bQ1p96M06PyyTS767dpw9mHkle5zn3YTWGFI7cUcabk8vB7Zvi/mOb7P4Cy2F3mu1Mz3Mk
kk9TqEOED7KmeUEMcf8ps0aftFULnA4mOSIsMSY32jF7EyMsGyxDM2NmpFqHzbFL5+Z+0ca89QOD
j4foGHySMFNLDyPmfOJpYywT1RrnmE9YIz8lZF17CAD9dsoa5p+SdJnuUBC6b1TmtscHsiRPHOcm
DplN3UR7ilWK0v9TrLz8OORjcNhtTg4pFzBl6Df1sqzjklZD69GotHwyhxYjgLjaSb9dNJvhd6H3
FRVYsCXRA+Sx/ICXo6EMSvGZ7MQE0GG2GOGcmw6VRdHoPc0KynMrDyOn3QQnTbOSymL7+pZavDwR
OvFAodlsTiLtSV/Q2MioEsQaco8oWpjD8pH2F965sS9MOvSP4ZRtN8u6oqSibgijBxIqfKkZ8NgL
COZ6f4a1JumqhdhO/+Qm9+LZuoTHW9GjqhlryECD/SacpA8vMtZ5/7isCFF42DtwAGW5Mpo0p4Tg
X/0+dNyCySVyQDG8i7dTKjy5i1tKP6XDjJ6l+I8x1CMYrwx2RIYi6ivftP5oGhar6j+GhKdBu4RL
vU/JdpdKkz72hLC0XEUcP/+HnOKlkR7H0UzBnXRDzh+nucNpiW7lJWHL/DJHFAGWMCX9PyPZ/w+U
/K+rTOb/juIiAGqU38Rv4O31v/gXTgLEA/pEiLEDwK3ASq9Gbf/CSTL6n9BLgDAFeiMDJHI1Tv0X
TkLj/wR6CyoAbLn+spUAvvFf+C37T+i7ozzHSAOxdrBcTf4nSMm74TSyZPK/jFSBkaRXy493bAyM
KzSgtxHUgSE/7tFhijhW05+CRd6hsNerYD6N8ygH7hxALfY7HCOybR2yZZYH8O7Rgfa3K2pD2m73
g6PP//b0/xtU4z00EAPVBvYKQ/ocdTA8Ct+N27OlE1ZOU39gY9eaj/vskvBg1biOH7OeSHOfZ3SM
DzHxjfkldbYlL8kc5/oGGvJ5e9PDajCRTP24zxcNeMedxm1JU/gFWIbA3VxFUc3c1PyJ7/m3N5HA
ygaOd1BEA0UHFej3Z+Th0mZQ7XXwrYKT4wPp4HfXv/7h4VzR+H/DIq4P5wrTw64DKh0AE+/BY6UA
CfgGcisifoTJflLe38euL3a0YxMSn1XjimmlVeD/9F7+9g38dWnkdKRAQsBIePelxfOsujHMxSG6
qnT0bVQE5dVBYCzz2h/5K/hG5Z9YNe9YTvjurhdFZFJKIdJB6NX1of8bThRMNEFpPICJXyNsvFrr
purPWaUv8Tms1Id/frp/Wbm9f7pQfl+TksFbhhfw71dLdNci4zASB1PH37dKPPOTr55hRY18a1g/
V2uFiU/xawJt+uXpn6/9nofx151e5R1QnANqArz6+7WjnKsMkzJkl/MKh8v8lp4w9zzrN3Mjb+In
jNPPbf2nO/7rpf39jv/rqrAr/P2qrMMAY+lCcVhLhE9X9IQJioXetqnSZ16LD6biEL6PlYM/s71r
amj8YBRTwinmMJ9g0f6o7tZL9zSf+OFPMQB/8cP/9ttSSFDAk2Bw/7xixP/27lM1Im69WcVBFvwU
weqWHLIzRk+nrO7vySfySVzsQ6NRVMBPqXlgh/BCboJqvQWj8XE6s9MOLeI/v6W/r3HwQ64LHN5m
2J7eW2XjrbkZPrXtAQOgYLwFJ2J6thyEp8uSRLT654tdMe7f7x8p9xCZwkANax284N/vfyTQcIRJ
3x3QA2xDtQ9oKeGNG4mt/ucL/f2uwF6LYWoCpB0Wv+m73R2wlJHranAhzr4nErijwxopF+/TP0DW
f9tD0uDKjUQvDWlWTt9ng+GUgaex3qGMMeSYy6QO87MSPRwz/nSMvKfZwMgJl8rB3McfyAB8n+7m
bUv5AASp5l/ZGS50Fam7SmMWVCQlv4gavVqVHveDutf39Ku/Cukv3dFc/pRvdN32f3uLKaIgI5Bk
rowt8H7erTAS6dXLbSD1BocVeUyQ6gILxT881/efCjwGQvwFIsdf0of3ezNNhPf7dakoMdWYWvv4
TzzC928OV7j6qKLcCWPcRXb9hv5tMQJjC9XS7jh4yrHMHofTn3iaf7sFBsNAHN3AUcELgCPV7xfg
4AmYFH1FjfYtLVqMbQpmwdr450/9/VXgAYuRExJ/Q+zxSRq/22VzDEec3WEfrrqZwoxsWkuTTU31
P78KXLPwQlDfXdkDv98LHAzcNlnMFBB/RsZqQs2elqEF1eYP7/39yr3ezjVy7qrWxht6r6FzgYVk
AAOvWqP1BBoIBYW8jocwyzX/D/cEuzLQjWlwtXt9V964YbDjRPDk2jA2H8gS6PtBcf+HG/r7+4kg
gQC9KAqvnu/Zu63IZNbRfLEDrGxN8+kqar1nKfnTmnz/MYPvGIHSAYUQchauiSu/v58OzOOQ+rir
EanpX4N1chgQyPQmG0Igt328/oH+/ve7wvWulQyowdgN0nfXS20ow0YmXa2jSSD/tmMQd9D4D4fT
f3tXCF0MsffBcPC9TH7pDDxtIhjFKBuQug+JPrHYdidGZmD1CHuq/vkrvxbi/76z4cOj8KcBtfoa
HgGjtd+f4q79EKd9lIHMB1EZZhH3AaaDRWJ1X4QJeVDt8KfMMtzL+woY7wvHLPwPYAQAfer7jSjF
AHoecgFz9oYP9xFXadg+JLOyO0Yh8FucZAG+fCrLWWOKClso7mcAnQCKMP/q1tfBIxOqQtxHEBz6
GKkxxcDb2ZVTHvG91PA//2V3HT2g36I3sRpscOQALTADHNO2DnYePHZJBE1mm3LAfDtm9AeQ5b0t
OhbDGIwZpGIXw8hGXtolzNpCtNEC3hjS5l6TqaXwR5hApOHSr8PFeJLbKrdLvNWg0ncSeeDL3BRJ
JwJ/SSW2l0q1MM+owiEw2xvecYOpXH+dbwPCho8tCO0Yi4B4dp2TZ4Nt0zKWclvwQ3r3NLeEhpXv
TPc4QHuxHaln+QPmm5hH9zt+qAZfGSlkG8NP3Nw0fDULh5XUnA3YGoHAzM/JwuM70wR2xpxSYlQB
FgV11yn4TI94mC3GiIAAH5ZFwt4Ob08h4ThyVFeWuB08lUC7HxG4qGmRB2t6n+jFwVRhZV1XpEok
T07D9qT0nQ/kAZMUYNutd+O9wo9Cdiia74+NiSZo2VoeWWxygRGFmKxeD2KbMNxsPWj5JbUxTOE8
3LBhZNat/e0I9PQx0xkMTNvdeswooQ/bCstCMhRMIkfnvA8aV1s957aQ2NGiMtEJDLiSfNVfTLRL
EZ7onoIBzYMh/QUkddbIF+qAhizpYoPSddcRGM87v5aSMrKXfQcCC45h0jz23ja2blNgTOJmSBEy
0x2nVZuvXbjDXh8wg0UZQnK4ve1hBK4s9ft2l89jhk7DADYvlsx1vFqg7EvrmXU5qu/JbZ9bUEsg
FN6CYaq6PJIvYP1gGMajZUR/ojENL2B/yAZwv1a7l51QO8a+wBw+cO2ExgQY/Lpbt7NuLuAYpsUp
TbYmq+PVbUPdKnyB8E3rYVNIx/C4S2D1RTaDpIm8eoUcoDVX6AqI9dHHlCr1RuGi9iPMZPw1HQMY
Ro8WPiWljUf4DoMYPJ7WSNAXrGkfn6Yk6mjd4d/+KjFrn0qCvvk7YHUYgnKgxL/wbfkrLtQwCsgp
3xFv0dvVFXM4B3ORb3Gb3ljFsuHAI8DfMGoYcjjo43Paqz2dKZ7XGpjPeTxu+LxzjWCpss3m7IMJ
YywvY2PJSwObOHUKjRa2XBccsXCBbsasakOXXzQop7xwiQuWcld68neRU/qhi/FLi2C1w3bkYM60
NxvHQKBQaCi/z2Co8jowA3kJIhu3MDcVAanCMcWUMfFdMxRwnM6i0iRmcKUFS3MAhbG7ZmKPO/ih
BFkAGKx3WfC5D0cg7CTd0g8h3NY+67jTHCNzFtSEyN5hKB8NR0WAnGVAW9Ar4tHfxjLulhIh0fbD
EoXuObPKUTzHJF8KA1R4PhrW2ctM9OALHL3BzxDGdmsJFlZ632mMNKoI9MOlRKj1tr2020J4UlEw
4tsb04aZKLtddL96dCtBHfZsbSp8byidTJi7vaKOyqmOl3jHbHzjkhaTaJBksU8j66ociJhGnIY8
bzbcXmJFyVM4uxVkR2FJWLuRxD85USy/0T1rp1OW2yQqOJ+FrRzqRVUPNhy2KlGA6ApMZcGkQ5lF
wbcUGtJMlSsH5455bYs+MnD5w4BbwyohSBVEncOEL500WTMd+DgZX2ejlvy4c8rDynZTA79I4lpV
gGKPjoG1ultuUlCKjzPXPa0smLJQRLa5+AKXxryvc0a8vOdpL0HiEDjv2tXsvszWaYF81BmLzXSU
sAjKAKBhV/LzBhMnPs5fOQIYoD+TbIgusM0dQ5ChKCLDW91mP1dwtbHUunlaqq4zSVdm+7S4EpyL
CXwEkfiP+axzWpIdNollivCN22HSIS0XmYERhSQMCKwIdc16t7pG9LXZqG7vAZpSVzK5OFItWaSb
ArnXAhyzLmSfuFpCOCSui/hlOtImGD0nDWJXLeX9DVMu4xW8LbC1r34hyKng2RwVuwvmn3o38Esx
oHKQIt636HFoO6KLtWFYkSCRQ2vboS35sWRSJCVaUDeVLYPxQ5W0PAuLcMuwtSoktOHYYyr2WMzp
gv1pD+AJOc6DZiVmqHBXnGU+fk7SzkYwD6abA5eCgzFMljjUBWb+6QUbisOHoaWFvJpkPTWIPBZT
7j7zJdrGGvSnHQdB3Nml0o2BadE8TuLTaHtsPKAljT+axXOFYw2JZ+d2SzJkV5suSE9Q94TIN1gH
Bt8zt7z63Nmt8Ojbf3SgV17yzPZ9QTp8USh7IoL0BajbHlymZQvTxjX64XUPh5AVgwXIwpo9dxUV
E7IZNrmIV+MCBGKQ6co7y6J5hRfOytlXGav0557mzYZLtwu6Vc03xNi7CQVE2gLIH831H69LPH7L
U5/BtTO4liUzlDi0iGCNid0r0QBSWwmnr3oYsXRPm/J4x2UETOwzXPc9HABm2iNSINfqCxlT0OFC
IeH9hy+u+2TZhJ03SAxqDraB6ee2EfuPMR6V1VUE+NMlWuNhrIH1JzuwcSuNg39bHaOH+JW4cDZF
urIJXmrgVfOSBd5+nmQkl4qQWcIIm4XL2xB6sZWQsnhWxR2dXjoctLROgs69NNuSB3XD2ObLxGOf
S1GjfoVD4nVxpLNgWAyD2H90wRbwYibAdnmRZ4PS95NwWwZLDgEKyCJC8XXaJPVlhCV1s0zdEpfY
WEGH7hkExoO17R1oJ3teplMO9nnKFbIEV5r8ULZdv4t4Dacy7u2kSgvzzecRHBt8382avookhj81
jzJxABM/tgc2CxWefDM57kG6xkT71uTt8sUZPJAntQTpL48Wpa3nKJFhNawWVNwZdp4U0dxrNMNN
ho8RjBIidpsbg3ownIJYlogpEhDqYxr0IbcZ1DMR4fGnfrHbVgTj3LZAYBMMD5dk2EH54z7bCzan
2+PgGBSPvWTmO99nbytNNj1U8RbBI6fdOb7FCUwG8KuaGC6TXeduFxp3OdA9GZ9j2MFgiwOpAjRp
XPiCj92JiiadmQrndR4dgHraHDrUqPvVgKCRHNpFgT0ugL4dBoZiKABVJq13uss3yGcX+ghmLOn5
qdnXyfyyBpj9B8zqo70rURgFZ3A5yHcvqR1jOA5amBR4lP3rETRm5vDxCeGS+1G2/XrnVJDp+wih
M/2Ts0tiT3MLpPvYJ6uLCvB410+tANpQzxlpSYE2Vu1HM2WRrboey67sBhOgSFi7rS97AbLQU0Ym
FIz7oAKo3wfoSApAgYAew4i331Pusp/b5nEccbBr6JEY2bM30MsbXUpECn1m+KX8RlHlg7vIIHv+
DGRCsLncETRIyh4uv3jtPYdi7zLnHnhhKXFS33okjqMah9zF5XXqBGFJ1dG4p1cafZPldZ+I/ZsL
tzyqvV38Fztx9hbFLNLHHt0N3JxED7VY12GTPeV2baYSu3ZMkVFOccRvVZpZEAF6QRYB5vRA7Ucb
A9suQ8Ea2NGk7UQ/9dkC+X0y+IEfQ+0lf3DORStsbD02apT3qaynJU78Id6EW88JcGP8QJi0riAq
mUkdU91w7DusyQdsqE3+arPFi0+Kq/0TgR4xPzarSv15UyT4nu8dhs4SPKT1lDSO8RK8i8nNYA23
a3zsPA/EjYGYpD0s0lP4pdltp0+YULr0PlS9yWsXEmwggQVVEvxCxweobwbKnjsZwG7ezTD4Rd6z
ZPPPkPdqO04TSpyzasJmOHfUU/TkCufyA+s3GR7BB4qeEoM65D5N9i746Pw0syqfSQw3AN33YLpm
KA6TzwLkUdRYK5r/okEdau/mYMHua5donr4iWdaGNWZRwMf7RBlIBULFAOgOe7uhZ/LLWg9d0GdF
DkZRXweragD6+5CgkpQ95fCTSmYsnWiGiRBkWdOMp7n1Ddo8rZpyguTP1dhHMvF5gb2KLJUd9+UZ
dM5V3m04/5eHXIIDVCSSjMg3Ae3pRQWTf3b5kj1uyxzBXQHyyu+xTP1yjl0E/vXYRevHYB+cr5c2
t/lpn6Wld0swuqA26QYXERKDnP45XHfGT72DWKJWcoGdO2cNpc+2F+qLHENBj2HW5L8oJBnDmXl0
RvdzgDdVpXibwTntQ5kc1mni9MGlExiQTk4j6ukgA2GvEDkZ6FBt4EChPiQ5csokXo+rMuhStrJL
e/YDumZizkY3LYMDkF/1ehk9EeATCKZRAwYOByzfMYu7T6LJDkVE5ivAMbYchK8VTn+wZxKUX+au
9aA5CYg1SnbVw2ZFA/gBxQ3ondIVwkvwTqMQDI030HZwKA66cd9YA8DfiSh7a8guwFIwifsQxZNZ
XmKtYeYDsU/7UzfolQ8+N/N3UKZgBNOqHYEHmSD9MeKLfxm106ZkXct/2oCtoC0SOUQ/5Dy65g2s
d/lpN20LsqoX+i4XPuRlPPYwQe2nFT0Kw+DgR7bbrQNJWolf4QzFKPzddDx+CmHRvlRxxlNweOVE
PhNUUfkNxKYKqaqQtzh0IWJJLmqBsTYavqX/wBRYUWDigarziMFj+2GIBz6ewYlExLSStiOFDFz2
0ShvPjrdWHdAc2qawsYBnPMQ+Cn6wsUkJGib2QaNjltRciaJNvx03aDkA+gXOF3DCVzfEvGr6B/2
LdxuB4ndAzbdQwwrRJwruLe5B6sqVyP90EpsCCXB//ylDzhO+baPZ3vH6Jaolw38J/EYgM4cnhEk
b+dbR9CGXHn+Jue3GpTxbzEkGpijWHAwa6nQLFQcbsdjYcPUq8MYJu2TRKdgC5WOQNKZ8F1cAq2Q
XemgyyAgcq+ZwbDHwW58Hg0L78A03elFcLSp31GZ9VgtJoMD+OS0s7c7jdXjMrQZzLt5n6CH88nC
ECy7T+r7PPHkMUlARz92dssMyo6Q/sLEZTeFyWY7HVnWwbS8S1gUQCuGONM6wgFrsQfAn/Na5aOz
xkkc7iVxyrmqjRpDTpi++RbWmKhUCr6vrquytAkExnJ597iH4+RvAWAFE1h1RCbt57SFF88OJnl3
cpygrdqxVONi3+MAciJYqq7I1dSQ1Q3hntgSdbpD+qTmw1ZCy6UNtEx8xdQPEPwXsF8BRU8EFUWx
9Uv0traQIyWYqn5a3WDAlE//N3tnshy5jm3Zf6k509iC5JSkN3K1oZCi0YQWioY9CbABQX59LX/5
yioj7qu8lvOynFxLC8nl7gRwcPbe69QOvU97Y4FZRY2xHeRuUaVybvb2aQMHzQrwpoUM3E7CsvVL
Afa9qQtGUm/exngvS7h70tKpsG8K7k8eSCUVfWeQDOuXsYPFvVst0FenvHe2w6LIFJ433QRP+WiF
b/le5s+iJip6y3TNxmQ5qtdpL6++S39pWHmN1xAK4BYzkUTi1n6BDm7my9TM5VOlVcmMd93jtS5i
InfMA+IL4nrBRVnyWRPkbicaeWbZx5dKw7CnCdfjLyzdVb85S+9/pHbZP+Zds/OHOyaaUjeeHMOV
b9XfpC/Nu9d0wZiVdCd1ortqunEU9tiUoKNeD04+qFf8HvZXj3Yy5aMboGdJbRT/OLT4RdWmZ4EJ
hA/oDtrGtCZGqnpM3GhznrywV1Fm1YpDcdqU/LiqIfowFmX3aHpkl2QE1wWM27MNz7fpFcpFCe/O
LvPwCat4T8TPC4vnUYVhnQ2ltf24gmJb/JOFuG8WrMlpGOw088JeiIeqzYnUatGVFqGRxZqSqdvH
II3FOD6t8MiGg1HktabdWLglO25RUQmp/zBEm+tmTPWAKuI0dkRrNUJ8uslHdKlDUM49N/uS1gD1
SkFPZpKOJBCMpWS9sHwYXswvZ2eZej8kNyw6/y5YJnT1hixTl9jjJsckElXoJiPZA24Qqqijk0vR
QN0j4hKjSbm+OZ3nlKnqh+Ls74Mo0wnr9cchF+HbokUIla/2+XIpe9SvsLDY9Op+74EDupjdSLPO
xc9a+9P3eFSjPJBRqX4x6BrXJW7g7nWWsfmqSrt7jFVr5NFag/nRuIDLrufT9LMfPesrdkbVZKTx
tpY2tQg+DDCUXgP8g1wZnS5cktFddplg2lvYHsQaMIu8XcmGCKZzfJnptdqkg1vYPk2uqlS3OaWa
m+fRd7X6mj5qVe23WDijBsqTjC+tNwVWoigIGAva75t/4MCm7ti9Jf5Cj46ebRRP7ZuY/Op6a+0d
Q2UyRnHqN0vjpG0xDt9J0fVbSulFeCkyuQKAE9DkSkJUKcIS0aZlEhrdv7frEN8QbtZ1KiK269Rr
yTwCmuj7D1tld1dg2kClTPh6rjKG0FJC2wvcmXR12Fcv8aC7j+Rnql9LLTjwlV2GL3Xhry/L4oLV
G7HoHRZKSyczu8f90JsZ5EALudU/SgKCmaXCldpvKL6VFZOHE2q8+qPT5e6h9ZR/EWNRHBXjHJaE
tIi3Mh8nzhmGmov1c0gxl3O5revHLorir2RQul8yJ5PiXrO7B3rK85yi2Vnp9VZ5cEuMqldLrRfL
9XHgLvZCQql9pMOW380BIbVEMVj1zfXpFh1DTsnLXpjwR2BXbXiwK98bbv1assnsQ72/jNFs32IZ
ce6t1ZYzg9Hb/QfDJ1lENGenL8Vulq/DQsoqMUSxvsWN2ZizMTL5g2mcQX3HRb7FbEJvGYqk165R
Wsf79A0Ih8+iDT3zixmiNr+tXsyr0Y2H7xZllYT5bsfv/qxZeKw7oJWGLXLPdjkNb75VQXhw1tzT
Cf2J0mEDXMOPZI1pUyoc8PcMpmAiFYZ/MvYYpkVLKR1BxlvmQd20ZuqppPXY/SB3Gn4icRxj4tBb
91LZU//qYqvFpOKbDu1+MyGkpap2dWryqSuz3p9thJCmyh/mbZyCxJeVx7QpspZvcVn2xFSjnE6G
tzvq2QtL+V5QP8mETse1QWHV/c/dG81ruMXjF8KKPSvTL3/SoWSLy1HGscHE/nhX2zvucyR3IrpD
l5vE7x3vpnZ0rQ6x6qvXupwWm6itGz6Tk+YGXO05sDlv9liNhR2R4gqIIIGfE2sYJn20evIgSepQ
/FbUCOkiff/HVrjznoYy7n7sNDpYq2u4u2kDpZ7TPCp78MxjCYk+zJvpOxAV4/L3acaMt4FjEzNs
OKL2Zi+IWrtONRxVXmGksho+nEPtxz0VTsNZbonaZc0JVz+RFqIqYgi9w+ofu/hDOMTd625L5Scs
ovzdLMjaRCAZRYKgFcZc0lzffmS8UfDVd69FGcfZglWqdtYgWfE/Tq5J1hJf3mCIC6QRdzR1VcfK
IlHLdc1i+l6Cg0M0bT+sLuzGzCxrZWMbXuCvVcQrO/gPcpuTql/qLY0bRuTAmcq1yIzYpo3nhcnk
h6qz8+VMqoORfJHPdeSe3V+4f6Ox/kXJxTTAFCB63AF0ClTd3zXPJZTk5mLZHqy9JcFF9+ZsRPXp
3wurf3kRZHa8jy4KI/o098PfX8RqxNguG6zXzdqLo6dUeYurej7/p68S40kJvSv3Bzb/f9El/sXR
UbOf4Z9pmNKmLHlfh07+XHTt8DeImD8dCojEGGTxc0RXjA/e5N/fS12BBltQbbJhIFMxWB3dy3kK
Ms/u+7/Ro//6UjgH8I7C3kLT5879+0tZ074JYZYgw8TP0EIlEXULdDGj27+T2v/8hrCngD/hy8EH
ifc3/MOjynMrtln4fmblJV2XcoxENiqH+vjff0d/fUsudhh8Wdf/YVb443XazRsKILs+mATPOwch
J4qDVpwot6n+5qX+qubD4YCniz0LKxFQud8/PblNSJ94gDJ6y94zyzrk8Lbc7tjPhfrgrQPxCG8x
fzes8K+fJPxemviMmWNaG3T/31+2JjWbrxvdiV4M8sgd3QHDKf9ugND/9CpMYwZzBRYcP9gfnyO5
OiHhn/pZGY360oRUN/XoDP+hzeO/rGZX5wpeCBwY0R8fIXmugoZH7WfrvgOBXuRy7Md1PP37Z+J/
eC8ApHgsPLZxxnn/8ZgHq4JtGDR8UYgwR2uox5dwMObnv3+V62/53dwBpur6xOG5ZfH+acSpZgr0
ZZZeJkaAoGLPnWMVM2+IDmiQdXalnv796/318WMPYlofw9UARoR/4k+ZRkKw1vCuuDq4jxWE1NMS
qOkl70Py1g0iQ0loUfzNdv7X9cXHyMRKpFvMQJhYfn/64mWPC92WHhYWZ09iIDIJCeEq6bX877E6
/z9f8b9cl0X7/w5YfFx//vj5O1fv+gP/zFfAmuIMukYXoEphj/Kxlf0zXuHY/4Dwck0B4PLCNCp4
Yv4PhSr+B8dvDDyenQPT/dX7+d/piiD4B9QqWp5uwNOEZ9j9T8IVf0A9oeG6DMkLsQnSTWb7+HOt
KWRabiQ9wmQcKJXUA/dupkXLoE0kHJQyEVazfifKC0lJEBwifFUtzSdblEHwN/vzH3jn698iBKBP
Us6+ENfkyO/P6qiqVuVQh65cm/UR5sNeoNh39MQcGCjiAbxHGKUDZCU3Zcafzwy4q21YElp9NGT8
mExAmBFrVl8h5rflIKcMSIUZ0nquASwQGnemVBsnDJjHt4a4WCa8AEmjhxY9kAr2sXLHXgN4B07x
N+/uWtL83+2GNweE8LrhRHAE+KjtP98cjV3mrW11VpW7fbLauqoPJc6CH+tYW35WNDHvil6eXaVV
6IxWamL5dwXRH6hM/giBL5kEC4/ctX7404I/NvimpnmYM6eNW/uG5pGID7kMBJ119KLgwZtcABgm
r/Xb7kwUyeGuvJdVudK78UDQzX+zPUXX6ui3j4XwA6wsyieHSoP//P07N0FO6Bo3Tcb+JeyPinB9
nRqky+44y1mDloHLI45id3P3wvCJ7bWfgDxf5ooWfeKucT7ey2ovVDpbkz9k21ju3n3fR+KT1W3c
Slum9yL74Gp778ct+NjkUo9Y6zpsdEaVtUhpqgMt6REQZVIswewn3JyhqVKj63OEAVWlkce8s5cV
FJFIsBuAzyEJh5w9trYJLrgP5xeE0OJbS5pQw13ziwiTcsRmu3dDS39R4NrKvIYw5tHerEGk7AwT
gWFvaONDEZpiSYN+0OGjKkOpjvgIrI80X2gVAa40zGcJxLrcBl2kO7BSlog/WnmBqt16Ysa9EZm2
/b5uTJz7jJ4VV2cQFTvVjMBXlTioA0SC96mTaVVa/Veh/Z7JExLWQRbHeFwxC5YFzjZ/3T53TLKL
aGhXcZ3Y7kgv0qeuCFJpo/lnaAa0d0hBYr8Ll6LYzrljF/1Rx2oX5zYqdygROeoeQ81gUiXeVNE6
/JfN9emfD8e/AjMdNqc/nho8mYhoxEg8X2Cnjf60nMc4ZbrVc9Jc07j8jBZfEklFHhapgGBVPK9B
ILcb43SW+9jkizvfYSpZmszz6HAfvWm3+k9SR4b7FB2PPal4VtR5XZ0+SN1ah/XZSNgt0FjifroE
1YI821ijXvCawVpFSu2sMPG9ZbWOArdE92X0C0wmne02Lp2wcLWQ4fHdsNGojiboFIwMc5x9f4GK
4e/qMA/FNGUdkc3m5HRVB+9tjNTXKFiX/ZC7XjU9b02ro6wYqx7zIC3N4rzKqpwPzcRvfmjwdIyv
1u7vR5600E/Lqd1XQLVoxsQNfNgPnivjvktc1x0/4yKFU2T8YI9u9wnbQ2occXWB0Z21kHn9LjhY
07rUF7PVe3MWfmUA/SnwTLKfCDpLrMr9aa3y1U5dK7gulqgNgruOZgCsrXl33mvytnx+Yu3nD47c
7fnAnr/xrM5BLjlQZty7mcGvWZ30Nlfkndw914ce6QCkQiGWdxlVy/wt3+yZkNcStvXzWLJfPrSt
pS8rSJn10MTdVHNhNqwrmBJG3psNRi+92jzIplx3zcGKTb7dtJVQ+9E0a0Ge1bVxgugNAEYy2O0+
sdJDFWZRi+qczGblux5wl3cvxjA469B5vso/m1U3dUpbf9hZ9g7g/GJ08EKtMlaAm9y41Afi8D7M
JDcYZeZ1sjVJIPfaZDQV6bkDb3GszCA4vctGF+AYVz21qZVrPgMSOMTLW4SDL067z3XSrR1mhFJF
yA1Ktay0TeXKHEPmq29JP0ftqymsaIQZQT+Y6ai6fDZOr9Sz00NcoIWHpSHZ67D6Xg4LVIK50vgo
N07sMlukm5fphk/qMKg4ZmTQGA/IP/6Mx8HZQ6c+kcbFfwT2x2tTu4SfkqomxjAzNstSI7AXfcE0
JYY+HP3eWtUBJ6/dpkbEjXVnWeHwK67hfyRFWMbBwbbIpp/bOa44xVW37Vk8xAhCAT7fBFu1tNPY
9NI+2LmPj6olwfxexBb0PIfe4Bs2882BK74N7aEya7WgeNT7SI9tY3b5aK1ulK4dBqHEGSRZfawy
EZqM9J2frod1EC+EpjWI6CfpG7eT5EBjAuJHC4PpSGfOOPbdsiOXnrFLVF22lE5Nq7vzTUMWE30k
c6KgKDLU4xZnLqajt64yWC0HNNIvoSj7MsWwV8ELdsWHeIur8IBJqAFFUHdrkTllCbMWH7f5DBYH
r1UTmrhLNZdu+uxNmH/OC3e8n201YU6yCzkdRLvK/sBmDqMKAYiOde73ok/NFMx4nr3ZfXKFHnRa
eFX87M0wIzDMGNfC+OagePRbC5hIwqPxTrWCJXYRIR2D5Lr3BIfZUZb7tLew/bIc4TCCD+HueyLN
iNqA5RdG47BPAKOaOhbpCDWlTjvAEH3qbAASj6WydHusGV+ZYVBTX+J4MzLTA/Z0XrqnbtKet3QX
NEuLHmfugKAnahvsaW5c5T7aTXludneZmf4OkvWuCVTxNJfd6J5od6o4xWCDQ24sOI/PbWOq/jPo
HOXgfAvou21liHJg9LaXqVvQf31CsI/Kuy2uJzsxy1JqPOJXgJkb1iSEShiKJ7UBwkj06Oqzu6GC
ZZMVom3KuoErNZpmfrflOjI4PeBHsQAHFvuipdf7Km9oHiNMMhdUTx2nunSaCVtOEFxFok02VTav
op4zjsu+wpakuucaRPp3UWjxE3C8F52suFB3osTtf+vO5Shu+nWfe6aCRIYReCUfZeJVxHhgl/V2
cfKtuLRxd4rdTquelG86CLd/a6MtRGiGTsMLa9c/7GFOm7TrFnqUHSLuL732lp+EncOZbbU9+EcN
GuU06OvC6tq2f9ns0vA9Bk5O6q1eiO7PhTQ/zDLwgzs8r+UkrAK2G5aACZqMuIr9lrKqX90+40ak
6QQx2q5d2cyIk3x+aahDphLBo/DyVIRY3E9IGZgjuzAuPo9tR8u7N270jCrhBbCHbJ/3VtXAx5QR
rXdji9HFyhlUc501LNjiXhoAJxA76uKmCEwRY2iGzH5pdDlg4JgYVV3SLG1vKkDgzdMQ8B2k08oc
Wghhxnu3HBnNp4qv8+xOufVtEra0kypa1OOOTeaHM9fdeMp31Ylb2v2STnOwxUG6x+1u3VhNhN8S
v6r95ErqLMSheIH7M3hv1zv9DwPmh7GecoLYMOKwtenuaqTeYVoa5okUvRdeutGrhiQqyno9yqXF
hV/BVh0Zb12H4WEfd//ewopwieu8sQ+jVgUqWhdTVZt21mXqb0u+JdFo2MnU0NrM7NFu/8UjLg6j
yozrwZa5edGO5pf6sxM/eBXMHxbyJNqDzkfoFAaw2nNbabtnA5Pla97RmEoss+Y1wj6O6YM3zbtm
qKe1R5k/bgZAjrZnponDbTEVFBniJbAlEskEH6THyDbeGSlCxBnoOVvdgZrHAbjhZBPYjMEXp4gm
1ZdmCkC6zGFcfwcK6DW3FZ5N9wBDbn1hzhXzD4xYRtxpboe4b1TgdKlVxKNMmm2Do5PLetSnoquh
Gc0Q23DDhJX93dJCzWcBfu0jcluHXLN4G9oL98JbDPBCHjUpiu8T3fzmBlf+UCYFLed3GirBD1dO
+vu42YqzsSJwl0bTEpl0INj/xfO0qFLOVGHBeJrqTx0y8poAF2/ijNrF9y8zPlX0ZfCJrxOlvZUw
44NjnuT9tPA+Gsm0lsHrv6292E4GiUmmrWWH1X1AAEKnketOn7nzYD7sJNydw2KsQKR7dDVQtJSm
WA7ZlPD/9xobKemBcTsXi8w/+GNovgj+yXbEplBzRsLnubFqB/cO3aPqG87yvMt6NMEAjcpHqAkb
YexDJ1Cg7yw/9h9xHU8y6xBJYszE9brisGvXinhIO1kpk0CDS94AyeF53Rjc5rCOeFIXkK7JyI3w
ZbO0YWcq2uaXCygLMw36EEOSHVX4KZcE70tju2TxBUfcG2cTsuNSlKFJpZjRMkN3xtacY+IJTzgK
KBFda7Pvhk3ne+bPvvPqu85mndSAFwf7k4WnoWtNXaaN5bUgR80cu1w/hWTD8fclc3m1Levtyfya
dC90OoQ2IHaFc+l92zziScgaHNWQVK3XnlLsgR20woC7V+M3GZVxjOQvPDRTnMkXR+qr68UJtpeg
tMLXHg2ff6DDaUupGXBp+eFS/7q6PssDESNc59uEbzOJMRLnMEZlbOMD1+OHdZ8a99igRt5F+JAP
e1m6d7UGJcugm9I7X5Wpk+1M2PxxPyZFEO43fRPLO2j1VxfRKjNriftHGpDkqSzG6jXDSP0103xx
8amCAYzk48AHnla6fvWWJmbAnje9rKGqU6nt5rHf83MJivbYtDC5MVdFznc7D0qujZW6Kbp5PeFh
0hwtbXXjLtM9fc4Xy5UhUmcPMMJaMrYHcRP1BgDsUp5tA8cq8GpG9ZWop4VfyJTVbZ3cfpMHQMJF
tqIJZgMsKQTPDRluaYZExtt08ls5Pkhcix90VWw3az/WKAcuDlX8QXiCMuZAmYPeg+YWtmt5Wy44
gxWb9tzI/jSYcD11ILAOkx6+59zmUig66rI5XvFRRvI+XKP7Eh/PKYrK6Rv+Z+MnfYNTNRojOiqA
d7hVQ3BthGxPGlsayWmdxnPxw/XZloPOipJhNXREgSrdYmCNTk7urMctGO9pJ1ybAvsN1d5jBK8T
F25Es5si+g1hgLO+Dj+g/9F4IKN1mfz9PmhGT6XwbtxHQF7wevpZp1PtgSPsu1OAWnrjyCq88an0
B8BKz35rt48QpcU5UraNw0Y9TMCdE3q/EOgwecE+HOwkchg0GG3TKxBByFTj2j+zBsW5tDQnlnPF
cY0tMypa96N7NSowVqY9S9VeaEN6GYYz72b24uVOTnFzm5O9SBZrrHGpwKNEjnRIo+F8KOIKh0p5
FvXVwklmCb3fs5uTr33ubkYzInj3m6MzNRdd9DGlcuXOB5qZBH91GBwdGWK2MK5DWb4+kyhQD13R
HZpq4dndlva1tfHEc3m4axbGJMIELygGWwUe0jUfggDYFLDVUWV+A3otGJnfuK1NfRlGSj1A8/4n
xrJ4T6TOX3EGFFlESWMw8UxbZjBJULFh8U8DPv50BblNEjHaTiVHO7KqiE8Luhzj3E1JsE9VzxGV
xAcjgv5m1n1/8Ug9Htc+Ku9zFaNxM8UnCcF2JaRAKMzM+LVrei7R9CCKzI7znEtntd83iuvDWDTI
ou1xtEhJ5aXKvwrlZmXrMpLOiz4I7sS3YreQ2yPrAQiul+k8v1st/SQjhYWneTWg6m494huHiPiQ
N89EKsnDZIGKHCYN2cPtRnbqrskRwTnK0hwKdDKtnGFlSGVoLyUuroFmLWdXgNhzFeRp/IUHnPAA
/wOmSLfO2h5FUYzHsTQDtVaZz4qGLjvX1of61EwmOvjGe4TMXLwukWceOmpfAkaFw6XLsb72bXzJ
o8JLe22Px3oLhmQlVsxwnf6xiazbcK6dJ67WV0xskGNomvJPW7CGJ7Kq4PdD53AdyYwN0rGO2nbD
L6s9OZnQ2CZqGXGtN9Up7DSIPx/HDJ2Y+J7ytTsWJthOBJuSXjY/JHyUg7KcN4a2nnw88tg5gC98
6UWIORfAMFGK9TRKliWbkndqSBfGXvu9ILiaeIPvpfu8PWAvwUG7bVdGMdbzQpRn5XCvX0QdJjYl
RnjtIakIp+gs2tce4eQQVuF2j/WxPJvcik8aItcR2jQfByHUhHN4PbgE0ek6tLghurl7Hzey6Z2K
v7cW+3WTF5r5XJjg2mouzspfydXgcL+aCWm9WLH+XK3B8mlZxafNDcMTps3rLX68saCAUm+PTnXr
y1WYtGqjT7iFdbqoBfuBZMbUDcmtKMM2UsT4h7Q8qCk8VFv5sgXhbRDSIGhi1k7RklEDLgT0nDVX
Ns2dVdEbQsUrb1Bf37Gfkgj389Sb2ner6qq72V8eQJtifRaKGw/g3XQRlgtvuDhv9AXp1S4DAFyD
2cWLtrTKuSOKFpwtZGd9YO+HdB1frxSr6z0ot/soKmsAsFpd6XjM+iO6Y6Vjsz7mdMFJcjpfmeDE
YgpsizUn+QtD/1yADQM6KtfLqKuHeZ6bw5WT8zlgdNdtgVOLa2n3M6/CNx2WyxnHWXSe69XXaT/5
BKLh5tWT+yHY228zsgwGHOZ/4woMP45uYQgetn6QOnXjcD9e6F+IUZ0mYIMPeGII0dKCwq4Er7DF
b3qxdj09BrlD7JHGLROQ1+Hsk46+83cuNzKfApifw3rvEstJ8sqyUi4jLm32Zbtd0B3QSsMMp59/
ti3icvXCFA6zzs81vY+ki+LyvPj962i5+ujjrcEi3K3T585jMkMCt+t53KYblogivo0RnGrrDdYe
EYnAEoSYNY3cLW4+51xokqVlYkgL5hObS+GeSMTgJutr6R2Khr7s5NHagBcJDUTu+bcujjGt49tJ
rRpuOL7nLXxyCQRnXPW4qsnOnNzV48+et3sU7OUmGGm8d+74Mu6jfR5zt/pS9WWVcqXKj6UYNeDu
frzJoZueJMS4zK2t5VJiO8UXHhj/YPtF/ASM/BwVzOXSkEQVIJgHWJBPurWONbNLMn+rpsTH2Xlo
7eZzyPUwiZ2xgg8+3RYFT1onOCnZmkPmDQRS3riOJLU+oiNQjt2W1WgSRghRKpEJ+2r563kPFlDR
S3PTiOjLSMV1i1wCIXSkF1jv2FDSuBZP/Eb44FSRgSFb282Lddnm8GKtNf3cqMN8ONJFISItcOtw
kiXA/5vzyjijrPGX4kK3gUKxqw4yxMcM50Od96ihdzZUQar7eD/2yrpZ/Ml9CYO6xroRB/1zLpv7
Zpa/rN1T6FmN97TbuYvNLXKPap3CzDbfmBVD5LTu5XktCKaGzMJbqxjVQASvsSM+TBMhJe47FzyT
b41csNSGRf3MCT+/6baf7iayVgd7Lz/aVQnasLbf8/nLYC/+W15YrwoIBXmLZsykp66B4mruX5zS
5nIj8IU3BMJbDrzHjSKWPvm0Xk2d8X1gzZnllaSpF7r9JVLmMe/mD3O51Gkw1ZhHrY7xo37EntwH
c/6LqRDWrWOvktZMeNmgAH/DnlVkbt+hzQk6oDfxrjt+ri+8bxZqZLaCRiSOuf2czRu4kTQIlh/F
OH0Ccvm5coPT1Mevxt6XVG59fV8hVtDAtSNSdSqh3b8FR40r0nrIyam1l8Fa/O1eNizrn7LEX/Zg
imjNz+tU0XLieUCkk7z9ax9/w9PZEsiPBqZY3i9VH3lbOpZFr47hRqL7oBaSgieKaFkQV889e3qM
aSx6mfTd0voIIa+xTrWDIxDBH7jdu3Qbr/aSSPVW/9agVDAgQEWxwcSH34JryQIF/DOYjTi4jBYN
drI3U+G++H4u+4coH8Y46el626/EzBce3xim9nmyEZMeXKJ8zkXRz23vIjWUX6wtghTsDdwuTvhY
UUkImHTVcEvie5qYKBFG5ixIozOKw4pA1/4Mqe/6g+FrDB8m9kb9jIlXRtzsiC9zd9TkIJ1zYBp3
vVf0DuoP17BB/8uztN6HlImqO1uMj57Nl96HSq/Pe+kHTZrHO+dhTh6/vZ1YAs7nvK7b8dxNqyIL
7QzO+mBHOI9T8pe7+YQeo+nKidrXp04Lpn3BSVD+xEPfhcOBPlNgkzZqGUuDAqW1IiPu7REGUUN7
P9nCcCq/9XYjmlMYbiQw18Gs4rXABozvAYjdVH9ZnZIDGOqF5zw5jB7x2CymfHaI+o5m3ya8ui5G
zUQwEUZmzejaNn/vEgZnvPuL9dE1EN2p6QivnZdVBuFn1Idxiw4FTV23osvJ0f8uFIa794UnIZxP
YZ4PzRGEg9dlQ7EoSqMdKCkGdKY7dl8k6YHhR7xbVERcbLifmKpq58dgUw539rlsHQavAKINb824
CEOyRevuzm6wL556rlxfZO4vaBUlTuPSXId2mLEJf/XxVPYfFNZz0IlNOdzb0UpAKIm2yP9hTXDG
E8L3UXkb1IziOGMZLZpjTndXJTyiW3ym4m5gyQryHyf/qobdOLNmPkRpu7Sw7C7QZOurlepysxad
3ypVEDpeg1ZtaRB13Rs9Tffn3LfVegq5gNYPlopKdSQs0l96vx3e2kVZYZYXYhZZbDFzYd3wIdO+
9p6Iqn8rNwv8tZ/rT8E1LbvThH90GBvx3rBfK117twGRwdt+vN4PcsadHArcotRTzp2p1GcuJO5T
mDuXTopvNPq/zoZwATFN94W82R1jOSJozB03Sbvlncd49gdYr6RcBB3ysVLhTVH61iPTl6wn8tOy
OJitdLjSx9Hyoxmm/N4pwPPe8JcE7zQwWNB9tYfPHUfwY97I9lPpM7qAjsTjQhfyK4Pu1uM6NNE7
g0ggZUzxUAHF8zJXz1gvSFZ0b0WzMSvX8auvgdj0O4Jue2qauD5VgzbPY+GzV9c1/FnGYocKz3Nf
H23R69t9cXmnAVmradwODXbb3t0OrnjXcRwfp8jgrtvecKWkKo4uq6+mE5aIIg3tesCS3dtnOXAR
9IEMGOM8euN3YeKLsGq+9jqu78a6P+ZDRR8dGfg6RWS8jk4cTxEbw7GiuidHgH95briVKVpTal1/
xI5ziwflbImSmR4Ehq4shqey9cXZnkByNMzjwvtBRqilse/Gy4fd24u7DfA4/2e/NMdROGQEdtv3
xVdild6eboztIEvqmH08rx1zWU5YnJl8gqwZ/+ycMH/Fc1Be3Lpk7EAZzuWH3BpGMiy5h9fiuiF0
53qU3S3bOPI3gQeiUSIOKDY8R9vrpcBTN5wLj7qTjJEsvAxitvODvJwtsnItqvbI3I0cszHYbXQC
dM4PhWq99WTtO0oCaU5uRY2p488tn1SZrDS1nIyarfAv0pNEIs3aBc8Mh46/bxU5OD4IrgrQkeeO
vHjct5/WoIEG41HTBrckjLgmmrjca2Jf9JRPIHkxcxF68t4Nmi5TwtiJh0MVUo3CCihRf1Q++l+C
SZW/UESQmXeABXZaWJB6j+7/Zu68liVHzu76KnoAQpGZ8LdVKHeqjrfdN4jTDt5lwj+9Vg31S5wm
xQlKN7qZ4ASnuxyQ+Mzea/uW+0LRS2s5JBLcC9BydpdejwNnI7ssbZn0ZSUhNhBVvqdLnlYR+yKZ
n9Jq9J0o434qN4nXoVkQfgXeph9XoW6oVVpxZBwYxlGCeOdNFQt2OBHYLE8qiR5h37vVyLbaW4uv
Y1piSh/ZUgNJ5+AgqsFRprw3+D7nG0m2xc9eszBk2FoWrLysOsd1mzRtHAn4xeM2C0x96zd8BE7w
Ui9nPVLMbuspkzcyyYG9FGvm1u/zPFrJMUg1daFLhXQ3YIS49vsrhUqXKTywLbaq/iYoQit4I5mN
BT77WQaR7uTJu1x4WcXNmXBlA3JY06gIvbzeduvQveKptLKdX2Wp3jW90x5da1kcxi6x9d3CaMOP
SDqIOCFGCIc3uh9G/VDkWZiRJeH9cjt20KhtHShEPKyzN993TYrQktrpPcGQ71+KvlBvk78AO9n8
LZiBoTcunKLGv1qBbPw52GRwSZyyOMfjHjre9BF0lXz9W8pqdJoqZWj00ubkVDasgXhZ4geLVdSC
A29uPv6W+H6soEj0u9ivDHF0OI79BWD6Jsaw9uNvNWPrcrXHfsegx+73NRCW731jq3t/dXy+QO6Z
db9OJC2c/lB8/EfKwn8bXvmnoN3/Yxjm9fX+Vx7v/x8Rl+j3/kH88k8Rl6911v/88d/OWZ38aKp/
TLr84w/+XWEIpJmWF7mgFEJKFV6Vpf8FcP7v5N2qqz7d+3syL7LE/5IYiv8eeFJB+7TZX7mug/rw
f0oMnZD/CxFV4EBzI0/6Pwu6/LNUx0HZFSIYDj2FDt/33N90b5UscPz2ntyAcmqooHAc/UcyfyRj
11ewrxp/RZQhXNs/S8iMYSI3FLwCOga9+keR5P+Pr3AV2f6DkSBsh4l9Aq9QdduMz4C+///mFRwm
YFAuAyTJV/HwP7yCXBPj5ZYroW5FluscWUX9xSv84Xb430o7xOcuOntw0xLplKvc390QSYuiw4bm
sQFz6My36dCKZzRhwTtMVEuehe7amk+WYOkqghpvSRbvWBGUt5K0xu5KbiEKsJuH6n3uJJA0k4hl
/dDc9NWxm2stDzF7/fkiLIHFRRL3pP5CQvlnxTafgKvnKqGHqxoQq/Y7xbVrihm4lC8BTcmL6H8E
YXHjNGLXTM5fvNKfVdN/fyUVCrhWDmRa/seffw7LkaRHEVHEELt9iQOdn3G1PtbXBJt/uJ3/hZbt
X7+QHXoewF2bH/7PL7SWtVcxPVGYcwFbglPChvCWhdPHv3+Zf/7mUHdBdmfkym//TzchjTuOU7ko
+owysgH7bhmzUkV5R2sq/uK1/qxzv353rIWxD13/AWr6d1IrmQbkIWa1DdttPlGSdnmDLAfWkDmn
/v7ff67fBK1/vBgfCj2ttJHUi9/ly0AnjBPMqQNpCEO990brnfhnEqroqj/9kSr5JqguNs+wv3hh
zOf8NH+6n/Ba8AHJOVDE4Lq/X42T06JUwcNKMe0OL0Ddco+Wd0UXUmPYvNRTONvbZin9HwolwE2C
2fTJnijOejN3JPBpwh2PJYOu+7yhY96ysEJSRMzbVXTNRPKjnSj4R7eF3ILhsj7ncmhfl1BxtbhD
3r/ESya/xKsJv8YBNEU29VUHWsrFBQe5hoaK2QtZZbsM1+wSscJDVJwjTL7k7dqfmqDmv+4gyHwr
WxbYULnV9OpBm/e3GqPPrnRN8OQOzCGfEsIuCFTpnHW+wYQm7DMaHfHNcfzwNlFwSDYMajqqfc9a
b0TrAzBDoZQ92UPycxxoyzcQfhDPJGiaAzz7fbtGAQj4ZzRuwABcljDBYQjYkd+Ec9I9dytJm6e5
dclBai3zI1uS/sFlFXmqVFofK2ba6Aoq2UFSQLGBlHVUmmWfZ9/aDvzbbVeFyMtS/49NGug1J+qx
ZIj93Mj2W57BU7oWfW0e9UtRzfft2hkqP9VVt5Vexs84GJpzl7C1kfFqPbRL2TxIrZh5YwG7BCs6
OmQJZEMl1ZCzvHFFc6+uVt39OPZieL4CfrNN3nVGbbwCo/mtsUwynRPPUIBuZWxmb5sbGqSDUSlu
pwrDzhLZeTM9t7UPWcZkQfElXMObnFPv6DYzo9VA24+4rcPnqeYkP8gk3qPbZYc7WBsuPtt/szwZ
Xywddv22igegEBkLrBt+UrU3gE2iOYjHm6G5Lv3JKJxBebZ5/TJx7+wsalD4zYpD5DKEKOJRjaa+
e4GDUh5gb1lvaDXZ0YTDYHbMZQaHaxvY50OxCOKvTN4Fe7Qubb7ps0bfDvQBO2ORS7rpIcKeFAST
5mlgqt6iLl/C4VzxVd6HadCdJvrt6ljXy7S8FFxB9oFdXnfFXyD3QC1Wdm4AYMcho3ZQyXrGoIkx
0rACObqm4YreZKoJ9snShAi9GTHsTS/88qabxjQ/uAyhSrVhsCXU/URYW/59xBYkd/Ec99ZxIVpm
evaEm39es2+as8105YQhoi6iOWxKjy4zdF+8otYsRmjDSMXOQEZFnQctrEO12faRMxgaHRZc6uBQ
ns/ws/rShiSkfetUa+ENmAMlGtwi1M6ePgMteHytoB3EsalTFXsX5pPZeEL1nwomxB7LKDiiZdIP
MyHiX1LHaX8pOTnHXFRqn+UkL+ZaD5/skKedC5+dtnAu6aolZCYdZVk3TJuMMMSjWQLrFemkYp48
VYJ9TjKkP5gJBk8+m/hLYuehRIym1NFB2XgAMjCRVARD8TNMc0WGb0zymj+N7o1BW47EklN4D3Go
//DsNPjkBpaoT+bBPlgIPx7GIecdIetaNwpN3E3msfz7ZBxny0NtMms3JBbCyGsmLaNuhZ51h0E0
nbZsEAd2kmtpWKos7+Bb0k9E+vVF1vn6Pc9A9h3Qx4bNjqKWuRIxamI6zBbtPRvSOHtdSGQkNNlY
+uBWxMews3XI6BGlqH4xmgqiorWn8GmkQPYOAourexYDErX71EfeuZN2my1RwXpjvbhOJtSms5KF
PEQmS90ROS+SL1K5ZoYIztTd0gSXw1s1uFNcR50oHdLU+qx1IgA1mm07R/aena1gdTer+YX3XUdp
rIlbX/vRtT96n9xPRk6cIrVHjjOdc75YZzv3GeimFtXZRlf5eKg7lpsqnmTHJJPpoNc4JRmTudI3
sGSuQwY8tDsfoamzAVloPaU04gQZhti017hy2WTO7m5hcXATtjJNItrkJAJDvbwFLWO5iyRM9tYi
fXd46bQo1BZ5Xf3QW3l6GGzb/zYNMshYnnGJ7ElxZI8kGjifryXEgm2NvPZc6kT7R3reAGsjWgoy
j5plDT2gQks7PSMAyaEBiQyHtt+vynnwe8dUH33cTd3eydSQPXoCeZSoBnHDeKyRjANTWUdB5nbO
w0RBeSEPd3xMctrho+wmFR9ZJJKyRf7rHexM76luB4VKHhyg2mK4HON8A3eTp1+3zF7y6Wl+2Dvf
GTD4geFC38wqPy7vw9ETKwbzbK4v2pvmsw/R7tiYNkxu4ZXaCc571rGLsprnqh3Dlpuoz8pz4hJZ
HAWiCR/KZFLhboZ4C253rogH47G45BtJymy1HWJtOrOJeWCjho1D3qrFShKxBTM2MFXcI8exwId7
5NmgGa2bprpDmG0OmUjc9yph2E9/vszTnjl3f1wnWb0nZJZ/rBwA/j5xsnpvrABjEafteOpKxmRb
1uOoOAsFui0Renjo12z0LxViYaIlR6ige3b/uts0S2g/OT05zmqaQc8Z7rmkz7TYxEucPduFETQG
RJT+3UE/BCAnFmoLlvawUtGCzxQlG+16TLtTlxPMB192SME4wZpi4n/SAuQfWdPeBOxXNnH95DSO
3+6KYRTPVepa9cGE/NgbI3ToIzlakieLVqXek6XnvKKleuKYlnnkVSAQji6UJ+9doIxXyI7QJ/ss
E+464EfBhWk7mkekU3o4984MnO+a0Ku2PVqwhbmhXniY4kRGi8cybxlHcZCm4k+sFFgogcvqq4WN
hpttDCYHtdeEc7y2M4wLsmCgbHcYP75ZBAXuSLpkAJjYzLgctxyKSxVPuXvMAtsqIqlBA1B/omUn
BzTsFv3AXgxOTRx/MoeFDYCRIH+bepkx6kZ1Mh8HD+jUE7JPXN1rT6rghklZylRR8FcQtu1+rICl
AZMkfXMYpVAFJ6wuQGybOnNPCeKrGoJPAQkJIhs6m8oUyRO1yzBGhoA+DExrpaOKndoe5sVKBdUu
LwzNzPgs8PHJLMtvgoQ4UXR6SLsS+0iEc3qXAkoCZBcC9uhLFEeSkWHCLQ9keBCwktd5Ps7CId4v
cPXKRsND1Q2LxfxCKu5vFKrGCPz3u5vkDKgY0R5kLoSF1qpg0urHphofxwoADDmjCrTUgP/7Lg1r
8aXq5rbgGBnIp17H5dypNT02/qiGPYOLedlP8FnKj6nNr4OnhtEW4r5FXuBnICiF9TdexNI36jYs
rkYYEJvlt5yHLAUComz0d6SOMOKfrkrgyXvIGa4/zIvfkPGOTSN5CwWMbzBjEKUoK/0vIEz0HhTF
CmV0migqIBRZM6O5LSYO8zjbYPo2VWW8s6pkwAgCXvUurnvEj1Zs1KsaBdyoILbsLZLPdWZf7QX6
0PYozk7OasXfKkW6n6xUbX2hsxpWfJbEiDz7dRoA0FizinmuHvJvPbDqmexCv0pv4fnE3TcGpDLb
D3BPhkiQglo9u0XKqdJjGdoOOkwpv+bKR70b4HB3geDslA1GD7UjWN5ZGfsFFgMNBDPb5WZZrPiE
RqFBWeTEVnDhyYEjMoXtzUqg637VToE8jXz4zZwXp6UozsPABmOpWS/XoZeaaFm1dSqWrtgzy02O
rAzi+zkT5Utr9j3VPZLiEPrdyD2Btriv7le3N5Adi5CIB0rLdY2Y/bPpBZnnP04q72zQvCa4C7qc
VFxhu3eDWGiu4P3+KlGEv3IXBgcfOczZhK3aE2lu/YJ8DHecIxoNIuotpvmm9afTauH/3CQo2DGH
LHXy3XPa4dCtZKCClS7gp+dNELMeyCWcdIpXsZcI5Odokbk7vrUgJ2jSwjzYFDMpDtq1TL6hC9OR
dt32RZA3nO98PAFyiwBWHWI9x+vpml6SnErruong1BGHakIqs53KccpP7AN8ddJ5l9QX5MgNGx2u
4o9Mg2vaAk5sp12/Dk2NiG6F/5eSGHnivER41gFFROthi2wn82n5zmOCcTRhzDY59SznbhJywEne
M+h7CRBI9145+hDJesKQROuZI6iVdHpCQ4mOT0MBflhAhX7rfDPe2owOD7GPGDpuwgHgOlnVzWWw
sulDjP2oN349TwPwfnikFuGg/YwBZi3z7kKGVurfgAvKq5e+DlhWpDWlRjRc9/Abm6a52FKajNgU
SvvR4mD/GhgpEJHNpG0nqejPo1s6n6AqE71NHJh/t+s0oZZVWa/TJ9vNuCeyIrXrjT1Yy5mM4WXa
dY6Y79iy1ihzJnc+jFaFcyHpPHeTtaP+3qKIvh+wvJBEOQzBFydxumsmfdS7RMXv10XGxa1LZucX
PMrah6OnCRxAYU+zuJj8Pe8lJB6bB3K5HbGllZtuXOGl9UhYEAkYRX6Tp3XkNUSTjKzY0HpOebHv
hEwz8OtJbQ55SLEPHYRqAiQmiUcF/0rm0h5QDZr6OS+fWmxKOwEcaDeQ31VvJnCRh3BMk685g7gX
1n6c54024k1LulkIrMW9y7Bqhz4DIwxThfgL3EGfCZ7szoHK9F26ItOP5jbpWtDf0/geem32i23K
RJE+h/MhdNLlzhsXGvfe0/PBkTwuo9rL+nvIFepQEOZB8rzjLojtrpxGGah1z63H1rBkIbetJu+7
Z5RFJHaHVaxC1/BIidp8GfBIGEoxQ5O7Ggoix47h9dRLwh6eXSdNaGvhzQbx6h68cTYX+LTlhWta
RlPj5HveOnAO1ciXySmf4xq1DBgkyqvaowCMc4z30Yhc8IMDR97k4RQ6+9hLpxOK4bZm8VPX79DG
2/TA3+bccdEUqOK1z05obOzvgfCLHYDe5jSt7FG2dWsmZDaa5iT2nfALCxSLeL2WIZY1G5RUtgHQ
uCntGNGjjzCgpdBrTNRxIrxZVhHuFU3mh0cAdHOq5zV7RnViv4iuGw8pBB8IZYlXPFoEDn6xdFI9
eR2yb9dK5nNpLeVl0nHDRYd08q4J2E8CBSyedNwDyOoCd1v7ZXPfmyw8ekUI3Sygrd8YOsGKpZ03
fR0wTke9r4x3zGd+rohrwB32a2GTd8pDitqAp4vFIpI3QB58Hb92HgzpVSoLEEYsf8XFQjneqRwR
lVmPACPyk55DtCYgCHv2UQMy4KtgMXSRfxALiqyLuy32dhnbQL2pXGuNRub0z0M5eQd0cxiPZm+s
WJNlS3FsYLPt08bptl08GG/TDIiv5WTx/PGXJkZyFg9jQchPCRtTo0bbTji8aOBNzucFejs/WmSO
0EB3+uIMYx9BYwaRRHLTwZ042FxJuAnW1+sfMmFVvZVLropDwfmxbCSgz73dLmEEboant++p8VLL
UMMFwNbyMzEF4cM1qPDBNdgng/wpNtImPQfIcHQtq1+DpfCfq6GB8yPBiRff1yBs3xdtOeMeS40o
H/g6uHvmFrsp5uumJSUFnu22XyvrXhLlkWM5Z3a47XLw8AeHCIXlmNEfLJc6ke5nkzk4MTRz0wjM
4UC6fWZhTKGyRda0FCKMQtn5+TbVMYdLOvI86rvx+wiEFWy/9+DIHDu8aWmsNtICkziM3DlsdNV2
5JZ6IAE5+OktzKwooydiLFS6foTEUXzEJGU/MR6jtQxztz7D8TJy21xNM5u6w/8ckexq62hlobOb
Mi5udD05MEa8j4TBE9rYsnHKcTNxEezQLA5Infy0c7dWJv2LC8GxxEuvk0dPL6WzaVlDURdz5aFQ
xdv2HK8kD75ZF+r8vMI00YqTadhw7Yui3gzmAt0w24WV9aPHKYUwg/78Z4w2lRDwuJJwtad078aa
jGLt41XpcY6nRxwI5tN3KucgfDA83YB04bj0kpeejL1wYwtsHIQJyfuZ5XEUFmK4uowntstAANhX
9/Gd02Qh2NIOI/FW1GZ1oQ6Yl6YdPv1Aj7c4nTjuxzC7QBRcOWQJBtE37iF9LLj8jkvcl4iyHSr1
g6/d4WPNat+/EWz5OWybrrllZr/swrChnZpVkp7AWTikNbid9+ah1rmZghqxcTHNIw6hsv/RUmZi
pAwDAiZaLo2NnMQQBcytIowkiGJSRFNvPZXxt7KBp4oKHvYYz5WqaKIVilC/wQM8zbd10CDs1xpf
O74f3NLoJrvwkk7I0vetJ8jGVimOb9Fje8nXpX6FuJzKKGNYfj+nI449PdgcIQjPsIrkYQe02rbL
Zh+MvY9oyNB/oON2p28K7Fl2KI0/nFRaGhjZtAGfxZB7h7QdC9R+IBgif0K9EmOhFnsajGU6ZF14
zw36WKApJhzBYXefwY04hXpw3H1orvqEmvI53PuURkj7evKok7gNIywD+qPNRmerkUfibgqr+F3T
FoVbNQTTvGn48d48BrUk96y5sZ9sTH5RPObOycMD2O/FhH4x0nlABWWPCt9BlkJA3JAEwPDQnjx9
G2Of+sHQ82ejqsc4LTKkaHOg7hc3a+R+Tae4hPAQl882umpM/ir7ZZdXaU9sED3vwCUjO/LxMOP2
XsLqguw/d7kpUsj6nXFrNhpes3wmbVAJrEHD/ObEPinZMbrSs7SvOM0cOWN1wnyQiMOwosAipwMJ
zs6pvAEYr0Oo9K5MKvwfRCMsxU7Lik1mL9CZvcyl0X3kQ+Ub96mLxWrD6jC+DVBYA5kl+cMcirq0
EY33inSG6ioHSys2AXep9MJlk2h37tg9wAeWDNBH7FtIyK853m4UO8niH+0FEP6BzbX3SRCRBDBO
DUXrm5TDoW3qtXhMZBe8tB7MZZw0xXQheoj3geBGFAj+0IHjZ2D6guw4bb38QYU+WrFgbAbWA3xl
GxrZbvqsUoOsp4Mm9zkywFt/9DRh5cNICXyqOQ3nIwwEpKSmVepRJo1HwlZRyxf4Iio/Jo4tzTGE
f7Pt+7reOSTR3OvYM88DiQfM1injfq6Zne5nkKDWBt0unAUz2y3ASC/NLyXf+362tceUWoo9KtXs
1hn7eD2UVqIfUXEOx6lxUSwFxC/c9yCLH6jqprvaNkimfIlVZTHC578iq+hHvQyC7KAcDtaWrW5i
ILkSx30QTTU5Z9utr3Re7Ba1HYhIF47Mbn3eGPbTnkn906CasN9mXMRvgPehhiRgQygSZFK96WEp
0IV1AEZ364hNH/EPk1WkKkn+lmlGBpzSnlVvyjKOVs8xFyDJHNHY8pG1lQG7omb+HO2miHH5B92z
tVr6tazaK9SaZ9dPp8rzh7LKgwhVb9pDyA0CMsg9AtqrwKTVGY1n+9wvK0QFUjtsdcmQ9f0qe1rZ
DZBDkuDT2JjpYIuVQEZyNRx6iLXFlZv0YXmc68IUCLj8FFp3ARIfaE9zQJbTfancxb2NMfCcBOkA
z8IWOc/ZkhCs+GfYttZjZRmcLOGPzN9g/tXkCHtX/PBMJQrhCN+NxcpGip94SsJuO855gLu9jlEY
kgOWvmMyavUOITFdmtBcz2yfw1fGhfeomF5iogwasCtp3G0m+k1+xWbd9f08nHDo5+eKnK4jLkT/
1sFoOJwRRQmeasTJwCICqZEzQWR2dhryGsyuw099h5y3BpExjDn4rrgYIfqq1UrOwnfYJVb12l+c
OGYIyC+OZp69e1HeizogPahmeRQNqOXJqfhD7zkvbLY2aaPbI7b36qm7Pn4TgAMtsre2IMyHu/sr
K0FQSqa+yrG4Up1dpiXKaJ4t6gWGWX0/+jU1YcFskq+KPm4/MzQtDjmiMxkBYKZRmzLEwTdSjv6H
LFR2tqbKLPe66Qe5IZOjI+A9lTfEik1ZVE1NR5I0O4tvhYQuutd6Laf3tmWvselC9EQH3do8dnWG
9Bd8g88iqHKaz66jB05DQi0ea1Z4fLKgT8oHctKCxwyjWn1T5ktjRRWEtdfVtOJeJMnaoVdlooSs
rhK7WqyQw1flKUqekMB6eOn+uy2uM/LE6j3QEQCgL1xL8Z6KSuzDpR9qMp6k843ak2/IdWWrj+zD
XjEFr+x8Srv3N6Yy/npQcHOJ4MCwoF46ijIIMLaUuGKXdeD1Buuq8XMB5HTof69qMIvjuiS55q2J
5+6Y+zxSN2TOLd/44eRt5pu8QNsPnF8R3GY9T9i+WbuMRboy3PPt56kPrOtgMoZxKnElkf8CXf+6
nxpPgIExra1J26ISRPP3krvZWBLNMs+v/WJnUbsk9mVhjv3Ivj3/WsMFOWa4GPXJr/DAHCFB2N/k
DKW9KEPmmFW8+HqHmzh/riVUeLAoRbNGzChYauUzkUKTlwAmbh1CNJ77JsZHVAWATuCZBnLZI3lo
y32pTcjIsU5KAU/E935ZiGTKE8GooEiqilNya4elOaUDlcS3liXP8mp5tUyfDJRx0PshWWGAvxwm
/oQVT6/jSFIZhIusfjXTHFIzE/UH/Hm28RPVGQP2/TqGVvpIdl3LkiwrzBeE0dWpxRxxdJCDNxsn
L9e3zNjOr9nMxXPWBoM6Xd2hd8r2BpTNg8JckHfZrLeMZ1pxwSous7vCtVLxlKYLl3nOBYYPi+f2
qaoWmd3krKPpUFN+gs0SqOHT8YL+ThZoZOkqQ+8xUxzGSGb76oE4A/Ns0/o7+PXGNruJIV0/JonE
ZTwpVe/Lokm+eFRDZjPOMcPIXOB1ziZb/hj0KNV2SEwGKQS3wrRVPLznMx4XYoCkk8xg0eYhe8Db
ba+n0o275r1b8+kOYo6gN0+K8h0eBRxcIU3/0ruefoFghX/O8VqLrUDW3GD11Gm0wmvBEo0nGZ7+
SkuxxW+uGC61Q3VhzFc+8t4tGTmO7J3vxTLo81i7+kF6VCfK6da3tlvS28ZVQWSzm4/kWo43HlMU
FNguKwYPLb61EGTmuV29WewyID6hK3N/fsrznhUpTiX1mBPw9cMRbZhGKZJ4bNAmUF8yCkEmogsy
CrIBev9ouGlOmhC5Cys5/6tsh+AMu9O986QWXRSSPF8cJi2yir4ww03j5OJxbNR4UBmhdtyJi/Ma
m5JjdoR1fvB7rFVXlevMUhPr91ENhD1B8Q37brdOSbjD3L3+4rkFomttdYDCOy8/zaD1LfGc6UMz
F/B6ptjC+kt8ythEtZX70wanTDs8dapTDyYbyFyqxvkOrJv6QDorLx4GjV3X8ld1rPnjLYlxbrXL
SLyISjW1+8U0C1eJA/ppnIQ37uzRyoMbdkTzO3OjmlRJYkE31dL2Z22nya3vtv6bwAkZzVoNd+1E
j58lBetQAkMM7YtMmPSXy4wjM0Yh8INbKd6NeIsfcj0wrSpj3lDi2Xti8cQ9cRs5Yx3Ia1HFmfI+
CCp8EZplRw4d6vM+TlX1K04oAC/ZhKnlBqMTWteYEKYOjFdYFgC2cnEqgRw859JMX22w0ZhUPMww
ZOaF2n5Is7g1OBRlfZP3qMiB63hEcZZzwxUtrOppQQjBsjPv8p+QA9YvyrisUESYZ/rI+HJ5heHR
i9uU/SDfBYLlGOP44MS7Kczsnza34QFmSawjm/w8IjOsonxKkoAhRN+28mnq+bpgd1gr2gIrrfep
xVI0rPpSbRMCU16rNW7cnTcOfofJOUMTN4JsiarcXutTHCYWJjZoy3B1qGr1tmSDeKzLZC1floyo
B6aX00VR3EFvKDjk9g3PtTMywUEeyrWqH9yASmeJJYwOCj+T0OOImOLl+sPtCSZs6nvGnkHydVw7
xY2i8Qaugg0DoSBjgpvJWHU0iNmx3xS66H1Ibhbeic5yqT/UCpXGDTqu3tDq6CmtVUY+p6S1NQbm
dMrCd4VZsvOW9sB5UTzEs19kN0XSF0/pACCPSct8doEdvLKMT8xdBl07Z5poJ0e2o8lLa2XcV/DG
7hJithgO+TJBekKxnu/x+9HR0uNfLfF8YZgTKaGjebW6ebPMqf6ux2Kqtl7Tj1/d3OXQiru0eiCq
lAQo4ovycssgvMFaTQrm08CrPjlLXZ1jjrE7+hjvfuhn/SgzAh/xn9bsMcbK7MOYuM046EmAW4dr
OMu1NtznjXH8ayh0daxSJwSK5LrNExs25sAdfxexnq4TnxaeNeNN73nD/dSNyCHLTsNj0fhfsPkx
aMDZG3sFplBnaB7s3FG32BhS+4wUr5lPtpcx8Qq0aB6svi5Y/ICn26ADyGg4On2faMfl3phqwlSS
8izjdP2MUZE/6x7dJdlA7nTR4F7NriUnDGOgT5W1h1JB2odsy/HEIFu9eZTf75bK8N/iNmEN4XTy
c2jitWRWVsbNw3w1JeDYGgPqtMW5mQoiBnEvCH0hvnAmgzUNnAnPXcHaQ/cWFiE4GazFMM7c5+MQ
xHtqBTAlMImMB6wz8OpHthLp8ozOoNQf1D6aqMoK6oCr0+KXESKwDlVoj+mDbmuhjkEVJN/E6IT+
RjsNqIHrphcitBfMjOtR6mBq1AXiJtHw5Fja6qDXXr36cpjZI07EZ9mL+IIGkCSMEbwQ1HgaGep9
ntkYkjeryzSCtWrJgVyNecy+yLD2JeMr2Nkz7Kpt1/PkL5j4XaB7O5dCcIhsKxR0r3abOG+OLfyo
8FX6I4CgoI8ao6phE9EEOc0iuIfrO57TMxCd+T1EEehBFva02E1o85JtgSS7fQvhVfxIllWRODQ1
zJOQMep6R/1ORpsL6uZ2CTU1jQym5aOvnfwbGgX7swtGQzpRUQdfU8RPPZ67ttIs/JPgR8oeI+Rw
ZxPDLBU8yBYUvuDQsjQLI3BT93m/JM1OotfAAO5jAD4WeRA+MstEHqKSIHseiY1uYQsikuAGzF1K
FQem233lpITCyHH+Lnii/rQbQvW2Y6E4cZpQXa/wPJg/FCya5wV7X8kiPgOHfq3L/CuKtQ6xDKFj
2EyqlvkFuVqtNnEVSNI7VNh/aJrJcz6nhT41Zox9lkV6wZkAdmKOsC5cz+hkZHiAo4qJf+t0SbFV
ju1iPVpjhuBFYpk38N3Ot7Smvse8l8Y8Rnio9jcZaFfvxHp9fuwLCKOHv/XzWg+4xTB/Z4XdRH4v
rRfHOIy5U0bRT8VQwwXxAFcsczJ9qrwnKsYW4su/l5H+s/zXh+WLHkRCvkVs/BsbvJnkaNIBI5Uy
T0uGpoFblqjLv9sncDMkP5t/ITL+F4pctpJk/ELMgJnh/EbLFG1OeFdPJHup0q2wnjIIS2Fzx263
df4Ccn3V2v8mig2Jf4dn7Lgu2eW/fSCEW1i+K0a7KzND/NUvRRM//sffWegLjyGPzechD+fPkmnu
HWseCl7Cbh9b/6Ved0zz//1L/LNcOoBGJmyEZy4uCPWbZwGPDHKZtHNYUk9RZ1FXFwfyfflQ9l/o
iIN/+r4Ccc15t5GzB9L9HQpedzCDie9EbnKdrjLVmzJBc3D05u9VcJOFf6lbvv7Wf/6B+MqUAoIf
IDf3fo+0b9q1+B+knemS1MiyrZ9IZpqHv5JyqrkoqIL+I4MCNKbm+envp9rnNJlKnZSxbxsbug02
rojwiPBwX75WKfr0JUEW6sAfSYh/k5a70LqPwns041oKv/oKSvvSyyd8tEpjA9roOnQF5ysm+5Q0
LUBzUIx9krNm36b1Fv2Y62v2gSs/H5klkgoHjk2TAIIMEwHzSQtFjww3fE9Ez7nbOZAp7loXFk5b
sGGR3GQO4aVrOaQdHYqzTr3pnc6FP9YmJLRzR3CpQ2wMFynllVaCyx3BZ0lkAYCJG7o6d9fcTJqw
1PksyXrsm9favFsZ9yUOHQPMrCyjFQNX7mzLQZxHktq0OrvYTONu3daFHtshFWQTmv47bsOBLM/t
HaAz7n9GDQjTgY3JIZXq5Cs7SJpm+2w1JlQ+rTmGLirmf7qLTldD6tAYN48Swl/DAWVlRMvpXI/o
8H+pttKDtxeOt7rdsAJfAvvl59qkyxc7eGZ+2ncnztAirJt5EeaRWUa/Rn42DSc9/POYOYjZk1BN
7fDgbfP9O9AWO7Vz+2Gwf3d25EQry/9BWn4+EVA10XGjSPQp6Zz0519SkXU3+hL5TLVqnEISnTZ7
i2CBKwdAAbIKkjwXbKX9LlevFekUMtKHEFKt605ycczQxULLD3eMrJs0vc7bi2DQkQNa8HlBIwhJ
N3sj1p+GCCaTToDAp4hcSlEP121+9F7MRs6eFyEdEDXkFfTZhtQTCyxvIFFaiayHsnjLO8LHSu2e
KyG7G1J5QxX5gYIumW2tBDer1k89+vGVEt+lxbivfBgh/f7TyldNZ/flVynwDolMBv0p5+tRVgNV
T9rEYO74keXqrUjQrkVqYaMrZOqIw/cm3BPNFyimHwVtqiwpP2RVWmmSWVwQSyTDY3Ety+ZsQSDH
Aw/Sg8YujiB4NWHi4YYy23fJjO1jEnfgyd6vj/wiCph84MTkbEvI5QD+I8VkieNrZMjoee0o1jZl
t8/+To6EvpyZsdna95oPdr7DWAu8ijiPQrjB+/P6iC7uFYywswwNgRpFZjHPlxJ87RA18G6CrdE2
lJp2eQxoO1FWzrLLs4QeSIM2SM5vy0QU6dyMbwh1LdSKxzPPfIL8+LduaiTTjtWXcTSy178dk6WK
xGoEBLoKhfxsTPkR9pVaM2D2CMGnEmP7CpwHirISp136H2bomkT+QUGEyZjGfHI+ZtAStPVo0eUv
vdbR9gjWIgVhAtq9+Wrka8oOl65H/CnRpDW1hNEdNhsUtGdBbRVQpKRYtRGQOLTQfsf98Tm2xg1y
kyuH7sKKEVMhjcHRw6/z3RWGJqlhSfbgdPvR0red9PUnyJGRMfNXBHEuLOHq+ASDQhBHh8/lfB6F
qbYJC6dhB5XxzJ+ELaAtqdtGiukGtbjiiReXKpe8rBhTXErTLi2Q59bEEtYPAJ1s4cap1BdJ+93R
YZSK1IyNzbH9mqKg+ZfuOFlUkS+RUK1RtfkWa4rjMfZhlbOzSHW0sNw02i/Y6/52I5syrxJI2yD1
p+d4flOQlxwQtNIVu+wf+vybVkKaEK9cgQsrhQ2TtZoUoER1du5T/sxN1TeI5YU7k6yPWt4YydvQ
vF6fsA+5r7P7hShXJeih/mbJpq7NHlttrUCxnsg8TypBulNEMFOFUfQo/ynR7dBovyGfgFnMJzkJ
c84+HmjnK7s638iR169458W+M3mB6STXTXLDxJ9TbHqyy7sKiqYeJSKYHcnZGADMdxCcK58VmFMO
5EzIXKlNuhKQsr/4a2dTQPfe1MYMFhs/nU11AdCvVQraIV3XvXXde/f2nn/bTj+2W3t7ONg2v9xv
t1v+zT7Yu9o+7Hb2px0//e8/Op0WP+xP9o7fPvDrJ/4cf3Yz/T4/OdMPh3/c6SfHsV3n+dnd8+N2
jy13+on/OfyY/sj0R6f/cH/evj6/3v68zd2c/7q95cfP2+n/wnferuzWS49TVJEues2w6EgiqXM+
+2pDHpRCIZiVGmah8h2exK0X33n65+sud7nKiqro7B06b8HkzpuV/UErxrKWgdLhdS38+3Wo3R4B
LuXIDlu/rxtbGhSbVBV11VCxOxvUUWkh1YDr3o6T/Ikm6QO9xQBouzsU6vfXTV26kaJypMoiA0M7
SZnGfeK9MZ1pLWw0BrTAsZt5r1VRuOS8wCNVm7R+p6Z+3d50C527raJxdcNRoFOFZeOc2wukWMmV
CGLHsVXLW9E7Ji5F9+ymF47tyrF6eZBjCg4vkbZiBA+s2SERVrqvImxMM15rxgf0DtCBRAPU7Qcd
/mpKefqNbwztLcCSVwNcycp5O+37+UjxlOk4NGT1wmP6dojB+DQG7w6L+iLdoMXN9bmc6UpxK8Iy
cGpiNpm5ZDaoGLUsXiile7jFB1cbYA8sQU86xQB0QZHSn7HQFk6XJo9KIxbO9U9Y8NRp5/ECMWWi
gI8n4on7HBPPC9SWL5AosDjHVrrL9IwwZ/gKK9/fb3V6UDVFJ2mk8byahYjg7QeS4IS7SR24knAj
WvdHREeQGv37MZ3akc9dtIT8N+sl7FAvdjvpHkUMO6xMp0hWbsslD0HnREOdTOT+EGdxTeElsd9I
ABmKTHoucv89MoSVsSxsN/pZue8lnsVIo02/f7I+XRADGE14HpagOu1KaR1N7isoIosVb5em2Z+5
+5mlmS/2dI6bQcasNSqNbeHTiOMFv2qUDyQNDvqSPF/zvQLDrQtrphfOMExrXAAkd/mX2SCjhmZ3
UGk8vKXPof9I4VwV90X11Mk7kbK0Gt5l7Y3Y73L6P8tPQXkHVqaxtho05tn3677zkUu8nIY/3zKb
BjWq0ZqdnIdvGbKdXz9k4j8ehCCKdkd3r67twv4l8W4R/wJesNFjuOdXYoMFtyI00pFt4lxHjnB2
e0gt8uDIPhh2XooSFZOcCwsI0vWBLmx8KPm4MaC3Ie0yT3Y0oK0hHqAGQmfZbznTtgDhf9GQuin0
4O9NTSQ5KOeRUoWsST734cLvChW6Tt2mvPrWhsNzXmm3wCXfoXxrVmxd7hdCZJ2ITlU1UrfzWgGC
N0UBgQ5erMCaX5jvSizTzG99+9vZwwwvQlkkjy+Byjwf0tCCsxuQHrSNur0LkB6jvWMTZsOGZ/hK
hujjk889cjpaoO4RAXgYdGOf27JUoSrydiKyFgfxexfW3SuNzYIbpcnxRi0tsJQ5lbQD3IxC9wZj
ZxFtFeSvyw0VJ/NNVeo+onw+coMhTt+hyO4P4cEQfPUxYWG8B6/Mu1+JCEr9jr4eek0MPaugXjxq
vADqkSLdltp08hs+X8ggdEjCXmFvM59LUwlvJkLsmiC9az9DFEqTWK/o6HOqeQoNtRLB1ExfT/nF
0Ef/c4WKCQ1FeX2I0r755RlRfaAhqI9WDs3LDUQwj4IoVC4GnYXibHVkrWwrLYK+LM2+KepttKat
tvT385idWLm1KWE426C5RXOqn9HcNozZjxqsw9gZr3/tYJD4/DExW3QY+lr6XjAh0npFjdqOOsMx
GremoeK6pY8IceZfkHLiYrxdlemhfu5frRakYp8cKWXbmf3Pf/LhyiNoZ3vYEHHt2i0kE+7R+dVt
J42/jfdCn/quuwUDb7/mrmj//gkv5NZwh5u1229hoqlTkPpTpqtPmQQ+T2+/kSaLyKiQmWiUCmwB
xD/K2vAvz8GpFPLHxOy8R+Sl62gzNGkbFhL3GMMJGmUiTMiwTmyqTOw/X5/uhQuGyrcsEdninAaV
s/MxZSlY7sZMLToLdFtX8ps8RlUt6SBLAd8ExxQoq89wc3xSo96ZxBGrLEUDInANWmIkOXq+/j2X
7yKdIiSkA3QzkHbSZkGZVY5REhqCR6uY+klVfZqbS7gLqn00Bl/NUVp5Plxe9R91PNmCTU0iqJ5N
t5ajZV2EwCCPxQ9I0p3I/FmElQOheBQdDHklQLsc3JThMqmmyQZXz0f8fRI98d5UAAfW5KrNca8o
3jMgFVtq2nuVwFMZvb8OplUonVhbKnjk8szZphV1aDGkyjLJc0l20Gw0pdsaI0w26Yqhi2CN+40x
oa1GrWQqjc5efZrQl0feQxVOUwE5d7T6CbRF2DZuU7lw/TRaDovEa+jnm+vuMr9f54Zn3is3hSho
9BDQrbWj+61PfiESsnIizX1kbmN6F56sGrkhJIwKbFgyHc1fIbs+jjvTSzelIW9HfSXamr8yZ9bk
2StTG0qYehG/AHW7ERpA63CT/BS86DDSxzpYt72wuz6Fk8rxWaQ9tzjbcrkJqissWbzkMFXdbghx
87v6FhVWO7yvthFhvvNp2H6B1+qm41Q23OsfMD9V5/Zn16NmQc2Ux4wY4AtNNwbkD9vrFub77j8W
eLJTPP/IupyvYNsIGjyEFDLN7LUJDoZ1WxevQbIx1qoOa4ZmO07rERA6ehjKh23Q/1T7h7R3ks5t
QDleH9L8npgPaXYV6S0yij3M3I6YvWcAqsHrFCR8s5WUwPLakHAwqQDI4lyhfogQck1gw4L4CiJF
M0Z58i9P4P8M5I+F2Q5G404GbjaduXTfDeEEpgBrb6h3MIDZCaruVWf8c33uPi6R0xBjbnO2o00k
si00mysE+6CZlmG9PiZpsRGt5Lg3qhwUpeUfZTrQo3j4Fjbq0YmrI/o3iSGA8w0Fha64sXpv+ky4
K6GyuxO7Pv9Hher7E6Bd9T4MeQnYJr2+e9KqNBPkekkLY23+przmvTaDOPwgDAicvOhRkVaAxbpl
X8iHQM6TdzO34nuj9dt7Y4B/IBT1/jWq63tIgzXZprUbJglLCd9bc8gPkN5q+9Go1F+BCN6NPmaa
xHRB20RK/wKr23EXF9qL0gvWHtYSbVMK4ROUW8LKKi46/iSQreuEoUQT5ztMgD2vbOQUfnrpG2XZ
gfZ7svZqfAe/wPXFu0hSfSzeianpU06OY73sLJM2L47jSD7oAj1G5j63kIsgHDHo98ltUaVvaeWK
WzqWoWuV4Q4kjwpI6twqzFyRAIkGKiI8IcoKOuw0dropN6aluwDy0gHybMKkt+ujXZpX0vKGQu84
hVNxFtqnpMKawUwqByY+JzGekbyEkSSvfkSedS9Kf1vTmeb21Nzs/PIgjxMIvisnFp+7pNpU5peo
XgtLlu7TUyOzo8soTWvMWoz42S+wwmHstslzUUI2m93K3trj6KK28zEmzn1KwRJx+zybE6KvnENh
CIolDhCs/d6ZJDIsWtHtuPvcgBOr6KpFqZcmIduTflxfv6X4hKhOmazzorFm65cIkPWZWV05hvxT
A84Sjm91sXKcLc7niY3ZohVHTSnjnmb4mKpUOO46X3YNwCHpN7n5qVYr5anlEUGjSSKITL8xPzsV
eljgfqycVKGZLjA26o9ey1aCoKVrxzT/NWLOgqC4U0VVgKHfKbLqNUi1bVpaK+fIyjjmoEc9R028
ERgHHWKbwBTsYqgdvf15ff0X9y8vfiqxLD+4h/NjA/IFC5qmiaiAkj3YV95M4QjjE1hmgz6u68YW
HeHE2OwQVmpllLMYYxZN+foTSqJup/0wk8zVjENQP163tjSBHPgk0jiW8PFZ2OiBPkacoUFxQ6ab
ACqaCMq6NF7ZQEtxzqmVWXAYiZGWaRUbKLMePGRsdWMXy09RsmLm/3jB/BuGzD1u8Eaj1CtCgtTf
CPlO7YEuR42jKV8LKOCEuzH7YtDr364dhkuzOEVX/xNgzd0wRZBCbjLiuBRqhKlF2ePqosb092t1
amU2i4IBN2YWc3sVw4YeZ8ejbdz7dd3G8hRSIhPpe+Qsm9cG/MJS43TASBO9+AjsdF9GbRejvuX5
u2MIXv9HGXwJ1xLHS05PYupfqzOnVwU5q9CEnm7I72HxGkI7p7aQCx2U+CVGY+/6IBeX68TaLPiA
IZakFQx79LZ8C5V3laTeuBrhLD7IToxMQz6JcIYeMWXPwkiUP3sNJLUPPexyTXYzBG7l09WUOWiV
x7mwEuMsHVZgYv4N4qbBn9jNAyuh0ZPIyii9HTRxDrIID03nP5TG8N2ojtvrc7kUUp1u7dndCI/F
RLvB1vahMkxqdVe1sFko5nZChDUGKL7+UUSu5brVpRU8tTpdPSeDtJD3s7pmsip/s5rfcn0jW5+v
m1g7s2bzGBqWUskSJuhXQtYIKUJIU2SYu9XbSvp03dbicGC0JmUGeMMSZw4JtdCxbqGhdTpOX1Ga
lGG0b3RxrPj94pAsoKjTla+CqzuftbzOooFEVeVovNccmjKeKAP9VvxsN5GhXB/SghuS/SWNzSX/
IXNwbgtSE7VI47JEhGj/CCmW07VIZicrI5rWefYGPLMyOzfSQc0CGB7p4Sv3Oe3N5VpYtuDeGCDX
RzLbQEdh5t4DauxD7GFAiysaCEEoSOo2az6PpQZdgvAeVHBgmN5KinHhOJREnikq0hFw4OuzhbK8
QFf8si5pzSNqQiuv19VnAyXZKL2r73JtLV+74Bhn9uZnla9JECRiT2hpDwAsDj368YCc38q4pMX1
OhnYLO5MA10HmIwhqTjk6kGDI1TfxRWcP69Gt5VpNE5Qd4U6Gl0siok8AscVj1nYaqdDNWZBKQ8j
OoNlvmAY7qFAt2VzH6f7676/9Lo9MzKLqo5+w+toWr9YGGC7hnotgnYRhjVYsYgLok3DaRJI3UvG
k2dlgP+HcQvs+wQjAPl+vvMgbhyHTm6oaxCMaFlMnhq+uLdUfQH9bUOxTdrejtbq7Ysbxfpjdeay
Qk7/s2i0JfWkLS0HKYxXSbUVi52PODXMe/EavH95If8YnPls5ynpURgZZlndFybif07RrzxgFqdS
UsiEK6AJKZLOBjWohpf7eYe7imH9gPpT74rF4G1o/QUxZCE4SsW9QZgc/WJNHXW7VTNl5T5f2DLT
wwP4pEZaRprrk1QGpyiFgcopReGnmRcuDBJ/i0ridQ0cRATQDVgH2ODMX5u4rerBoieBmjCseug2
akb8fH1TLK2XRNGZwpAFPsCafv/kyj7q9SDE3QirJM90z6dRZnwI1pAWS7fOqZGZ7wuJaEqQ1pZO
WsAfHX9NAHvQfASTXbm7PpyPasj86jk1NfONWrTK0ksYj96jeAcXxXOovQX5S1/vLLotOsTa4/sg
+UGr7wixUOKMAGBDVza+Xf+QpbP79Dtm+wCiPNFMSr5DOPpOrrymIgR4EBlGCGtft7S4gppEykCb
YF3zNEgsU04NCgqmACKdIdtCze3k2fa6kQ+s38W8nliZ9sOJnwSwncMKhJUIPkWJvqnhhynetOJt
UCBzc9sax60Ha1F8LxlO33zT4t/e+KNa66KYZu3aV8y8dchFsYMxh0M03Bigrjv4fAvN/hCfLsm/
1iu7fHFu9QltCeYL9cPZxaib0JQJwPaccbRyN4EkZsdz87tGQ8LKKioLB4oExTGdC5gBpDMzBU0s
Mu1T3VuzR7fY9C6safbgxHb8ADf6AQj9ptuAwYjs5He5H7ZQir39yjfHR/kBdZMdl/Jb4gR3SBW6
15d+eQ7+/TBldjWTEy4aqPKIesyXGEV5GFJiZSXfsXRAyKDmOc/BSGvzVM6odEOSpErpHMvXQuSM
iPb1cKONG0leA78tzfOpqdlZFA4W8ogKw0FWTqToEtMAf33C1izMjqBjUSddPGIhg2a9kgo7XiuF
Ld6Ap4OYnS5R3x9h9MZEGCE/fRuom+74PRD3kbpBoNmr7qR+pVi15AUy2BFq6+C6yPie7/+mTI9D
JE1eoG6hBSjCO2vNxEf5db67aecgm0cvGsX12e721IAXUIQXQBZ/U22rnWW51Xu4exvcZpvbR1oz
val5keapap9thJW4YunIPjU/8wwBEFQyTEMMYR8ROaeJ8A31Jhz/Gzu8WWAqmUDcc8yfqXdiVIUM
c+gfYbyHyEDPHjX55boXLi7YiZXJS08ObFEWOrDWWEERFazJXodftWrWroXpoTVfMtBXNHfo4BfV
j2bPEyudnDRGm1FvgHfzQRB3ZU+D66vnvyK6q2jZbWw9HbGvmlsr2VhrO+2il3SKkER4t6kB8BQE
3HM+yGSA8ljKhsqR+0caKd3eeDaCN61/l9PPAmJIo1vpNyabQnmkt+P6BC/cRQCbSdVz5VJ9sGY7
QuwkPS7p43I08HpjCOuCapfm7ybcoCRhh+bKVC9455m52ZbXgwGu5BFzSK9voaG/V4TehmYOFfF+
f31kH0f6bFWhaSEoA/dPwnF+F0Fo0paeBUFrd4MO97ZzPDdDz8KO3eYGvYXIoY9688N0Uar61DqB
bTiR7bvvRze+UxzRNr6VK4NfmuuTD5rfQYKVqAid8EGImsvhr8EIXI66AE4ciHvycvgvHsRMwNQh
jIdp0jyman0NUY4UexLaerYA1QmdD8579TXYW7H9rTtClGrHw0q0cdGxP7nzqdnZnpXLlpJAhdnX
46YXYWq3m13mWLZ3UJ8g0t1b2/YWlQHb2lj/kPo92t+tw/dq7/k2ysPb6scDbHOQpjve5rpDLEV/
fJgBKyVPV0gmZvsMBRSRWiUf5n0RtvkdotnvsD9A33Xnb6BmhhPF5u4+RCtbbOEmPTMrn29vz0dx
cFQw61eKDem0bb5dH9gHccWlp/8Z2HS+nZxfithpbWFgoX9HgHkPteND9hB9rb6EjveiUXex/Rf1
a04YBgbBvQk2sf37//MTZot+zGPNh4u2dgansptN/UO6U93sy9Px/v1bfq/tujcYh+3vggtq0x1u
zRWnW4IonU3y7Na1ZN+ntsoUCPv7/vH423SyvabvzcP712wH6xzC9cI/6ov5Yu2M58H+eX34Sw+2
M/PTuXeyAn0JeEgNGb72+Gg6kFT8kFx4iG3/+V1y4AjfIDre2yuF1gtk5sdOA81NE+CEg52fcFac
h/lxjGvkiDZVvtVQpy9hTex1l8KoWN8L/g0lKahSzdoR/wmDTb9WfFu8uxSDFlJRhqYD8MP5wIfc
yGHBYN5Heh3hyLTjidtQNB212CnKIbMezcqm58Q+pg+j+ZCvvRuXLhSo7Scc8NSWOM8uCL08ZirM
2U6n3ZqR60eH1PLJB79eX+A1M7M93OkgZCuR9fUEjrAiu0Po5V1AtAIS8ZUY9aOR4WI3o4Q6UToY
dHPNjqkAlXBJm3zJeoS02A123jM0u4f+s/lZ2in79rb/JNynv1+0n+RrtlwlW7RZ7N6p3tZ21fKJ
efIps2GXUWV0oIxrB459DQYSAB+9S1853LsYhCVTttuduB1vjMP1+V56G0zZIgn0mEXXhzLzq36Q
xECit8Wx6sEZjX4nyJZTlyxtfxxRwxgeSbB+r2tlI1fdymGydGCTGlfxK16wF6WMRCghmx7YVrJ/
74m/Wu/T9cFN3z5f4I9uROqgU8PlPOYaNAsWYWZVDoahR7QmM/xtL/kIX1VHv9hctzb9bdeszUIu
+GkrtAuxltQ1qoV0JFXKZjBh9EZabghWMkaLc0fABRSQFhDwgOfnQQXdX9d0Wc2RE7qUeu96MVl5
eSwl+uE7UQB/m+RyLrDEfpQNNOzltZNlAw2WkAl64PFKc4OSDUSk6Y3X+TZyHnuDHrARfpZMgjiw
VBwaudY269LBAPARIgmOILi+Zlev3B5hcmjK2kkFc5P3taNa3u1xSHa91+9pGN+mabI1uhcpQ01F
VHZJMxxSGVFrEwkwLbrTFNMJhOzQNBCGeP9E6feYopbW5E4aJ/dDaHa2UEN0Cuj1ulss7jCa2YmP
EWHhBpntMAS0AgEVOaLD4qvR3UmWLdffcgRbgyfo4fr0Vhdre8XmdF7MffHU5jSbJ9ek7mmlKEJM
TygU2yGIkFQRHL/bHBVhi3BFb91LSYIYKSi2bfNfpN3or/oz4JlrBokn99GA8aYTvtRVdKObnyup
3kRQ9Pcwe6vDj5XhLm29U4vzrZeaWtXX03BzMHnkUIL0W0zCT1dd3dchhnGVctI1txWVZy2SqOIu
FJw0+dUNt4b1a+VrJle8Nvmz3Bz1Eziler7GiCrX6u9qkG2x5sr9ZvTijeE9FelXGFbtNH4rkl+C
+bJif0qxXdif2rA50FW6KWZbRYulsgjkhvmXP5dEQ2oA+74tywdNt5E8RD3UiNZquEtPLuPE5iws
VUNJynvo+p0qeQnarRneDIIOs/G27XM781dOpoX1tkw6rOh9nXhD5iwvmiEGqSECyzhW8JwK1ktR
mg5CZrYZ/tPmawXPab1m83lmbbaZUPUpdT+cYK6pj9Ogcex4MCxm+qcYKYu4uleVlVt52SK5YYj6
JjzN7MgAHqlCEEpsaSDaixIFShBvEY0pzRGOcjTbYMFs4zX8wtJxD7UHARWnK3Wy+REbqVFb6xo4
PIll1B5kuIKhyobpYyN2BzlBSTBxVAHcy3cNDu8yPhTK/rrrLlxqZ18w86Jg6BTBt5hpxci+plWe
H6xaLleukkXnORnmbHLVsBP8bIJNhq1/8P3Q0bXnUg8dKjDbWv0vQFEMiXKZJUpT2+n8MIgQqu1H
ltIKxY0hj44ZvqEX+blGcnmI8FopX3Ge6fsv3PWPxTmDCmGbBJHshNgEz5vLyd6D3DhO/ovMOAMD
vwMfzNToOjvlBbj6uiwCzCvwJEOEbPxHFL9fd4eFQ+XMxOxY92Ql7+QJeypG6Z6Eoo3E9gQ7SH23
D0Jo2b9et7foGRZ8PWhCUyme53GUHiHsOCsYUgp/tLKtvMcy3JmJo6SDe93U8mY7sTVz9Ta1hrLq
sGWMmfiEpPu9FerPzWjtkPKhbII8gaxOghRkYqE/ToYnj3zPptCCmwZpkMfaPB6/rHzTwsUFGdOf
8c92htUijWCFfJN3jF6VrPrnCJdtksTvXvd6pHAWe57bCd4O+VF7VFMe+/67rPtrd8lCqHf2GbPz
Nsu0BlZdPKtKH1pLu5FozfP6V5Rdro932Y4GNMciI4xWFhvpJEgakXalvoOd0HcQEjP8+JDRbLWK
rltKWjCgP4Zma61qbR8qDfPamu9i0Oz0oSYl6hlf/CDdK8k3aNP2ktnbylC7x+qtktunRrPeECCh
9zJ+iAZIftE5vT76xc118lGzxc4ofPdiwEeJmi0bdypxYmXujsarV+lbgOUrIeniqXRibraogiA0
Qikz2c1A7rt2+9ZFe37FyPKKsprA7+hrmJedOrFPyz4C7lfkTmDkUCantgb4KpZW7pDlyftjaPr9
E9eBidlrh6gC6J/+VLXxyQifG3OrQQg/vCtet7JUa8Oa3SFlF1Qh8G42hAK/I3QzVrUTpPIBIufr
PjH9RRdXBw24/zN/86sjOxrAS47A1oPwW0XWPBHdY310au2toMvYjG8Rub5ucSm1xtUow7xE6AHr
xOwaiT2Qix/g//HY73v46SVgAGmY24maPcRK7wh6vjW1n03zW0t/yWih8RK0xdRy9ea48jFLPnr6
LbNVHTU0WtMj900F+z3aPZOGZqEErhoG8f76uJeW9NTUbElzLUvMSMVU3KFrC4822iKHaDw6Yy87
102tjGrexjo0eS/3QLNRdhTus4KMvyLvdeP5upXFC+1kRB+J45MtgdckmeFhxhOSXROqb0JGl4VW
bwRfgddHdmIJJBuSlr1BLbNF5Dek3qZCHtOZm+vfsrQ7OdVlKGM1iK4/mg5PPsUUu0YoNNy4Qrwl
yUpbrw2nsrS7rv4RSv1Ll8LXf93kUuhgETZQjSaTpsxLix1RShmYnKbKgIpF2YQ056OiUCGK4haK
PLhoz6xs1uV1/WNSPj+DvNwDm55g0kDF1PHRztyUIaJ8QautFLim++n0WIAKBqixPnFQU3+GbeTc
kh/nuiA3Io05eujdkav83Y31uMJmMh+ORBQ5cR2LQI0n1tvZQQCptZf5CAvZavs9zETkCo2toGSf
/26dPqzQGMlhQ58HpJrnQ4lzFOn7MABkVUnvdZ7uPJTce8Gw7LbsUkfiCrxucGlYytQxyCkH6HvO
fjo26dAKEtrkRvY5zZFnDw1H0lfb/ufnycRdbagTSyHcjBPS8XxciUzbfyYkgXP79WijMmFD/ff+
5myc57VayKUzWLJugHGfymDETbMZDKAM8hBKCBx5V7qQEO52d5Wb2PADXp+4j5k597pzQ9OHnOzi
TpF7tHS9gGra8YOUvISYPHL0jcJ/kVGhijn9ztG+/frVvbc2949b+9BPA989vav2nWoXrrbJN9rm
3X5CmNmGwN9+221enP3zz5+3aw2bCytwNi+zFUBTN/ZLn3kRDIq/YZOGu1TKs43sx58MrZNWUiAX
fsV7Eig7Sw6OggTtbBn6DlXKSM9Cp4zkYqMDEd7DzRFu/I5GmOsrcYG0kbAFIwfWaAQEcjYbWhCR
Hm4rKXQGfztKcL6kKL+Nr17S7qv4tUkoVfh3iNPeBkmLWpxzRIOn3+lHBFBj8SA0D6X3yzAO2lpc
JF/44vRhpqpD9SsSXs9381gOXVyovN3HlEQ5RfcIQg0rrZAg8yX9eB8PWag7ul6izRcKelPvMzqv
n4JEFjZiWDbe/hiafnBTsrKDDQ2I4iKhJD936DW1btmCINxKQi/cmmKYqo4UJ0i1Z10HE1JxLJSv
jRGiLAT7ddS41+d8YXlJGcjAZFCDYHVn8YHsBRaspkiZdNWdVua2PMaIAK9ssYXpA6poQHIKt5pK
Eeh8hxVxkYtK2sXAvZu9hrwbp+ZKnLMwDoZARmk62EGCzdy0Gf1GSWgKQ7C+fQ0CcVvBJywmxsqp
NA9cOf5YoqlThRm75LpMPMGozYKzIjA9W/G+oiS4iSu4epp+r7AhdC2RbD3Q/n6VPohDgWCSrAPY
PZvAvk6bSDHQSaktV2puxhqKLHMtV3BxshDLTPSk/2tldtEP1ggcOsIKmGgkfQKn6R1w2FCCiys7
fWm1dPYRRTnWCvbC8/Hk4lEazDxM0G+LDwJaUCry1F4drtyJ8/iM8wSS4ontEbETCgUzp1BK2VNr
KBocTy1p+kZOGGTNzWA1SBMzkXlRu4T71zfUPECbe8j0TSe3SS9pstSh+uRETX+DCh5dDcaN2RX3
fV9v4XlacciLmZze+9TKcXxiUGVOUpDDwJCGiNw5aJfeVIWYgv/pbnNZeLo+rAU7kBdBoAcbwtQN
NvNA1dOqQpp8IjJjm+5ztxHv4uTrdSMX6zWxtp8YmTkgsvTDkMD+5/Qhh4Xk54emIhXcwRQCl17i
/Q768uW6yYsWVtYLZR/iTUINgILzIkYb5h16h32Ia4TPQSdvVSTb+1J8lyT/uY+ne0Z8QwwUKujC
DdV45Wi8cBd2gQzMguNRk+SL87dpaMBsAzV0OrEt7Loz3q3U0L4XSiM5EroGblKkw5frY76Y5o9t
AeUzhRtcZs6CWnulN/gG28IK4Vdr747dIZeey4wT7fgUr+31hVNFwT3Z6SKVd4Lh8w1Bka7tBbGM
nBz61buiMEc377zcEcdW3Euhr++vj27RHpwW+NGEJJ1fNnE5tlKlQ4xiBckNFVA/lLc+21Bdeaxc
7AjOE1aNQIXDheap2bjCBI1fP6wY11A84CjvtUf/kmB+/vvhTOzgBPYyIdicfIGIYgyI6iInif6R
tJ9tu9WVn3mwsvOWJk0muiLKobsfcOH5IoWhKAVNiBSsLx7q8efYIETdP4Vr3AhLcwYOg7y3wvPr
AlwUJTUXqGeFTsShtRNC7XhzLFRaV60wylbeeRcIMk7/D/ZCDkb40C6iyQi+7cwIaSWTg0587Y+G
1dppEEnP/SBCQjKglyjboiCLP6q0M7YpOoZfEvTV2Q+RaDyVfZIfnXbkEbdDukBEQE+svJ+VV/af
x8BP3g2j0vaGmVL1GFrT+KZGmfT9+uIvzRegGaBY9NDAeD1rcigaIj7og0KnUQfXCxB2tbK95Vkr
4cXS6p+amR3uqezFsERjBgG47dDv/VqkhTV2R+/1+ngWDXEVw8sCEOqilmOphZyPKvFlQwYQve5e
Vd8kMy4+wYSnvI96QIh93eLl+T6x01G/lQgCPm6Xc88uNU+MIe6JnQj1ZxJtUuCM+kFMWdmtIadw
NOVATTZBujKnC0uHXRXWVY49mgFnczoWQerR5xg7PveJQlk+qwTXN6TN9fEteTkKbhPNDZQjEqC5
8/HpVW+RSYWZqE14jND1K4TPlvmFYmo8bkoIiutwU3g3ir9rs1cBLKH5UopO0H7P81t1Ut7c9M0j
9LHXP0vF6tmbmlmnmxRdFB6NQHRnkZcet4X2/0i7riW5dST7RYygN68gWa6rve8XhqS+ogW9//o9
6Ls7zUJxCyGNRoqYiY7pZAKJRCLNOTF4pt202II1nSi4wy9LOGt3wfE+EcE+YRFodWMFp9xARPkr
0YEX7sYF6Q/T2/BzfBfBbK/c0qw8DvtRAYqM18mpLGeuxiorIMuGY5xA7dzctqpOCuA/iZoA1uwG
ATi65FiSCjxhp6JCTDSEsVPhIROWuzaYvTA19nYhC5ZvXQwD3mTPe4O/veZQbzR7hJiwmF0TyPVG
ahL7TweooAROOZ5KQETGzcIH4I2DsZkxGxMXiKM9SNx76Rqu8+eYozcmAeWrPwCZWZCwWPEx/4Lu
ApIM+KZfDmFhF1JgSxUQOUEEOmjHpBrQpSWBqo/ugoEKgmKRKM4s7BnowlUKDNG0eCntiID1FVy3
b5EuOE0rm3WiEneaYlluDS2HHNCoYqK38a023nWz/uc2gRgY/8EwlYpglIto5Fiu9Rrsv1g528M4
401QoGstFk1NrPgG3YEvNsFxiYcZ3y2p9XWRJF2TukXyOpg1XhOPl13DynIxxgbgFyrIkp+h0pQB
oCXNoktdMxp+xy3dFBomXIM/hnZlNwu8ApINGA47Y4yTjcaOJDNEViMrjoCkRl1TPnT5JwgjMLsr
msJYcUFokWSvI/biQxPCqV8ACLFhFlqKHgHbvJKR7qK9hdIU9EOlyuo3f7yEkIZry2ApeYcPoqvA
BperAeLkcLYPsgFsXttAY64gRFs5PwBjR8cnODXZo5LTqTOGVHKkPAOipbll7+WElgQolw3Jhz+P
1k9EsU9ZeIVYlxK4d4jSaucpq0sNiKfGPHm1OdUfl9duxb4hCjqhoRX3Ml/FQP9qDKUhyqikvT1Z
t5MimjATieC0mYyoD8sAImrg3D3MYZ3g2R+GD5cVWd+eb0U4fxBNaGifHUixB4nMcN06sIQfNEl0
la+aNrwO0stIbQFu5nRvhtqS5xyEtG5c6Y+APyS9E+xmNfLRs415MkzDXtZr7f3LvNz/yuNRPSZb
i7IwKPD+LcGkjnpa4RZ9aJFQrd6DwN6EcbiNinTzF1IBZcBSh3gN8yHRAGDTJowrjPYX2QEIzWX2
jwriy1K/o5rioqp/WdxafITc2rc8ZkMLi1eH3GqkCvLCXnWneiJSYxBFl91wehyMW4oEpgF4s8QX
yGWXHhf6ncjlDrWulKGMfo8MoNPzVos2enU/aU+Dvm2hLfgsigb9/3G+6Zq9KYqGVy1poTN3LsxA
ol1IIRtVMliOCdidUbqbsvBaMQYQilPBgDjT5ZKu3AnRRwfeqmC6qsdQoaRCT4E5iObNVs/hQitm
z4udnMsk7GpmOZPj+KPRfgxNB45etBmXKG0Ltm9VGLJhmHhHeA2M71NhWZuFfaMj7dYaUgkIcYzR
VdavnJVa4uAp2RUd+qqPeR0TTd7LxjZKfgSm6fbhW18I/M/q6toOJh3xl8Hvn35KD0AtqytbvFni
5h+KVl9EDSHJ7FBwN6yqvJDDWY2GsjbycFBZUtGIMauuhC6CfP6I/6oQAtNDygiZMBBLcYFcWCEy
LccO9ilNDtEKpyLUKQTubW3ZWG4K88+opZ9lNJGLG6kcAUOkA7YgxQNFSYyrrrVfLlvK2qohf+gg
JwygeZsn37bKXoqAD5a5aWLmT6Y8Zfs6CLtjhMHkF4Omr5fFrT3kTQePL7SAIgJCo+upNUR9jPxw
PGVuJgE+tt0jWVX07yaS+9OhkzJSWdeA3W6CzWW57NfyRxzPMRZ7Yc8wPXQqFg28Zt+FMi4nDIrZ
bakDgWqSiQyIyju7PUTZy9ih88MSgdPwy4shX7R3oF0J6QPk4xzOfbf51BVjm4HyejZdpCss1Ssx
HIUn+2X92Pcv9ePlcIdsSmpJa0pa4lpobiwAQFX5VgPSgGRTgB0LcrP8YjJhwA3CYmJMCkkLTljU
zrWaIa/mosmsd9GvEhMw2I0vRd7CVev5J7Kq07ao++RZrjsR0/HakrI0P1p10DiDU3i6lahyxjnO
RIGgtsQMLTC37oy2QVaf9aLP89gJwtu1pYXbBgwBzjugCDiLndugD3Xw77kVEDf67sVpDqgEK+F1
LAKEObvs2cIuRPEhzVxQ3UBxonT1kQXrBngDiujNaAEsqgavaVfvZcn8NZXqfsLs7GULWhUODk1s
K44nCpScnnXVFlPF3oro9w/2oNegG70L3ywa7hMMqhFZQ4JmNoaXwnEOgMQqBUeUj+d45blUW94Y
YS+HWOeEJnc9SjVAqLuVCgCq9YjyZwsBpSGqh63ZEuwI6rLbCR0+p7ZkJ5j3GkCI5mKwqzNlVwqe
FbTBT+HPy4u7qttCDou2Fnd/YFRNn2iQYweDd517BUZDnOpOSje2KvAEq6I0Njug22zin1MJ/IVp
pxl56RYIxTGHAoRfggppWys7Q7+yRVN/q+JQCkAVHS8llAR4zUpqKCOsppPDeFfNpuJKFeaFJlpM
Nw51FC+Lg+syw+jf5SVlx5z3eOgx01i3APis+E5QUBkFuEfQuVvSWzgKomQ7IM9dlrGq3EIG+/li
25I01wJ5gIwxscDPlF4FMZLedvCIeH1vRTXRJBGnxppIy/niUARN0VmurQeLmj13EbAzlSdJcp3w
3Zr3zfBEB5VIIqifNUe+FMbdTkWHxhEriUvXQn0l6j/1JCEUuL+y9iOTgAExXMXGH8ba7JSjJRDX
IUt1YyL1dEnLKO7lhIkE+AKGa1s0QcSbbjAFzuQcPJ7JUcHghrIL6un8APrcVVNTmUkJYoWOmNoj
Bnd6exNNGx2jdSHY3IBQiGE6z6CjIHBbW1SM2CLTDKAhVmc/1RDA14jJS5x1GUC8kh37NH6WrZeO
kYw+oJ8Q5M5Pl810zYsBOAPJOIZXiEmUU4lmF4ZJI2FNlUh97Arl0FHVj4zRrXMR5OPqLbGQxfd8
22PUY9gM66qnn9GE5q0APVSGYT7XYezHebFX27EicgmAATl8uazn2k2M2jomeoFthJI3F3fnXdQ3
nYzr0cl6eNIHB4FHLmMwVcKgXSlIQIuEcWdjnntjTBQI67VfTrhV28zLktcK4GnaH89GMVtd6MVF
NDVAV9PaYqKUFzX7IRw1Z5/Ku0pcBUAuYOM6YHo6tY9QbkNGTYJZVoc+KlH/U6V/SrD2dayRDkHF
HhEhqkWnIkq51hy8oOG2Ui8zcxhAJDhWZ22FnIivny+ccY52IzlLEeJat+hjLI/jPt1Od9WbvjEf
TfKj/K34gV/4jW9vQfYimrFcu27QmoPSkWUjz3nWmBu0/ZC0uFYtGWgiOZlACZv3u8sGvub8l0K4
MKHuM81GXzFCMOe5svagRAbFDmD6NZcCPOXXZWGrVrHQiDtNxRhMlZFDmIoHpoI8mi7K46yuGbpF
0GyH6eKz9LOEniYLMNAlGkEVk1QJStNh9qwkjX9Zk3U5eNbBKaBUwO8NHRoc1g4xiG1Hw1bGO8BP
e5SCFQUZlsuiVncIHZaoCONBB61O7VySkxRAjXB/jlz7rXlIYs9o/zEwRy7nT5oIkWJti+DqUJ7Q
gN6IBP6pNGeOIi23YPLl9NpidlnqBDmTtZX7FmDLXGfCVM02zWwIMIcfFpRAk1skujJEMrgbPzIx
t5KjJOBO5sZJ7jXjBoH25V1ZuwCXanDnppQ7uewaiBhAopq4erMvO09vBHsvUoQ7MEaOJ2mnQUqt
NRtagbAXTPO0rf3LyqxdPA6odDU0wqKwy79vLSCqtANzAmq1AeNg5DynQ0lS81fu/L4saVWhhSS2
rAuPmjjgszJUSCoD8HNUQIIyt1kjCPjOJ31wuy314eKhSp3SqRywbH083xu2BHwFXNuR4pl6+tyD
JiByABPUT27M8ArnFu09RbzJsuSmrkbRx4gWl53vhcqZnDW5rrHnykG6dR6n+95TSAouR4s4W3kf
7CYv95NnW4zZw44Sfwkvl4E7y5NuNOqUYLGBwf8y1PQ2nosN2gIx6REd0EGDbupoOw+qF9Fke3mf
15zWQjRPkRLhjdvpKpQOY/Sv/kQKWhv8MUK/kzcrj38sC01OaEbAFYnREv492NtBpBV1C1lFhMPx
ayhsbK5rDFu9PwgRyNfCUYhDSz9KnKBD5ZPLWTUkjpng9Y4i7g2KFq5utEjMoJEWQ9lpP3xOkelP
ckOQ2Nxd1nTl9JyI5k5PptdtU4Ml2aXKdQKQreolDwQiVqwVImyUi5HEBzoH+4SFteZmGcSj1CAl
Ut1jZkDS/cTZBP1VqwkGVFd1YVBdSHOBuPcLO3AhqJ9SQFshS+/25k6dDlHxkgxPl5drVZeFCHbX
LURkrMYexAxAJ/aT7roC2ZwEiJNx5/T7y5JWbgN02n0rw63aDJ65MS2xMW26oUAWKT/G8L5Pfl6W
ws4rd57RD4NwGq8R1Dv5h2xGwZiqpjPunIwoPXHc/Ifmd0eViIiG1p6yrI8DbQqgCUf7KOc50hgE
CqC8gG1fT4fwYbqJt9MvaR/uKaR1gk70NXe9lMajYVqFU8qRJJdudoy2ybE8Rpv42j7Km3A7b41t
vW3fLy/kSpCDHLnCOC/QRoJX7KlhWGleR7MF9RwjIX0aon1acIzWrPtbAno9TiWkauyMSgcJsnTX
j0e72dPAu6zE+ib9RwuTR4ezpdkagh4ypvvZm26ynJiftT9tgtfoQ9r8xXNLBWAyJljYqBXKN6ca
gbZE7WetKl308AdITCcTun0w6n1ZqbWDtJDCp6OtstPkckD83ulvre5S9SpPXtv5z2+npS58DlYP
aCdFMXTBfH+Wox1vvMqSjZS8OtpNPt9fVmnNFEB7oCLLjnFEQAKdLpzdWTVNK1DTRFOtIuVlNmAG
LiPfmm0RhMGaXSOTDjgeSAKAMBf3Sh0ePEiq48IPUdCa26tJdv5i6VBawrMeSDEYPuC0Meyop2qA
V3dUaQjiRrdAZV5FRispnHs9+mlrIhiINS+OcVsDTZsYIkEZ73T9WgTAQ8ieWtWYkxazDqr0YGQh
ehAkEosGiUXCuLC+0qquyxQWCed+0XWAtD40mDCaFL+zNpftgq0U782XenGxfSGVtp0GENWPN/JU
kgaIzkHiU4pSZOtG9Z2EUPyyyDVTXIrkLsR6SPupbxEX53lxSHPnrTXVa02PIoGclegPlwdLzgO0
0lT41Ew/44kSSjjFY6sQNX2prBdHJ4O1V+JdEAkC7PV1/I8wPklTtHQqLBXCyjACAUZ+jKZu57TB
PtaB9GrN/6jm2BFbkkXASWu+aqEljycQyclgJim8SGHYpKuex1AFbvZ1Dvjiy9umCNZT5ayyC9ok
65mKg1r+ABhmTeTGcIt0Olrl6ANM0Evk6Ha032UTyNb2M+7SbdKopDWHW7V8CkcdpaaYyF0vuINW
DQpldRRkESuiaeD0bAKzL9NKC2dzNMNd08Bhx+3vahaxoKyeSuRfbbRNoi+XbypUGjlqNQku1JSf
muCx1W7rfDt/htPr5YVeVUdFLAIUWQNEOJyrGZyqlyrA16IzQXcnPAsdtOA3IjDAVW0QdCgWhmYY
JPnpolVZQ6NKhxTZTO/xLYC+Sh6CMfVoVhwA+CqyHvb7zhzNQh5nPXMxz3BlCIPxuFVJLX/O0UcB
tii50zeoBl3PyvQUyM9WA8qVrPrzPAnGg76V5bxcOkp9loY9HKqcXdnGI5WDxzTCBAVW9i82byGJ
c26lpsyKhj4LnItdZm6n5KMTQYisnnjHshAaIz+GCdHTnSvHodebHMrE0WeteXa+iYFzEwnBMVd3
7FsOHwWFOO7qkGHHMGanbEK/SQgKOndG4APj7liKsBlWzX4hjjPIMo2pUadQS0YD8lwW7ojed9Go
kEgIZ4VO6/QqBtpx9wyP1bDLmock3P+FBSz04GxNKrLQjhPogZ49lzLmoMg1LcFxWtMDwwl4+8P3
Y9KCs4GQpl2gFRBSVEdq+XV1BK/xZT1WUwyorMHhoQsYfVLMDhcP17hE1cEaZQRZ9q9uegoji4wG
yqX6TQe/NCZETR5t+hc1Ibwrv6Uyv7WQigfu5FgRpKKKX7SyawLq5LJiK+eHNaKj6QHwVyhys7Vd
SKjQPQBfAD+uj+ozJsdg1lr4sxsN9NS0Ij6LFTerYSxRQS0Ag7I2HzcOkzmbbQN/ICmfioyW9wkT
44DJAxIr0ZJflzVbsYoTYZx1W2OoYFgQwmh26ECXMVhkGATlwdXVWyjEmXdWzrMGlIvSndGJNKvP
avYABAESSZ+XdVkJqE504Rzp0EhyU+KvG6vjM+ioNlY77ahTeSBjv5467Tkcct9MROYnWkLOOMxZ
dfqBsv1CjdVEPwctbidRTY19O3cXnujGnSzb7kKlrKFbCKRlalcE9FuC5i2RHtwxArBUMWYh9EhG
7apvR2AjOlAkE1x3KzHhiSbs54uzFAGesbBGiJmtrdmiwXAz1qB01/AwAiBaIbCJ9XWzTAUgD3iG
8TdfSxVqOA28dzkVntZcVbEo53ROXYGZawx2/p8I/tLLSqnJRwkijI22G9zJ192R5FfS8418O7yH
YGIBWDDRrstt4Kc1SX/S36noI856RVHxPfkI7io0mtrOgZWCzFBEuoE4ynE0XLtwwTBcgm4Ps/Wo
jJoiseuu6lt1zntETi+1SgGpGTAsG+2e0vdyPPYREOFFZJOCjeSHCYAgmjboWkYobWJiZtrakih6
WXcf38qwL1gYZiH1Rdk4TAIetAAtH0N/SLY0ZUOmXqJsBxEPqmj1OMcRo4o4zhQC5wqDx9483zEQ
iC72Bk0woLN+tL9V47zHkDu0pjIkNfIWw5x2o5BcEWVDV6o2JybI+Y9Kx4xjF7NobEILr2fGr3X+
0So66eWPPPEmEC2IWJRFRsH5ki+kSlmHXpryAuh5YapStG5czKRUPWb6Rvz+1ol+SNOwk2n+2pbG
5vLFtRY3LZeOrzq1Zhn1MzPuMtQZH62d7DBjn2kyin/XZg662IORi4QKFo+PM+LaHGlnwhHD0O19
7MugNt3lV/Ee/kNX3epWeoIPyUXc5MzWzm4yFUNiCkZ913LYiHwCFWJt8LvHVN5ryIdZ0i8LEGuX
l3VVwf9IOstl10os066DpKkGYH0Not3mb87VQgLndQsLYxQyu8tqYMRY/S8j3ISiWbHV+3Ihg/ex
gD5Mao3ZBn2vnMc5vEFnAMgwPEtDm7NgyVZdkop2WAut+MDy41ySIg1WZVYDzrB6rymo1tgeaJm7
+LaUtpc3Z/VoLSRxLkl2kq5LdeYtmgfZ8AzZd0qRR1o3gG9tOI+khWpczAO0GYDSP/S+pLV+rvpK
2ZJKcYt6INQmoYZux5eUvhe9O4h4+URfwDmoqawQW7fQsik+Te1XLgIzW72zFqvIOag5c+aAjkzD
/CUcHhzFb6S7oMPBBdxx4qO0998ZiMPVh4w5D/Q8gkJhskNJ2w1mdwh/hYBJ6kWlKIEt8skzc6jV
uVOYLSI/KbH9eountz49GKKymkgSd8S0tAAMUcMkYexTk65iKQJeJTHHX6OIj2jV+2GwBu3KjBuJ
71ip5qmtApYhke1XDF2R0PzZGneNqBt79XQtxPCnS42zJmQJwdn6YTrYm6MZCNLXq6a9EMEdrtbu
lc5iL8fBfoza35O+/wsHsfj93NExksrUwgArpQKsW05DT+62WvD7vxPCnZ9Jr+yhZ+uk9qaXawBk
jrda+PZfCeFvd1rXSYs8Ad6luIcS1Z8lgwCmh/x3Uri7CBD2id6wbKliPUf6ByZ6MyExLDsIZ3f3
957wqCDAYq2ylGligY5xB/ZF4/ZDvUtu7TvlpvKSV3kPwFLAgXrN8TlsSV6R6kraXNZz9bAuvkE7
DdMrGw3ANov5Rgnodv1L3FduXRzTGPw/o2BN10rVEPWf42qzQ7B4E0ixGqUWAHNAf/MjANZw0A7e
XP4Oxqc0qjdyonndIPst+HGrim4Mk75fVvarQnJpxbkLOQLOuoKbEhHoRjkqmwB5zo3qD7+pmwye
uZ+3xTG4qv38Rd7chz+bw8tl+avBx0J/zo+0rWJmoJ+C/sOHXj5L2rzrwb+VKQpKmqYNop00Fqw5
+5WXNOb8ShH1wWCzeKctSYXJCifwexwWqRfcZAIXaXP+xTLzWhmZauq0t0ePDq/Sn6KYfD3KF6vH
eZe2nnUZ1z9M1dlY40Oe/RQOGXzB1lxYLv5CnjSrLJwZaiTHxi22ykNM0LB2h3i0BpIOaCtzsDe+
qpvgIXk1X2Uy7NSbznW8Z21LPSpKCAgWlb+zqxxjvl34tXlPWXfnNA96LLh31kVgdoMV1vGM4Oyj
zbShktmJmOaORMkuDZ5VUTfHuo/5lsHZRmeqwajYkBFn0zN4DEk86pt0DEhZFu85mHr+4pShNwWo
iAA7Qqrq1MtUtVGrVEP8YWGgqDIL0Idt+jr2qvIQJXtZVNFYTxah1UJHozTGr/iBH2rmDR3phKTv
Q/OCXmmYSHzEiJ1B6J1+g4nzy+qtnuiFOHarLJxoHcypM1lQL5bf9elgV3vgT1BbEC8oIjHcxWAD
MAi8OdBK2tn34Ay9jg9a4WWv5UdNlH2yTQ7pnSGk5F01x4Vy3A1hpBlqbsDycFtgL5W+PL5GkkAz
5ibOjjjm9zBzzsAt+EfZUGeqSUPUNzKM0wJBMvUbgHKpI/iitro1klk0eb6q00Ig5/XrTpVSTYJO
mT2pRxPRsRt0BkqT8tQLbGMligROFsrWgNtD9Zqft1ECCqpKpaFu1489kROz2bZl0fx5zyaabL9X
kPMZs12myTijAbFz0vs5j8BLY11loyCBvmqACymc11DhIJqwgxQz29raYQDOiXxjiAZfznk9WKp3
IYa/VcygSEeHdVPOIB1v3EwGDUN0U5X+WLz0BWiwrjBGFwdXffMwAYnP2Dh/9Xi32Mwl0EBRGePW
c9CTSB9MVnFDKUwbj8b0YYp88KrVL2Rwq6mhBUc3UPRgCYJI8yj9abU/2tlXgs9K9yvRoP7q5i3E
cavaSICArAOopOtvxvRLUZ9M50qY6Vsxdw2lAkxzWoCJw3zZqSu0p8wocrZ3zTS6ffUzCgQ2uHp0
FwK4VRt0IOuWFgTU7TYF1qj2T5gLjiz7Fbw7Qj4KqFvsgsTRPdUB4/9SZIdw59pU5A9l1B4cA31m
c5cYhxZjczehrKdbVW/o7s/vEbS/gl9CZ+CmPPCjOuaj4eQj3JL5YFn3aHsc1atUlLJZW0GwvgKJ
ArzzmJ7kDGFQW6msIo0dL9ULYnkfGrMn5dr2sjIrloDGSgYQD5gEGzXl01Vs4A6l2DaABIZpd1eO
AplkZSWKQL9Gu5ebhd5NJBoABKoChAKbxhlc5SDhAIYsg4SNA9jPubWOUjS+SY2m+inQ+gntkIhI
+vm1HcrJa5NJd5s0fgg17WNQwhcM2aU3kjnN2xTDyCQMwUXwZwuBLwRSKfDDMJKA1gQelzFD0RZj
PDI4JbSntnwd8rfLv583V/73s58voo+cNpFO0XtGCmWbSi+W+jRm9xndGrZXhqL8KW88vDDOePQk
1+cSQMAkyDw5jEimhRu0hgmus7NnKRODMJH17aOqeeZG1KbtEUuqOkFqkOjWi5F+aNqzlI+kMo6p
+lwNV02/kYNrNRX13Jw1vUM2njTYJ2DMfgFBc+tp9UVWaUAvUZV3BROsAYBoet/Sf1uGG3U+qPcw
4zz4zvAcpM0mcK6FGJtfvbqcUeMTNLDasHZe8KWcfoJkFqY99jBqayqRzfVSUN9W8aHV/UjFuKt0
20Up6RP0o5ruiExvXmxGpF068Gx6uJVVuN9oVwFGbgpIqg5um2x76ykHfVHtaXKE3vfUBR3gZrDR
tRIEmEJ/1OvdlMdktEH42/zQwZOYStdt+UH1f5r60bFvdWcLNrltCDoaQCtn9LGzDnkuAno8qxT9
u/rfqnPWHMdWMOcZVK/C1IvMjIyAYQwnEum3Y+fh2exNyYPRid51K4foZMU5u07GUZKyAWL7CQgE
QIvHOj6C5wDGFh5BYyC4Ytivu7DB/GAFcvapjVDKIMWEPMM0ETk7pOOILmpXxRPJnD5lu/Qu+4mV
o7tUke9ujJGmN6W8N4gxmkj3zGjXpiSeRY+hs4zOvzuIFkrG2WFimP3UeINpCsy0g5xpHt3MoaQO
HsGXzNgYu3vLkkjqeDPoRafXoU49U9mo2if6+sgAjmGVgksb4MKldj2M20ZGWkQq/cvrcNbPwH8g
u7kWDjOgoW4UChbfQOjQ2gfABpFcpxDH6AxB/PFPNikEjxLfCu/m+KMor8DtRloZdcrRcacYI+3O
fadhkKy6tfsQzMhgvDV/XP7MszD46zN1TAyAQ8Biw5+nnwkEUHmaGqxjiHtaslwnfY6jfQX2JJAE
JU7o6daDDZhrYIg71WtXkm781AsRIdqq1Sy+gjuPahWMVhrgK+TWIjpCU1Za76grUJY9kc8OxEIM
d/5ku+iSLBgMMoA77yGfFZmxXhhXozHXbuk4LekKcAingQpw1pxGftcFHUm6ZPAbLbYFKZizp/bX
2rP+eHT6YXKRZ4PsZYSwuYL2t6y6p+omqveanpEopsRyvM55s4p3GfsPtEn8+2GMhS8770MN/oyn
ywtzlv7iv4Rb/wIIsZrW4EuafiZJtevAaJqn1ZWtHpwAuHa1p6CDSVJvWZkRg1nzzTg961LgoX7V
AQw6SSaidoea9UvbPjVaN4k1Muotodmbhd7zqSgFkd9Z+uXfb8Y0HPrOddT92WYvDpiUZoPlDJNB
ouYtULeW9S5pEakbfTuCCinoZ7cFRZKFph1Ri8uqtWLLQH6NyPMMAzu0e7PAaLFBumwoSNc2hYfZ
vE+9BUz65Y3hn1P/6vgtiduX0A4CXashCVBvwP6jrhRtWmPcm50puCtEkrijoVJsWpBCUqjJXoCb
GyVKomV3uuhh8MUsc3YIv1ePv5X0vLKtKYIXjKvAs3Uygzc5zg5lN3sULKVS4qtwlaGCPscbRd6q
2iGMr3QHUdFL5rxp5Ytlz/gfH8N0DSRwUne36MvBvKpfqC+IfCfn/vIerLtIhsqL+QOgT38d44Wh
mVoWgLIBH2xKwc0YoWWgtu5DxQLU5ahtUlXfjPIMGDzLo47zkQa/6hrwMBik3c4OSGTbXnC1rFv+
4oM4nz1HOjr5Mb1JcnPesFSdIreY2j82keo6EqqV8VUj3w2tifrYn1/vQH7Hw5FdF5hg4MyEAsdl
iCkcRd5GwICVroM+84E2KOh1XVMRciywPCFEx3Q3d71LTYrUjYULYTSkxJXCaCDJFJUenVrw6gWN
tMH/N9gGAYOarnHD0hRJtby3M4HCa4E6EuRANwewKevI5r4k04IpiSjcTFI3P8ZQ8wpHedFa01PH
wnUK4zEIh70tp0dH7l2qR/fmoNzGur4x+lSQlVhbFRghw7zGowEveHaIF5ZYJECHLjMc0iRVm1s1
mRBgF+0vzSk7PHsz9NhVNH4BNlN+FU1z7EqDfGtHnYhL9Gv1uSMMOmrYAQu+UD/gDNAC4lOgR4pB
2rGkfmSjOVjVavmoBBjB742QjVUOg6s7yWOUUQqsjxksibGhYuuQc0Xn0oPgjLLcPvdFJ7vERVtd
6mQodMAuOwbBamx7ABea18UMkIXwVhvcWqYHyzh2VOAcVq6CE7ns54sdCSoNDKpgjCFxm+wza9jE
MyYHWyqwQvb5Z+qpzAzhOEGMwS14Blx6JWbqpcnBVIDk1wpasNZMyzAWEribRun1KZZzKEKdm9B6
HbU9Ek/p8KqN97Q4gKpQV49DIVBr7R12IpVzJ6CPCSPdhl6G9azMrwG42zP5IOV3dfw7a0H0A/ol
EbPL6pYhNaXi9oYV88CsRov0gjlBU92Exwj0HUUPbJE7guwCW7CzLVuI4Ra0lutospiYMaRuOWyj
1A9yXxsfCs0EFYgg/bN2JMFV9K0Vt5J4DrGMG1xDWtwpFMPM16CQi8N/sshBSsinOWIGt8g/MWBA
qIgk+/KSYvL49BRkCc2UNsOFpDWRPzjyba8V131m/81h+4+OQIA8FTNnKQB+mfsrjYemvU3Mt1nk
SFYP2kIEF1QWsRzJ3YhdS2eJAIjR7SWBqxKtFXefoElKNsCjBk8VRVsNo1bjGB6cQoRQxTwCb35g
EAJ6GCAjGEvd6VqF1ShRNikOmHrNj6uEBPa1UrVg+bmSTBEa0tr74eRi4txgqNul0STYmUo59NNv
I1J3eburitE1AfAYObfy3H0NcNcWMKWsrWw1W3t8dLpdZ3w6+o2sfRbWJ9AmdfXOaXOvKQpPH64k
64dtAo4VHV6X74uV1Tn5Xm51kHrDu7fA90YVUiOq2cp49XT9PqVgRADdTEkwhNcIvB07gtyWnAjl
PEJIVTtuJQils58jtTbkE6nj3AdjltslOjAwn20MGlzWdM2xw8sxbBxk+VSMQ50aAqZRtNwcYQjG
UJPmkGQ2bBrzDZ59k1m3+VT/1k36UJuicutadnUpmO/XCnsty7DK7HX71A3vivo7dGSvtJ+Ket8m
YIud70vrqupG0hkC37tyxk7iE26lI7VrkNiEaNOgLu3fB5DT9rngIH8NeJ/t5yIK4lfWNKs+AJ4V
SeDR+7TZxtNLMc1w7p5m/6htokQ5Qe7UKtDDJbtzGnkzmvCK6bFMWi+NN0X7pjrIoGZknt/+atsZ
WwXg6cALxfnKBjB7tJwQohXd8zhdZdpeyzY9+DfHeRdOn01wRXU3zfeXxa6l5bDy32LVU2tLMaMm
OTledIODJGPqpwgI4yz2W5D31o1nK7ZbBD/6ZKsAy7bIgLxuAb0X4Ibos5MeqOqplhtkboL0ZGtf
NaLvYxt/tmUM71DF251VXU8/rwAXbhVJWBVTH7xkiknKpry7u8DaN+n7NAtM5GxyH+93i/Gr/p88
zhClIsyKuMFyJPG4QzJFiTGwp2zKcp9Jh7h87u1Hw7gG/Ew0dkhJXk8WWhvDf5LRi5V7sxTN2K2f
ycX3cCaLkUiq9AnbHuMt7+Z9nc0bBS6vi59VyU27l0kHwE/2VE34Iv+ybawFe8vF4Ce8UCY0RgUw
tsi2trjCj1lQbszgOkBBjOK5VH460a9EBLPx/0h1ZCTZGB/Rl39cROgSLqHaajWDzNm7k8nEyN/C
NCNW9Wza+2psXMt6lHRJoCxvaCiwmrh3QWMHMjlcwdwt38sDqHslG9ww8t4AVs4Ang/jiPmaun8o
CoG7O3ujMrg7RlOIJiTUxM8ILxhtYo+p0Mh92/zc7P+5++XfPIaeqCp3Zs1MjM3uEpDQoFuBb7AC
pIfWRTON3ReDXG82hBxBZU9cfycIZh0+GcUEgQIJT3wg+aGwy6K0xZ6pgZoValjGrnftXW/erv/9
s9lcb64JxOIv/vj/+w//ZUv2BH83X//+/aFP/Jwcj663u7/f/b7feVf3L/cvny87gVGzE7P0KPhU
cO6hfYP9tc/Q52jVGnpQdODhdRt3s9nE7tefnQhT5QvH5EyQBlpasACBTJ5H3pGHgqZ0wuJ7V563
8TZQ2ieuQJtzs4U2oFyXQbaO3gr+bQRIXUqr/yHtynrjxpntLxKgndSrtu623d4TJ34R4izaF2qj
pF9/D32BmW620MLkSwaeDAJMqchisVh16lTKUi93b2+/3vrH93D39tN034KNLb4ISz7X7USS5BnV
KtYiJ4Gk2+MR2+YFW6qsbQwKrOAFxDw3E9CAcxtKa6fOuhRJkNuj7387hr/dHczB228EdZ+MePK+
nMqRFNHGsk7yGnKO7+8fr6+vsbu4r5P7vLjo0saf8V8QHdwF3v7lT+O9/Hnhrvj9Z3ZRbxT/2ngl
fTJKXX4RCPwcCspYeNVzzVtAS6qk02Ap4rgcHg5YXtfzofve8zbU//yfXRMmpaQ4qdTJYkKYD+t3
w+cdTiYk+Xt/Q9Qn/cqFKBOAGYKJERgyJ4U06tTF4D/thKijOAHhQRx74QigHvTzxT/XD8T6Wp7I
lOKZ2MmnoWNgd/RL13DxAyzu+PkV2uZe6v3eve0e7x7v7oKNTbxIOovzAVDQP8pKF8jARj1RcwiG
B6zdMHzdfffut5zKmkc/k2KemwoBbQFm4wj1/CNSZfCgjztY6pctM7kIPGR1JJu006LV1E9B3/zw
sHPvtyR85mEvrMNGlxqqwWhSl4tpRlZXSg6UjtipW+J+G8Mh8MPd488m+PnpKr29OAMbV+/68T8R
Kx3/3IjKctEgVthH7n4bvG9fu4DjOpi93u+C0fcJToWLm9J0e/wu8Mc3AA68PkDh2rXdCr+x/vvr
lvuJWL+2HlKoR6sEyCvz/7dWXKP+8fMHDo44POJGxTUqDqv4gZ/4dYd/fx4mHCf88sUxvv5Vtjgv
V75KJvNXWMQG9eyrPr8t9P//9hZfIb4F/+BGEL+2vsAQJi1/AUgtgfvBAHvEMdK61DUyxWYLgIsQ
jIji8xdc5LP7Bu3vvRvhJv2ncCuouYhpkJsDdQKwfhi1AVycdAKMtkuMkULuOMytO9gomDqD6+RW
YBTxxrvjk8HwTElJmOSV+6xSsoQauPxq9yF2YxfPYG90f+NPiwtaAfxG5BZAXxdq7+4evefD8+4Q
BFD/z5+nX1iWQygO0ten2/2T//T16+3TfnD/xD53f221XMnJGBEfi0VB6GGhDi6Pj7VyXlYoNeVo
UVOjFoyCec0CkDkBlMumaCC7hSzpIW6rYsPJrmyJjaYkzOrAoCxywUdDI4XNiwmyAHQpmC5ecYOP
+j9wqxZA7uhrca8bv3AF0qYAq4iWYB1IC0xfkDbFyQ0jb0foafTIvwDqbu449QhSFKQNiLNRLLqI
f5DfPpUmxT+1U+WW1apQbnnkaEV37m37bqp2KYBe/Q3Kq9eVu4BIYhfP5EmOkGFoYjYokFc57vIt
+gOWnf3yUXzEh/qQPTduu8tfZ59/WBsuRZwbeVUNVcwwtzAhD4OB8fcnbwXbYEUb1Q7GeTdPKf8R
ZyhLbqULN2R8vjFPZAx6rpV8hAyWR4Co5MA67DkKPdeXcM0cTzSRX6o6CvvcZpBSFsarzsHt2/vq
yHNXMzai7wsfCDQrpUCLEiAbxci/8zWDYygaZy4r0fzjzdlwP8XmxtlaF4G5M4D+AjQrA3P1GvUP
E8MePDbHh6bDbEtwWvz8jwsGNUQDMLEEXTWYv87ViJMBA3Mj8KEt1gedkE383iLRrfINMRe7L8SA
gBQDZjFlB5eGJGbIcu7YLVbLvK2ZcyxN4oOTcMM7bEmRzo/DR25oKaS0DcgN0/Yus8xfZfVfR48L
Yk4xcw3rJrKzMvdxn1qZU48QE9vf0upjKiIMH/U3SQ4v33dncnDjnS9aY/e1lXHIKarOV9humd6N
+mZJdDexc9dy7jH7sGJesUXFfeFkJbmSaevIpsZjJOSafQB2G68aHRdJ72CcgPE1ntVK2fB8F8eW
qpj4pFmgpgQJMt6b55pWU5T2Uw+EMGC+XjzVKAVzNzK+RlvcPVuCxJE78UI2+uk1Y4agzgAwlqSG
fsCkufp2bpv3HLPBNvRaWUkHkHJ4VYsA8SHPHB0UUN1pBpxE1+RfMX3P7+NhcEHd4mZqdTRK4kbg
N/nPJxonDcOb0JaAO/czrjlRMScaxldlQ+UZQI/ycXTHxHdQJonYRty+ctpEykwM6kLrAKaCna9l
OvIWMCS4DktxbmhZAQ2LKcO1QbaeWGubhvobeNTRrmIiLXguyJnVBi4cGs05MuH66+g8GUWQtsbG
yq0qdCJHMo5EVVDOTkf4wojsUkAEdFL6ebeE1zfoos4M/wFC+H/1Ed9xskNTBCQCLaEPANR+ni8Y
7BB2JLBnr7FvtNydMIaJKX4HLMqw3KbGBjBoVU2A/WAhBLPs5WpWhZFPggWv8nDJB5qSB/psBppe
bwXQ0OIsqBBa/itGrl1F5qAVSgExcZJ4ZvTODfZiqrXf69q+braM8SIAFtLERQwQqAZmUSmESScU
azldoBTMQm3qW9X8SNPfmKfsJ8VWYXjlYoYw4JjwaLVMUzZITelU1o1QzUirR6U07gj7cd1GVvfo
RIJkikyd27h0IIFko1fFo4v38TPmmW6Y4qoiQI+AaBqpkgsq8j6t5hJ5dvgnGj+pZHox0o0wad3Y
HdRwkHDVMXVZOrxAA1h6WVsw9il6juoFc2JeSbn4ZuPSl6oK9PGJmEfyW0U0X5X97vo6rrkOA/Nf
8QEIcTAs+fyoVWbHImvGxLuMAuvQgjn1ZzoEEbCG1+WsOXpDAMChJobby42xrVVyTU81yDHIEU2e
/lTbbjTnruMUu5FqLgB/G8f4EzMpHzDky8GyjIUlhhy1FwuvKm6aFaanGG9mDERrWg7vpDBum946
VkNne4uZvNoteU75xF0rT7RDa3L1JirZAQ94I2x6VgImany5vhoX7yYcRlTIEFKin9YCsvh81dvG
0ng6R6XXcg14Fg98/TELMboxsgBjdl6HZMOO17YZMDoDGA0bYwnk52+MNpTUBoTRq/TYjYYPQsKq
Wbw039jmVcVO5EgBJoaVJwqtgSGOxi/99DhWBwDm/NLaN85Ra8KG/8UVizQtam7i9AB9d76QQPda
SsQTvAAoBmRxYJcxJK9rtx6ea97mVIxY3pMLyewB1NAols92Hjmp3R7tvNR5vW4Ua0dEPDVsvDPQ
ESbj72jalaUzpJWnTfdRcixbDE8ie0cN+ypI5r9ZuBNh0kYlalt3ZZHB65iqy9itnu46TFy4rtHa
nXOqkXTn5F3cdQp8KFjdQoUMXgUqkqS+61EIHv/GwP/Vx5SeAiPoO3gRQ1SsfW/ofsqfWv2VNYfr
Cq0eoxMpkre0HZ5PnQUpDj04gIE3D6PijltIt9VDhJcm7AChMWgEJGuLizFLS8TgsRH7zvBbRUIP
0kgHWjygFVEo8ui8FR+smbhgZkYRG92KRJWEplmtl2itqDwEV4FTMECRwTVInq4v4GUGB54PIHfk
A0CioWOo5rlueVGjZo1Bzh5jnWslhstt07XHFnTGU3bQ6yi0uNm6ChtcC/gdrfpZWtURTfThCAz6
yDjaJv9YbIuEa23J8Y4humMhWtEtyY/g4o94liCTUPXEB6sBfP6fvOl2tfalWjylPjZbaNu19SaW
YaJ8j4wSboLzhWiI0mMMQIHTjjk3e6YWQMoYyXSsjcL2ry/6qiisO56NDgbryFVdE54lqhwoV7fL
0UEjJZ/UV5vwl+tiLhECkEE+oQgIlWy8sM5VAuLRLlXxHF8AjiZ58mXs02M3/p6jXwYHfj3pE9ca
VM8y+YuWToGFKZq+oqtAcw+bedA1b3pqz1KA2Gug2FUc2LOC3povQ26NzT7qgKAORovMLyZYY6IQ
nc6V5SKJP5R+oznjD1gm92dHi0HwQscCcJVE0+pnqiv912nQ0sxVos4hPlNa+LQ54fWt09bko5wX
53m026JBwkGjL1mUOU+TDSLfsYy67wz/l8zN0ITwrWB02vVJHedhrJhj7+qYADu4GlgGkqfKKUTL
wxx1GHaTMQyZ0w01D00gnppgsMHote9a0jw2EVvQ8ZgVbeEOTU88MllNyEDKXMY9iJg6s65Q/kmG
xnFnxtm90/ba4tr2VP1SBpJ+m0XZz00JU1MXRKZ4S03mgkC6Y+izNrNGt2/ykRhASsXqC2fjlB0H
c7YftaR0pgAsiTwOyKQXD5hCNfh6Y8Q2+lpBpmEWGrimmKJGX82R5sON3ndlHGTcIA9aW7aHJG5J
OGUjYoKIxjjvrKOl6jtzRr7wjMVojxvGYqe1fR2WgHxWYeag+cnTU2A1x7ibfkRqkg0en9BOmVh6
s9WMsebjTw1HsuJ24Us7YkY6BkPVbhfdD9EzQUaJ5hvX/QVoSLxy0fIP+BZSpIDcS4K6TBXtDTiW
8/RQ1XtQ/GdqOLMvGNnjNtkt4GKGsr9+RNc8walIKY6Z6NiRSkG6pU2AF9cZGimS5gkdtN+vy1ld
Qwfz0AGHwtRkOfJ2OraMVQE5/dTueWLuapZ9AYLxuRn4hnNbX8Z/Zcl582mueKqJPPNi7zX6oc5P
vZl6M/1hNsGyBF3+lLVb83JXnhbIWuGFC05hcVtQ+RpTh7hNO4y5LJxjzB5rfmynn3HyY669zArn
LiTpK063CwIgvQHyX/fT/FtffFxf5stb6/wr9HOHy7WWRn2CrxhzEPJEL+2c+4BKeFHi8+YtSb20
23itXhoQJILPg4h3PXL7kt6VBXKeNOkrD3Ufr2FKaKb0wKMtMSuZXcjBbQz8vcA1ygPNIj7a6EGq
EWhx+8V0xqd0TNp9nzg3tpHWbqnn3EsMPO36tD2kNeaXA4dON0zrMnwFCwfoRZBUo+CH+wSkn0T9
C82dJhVp3rTrjohXkl1U0sHvZ0ALQdaBVC8w6BteYW2BCQiXgaYV0L5PKMCJzGZ0GidVixqp86lw
27LovJjxKBga7fd141k5OGKNgeYTCCk0wEkRSKRNRanlUK9kX1Pnd57MrtHCZpTvSvljnO/BJzUv
/7WtFanQM6HmucmqZVTErQmTRTv0PtPsb30yhHVrbqQ11pUTlRSk6gnaGCXlVIPpUY1BOmgvx5SH
8r51XkuEzeUD7TyzDcruWEZbMPhLrwfdAKbBcgK/iNTeuW6YnTw4Q4vD0ZW/2w4Ny/V9FM1upWzs
3JqNnMqRjn3kOPVcEOjWdjd18dGXgcafrhuH2Ibz1Mm5KtLytRiibGklVOnbp0Wt3QnD465L2Fos
yRCo3hErqaBE3qAbQikPeUqfCOY36cNW7X/VTZ7si1jPkzNVNjRDpQjKVPRBQQdIZ7vLBC7zyI20
O65FbtdvFXPXtMOJwikG4ABFUPFJJyIdAy0HnCKDrfcmRh8/zOl9NaahsUXzumYKJ3JkuDNPOmNW
E8hJtOrW1ioMby/8pYj965u1JUa27KkYzUGFmAHcng6nQVK2flNucb+t5EJFHy6ckoXCIRiGJDkc
dOapSpHVbVK+oBbEIzNkY4zGAmugGlj02iwNckxrDBvKlPtUTcfAaOfqnfJyvNW7ygClZjtvccuu
GRBBkxManYB/Rp70fDeVCiPWHKVEK25mjN/UeUGXS8Q1AtqMzqQ/anvuHqw05r2noJ6ASA5ON/iL
HThZGenME6M18UjBytBofKkj7VdHTJ/UG0+4NUVP11869lrVLc0cYZ8Jf3NA6qrVmhexp8W4T9QF
IfC3afkbvSjSXXh1iyBOkgj8dd4kOhLsaUqjMGOqdVMbY44CbrE1pG7Np2HAnwECL1zoCLrPd7Hv
ij6uhahhMO4A53hMK9u7vkur1w5KfsKKHaobcmI3ifKsX1RUWRh6LeIWvGt7Xd33Ywg6e8151G20
nAwbFB9rvgbLB3gRUisIRaUlVBQHoz0npNatKXaJ1nvFMh9K0wzsqt/YrctHNYhPUSSwgHmGNDki
IrnD2iXVK5RNS3dR/GWMXc3+3urHit9U7Zfrq7mq2Ik0KUdJSt4vZQlpCZLWtNoZKhgI6s6tt3hq
L5GjiEpwXyOidxBt2pbkrpWlLbpK6DVbKoZ39SEw6n46dG7fKV5GNJ/Pbw4vvJlNx6ggYYRui/+u
Kz4ASWxAS4X1nBtnWdZNPHFch4kJJq7y50ATv1QZGGXTjT1cO+MgFEGQgvo3MAWSuaSLTasyVQRo
5mGkPFQL1+kfLXpnZAc+pS4h7cZVv2Y1qPyAxNbEXYWCzLlu1I4nrStSzPyjPxbw1yqPZWe6Hdqv
yOTH3dYskZWwHQuJx4nYUFTupKXUWd2AwYEhZTBQdstmE7xISgtyh8nE7WEgFbLre9pFG1quuBcQ
nRnIIVq2iRSntK72NNZTLZ4kVmbtlIWGTbqFllgVIeghkPUBqZstLeRog4CCzATHb4kPTEd2CNXb
/2yHmiDdsEHVhlv4Im4eZvAQDhZu4LLc6yzGNPu7NtVdJ4k27HDldKMPHHVPzFoFA97FetVZAUYy
G54/42BIj8F5cWPVT7G+IWf1LUnA34XmJRX8R3JQYaUjDDDHqtWCbcbgQC68MMedqndrfkjzh8Z8
sO3dwvrw+lKK3ZBjaHT/CYuHU1bl3dIoGcyYQ8Fe+aGYmDKO1FUVbzzIV5KuaLoVI9NRT0QPioyg
sduo1K0Sh4voICaad3X9OGVPdok054539519q+vhkpoeR/ipfUeq7bqWF9sowiIbTWFiXKUG8Mn5
4W6HmrTjMqH3VXk3kVBS6sBUmadtsXddplyEIFzdSJQBkgEPdi4o5qlqREKQ1iJla3uDPnkpMDUL
WO2MMFG+xdGXrgqn6k0nOyB7ajShTwG1t16WF4dQ+g6xICehfY9ahDpglC66ziOX6lFYgDEeZNwc
Ffsjo25U3REg9bWAVaNL0ztH2QDdXrhT6QOkOKZblKaYdXyAqSUxRnpgGp8KJjMLeZFKzYMyjoJW
tzZO0YVTlYRKd3FkNAOgdhDaT0mQNTftVLpFEirjXpm+X7eoVVHo7xXZD7g6uYzQRc4AhB0gzA5m
UCrxrtGDAgzr+uhH0X+tggqtAKyzVROYS4DrzveS5jUx4xZEbJPzsPSHcnxbtkhPLrzApwhDnBCE
hQgNz0UgyTtWTEdveDIzZHr9WftTbE0tuYxfJCHS6yBpk2hpMXwUBMxE7UBup3aYoBQP38rRKQKb
ZuY+zhf1pZqKLCyahmMAx1zWAUHEcZMXqfWfvZL0QdJlyBJ9aVITQO1E94mKdDNoVqlvRbdkfImS
Jyc9MCdMB8e3yTG1vHZzwp0QcOZ8Pz/gXxy8tOx6n5sLKfEBJOu8XvNKJTDMg60eLYxeAMiiVnyn
xTMHpKM/Tetw3YIvnwGSdGk/lNmcrZnBhGt1l/T3C4lcPf2ggKbzN5WGRRt27caSr9vZvwpLK47K
NBsrAcU3ovcif54bQIj/XFdr9WCe9BYIz3ji+WqmLhhsChFgklTbnzS9KenDuICQ9T/jlKX1k3y9
WdYqLWrRxZDN9/XwjidOqCfVxtW15kiR30WkY+LxiYTduT7g7DRbJwENHWgx4zYsQak1fxvSAVwR
tzzaXV+8tf05FSYtnlZYiBABJvR4xAM7fsrM2W/Hj+tC1i7jUyHSukWwO9zFEELgbPTxWGL+C2iH
1WjLwFe1QZXXsAzg+y4o2mhfxcvcwXE2lu3WP6eRu7NV+pYWtEwPaPKCgYi+VqMTCM/t1p+Nh2T6
0Q4bn7Gq7r9f8dnOfGKQ4P0dU6XBV1TZXcl/TNaNUbxEWyM/1qSg7xptQ6CCx3tJMhPHgee08xpM
fMu9mfsOvVcmn27R26ytKIIaQRgBqklgAs6N0W7GpONlV3hdPLmj871TCpdnG6mCy05aHCxByg7i
OjErSW4Qm7mWqY6QoqmgvBsKVpggYKzpPtcZaCZx6nJUq5aiDeKcDkdKF8zJyPhcHyebdMhn0IKy
31xBSzRYm+vY0b0lSwafxoX+W+0KzBhooxgMzgA0qizsZnByBiYt+/5uHI1J3RWlNeE+aM3G9FF8
j/8mHMX4EFOQwmMl5fpJUemaMqR94TFN96soKDU8+6g7zBvgwrUoEBG3gIWKZ7Tcr9E0msEUgoVk
bTyETUb+FI1l/tcnpdgt0WsAOAU1LtDx0WAmiqlRhJp1d5uCozyuko1rY824KUrCIOgGOBAUp5LZ
jcnAliUtvLTXc3+a3lsNIyoma/YnoPGve6e1NQN4Cm9jB+MoLBngFoFegM0zvFM+ly6tn8bi8S8E
oDEXcB1g7oF1OVeGOqOlFAWUsQTn+XDI+p9/I0AADR2UthEyngtw4myKHTMpvIWTXyD68CgI2DY2
/fK9il13kKjEb7x1UGA+F1JjwBBrs6zwpi7aaWng6HhHlL5i+4b1NcYsMabcVVR1HWVD8ur+nAgW
f3/iTscmHue2yAuPsOrHOBLPjPWNY7Nmbqe6SRcU0kAAeyTQLda/IxXmG1OgUBTMrY3bVnhLOfwD
2T7q1CjHIbyXNgrEkYRmC3g7W6JFXsJ+Ti2eSvwNyI5HZ4ptz6yKOzXf6hNcVQ85RE2F5xFAuvMV
LMEy0kcjxM6jjbmUzPDzjHwUtfG1Un5dN8XV+8IAmNewxDAG2QGxxNTruYOjU5hzz1Pd07hx18d5
cF3Mmkbodv9HjPTuKzpzqHsbfm6OjNE1+OSVwL+mILzMhmL/v8mSrkAzBxupMkLWWH2nxW2VH4vm
ftgaMrEanIvOWLRKIUV/QVYWl+ncGbirPDST/h66zMOMMhcjjdEvbbpl0j7mVeHX7EP0yV1XcP1o
424H/t0GxYrMF6Kij7+yawYNGzHi/Y7UD7N9n6QH3fhds71lPSn6K9kaQ7QWtwNFikgNmA0TL91z
qzTTekYgB6u02+RRRxWr+sVASU/zncnD6xquuhAbqB8kl00AnKQDUJtjQpgOUaxHA3Kntfsozrao
YbeE6Of6ZCqpYPsQghnsX3mkol1iS8TqkuGuMnVDxJcyzkWZiTMtCm6SWRl+szg9NByT0k1nT/k7
a7fAy2sPEedEmqSQoeJpxZEP9QZtQSCtogFjQQM9/0ET5S0anXvNeru+T5dpQ3HJAGOMXQJfFgqL
52uIGpmCIgBE1gCA8aX0tCb9Qmj9tVJnl2MkilVpfl81DboMvxnO7OuD6Q+0CQiGc1//lvW1/vdT
JBcTjdlcFAzXjmNxtHXBudz3LBisPii2CrkrC438L1ouBL2xhp/nWncYU8zKTzrnCSNlul1G/MTa
2+hii+m7wjeO+5Y0aVvTgfbjUlY4d+jotpcvLP42xUil53gyAchU7a+v44qrJng9QDGQ1yBwkNxn
17TWovMB17dFdsi2DMovq3+mC/Ovy1m5WwmiODwgbDwkDLlka06tkrbliBEG4HdrX22+t5Sbytxr
Ree2Ol7PzUaWbm0dNWTodDE+B33YkmLoBMQQgwhes1geJ+Yl1XSrB4cBSN6+O17XbcUWibAPgwC7
oUPFcwNRFTTJqA1u1W6gtxPiCncaMLzFKtE1k5NHG8jC6wJXrnEIJGhPMsByDfj9ucAlrqcoV3AZ
ZVzfDQp1eySSOc7ZdTFrtnEiRh492nZ6Y/VCTIRnUdYdm86LGh2jdjb8/9oNRzBrCGwbKljpMDjt
XB/mWEPfLCiVLk0LovhYKXK3r3R2OxfmkzJ16RNNZ+NnxOw+nKs6D5PMHhLXTGw0al/Xee2iRyUL
dXjRjS7o086/BaPP9LKnGr4lu2so2g0A0FgiEbujDBQqKhwastjOVmviqrmeiBXX10kYDSr0choT
HfH7pDwBw+0Pif21TuhOcZZHRjJwsm5xXK8dyVNNpVVXlVIjM4fIdHpP1Xeuh8UiphbcWKoXO52b
bjVEbekoubali1ha2xBYzwq4HN/Y8qWMYlevM4+X71qy4dougUE6XqgnayqO0cmaWuiNNIDuKbxG
/z1heuKIoXWH2LkjzoGYD07/ZShDZhXoGQEadeOJvOoTgPQFowFmeBky6dMAFEId1zCjXkU5tNv3
xAhHimFwsYsC24bNCpuUHi7IphkoIRMKVyffUHk8RSNGWReeYTcq2FtS8DzxGdympVm6gxb9NGOM
Ls0Trt/oqvaiRJrhc9LbHihKHFziSXm4/kVr2gPRYgruQcBSZWCCwxuWWZWJlY9oQKzm1sR41i6k
Sr5j5bK7LuyC2hX1enSx/yNNzuiBOzXumxSj9rTqYUC3mMJaBrr9JzgvL6lNn5eZXwFuwpKw0Xzd
I+jpfG2yOzhppXxWiZs9Tr7ia9nGh62EnPguUX1E+oyCBP3c/hSjU5BSwypMqEblrHnA1bCx0Gsu
Ghhj9E0jv4A2WcnEnTxKWqUX3ipPSe7PI8aWu5jFe9DbhaVhOjn9y/XVXpMIjAS4CzGaDSkZyWuM
DHUKWoEJF0wg2cMQd8iTqUt+ZKOW+lHcdxuB3po89DphnBbyG4I0+HwR0UntDBPD5dpU4O/RYuV9
KZabVNMfimQLjbHq/E+XU3zMiccwhz7XEVYjpnYyr2Y/xuGLvQRcQ6X4bdKPZYJ4/vv19Vw1EvgH
GALOiulIO1iqSpxnLXaw4I4bld0dj7ZIp9eWEG0HeMcJVAHoM8+10iItX0BjVXi8u1OLW0wqV/Sd
s4X+XT3z2CNBNwJ0hox3pLXRYrS1OPNx9Zgbyg1L2MtM0wDkHPdo4NkIKFfXDY0imG5toCFOxgep
wHn2JUj3PWNg3W1n186dvdCv1zdHLL7sWHG6/hEi2UOTIReQjBBioSHZyZmrZLnP9B/XpaybHfCM
AgOIrh75ssD4Z63KchsvfLN8Qnc38OfNIeXJXokwMyc392jJuuXWb+L8VbiDrKegzYDxGReAGhBy
OlHqIP4fDL9Pv2sKerJaPRyTyJuGclda77yeduBE3XCOa0uLPAqY54BBxKgsyTkibWIpICJGsq1T
/Gg4LLiJkt8bCyuckbx/p0KEEZ2e52npVJ5AyKg4AO80mTfFSlBYUDXjbj1OuwUZ0kq03REndZf0
1//4AdLprlF3U4oSHxArZWhWO7J8j6N7c971XRwM7ZOuvlLjDwqV1+WuHY5TvSW77dreoKUBJ21l
dagYO2pP/nUJa7GcAVYhuCwwluOVdb6ybazFRtfNOH7AxhpaoI1fMmVnKvshz7wCI9auixMfLG8k
ElFoNRZU2cgTnYuzlggOLoEL0zSgEAD96jHGNnuvlS2g49rKnQqSYtSusaoYcIjCM5vqZViqV6Na
NnRZs3xUPwXLFeICNDWf65KaUWHQEdFa0n+jqDewx+pvkginIoSWJ3ZvqX3Bys/Qnn/B7UUwshHv
V2+IvZ49Mm3Df61uzolCkpE7uaOyNMLmzPmN1o6eQhqX08ydtgKqLUGSWU9Kpg9jjpXLohuNfhmL
Y9uhz3IjplrbH5QRUCPDdBIxXet88aZsoYsdUZzZgtbuqHxvGrbncfV03aTXLM0G+BqwSfBzgRr2
XEyUqNZiErgGmmfmrRppwH73WvblupS1nB26IoBUANZbtwFkPxej9hmpBo58Ujoo7wMzdrpiYNaK
CtQyBn1MyR3vPgxOfYbWZGeIgxhHijaxVwx0w+5Xn/kUYxEFbQxoTGTohNHYHPn1Ei5/6THFMR0n
N59Q+zVrjJ6oPa44wN8xTJRMXYxs8epla5TgGuQJBXkN1w0iSSy6tBiJIN3KKBINJTRtMfKCY2g2
OqTdAeONC+VgGrnuYgr5TYyRK5GueRbdwjULxyh7stNFkI6m7bCiJJXI7yGUqIYwJ7fVGALo4cal
Ggx1jfehd90G1o7NqUhJawssBXETA4vgtFOY9h9duqu54S/9x3U5a8sLW/t3g6XzaVXOnBJMgoNt
ARNeTZXbcOLbpL2J+zhzQevuk/7DWPId51WQ6SnmZ2/1021amXR8zXzUKTh8kI0rI7fQUa4oXZP+
XqyfzP6Yk2M/DV5u7rrhLxKO1MRbH0BTASSQVpkac5IDnAC3rmX7mDiuU0d3evbSUz+zP7LRv77Y
a+H2qThprVmNSE1BQRJEYMtbNbNgNG2MqkQ2VeQdNefPdXGrNoS2ZYHyNhHcy5dWn2YO7Rrkbwfq
z8yvm/tFxUTsrSnNq2rhIWuINgNBq3HurpJ0qQczhRxWvohDMbLdpIE3hx3pVtpkVdQniwbKrqBJ
lBxw05aJ3WYM7kjVPDXeG4pf1uEc/UiNDYjBWrAkyneg6AG0m8gYhnSmUw9uZUQvfdBbmPn8NOYP
qs09ot11/cZpF3YmO5hTYdKDWUNvVJwQCKvGrtqN4I9wFWr2BzTA9Rs2uCVKCgJBssfMUoMog9+T
+WehPCITsCFjzfDA04ooU9cwiVjObWmC6KHOYBDNwNx8qD2Und1GV9B/siFpVZsTSVLoh0E4zuLU
kBT3mEZmYBpkdD+O36+fozX3f6qOZN8ZG8HWV0GIZaYYf/fcsdTVrJ2mvZYzc7vpAV3p1yWuLuBJ
AkXyh7hs4qGakUCZknuzDhv1kBaverZhdSsmjpsVg1FByIk0lmziUwOQTiNuVmL+0UkwotPTOoyg
UlXJz3ETXbdydEX5EUhvJIRUEG+cewm9m+puEVF6aY0YSK6EoMt4Ne1pD/T3bRnbW8Qw5uWZEvEC
2LhFxRXIz3N5i9ZOg2FgDQHqC7hNA6Str+/SivEJiB1yuHiE4yUu7VLVdcXcGqiPJcp7E9+XaEfN
io2c9JYMyTOYRaqSkkGGaEWtKKhZlTuNTuF1TVbs7UwTaW94mltG3MAS2qx2QVNXsENqvGgYn/6/
yAHplbQn8Yg81AJtAJZ3a/UBgIgha0DltWHZ1trm452O7Dp+OBc9WjqqjAz9wli2FmA4d2jnBq2m
6FLywYaQggaW1kkdlANzQIGomocEtICHCTAGjIc2qr0JxDrAazZByEf1BOPVlG63JEkWQtrwG90X
oNNpQcjxSHsnKoO8zZCkS6clJm455wD+9jh1ZD+gkgHsWN0ZQV40umspy/QW8UX9nsVdfOekzfw+
xQWJnioO8hvXzLLlmask3lHQ6/yK0nx5JIWOSWYKmqV3TdNUHKC9mGfeMrVDtGujnox3TpsrLDS6
XEt27UDoVwdjwt6UlhmGV9V18r2ZqZa6ShyBPYX2+rhHTbAKeYb2/w2HvOZTgGQDMhMPZcDzpAt6
aXAjlBoyilHV+721axHJNeZ+YneNGZT0+bo9rZ2OU2mS+4+zIZ0zHdII+MKGBk1JYJ6iyDVcF7N2
PE7FSK6kyxdYzgwxmvFLK5/y6HkcfrKt2t5aFIw5yASpPYRroI0U2p5kANrIShwD/dBex342oGQq
d4b5kCeZZzS3SrYDhshhj7a98abdFCu0PxHL++T/OLuO3shxbvuLBChRYUuFSi5nu93eCN12W5FK
VKD0678jP2CmSqVXQs9gMItZ+BYphst7TwDv3kTBtNM+O5hkF+wx4ym02jxCoDaj33HJg/OHtAbq
/iZyzbIeyDmiD2LjdMZymY3XgiyaBBwdcyBU9aEX72MnfCCjwg4qXnxvhINnITcOU7IToFak5AGP
w90YFftBMzfXv/DC5XT2U2Zz0NRWhpYMforeKwbVCuJKpARuuQmdtkghV7emCreQU2DguJwmxK9s
zqWHAyPIY51BxzIrjKciKzzLKlOHMMhQScUXyu9bPvCnUrc+rw/00qRnArZrwHWAJgn0yFxz0AyJ
yYXdwkZ7eCGl7EcKe7X7HCDv7MnmQB4D8J5B/EHhNSwnxX2M7mdD4qdGfdLb5Bgoz8IsHUlbo9Jc
fgGkiuD8aTbA1pAJn110hEAQszdlyLgp5QbiXxAMB+XN8OOIUSkTKzt6MZqK3YbnyuRmOjum0JZL
orQGlb4RhTvkJvw6gEcaClcNgeBc29nfVZLzlY5U2AJ6nKADB7DJ7H4dGSRqrBje5X7yxI4lvXW2
h4eD+2W7237lil1C/p+urLnaNIHUTy/BSMzpinEXgPSthBYzwU3Vm6NsdPAILvM0OSQjN4t9GknB
QTazGE4yJY++gkGTJadJDQXNBdbdy+qQbBNmKQXVpTRTYUcaND+jlIjXLgQQgSZ6VO2jviP7QZaz
ezlBspWHxcpjbOmMQgaOhhdAegRegbOjIglH3kSdAHpN6jonAGNBtjjBsa//hPlc6tV1+owK2D3J
wO9NNaqI9uv6xrm4AyazPIDn8Q8uN6TN56dkMIYjMyNTohEKs0Ho2z08NoVb6bvrcS4yl+84Og5E
pBIAJE4r9+Q0Rs+cR2qMOHX5nGkQDi7frweYfujZWpwFmG00I22GkRVTAPGEdaEoD6vmnGtjmC33
hgxakjYIYUWhT9qAQrR1ZZmvhJjjnAolweE5TROPDKqHr7K98h2WpwnYDOiCQZ5Mn90IgVCNDhaZ
GEPCqdn7df2oGn+fvgB7BrTuhFUEJmyWVwC7PkpaLDM8INgPTYs2NjdfDWUN43qxdOGGBD0bFHBR
rUNPfnbYjX0iDFLhRBh6SEOiTwhqZBttGOBY15fWwuUyFcfBCQJ+DxKhc9oEV3p0ma2BOZX6U6BA
o791hVsrLhv3nfyit37Q0ijaapWgGdhPsnaXxRCK3Mqao+L/Xf81F18QWT6kZ4FSI9hHuFXOd5Kc
JaOEMwkpPEyRimjbDlDxW7tIFo5bfDkkHgDzwG8YjeDzKFJm490Xjdnkj3gHx8bn58m0EM5XTwOF
b+f2752/IDFAwGUGFQlH4vwcaqPO1AQQUE4I4BfgG4K8q+qrWGMzX+wvpAmnYWbLH68qreIFwjDo
2/T67WCviXUtXMGIgHKAManMXKj0kGyIFUYQodBab5Ahv+sCj7/JRi9YM2peGgy07/H0gG/GtJ3P
v5FhjAGWAnKe1E6a+yaPgdhoGFtZbwuX1ESTNNBihfvCJGdzHgYIG02v5Yo5YW6HKBQ1qhOb4x2a
KjQoIq8c4Qs//BYd8zMOYCR5ur7eFyAJ5/Fn3ywJJdIZTc3QMISKctXRapAg9adEt2PwVfPYHyQd
RE0888VaqXnpY6LVi1QW+RTu59kMFxCq0sacI6tEgybujirsQvBwCcRhTNd6sZfHGYb5b6w5dCyG
wqweQUPd0cYGQHp4gIsD3BqstSLC4phAe0VfEQwSdV4+TyMDLRhjktpFbVGBNp6Z+e1wmzXvubRZ
+XTTEXx2KWO7YS/8E2t2iohO521qIhZqSngv/5EVvJe3RlA4uvl7RB8m1v0CaETxfD3wwhhRIZkU
rCbqD37A+ZKFWksMfTHIb/bsK8wlquZIqsAjTvamnXj/IRaqf1geEI/GP+expL5medLCJcdWOVrb
G1XdyCVxIt7S5u+xB+A7ANuNKJDYB47qPFbZDJUaDlCftPnGUI5jaqNOq9CxXZm/hVbteaDZniu1
oTYygUAtO6TRcSw3QvtULU+glm+2tMsPaA3K6mtR7CzutenD9Tmd9tVs3UBYHG1v3LoyiO3T9z3J
FnMCgyo8FKHuT3oAI6GAEMPqaIIOmE85L6Eq/ZmuUe4W9t9ZzNm9quE0VdmkuDnqmW8nvsKCrant
SbPWfF4b3OxQKauGJKUAOUvTEmoZQBKaA23TD4UEbqN3Tiz7sfXz+oROP/7KhM7tBZBLDBYkKyEh
aaIUvm+4O+rvI9dRgHNEUu/+Ptrpo3f2+QYhdyAq4hlqFRCsApU/rW8kFODTSvhVCyGrck3QGNad
FyOc3qJ4SaEsCgMAbfb5xrSJRqVVIkcqc6XfdFkZvI0hb4VvFLVp+f2Q8Y7mpWRLmyHN7EMthbxw
0zpSXhX4eQMRXOq7TA7M+HbsQ+srLxT1d1tLwV6KjXA3ZAN0vxl0ka2wB4KbF1n9NI6j2Jh5Vd7L
kmUcjEHV3/K+qjeFXepwcGvKIHAKMsjvsWjid0NJIK3Tl5LxAxX8PHAtPVdlqgpRdS7E0euBVrHV
aRujl/SnPk1a+y618yJxmzFpcjqaQgRuqHVlt7NDZig+SxPrDTphUu4WKIDWXpvBrtA3Amb/KYsA
3JYmJGHhBYGkaxBmlxWxqVM5MZ2Bo3QO4RKO9nfeVWXlhxUTZCeZemc9qnbEYxrEihA7PWCm6cQd
Z+leBkoE09eGFaDMmtgkkW43d0Gchc3OyKpw29jGgBC2YD8j8PDv+jEtdScuuEn83IIa8KhaQ+CW
loSWOysHaDwQKwDqfgyz1MlYJswN0/TAC9QatlJ5H5o3SVGZhYN6B+rWgJcj1Se4WKCvk+nDJ+QK
CZrrpQEObtlBzOk+6gOl2Q2J3EDSKDftmsbSkD0V8Ce8U9VSxJ4AceOoDlIgYOGQCcWHXo/UUSPW
85+dRmLIA9llT+D8OCo+oGXab9TQDOshs3tAU5oI6vgO4bzx9BF4ND/J4LBEmzQq78xRz9vnEUpq
rcPsMq8822Q23zVlI/+WlXbYyEGUx5QMSYgidp2Y/aFOautnpIcmFHeDsN/IIx/QAgZx6QXdnrhy
ElY0D11fajWsV4EXtxsTvqumKuUffUn6zy4yqrdi6OWjjpLHtiKheWillIHZEHam6fZ2ZzEayca4
s7NSek5tzh5t0VUtdAFj09VYVB30NkxCGmem+lRmrPaDSh1GrxngUEh5H6avhVJX93UBewca2D3f
WkkHEjcHoRv6t2MX/IKKl/goKolbsBfh4wYAEhmCZSa4Vm4ibAOcuMSs4HzGQGm2pCH/xcYk3RqJ
pL1WSmsTN7OC4g/qxVx3oEhgdFBLZCPUFnrzVwipfPioKUHxENek3NQWUStPiUzzrrJzdaDoXYwJ
7WIbNZ1WDs3Qy1nWo86pBckvS1LUFj0ELE2sbpzoqdHmvd+TaAL9KHF+zFgTTN4cWd/QUQ7RMTTw
TDhKIh1kP8eW/W0MShrSlHXKms3MxeGM0gWELzW8svCKxavu/LYLerXv2laRAD1yJO4oEVxmDNVJ
5KOVPKBcev1wvng1TNHgHQiwK07Ji/wviknOswDRJPsXrA2cXl+pxHxnqmeXzSzCLOsLIh3qhQn6
4lCl+4i32c4ft3+0jbQvX2Pnd0ehB0FlF0VKP1qhv11crd9FoH+rWdMlcZI3dDhm4ipD+SQH1QU9
0q655cVrMiRAdwnK+Lbs1yo2ayFnHy9jPcqEKgoq4fCeAW0j57TAhsjA7/jVWcSx17RrphxvPrun
FbvZ7Krt2HQ5+qVUiFtL9TW4PCjxWuI+/eqLIPCWRJUR6s8XiWZvRIZkdAhivKibt85NX7Nd32+U
TbrLN3xbba+vyUtxvOnDncSb5ZtVDl8VFZ4ytPOVJ+Wte1Odx9QJuKve3/Q36o3pyhvTXQl6kTLM
gs7SFL0Z0wjAWNTCwtQNK8h41e5oH7rWSXSTGuZdJNW0amOacldec+xZ2oaTsCJAxFAggrr3+VJV
wtRIzRojNoNjNcm6r3TYL9LZ78H9+/dn+VDYdV3SMvx9aYBahNZ5g0Xl8ZitSUasjWPaHydbrjK0
kAzTcizg5cKUbSCvoYj+n8Xxz1DmIuG13krQ10QIFL3M0H2PH8abbvsBNmj0lR8yavjML1+qlQlc
DTt72MWBHY+iR1iIBA2PD+xLdpCyID0/9D9/DC7bvdhwhlurtiyeJ9gMEwkVV8L8OQmVcklGv12i
o02rPflQN8PGOlZfjft8DyWC4S7CXgjdmiYv8sFYecte1lqmVXMSfXaAVjYHjirAlhgIHSOveG1o
U1MReNJG/RGtnTLTGr84ZWzyXZAD6m2OUyxYrCBHxFiTm+qrelUd9A0Pxk7ZiMfiTexrCuzdIZXp
2ppdHObE9zAnGQvswtk7GtIqYuwFhilgwWoQUOlpmNzCWFQbdiVxk+C2WsOIXDqHYWpNoHp1AKzR
BpnXJHgadG0pYbCMea0ne3lLq01+II/QyboZfMu3H/otMmpvDQ+1dBKcBp6drQavmqpD4k5TCBPI
dFCedeCtK7Jyhi8dBKdhZgcaviWSTxVhZPWnCUN2o/tz/bxezCtOI8yONMkMAjUATp2iLF1RdV/6
+n1DaXjDQ9egFn3h23zzAK39+7V9sTCF4KsBXaOjpQ0s/mxsKjzlyFiDKlzxFwVN7cod9J2wX68P
cOFmRxRcBhOcDCpqswNHSyYSWT3inNO9HE3IqE4B8VmTl174TqggwRMGFDwFAPTZgS0Htam1ucCm
s19s80GOVijA+vQzz3Y1ytEEPWhYBUDa90LRt1MqwpG4R84BMnNOuLXvNGptEhdWWbTx40PqNQf2
ABtwTzggtL/e9xtyayArzCm753c4aw6Bp9/ejhtIHu9UGrovmfOXMz37idMcnVxakRU3EogIsC2W
btP+kBqeFvztdkAIfEO0/GEfJdtz07ouBDOx7vMILxkwHR91beXvX5yd099HSR5O0hBOBlTvfAhS
J4cx64vIabQvpX7qm30f4aHiRvFKoIu1Pws0m6vQDrAvQjhWq/D27YN9bL7rmSevaYN/s2fny+Y7
F5o0yIGxne2xbESNWCtaDMg1XgU1vfIm9bTb99IF+MwJN81NvO8ctotockseskd7x1xkABvpufDW
UBsXewRUG/hjAfk92TxeqOPB0F1mdd5DAkv9amK37dZQnAuTehZgdpSxBtZBA2iVDjHvxsAH670E
in0N4LWwRtCCxdoj6BEBqDHb6mmAlzZppijVMQs4zVVYORSOlaG95v71jjoNZcwgkIqwC00RCCXG
e73YtHzfWSsJ2dJo8HLVUBWedFvml3ZWRHrfNho+iv6hw1w6PwQcNFhgetKVJb/0+U8jTV/v5HjI
VQNFJQORCgIAUQ40yJoy4iU/BSvsNMRstdsQwJOLUsd8+aZKY05VD1Uxj4ebQaUSzs3x8/oHupSg
mEWcLbnQBg40E4hYS378KtlUdyonP4Q3FVIt/YNYzhqB4rKLMAs5W3+NNOKK0BGy3ecSLEgR8I/t
CEd+i5lDBqpAFdAdNtcHenGL6hD3gQYOWk84FtH9Of94Td93qc5J5DBUU9IX3fCSegW3891ZnZ1V
iAHGJPS9J63TWQxNMuAPKCCRh7LtLUxLqLU379ijoKju+smX4Ya0cBqa3uS3X5rX01tAg6l1y+iv
noa/r4/3uwl57cfMVqtVM06awoycwUFZEk4Hrj7Qxh1vdCf63XiBn1OoDhVu4KjUKGiwct8vHGVn
czFbyQASB1YTYC4y7Y+lU5TOaJU8FnwNln4JSfj+sP9O+mwBJ2mhVnxEoMHTKKP8tvahrP5cOOyx
2SrbcfPSObqfUc3T3ebW3tj7dotO2d8qQE6/AuJKsKPFtYuM/nx5WVZvF2Zpo88guYnmJEg9rbtx
TWpi4QQCdAAiE2hlqBq4zedR2lhTY2NsY4c0wIY9x+xlZdEsHKZnAaYfcHLE1SEQWXGDAM0HxyFn
02wXH2CYvIt+j7fyHdmEDos8z96tyYR8wwXmy/V0aBd7J67UqkNk7hUZ7d70r3Yz3nEageJ4lN6r
Gx7jXl/L4NcmdLZJOrXNI6Ygapn6nN035df1Cb3cBcDwAeeJ1QHYx0W6F0e9rfE6BDI/UZutHTS3
U1PE74ISJgtSY/nXw02TdD6JqBhPIGMsQKhofOfgJ5+vY0ltWxW4O0F+PwJhUj20a4XNhXMFMeD7
gUweGp14n58vEbOppLL71pl8F3cgUFSbzkcK323DjWk76CB6HryGaeIwd62dtxwbbyGASnVQ++eP
FMuohRJbqOCm26Sl4in3Icng9B4HU92RnMq1/4yGMx5DX4yUH9qV98HCIsXY/40/LznJSVxqukD8
1gkeINJT47a0XBCBN723G50+chXn6fonvSwQoB5/GnP2/IsFCnZwT0JOW9Bkh6rj3nyTCvo7dSD/
isG7kSe84Ed5XCsQLCQjaAPgQIM+lA5xvXktslSLtrSGEELy8Q8zcGS4G3RbEW4IvDkK6b6DOlHV
0NyQUQldua0vH/UYNW5r2G4j48GFPVtlMpRmE2mEJHFyo7nJjnm9Z3u4wFBQp9om+QqfzSPUqgZq
uuKjddo1Q8+Fu/z8B8xOhtg2IE9h4gcwClG17QgS3I311dy8fVr+sIfB00EcQCTzQLeBQckhfdYB
D3bk/W0zOlVAgdVZKQEuHiUnMzK7UPHmE6OdQLuzGjwDztFm7cfI2ENpZZFfXgGAzEPjBccWkmn0
zs/3N8/GNmjbIIXo2p0ScdAz/L68b1Xul/2v62v7oqiJj4xzCla4eBFr8LA7D5VWBIBqHaGsorUf
Unj8PvQZP4xDWm+LjseOOvS/NViIH1L0EK/Hvjz5cYZALBSSknCFgmzueew+1IRUW5hOaGs7gZl7
fE10Yko85ocxnMEQhIB1CBrCeYQwqYwsNyYtUtJ6poQUzGwOaRn/aMzB6YDmMtHx/Q+DQvsO+C0k
oBjaechEa+MIMo+QUqjuE6ukzRpzZHFf4qv9E2G2LbJsLFMYmeM00nDugoKK2Wvc/hdsFF04tkLa
y0/oa/qMmnTofMrAdKwMcWnNAMSFJGi6AS6chHULPhCg76CJFyObndJp/S687+lqFXpxgZwEmo20
0pMsU2MEIk/ZDSAGI4UKQ3mId8z5oX6ovgUxrJWtt3i/nA5utvdSlo+EG4gJGtmzvJcd/WeL+fxj
3cVOTXvKfq9pNy9NJ0oZULUEvhZo/9mK6UyVwQgQJH1SERDyvDxyhX0PMpKcADrSo6fvXl+ilw9O
C+hvfD3c3ii0k3n1AR1gKEky+Njlgy/0u35KM1HzHjvYfVO5PdpQgbG+rLqmuJNchVQrC2ga0dm2
nOKjDjkZMVmT8+n5HgmkXJP6qd7B1H0PJlb1EIWfK2NUr8bQ5szPwSQBMWrE4Lb+oEI8lrW6I+SP
hKQ3dqJutTh/b8LhZ9IChNgquzJd645dHD5no4Sv5fkogaiGZa6FX1BMqhoCZsD8toyag9EIlwCa
McRrgMfFD4vcE/RqSJOqeJ+ch6wyLW1HRYe5VRmOxkYiff3WjiEKTPLQN48R6cqHSpYI81UyyUAE
xAzDGyXU061ZFp3mt5ku7yHi0K/x5i+uTkyGjjlAkR7PcwDYz38ZzD10Dj8KeBgy+aDIH3JVbbkA
WSghkvcfPj0qa9AYgegb0G6zWNCuQfnGTLG8rNugf4EfOJUjiAinDivupOLFaA8t2bPuJTJWXtxL
n/w08uwh3OVqHUc1PNbl4WhWRyXfwTTEIdqtGb0o43ZlnBflfMwpMXVgv9F7AYtttsBwcYdskIvC
KW39Ri/Ux6F7trvSC0Mw+BP0B7X+KMvpjSVZe64EP6+HXxorQdNlUquALPt36nry0InbhrQV8Fqw
B7RfBxJBolUDOtNyolp+g7HjoQn1tYNrccSwPES2AvADurDnq0gSgxYFIUYsUvIsVHkvDYorlAbG
H0Z4YyiQOE/tvQwJfBJ8MhSYrg/5smyGGTcw18CO/R9A4Dy+FkSK2TUwXiz4zXS3850FtG1l4a3V
by3bs1DbgG2f5jKIyBE/LdY++VSsnZ+cExZpai5oBFST8x9Q23HAWxkmmn2yUxhwzDAc06WvKEYB
SdpmAyCBRxDurg976Ut/S9QaUPScLv3zoNDwDKtoOsjQQk1uUgD+qQCA8mgz+wmVkFszCX51qd2s
aOUsHRmojyMemMmo+c/Gqmh1jrZlA0R6pVG9zalpwFVT9FRWwpXS0TSC2bRC09YEfPtbmGf+oA5K
0CjMQi6cjnzYvN0gUXabgkM+pN6ty9JfNrlx6U3gaTSgEBQ0qfMJbTNk96kN129csU8CJWzIScPQ
LfUUq9r0/L6zZadrAz9UkpWbd2FOzyLPPqVUGEnVT37jPLjvgZVs8hrpY+hr5mqSsXABIxTAc5DD
AGhi3hSQhhFIN4bzoRm1vR5D2aksbiIpdLWy9lIGQ4wy8gvrEXXDw9gbGy6vEX4WBwsvHTwxNPDR
5hp6+Yh6VpRjsKP03pAjlzgtm0eerCVwC/sDSSqwAyrwe+B/zRK41mIBx55EOqW0+9oCjR1sVqNS
PqS82UpM7LJAbK5vycuSxLSELFyoACihuDVHJuqlaebAFhdOGu9IsY3JXgk3dbaFPXxubaPRZeYP
Ajcf21eTFylH2Rli+uZdu2Zhtjh2kKehXoyOMuh+s6Ws2SICYLRwErhKw/ZDezbJ0aoDJ40Odkb8
68Ne/KL/RiOzXlYnhipOKpz/edFBNPtHxZErCx0KYitH3tKBoIKkgonVkUXMG/5Bhmdv245wNAFo
qpRiiK22j7lSHiItfRR2/XB9XJd1HnxOHD7oiUCxBpCz2VnHZSHHYF0AS20PNFRKWnI/ReFQL485
c6DLHcSPQf4aWzFqQM/Xg+sLh99p7Gkjn1zkadcrcs3g3qLkIVTskxslalaW60LCr8IVHPRVWJXq
kP45D9HxsoyswCpA9Lc8K2kdIg/IAuPd9ZEs3c+QF4LU96TuMHUCzuOQVgf+HMhoh9d2sYGvmQ4m
MAsfmBXabkdEtona4ggAM4JrocsHPaFRCHdTFpIXiKM3oGCwYSVrWVhL+LBgAeI/+LjzrZqVXGcD
OE9OkfLWcJBsBzdWlI65a6sA5lOz1tIDkYJkrcs3jXZ2q0EMFSka/KLAQ5yXSo0YWOpCAVWoDj21
vu2NylVRmzVB08msX4y7Tbf2ARYO/bOQsw8dt7nddxM7ybRAVS9f7Fp2ZME8cPnvTa2mRTTppWgE
dFwVln22DdNKdaUb/Z0YzMaNfYR/gdRD7Wf+oGYDkrSkxWaqtZh2mUJ7wMMr8tlpzUEH+TlIceHp
v+zYoCWpN3pbg5Seb2N2X1vGNiUN6BUo9BrxIYDJcwS4tChXFQiXdh0qbsDxwg4dT/FZKtvxNgkH
G7suRw21T/Zt+gbXZ1NzAx6+JHq50+M3hWtUNfpn2B75SVLTWlZXzrmljYntiHI+BHMvcX7YAJCC
G5H4xJrUOLGuiC2kAUGA4vXK02g5EtpLwPRBHmmOnlRMXmXt9DRNdHVrwceBd/APztaqY0s3hAlz
O3BC4ZYGTvj5CSBkTUpIzUrHiqAAx7dx+hkXha+vcm8XVvqE2wBCGJX5SyXzfIhJ0iRVCQV4gN+8
CKx6n8h1g8RN6l46azB/gPSkbFlkljfc5ChdGzAj1vOycyrFDldukKW9DvE7FAUnn56LC6RoSsUY
0y53jOiHkd1bwZcqdrB4GLP7iD2tIv4Wphm1v3/Dze6MpIlVOZ7CRcHRgqJa4Y31q75ajFt47iCn
mrBqqFIhu5hlVgUsWDUStCXOcxBIboLis5W+1MYz9Teibqp8k60d1pfV1akgdRJyGvnJbRgnbdGZ
KUIOjuLWP+DL8fgbmu54RdP2ENGc3u+jP9J965guWzm4Fib1LPR0kZyEHqKy5nbSlU6S/6wgiqNm
tB7uem2tsbJwIZ3FmXK6kzgBC+SCt4gjqZkvVRJY6sKBg86uLUqqSdHK/beUIp7O6GxL9loUi7jH
jGbN21gLOpZPffwoS24RQNPX9ldyALK0M/Fu1OC6Dko8CIfnwxsTlFNzDUkinE9NkL1qIeoNrzjo
sDiDjH3dqJXmhajG+gNr6lcZfkL3ErEHbd+YDDXtvlTATUy1CeQ5mEPo6+MwPKhDIZuggGtado/j
vNqUfa6b2zhIxa9UEYUB3EyoedEY4l4JQVw48MoG0Q1sOR1kBaMDI18Qqd5nciF58XQOaLkaSA5M
qJRPu5H5VuV9Orgys6XY7aIkNx0uAuuWSDBKoXAnLe+1UJefK1XJ3ojMIJwkKRYQDjaXQxSqYyUA
NLVokl3Leg0PL2gouIoZ1fgNVnvbmYFGaAYviV8gr0FsSjXqJ63S+tId2qoHB6yR32FghcNTl2Oj
QDMhjAyfRJW6D6Hvz2hT9mi8Mg521oYzCdA4HGQj1ZVMd1M+ylu7UkHjabJWHaHQLGyU90Re4axH
M3Hfp5HdOlWYWJ+FAtGxoTXtrzQslR3T7HiDMtfg2lkQGXs0RAuIAA8d5q3AJNOQgynkVmbbOnLa
GIHTyjr7U5VDezQgxwlmVpoErR8HbdTSuk7IF0Oj/5cSN4PlpCGvP1qu5E9FXIwBJdWARokl2V8Z
wfQ+moUZ3taKkBMnHOCoCfUJIHSaEWq5dZrscHviku5ta9PlgSocdHd2rGmT/Qh94l07VOpOboT1
qxJlH4PPHkEftuZYYVIttHwPfq/GjjkpLA8WlDH4AVmbH7SiC47g1Uj1dsgVUCdSeAAcWYu1S4dC
Ld7Ueggg+wNVS92ph7ECq9MkdvFQiiQ6GPWgASNWjtUIAeWqSqkJghXxRAr5mySCd5BERuVJr0WM
lkkFqziqaoWq3Jeky0uv7ZU2PEpNrd2IXuWe1mr2784eqg0ahTmBHIBqsJVEY/GFY6MUOJmIYxF9
P2hPDp26brB6WIn7XzacQN1E1VHtf6bxrZbSPNlqxVc9ws37xrDW5BuWQuNZjiLl5A4MWNvsXC26
xq44PFvAVSc3vOtuSfiZqoyStNyoCDf0nV+o/aFi0BTPChilFSuH0sIRCMSqAmg3esSozs+OwBzE
EegIQ5e2lRSqOhty0/Y6dqXsQNxpJdbC6Q4GKrqpJlEhmjKvkSpSRrjSSKiRttQwbktmODHfDsFz
oK1ZzC0NC9U5ANZV9Kkv9EfKocexWYUl6GA66rGVXuwVWbQZjceKQFBbjlt3DJUU/OjW6NeExxau
S1T3lQmDgiLhRVkS5eeuTkaw9bN4eIsz2BlL9bGRZOgerGnCr4Wa3ZiQp1OBLESoSlRbq4JYH75l
I1In/GsVaBRY0VhFTxyGWHi5zTIeTQx2bQ2wy0i63AsYNAFVqXiSRO8lJvMgGugJUayk5gtPkbOY
0+hPtqYZJkbUJYiZQQEgrzW8Qp6uX8oLyf9pujgHDQWlHevfqhElGOHQIwfps6aBtUJvXViOp1Hm
7908Stpu7FvoRLQ27m/pNQavJs4NeE1kvhnqmy5c01FZGBgIG5APxL7WAWaYfa5GG3gMTQLcmCRx
uNwipwl2Waz8fWYIZghsk4AqQElqXktt0FaxyqhEZghx8JpsQe5H8vZsrpW9lp7OABZM5in6lAbP
D6rBEKVWhnHp5Nivb5VIAYE2hhEiLU2XSXDsMEL8iihJBwh79eCj0QH5zjsIVF0Fha0QuNpQMQ8R
7+xtFBqRZyMxOqh1r3nQaO1QgOWwLHXTpi/uRWZYIAvVXZSuXDaLC/rkdTLLAGOCErc2LYTaRDmt
T1DlSSNt5ZssnLNnq236ESe7Br5Ag9LbCKJDrUcVW6X9rPUHEn8YxLu+exZPHxAOUcRBUQuy9+eR
2qRtTKXAY6tDpQriCa4Wb6FebQev1+Ms7p+TOLMRJdxu0SHBiLRpv0D3xIJRYK8kPkQ5fpJA35dp
uoLXXmqFYF2jQAXRnOnAm8W0uzgncluXDmQiKIRCaJTlXja+R/B8UKJ36JWqmct0xb0+1KV9exp2
tm9TnjMV6g6l05LeK9mzNgybrF0JMv32WR0KbmrwBQN+DqZd89drkwE31ckoEXTojoZadJeG7cr8
rYWYHd1KUSMNCBGCMXj/DkH0oDbxyvWwMFc42CajG0jeTH3P8+VXV7LZZbxBSUUuH3Mu/QqDzGdB
+R8qGKdhZiWFNs5qo7EQBtjZMrsroE0VxccE+Gfb07ofzNhcXwJL+1cGG+5bpxAaqbMlwCr0rBhB
LbQZIrcomrtkNL1G6Hu1CVyTDf5/CGfhb5qoxKItNguXjEZltAoe3QF6fMqYeaQyXLWs0aWPjqW0
ux5taSsDYfNPtNm6qDo4xCYDotXS3diDw6J+8vTYEJjiAi66dm0sFZ8gEgC7Huxg8H9mK0RPY3WM
+hHRjD+6CWGVjei/suTZ7gO3aj+FvgYgWvp2wNbBCAjQWFRP5wE1gW5tmFZOHAuPFEEJ4qkuINWU
OEMEaF9rtL+vT+jSJgCwxp50EKdHzOzzsUgUE7sAnf8CxinCuAtDslHxpKXX4yyNDG866M3hoL8E
3VrDYMbYa5CD4l43HnhQU1t4UY0X3RrTbTnUP+2BeVKmBaifjxmSWrN+K2SZFvHLYES0DLbDWpdw
Wm5nJ+GkZncCY57lz2UDjEasAcasmmInFA+a13DafRzXUEaXAKhZoNlDC2VJJchHBCpvtM/aH9/Y
Xt9pxxr0G0/3IVPWbq9/r8t64XnEedKZNBwoRaxFRx4c/b3YCje5G47hY7eF6MJROOBOOPkDhMNe
FCCl9+XmevzLRvAs/mwr5IkSoFiD+NFOurOfQsiBVK+Ji3rl8xB649bE89qpntVbsJevh77YErPI
swNbyZpeNAqSt9GC0kP6I8pLv1lLsP9H2pUtSaoj2S/CDBAIeAWCWDJyXyqzXrCsDRD7vnz9HFVP
3yKVTMhujdn0y1R3eki4XC734+d8Ci2CESH3acJkZJzkyFs0iG4Bsga98YfWmdyyU18irXPzZnTb
0ZFkkJ8pJgS7/OJdZXcT1pWG3GPV/XBW2QGUD17yc3ZcPJH029GfTvoViAF88vQXm8oHQxHXoCIi
toWqsQVbkoFNDTOIXrN9U76E/5pPj68NFMMAf+KB+VkYpY4GZeA2aocOh9F0fkL69bZT5uoA0K/k
3tv0kj/GxPMxOCTFxCaMxeTnkh8V0D4asjPwqU3wcUFi99yKTbBJENgwlHNo+AM9M2sAyxQJGh3I
t91SfdeV18sfajOkrdYleH/MFmfWQth0Er1AUY9dm8NsgMkBxV0oesqUvGTbKJyDXA0L3HkM/kju
4/CuHiATIMFbyUwILh87LF6sKMGXsr/Zhgt6VdeKJOFy+1wBBKCCq5mLovAfsTpXUDM0jdHEOkzn
WtG8pb4uDbfDIBE5hNnRTJ4sJfIi1SVRUJu3RgZZNFfvJBnt72bjp/to9SuE9MgpSAX9a/yKqTmq
6LHGE96hOyt9j6fbvDcxTO/zt+sgm9zadJqVXX4lr1Yfo7+sVS3szuxRp56eHpYq8UEcd9k3P7+q
cCBgxgG9K+hxMfzw0U679FBWD2FHMUCSZGAdGm0OYQi5gRCiQTEnzFY1X2nJKW4kT5JPacVv2+Cs
5K1ezC0JVzBEPs1Z02E7re0TOEH8DBCacSJfaWkdI9n9u/kpMdr3v+bQ7f+41Mmy63LWUzAUYlDG
+llNmh+hxtQ+VDYI5IrGj8sgL8YjBsMub/LWt1wbFi5emqjtrEcwXLDWrwk9RkmDiXFItUSypPBz
BZvvKa908qYW0kLBb7K+nfoigS0bvHDuQDDq0aP0b2b+TAfXrKYd//83LblJNY4B0/zFlhC4bW/0
6jcIORzYQbsiG/EbFOA9n8CPNV7ltMCo7QIsVqFWmj8q0bKPJns+VYne3OZou3WYypVgNf+PzYAG
1n/Y8sRUXIuzHOwQ+CEqBeFz5w/9gVnflS5IzSAy3BIyxiM2Cd27SRa+eAgU4waI1yw8dMAjjuLz
R2erCUsoUUuEyGi+IUoNkSVZz3vTrQB3NTEEbNhAMnw0oc+OkwOpg21OvtrpPiU/HC5GLclvtmI9
NNgc8KADc2aKWmVMmYhSVg1PM8xTT8tD3EPndP52+YhspuOAlyAIWaAKRhHk42KsrEo0myGL0geE
WDTbXgpLQeOlQ2Ep7nr6MgPojRfx+G2qyte2te7BceV4Wk6ew86Q1dY3wyIeV6igAneLV5xwjFDB
xKXUQOclbfNdSMIHsKUf0OjzMI3ip2Fyb/T5zgRcKcok2cJmmg4sFuZd4Lac6f7jTuhpPg5EwQhC
Wt01dNonjfEtm1M37x4WrfO1KP5pg/EKzD8DdD6G6q1DUX43NvqxNVPkaCjDOm+Xvw4/sKIz45vY
qPdS/J8jfJwZiJwaWDk+ZchO6XCfE9TATFDHh9NNCbnZEO/ryxa3fHttUciZqsHJ5nmBxYottUuQ
qrVq9pZgkt6USuBsefjalpAwaUq3TPoIWykSaQedWat6qUZJOrN1162NCClTYypxqzkwMiP8Mla7
SbRXnFOITv+wu7x3Ww+htSnBgcqs6+MyhmRTC5b/ttiht26h8J5Gvo4n3hz1btVLQv62SQDUoLGB
SCSKCLGxAsSHYnVqWMMS85pUP86O6vbUuQlp65r5baost5cXSrayeRBGYwAWs2mcdvXjUQE4ngKY
gthk7JMvBuaL8YI9l9cEnHNXym72wqNznnwDM49QNvIXN3x6rT2Qfp2Sp/C1/mFIvvFWzAfyCKkU
8CS8df3x5yh5Y86xhoCMsXMX+M6bJJLma5vOip4fSFEIxgJEhqWyyBcIU4A4Obw3HrSgPEW7wfEn
D3zK+yhI/Wp0PRnT1pbv8o8K6Tc+3y3CZMqKYzxajM4U1Jqru3weRmgoIGqafpIBUM2iznxoW/A2
u5c/8NZiMflnwioA1oDOfdzQpsqRSqgDQLfzbUqCroiRb/9FpMHkAe5QxwDeWBTgACBjLNAGSr2+
f1eWmyh+Tpxn+u+5HnTMN4D0CC0MG3mBEEFB+j1nuEpxQOzkse+HF9YA3Touu8sbtpnxgBMYAA8b
HoKX08cdg+JjGKkTmj+Zc23GO5pejUUwN/umv1PNXantCB5J9KwNT5cNb36plV0hXseT1sdjvPAY
CpoHYGFI/VDmSnDZytY9tF6dcMBYlCxRPmIXY8tACZlYP7nRA1rGhadXhRUkVa/5dVH823Yxkmqc
Z7ySQCWLO1l4qJhjUZMWTLPeAs6jJLevBov686LcYj7VLTQloPTX5ZVuhZKVRZHrP+zyZCDQ8vRI
GXk2u3F6mQzFZoqzNiG4Cl53Rk0jmLDtEGrIOFm7OLqLxi8V9UAyphctUmbJgd66J37LA/HZMPPT
PRGaldkumKv10gEMjObbiHGQKR19ApLnpJlOnZGf1XE+Xt5MiVVxMwHQmlKoR2Kl0+1S3bL+To9f
GuWuNQ5N7dUy7uyts7BapNhywIRRn0KEEBqBDPKJmAMB60T8FydhbUM4b+XUlDTSYcNIW1cxXNOI
XUxOYdrlNHc7MN5f3kHZkoSDN+d2OtcqzFnxewYZnWLaNb3kK209ASiOGCfNRPqLMtzH2EXSqKtb
JBJeP2dZEmj6EL0BT0S/J9BICZwSsLyptNMba+qaxZubSLkFxx+4pADaH89xnWVXnWmPs+SC2Fg7
rnNoraE5C0iFiJKyC0jhdni+owJ1DKNTa02uPYSSg7F1GsG1Ca41CjAWMmzuw6t6T5MtoOXn+IZx
rM2zYtf6XZSbV2kNnH2q9qd50EcfOdw1GGZmN2bl8hfLNDEnhvxNQ5ATq6+NhWGPPMNbObQfbeOu
tA+arPn3WYMNcMC1DSHkQPNiKRyUywGvYx7k3ndGV7ppBpocYz6EUBDSIescD9RNNOiNEOgc51B5
LTQ3ZRPQjyBQIboL6KmFeuBlB6fYXuGF8+GXCefJttI6bHnRFAMwDnkZe5yhUyQjytmI6nButCEp
b33iNf3xI1M0xzGNglel3vxKm6e4ef6LVfAcA9qpnHNJyJdaU23DuUU+nDu7GkStYPOea98uZKwz
W0fCxKAkPJYPlovjkqPOcExTvDBIeNKVn/UATWjJi0Jmgm/l6jyo5lyzcYKJ3n4E9AMcur46S+pD
Mhv831c2yrQZbMPGq8Uuf9XpLi1vp+rhb77In53ifrcy0WiQCa5GLKMiMQaLvtjl1zD3xkaWKW96
1uqLCF8+0XRgqEzYKfqTSZ7ZIMmAtv4+cKmAT+rgcEeF8eM6oKMBEgULnrvgBHLQIVLJyzu1GQGJ
5nBWY040Iib70VKHnRlhCYCBOd1hand8CtB6M2IVMonACaBWKAFmfZ4CREBa2+QJ5/rzxJi/HZwC
jvzoaO68B3beNd7KvXOzYFD/pT07viHpKGw5HQb8LAeiZpBuE9EdGSU5UMO8EKCcMxBvoBwAOfLL
e7mR8IB74I+NT16ngsG/48uqfQ20PpG/5Ndh8qxabqq7vexxsxnX0SbEJCWG1DEdJtzcLIwtrZ3w
8O1Bpqk+T5ilc9Fc86BWECRn+1YFxZxy1QXZXobs3dxNAtY+QIp57UHw+xYqO7TH+IWXaCcjPlXT
VzuRVBk28xJM9v5jQ3CSskhBKRDhyQ35Cjc5YELyLTz3gbOPXfoQ+ZqkK7K9JEiv8mqo9WlOOq+N
JI4XLMnWkG98H/PruZOY+A+GXrzveKWGg3BQSBBxOB2bmjlNFIYx26R+xti4+c1U0+HFsPPq0Feh
/jVrC+cYJky5sQrWnViu5TsGMMohLNX4GLGmezOmUH2vWRkewLOwBEwBvsxFqYDsyyEKgynS+xME
iwaM1lrF8pbOneHRaMJ9P0yGWrlKbTd+PrP+uksy+EhLKwDQe/26nS3ltqnDqXNVe172tVZH7zrT
smua99V9WLXT2WBJd5cpTY96ZwzUMFR9nClIevDIR6r+zV7SHgRJRotBFx0J3FPfJwnyjSG5KQH9
zf2piPjANvgbGreIrdZ2l3JuXzqaGnts3PiAZCU6gtFI2zkhXplu39vGIa4mPvm01M05IYT/spAd
B0wT+HrdF4U7GzHzC6ccg5qaTaBiGiTHfymfAkC11TM0vZLIU5eYPEfZYp9G2gLerE4FSXahkc2V
a+SqcdYrNTxEowNho6pV29btsYnBmIMuxAS3/Nuk0Vw5DH2WeL1lDk7A6JDs88Whr3kXA8iiqsoT
Q/L0dQnt8BY3kLFTtJj0EL4wCED3IDUzfJJFBiRF1FT7Qhbd8TOzn09W3ZHXPmv0n0aZqHejlbFd
CXUlVCsgrZf5IBLIvgBBONZe5JTZjyI0pxMjSv7CtGE4loW2eM0459f4n/fXsQ0eny6zyHUI/pWf
yCTioz3p7FpPzNpvyiWpXAxFll8wDkTvxyJymOv0DcFUu2FnYxDmUZTt+yrWj6XedvcpI3UANJvT
eYyQ+QQC+PGrNcTqDtagjGcmYbEfobUKrsfExHAjJAhvsrBmFcbHeALtTNFjBOauh7JYMLfEAJXG
LFtdv0UGjR236cL4jZUxnVythzrcVaJVzjODNErAlqw6hb1Knoq+IuHRGNPk0Kf6cq+NpICI22x6
SqhY96ZVh8dOQzK2HwwAQ3Z1X4eaSwt0/TwDeOhhn7XtdJ9Vwzy4U+aE59FUcihqKv0hTCrMfVhT
XX7rCmbdq2FiN3Dw0HyMNLMt/AIIy6eSGdOjHnXaV6dyMIuUgXvAZRUrngoy1O9mhpo25osAknTj
NK6/DGPdPpq9mTgQzyNk3ytGfmWPE1A//TAFWdlicrie9caNlKb8NQ3jtNMAo3nSaQLhxswGVMHF
3P9U7fLEiR9Jitn/PDFjMCGjMvKkz7oSlGGPHEct1QzSV+E0vpAmGo8hdMhgdaT0aqz08CYiHQ5w
qWKumywQYIjzargax1R9m0E+7uppbeCnQ04u92cowd3kDUqqLijQp2MdJgpCB23SeZ9US3MyGsyK
z2wBp6MDrfdjamGoCSpEoOE2l7hB/ducoFnI0h+gVh+fK8vpj7mdOaAQRAvqtkCBrIASZ+xXTdm8
R3YY3yAa9r7S5PM3K9frYDGIguJEMcVua1XgT8V4X3SVDAnqBs5Mwz2I5/JHaCzjqLNWH1wYio4Q
DqwDVAPTa6Mq2YMSzvGBxsTEcUgrHCQad7uIFNMVdP4wT7TQ9A36coprzHG/yyHEcxgBpJ1cGpmD
3zSzhbaTpoPa0eoBdjBmy74dDIzhJawwduWQmuO+orRxPDs3wGAFGezWcccyqTtfj9ssRkWsASbK
BBOI7g4GKXa9lXQEOjxWuqNamj3ZjKBIX7STghknw2xmb2kNoDQdtU1/xZRrBk9l3b3UpRPuZtJU
b5YRdochztJgNrL2jURKd6hBAgUYaY/BA6upfMI33dGM6sFWFwxRjUZquxbYtu6BALTOUee0V5Zt
L0cNnvjc5wo4Uy/nQVtX6fqdItzcSo0YGhrItep8V4MdtDVfNPvl/2dDeLizVCfQqUTa2rUn1n9p
nMc0vL9sYiv5Xi3jd+a8ylKdsAClTAMTUKaMsxpvoX+P50G+4XAOStRT8JU+psGz2kMhL0f+lmsn
wGQVTLepoSzX5kmgmHKsjQgfYyDZaKkdjND7/B2M6zfLQfGo3wfj4PZe9a4eLu/aZnK/Nih8mTQD
9a3OVzV6GkLQ3XK4G66Au7oje6g+qWdZLsp36dMC4brQWgNPA5C5H3dRhRwmxniRuM0YzWzGO1u5
783rCMziVFKtkFniDrNyiBrBIy6gLOPN6t6ID1Fjuwa9X1JIlkpeEpuvMvTWQDth4HZGE+ajKZbl
Jh1ymArv2a2l7UzgJU7gf9B35EcoeSxvHtc/tkQ/17UqrAsGW4Pm28bNYgTD+DdHCco56J6h1Ijp
uY/LaSaqZ1qI5jpIyTAk63a5ZA2bhaQ/BkTeoazoSmrHvMQzPEOdEoxVZbinMuGYzZ0CYgrC8YaG
//B/XzmApSZF3fb8gWftxwiT+Slo5SROpm8tZf1G0D8aIUY2NWOKNwLmfM8ASL52x9txF9ke3bM7
6lteDNWr1+5EXWdf/So8XBfPhuYeRpTvdpKzzOsL4tla/xbhbMVQf00J15gdyMOSBCowTZr1pjtf
VMBScb4wcJbOgTEEl+1uRV7wacNTQFoFUIpgtgHhPAbQUZVV2n2NsfaskUnmcIf7tLCVBeEoR32l
Rw4HpDr9/LXSfmTAUjqQXKUEfdXku5OBQqCbJPfi5qnGpA7U04C5MTWx1tKylrQa+/1pdS8DLgxF
iIMNkkAvuk2+Xd5DqTEh8NetxfpJgbGUi9aAhGwIetwwthkk8WFKvoTGD1b/khjlzinu63qFwkEv
G4YWUw6jceKSQ/MjP6F54RnfVZ/tpn3xLDHH1/DZHB4eJqao0E0WblADJKVRqHD40n0DDvTs+C3x
ouvOtXLIieh3YdAe0eqyb6JbWU90y4EALvzHsrC7TrPEEZQ7ULmGXOkx+xWd1e/NC9tbkmLp54FP
1MrWhoQdLZw0CSHnjJYTyLEfy5dg2UNKEQzvhkt/5NfmA1QnvOYmKlx60zzbkmi0BYuivA2L4iN4
pFGOwRdYhbzWUhrdqPBBr8uH7ta+M6AetK9RgfYcL/LY1/JuvhqPFHKOX/7m264sC3HQdOLSibkr
da+26d4iRdb21CeWW363Y1BoQ5vab6+Sbwy0D55UamPTkVfWhRCUKETBZQ/r9cuI99nhVrPc7GX0
q5OyTwKZaMJWZsF5pqDNBPwAKmofdzlp40ynHKtehjcJ+E1o0FXgmbwOZQ3MrRtsbUiIe8PczM7A
IeRK89Q3ryQ69qrEZbaC99qEcEmyGu6a8NC6WMcpBzxGI3+RNwPMga4lmPFtkEZ83K0SVLeGzsG2
zng1znvL2TmmpFy8dQmvWmbi6JXW5q2qDWhMKYt9Hu3s1CVgaikTjzDdv+zoW6YohTQihzk4n+BL
ZbXYcTQCOxJDvDoHmAhztlm506Tc01suvTYkfHtVYY2Rd9wQ5tfOqNulpwJ1o53Vte0d9HRDrxl6
iJRQ+nVStdanixlkNCFebySyq3DL4dGN45oGmLa0f0e9VVjJOrKUi45HgpUGKjhbtPghUq86KHhM
mqSQvOWPa1NCHCkqvUYchyk+sJOQ+zGWYZm2LYDLDKhmzvsr3EIky3KL8Wp41+6r8oYMkux500PQ
of7v3xfvmsKxtWbC36+LH6xnflSgIOVYOwKOoMu+uDUsh3YCMi7ARIBSESWa4IjAbDQwZQ/Ux9QO
EgUlMCNQ7aMs2C0WsNyWq0fJLkrLMwaSbmZ7PC5tj+Lj4DJIHZBFdZPROfTaTR9ClrWQ7MXWvbv+
gYITg5O+X3q+F73yxaZ34CKC1lJcenV3qqsDkSEsN7d+tR9CMENZF/dQgiZECsBHm3QurWaoOR4i
1OAub/1WZF4vjP+S1YkoHPCsZzMWxjARQZ475UZVd5dNbPopuBstZErogol+OiqFiTYSAIVMP8ep
hqa7FN20vV9/TAiuOtPSQJ0Z+9VjusSLc6+/KYJoZ+1qn972R8UvfiVP/aMtCdebRQewhf2zNOFK
GBYrVir+nSAXktx0d5wS8sTcH+pZh06ehkeSjLt4M4L9segIYy1JkTkl4JmA/CVggmufWisostes
PSu5bLRss9G3Wp0IYwzHsAM1F3wjOy5nckV8lEFvHK/aJcf2u/pdd63zfDCRmT0skpaVxGUcIXiC
3qoZax0uEyfVoWTJmRrZ4bJXbjv+P59OzH1aos8TC7GRDu33JRlRIC7czMokzi/7XkLgqIe0MbQQ
ezhDv1fF5FwxuHXqG8PjyDL//7ckvuTVWZ4rVYc2E3ZN7wyfls85haazLdm33zBr8fGz9gohYmDq
1mhVlOW99MU5G/eT7wQhRqnHt+4KFPen4WF2Ze6wHX3/fCvhpgtVLbGcFt8qYgcV8ztNez2P1zVF
4Y36hbZ3SHB5J7cNAlaPxAiSy2LI0nqaTGbWI5l8HW8ATjqnd8uJeMmXy2a2ALxIjSBSDQIfkCCL
EKGKzeloGLBjJeckP4XTbYbpNF37QsdDj2664RqaB6icC4DR3wR+jt9Hf4xABU9wlmJaUvSQYDpu
TwU0fFU042K2lyxw0/1XVgRnGZiVmqBfwnQCFNSXR0jUB8mp+gKyuYh6zdV8rB9BQz66QLcfL5ve
PN8ry4LPDEYxK5TfOiDoY9YekpuYF/2bMLWyIVw7dZEs5mLCxpRHgMsj+P9rqhg8wzGN9c9XEi6Y
aKyqRFFgAZ/RDUHeNsgmvn5Pjn86zwAGQJfQQiVbHKvIQ0dfCs5ZBk6fffKQ+WZQe8uBvgRgOfeG
a/qaBDEuNTtoz8+z2x4kD7et0V+s8c8PEHxkMhMb8Fb8gMm/Dn3ne3LVHH+mZ3pkNwTCurRwT6Uk
Km+e75VJwTlK4L9pmWMMoLDZE0MO5Ob52J6XGGydFpkBpsvmB3ST3zGOIPFL6XIFp4FM6NTRGrbp
dTxgktp3bllA98l98cW8hiasAsZLV9slgSW5HjajjQWlHUjgcgWGTxO46dgym3/pxOTU5wRz/k9j
W6OzWJ2H1vKKSb1vpm9L94IZWVBzZ5KQwz+k6GkY4EERG5IIwJwK5QaQb416o2HlOQMvZ6Bas3ow
BsX84WQVeCnsUnu+HAO20ghMAIOOGdMsNl59Hy9E6iwFrR0sGHo0rjKdh/LHZQNbQYZTb6G9AIAn
HkofDaS6UU8qwdvWCpc9B+RVihpEKJr/ezOwQQG30iguJcEMWHK1Lh6wDid2tbQCuuB2iWbJ19kK
1WsjwjGE7SmpDBiJyffEAkzgkCG365untn+5vJxNP1gtRzh901TP0dBj16oJWowjAARs8XRAD0j3
dtnS1vdZr0k4a0jraIb2Pp7IznsUgfPk0bJ2l01szT/jnY+yOmZmHT7t89EHDPTtW4WHr9riCs47
6udn5ad5Gp/AC72/bGwrbgFMjD4nML9IwgRbul7XbTJiNKUI360kSC1AqCqAalR3dN6JEtQyqert
DfzHoDhMYWc9RjJbGISI045OQBfSLsiB47m8ru3Q9GdhIuI0nUDQM9fczqkZvKeW+fqPxvYGQAij
ztWY3wSXLW774J+F6R+/WlWaWqMX3AfTgBY7w/CL7JEYkpC7FYBW30tsEpuFXuZ9DSukec1RMa4k
D1DZ3+f/vsr4LShOT1Guosg0eayLQGkoSxM3PY6npwB6QgRJ7HAOrM3AcqkhgbMemw565dNLoxpA
4AA8dExmdORkQpmbcQgTephCh5a2I9boIgijA8UBi452TkJQCLCgiEZ37DVUQiResLl/K1uCF+jg
TTXNBvsXgy1IAVSBvFx2s80KAZ/X/+9qhDuvsOcCdMuwAFa3mZ2q5rGMHhrDK+p9D1QVqiEMCj3B
CByYhkksmQTR9sFCm0q3QU4GJjbh6gjHnGp9CA9UYg3agrk1zM9GogCl1TC7hI5kCPpIMtUPmUXz
W/BFQR6PA/euwQEGenIAnP7m5K3vTH4yVz6rkszG7Ch2BAJNbq8DoZwHPXs0/oKH4zct5n/vZuGW
0UptHHoAQ70Q/pqgnZsCiKJhpFyGz9g6IusFCZdMYoe0ryCM65W6ikH9d/SqjOyxM257yy/K5NDa
f9GIAHgLNFCcYtkUsw5Lj4DwCwm+6fDI9F07njpHcqttxv2VCeEjkRys30lm4FHArJsUGmthwW4K
CLxdPh5bW7deifCNcD0PdrLADEQ/uivTGks8crQTmxLqtyY72U6GSTcWXRl1Kat8bibia+PCdxub
Spt1C9v4kDmueQsc4VvrdsVBvSL3ud/s9AdcPwdZLWMzvK12VrjCx65PoLbJl0xKV9WDJn0s430Z
Y+BMkjVuBrc/ln4X3VcHjbF2sKMGluLOdBsD/Pu6JHxKvEQM1RYpLajgwUJm4HVdBTrgzUYumQ2S
LUOI0c6kVQDr4jMN2otlw8bjZR/c/CA26G0puEgwiiJEyIKxYjJrhlcRGjWq6eVg6suulfAOU2iX
LW3OFuChjooLbgRMuAtLSTONZYQTJ0C73Q3J1TD8ykK3ZDdKA6nmcjeSg5W/zeF1Zd5hJk5ifWuh
aHnxQQOU0qiYPBZGGi9JiY7UeO8Exr58WA5l6hrHbneefQuwH/fceH3rKRIswbZd9PFtA/TzoBT4
GPBDqhRMCSt8QNa+NzHmp6evwPDfTuYTSVtJ4NqKKJyRFok45vzRT/porCxR6bL5PAX49r1pucrZ
t4nYrll6cXE1pH7b/by8rZsGDRvMPKBhwt8WDCoVkrwKhXLgXcqruX1rof9pTzexPUIzLXpaIBsW
gSLjslH+R8WXNNIuSOuBFd6hYivaQuXOKjRQJaQGpm7Soz5czYMs9ds0Qk2OhcKc7iclKseeerQX
UXVtjDZow+VYx+q+jaTiqVtoLwA9oBUI9h30MgWsRzPqKU0tXhZIsuu5uV1mtHCa9gZabjtMTwVx
Hd+Bp/5hZq3nZO9/sZPASEMEAiL3ROy4V2PvqA2UMrwoPc3Lq0oPWiOZptvaR3BKY0STa2rrYpRU
CEOlWkEN1GHMsybwDyIiy1pgW1FybUQILTRdIPtbwEhO7TuV9vdO8XB5p2QWyMeTRQgUM+ccPleb
A5hub81MktZs5qoA35mcm0ODxwlXY6rOSTQ2eEm39he1BAvC1aw/Kv0zi+81KEpdK9eogi+ytydP
ZcSztLIqvnBiZFiZyeseY7pgHPqlayy3sv1CxljK04lLdgQ3jxp1nAoVdrSaFvtEn++H6UuzOHd0
+Z6DqcS10m+Xv9im4/3Zz9+CSKsEgBYpKdMSiWlqYqiyzT3SP6T17rIR2fYJbpHrrR41IZY1OPsF
tMcLdWvLJbHkpSszw71ztZbSakeQO8NMhZdaNs1uTr9BurRSZcB13kC99Jn4pq4MGbOWWTrgCBAk
B+Hk/L6E+GDXYfXQQDclSitPN3Xc338B5kC7iWjgkQbHKyTRP5p1WISJEh4Es0E9dYV1M/RPlz/U
1vHiHS2IC6McinAn3sNmOU4YboMJq76p+XO6Wtwk7t2cEUz51igjnSxS+KP5OkWveiUjydv4hMCS
gA4ck7Ag3xH5+ejQazkIwfGmQLd8LPcM8w3qVzPZX17nhtd/MMN/xuoDosMBJU0LZroOE1bddNsZ
9a+uUP3LZjaO8wczwm52/VIPCWeJyVp2bYAlz8JQ4v1kOddNGUKDQfaS38gzLC6oA6ofUO5/QlEw
TVFrBi1kj9H6xdDLXdz/gub5Xhkf4VIY2PnmJKNkKzfXuLLJ/321lYqhjGbd6Txk+c3y2KT3rkuq
xGWdBCy1+c2QHSKboZBKdoTNrNomjxJuaJzLfW/HAaSpTvUik/OWmRHWQ6YmskYVZqZuX9M71gZZ
fLjsFvyXCuEDEj2miS6HjsMsIpm6sK6K1KYIhyOmUKA91KDagwlYiKTJmqubq8GMPlgaUehAa+Dj
14GuNY4UNzXFo9/TA5l6L5O9kreNmNDMJZCQBDvvRyNtTjCDaNqoNXAdIP15BiOAGUlu/i0/01QA
K9GjwbaJpCtRNOlK1CsAGzNtH8boCDAj9WsDum+Dg4nSCQXHpJR8qa2VaRhht5E/IyaJiTsbKZ5D
VZQhGYNgntPktW85wxgkZJEsbyvwrS0JEWlZLIqpPywvhmhb1RvnYnCOURH7uGmOl91va1E64Egg
6kA/4tPzB0yWYeakKJ5WE92NKnjCGd3NjSO5jbe8XKd4fcDXKXJ34baC4J6TlQke/g40vJJ5b2AX
7StquTMLLi9oa+/WloR7P1byBdxVWFChBCBudKkFRbrdQB4vm+F/Rjy2azN8X1eRTlN0KCXyMndh
LrfW6OzLsvIum9heiYXHGo6S+WloIMszCy1R1DHy4tcM8ivni9XvRvNvHABMwP+1IoS4JNVIHfPa
YF/dlf1xBuOkTGN+a1TIAlMp3vNcUdYkwmZV05CnKuf1yjHKl/2ozsnDfHpSvOxqOphBc5UcrRP6
ubcg5r/BuNLVPWeEkAH1tzx9/SOEQ5XkudOP/Ed0881kvig9FNBbySeT2RCCXzONDW5c2LCNwIhe
Rw0U2TJA31bsQ0MeEohc9Bk8aR89b8r0FFzVuJMStnyr8vg8kPwqJSzIsswza9uFJnLrXnbFrVyC
Y9h5TQYURGImZmJeZuwirCsZKlCG3DBcG3Veum0TeRQ6kDoaSZKt3IoYa5PC5xoqPYsqFRGjzq0b
IOI8fcy/D5W2yx07GKxcEtxlKxS+nNEAGR1S7OpcQlqyM6b3sFLaI5TGXstBfVOdqNyFiXOTA48s
2dztD/pnc4UTqGC8dsoqbO5iadNerVA0AeXl4OeW8j6V4ZtaatexKSsrb0UX1Lt0juQCAYVI8REt
uT5XCo/I4xUeL2RK3SXxmvDXZc/Z6nYDxwsdacqHLQCP++iuBrgKJvAD4ezr9FpNqTdnFHr1zr5W
2FWevnV2fjRBNWBG8yEy+++XzW96EcdZoHoHyjhCPlqnwzA0IKbBE6L83qU5HCcJ9GjAxfqOkR3J
h9zc0pUx4eohppqEoJ5GaQjk7RV9SZf06LRRYCp/k9vjz/2zLGFTTQzbM9pgWTP0+3DtXlmFhezU
OvRTeQv1Xb+JO9depKMZshXyf1/delBYA1X/CLsxqw6g1vWY2UMGF8MYTnY9zbMHuPZdhDknnamH
sO8e84reWsnYuUqX7eu0dzVICPzFJ6YqyFk5UQ34dT/+JhBmZM3Y8+ODqmkWB07kU8MHWZQ7f7ts
afOgriwJqx+tBiyDMVZvTF8N4ubZIUMHAFiDkE+1DRLX5b9bzDDAdvXPuoSIVM4gNSJ8XQkYItX5
NUTnU4tkPiuzIgSfeExNxcy4J5mYh9iB3MFFTij5RJvBdbUU/u8rtyGd2cfazD9R370SpzvHPfWH
8AUTWDuDJrskfi8wK3L5a2110jFp/c8GUgH5ziB8XVfcKpC5AUmSIyQRPA1qqIPVHZDDo7TPfNCK
PQwDCQDL39nROzSt77L4ePmXSPaYCu+urlZoiAkz3ljWfSPWIb6Q7Culk9yYWykpoQTPE7DSQ5FH
MGNlbWU6KV5ekWUGI6MHcNLs/2Ylf0zoHz8kJm6SKVIQ4dohOjErBsw+fgmXRWJmM8ysViJE7ZJ0
pQ3BbRy0OTo2bXWtDQ9aAX7/SabHu9VhA4zVAH0nZv6BkhI2zXC6Vvkf0r6zR24c2PYXCVCg0ldK
6jQ5hy+Cx/YoJ0pU+vXvyPdht5ut24T3YgFj4TGmxGKxWKxwjhG7iAoBfD6CU958zIFHbrza5H2c
Nzy8M0FlS4BBwYNWNuUolS7oM0a83BKGherIcFXkwYoPseMNNYhOg5x/AXQF5xE0hr2OnrchuLyZ
q+7saOmCllt7aDhbXupVAgTo1JutbQSe5ah4KV1KZKCQa3PeJ5oWbscoiuu4wFvTi+dbsw9qNOOb
/XZOGOKqR0N5zHV/TCWl4FVDWpqUlwMBrr3lZB45HsXNB9WtILMO433JerCLtUHpKFuOJV7W5mqk
sQAmA8OHIGcqGFI/mcUU6nizm3GPHjstUDjZ5nhhzOQd15bEpawtbBkiclWQFwL9XJA2VRExFVIh
4DfslrIs/9U1bu/pkZXQWTdfLq9tNRNsooUQCDC2qatikiqqXKdVTYhDJx/Ztll93bVN5ZtdNO4B
OGttuWX87JKmpaPDK98YnQj0f/NTYdUyzrE1Zwqnjpo4OLvPCUf0ojNGRFm5l+bugXAA9jf2TS59
Za2YK+pvy6N4qXwDSEO4s7o06kEt0COVmTw65Y+6f6hABzP1Hrqu4jJoFWUpW1zW8/muQiYSdOi5
NsDdLfbpKI4eJ1UImWnhae3Tgu1VWftqkMEJy+QsPz86FrbO0wjYc7j0ba/jT1O5sec7Rt7+b6tZ
TsyRlDodQNfmYDUmICRiB0PD2hNRUZV9vizn3CIWrcE8F3BJUB4IfqxJYlD4dctq8qehfyjVu0ZG
DHd+uE9FCL4rNuvZdRcRo/0V2XuN+VGFUvr3LKtFnN/hmHlUdXBpgtkVkMOCzjpgkinT0rg91g8R
cx9Vh0sy56sSHLyHkO3DQRabOgwtjcMkRFmAM69L34jx1y4XK0B+FIyAeFkiAXy66zyup3b8UwKw
X1pjY4SAcA7vSoykXt71NRs+liMErvpYot9tQALOKvwoz2lkAzMRJSkiWc+avlAAQwkK2Svgzgqe
lncI3GoL+THm3unV73zQJWHbn+zXaaCPpxySK5jIBnAF2i5PNWYpdq2OPULw+hpzHftPPaK23wTh
Z7udgoKq9PVGPxgbM8DU3EzfCnQ694fIxwOP4gmLHs0fYRCh2g3Sne1lHa+gauDTsIkL7dKSJRbu
T4YZr3IqEblys6bt+KzykMYALUELO2XVjet+Eyt96Ay+ydIHtW93qAA9c93wVY0By7OC+2pkL5aV
swj+cnBkGLiO4CsFdTGehy2wrRFNW/lVOPMrlmhbozE3E47lNMvKu2viQKOJU4kkKSxaUEFVAfR8
sGFnrJ3rj8kOgVJXzI6te1WetzlNJ+DYeSlvzF2pFJi8I6S36TzawyECP2bg8jl3KMASqhL0hM6C
55n27UuI/Na9WfXE9C/v2dr3opBkWci3ondE7E4L5z5Eoh3qmfDUoWGm+so8Hpykuh6V7leZyCBB
1i5KEyUYEIESnBJUpE/Nd7Jje4ycJYZVGCgCW9UfDH6NgVzfniefNS4yTAUwqIYtWgtlu3NWfMdI
w59LWkNWEtYg3NKJGrcKB/8Ygsp8pEnegQIGyMlOkvzOYjQH2XHtw1GVAa67yG/sgX1fVvfZ5YMP
wC/AcBSgUXF8RfOYRr3OO3yA1vQRxT9GmnAavkKllfE2nYXrfyQhe45qPIJMEZRpSaSlqEwzzyXh
W5n3vecCuDTokB0YTbTloSuJgsR9+lt7EsQKfjZFOjQ0NIht0OYCQNjE9kmW07gMafTXeFqCLGE3
S8bQw6tAmUkLFJsSG1rv/st2/aNEscW1ZkjqppDjJc4tcDbpMFwxWRfN2c10ugqxfcvhqjuHHTQW
AUSAKeiY0ClIxu+6ppdU1RZ9nNwciyQUJHFpaDo8tBDHqVYSmyFpsTfpYQBEcm1doy+VTpo3LhAX
9Sbuis1lBZ65F0Hk8vOjoE6NgdKIpDiganvdrysNYG78KSsbXzUVdKTKbqBVXR6tULC+hAOD33Eh
Ljcn8Lztrf6haSfPkPWqrcrRoUTELph5IMKy0EVQatOEkMjJ8xs3jn2zLwKlxjh8KWurXdXgkShh
SZixd3uz7+AxWkyT/rDGXZKNSCmWHrNkCYZ1WXhPoOqKEEN8xHDdGeqihCmaBnfoVP2w4/zQ6Hrs
4yG3Y0TasLw4+zOLXB4w/yPwDyXbkXmYtsLLXsUJRlvxXq3JwUraqzZS9yV/7+LmDt2jFCnUa7C1
eLBtiXGuOuMlLw6wJfRFiS6yGfMqzJHUAGx57acNGAjnr9AMJR5x1VaOpAgbWAHpmHcppAwgBbD7
5lqN0w0H52JuypiUzy/X5bgZSCsg9jTtsxehA2xuFhWQpXSB3uegVUMzTe7rEUCJCXUifwQ2CpFN
O6/qEYhHqNssl7p4q+rcaop8GOBXJuC0W0NNNSP1LaWTNHqv+q9/5YidlFOsDGGh9MyrMtfLjU+w
EQ4lSCsxgI85LpP9NF0SXPZfy+acGeiRSCFaGR29NBUDInNsmItzntG+8NrmM9VKqlqSRg6ZNCG/
Nzs15tUcKJKA7D18ipRHy72JyRMSCJHsoSJTphAXD1ZpkVKFLKtvglnx8arvZoQFr2WPcWbNz/BS
uKxLmcTl6XR02DNgkaPhAxI1dHF0AKNO3SgYZvAm83yPjPdLnox3GHX6dVns8msvbaEQcmmllvRO
BbERhiCKJvdjQA5eFnGOZLOcOwR1C10yCpdi3VAv0cpnJxPiBOU67l9Z8961VwbYHPQdYL5ZuSvI
Zp5zGqYPjgqiB4wOmFc23xvgnYsSyQtx9TgefYygZwaQ9X7KseDeeiz4FNTZFXIhEiGrWj0SImg1
N9AbMTRYcZYdDDYGzSSjHVn1m5grXPKjgKUVh+ttbFXe9TN8GVSo9b9aEi4AN04jS+qv6utI0PIh
x3ZJjLBOGwga6o5WPRDwjVfNkviucyGgSUADLqY4wAKkilEeyzU9R/sXHAmefwr4FSpONoD8++tt
ORUjeBDFTiIjM7D3QMrqkbpWAbCedDIgoPOtOZUi+A4F46Bd32Exzqz7RfrKQMLRhF+D+Xn5XK3L
QXoTwyGIEsSmZWeszTS3EPuQztr2oXmY8YKjxtBtB0vvJao7d09Y1DK6BGPTYNmCq9edbK5HMmJE
CWYQT09G6jm2Hy90eGmAVwBOrcRtnJ+hU4nCZhWxYWVRruI+s+Zbu2W0c6OHyxpcNbulxPc/yQhX
sO3eHjELO2FRipF/leVA3jJih9swA9HDZUnnsSOqJmi7Rnst8DAwi3J6ivIaeQNtIqjxZ9VBj3d9
Z9ySVqfNBxJUl0WdT1Zi0gtAw0tzEUZqziZewKWhZ05hIWycPO19oz6NVH+ovPoKrSIZbfzhPfL4
lyab5PiT7Dy9Sk7lChumtUnmTGBi8Wz67Bzy6/m+Dea7fvOggSXXppyWW46/tkH8TJ/NYPT6t3ar
BI5vBizodumr5llU9V2vuq78LhjejF+XNaMvX3DpC4WT6VQVA5/I8oV38TZ+rt/sIPYc3w3wBVd1
MCANOB8cqj8C9CbeGlQK93MewpyqSLh8ZhVI4nzEB4BCibE3zXrW0j0p7icDN4XEuFfC3VNhwiWU
qHpUKTOE6bmvkRvDDCJweqho+GKbsH5iYTDXEpe0auZHpiccqGno0zJJYHpLlcLgKJ/Z4MWtaB/u
bNkNuKZLw9JAq4Sy3EJkeXqk0DAa9pVi40hVdFQMiukKOvUAT4p6n7MrWcfjee8VjtWxPMG8ywQ8
uCkmbr0ye+kIzdXbov7E689zqxtlQrl743CvlZECrPldZOXQ5YuXA6BiBccx1qMSZ3kIixnvQH+k
gFYmjwIN/DkZmobUF0dWDF3ziWQpgiIHiLqZSI7pJsAbmQDn63XZZmCfdvU6hpJzeF6phyqPZIiJ
o8bUa71jCm4uxp7mcvbBB91nyScBQRubtHutJle1mfuqM2BSIAqy+Q3NuxKXfF6HFb5CMKA0T2J8
BlY6DLVXm19NWD4UY7XRMD2S6K/zEOEpc60oyZb1HEnoXFI8Wjssx1oQDCqrNLNwS2jBQk91AyCZ
mbzN2rWZ3tujBCptzYqORQmOryr7urFbLFVF3pHVwLa2fYP/MtoNgu2s3dky9NpV53MsUfB0lWmk
djtDYjY9p812LLyoKiiqM37Xv7R2FIBpkKl/n/M8NSzB5Y2YbybzInW0XyoAeRFZzCVTpODgnEIz
27aGgLacYxph8F4ZetqWCRqHq8AwwtcSNNVzaT5evrrWnN2xOgU3oLRhXYNVHc7OCoEUfkUy4N13
tlfHv9N0n/x9VmbRI3IkNlo9AAIv2MvcYdgpV2GaUfE9dD2SMbQE2rsMIWzd1/wrRjASvQl7zV5O
QDenu7CdbkhHAlVvJK+LtUD5eDWCVZhJF6mtATFq+1gOy6VkbMras9HVdXmX/heX8u+CBPMwmnBK
IwWSWFx7Y94FZvJmzb5ub0ExAWTt5QlvenPsG6asZWb1flqGuBxgCWrAlBTcmTO2WjWTqPWG3Bx+
FxkZt8tc8r6sbbBN8CLsH5WatG+gt2v8nvHqQMx6CFgqpY5fdWyajokidJCikrQY89GT0cgtntgs
br2iJ36cPtcY7cUrgZDATiRJ+z/N8mJIR45kLQf2SFY4mn2StVi1zbgPcC7IhLA5fWnQHc3cj8KY
fCzzqjOzbaNbHzZIwVQ0EvXjcK3234pTbGD++1z96Wqxh+G4rTEq2zQJHxuWApsctKjuX48J4eKx
sMOwk+VJIHamQEiEmf8O8/TIJ6FlK1EtakS9xBhluyCcYSWuM/QvQjOK+nss9wPb1MpVVahUlb04
ZJKEY+yCnimNC0hy3Mir7KCsnyv1PWrioALuxOUjtuqAj/ZbOMsR0mQEHIXI9uebjmE+3cOgGtA/
a1qYiafwNy15vSxx/So7EikcasRIij1bONSmvU3NvcIDTHwqqeWFDMjoD+6ELBanEqHL7lyya8Hh
uyDg450NnRr1g81hs+ZV3r7lsxa0AKwqWUf5kph8mBzK3AP4eCTyV10z4A5NQOu56hmwRmNMod12
SeuZ2jWuVW+wOAX91ZzewpnU7NOJWsxVPmqjZw3Pg3uwVAxUyTjl9HXL+vcrBNWTbOL1oOMr7Ls7
6wMd8Vvmp3v06KmUeB1iRDr46r7yftY0pt8oD6qbzFc2eeD688dljazewEcKETZEa+aewa+13qgA
2FkfPpEqAd1NOflcbfYmaf2Rm7IettUXKzmSKrjSPIrcuNUgFQ0AtNzEMf396d4mNPwV47GKPlYo
APj0FKNDGI3YK7tR9qyXGYLgYBNQqFc50PC9jFEMt3lD7Fe1jBnCWGLdc3P/Z6Ndob28Qpo9zU1I
AcZJEfCdDr4ba/8Fytovkxq/Ji8K6rdQoY6f7MtDH3R09IYP4/Gn5iWbap97g5/58kMoWbyY9eJt
Zzj98lk1z9AaaubN5GEqb96FWax5cw0WSRCG6tm9hrHZwbOHuDu0PMHIWFok/DfRUgISvHByv4A7
kF71rebeqF3hdDQqXTI9zGPYfVR91lxrfRti8sM220cwSfHNFKfokNaHzIW6C7TJRI06gwYsbsIo
ALFmc4hSs9sBUc64qsCCStVG0R5GlVtPSHIkyAmD7ngXxrXzVrRDeMhYNEUU3Y/cx5lCYt0Y5tvS
dvNtymxz6zRzEjSKgtkzh5fXBcZffOSw0QNUsO6FKSYenJYbJYfcIe5dhQmvH+C0cW4KPtccfJ2O
ju7/uEDNqavt5s2Ix2xjhrbql+g2pOCTIMgft8ZH0mX8voJFFz7oYWsUuefSn7siflbS3qJ5XDj3
Xd5PIM9GpwrSMVNobLvaMTEF003WTxUau4qbqOyQfuRqhLJhrRq0ceNxh2awcA8+BRtggimoIbjr
sldn7qdnYPk09844xnetCqQZtFFq+0YFw14+9Op30ujoR62Y+tF3urvvyxi/MXRYsaknGxs+T1q3
Z6h0HaKMqKCJHSLDR+nLeenVvruJm8mq/aZRy1/hDPLaMLZ4uIwNGDsNDM/oOYtyRg4cvU0W1ePO
LTfIkxFOWRiaBSpZGR8pak36RJ1UB9DO2EYPJNRBqlrVeXjbgt38HlmA2KBW4xSfNovCFrBVEaAA
Wpsp6IdqbHenkpLcq2HWHeLCUG5cq8tBuawCSphZ4fRt1MT1lGwajO1lv/gnN3/p6ArPWDIjDZmp
OCP6TfKIQPMz9e+zQ+j/xGzyVr+r9on/NlzZ+2kTU1DHSaSf9yzhpfKvgxT7/Yq4rdx+cZDO9osj
Y7eLnzAqPz+UVP+YAydIHzBAZV/bdyG4teEuZQOkq/GIi3k8kHqiwivWtqYc55hEGVbfVYR2U3Nj
kdkJQj78KFLnZ8b4tV1i08xq2l9e+vlIjhBGCpfj2LnZYFU9lq787DgaqK9jPHmdcGGwBc2cQZn9
hMYxNQ30+DNqRsBw2ZKS7CJC3PvjSFa4FEcjzvM0xifYTeGrsbnJyONExnvGZcnM5fUiSkICzNTg
XzBcL+IFJI1hF/W4ECRr7SY0gItVOe4PEC6TDTN63H6WgvBdQYJbzZuEKhpSclVVSlI2a+s9/gpB
5XbHKkddaJpR3bsNlXFLlP0M0vF08C9v7mrgc7RcQbE92icVlClbjzecU2PKf9Rj9m2qygdPHNpL
YZhWg1x0pxpL5x3w7sXXo5JnrjkSYHx1w5WBS3VyfJiPZgddF+GN6PfjTSoDb15bJCZ8F9gJhNfI
NWDPj95upJt0ni+4Yir7Km2EMuabxUzq8DdT1pK0vj6kNC0dLPPoPhZeQ1EMPtyWQaGW+hyNmNC9
MjFkqXDfQf+dTTZJ4yeajEpzLXwAiK6G0WAD7SZi1ad3k6juu7L1cMtRk6dXcZcENfIcl41lVQyG
1YDrDgiDM6i4iE9F04d4K1TzjmW4qJUbvfu+LGN5w4nnzzySIbzxkEQAQ6oOGZENwm2Ndf2+yaIw
uCxl7XwdS1lWemQR4TQZvNEgpR8wqpU1dMDEw6D7bIwk78h1gzCQ3ULvAWqoYmtvYpV1qigQZQ4s
mAe8JHBfIgzymrbaA3fHoiUSljFzfFIbsmtrbcfQdY3/CBwaEXHvUkypleZSB6qUa9DTZ+FNGUmu
h7UNOxJhCxF1xMum4hwimnJCm3ntD2jov7xba3cfPMY/KhS84ay5GW8GvMUz5RqH2QcU/zua819S
Jf/UQjiRnNC6k5VS13eOWEtlU1+KnMtnHRmJmeHBhYE3BOVsFxo007Y9EDV1b9Y9ax5pgz6yQgaV
u7ZhaHQCCTBGYFFUFfwx4ZOCEQks1TUeTdhjMYE1VrJjqzLQWYhuc3RfoxvidF1j0cxuVWNduRVd
NfpW7+tdXf++vGeraULQ7/0jRTjIaeewvBsgJcEEmob3S1Vljw24b1rieOBK6r2CMTAkDf7AzGeX
lYp/+QtWvf7RByxqONq+sNYsrSoQsXXZ9G6NyJPOyU/FqHcqeAhZJ8shrLqUI3GCkZqF1g99iPWW
8bbrX5PxrUteey5Jtq30OCHDjClbzEa6qBPaglGGRVxoFUccOPPs16w6v4AIEZh2Ro02uu7Jz74B
dSkgUyg3kgPRC+oUWULBLD1Q14pTWo+/ake7SUAESjpZ2LKWuzj6OEfwBaC075IohMqHmTbJ1exs
OdhlzNZLVWD7y/AU1u0YcL6Yu7IdDPydbrCOKeAwWlQB+HVal5rPlGpPylKS1V/1Pgtq8P8XIxjy
SLQBRDIQk/ZvXX3H59SfyMbJHaCOYFob6X0Zuq1sYYLlTp0WNnEPiWoxe50T5dRBd3jVjTLHKhMk
2GwUWzXR2kWD9ktm3o4A4K+BEnj5HK7qD12wywQEmrTFOwhTLXWyUJ6CIhMPyextSG+jKfXb8AcG
8XAB0hbP2ssiV88ioJcdDWivKAwIAV9ec26FegXfY26cxgHZLdh2biaubS7LWdUf2pZNIHGBFkRE
9ckQWM7A3sTdjvb2mexjpE0BcBZclrLqyI6kCLtUOAvOzQwFNmZ9XbZTvok65cPunJnqOn+oIoB/
XZa4tq7jO13QX6GFg5IvYYOZqphTrvxouorj35eFrN6vAIIDzOHCS3wWKquRlieKAyl5Fn/g/7ca
c3bMroM0nG9K00B72UMJQG9kaypJOef8dkKHmY5xNOJg+gfN0sIKQYuGEaQZg99j7/psUHeK6m5s
FawIprlRuPEyJwMGwkGNoD/3dXR/eemLyzgJchfpaKdcvgDENSIyU4lxhhmMXBiyjb6GGI1Arayb
8uwEQAJaKxZwODxDcBBOfWPeR2Nj9CEwrcKAxPtGuxrLgJfvl9dxvoWCGCEnA1JFBdVbqFF9rfUg
ejG+1I/JB2YQiei0vSzszCgFWYK7H8tY68wIsnp7jzidJs2d60gM/7xj5I+QhSkbrXroIF4+4iho
aNmczKwFXCDC5k0GXhyKzLjm2Z02bZEHyWhpDpmfVxma+NNuvAUnFbKpuCEObcEf+m6eJF90dviX
DzKBGoZhAvwpgiYaSTgQ4IDnHtO/AS1HC+c2VJV77g4ArxslfnP1WOA8EHVBmEDYK+jY6FvgnC7o
ErWGiBdkTdduaKB5ramajz6x0g2Gtu+6aLZvdUO9SR3F9tM5k5yONdslGM3DwKgFqFAR9nxAcrZO
RrSJ59ylPdkn9WfqvFu2xHmvaXYZlXAAMYWzIgK8DBUzOGh7co84Q6CPOXjmMz9u0XFlfEQj8f7e
eo+lCSdl7vU+TRmkdWi1b3Q9yO37ZpSEKn/MU3QsMF08zzW06gLu/NR8Q9OJxz6MQXRdWwOemX1h
qEhZFeSZo91/m/Cx/QGmtDK+Aho6XEOSZshiojl/3tt2yp5HI+Mz7RSb/HB6ZJ8zxZiR8SNFdlCb
qYzRIaWAQbLtrPaZxVobYISUNWhS6aYgmq3iRbc6MyBdpT2rHVG+Q1bZu5yb6osZhs0u76bCT2My
X8cJKYDmF4ZobkGV4Z5H7O8rSjg6CDcMFBUXKF3x5a3H2RjZbgJlFMPPYbTGe8fuXzCP+Z9uE+K4
LursgJc8S2qlwCBmwwLsUYUDCGi+2gnQwFezS5EBckig24cexJS1LPw4i6yWBS5Pe0yJAYlOjKwc
0tmhhQZ9z+peZv401qjVgDebZsqLynaaDObgvOsE8tB0qSK5hWsbiKCn1sUrXheAAceJ6V7AQzwa
npr5YRJ0GbXTdyPHbMdOs26denv57Kxdl8dyheJkqselMjhYp9N228Qed8MkY0FYcwYLvAKUicmR
Mxgm1g2dnpfYQXDP1u2+GXZTUywkQmgKl8TDa/fYsSjBE2RVhNcMJtQ9J+q8IbJ2jplTtcj/g3s7
FiO48igF0RqLISbUkB0Z78fs3S0qL5x+xdL6+dm7bzEMQF8gkAMMBkoUp4axAIW15dDhpBk72310
U5e65gMLnzja6i0ZRpi+Zg8WJvsRcBsoiIgTg1qj4JVrLJc0gOg7jbr1kz5j5wKleWjDV1DBKuSG
Rz+myiucnZF9t/UtMlMAfds6/ZVKfjGloUX9lM+70vKTsni8bK9rxnT8fYK9Wk1rZGYEL4zuawTQ
/bRh9oPRfnWJ5KY8r4lB8ej1B7EqUs2oVghhnsGcVotNaILpMXCot/kEIDTaxBhiyB4aa/JjDYmr
rgzyilGef9Yo4oZe3vw0jUM2vpbOSK3RU60Hed5zsS/xKjr+NMHMuY4G+HFRQlNcTWoB5QfIsSLD
b7jPabGxkOrPdpXi51HhlzLKojWDXF6cQBsCLAvmLk4NMhvRc6z3Jc6YDg5U3b4vzZ8dUFAzDWpw
jM0oowhdjZwIwZw/KibL9IUgEUVlMnAbxw2jXq7zgKmzkr+V9nPc/+DuQwIIOQTFrawjas2XoPUN
s9Z/WvFEnIsh1yfTzoE1hoaA3aiFQHLI7ixGJHHFmhjLxbKAn410qPheaRrAz6CYnaOjUPWAYkVD
lNlViV9cu82OhSxh4VHonbW1W4KYDmvRPrqOmt3WLjZG/DyYuyK802Xp3bUo81icsGFNM5lRMkGc
ZWLEyKLEuB3B1eXKXmJrzgDIJkjaWcDgQhXgdFlI6OIEV7i8jKwHz9qezY9xkwVE+5HLBsJWrB7R
xx9eCaCdn5UaQKiIbhACUUn6ZEUMNIBowK7uIo1mBqZ1JRHtyn6dSBP2a0j1KFdGSMvS/dxU4CaN
gZpAqKXTgnwaYDsEVeVlx7pihycihT1LQWBZmj1E6swI1I77Q3WjygxjZcNOhAjeex7SNGRLpB4N
BW3yA6AfoVbqoAlP1jCsr+4YzhOqFQBdQg/0qXEUZUpyMi06zJ+ScT8kt11poFnFN6OAlM9JSrwY
M5flr8S6DuedbTB/IGjiVJcZEIBjdtGGhZi64QH4ldAIzGncbxCgZYRW8d0gG9VfVc3R5wqqwXXD
Sz3B72dodnDRC6axrd18DYoT2L8ub/V5oht8BxjT/Ec1i/kduQPmgLNpXoK+sPmqTL9V3hIAU7kd
zeK9OgUs2dTGtasFenXfWYdiKr1Gf3TN97yIt7XsRl/LCxx9DYomp1/Tqnk4qCq+xoWaAXEZ3ZiY
dc9U2vZ7q4xoOLxzNm5N874s/GH8D9hvEA/yLEz3A81ILEUpeKm3qNssyrgf3WdQuYOq9zDGknhi
9Xz9K0acl1HmUHHbBGLK9j1hgx/Vu7Ip/8shPhIiOESTKDEGPBdVKp+tG1GeBBgOuWw9a75pQche
eHZssKgI50rj44Ck4gJbaX3l4X7O/QGYpHbuj9lVVb2Nr5fFrekNBQI8Af/UxcXtUTsVfA/RhHM3
BYqzM52nWRbRSESIW1PrA3DnaohgzU0efTRWoJSb/7IKywXFuYpck5hqmipj7gxlwPUx7ybypqbX
TNYesboKJCWtJTeP3nNhX+Je19hsYxX9+ARWjCm7Bv7l5VWs5STB1P2vDMFJTabWRC2y5HBQ7/Mn
AcQYWtPN33ryyfuHHNeiyQuJzPVlLQUid3mQi1nDpu44qQBpDfSLfRR9J0iBGD8uL2vtpgDw3z8i
hNs2RP2hAPJY7rVhMCg7vGlMPy1vZzfQW0lyXLYaYZPcKcpjwiHKdYDQp+2G5BN0GZeXs3aTHC9H
2KSMT0OrqZDRJBMQwCixXyenoK52Zcig+hbNCA8R2MO/mhMuEs1uWKjVEDVUPzXlkLffNXp6o+3l
Ba0lRxD6a6hj2ARBsvgGntMBDUEcZjchugN6PaZ/NBry/spu0MGvMzyM61ugQm0nM7yJ7eghbiRD
sWtO7/gLBBOpwUcALlh8geHs++m31T/rBsBCD6CLr5xNospWvDhqQbFgGkMZBYiODlJQxumd2Ltz
PA6aiScPSzyMDuTJi10FeXgYyYwp2TcDGeQOT3HJ/fHHm57JBSkmzjgaM9CZcSrXLpSJhZUFGBHa
vvIfRWB8GX78q0LnL032LKPRL3QbvHU3ztUkkb1yNMCFAwYXNHiBYfXPe/woKMlY14Q27pHFRTqO
X3TbfgwuG9LKLmLSQ8M0nGqDG10VzLUu7HpsEgXvkiZB8ReDk1t05ALokJqJjyAvlWUvV87HscA/
/vRoTZZeMq0eQ5gNSWmeYjw02c/8OjUksH9rujta2J8X9JGcXo0ihxQu3uRKhKZqpIBHDDT+hw06
FqILtlFzsywREnsxiLncEHBVbwOTNKOu+C4QmCKjvIAMwxKWnx8tJLOUuTAy2B8QKK/bintGgwmu
IQmqhUuwTyV6W/H8J+IEVwkWdyNSVNhcrv/K0HKa6BrNlaBxDg50KWMolEkTzI+ZHIFOCWm65bP0
B/D4KWG7MfNN/SHj35dtfeX9Q1ClhNdDXIsXkFivsM3cbdD4mXlXgFHd9pv8udpOB7ZHYWGPNvKX
xCN30TWIwm6VT8AqB/U2vfbhcGgbRJLa17l5nn6KoGZVDa2S2wq4W9sGSbFDR3p05m0uL/j8rEEI
MFRUFCRWZifNuUDVecR6dYCQEu43AEoo7Edb2V+Wc+5EIGdBIAPGJ1pXxHdlOkeVWieQo2nfmR0g
GzU3b3qZ0t56KOzBi03Jy+F8sAbTi8cSBfUh/5tqYQiJxt1n4hnvbfCEeeEtD55/unR+Tx5/Fm2Q
eOi4TNCrR4mfXNc0P1RP0WYOjAAZuq2smHt+Tk8/STDlXB0qbSoWZYcBwJ9699B2H67plzKEiJXk
37Ek9O6degSgKtdDuZixyTqyt4pS3aG0lWzsLoxugMKWbhK3MPEsZdUvElvRY6w58dbibvZ8ed/P
MVlOtgGUEqdfok5aNAwWvmTwGFIygB1xg+4rV+n95NfAZElwdK6UnS05PKuqRospOroxWwUsxlOx
IXOZUagJCBmamxakILn+4Ngfo+k3TOINVy37SNJywo6cb4GOFFbakJQNAIlFZA8gKhUUEBXZxcNb
Tx5IJwmHV8/skUTB3TskBFusAYmGva2GYNZtYHDchfV/KL7DipBCRuEWr3wEVKdLI2NcjlMOQart
JRYGIjH5CHhaJFoZ/w7Jo5o8j+4tmGsu28z63v0jlgjGG0ZqGlnlsj7NBzw/Zcq95QalG6jDX6eR
TxYoNt1oEQM9cQVJCgnQFT/M99r0fnkxK6+/UxlCAKApSo0x1hhkJwt/dRUUKLx2cxu4YQLmipc+
pcq072V8wquXx79bJ3b9q4mt9pOGlfX67AMfERbyGc7JXwc3p2sjpwYSumVh1ouBJMZVnD5xQAxk
k+Qpu2rtuDZcEFAhXy1iqtasqMLZhYwGUAxzSh2QQoBEOEYW9PJOrZrdkSDhwsjcsguB1ocOLJSu
iPIzam5cI5gZbWRgHSsuw0LnIRo4dQ3DUyL2uBLy3J3tCEH7EJjlXZ/4nf3UV7doZ0Frm138vZVb
QC4DkDcKc6jLCf4ijTFi72QJkmjpta3d5+Z78fcRKKqeRyIE3SXoHE+HCbW1rLzv9HvWvzQVxgfv
dC651ldKraeSBJ80NkjjVEsPBXvPfhCPlTSn/SvGITfRtXFLm8EjNP5xQAx81x6MlH5/q5+5xFL+
4BScPviWIi/cIuIm9NCI6ZUJSGfOyNEDpWkAe6Jk6xzUH01Os9dqm1+VsTcfxu+x3eiS87Zioidy
hbum4Siu2j3kOuF9rj6ljec4HjEiwMfvLh+GNbd1IkowGqDPO3ZtQc9O/t0p7/+PtO/qsVtXmv1F
AiRSgXqVtNLkPGO/CE6jnLN+/S0Z3/ZocXhF2Ac4+7wYmFqkms1mhyrzVzhgKnNymu5aq160+Drw
ZVPHgpN+BskZUaroes5irA51m0F7m9VDbV/lsh6V5a9sfTvOgPopaeaJYWG29nPqv1HF8+2HKnxI
o6NPJCdPuCIGTm0kMJdiJZeQULuhCYcBJT0dGfkexVZ0ogfpFZU14Qu8PWQfPnA4P5wMPaFJC5xg
viWG55dPvSx2Xf4Ev20weHiQpb5v8AF83rKwID4Ec9DGDB7ydyrLJ4sBmAoVaxVZaz7NQBmyRdYM
8dFAo6BOI4+zlAdZCIE08tJRA10DXmMAk+vGgEUvXupnUT6Y0OraPjWi773kqf8D4O76sNXIOOcZ
0q7ZvYp7iiS3VvoQysJ70edew3BmVcdVj6gF6wib05y/WJUT+5LzL/I0awjOosKgCTDJjpWw4kWJ
vkCPgCmodE2Jk8qYzIVfBSx2jKE1GN3T3GpYog9ao6JRwYgwTFW6TSabKpAhcItJELgWxdIN1+JK
QF6wNCQRufCDrJaw/PvqDVC3JYplNro7lPA50p/oNLrxIPkiQgw0Di4Sc6iu8encwJ/zKhnRWVGM
t4riseKKZu/b5iuKS9BQ8QdiMe/VMtI6aBK9BEQ53bTM6WxPRy9xeV0px66sPJAmSM6LyBcThm53
NAmgWsTfo2ha0VC9QOUtnPaV2XikwBN88hTzCv65kjJNC416BcetrzXs0BqWmimrrwbtGFkvFvWm
+ggm5O2NFH+rj3Vxl+fQs6qPZgB141czPlSoV+gSkxOuBR0wi1Dc0uHGXWOssjNIWaHyTcunoXyO
wpMeoA38MY4lEZcEiB+nrLqhy7IKjl+djn32hBdMWro9umvNvx3mxTgo+VgRPxQdEIamdvR7u2b4
qqSgx66jnS2b/RF6aBtFMSjVQxuLtzgVejkx1Kdh4iC8R60XU65qBwVRSYQo9DgrGM7StDaOtTAA
DFHvFeWtko0SCsMzTAPgEzMU+BDYnx/VIjbj3F8aHKs5A31JeMnixKMROYKP5VIdbsY8Rw8sySvQ
1zWSUpmg9wCjoAYKfNYSA0Pa7hw8zmlksXaGK7rRLrMDSgCeqjjokAKFmANy1dgZJZC/q8l8+LGG
XDzJyjXBU3Rg5gMkOeSn6OEpP4GGSXu13cor35FJOoQ32r32lboKhu4c5ef2eRZZDRhQqW2YKKXh
WX2O3tLMpnOOwzay2wJj80Z8HBS08p22YURuA/2jS/yATD34Hs5hwranc8NwAgrtQPxf/XQ7gbpj
G0OUGsRr7A+IwWVXMMDbQQsdIF3povXXA5eNb33RrYNtuODknfOH2D40qeRwiw7EGpVLAwYTRXfU
gtrklxFGXUv9dXtdwk9k4SDgbGOwj89V1QTUEHOJA9GCpqpzdQxBHkDlRSq3shKzdQ3o6WTeNqbI
NaLRfeE5MHAO+ZC1RaMrbc0RTwn03VjtDQYPevaETvferyWfTWQav/vcUTjW0Eq3/PvK/k0Q50Q0
G9DwCNHTBOyFVYfwkrxsL0iEQj82kc+8ofOrSdiyiVXxLbNOFfvSdfttCLHnWmFwllBhJrkqZ2Bo
5gkMXw6GrdGEe5e2dzNKEI3vFQqYMHfbqKLIhiJ9pGG+DuM1fIw50hl0yiAGcv1WBysABmxikJeW
SuVaUcsOxkAgQ9SU0bXS+sjKT5l22P4BQlOBq0Yt3sRrkO//TVOF0S7FD9ARG6Z0V8GL+HbqKOkL
ySWRovAoLCVwlLBQxlI5W1Ez2vW23SG9VEfeHEMkRGkrJ0wJAl8pUZvQZFZgy49ZGeZc5Kk/Vmhm
UMu7Sffa4TlhEpMR7p0NYuZF7wG1Oc4tKqAwSfMUtq9VOdTfFcdi35ApwDAERCFDQ3LShKbygcYT
slVm1aJ7FguaIiissC9z/RbY8z1KKJdqzhD8YOROl017iO+3FSp3KuqcVXo6L+f7Vg3d4GFRW0E+
6cbezTeRG52CJ/sA/nJwE3jhzr8pTrKnq9BBr34AOf+OaVApJNDwAzLMMCxxeC9L6wvaJBA2rCC4
W9RS1EwZY+zsuNf2xmP4BIGs3tMvqkN5CX3HOXStCzf4or7VDkZg/8mIoDuMkUU8N/hUf5ZhjtwM
Aa7H73RWnHlwqOHY+bMhozgRm+sHEreTqI2PYbOciE7FDGYD9jiXRvd9j+aJL9tORdDiA1mZZfrp
/24F7vBFITRQSI2Pphz96+KbAuHkB73eJVeDZ4D2zclkrcjLH+TDMFC4gsQVCZQlgX1uJYVqQB5I
m/BWt77F9H3EQEvl3zYywSPRFmIYGZNymDDVPg0Ld003BHWIizVQrrrgpJKbdLgkxX1nSjqUhNHQ
Gon7WCpa2LqwXa5wrTzMtX0Zt+jopTn1bFJ2ntZj+rKoDgSTmGPT/CyNt+1PKNxQrBD9jch8wbGc
b2hXs3lu7WVDa/BhKLoXVLsWri1438YRuWl9hcPFz0xRUnTTqNhRdhkbl3q8VxpJNPR7ouSTcaww
OD+dadOMHjrE6Oq9ea+dwh7qG80vZHPao/nYWp7y7AfO7EYeshf/cL+vlscLxiWjWdIwwjaO/etk
o2QzHuNxcgL6PqHqTaYblf7DJYvpPLQ+q6AhhELV+Yez2EQGzceGZqigg4jX1N7DyQuITLVJeBRQ
tmFox0dvm8HhZFPUkdiAgSaguIq/ldGTMuya8taQ5cWFlrgkYbAehNC8g0y7oAFxA8FJSJWTWb8z
u/9hpxEoyipJu5IMiTtzdepHk18DaSD3Ntvr2SttLBejNhKjEF44+mpJ3IWDTA+a+X0NS6rY9dwX
DoVAR5/Hz2WjP9RJdxWpIOEJn0gJNurwzsC1rkTzbmBfdOQfphL0WGYEhj8olfThaftAyjZhuY9X
cVOXGpWpV/htWuU19q7Ur9UQT9eHbZTlWH86kpAKWToiTTxTOOsJKnsgWo+OSDZ+Tbt3qL2CF12t
LqbSHX5uQwmLYiiL/cHiPmuY4dmCtzOeeLv8Dc/0W0x+gKLRC1oP0QvYGF0/dovvMuVgUeCiY/QS
6QiKDnu+mKpPsTawZDkg422h3UL63NlemPBLrQC4L5VQpZwSiEK6lZl6Mb2Colla0X3/L1n99UIW
F76yCIsUfWZ2wDGir1E2OwYSGjJRWaE3Wa1lWesKA7raGApYMKYuc+LkbSwDNwH9e9w9MFljjHDf
MAWom2iN1dFjdo41BD3yDBOwanBUA6oB/bw7yhodhBa+QuEutrBuBhST4PlDHFkz3rW+g57fTr1j
/l5nT9umIHobgK3xz5K4Gw58tgPVlpbqSL32MWLUYMppb2tPIQRT6mMVfdmGk+wgn6rJETETY/od
HLx1xWFElos+Baq3jSK+t5HFWHrEF6kublV6OdE5pMu9nV1a+/5N3QVQFwfRrjPd5U5zZxzMx877
BpZedxtZGJR8APOpZa0ski4vANwo7DBriVeZ7bXfWqdtGKGHWMFwTtCIUFn0Y8CE4FmLQhDkvm4D
CHMaYGf9bwctzvVVlEJ1AgrtYOJ71zvVqerjYL/o+gOpXkN0xyraBZOpq8o+G+/4xrBXTT0BqFHi
NkOmF9G4l0Shg1yVR62fHbimwvyhM5Ewsr+MUbiIBBRq/tSD2KKCdlSsD8/bGyE02NU+cK5SAS+1
UQb4SX084JX+WJaY/XuolcM2jOiDYtAevc7o1UV3GmewWdlmfdGayPURL5rA2zfPEssUvqxWEJ+O
nhEFrEDewQ1ukt0IkQrH30fP86HbJz8xapjIHlZSQM5IzSJQA3Vpc46vuvf85F/0l5hWHWtnflcd
SOUp++09FH2q9QI5k7WDxKyziGEP+9dR9UbrXrPejOEf7s41CheB+THMgVZY1ZT+GkErFSROO35t
7fftxYgcCer5xjKeCdYT3oOZQ9HE6AxadFxdCIQ6BmRV/542Dq5xBcJ7K0ZKNSQ1QCoM32bBo115
NnRba6eJL5si9kqwQW8vS3S3rRE5m4CMnY2BeiCa1V6HdCHBGSfOlF8NP6GVLgGT7CHvw5jd9WQa
AKYUT0nnjf0zlVxnol7gRUATDbkowmLEg7OGtlX0euqQBDXq5skCK8VxnMjequY3u9ASJxmgejY2
9eRFQU8umJm+DUWFBH68s6MfIIm6MrJhT8e5lZRrRVERSo9IC5lQI0DR+TxSsUmnh+oyysZ6Bcm9
CARFPjKz32LTaWXUz6JtXmNx565GH7wCIV4UIKsBUgUgb61/6LK+VtHhXoNwG42QKGDTMjCXg+Z0
CDSvSPubTEmc+Z/adn7zwuIpjBlaPtmMsI+FTTDi6tM8Y0ycMP+2fQiEH2chnv0/gGWtq5BVjVlg
WxkAAg394xggW9QV/f6l0HdaLmO7Fd0sYBqzIDsI2mr6+42zAuuYPqnRqC9NFl/L4Uc17LcXI/r6
67/PLaYKO90KfIoXKbKdAW280HpqIRG3jSLasjXK8u+rVeQoHPsZBvndIj71xsFXQe7QuynDC/dx
G0m4HnCMYHwQtzEKb+dI6ZAVjC2Tb5Megz96Tzt/TyyJ3xB+lA+Q39HXejmG35NGBYiP0W9mHUJo
MW8vQ3ReLEwJUAJTRlWbW0ZeYzJjjHFN0eo4g+o4d/LxIf6XDrcVymcyWgMJdoJ1kGCfae8jqMa2
l/FZGAFXlAWGP5PhHY4ZLW4dHVivg2ICgolSWq6fkFswu9toPCSqx/xTWb/ihCbtoQwidFh6Bl6Z
279AvJF/foDJFZfBKw6G7yUHsGiK1czxzeeieRv70zaM2Ow+YDiHHaiRVmgN1qlpocNwN6SPtix0
ER4iCHgRpBVsNCUuv2Fldf5EGzDkIUGTkxejfjSik5qfimYXy3KXolveWgHxPoEUUxCHSIchi0iG
62F4npSj3r7V2VGXlQY/yyotFrIC41yDXthdbVcAg27GvLcebSdyphhSPs7dlfP6OrvO7mq3M50j
lZVFhKd4hcw91IciztPJAnKMsucM4q8yklzjwt7w9eI484+zIbaDERD0tsu85kFxlRvFrQ7BtbWr
vOpUujtn3AWPg5c/61eBJ3vPCp9kqx/Am3/OajOcFdgM+6o9BjfFi+ZhtCx+/AViiTvt/qLzaqe+
lpHjSgyI540syKg3EwMqyULwGaNEesW6q6r19ORrakrawURgbOHaQ1IHc+U8V/sc2HraLc54TIp9
RIjbWcapm+sjFJ5ALzY6bV1Kmn+Ebo3RhfQeXdQEde3zo0hbP4r8FKFpEbk+VaGP4FAagRXy1ocA
GXMi/xdiZSeubhJyZSVeOx62/Y3wgb/+BYtxr5yBwmpI7fT4BUFxQ0ZvDjxj2JfpdRhc17Cv+MHH
g/dfMJE3WwpgBNRy3KrRrNi2UWfjUYNpwUFHYfYuKu+U+jI0QV1tggqoSBb5Mwns8mf5lDHaynB7
YJAdfFSch0gZy7PcBKydU+UnFCwblFLs4bIbleyUN8vMAdq0DxWmwsE0HlM8SMiARyqbVfwyNFP0
3fAv/ZRLMVClBBPOaHc73/4uBql1TYIMwoMPDX1Na4pv/td8+UvqawXCReYkn6c288PM1SHNHl6Y
7BbhUjxI9lfkBtco3FdNp9nqFRVLwTvDsSrqWLLWbdEdvEbgbNVXtUzNNSAYyf2QIWsIDMgjhbJ6
vuiCtMHKC4Hu5WDywUbC1KIqIaLqKkH9Elv2Xa0pN9QcL8E6cWhIe9w2TOHGfcDxvjXJotiY/Shz
e6M7jNp4P8PxbEOIwgp7YTOC8iNGZHkyBVPzjT7IANGUPyhoIpJwNwRftjFEnR5gwMa0NaqG4Pzj
mYAyM617tQKXJ3Rx9/aV7gYXwa/6GL4G9+V3pHzoAysd8hP0cku1NHeL/JS8bv8GgYWc/QTuKu7M
JjAqpcwgCzz54Ecrk/I+LBT6neBN3jnDaAyyWVLh1mKWFHcGXh8W/1CokDTP7RkkEopPncm/qdh7
iZ6P7XUJTeQDhH8ojCgA64MNrgXWdG6tq+j1kJxeAQkYnITGIBMPNgzYPueJimDwg9zHOsLIqTIn
e1duo8vxstznl3iaRlfWbsBFP+/Mm/BCZp7CZgU0lYM4GDS7mGzm4hsNaS5WNTjZRej2toPw4iq5
robH5JR48QENgdvbKTzgHw6RT7MaCbhpgxbHYQKFZxH86EBSmtg/8/JOOkQtNI8PKD7dqukTG6II
KxuD1Ivi+SoaQ4+Mg6TyLMqyMg3iGOgQBW0k+snOLxKVpj6FCjR8fBY7sYIbzLjy0fDUWWiqdMs5
gQZXeNTSO1q3+7iVMUoKgqczeO6KUXsSJ2ZSw8HoewX1KZAx956NiRqq3qqKJBwWBS1naNxV02C0
OUkioFH60CLnMLc7MMk7VvjSUdzuyMJd+e0/3G9noNztY0xQBWwJdjgsb0vId8zSN6boDXMGwb3M
AsqKTEmxLkW59419w3Y0DDxdvTb8t0TZRbni1D8pxL3jcBdGr2HcLfMKSO24Flq3o8sBaprBl6l6
Yr1Mxku856ZBcDgXG+Nb4zGVn1Wgis/QXf2SgROr/2bM+6Fkh6x+0mcPxofJHZlzFZXeIaZloRyy
VNihIHFu1jQyoFTLsOnThfpL/1JhaudYeYabPBludwnJz92gojF/2z2IXjt4y0MWyrLQU0f41F8Y
K22uEFwj437akW/+V7Kbwa2RFfvgV35j7rNbG5Z9iu9lXljgLQCM4QdqgfLI4J2wOul+pWFy3/VH
J6YvZnEdt/vtxQl832/eLMwlIa9p8VRSqaLSkVrgZWsIPVjjD5LuJ0imjflhjA/bUILb+AyKOzEV
GnOZWQAq1LxUwTjK0c4Pk0xcQHA3nqFwhwYUTq2Nyz1zWXIYyW3DZIMFwo+CF+F/O7Ysc/VEgmZu
QcoIADHUyILnqN+HMs170QWI9v6lCrP0kX4aQg3DWqmjHoOPVqTuMMnrMG2XJd8THxKGVxQDysk+
jaDkq8rGhkTn+gyZC5kUmoI9mi4jl9V9h9o4RD/j78gQzihWlF6NSp0sxyWEBE0AujvRuoMM62Ki
qw3V7NhPaY9qCVI1afNUgLilA5V+C63VDirLHXgj8Ijwto1R8BUxgvUByq8TsrlTskwA5PNdYd6p
2rs5/tiGEFyCZxBcFFP7wUyrERABw0wZtFqhdx1cMQeC7ttAv5snuafsGomv2DV9awyaCiRaDk9G
V13E/uTEGCtsMMietNRr6Xudvpnao1o4lXmVjeFOY2i+YY6agGnCCE9Rb+6hBO0F5jPxVTcjPyLQ
raCT0umN/G4cjNsYjEnbv1vgEM5+Nh+kRH2oGQ1+do+kBin2g/Zio2ky323DCL8D6GzRWGijpZdP
cAZ66EOREyM5kznrL5FtZ18DmCFYmnUaIpo14Nnb3ARrjwrm0r+P1SG6uijoYlaaqZ8IZKHJmIGg
KELbVvpYqJd5KlndZ0PG37cWzUIDrJ5Y5vnpyfoyqv0Yf79BtdauAii+JXtbfdveQ0GLIWDQvYt0
CYp1wDqHWbo+jMLA5H0aPdRQT0j2Kj2MgWcGAWZZbo3Zq3rHsq9at3oyIJPsusQxyv0sc42i5UK6
CnNjWDKY4DibacNSiyeC5VbFryIxr9pJOUwdkbVLf74WFw0c0wTvBVRXwQRwvtw2zbUqbStk4ibH
eFIPvae+ZBf+lXVt1G7rWNfZz9zNLtMLGZ+TIOgDsgUpExPcbDbKx+fIs6p2SqnCAaO6AMrjMGvr
u6kg/SJ73GL0qq3mHsqOtLkvxhRsC3Om1dTToqi405CaukXvVhOBwcJuTI8OPtkNTd2jQ97sstxR
SBoUTlsl4ZNvdc3TMBf4bFRN2JH48d9fxUtPKu5JjOcs5443Tb8Ao324+FjL3Nu6D04qybSd6DOt
Ebi7eKpQxy8TIIzFfQ/dl+FRjS/tpHFs+rh9AD47EazFXtQf8SrV8H/nn6Xz+xpcDQOy+vMNmq7V
6uiHu3xwDOaG0n7eJYw99+dnYJ9Gc3B11Pkyo1JXXkauh+mQVTuW7LTgaOr7kXpFc5tFXuEfGf1r
uXNEuigN4i4GKyDCbM7+qi5LTT2ukcDQAyTUSqvbpXYKIS6FMaci2dVUp3hSpWBiQFws60EV6GoA
Hu9VaJpggOXTqKHmpxgOqOGs4xP56n+jTnmloLBgu/oJE3NvPeoKx2Fwcuciu9Vvwl9/3y50hv87
WFkFI4o22rVqA79I3wPz0o8Ovf9qZIdtaxJ6sY9V/o7/VihGUvaxsYyAs+YhSTytBieh9ryNITwb
oJnA5AyYy/Fq4iy2wWRoSftl0Km8I51xHdr0YPozQqrCYYovCag+x92wWUz8MUxKM+ihcE+zpqJK
oHVYEka8QABNHBJ+216QgLPy/FhwTtlXMoa14lhUN829OjrKs+1Ou+HwM702vOs2dELPOrxqRyc4
QXIGAy2lOzm5y9xhB51n2UERfcOVR7D5HIeOodhq8QhqdVWjomkfg3C/veLFqWz5AW5Py9D2fW0Z
lutSrxtPoOvCPQt1sdjeK8xtiuM2nKD+tGwwrndkTeHm+KzRmCeJnqOL1A3KfdPeqfMbiY+suZ0w
sdb+YvSU6l9LZUBnVuIW6rfGkKStRDaEc484Bh3ueAtwF4ZfmUHcUaw3A78ghqidnkgOnhDBWhqA
Cdg5MWdyfijUuSwTYi4tshRj9dm1GklJkpfvzn80SIDgCsdJwJAAd1PUlaJWfoKBGSiO++ZlNj1o
9lFJroN2V5heYCdOBY36Cv+TlA9FV9QKmL81EqsP2r4HMIbVbOWg0e9xe6NNz015of19Dz9O+sci
be4oxhMuyXJZZBkU+2b6Vs7kQgkjiU+RrYg/YlWemtMyzBWC0dqcb9P8Eo8Q3/yutkc0OkvQRAd6
vSbutHVo22sSdVkTeq+sr017EQ9ftk+YyCdjZl9dKIAsNKFztlGWBvRNWkwsM19Hy0od/Yp6ojhD
AfXKcAzmHXgaZXR/ok1cMnQosKLrnfGk3aMS0sheGvGy5LFtocvlKupzoTmTfTHIWFAFW6gtOmS/
WUcWoezz4wXueq1QTGC1NnK+RDefytac96kFrvntnVz+EnfKNFBbof6HN93CnnOOFKg+3ryg0nKj
PHK0KboJijsMM90oWnlR0ptQpXtmIDzeRhWURTAH9wH7KX8/drj8DPiPaLSPGAl37NHyguiFTuSo
KOZFUz7VQXjZh42HgBccYjquqEZ34jlHi+WzHodHvdNdXfux/cM+GRZS/ag5/dFD5i77gvoE3e45
HAsa04ruSwVppUaNTnkXXCAXf9pG+2RSHNry76vwBSFAbHYV0PrqpGjPcX1hDOH9DN2SAsMUlMn0
D2Wr4z52ns19HNXAS5txn1n0rjQbcBuku6iNb8aCpJLP/Ckxcb4+voGNQZHQsiKoS/dai9zrU928
V9bPUTa09jnNx+FwXrRlfhSXOXBam3xtkjh06jhXLsEkfEWyDCyq42juIBVXgHQgy3Yt6d+Vtkwk
fk+2Ws7LNhE0zrVltbWyJ8wr0avbYcZotGwJkPAz2mhssS2kaEFafW42NjEzYk/4jGF5nVX7MbnH
HeKY9Wsoaw0QGugKST9HGhTLzucRSDZ5QXFLG/c52sBySNAlzAkGmTMS7iAk75Cih+QpUiTncDqk
W9qoX75jBaRI8zJ4nnYm1ybGubePngxq+ffV0YvrpFRLCqjS0h4ZGb7EBrKjg3mqDRlp2Sdnvljn
alWcT2liJc9Ji03UA/tet0005XffddZIViQ+BSsczpvEOgrNQ1g2mIzd0dnLoYtLwtLLYRtV+oQh
8QyUKRgVl8Uwsq3kvEpihWNX1NjKiiJhRezCSesOzfmFN+QQBt3+bp9LV793Eyzd0B1HGwmfQKuy
olRtDWhGPP5KS81FJ9ctG4NTm0Vvfp4hA9p077EByTg7vwqZikaWxosr30MnxauOgd7tH7Ss7uwC
Pf89fJtJr1h5OXS/dz13NKiFMtDup6G5M4q9YnopRnWbQeIARDsO9Q7UM5BbQDzCWZRSpAYd8xpf
Wi0GB1NAO4j3eHNZe7hSJKmhz2UFLHANxplV2isF60fE2ll1SSE+arp6dDVkXmE9R1C2t19DFDS2
9/RzlpTD5Ewqq+YWs4zA1LWLPLrNWmxk6bXxY4L4tfP04jpQj0m8a2rHb68ndtSGi7B9sCIEfpdR
IGtFFZ3g1RbwNEeKMtGQpvg5jRF8HZLmp0mSAxRH/vbZ9nvVaJFET/lCa8q5Pw1vABoVgIktdCyZ
+RckIu+3d1Z0dSCF+AeCc3t2QE0fY0HY2LhxGv2yweU/K3da8uKr3/43KM5ITbtd+PlwMGqQNoXZ
faNU+9K6NJQcL27Jzok/0MeyOBttm9DPUrS6uHBErjp6gYIuw7/WEP39eRaVaqTUUIbgFpSMNosa
BacuQSCKIMPNAv+ypLnkE4nuXFCX/4Hh1lJHaeFXc9O4c3491k+m0rw1+U2RthDSGZ1Qt6Uv7SU8
4l3YGpE7bTPVczVugdjloxsWR/sXFkdvptK5iBSwcrtdL1NqE9ohATWeDVIYvAS4EKZFHNp2I/ZS
DdqrGJ1IijXs0vYGs9EtlTBffk7HLB9uBcZFMWUa5IERYX1RSXcjOOfDDF3eZe365b4PNEfrMe/y
Utj3GMMFuSPI4lMZWYbwcl7/Bu5sB/mcIiOKBUNXy/a/jvoDGP6zdqcruMHKnT/UDtNvG+vL9iGU
4nIHvrQsUJg2wK3Rq4RqiNrfF6A7IfuySjCyljmlCeom3dMQGWxDC8/kate545JnvRLnE5BLZL7V
/mI2x0Mve9Esn+6T6ZJl3AKBE8oKi2mvwjhlmNVCCbrGJbPqgcoBr6a2e9teyO94eguEC+wHu24t
e2wbV7OhmoEQ59W2D7Vylek3fQTVzlebHJr2hhU/WluyiUJnsFofd06UKtGV3gY0TVu3M1RIWz0h
EVE6teqa9rFULFnlQBTPmJRA1wD9QWjU4ZyBUeaxGsxAVMqnqb9ubceK9n45OCmtnK49yufSlxmf
T9v7gcjfrj0jaTPlQOytQ0t2ZnE3JTMm9govDxdqJQzMlija/fUYzeIVdAIdI/SGQPSO8wpznWUz
qvW1m2ov5Rg6dto7Q9SdOv8LHb421XzcNiPhxq7wOA9QoUYfDz3KnoY9H+g8Hsig7soCWsN2fxtU
5kFd2AZSTRJLCS1oBcs5gGzsR6ousMRWXhT/e59WodPSaV/Qr1qf7QZSyh4iwpOPqjKuSSiJa3wv
VBdCJK2dsbMRmfaEjM/aXF5H4MtibL6JtedIm47FYP9KJqVE/IYeZlt5VRPbYY1/KEzZDKXQR+hL
IhldQDam3c59hI423y42WO3O1XhISfcwhvS0/W2F19kfCJOXT+pLPHTmEBAQdxiMGwTFcXJgOmaP
JYGOMPJfAfH+rjOsDKkyXF2m70ZoZ+tQrsHMxTGXVk/FX/G/bQMf+fm2YYy8iNTlK/btsTfv2fDa
ajJnI35crNbD+bfcbGd1arEeC8pzvUadAQ2nSXoR+ajO5DtMU5MAz6pGNrshBeZOP1qyuzLUANyr
7Q6yX5h0BqfSsce4Sj06k3mk1U1lSUI72ZZyLoD1RcJiBaA58SzMC/jBwWp6yQtZCIJRZMjE4D+0
I55/N5qn2ciW75ajG2GMyoM+mTtw1EhuJqHJr2A4v1IRc2KxCRjklZ2u/F5juCgo0KEV731/lIAJ
zX4FxsUSmt1aRT0BrJpyZ0pvyl53p+BbU8hqFzKgxZuu4gkz0GrE3gCK8rt4OGhYlMXA7CkpMcm+
EeeSjBL+P4lhCKqFd3WQPYbqtAdp+uO2WxLDoKkYQ6mYg+LZvKqyCLNmhluC+pcz0An50ccR9DL/
GwrnKPKkrAOk1Gt3bI2jZodPUxUd4tyWaKMILzLMXP+3GM5VdJGVBh2z4WPxnpzDg+7nOyM6tnim
VFAHlL2KZHvHOQhW+4PeFYDDBB+ko0rSO3Ekq33L1sSdVSQBQtscsXUZOrS8mthh7ERz9i1K2bxr
0VPYYGhkoDuazt3T9lcTvwxwVanIFyPW42toeqeE7TCAyb5ud0Z9OXc78FM7tLgpiwu79WLL6ara
CTAAvg0svI4/cH/PO62OWB7M1dQnWPOsESdFc6U/ygIQYUS5guBuyalX2jTVAMFy9EFiFaV1NOFo
MSOVjAm4zPbmtE+Dv25RXCLKFSx3EKw8R8NZD5MxFOs0lt3LXKeH7c0TWuUKgjsEhhl1jdrgo9nF
dZ3laGB7sqTCZsJIdQXCmT4YH5kygRXTRWoTwmanZpkbJdRp8MHM8aFNLmbluL0umVFwByEd1Czv
CCBzH+1JVnrhF/nXbQiha1+tiruwTOqjFsXgcyt0CeX1de4Xh868jsAO8i9AEEBEamNhoeC+UWyG
g69TpQanPGa7sjhwCXig+zF3CiZjsRfewuDs/g+L+1Q1dDZa04Y9ZMYl3k6jVnu09Wjoqtq/JLpB
2vEHivtETYoxqbwElEa7KxpMbqw/jBmqxmoXfO/r9ERRdx9KX6ZhJjb5D1zuu+lqMvZxgu0k8PEd
yLUwLBCMgyTNLfTEq9VxEQZN7MGny+oYOMnThxKkPhr6P1pjX9b2TtqRJDbGj0UtP2flBOeu72wt
w6LSYNejTNCXB9p81c3uf7RFLtDQ0kVaRsWySNU64/L0qyKUJpLHrpCpPP9/LpT/1qTxj6CcKZkf
MWDZEDUaTiHoU5McHHruDDnJNHmc7fdRfSp02aDv57mi3373A5hz99BvSM05A3DUQJ0lfm98O9iz
UXVaBCTgfz9k5WPfT47dM2+ISqfsQToDFV9CwVzeWw+jXt1NmSqr+22bFPo5zr9x3lo62kXwjdv4
ue0vDXbfFuFFnL6Y5tekNiVfWuy0QbOgEdS/IL56jka1qSzrFHdeDa3cCIo7xehEtHFy7TTm36DK
6tih+w+O7vcQGbTkMADNeYQx8QmJIJzrIn2DKcEdxIkb+quSkXuL828rHM4DKN0Ux42PpVmg5MhP
GUSYlR9pfcz6+0k7aAR37c+6e67Sewx6edtrFH7EFTbnF3RWkdZc7nQw/aQmmqaSlwaVzY7tuwCj
V7JpSKFfWMFxfsEsGy3WWsAF2a8qutFLt2K3uSFZlPC2XaFwXqGxYxPjSUDpk/lkGN1PrftrJcPl
TP6BQDnr3BxTNbbLPAJEVNVeCL+m0EWXN632299HeDuwJb2vqbpuE84GQTpN2jjDpB0Zi2tFp9dm
pr6YtfWwDSN2bisczgYxL5F0PoWPocMrSiSQHIyjPdWc1gh2au0p3REUcCGoPCW4y7H9lBxd4XL2
RyalaboZuOhoc+q+uvBn6uDx6Pn56ORJvQvtb00e/ijj1ikry8m75sqywOK2/TuEdrn6GZxdUojJ
0aFdfFnaXZR6edmgWSiDajVRZJRQwpBmBcUZ5/8j7ct221aiLb+IAFlkcXjlJMmSPMl2nLwQcZxw
noci+fV30d19IpXYKpxzHwIHMODFmnbt2sNauUUrhtdX4/T5J8XGaRI87lBHy76Bp3T7vxrWFQ18
mwYFKk9x3Bo/jGLoyrjW5MiawPVcNSLLgQDJFlhheEFdTRv1xGDYpPW00drfqACp0BAYyy7tXhu5
FZzu1ZvgDI1bK6s30s4YsVYy+0GaV33YE+uNBRHaR/ZF5U+dSKJHBMitWNoGklaWy/CKxA51p5CO
CgrXm/I+Vz2qe6ooHLRqv/6OkK/QpVEEkSUS4dCbGoqorcOcdC+3d8Z6CcIZBudUBC3KSIoRg5Iz
+cmKmWW3WTmgkZMMrpKN91AbfJC79lejstkxtPm1DeadZAaIH8YPcbPQmTVZ4pWZGjjFAD4VNpWg
0LYCSXALX3MU4CvRXwVlv6Wl5qowNQukTs4NKMVmKtLFbbhBgxMaS8pqSxJ0INbpXTR0G61KQSEJ
S5Ww3dhZ/yUIdP4RnH3UEA9EKhUfoZRPDDJJOhKaeSEKz62a4XMYzhxqXS6BOhkrj4urMf22Pczs
TZd0J87e2+RVLre03tWzwPqvXzL/nF++RSFADx2NauyFRJ7vJOSJskq7D+tUpDsqwuF8OMOUkyox
cHIRtt2qQenVBqrrNVHUfd0cgcPHkJHm03luFfQllaiPwnAM/XXQZ7vN3b5D1+HkgSVH1kWN3quL
tnQkQwMGjJ+o2770BUJmjEGqYdGy1MmMyS77Q45kIoQUxujIiq2FYlcJGm8FFRyNVTtxBrz8/uyV
FcYWdCGR+Xcmo95II9swka7i6r14hsC5H1mUU/hOmMrRRFBh9is9cFNjW2qG4AJevRXBhod+EstC
aTQ3hyDOssaSYWsU0TOtvRiZexluqOah+VcAtboLz6C4WQtGMshFsUDVT5rCbL2VQV+c+LcNrAiF
m7k8jKDPsjzrpfhgIcMco2xQSM+6ejOhShYsvYaK8nYOJGIoOlJbLI8CuuAwPkwQlJBBmdQ+WJmX
QFKtVgVX/TVn8Zc1Rs+KjFJMCk2iyz1XZUOapwYgu8JOj/R5etRf2nvyGPiyuyhVoYF92IV/4MXd
ns+1Q/3VK/N/cHlXhjRpkShfUad5ZxoeRQVm8kjCfa+4UyLIY113F14Okk8sxIWeDvB8cTluLDv0
jNAObc2Zbf0xv8uhzmXN9jfZzl5rP3RBQIAKfkmQDVg7D+fDJZfTjKyxGusats88+n2ynyaEoV7M
xtWVn7fndTVTeI7EnTyaWwVhIZBIsodJ7qfeVeU9pShRULeN7te57tSijrXrBgluhrlDaJpDSAYJ
M9za5XGGX4+OXHsMITJjR9+61+B536k22ifcn4EXitLZqmgzceeGzGksDwksNmjg/OBFf0y+ta7h
xR7SbpsQC/qUuKarOc2OPteu9KMDJcOmfa+wu6HHvYWfZIEsM9lt1e+ND0XbfSx6GK2Z9qVb39At
An0NvisT/UxzmuQJ7rDxPohHcBKIrq01A3XuanDr3hR5l8kTLo8isCmoQ6R8Ewgr3ldjG+co3Do3
GY21ebmichh0KLAZ2RE0Clr0qfaoncgkqIV4tfw6yxtm+XSSvdu7e+3+Oofn3gpSNaK2Nge8Vkt3
6WzsWfYHfKTf2kkkiSuaTs4uNoNcFgWovx1jeqTK6zScuuDP7cEIIPhnQdJnfWGEGAxJZ4fEBNyf
sz9nhXsbZtWfOZs0vmlvNq2I9myZNLBy4UWOu7g3dw15GKjHlM9E2ZeKK+v57jauaHicyQujcVDk
CLAhfW+QNxuUJ0q+3cZYP/j/vCV4V42a6HXOK6xSzFC4N4COiUnvpsn2DSUfiXlqzXh7G3H9IP9F
5A7AZKVNpgVAbOpjIMMLzKEzIbgbVzGUhaB0Yca5KkgqoJGssOWQkT66Ly2G8Iillf2v2yNZnTtF
s0woMROT8nMnowII6gsLSq27k2RP0PyBOD2RVOjUPITI1v3v8LiZy8N5SkFOg7dQ/dxoD0Hqp9Mh
Mb/nwdMIVpbbYKub72xwy+/PXGlDjpNU1gE2DTOKkHdN2qIVXFCpu2qNzkCW35+BpOHAkPIGSMBq
DwRHjhxbeH+bDyj0EGw70WJxD0k9LBKSyoACNaJqoWTF6+aPaTypZC91gtzS6txB8o+CSRtNj3xo
3ujaqcoC3OUGaIAndqeYblyLms7XfbIzFG47FBqppGx5GpvH6KHZzltkr3b5sYJ8UWIjcVvasavu
Ckc65r6c29nR9Ihg/chyJ/LRSuPsG7hd0vUaSCdSHIHh1wMkcMI31PR9vr8QClm32h0cujGc2Zm+
mV7vqHczdTpfE3zDaoPQ+Tdwmwix0TFvQ8xDD9ICN2cOfR737WbYJh/1r+hJBXGjhzSY4t0+IOse
29nYuR2VFWTS2xq4UEoyJRuNf/tuSz6Dz161kVuSfWLXH8iSPlQoUja8XFT0sHp4zvCXHX92eAJN
S1MrBj49HS3wNHwLDizxsPayDyWu534fPJN70FaEH7cHLsLlLvZEbyuqF1hzMFrHCCFox1nyhAqv
ApQvL/1sdEaK2u9Rxeji5iMJ9lAMSKHIPdeC59vysTc28NfVfwZDaBuoibVMIrhFs8j4rcLNhjaB
Lat/5kiG5y8jbiuqmF01Rn+X7ivCd4aqFXMTDRNQ++pTCjQ3S8GKk4Hg7EVH3DBu/dsrds2NtDwu
zvA41zasckvql/jp5ED/CPRkjvGOH2gWNO5pa3fed/mjc+Rn6VBsOjRbO9mTdJg2t79CYBW/ujbO
Bt2pIDuuJOybGjotI1P8UnN0VRQ3EaFwFqkEO/wQLfumbgowHtSO3P/u0Tl+eyyiBVx279lYsqZY
yhSAIie/WsVre7eOftHUgw6knYh4tK9fZyBNRJc6yCxBqg/2aW5MTZgMpVGAYMEsIcor9SEivLSU
iZNZcfIG2rn5u2ll1i5We7ZNtCl1mx6lXnZFutQJuzmw6zmNvhVNJT8WAUkCV2YdzbZBm/aaXbKx
uytGdYxtSIOoroEm0s8+GUIGVyYfP7Mi0X5HQRP7rTZOI/anTj6MoaG7gk3pfgrNfgQVdTM/91aj
gLhATr8HbQ1J8iZq8VqO2/wgFb11TOWh/NdiA+CUohqFuqdmoGSOm5mwl7UhX3Q+jEmKN5I+o52g
tnbIjDc7VUXOZTLNwJ5Kbbi7vQGu33FYE9T6LDzg6Mm8akSJ8wrEEQZY8MlTj1sv91QCGh15N9+V
Pp7D8ku7vY145dNygNxrACRyoCv+ot1vn1QwYxsilYgri8sBcEai08LOlLCPUO/jgb6wXGr1YxlV
P+7tgVyd0AUHjQJo+NbxH74OUaqHuo8X+nlTr72+T+8LFNH3QyMoub32C4CD9BuEkUHMA4Y/LqFT
aUECpx8XB+h9mQcC7m15UBOn2gfbkNjWhlZ2sYEKh+BFtTaN57DcOmVJp2hRBVilvQPjnKR+TuUx
QxvR7Vm8LoLB8BQConRlGZzJc9yil2fo6kiDDMPQFLITRdFwxDFnf+Jearey1puhrafV+GEWWn9f
jKyCWzLAFwr6QLor0WH1mKUlqu87ac5fm1hLH+tM6j8qS5oFp3Rl64J4GJwjC/swnmOcp4TOsDph
KQPnscncWIJ5EiUIl79wcY2DlB+SRuAchMiUahmcHWCRorGhwZ4ik9MoHim8oSd2Wwx2IyyEX1lg
MIZQHdzulgU+W+6cDLKGmO8Xw3tpD8WPZnzoSsSWBXO2tr4XMJx7PzBWj8kErvppY53CzCZO+Wzs
s4fgMXa6P+BJSFHQ5COR4tYCz/LaXVhmE08XKItAVM3k1TQ0Ne2CNAWHvXKiJ+1O8yQv+dCePuj9
ENqDk+7ADdxvp9x24p3qTNtkw0SEMStb5uITuFOUUism5rTQ6BffdfOYiIoOrmM63Bi5VUzkeKBL
usihvxalmAAyR4OtuTGx5cjrP3TRK+XKY+DwuOWM4gyqZBF2aLTrj6WOl0pwmDca2DXu0O/yBDLO
byDtdd7Ul+67wFKI5pI7HJKUqZlGMNTmPdkVu9h0h28axGFsZdlITvec+v/+rrpYPc49ihAzGLKF
rd9EEawseeEoioWIxsSZlERO9C5fxlSQdKcPyRbZ79vTtn7M/x6CZUHPXLy6irJ6njCGugh9S0WY
e/ymg1tZ1Cm8ioPoEfhhofcBL+8Shw5KFQ1oCXFyyELQ0Q7Nn+iIttCRfXs8K9cuRa3APzjcBtTB
7jnhYZM7ofSIPk+U10i9aKctV+qVGT7D4HZaqgekHQdgzOFzEkDKNfcKAyUibNvNR9I8xcVOtn6i
Pen20ERTyG03HcWKUmwuxkJDzyzimOCZqoOjKloq0RTymy4qp87qMbzAPNHqoQmh+ysiFRJhcNtu
KucgJx0wmvB5NtE26UB7VOQ7rJ4eUOSacF2htMpTm/UmiUOtxYTVFlRjqWvFWxBfL/ykhvyK1JoW
vzXZqQ3wgsJbrc9eJJETeJ1lW+zhQq+G+Cx6KL4iS2fHq2xriJyW2PZ97avG05D7kCTyx9oJcsRO
INYnj4es9G9vlDWfkFpkYVrDLkUNIbeCHY30Zorh4zbu6ELv8GPObTzZLCezwwfqVEf5eZRsIb3J
cob5c3EOyy1qIqkJZgHqYPoG+unb0Q9tu9mPTv9en+q9IUiVrh2HczQuQGPo6Tw1ioFkYb6ttCMq
68zWbQbBoVu++caYeB6cxsrNqFtQaPNeVK42H82hslMkMEc/yN9vL9yqS3I2Jp5XWpHqca4J0Fo7
3IDvA0uWPBj3cIESG3k6CCK9h27lRs8n9Q5F9onLUOwq6ve5Dvlh055/BeeVlGNfdUGE7TM//IiR
7Z+34OQ6Wd5vsmv9wG42FVrm9/tRYFfXbMKih6yBJsZA4TW3a+dKSUtThiuYNW7TNCDEA6vw8+0Z
XnvQYmx/Qbg9ymbFTJsJY+v8waXb/h7yKT/zA3MDe9iwLSg7BIBrl8U5ILdN+0axSKsAkGyUzA82
40v4VL6Ps6PoNsRI/sP1Z0GTSYHr/tV/fHnNohhPs+rF34sLOM+HLtky0YtzdZlUvAhAaIZADS8S
W7ImYfEIk7ZoB0WLACIo3gfBONZMt/UXhKfYG83ISOYZIF31EkDIJhYSWQuGwVNsMLzhpiTHDSTV
lQ3ZDL2/C0SrsezYK+OhQTsVTPFf9P6Xq5FPBu4lBmm4TjmAvqcfvg+Gr6a7ib0JdtnqaDSQhoKd
AOqAX8+ss3umVxMjnAKcnd4Zf3UwEblt+DD5NjnFu9mpnkZHSMy2ukZnmNxRMsH+Nugh9troa3/S
PfNMd96Uh+y+3nVO6NOdqMVyOSrX0/l3kNxRymjX6FANBNvLJnzOX+NDuhu9CgHd25O5avL/jovv
5KRVHKHMEzCDb6AIx259iuEMAmsnQuHiNkkRTYpaL7P3a3bDp+BASjxyRSUvgin7unDO9oUZkqDL
GFCSAzgonAj1LoMX+6K7eNXPQWHY/9t/vJ/TK1oXJiNwtCcFV3+3bzwEJN+zDXu6vTiCjf6lfXs2
oJkYuYZ6MPgY8nYO3LDZBeT1NsTaoxlOEwiaIXm8MA1w+6wvO7AnzBB8U7LvlXSHoK9bDt6kPweG
b1qblPwxZL80BOnUFX8GqCrIo5bze9XyQaM+0KGsA7fbGlDm0UHac1sj+lwK4h7/n+EZaJEmFqRH
ZG7nKVmftSRPoemk916JitXA/FbK75D+hgin4kENDPK5ErQrwYYXzunH7dldsRqLR/oPOrm0iUOa
ypIJeTCI2KLTw7xXRHGd1XnUEdWBLUSomDfsmTG0HXQfMDy416n0ZxyfpegYiVz7lY0IgL8w3Di6
SO3QJAYYNTyEyWGItjTw/8NUnUEs/vbFXpfMOkxzCIsR8LqjXLUKX24jiAaxLNYZgtSEDYL+GATy
LnZp/UFFPWRZBMnHNZ9Lh8CnDnJLFfztX8+VM5S5NVOpIkBJQs2u0Km4ZAEL1S6Ke4R0gTdSd25B
GvQ69q+BqKRuxQReoC/75Qw9ldQhkWRsuHxINq1lnOSh3k9GYYM00IOUhJuMOTZiu7k9tSt3/wUs
583GWRIiropBz+pzGxwyehyV72rzQ50FrtL1GiIkbGgyWfrEIOfAWau8ZTVKmY0ETfNyZKd9fZ/r
kp3JkcA+Xc/jwvoP/iyUuyMcfBXB6fq6KyYd9G4F2JX7YzWeWD05TN3J3WYwHguRSuXawKA+C8ER
HGMZcp+XCzdWYDatKgPF9VAbUV7T6Flqv99eJAEEX1pHe72wghIQFcR0G+1d7XW3ndzbINdEfdqX
cpkKOi74tFDquxxIAJ4XBL/MFNQQUEo1Kyf/Y9noNVPtrrGNH9JRP6WuqHDm2s5egnLbHhxUBmMj
QGtQEKLCyWUiH33ltQoIU0NSUlWg6MGnnmpQXEUxxAyc2iteBh8U8n6yKXbWIdu1ul06xVYt3oxN
5Twx2zokG+sgkoK9tvWXX8AZ4VyT9EKO8QXGYFfSjhJvUAe8Rt5ur+AKDFiHliwe2tyWU325gDhe
+WD1MQbYv1Jrr46+Ib/0iuAgX/dmaSaI6RZyIyKDueTrXX5mqeSWWHWe5Yg12Plz+qYMqEFPFAcB
ezu+izeBm9kqBLyOgxf6+UkoRfZlhy/960t87sDV2UxaCy6I09/NPkQYfe27co9yXVS8m8dPY/Pz
8/a0rlwMF4C8p93LYKtLTAAGP0BszGQnfRv2im159NiPvvInsZktgLw2y0iUQjcLT2QYTcpLhCby
JDUUfTsIjUmn5LG+H06J4eqHhS7SnjfWD8VJ3TpwVCp8V6ztIug+mxAMgwYOBNkudxGVJl1JgxC7
KAsy1PgEz5nc37NZaneKHIioR9YGeo62fM3ZZkoNmsySKqVOEYMSU6t+jkX2QsLv5ky2U/fn9rSu
2FEThTeoD4XfushSXoIlSRUFdY2FtMrQGeWfI6QZ9ep0G2TFokHSFZZGR1+0Qvns56iMXWlYUMcY
IU1NbfjoxhNcQFOwK9dgUJCDO9VA/l69WqbYzNGsxhA8RQoX+i+VKQoLrNyk4MEluELRS379vpgi
K1fqRdHSCPx0fo8aBg6mHWiuS8WHXDPSraJKYQjLYAW4sw1LjbwxdOMI7Azn9EezlFtRWCwakGY7
27IWTE4eyMEj5F2xP4wIuQU7ohVqpsyhdy0WMRQTmgi9IBkAwWsJaShUhjMJOdB4btmOMUl7y4MW
XjyaKqptUqnp7A4qHBE517to07NMVdwBTsmhbVh/QHq/ua+VKez3lRFrj/qsw2LP0+yTbor2Osnl
H2Qqzf0Ym+2uxwYGV4mSw6fRZk1B6yVytaB4DS39Ty6Xoz9r5vQRSxN9KtsAVGNQZ/lWpWa/16x0
9CkwnioTGl0VaOojNx+t4U7LdP19qKN6Q9IpwmVMY/RytkMtHcsYEtSznLWhMzXy8BP+atL6JFTK
Xa/P8HgaZuSPrGi6eQ/lIBY8WtDGfUjAnjw4DFyc4CEponJn0Gh6q/om8o14sEK7VDrioixA30Sx
OoNowSyryQ3B/QBNaBJJDxkp5Pe0noOnsmtjaIIYaPVcSGZdLW8USIYk0CZAgi4q0OWclndYRhVE
+FY6/SY1Qe/tzNL8Je5JhYQClWW/aNv4TwtxQuKDk69AWNww+hQJiLB/D5Ok/iDGXP0ZIjP5UMJG
9Zqw10YbYiXqAc2MSDN2eiAJzO6afTDw3MSbWgV9Jh+eiq0Y+2fRA8JMusR4s3KUWYvoH1ZBUAwD
VxFY0Ji5NEKakcVosUdJimQ+Da2f9S5V3dsmaMWEI7D6F4LzNyxodeoBWCYQ/f+RUt1NeojeFgzl
L/+68RhF/edInEWVy76smITBtNNWae5aONsi5Z+VGwL0eRpuJGgNQVWLm694mMgA33tR/in8HLz+
+UY/RXPuaYGyuT1v18Eu5GRlWUEqDhKJYGq/XJoYMJFUlwiC57OjjchjSN1mTuRN3FVOMOS/E0kU
eP+KBPEWj8KZgtwQRJIxwkvMIa/rKFzElKQTMjbF4b10jNnOj9rLS3g/7GNHP9H71Kvd/jH/iDzo
SOC426L+xbXbBBlACuoadLiiWP7yK2gQGtrScuWoqa9DMbEfhematU15DsHd9FDxHEuzA4QV+OiP
JMfJ+UBi1bDJo1W46lO9iw+Nbe1EcVLR0Jb9deZhVEVmlB0DbqgidJlNNit2t7eNCIGLMHeT0mvT
10UJ89rG9yN5ug2w5oHCE4M7phiQnQCL7uUYOvRAl0U3weUuifTDGAzjexGFyKrVJkhcbWtuMz8H
7xIuoVxHi0gXBTFxu5Tkn02oJti/cbuvYjbUAkuzNvRzL4Q7/1kYjCxcxAxZ/yrhJaBHgsLBtV1z
DrB8wNnqmU2XlqSGQlbNyFtKik1toTx8qu4KIkAS2RnOaI6lnIMSGUnNoIq3LNwVGZIDndvJxyja
3l5PERQ3a6NihEMaIANdjoHb6bE7oeq8fNPk2i3ApnAbbM2oLZJaiLlABljhK+TqsBz61oL9ZBUo
umK7QsuNtrUa1abjjiWiG2Ftwc7huAVrlVSbCglwU44yrsGd5D/BYA/Z2+1RrWR/TdNEGgmFA4i7
oLnncmMMFm0iVkGkrfd6z9hap98oDvoF04n+NRTjqRt5y/bgaH9nlivK8Kxd4fDxEbUlGrkumtX7
sacZBXYkdTZKu00UACpz6d0eogCFf3ZORSjrIM9GUiQqbDN61LVnXUQes7ZaZyPhYyP53Mx1OmEk
FG0kG6amDSo/lOOsLORKeZCcbg9JBMedsXjS6qzNAKeqvzLjVwFHvwKNdpR8u42zFiOAOuE/K8Qn
epI6NxVpeYTFP60XGaFGez4gZoZL4GB4qFQYbPPe9OMPAezCq8Vf5iauT1znKHuFWPvlpmxgQpqg
V5CTw02QU8eizz05KSBoC2M3Kv1uEpesrZ3vpa4aiubgoQSf/iWmFSkRC0sNc1oWFaqt1H3Z96ee
VbmnNPcDqockS1AOu2a/LIIWQAqPyEDt7SUkHHqmGozAZwFLryepjxT0XLYZF/KuMut3CDOLiqRW
EZHGX2qk0OOpc4PU+05r6xR+ZjllBgq9lHjepixWfpA0kCKn1uog2+RjnwuSAiv3Gxi0QV6BtlK8
jviLF0tcpDpDwrqI6K7sj0ZQb27vmZVTbikyUnigAUYBhsaNTELa09R6ZPHkNM09OssRFDXbEdX+
xu/bSCvZz6U7wkLBBboTFI0P8Mb5MEHWckKRabdhHlRfflqDW9gJ1IVFj5yVA3iJtViCs3tbAj8A
iRpggaI0v8+P5mfk627vE588ONA4PsofsmCtVgLYl5jctlTKeiIMh80pvQhq96WN15ubOrGjHqP7
zr5DDb5gRq8X7xKR8/wkWQE7aj+jUg+lw7/ktzR0OnvaTTaEM73gpDjZXb8z3Nuo12fhEpRzBllL
SgiOLcO0TrO0B0sh0x21Q3YIBCu3oVYczwssntekzAeqdyOwpMJuPRkDcwxHOxX7xH00ntpTKBjb
6oQaOHDI0iMnyms3Q72tQHpHLpymn5wZFibRXupRtG5XJhN/GUTmyqIRDxlHffmKs81pFAxRx7kv
IAGU2U3gRtFzO0EBoXRS+isaRHIHV7feF9zSE6HrxEQbzCXcFELnixgQBExCZLyG+2qhD4ifaPqv
n8oLECWGvgQvkLbjnspzgLeynAOozaD2fpQyv0Gcq7C8GrJLt3fG6hSeQXE3eVGNljGqgJqkg5wS
m+TQGcruQoI5TA/0X1eYcyPjrKQaq5FsNcsUyrWfRsE+ZGx7e0TXHiWHwXmueWzlsdYDY7R+1irI
TdGdPtrmdNcld83sp8wByWRWbVGtJkGuUo9fmfWsd49INqIQ4UXwNcsEXrgS3NdwezQhfVnKGr6m
GZy+2WsUFGFWbw/oEar0PUinbSL7dbuPCq8X8t8sG+UKHHFlEyLqqDDhCzwlvU5DE7yyqK0m31P4
gqRm91If2aaSbiZoTEKF1B2bH4UFZtsqyEVLsYpvgq8MRSYE6VxuuRHvmVgswa72io7WQTQOSUjF
96+yjixTrm4lVGEPefATgpLvmizwbq7vEUw9KDEQBoK/QchXZcqZeSjVftAzE6Mf2DdW6G5AGrQu
5uhKrt8Ci+yM0vAqMPOb0+iFNH1nrPACvTs0eSmiwVkzHeefwh0zGkBqMuswEQVSsWHkydZvFXdn
Hf6XGT8H4ma8M3MZ8QEA1UYFprg31dwQubLb8kVHnF3Cu3to7aR6VCEKJdjpV07z13Qv/s9C0Yn4
xqV5tOQuHWoo6n4FaNQKnJWfqvyUK14yUi9NHqLpPifebdD1ef2LuZi3syWeNZysHnImTh2Xc+2R
eFIzV09ytmmyePw+WBV7vo24/EX+SGGg/4ySu7WjOa7yYXFOqPaZSPu0sqWgtKPRUeVjkok6qq7u
0Ys5Be/+5fgCpZ4SUi2OSVHeQRV5W7UB7Mfv22O68kQ4FO6+Geamz7RlTNPYO9BN3Cq9cSziE0i7
HKRMBL7BCtXmci7RdC3LKtxxjZvCDGyKZS/DOaCRaUezI8tPVMsgL/Fi6h8Jc7JysmPtvQwe+kJw
Ptb3yz/QvGJ6O0o0NSdAd9BGZsTP+97NwbERi7Tnr530ZU5RvmJi0ZB25nMQRjNKc0OAlJdvUeA3
k0PCIzI5tqLeoZLemJ15EAzuutSOw+ROgzGDpkkpgamnKM0x/EzWHCk4mIkv0b1eb+bA0yU3FpK7
LUbl6kycjZVb0HgwpT5TgIumVKexdk13T3UYd6djh7xHr1rnBpmPdzPaRwNQZd7evatriiABcqcq
ku18BlVpkym1cq3Avmlee5Y8xYw5LHrLJNF9unoaz5CWLzmzNt04ZPLIgFQGmVtFkasOsV9JxX8w
astbEpRsoN5FEOISplSGUYqJggFBo9gBaWVomyHsaKFpP1KlFzRRrk0fgm8qGEzxT+M3qlk3uSLJ
0JOVCFymAEQdHURZpfop0Hrn9kqtzd85FLc/VWQ5QzUEVCTljZuqHbUzyF+5lU43t5Gu3604CudQ
3BwatIiGIQdUWYBl+wexHvXqvq8PUfULeWN1/iErb0qwJcO3Mn1WRrQGCr5gzaaefQAf9StGlMmh
9R+uT/mZ53eyeVBAAWKSxzwWVZks08Yfv3Mo3nzXgdZaYVg67Wz8SaO3FG/1Uh/cClkus4r8Qfv3
AjqYXWvZnaishcQ8hyglupS2Q4CFLOjOavtXyMC59RD8l4NwBsN5TaoZZbEChSoHXuS+KzV/BkQ8
0m2TE0G54cocopMB3f8oQIXcIh9AleLs/y6XJlG4Z1NdelDTAWF8aDwmnQSS8Qbqlij2bQT+xPIa
4RaPgoaEIgYNfJ2XfyiqXo/yPCqREoqlZ5VYlttDVsO/fR6W7c6jaIj0oQLJQAyM1yOda/Ag5yoe
xnn9BulvGSSuYCwOfpjWBD3b3FZEbTvX+VDwhiBZgQY8inYUhDUvjVhdQpClqeXSic3KVtHinvWD
3c8GdKMQT2V0a5HZiwk0oKm0U6EWbBihR7t4082J3YTsPi7QJaUzb9aNF7lUbNPMNpmV+omVulVh
OSkRdYmuWEJ8sgUjCHqxpebn8pOnkWX1WCmoJGxbtwrgjSR2lnzm3dPtxVjba6iER7IDJBMo+V9M
x9k1YgyFFKeDVkLqbUMJQoTRLmQvJMWbqNsaOMf/OzjO6pZKM8vGvMCFr6UV2Yp1nwwPUfBasMHO
/8szgCKNA0E0ZFRUhQ/K5FUdj62slw6objLTbhBBT1LFbclbbNot3c3lsQz+vQuAGn/U16GJQjOg
3nI5oyHp6RhlrHSGxu1URHmz38X0wmSRetOKUb/A4QxSmFtMrxUcI2puB+sOKtQUApTK7GSVsIZq
xalaLCuI7kDhhPcGvxvDsWm0GFiG8jhqj9LoEDygSewsLOPU8g3FLSu/QblYom7M4fftTbPmv2Jz
AlpHPzHIsrlNmutGoufT+LVJO/lXWv8wKPR+thW4BCnKgPpNNgrOxZopPIfkNmrUBWPR6lhFvQUj
8WydclXUkLm6gGej4tyCSFcnRgdASHV0qGnjS2HtD018pGn2bYgmEaHRsvF4u3s2JL7im+hZW5kd
ZtGo2WcTPRiQFcqi8AExsLtK7U9SaPoWApWd9t6aIsd47aF1voY8xapVWtB1tDDaqN2ltVcn4Jmq
nqX+MwjfzOhQVifF9Br1BTz8gt2zunn/zrPFHZRYIqSYTCA3deJKkGmau+hA9eSh0cvXtsr8iT1P
arSRwsFNk9OkvilDJnpniiZ/+cgzO5uq+lSyCpOf1p9Z8NTXzIW0eJ48gJE1G3bFjLfYt1ZUbrl2
i6AxzUJ1qoYaJP6qnaZQHgsNqJHiFt3JaB8D5ieFwG1Yu0POUDQuMJAmQV9KFChUw53e43b1Z2VL
6A+y1A6+3F7OFe9Bl1HkCe+DoguJf7DHxlRoCnjGHMt8lYp0o1dvkyWdGrmwpVI/JBQ12zQSNI4J
QPmnukZ1RWIdQCFhXg6vNNgneFBCXJPIB/AT27qIkXgxqNxZBWXCwjZvImAJHqjL7YI0hhWSBh4L
OEOqjtik2U1CWYCV3XEBwh0Mmut50KkAmcfHDq/0zIKcDXwwkWiDaDDc3o8lUymNasExP1Dxi7o+
JHZb+/a+WLGmugy+tuWNCsILfqsXNTrbUwMOExK6WvZmlR4EVyeaIMAoWpzVeVM1Fdc7gil4GV8u
jkXQdlHKgKqCh3n4XbOTEZ6oiGN25VRhQH9RlhvqzGLMKTJKmQQUyUCgFMIGpqcHXt1/D9XaYSJV
tLU7FsWJCnowddhKyCtcwjUmUkpkgTNy8J58MDRHojpKp0/GvFWYx/qNJNoXa0uG5JIBmi2k/K8U
MGhpmlq2OINob3ZjkNBbhleG9415qLVYYIDXTjCa9nGUUF26dCFcDs9so5IEJrDKPLLLdGcpr1H5
bkLvina/oBTewALf3pBruwTbA7WscJhQ/8hN6FTr0KNlQET1N8RQIJighQcFjbsk+9f1UWgMOIPi
3/fIOaS0ThcoiS16uFuJfFMhZzCXpiiPsT4qPKEsVHUiJ8i5Yi26qqsxpKUzdU32WQRh+WFWivTO
SFudWoME1JvK/yHtSnrkxpnlLxIgUaKWq5ZSbb3vvgjttq193/XrX7DxYaaKJRTheTMHHww4i1Qy
mcyMiMzCw0ij7Jgti3HUZ5J3voIx0juMuTVSaL8MhvoApL/Se/ES1YMrqxj8d333104Pkh3FYnQ9
tJu43a/oNLX9bJTIUDM48kZv7ylUGzMoNqhlZI/Nx3V7a74M6ArwHAQ5P1AX5/4V6n01VC3sRV1t
pyVQ6h8T0nFdvjfjSODLq2tD2xcqFKhaXzQ3IMhc9ipb21I3yttEotkjRnXThBW4skt1m2ZlvMXi
RViIlaYKJgWDxGeBoGWh2HK+xqCCJNiYArZclR9EuyFW5lL9oSIPhExuNO1bzUP/7vq+rqz1zCbz
x5MoqBlLM2hmWzmY+2Mv2eLm8ycr2NEsszsAbzv0vq9bXGvVnZnkXHyax3AyNGay8WRofWp+vvis
YakY20oBOb3aWeGNZrldvSmqh8p6vf4D1pcM1UcFs6eRM3Oui3se8oNZD3UH+aYq3bZ7NCGir2IU
L4ra4SwIU2vFEUNR0ZhFXxYIBh7LGWVqHaOsW0HmRw9ezUKeH41QU56WeCKKow5Z9zHqarolWk7/
1LS3Pq0pGrx2gPKGPaGTt9OKlr4jjuO3QbPNfDSTlKa+VGrj6Or1EEVeM+jpG42kyc11tXUTqVH+
hIuKKpaihMp/ea7iC/6zg3y6loL2VQUKHDWRAUwl29K6nYddXzsSGIY9OM+B/lpBRAENEf3X1IgG
za/dpWf2ucsG0pvQTgrxBcNll6SOFr9ViRPKzhy/ROp2ou+VcFL5So51ZpKLP2OM7J8wpyHkIRp+
y8ut1v+57pfM77ic9MwEl/ZUw5Atk4xdjSJoCgOfISsbCvy7lW/zxW2Ys3rXLa4EVWhTQshLhZQs
pFC5fZRGxRoXdamcxdrPGAQ8mLbV/IwD3xB+szVTqNoogDRDtQYV5fM4YzU5aGEh4MyT9KMsXLoA
pZF6KsntaRFBalbuULDQQKVBlqpYFxUirYOMH2T0KqfL0fErjsj0vST5Gurt9e1b80MwnPD+Q7hm
pBoukimDrAdDplSO1lOA0AtD6zNby7TIHduuXOy5lUlkT5ZcHHXJ7EY3T0Bdc+twyv8WCI8e6+kv
YTHvJIxjprkmD6oMtHg0PbTLVxm/d+g5zim6LotIjW11fyEFZXyr0V7oAgO3HjZJj2VnS1vagQFt
O10p3kvLeJcyQBGu7/LayVMgcUSAaaHaBUN6CKPABEoOx6IubssQKkDQdwhMQ2BmxUGxHoUNR2I3
A//okDXZ7JQlrdBPxZYFtkye0D+10p+qSGdm7ZxDmUuFvhXetYTHOQ8FyHwa5K8dE/ooxWs1Y+BA
u4eiby5Nfl5GO0T/61u41ixmWrvQfrFk8JZ4IQdTapoKovG4g+Q/cuojW7eVPrYhITFMGIJifZTl
a6i+JoVASO+7ocjHtBPDBle6mKo+lTsVhjVpcOoeWhySm1j3NPgkGApZj5s42Fu1T5ct5pa02n1j
vMfhx1LetiKnXU07Tn8KF+ymbs6HXsdPkTCZjOJcjgowUrlL5c/EaB212ZL8GC5uMduhBGy9w+YF
X/8Oa66MkooGWhBSjwtanKEGaqipNf5p0/ISehdFEGorP64bWYtKeInhyKgocIAVx4VaYnQkh24/
Bpqj0TJuMvIZ5L7JHLnZJPO+SQZHB/b1utWLpQHcwcapsqcYAO18fF8qS4f6DigkSQk9CEi6Q5yB
1AI//kY7n7kTrEDBQIe0EF5HOEPnYQ4kjjDKVYiTglE7e9pN5JKd6haHeZNhutqCmSmROzlgnDqY
OF747ufeMT1Rnffi/HI/giscxEZFG00GsWv2IYwOMYGf1iFw25t4V+6sG9Ouf6W/j8RO7yrXfLy+
y+yfvrZ+9hVOwryymFGTNlg/1Wd7klVbFSEqv7fwmgkW/E9MqHVjDqaC1YF9h3GP2o8fyUb/+KJ7
8w5ijbb+0B3jH/lD+dzdLj8x3j3UHMULPq+v8yIYc1vMXazGgtFdsoof0YAglNwn8kZRt3l+LBEr
r1u6DAucKe7mDDO5gNwTTBl29gG6uj7Z1c/85Ti8Sn/MrfbYpZ4heOSvfkUN+RaYq0i6+G5PWkyo
l8+gLEdKaBu95VTR1/VVkdUNPDHBf8U4lgsJnHOnzFzlrrbj3O9cyTbunhPD/pLt6I/+/NbYkuU0
Xu7X7liBrWT3YNfot/0hEZG0LzIGbDJgJygYEDbTga8OpWNiVGqFZp2m7Mm4LzRvNv+UaC0Jln15
NJkYLnDUTIID/3Ohj2Z5P8eMd9zOZbmp+3TZFoPVLLZRUD10DSsyb2I5j25DK+pLtynz+nYcs+wp
XtR4n+UkL/2gUaTErmtMiiV6kD0RSGUdSTJNs020qd5OeL3W6KdUlg/2QtXa7TgCqJeUiRR7ehzP
BEIIMX3KLCmBkGpL9F3StjU2O1MkUal0dcGGCnqNDCwDoL/npzWY0zBooBUGDjCVvXksAkdrW2k3
dsxg3aFyQUbNp3MPlORQm4Kk6TLqY6eBt8XgWVxpEFY9N59DByhOK2hpxoTUm85Iw3dzhtJ3ETTF
5vq3XTUFXg9QXxgOgRvg3NRkJUpSJBDVBLZgtg2liHdRpaPnPEwijM2lt7Lx1Gz6CFDMAGFwXpRU
qlSOWQul+blqD6rexA9WapkYXF7O+3mcdEE8WFE7YqU+VNexlUDTfp/mk5g7xV0/tlWNW8spnq27
cju5VHHxlojtNrHTY+dBzeMY+qZLvcxDXHorfBGbfGV/z34DFweVFANvwhG/YUiOlL5GxgcK5ILz
KbLBbeycymFfmrCxFHdBfwcliyR+uu4ml7H1bCt58kszLS3GccCEtswbRcm2GBLl/r0JIA81C9AR
i8o82sUAKLDWApiQEmMT6wakO1LBKtY4PPqpDS5+Dyj+Fp0EG7WXRV5yn7+YR3lHQk/ZWz6S98pe
RB9nbedOTXJnuY2NCEoOMJktoPTnmOYgKDVePgaA0ju1wLlYiOG06GPCQnM0niKHNBijRR/xeLTz
zehCPtQx74x94ciiiiP7h89zmnPDnN/hURqjptYUjvmQ3Q8uuJ7mBz0QzAExd4aXwbz1qrwON4GQ
U7dqGf0eHY1UXEi8RoNOh66LMUjL0cvY1orn5B2ScCBxuzqEcqaf1x1z5TLQcc1auAagQWXx8DKE
Fyvrmw44SOVuHgZbmUJXhmiS7pqBPwe6L8TIrB1obK2JdzkeGqhxngflPolKqyoH1E2RCcrTPk8+
+9a5vqqVaIxV/WuD+e1JcGzURkJPADZAZ4v/DO2bHLpJJDpwF7V3JmmNGg7eTSDcX/QcW9qxRjGm
bAQv8r560plbkE1tYmL0/LfNbs4Ut6BoJMHUSCg25/QgAXaWR086IOORZSs6psY69SJ4ha/sII4W
eK+UYcZR2zjfQbDeLR3l5NypqrtahXKpBi7b7GuV9PefCupy4Myh3K2rRObOWUj02ijSAfrd0JOf
Y8itLfFtBJHAVqsfr3vFSrQ6NfX9CD7xiqDSSnnpYGrWa3tqi7u5rz6um1hxbngEQckewlbWxZO2
1nLkdRVMjEPo5oF6n4I8EKWiqX5rsR7tYDZ2CQ1iilWdf54eQ3TGMJsh5zlu+uUxzg5S8hqSHdVc
M8Z4ovqwTM6Y3FYZ5ks9X1/jN9aVC40ok+JboYdHmSbxuXG9owaoeRrmPj1gVDfGCh7NnZf6qQ8e
7mzPG+tBwrMWglK9/SL5IvzM2ldkyBnMJMeT/gKFKUuSMcQphRxyHkIBEUdCBIZd+4jAwALoAcS7
Cezt+fpoT8tAx0vDiatXWu4X8iBMF1eekJYM1TWUgIHkvyzrALg367mi46lKD+noWnaxGezpIb5Z
HtAcraXNJ9mKas9k7VBD+AggCbRDAfXlDvVS0bKjNRaWgzLd799brwOCNbZBau7t3L4bXOJbt9VW
vQ22zeyZu9yBliW1QwiOi37MJQ1Tww6c/BhyvsvpkjdV1uLHQCRIsexkwPSBEBIe3X2ywetSfjce
YyfEIyl2bn8JPJj92xcefGKbv4PMIlbSAraH9/TPvHeV0Ktt7b7/+DJ/Lf6EARPddjzqhp08GH7J
ZjYJS4urTnbyE5ibnwSjvtaSqmHfovSsJ/UdhU3Q16kPp3MmT7p5IA+VAMJ+WeSDNipCEp7VcG1W
SuZM4rIfwwaUEaXz58iZvfYGZbC7tvXS+0lgbGV57NGOpglTZDV4ed45TMtmaSoEwnQr55K9oFoL
mvf177gSCqCEAXwRI6agQsB9RpOWdVyZClwIJN4erSFNBIf5rqtwngLUMIaA4qCiScHLdgVBEbVF
aUC++7b1ozdttCGND8rS0336HnlhskV9QgSbWjsaZ0a5TJ5IUV6YOYwCl+WHW2Dbkf9u24/qzbgh
W3IHBFWziW7yg4LoJ8g0vusdFytGbEdpAKqQyP/OvcSwlglMX9BgQcry65tkZ+6hkz39JPdICx+K
19ilu/gjfYufEr8TXJ8rAUqnBGQ4NokCprnSf14rjRoFEXLD4iaIbuP6xrD+jGT7126D4UdAVSHy
oubDcznMNC66tEjxdK5fFe1dz/7e91FrYFhz1im9KDsUbd/NqVYUTtUDsJW6pLhTe0F+xr4C95Xw
PgAUDcUNcDb47gzJAk2HzBcee4qv5M+j6ZfGm6bvZPoY0MwGt8K+vmkXBxosFJgBcocB+fCFzt1C
ljHwFqkZlHa61FZmt1IK24j9/58R7rVXV9CmDiYYoQGGvoE3qxZ+K/o8F1GD8Wk0ZC54fECMj09t
ZQXVmGlK0XYAFjZS3RE4i+vLuHDjbwuwAd0JkFX50mXXV1U8EOjPTrXlFrVrWo8KgJzyz+tmVj4J
4h54gJQoTGKS/f3JFRKUTYXsuULlsu5sUFPscX4L/zoZgniGBiQY4L3QkgFg+dyI1JYRbQxIORWR
+gDGvEsLxSeh4J2/tpRTK1wyMGdj0CfoizsF5tGAMesrcX+nGiIV/FUzKvYLhWUNBUgutg0TypH6
ApW5IaPHblJvDCh1Q9Li790Y5B1EMqZPL6Pic75n8yIRvaEAvbaNaiOMG7VqQ733+te/KBPgw0Bm
BGcfYkIAf/GXRFkXqGXqGD1C6Wa0Yq9cZowEZepXCeapjVA7EdX7LoIOZ5KLAYlZ1cbUAbUAAQ2n
lL24+gyDzk0xxFqDPHfj01hwG7F/8SzMoVaG0i0uX8hUG4CcnO+ksZR6RZmYpGm2SCWQkI0QDkgr
X1/Mx+E/CFIwe0xETyFMh5G/GqJA7YM+ZzqHEIDqM6/SoXDrl4lTGi8pNNCVhyh6t0JBe3BtlQCl
ahoecrgyeBkO3CVjnDcoManNPoygFsjkJQ/tZNmlCEm3EprQ4mBEKI1gdK/Fe02RZktdwhSu/l2u
Bsc+S3u8F//0lojGtmaKcbxkiPHjyuDfqFpRtuDSwFuoPsh2q1T9jRnN3bFqa8nuwvk/RCrMnAYV
CSAeaHLzN9RIzFYJwKhxGqJ7kP61TUzBhHb69WO39q0wjYfNGkMZ9yKxtaB0DO9B96RUUsNNjdAA
BLJ4iJUMAKyi3MxF8f5fLGJSg4pZ6xpaVednoDaaIWtqqEiaA/2dzZNPtNpewgY6HWa6aXWRFsn6
Cv+1x71M2gk4JCOCvSqP/8hR57TFtJ+gjdZK9YPeiLSnVmKygUFD/yyPO+Izsus6S7GhZjGCLP8M
RM+mjL3re7hqBDkflN0g+3whNFOUs2VChBM3ckp2EP3pBupB/l7gG6sef2KF27kw75s0YYCGKSIb
uQne+66+UZevMG4E7Z+19aDNxLT7kcyg63TuE+oyJ8mSzIjEw2M2WhgvK9mRKPiu3DCoyaHZjP/Q
K+Svfi3R5iaQmDiXrLiR/CbHbwF6S0XQPtTxZ248XP9Gq+YMODlU4cGiVLk1zVMELW02w71dqr2R
HjP1VzPWnv67gkrroD5dt7aSBRrgOiMJQGKDXeTymkYee7kFfNJJLetLykxPLWLBO2DNHZCeqSh0
I00z+J49DpGskRaxFo/XndwXbj/OP1DJBdqeCu7JNX9A/gTuNqgbYG6wvz9JBWMFSvaFgd59AolU
VcW8nW1LMsET4LJohdvx1Ap3eehAoBVWjQV1mZb/khaq74NJbe5LMswvirQYW9SUKx+t+wwlSaM9
JBU6hHbRJNYdscbhSc89Mg67v/+S2GILL1bIDWDiw/na+wz6N1kEYUzFCu7VuLqf6pfrFlY/JGay
qwgg0Kvj4dgkpIU1N8wCUMzxfpBzJfEnVakjMJmAS+uiQVQfWjOJcgPA3yaKG3Ch80WBA6YGLUUQ
jrP8fZTfllR9qJi0CIrLm+urW/MdNGNQHMFtBuFI7n4x6gGUEcw9AQ2SpnZFtT9Wl+9R5K4F4XHt
yKFFjv0z0LAGPeZ8TXGnFuXCpvIBcfFR1qCagzEhWMxlkYvzUc6IFc80iHScBKneBtnoY6icvjgh
jWw9cctadbTIF3I610IXcCrIO0CFBsOFCyaKFDbGQoFVqZpuF+vqbon7Y5BN2xlxOWj6fao17vWv
JjLJOchQ6nNQhDDZNDXowbo9mV8dZvKEgQccXRH/h+CMxzKoD+zFjMr4+bcb5nnQQjYAoCtivzfk
90Ku9mWFtppBbro5dqXc8K6vcO0IAPbIphyhWQiC6bnJqF4mmmBmmWOgh6It8mbOi4NWolRuUkE1
5RLsyrzGQAMUJFaU+/imJDFAjyh7nAHMp8R48dHWkCsY4SZJvybDltTbOngyyEYzBCF17eyhcolk
nAmmXBDSIgAgl1RjIKfWsJUiv4cO+iYAzPb6VjKn559RJ2Z4MloLIiEkEGBGbkIv7F4l1J3rchNB
5GNIBFfR2mejBBk4XjSgefFv7JBKSkIyliBPEARvA/OXVY+GI3VTZM9W6l9f2ep5Pw2UnJeE1mAC
d4Ovpffqbdw8lqZRguw1+hkNN2TJPqaFvjf5XaKLJtCtLpRCbB0CyZaM33DunwlIKyMAFwzDj2ED
GbHLBMNmNGLnuuB9uLpIvPVR4sHJA8OaM2WW0ryMC4BMeteZyn7WsxEaxV1NZBsKdxamuQxJa9r6
SNJbUBmiRxKR/mBi7ougTnO5ZjzncBjxS9jEID6loepIxwpZgIP6rTfq9hyUbgiZpkLEX7/0WBiC
aCv6cOydxRtSh5H2qoX6ZtAeC/3HlEMgptjiqQocjeBwXJ7Bc1NszSe5E1WsSp00mFLmxm4tzyqR
RolSCJER7loaKG1rhQGA8sAL25+WNEDYRpAIrdkAggOBBPUSHaHsfCEYGdTIUwiQQIrhTXo2bHMj
26iSSLVzxQzwp7gEMDoMWQNfep4V3LDVt5pba3wCFecbAY5cWIWCQCKww/MAVAkhblRBCIPOiB1V
0qaVJi+gomEwq2bAS2PxFzcNrw0jWVDLbmsduzYHgyObJQhNOgQ+uz74+2OsACoCBgeKKyCK8i+c
sG5whjOIJsaY75abHggpaXJjlrFrNj90KHGZGCy1iIC0l5kCa3LgJYciLvDvvFKLHrdREsSwitF2
z1XTvJIKF5uMzryMQVIUM9ny0PKuh+WVOMEmo+kWVqmjCsmnC2qYZP0Sl5gfJW8G9Wc2j/6C9GSm
4+a6JfYvnV9tcMR/LfFeEsRl2E4TLHXmC8bS4NbxJBCel+kHJbjNvVrUPhAZ5C6crCsD4GdhMGpr
xpXQjNtk3OjkLTZMr5XeDdFgj9W9JECUgDIGVAJ/ofZgiNGpTUtHAYB/jh4mMrtyYA+iqdlrfgIY
2P/sXGiJNmUlV4GOhSWKiprum2YtTpA4En3PrTdTEqllX547QDgAskDrwjAuEbM0rnrTQqfTSZvu
BaUZzOEliVuo1SjIlFdvT8xMYM0YhhvhwZcJVaLMrJFIoqKyV03IJaZh7QVt9CMYxl+LRV5BEHFI
WdwrqKxdd8/LNw/kG1B1wsFndxkPuTCWaIxCCKE4tX4gM5TOwlBg4XIfFcbYQbqFLgB7wZ1H/anO
UGjoEb8q0OHsWR4TL+1yy4bAr0h4cm0xqB1DCfI7mvAvbXTUMgkK54B7hpVN6b3w9fadiHKnGZNe
AKFCnGRCe2yxJ3dx32A6QhMgVk20LaA4TQ9GTruNNEMeWJbu8laj+4CMR0WS9qbZ7CRSvtT1clOR
MIR6MWJNG92jh6Qh/Rv2Jem2gYSMLJTVQRB3LsWTkJRA9goXLWaWIQ3kQtzYDIAOpREkjCR9Uyn5
Vo6A+9NltxosJ54wrCIJHHn6ChfqJkroWINIbWzly2OENUF1CerdeLhzkaitAnQgZ6ZhqezDwbDD
5pEoRJBgrxvBBEtIfaHRzEcfDICt82oOEe5weIJW9nWMJdNEurvfGGvuw0MymTCWLe6Mi9pAm2lL
QiwEH8xK3Ei3P8FK/4RSkWs6dWv781fz9sigvsXhmN41dvb6JD1H++qH4QqhdReoTtaAwXMTbzID
wHo+re+TulDUFAsup9SDFrkxMy5IN22h7OA2Te/OQfOoVI1p01YUqlY3Gw81Zh05HK/mgLS7VmMK
21pifc5T50Bu8JBFInDnyjnGEv81w26ck1NGiwaabj3MxCU6TZl+20Xxx/W4t3JLsuYk3u9g71DC
a5KYdbWkuYTvqTePWnA7FO8qoF3To9m+a9q2DwS54soDXjmzxy63kyV1c2cGc5ww/Q23bG5TKESj
DK9Ae2OvST8szLYeXyShoPLaRqKfAGVhBiPBJIZzq+lQWXXVZBC+2mKCoPkge6VDPvAe0l3NzXeD
n379ur6vax5yapFbJ2Z2lnkFcBWaM/LdrJZ7Ek43ivH3aA9GiUIdGchfBrHiQoteW0CYZjlTbpq9
ppt3ddO64M+I6i4EG8QfewzowLkH1BJKBmy5p5/NGtPJnEp8trvoOG2GXQvEofKjPGpfYDiLMP0i
a5zfQ8IsQJkc1roNmG1b3Y995dAclluIi09AQV7/VGvOAbVQhnEEzOiiwzAmZlQjoccpw1wotf2N
x+t1A5fgNCZHe2KBrfdk9wywSns5hwUIoWS77p04YAigt2rripseh/3ifKKA/PcNO0BacOWAhY4n
Oopl51ZJAkrpoLcIUvKzQvcq8cZM5BcruSjQTei/g7PL+DLcwQpoQ4JmGiG1ukvuzJtn/RfZWbfL
XsZoegcyoS7oQI4kEqRaO1zAVLEJegBVIXadryzAFN4SCAAELajZFI1uhypKHMIS9UpCz6Bb/5hh
jnPy2TDwzYiaisnl3UHJfnCREpaO+QxYYeobN+WxedW39cHaLYLY8V2k5U/bqWHutNEKDIIqx/qI
/2OC4eWuOI4IWxv1CTWz39WxxiAlSPF2wBiidf4m7b2+d7LP2Z1tuhMigNfuiNOfwx1HHTLRoazj
53StR7fGU+sMB4h9e+SJSexsJs9ytW19jO/SNycV6dCuGgcKDJ1NeBmekOcfIdTN0kKZEKdTP/SY
KdaC9Do+pJFbBL8bqG6Ugsf/ikcDbsYGM0IrAi04bu+zAWqtFhNqUmMZY6Qmm4wPXXkfm5BUSGIg
vgU34oovY5Quw3hAtx1sBLb+EyeT5oHWKAdB3LIYMCjU/IIoBgIF+WsKGK4+NI4AQmPvApSwz+0U
qlIFUQwhwc5spP0ykg49aToJWkeXqFSYAaiDKQYj6AHxe24miYxQz8cZR/PF/GEcO9fAiCpMvY5t
jBubHKhE7IliSzfmJhThIdbC7Jlt7rzWSTPXGCKCY+O0f/LX5pjdq4e8tk04qQUhHAe6fNWL/HY9
uq9cH2dWOYcx0xoOk8Fqmx+m4bUUKd6sHABMlUcpCoOqwOXgQYqkN9ISeBxoGTZeJaOpkgJP8qy0
xyj1SOjPIk7WSvcYn/DEIHdbVWlqdVXFDB50vzsqR+OwHCxP+t26M4ZO2PKh3V7fwtUlMmQJSieY
VM+jJAAqpGMnwzeNctr31uSjY2br1h/V+ImHph0ohi8bovmyq98NWh3Q04Ae24Uu8zgU9ZjiXYoc
nql1j7c5tG6ur2vVI7EsKCMByciGzZyfBq1Xo5LifydEXRyD77N4F8s3HYo1vdMML2S2zeWe4EUY
f2a9PyC5EqW+a6s8/QXcx0zpNEx1AXlDEizSXjV6cqfV9Ov6Oi9jJgH4DwEa2n3oTqvsR5zEsFzC
vOqphepbnz5BS1ZP9t106LQ7Sd5r2u/rtlhGcX43ntvijhswC1KZs/g895+G5hcgnkxHJb6xEsHH
Ey2Ku/VYCbjXShjqwBAzb5PgxQpA1Xosi+NEBJfOSukLTWk021FutlAk0NiPOdlBSwZNKwVQ1Ili
c1dGb5AudJIcQ80MyKAU1J+nLznMngJL5KJr18+pf3DxulFTBWcAHpqksifhz3bodkYsusVXUqlv
yAs4cACJIlk8X99syXM8Wez2wWO5q0xHmVJXie9qSDlc94+1BTFwzf8sfe/0yU7SZonjKIcWa6Yu
WwiTQQEp8ZZRf7xuZm1BEMMBmACddvQVuX3LUqVOenTVnBA9S8MKf04QH5dRYQKfS5AhKCu2AEyy
MNMAfAuk9NzmQdA4z9QQtkhSHfo+vF9mHTJuuY0qzSZNu62s3iugHmc1sa3plihPut4cw5batfqz
SVPB0tfe8Ke/h9/irkYxv+3xexYavJWD4mmNsqdVsU/S6L5FvyQD78BAVQYoBUikFX8dbZArgRWC
YgVhcnPcm2McyJyOHcgARWvZubKbFAdaPRkU9XMJtYuP6x96xZ9M5DMMcA5ALliA55676GEz51UM
a5C163ASs89lECi8iWxwQZoGZZpZQVQ5TVzYS+AXc+hiYJh9fSWrbnSyEs5lw7qaZKXFSjSohHUf
Eui7mRsl3v/PCncXRJWF2cA91qLPUNwEOHCHMisxn69bWd8xVCKgOchwldyRMJUlMeCGkKlToJiA
8elgR86WIJSsb9g/RngpzGjqR3lp2KeXbgrtLje2yexMvQB9eHnPwJ1Rpwc/GEIrgA6fO1hdGEEy
GdgwqVWRl3e7Sq2PvVZlGNJOnFEJfDKKWkhr28caHaA+4TEAjcNzm1lipI2V47oxzQT9VOso54Vv
dcrL9a/EvvX5XY33GkIWC/kwxKP067ROlLmCWhmy25t5AUUz+HndwmU2wKp5yBshUAZRF75nGo1t
TxoVryfDjHN3HDCZPY3G3Cuz5UlR4upRMcJcEP8u3YLd1QAxoi8GLWde0YXqLe0XPNAdCDHtJsk6
1Jb6kDT6DdRaRW2py/URTN1EXQ/oCsALeajAgtSqszTk4l3sDtaHpnpBvx+1H73s/O1GwhBq+oyn
huDK3zFxoKh9WyIbrvr3Sf8Iml3YvzZkv4i0fi594swQf3m0ZWrQbMT9rDTvoKfb0+RfXwk7+udO
hwFMmCPMinlMWpL5/kkC0GrDUnadjoxmOizdvV74UvTWhNt6PFTkELaCYuXaFzo1x7zlxFwZFknf
QHsQo2NmZ5Z3y9z4QfxDmjCXVgTsXbUFNj0YBoApA21zbmtY2IwmAOSdRX7tzGSr0eWhVBtPanob
2BhB3nEZJJgaHwPhmxbBn+zXnKyMSl0SluxWGsccU502o/kSVN71j7V2lhg/EsIm+EPj57mXyWBi
tgeUOfvyN50f6+QYzYAqCsqUaz4H9hWkK5CEMmHO85UoSp0XqsGsKA96EKPH8HB9GZcxHI8SBHC8
Ir+jELdVvVxXRVVDxxTyt3r1QoKvULtTk10+p3YqquuuecGpMe6tgDpy1PcZriVz0TDwckeNB0or
25B3ragWsOYCBmpT4K4i/bxgonejORY0wsbVNQQIGt9KAUSJRInJqhWVzU0AT5bdGOefJ2pKipZw
VjmW9DBblU2sR8mQ/zr7wSc6McLtmlmPEiItjCw4nOWujb8WZS8rqcDM6scBfgC5KerGFyqWRQUh
+zSGGTOlhxwiGFtUMFpbC6cfRq/fkDDIBUdo1SIkngH0AhYEvCpu9yhm98kBrqMg/8Wu89Zwamkn
jZXblf51N187rSgi/s8UMBrnpgat6NqkhMxqPW/bdFdDWdCiSCEFZlb94cQMd1z1gNZ9P8JMkHn6
8NFHj1X8en0lq5uGngwmP6BpcQGTtpJIa4DY/5b8HpJNR/eyFQAYiinigtCwuhgEHxl0JkQHnvwb
QS5nVHMsZmwxY3RWnQREgUmbBff36qc5McP+/iRYZ/mIKXfMTNrnKFQ7U+zNim535X8IpUh7/lkO
29gTO5BEw9jfFHYaGmHcn/laLOF/+fwnJriTikJ1WKC5A43b8JHGd7F1t0yCesv65/93FdyZaTWr
rylz5FZJN1F46FO/DqEJqJX2IHy+M3flE5KTLeOfEVBwHNtag7G+iKAPNjI+4IKJMD/03nQ7I/eG
RXNrvU+grzts08X6/+0nnzVgAFww1CHsI7z25HnQ/KAVdRcEXk7JuVtA8DlOzQo2ssZyjehO7izb
EAGABT7O03tqvRwVmcCIErpW5w3mhpK9ISogrfoGyMUAoqHiYvLsF1Weo0iZYGWsvoLCrmdvyB6y
IHQMSOZej0Ir9WFcSie2OFePlDGejAG2iK9s+n18W95irNpm2hqLDS0PJA/3/db467czMwomFjYL
FxSvKxppRosaZIXwKj+r0CDMfxuiCM5+94XLn5hgCdlJlEjCrFPNAOvSC0zF+Dkpn6nlDOaTOWLy
gSbw75V61PmCmHOeWAuiLlOyGguqoAAU2+SjODS2cSP5sWv56q/r32zdPf7dPS7QGgOGqYwa3rSN
BInmuMfwlslB/j3SnyV9vW7rUsELT7/TT8V+zMnK0m5qaRvBmDxvc0924lfNCT3jdtg3W8xhepFs
yxu8bi/5qt88xm4lSs1EH5Jz0DYMB7mGHq4TNXQLAMMwvVFAhBX1g1Q3A/kPL47T5XJhGVjDtAk1
WCOF9jMzZgyHI9pmbpTd9X0Vecw3yu1kX0FUqoBexL52odcEz7RwDcCelmQ79W6pb8sYd2i0DWQR
jYgt4Mq54FGmizJFtGLy7UGTvg5WsrOmZxowm+D2WwkEnxKnbgQZiOAbqlxsLoOljcIURnuIxOfQ
q6pHB2IJpP0Y89LOR0F5dvUq+Pfs87AT8KTqVGbhpehBJIKqRtNVj5lkCFYl2kouxBCpo8uQw4xc
ftHEqbq90QeoAW6j0ZktuxW9H0TL4oJMmFUYwaPCXjCD0XNbls+kfrruluwnX/MOLrQMdVahlAQT
y/g0zT9V4RTTS8jkWTi5gCCbQagnAwyYU/e6zNKjYiV2pUQPkCj0Zp0e4uKuysAVzHXRiROZ5gJJ
Y5JaTmKY1rXyVc37Y4JBZ4Yx7zMt3jeW7CxVYZeK7tFJFtwP6/6PLB8zzkFZ/w4GJ4e9gFBIr3a4
jBJJczL5S04iP8qXDZsnlzfJDbRLBDWhVV9BAgFeFB7N0Cc5D9sqqIJTlrATR0dPr0evUDQITP2X
4iA0V/4xwx1srTcbK5mxp108bHLTdJoxvhti4ubq78gSafKstKHgPSddXm5VOl5+sZajIRr8kCKb
DQrQd/VNsw0hzbPDDbTHWFrlI9mJ0AGr3+/ELrdMvenUAfIWSPs6xe7+j7Tvao5bV7r9RaxiDq9g
mKCRNApW8AvLkm1mMAIMv/5b1K27PYNhDcs+D6fOg3epB0Sj0ehevVaRuQ7bdCB4lyeilq9Q275+
Chcv+BNz2vnm6UY6QcwRzeywfJEAHrZf2xLaJgEUu64bWopgp3Vk4UiAMJ6WMoVfDmq2iSOvLx/Y
tEWlxXckEkEnasCo4HWTS2s7NTn/pJOjoBdRVecJagVt/ruwbyT2e+i+gSPUjSXNu25qadfmB+8s
PYVZclF/qmG8G6CphWCWBVYI0ovvqn0IxzJQVc+OjBVryw30E3OCkxSlpVWshbkaWYql7/IYwpH2
gw2U0eQc7NKvil/MNFfMLr1IThcp+kqcd1Y1S+AMQDQNG14iYwdgxVxjwlsKKKd25pvjZN+0EnPP
HWpLbtl/z2RXjo/ZGnPx/CfEy2eumas2qIRnRrxzE2ifsMisEbNKu7zjVfiIO3zlElgzIdxvtJQq
u+waXNlVeAAYwq/btcfb4oeaR1HBeTuTyAgOjkJPndBZ8lADRYISv7fyQNI1ssnFg/ufkYsBLBSn
ErsdEJCscfw+dc8J5DkTFGGHj1Z6ShPlwQZn4fXTtPjpgERFu9NyMMsi7A4F2MAOW+xONn5vnKP+
9zQW6Gmd/H1hawaZjlyak7bENLe2k9zHGXrpUSn54bhWj1g8NGh0onsPLKImqg2bMU96EKFgj0D/
QCy1PY492zZ6sqnjtbbWsj/8Z0uU12bWkKvQd51dDpl+9fr/ZoZXourKgsTrHgqszErwAAUIH4P0
ObHBvcO+JWtC2gvYSmwS6ICxU0CdgAXh/IiiHazaHIhkd3wATUb44A2f5R4k42FQ7OhrtBn2dDN6
2S4k+X4NBLwYzk9sC/GVSm032hrWOM4TNVEeu3GRYLhsSCAwCFmdLN/2eMRc9/qF6wqMhpiQBrk5
kPkXIBtqpDFm3AC6zv2EezoHfRdpSk9akw1dehACxA4SICBwZ2oJ4XxlYAMzC9MBGNBgvj4WGymf
ghCCt3kzbTv9FzrmdwbqWuk4y6SvQQCW1gksEeDGMxsD/v98Y81J7mmfAlCjM+ioablKfaXPHMKy
snNxjqgnx6CNvP5xF44GlOqwpSo6FYj5gjdRSO91gBrDa614RyPwoFAUM9jfj4+qZ2YEx4F44DiV
FlIOoCwbtSA6i0i/NmF3KT8BnprTxQgX8ZQ5UxTNF7FxX9zl913gkMQ/0gAMfRN0mOZCWvvBb0HB
YqyRLS6EZgz3YdACMAdMdn7V+E7uZpUyOoYKen95CFUXZ/roRzDmXN+rBUwuZAsgy4ou7CyRI3YR
+GS0ZsHQiDNH/VhwYL9grbuBciTdS+OI6sEgHVF2s24UpHKuOqU/QO4BlJjJM5JEUGNK/54Mcf5J
mAsA0xKIJsQ+ezWqcjFoWDc3Po36KYsyD3JB8N4RErHOyv235KynxoT7iaHLLVcmjEGhCfgoyRhd
1WwMIsXjx/VPvXC5Y1loFOPhhu8sxhxaoxbjtPDXZuSZm8d43eRJInnKKO3qMTGCJncUAvK9X91Q
Pl+3vRBkz7x4drUTV6LcrM1k7hQY41FRXZU/dO2jmh3iZkfXGjlrtoSIl/NamYYWtqKhP1BmkiZt
XZ23Pk/jY8odSPzxlU1cCHPgNkDdGZggkHRbwvK4A1ZSZoKbCNt3rMA5Htd5AODOUwtIg2mtzQMs
+AxA16DkApodbAqWEBNQFc51e5h5iVjsl037qXWDa0rySkds0QxEWXASEEUv8FtztxQHAZREPK3e
KJegPdkcndXLfyHMoNg5AxhmwQOYOvcNKzELQ4/BYgPFVMO36wzksXn21nc9lOBBW12EEC9PzdcS
lzThk3kbRoVG5G6ChEZYO7usNdby4KX9/Bo2xsc1wF4rHMrCqJRkqsEMwDUobgIWkE13RucqGbhY
V07GQoqFTBGN2vklKaNRf756itJR3GYpZE56ptymLAoh4dn1oILJwh7cM1K3hli+FO6aX62YMAPU
2oDuyZf298lhBKyNxmkEiZCkIbVvEZRvLMLf38pNQTCd8LPcWOi05y7c+TC5e+PnuF2rUy/tuQWO
phnMjNlcMesH03Kp6Bp+QjMBKcXUlKQsfb0ec5bc99SGsIkRhGm5bsBGaE/NBhgxZae28YdVtGsF
pCV3gc6OOVN7AkcrRlbO1brls7s44MXvHWgo086EjCltFBcDIODoM//J5PygRd0Px1Ms/cWDFWFK
vCjcYQgctse4Iv73fQTjSLXW8lqqQGCy+Y8tIdHRE5Onpg5bI3qFRQxxwhTswC7UxLvJ07SHEcWB
RvKv796lVMjMkX1iVQhyJhgBy3aA2G9fZPPrY7DSW1Up2+9haI+3dpdo90poGr/CfrCrIOoY6Bpy
Uw53kaxwyMLk1JsmVcFAoTTIO0fhDQcbdgv54kpjChgkJEf5jNvI9Pskgvpf16dI93NVq7ZhlkTf
YqqPUL2Wuhhyv9z4fn15FwcAxSok/vAZYI/AqDW71MkZhKoxSKyiEquTtVdrbB9ahPO/N6GCOwrM
n9DUNUWUmzz0bABXMC6jipmYEMNcnBStKUVcuD7WoWOXwEeMJy+YWs/X0SRWWQH+Cy2cXCZ2/6zR
DlSHj5KuuZO2Unz+eqsIlZxZcGfWLtfAji1y+oBylhsaA5xBC1DwDneKh4cFGfxPxYPGXMAeIl/b
gwpNggqWTdJ9usMMqV9skejshpvRpxtGmP+kHuon6q496RbSjtMfJ9IAaUrZS9KMtZgMDFNqT8zZ
4UfG+qa3bilfgVYvxbaTLyHWIEGybjjS/CWgD6aqpJca+ZfS1/Yjk5L8/bofXdxQ2GLMV2JIHmSg
eFEJrpqEBXdG0K26vf1khr8lxSumIxte/t4KZvOQQamgOAVhzbkjgZYJMKJZ8kiOhodU+9DL4bai
NuAj09qTY44cZ240F4oh9wzwJ8CmgLSdm6p1DHJSC6aatvYGtucaTvzWKbeSfqMY7jD5ponhq/49
tW6Ktdt36WuiyoFrwoAPg+/r3LjDINoABlXoBVIwmlgby97NTOEJilLXP+jSy+rMIYWwXRWTZRaz
Q5oPTewrN6pvQ6wQzI6gCA/oXejL3u/rJte8UljbiEWUdTafz+ix03eVsgnXCK4X+Hlw8v/EADHV
1g3w8bc9bFhPb4k/7biXfVfd+P6guMdpewwhTEf0QxJofhRcX93qBxVc1JgcOIwK0+y39Ty98fsP
tIU2aKTsj8VmAOfdyg4uf048LDDGiWMnxla10lAYYEgrcuP3QI/gU1ydXls0AT7zmZnKQoYvnG3m
lGnSN8i9ZWMEa7JMUAXws2qNd3eBqgi7hoEGOD7qQCCKOvd6NWeZyr48IynJOOofEf0sWH5QW0Tk
Mf/ZKJar6KlrFNl2woBIlCXHld2bTZydeuQTpzm9sHtZLndKo83OCfCvjzGRVxkSdoEBVmgkuynI
6Az9SW7snMhycjMYifRugUW6UJjp44n816qD889BQQyxDsoZeMidfxEZXPOZNuf9qfarU/weDLP1
tDWZe33ZF+FGMCMEAWia1L1SwUxW3oWpV4W3LMUOGCtzXssbjBFIEGZBbghakefLYX2eJW2dFW6U
WWnAgVdKnfSQjuOzw15jmt82OXNr8LczUwpoPu0M9e36Si81q+alnvyE+YI+TamUNI4KHT/Birz4
2a5IGpP89+jX/r0qkdfei56UkbQ7Z8d7kq5cyBd50Gx8vr3AmgShZ3GchUdtgccGcuROB1b5Bc5G
hnLTJD+LfuVVvmZpzixPlgn+BEy6zdl40xmek73JODqtVe4T1u+qsF/Z2Is8dV7XrD2GOiCwc+K6
pGjkmEJCFo550YEU2TB6DdPXJC2WwpA+X8jgkkFl6uIwjImOKXmKr1d7afZtQKtBnrwV/1gAamAQ
Q8bIkQ0SDDD8n3+4euosvZZQnIG6bF/uh/GF2UEzHWx00oCPVizPCh9XbC4lhac25+N5sllREmIC
wIFNFc/cEoPBCDPVD67daWFQq95k3se1OyIKSW+16oJTl5Sy1xU7s9w5YAC9/msW704UNef631wI
FA+pQ9t58GuWxCtvIocY+q9weACyTgpJryK3Q0XZVzDn0dwb2Y1WeqFN4nrPmF/17znkfdKVG3Up
OOl4PiDbw65f1H6doUTJJ2dQz5N/Te1bZVpowtiurqyh0/RFS9AM0+dei3nRErCcMIobE5ZaP/fK
rb5B6hAoXn7gKuFbI3jriRJY9wlx7iTSbhgnwOy477GvuQXYfoYbxc929M4GlIFsu7cRCQZ/mTYh
eai88Db2X67v1NJ5wIsKcyMzP8zF041lbTsYeo/UDS9XeM6UHO1/aCDi3kcOPHM4ICMVLqA2sUuW
1HAGOoL6xoDQXalsJaVdCYwLVWfIUOG8gakX83Eio1Gf5WWUg84fUwIUXClTr8j3HD2hfSPXhac1
nfzAmcr2xdjJpjsWMX29/i2XOiimgUEsvLfxI1BhPD+D8tSGTTniF1TxRpX3vPFj55ZKblFvotyz
63zTyHuzAvOy/hnafqy/oyodsmOyBrRbanOe/RIhAmVplETpAC/MXsAsOHnNR+2Bbtf9xTYZQB27
+GAcY9/22da8W0NBLJ0AlKhmrJg1y/UK223UE3htbNiW0GtQjC0IjpLoxZlW6hpLnouEBq27uayn
XISYPq9HBShTEFgpm2ZQAruN/THU/JVNXQrmGOFTwGaO6aALjpPIMHnbf6l7jk7O/aKPjd8Sb1gG
QnA1DQMnYSEIVuvuMUdh1ULEkxKdUMXS1gAGi+UxzJbiDM3Dsxf1ayRxUoOKMb7sFvgxBqFKaJcb
TSAF0P7WVtLYpe97WrsV8jkl7ZgVzmLVkF12tO+0AN3aWmNz6dI6tSEk65nMqjqe5rAceRPKwxD8
zNFmKwOQh0NZ4vpOLi3IgOTOTCwPORwRuYnxxWQyGU6nVO8i/i6Hm2It+i+t59SEkBjWlTai7QAT
Nd6GUniYTD+ZPOC/MUhro+u+4puLKzqJN8JJ0+pMa+1mNsdVVy+c23gw/DGZVnKLxVWdmBE8gdW1
WXc1dgkdUeD4rKYhVHo122dH2lVrShiL+f1pEBV8Qo0SddJ7WEOZssvfJoiOxcU3pPdx9drZflmi
+vdLrneAE6xkLUv57mkZf/73kxQKDBKWFFHchflzW96Z3f0w3crpffJ03Q+XPuepGcFJCruv20rG
AsPsKWp1AkrNVvcw5TjpGyT2K4tauhXRiAVISAWWS3fmaH2yKJ0PVI34gCT+DRSXdkzU93QfPo4R
Cf/BG9FZR+BXkf5cjL83RmdiiASWZOPGTje5CgG1f3hjnpgQB9/VUWvqvp53qH+d+p8qeDobt2g2
1zdo6SVyakU4VmqiZhrrsZAOZDsqa8nIV14ISwcXhUFQ1oHYYa6Zn28KRB3RyDEg5ky1gzFQUkye
qa2sYmnjvxrFeJbhQSWOKDkDsDqtaiIRHdGt2UwY1CxiRkCIT4Zq09HMS/sVD1i8oE5tCgmQSTPF
xIWJEBth+IoeuqghHb+Ri6Af3Ta6A2il6VccfP5WQrUFtH/giTWg2gYyS2G3pC5Km5iiL6CqmDwE
Gs4pfqXjQKbmQwu31z3jq0d6aexLLhMMU3hKnG9ckmcRS5oQDSpXd/lTr5OiICOUj1+Sm26nBQV4
SOmjk5MBwvZHZ+dsGCWOZ5LU11t3rRSwVCfE2v/7Oeacu5wcbrMMM9pIWDs92BvTpc+Rn92GW3AD
xjfaPnmSH6+vf9Wg8LGjfqyrMsX6E5PYuwS0gNEDmN9gangJ3XxXbX6uWJzD/ZUvbqrnS5z6ItR4
Bos9IPpEIpk77NPgOKH/QjHyt6Y0u/RyPfukwvUTs763ixr2Oq87aIeJuw7JSEnove7KP8q7iLya
jXeHLY5By4hwGqwseCH6nP0A4QxRjPKDcPbrB7S3rRrAx8zgM9q/otEUWkAjgLx3jUBzwa/RcUE5
bZaFQkgSkRFGlDNqcUATmTHjV0PPtDkZM59bJga7f9opus3GW4WqlgPRVl0J0O0jGdgF0+m2QKGV
tVt9ODjWUyfvTPsxYhSEGrlntUGxxqdwed7nnwrlU1AqoKMvxk45ccZqKvBT89ZP+keleEeVhcso
Jgy/rm/FxU4AvzQTa+B9ARKPi8Jp60iT2cYQWWUlKNbqSe8IFGXX6Dsu7oLZimPMvUbcnBfxC8LK
lUkTYF/ARjbt27L9NjgqZpup+e3vl4OumgpgN6gVUJg5P0lc60JA/PBgkuPoR4Gi86RGK/fzRWqD
tcwAeKAEAE6CivG5CShEaTlKk2gWVu+j9tRNQF6icwHSX5q8GObKdbP05dCXQFUHzLYqdDXOrWm0
GrPJaNB2TpoXQ4kOdty8OFG1Uga9eM+iIQnMIAzNo8wAe56bKfLOdhCAOuRrv83Rd5Jns93naz2f
S2eDFWRPuMdQOABc5dyKYbW2E49pB72JWPP1yow8fUzWPtniWk6sCNkg+AMh35hnHXi6ba9g9kad
VZqkuRuyEscuXWFeD2SlwR+E3FN0hTIvEk3hsIQyIEq6M1tnWPzo0LN37qV4jc16zdr87ycX4QS2
NCA+c4gINN0NEDK/cgvIxoorXQBcywi1MDMhheOsPWCXv+efVQouyDKIWjoRVtmMT1WhkIRBsm9C
7qutnKyLbG7uis8E4QDIopVjCSdLtziDGiEgD9QOidlZeAeBrU2V/AwxGYUn0Gs6bq/l2+sxY+m7
ovIxI1S/Trbg+3WiR5nSwPe74Q5pRtw8RcouKj7iagTY0VpZ5GX++LXKP+aEu6+kncplDnOQk/Uz
486iKcrU21A7Gv23JAkK5iJv/d+WKBw8XqFRkOewGXVfU0+0QfZm3JmRL1sP9trb4quVepbPfC0R
EEQZknIgzhXMDQMolmwDmHQn+WbIaBFuWmmXgas31Q6KisgJmIntWQiZ15d5WRIUDItHv69DEzJj
nctDepCb76n9o6y+1VLrAqeP4iTOhybtxi4jDLq2DpKc0gCfbqFt2rgkjsOCsEo9mWqBCbTJ9R93
Gcln7/7zUQTv7uoWdCUSvHvC80ANH6n5lq7Ral/kDfP6wUcOFNsMIhLrhU3TmGEzwoYUdw2GnCnK
73HPCTdz5o+M3uEJtdZBu+wUCkaFuMQLa4JMXdW5o1V+S4d+A/kir6I9SRJM8QFNytHhSuv3Co3g
1PitZdOtrnzLZYloFveoMXq6Nh2akG6uf/BlNzz5GkLgks2IDUiaOlcbUI6WXlW25XyTj586MEW0
96Pq1ir2nO2u213caNCNQoIXyCp0iM7jNE3rIU6V+XsMdGtYIN+3oy2Q4mvLuyjafn13oAwQ3UGH
JdKcOKgpotOIQ82b0Q2hfD0Z4HgA2BRUgOC6VJ/1uPS4lT2MU7xie+kin2Xa/r9pIYbpPdjTnDmG
MZPvk7reacbaZbD8Ff+YEGIIhfQlqzJsntMNwdDoCCEQM9aVfwoZJ0sRQkZvUllNRyylxjPey7Zo
V/1OtuhnHJot3VLbPapPUBDsCVLk7bjy1lxbpOAqFe2iPgdA2U2ywWtBQJybrd+PxQpfxuLFerJG
4YRaYcusdr5Y7WRnTIFdPjq4erJDyjAdvWXZw78cgD9bJ567ztHQIsInzRWv7W9N82AOP6+bWHFA
sSiQpmHvVApyIal8HrT71Rxy8e/jSTQDMYHXE9+KWgvyG3ual0Dvu+apdv4l54DKGJouoE0EDfV5
jDALXlp5ixjRydmhz0yiKemTUT2berVtzPyGD+3H9S82/8WLO/nEouADdWHKtaPCojmiH+6O0rGW
tkb5M+xWnG3Rp08MCbvfOzLkjEYYiu171hqYVSPJ8PdA2RlACZAsCKYBpBQvuqyfpFTXagSgHtdb
kQ87ecxLEstv8li73SSv7NdSDgyc1YwukkFxKeoa6awMw7Jo5kVtW/3VVjzTCTq+cnPMe3CxRza0
PeAQYKq90PhARSSyTXy6yMy9pgOuJq9xd7cgstqiZkKktTHoRaf4Y9ARamsx2C6SoofButzY6l3T
+F35S4ZqxBqvx5ohsaYm2XU01PPKpBqpvQdl3iz7UBXXmVYgNl9PVfEjgkoDjX4wCaMGIPhfYY1R
NMYdUj5KYhe96L0JETpIbSbbhECld2fc9sFdun8/hp7jsren9oZ5+Y2xqQNK8Mld1JBXjsTljAiu
6pPfJI4XV3LfNJoJ2s3p/k3yo7227W7Kh/xVu62gVpW+JrvJf8hkYhzrm8hD32JYm8G5rGrOP2Ee
vgEiFnIrIqVQ1lRUKxzWuiNqW3ttM3ixB15G7nY+BnKOGlE3a4Lal3VGwaZ6HuXGPOSNacPmRzS5
ymF4lY/jUX6rvXfqQunPxZCuF+/1G3z17Zp48iUNiWBceNb1jpY6DuVY8H6GqJSYUHezjeT2QX80
NnjGHvI7O7BXsvzFJ8jpdxZSowjP27DKYBa9Lq/2DVLus4w4bvt5qJ/1e5tInnlrebKnbtZmr7+w
Fxeuf7LHQs7UjXUvj+BndjHMEUzkxbofgo9HkzBo6oDE9CjfO6620aH+lL0+sQAZ+hrn7OJj4HT5
QjrFadf0ZoifoN5qClys8x8nMgSS+3X0aFC8VRtrr0EK6vr1tvzdQRUwD9hi9EvMhjGcNLYRx3e3
SArXan0MQhH+pkEZzgoSt7pJR6CQ0totghBtmpU0cilfgDDNf9bFXW9zDC3asB6qOtG5rzrjP1iA
/CfOMEZcMOEruHMl5QnceWjdHKydAPW66WpVfo6MovvowC9ZKj4fVGgE91Fo3qeJDBNtQxSv3iJI
dx/wnJtP+lKRX9EueoZw9w4aCi/22gdcumBPbQt+o7eKNikhbDsZd6PejagXo3QgrXXSFv0EkDdI
xAM+hYEB4Tua0O3Kaky0uhoj0ycIwOZR8B+QEHaNh5wYjZu43C3fUSDpybhZjUpL2dGpecFR+jpJ
CnOYvzEk2D6Ht+w2bQjmpSJO0PN3sx8aHhrF/c+V07H0VgQjL1YMahC0ZIV8M+14Gta9hs+rvFhg
nsh+mdaBZ8+Z+pKCmTfb8zUSzsU779SkkHBaidbHPIXJJiHZA99igu+eevSm2mXbHoqaGlHuQL7C
3ZTMnbXUBwVP/A39h+tLX3BqA29jzIehRIv3qpB5hE1bxAMkb93B/FZCoq+4r/QNaoo2YAKsvrfX
MtOFDUZh+4t+BTN+liiZoKqjTU2lblwA8vhmcID10cOU4yGUrwE+F4KODcltDVJq8/CpCPYBtXfC
dbltXDSOA7saf0y6vJJNLa7mxISwiTThSLUNmFDaGiTBk9f193xNonfh7IOGf24LIbueZ3nO0wSz
ZqmWVDAygTurjDKfYTlZUITv111hqfQKQyiMgWoK9WzxVRcphdZKrGuglrEfkB6CfwEst1pIIglg
tp2d31bx03WbS3tkgxgflA8YCcHUxvnaIhAfpBlnjdvaRUDDaoeifXDdxFKdC8v6Y0NIsyYjNmme
wUZWASki+3h+g2C+Ip0WNJ03jSSavLgDf/EKO/KScwDqChFpQEHxYBFCaeXQKnFs4B208S4MfyXD
U8l+X1/bomuAuU7BnhkYCRBMQO9wBOMQlLa76rkGn0KkfVp5ihv25bqd5aX8sSOE5ZgmaOl1sAOi
g0y709md0rnXTVyCvrBHNsC7KItDeRtavOeuIIH7Zwjl2fuK8mFKw3kytnxpJo0Bsa1H2zGaJoBn
K3oolXjXONq7g7lbD8TZa8oklwDur58CugMVbRbc9MJnVXSqhUo2NC7PhygnrWO1L30ZR0crH6rP
UaeD6qZ9ZRUEFFOZx1tq38VZjLlXJmW1i4BGt/jj5YZmYE4iNfKSw2C3vUUax4xKkkzTMXIwHptI
1bCBKnV9qOKo+wZBERNq332F2Sg5MpJj3UftQyyZ2ZPtTJ3fjWq3k4fRekkcDNp4sZ6whyTMFHhx
QwZ1SN24U9P7EsLyEJ2uRpuoNU+CMhvL330s4eUEZUvZj4BbPyq0xvO5Vpi6VxmDLuf1/fyCdAvp
EsYOAbgH4l63bBEn00vdNNrN2LjUlFy7/Ibv7JdDEUzOtG1thWijtkdC9REZv+W6e7JHlcRq+opb
wysMQCsAn6TN92yWX297IIgVtNT4Sl93wa8BSQcRAmrEs9y74HM5kBBybWCj1S656QGzKKGcOFiv
1z/Fwh17ZmU+xSedyWSyKTNkWHHaqr/TwZkfk9gGcJPIZjLtZNpmj5nsbCILkI9q6I/XzS8ECQds
N7jkZ3kf+N25eV1RUplKiH1dKpNy5K7eP2m2P7YrdhaKGGd2hFMjhbY2DgWudrsBufIUQHAWQ/Fe
3T9xvsbAuLBxCBYQ00AxSL5MUzHMUEayjYAE1MYhV8C4INFDGEX/cL/DfTFohtEFHAohLzSGqDCr
dGrcmFn3lcw94L9jjLKs0pIsJKDO1zQyyFVt62JKeKqVnlsgJHKHlEeBpdRhwEcTgH0gcp6aCNnw
FEESVc2Vnph2S32V0ej5f/MTIchToAJ4lzX4pkVCIB9KoFmTF2AXXCn3LPqjAsyaieiIxrJw57PI
6TS1hZ9oXexB6aUxbivdJpayUpRc8kfgKEBaA62a+VFx7vdxOFR5Oh+7pkQNVHtKK0i+OgHvvw3R
GPz9tzu1JZ6xMMYDe4Qtydk7zcaIu1sZqm2WtPsHO2ia4ZWCGijQQudrgs6PYU4R/CSJVfsBSPOO
GFKr/HZMsERPpkG/Xbe3kJ85Ch6eUD7HhIUssnLRIUsmzOEhdBWYY9P6x6Jfq/4tHOUzE0J05J1e
O6ODe6IH5WiqKYED2cOOt/8Q6kGBgZFJpGIYhRW+XJTYSjnOR1lvPhpMxA/hUyr9uv61lDnEXdx5
J0YENyii2GgBPG3c2vpqJskZ1AfeqLxTlG9avjFsUPxxt+/umLMBcv669YXyOD4kHnLgugeeWDxX
E1iNKMBpeCeYLVQjtn0LxGR0l6HCG3stXyNTW7rVwBQL/B0KIrjh538/udUKDraSsZldvup3Yapv
lGH4DqDITRnxg66Dc2DSd4bWv1xf5ZJHznRUEK4EHA+h8txsFUZSZrZYZTq0m04t7zCl+/dRfx5U
+8+EEAhznhaaObuKIScPXC4eU5Chd5jiuL6SJcfHbimITkgyDZGHEgW5bLIYxeMRYh9TOQVqNe2c
YlwxYy35BZ51yG4M6DRjDPz8i9UWysyqXjYui5W6JLmDDSMNqII8ucgaI+CxYQY2r4cnm1X8rsrz
zMvVOsR/JOFHkkROuhG6WHGrQiS4qy3SDWCPlI1GGt0mTrOjIeXarYSqrt+XeXivdmk8kFCWh0PI
rWmvAy38OkxqiqlzJ6xfu9ApfDtWQHeBeYHk0LfN9ODoffXcps605+DB8nhXTTZBMcjCKOsECTVU
gao0BdmpVhgkQsXmUzPyiPsQ2wOXBlUcLxri8AhpjBr3pGr1Qa4P1DUqnW+0egBDu4pBGfSJ4mPD
tSSQccfuJBruslJSd5Zk+JOllKCntkNv6isH0DtnvAepx4SJDEk/GDWekCTOWVn4TKntibQ9tT+L
Qde249ROL2NjKgXprbQ6ahOa/iQf4g5U+inNfduI+fOQD8qG1UX2LkWJAuHlxASQCmlTuJJ6Lz3k
ARJDQoFAh1FX8VWtOlJLcwsZnwz+00MS1tUd65tuB8YV/QVwvTAlDWWDV0mDfafYLKVkSMc1Odbl
ex41JZQsECPEmc+aj2ndVfODDoUlzn43YG7SDX8If18/R2t2hKDblLSoNEwkuYqaB45ZgxM5fElz
e987U+z+b7aEsxQV9djmFmoxhhN+mHhHkQhIorbJbdKX1uN1Y0uh7nQbhYXl6OJVvYFtxEIOQ2Y9
ZpRtrptYCuLzFApqWJBXBwPWeWzo8WaE0iO+HbUVd2IgnysxHBKD4wr6LB8lhl/C1N5V5lrDeCk3
A9EIanN4j0DwXEisHaeXuDbngFQ5QHG4lCKiosCZ5ls0A1eOw5J/nNoSinQFS4fC4viMlVWDAITl
RSCZ8nOX180jAN7ayu2xZA7D3/+5vXB7jGAmqTEtOqeCmQe9+sbM/Ep9DuO1dS3t3akhYe9K6Dfn
TIehDONDFhuA1G+I7LxMGvo7SXYsmoqMbb1S1bpcHrgn5x6SinMNdgPhBMiJpVp2iUbRYBevdtXx
rZrYjW/1pgHmn3BNdeLykoQ5sAhAjBRdK3D4nTsoeEMTu3ZQVJFT3AeszqgfKirSqk7/+7MNMj0d
mBOUQFGvE+HKCW4TJ5ab2lW0ahM31Kec74bE2oLtbSUZvTzZMGWYc3FpFlMUW0lAZVi8bWHKBp1v
YQ2b2GpXrv2lDwfkB+DqeFECZSrku2EsybWp0RqEwblCQBny04ol5qmT9et6CFm4bVAmsQDAt0D+
Nr+2zrcIQ2xKVTU9Zss5dXWZ3fAcRVYe7irZ2qCgd5ep9V7JqkAJ7Z8rtudVnCfcmPrGLTZPQ2Pr
ROCJwkuWxtZUu2o4+l04+WWX75SCB2bd3PZmvJurbAVUGYrCgB54nK585cs4Bvtg9cIFZ6CAJApo
N4x2Wq3JNTS6pxQPZtBLaz2/iwaQYOmphIFpiyn+9UUv7eyJTWOuJZwk3kzicEqu1G4cew6zvstm
RmiOOtl1M0sHHaIrmOVDnUXDiMW5GYRMqA2Fag19Zmcj98NnjUF+Y2q2qOIH100tlOgxLILONASu
58eEyAyVNE6uT4ZWQ5hBdSl1UMHWvYiiuZoAdCjHxGa1V/CXLJJdzteUEi8D6bl1YaX2UGhRVMN6
ywbLL4oyJHoCHESl14c4QZIrc+1+DCvdnTpFXvGgxeNjK7MwLFoEeGILBzUBNbrl9AZcKE6PppH2
pG9AsxnWP5RR3aehtmHAIrLYAeF3b60wKCxt8iyvg3cx3o0oypxvMkWBFuo3FmrWunnbt8NjFU2P
UgQQyuS8X9/kJbc9MfX1HU7cdgTZSoYhJ5jqKkh1jbS4T7kZu2ajhyvfVF+ICjbmJND0w3dF5+x8
VerY2VoE8k0XEHBfq6v3Xjc+r6/ma3ZWjDwOxuQsvLhNAKmEbSs6I5nGTIUcpL2rdU+ub6bxJ8u2
ea4R2r7FnXljRt/GahcOT7XyM3WgqZLfSlVQTFuLbvTRNSa/ijZGFfRrNAeXu4rxa3RXUfNCRwVN
jPP1g84l0ksOaWOl9lRlIgzFm1H9TJ2VBHXRDgA1SPCB5cYNfW5ncLjGmy+95jwkxjjTGDKSa3ud
mn+dd2NFWBKCPWZuFVFYIEb5OuxnPeBxoqSbHi39bQzvh+LH9V29dBwVXwxFFBsdC1sVzTgzD44d
gh++63MT+r+d6YbhKq3g0mfDSQCHh4LWoCqiW1smoWU8KzH9H2nftRy3zjX7RKxiDrdgmqjRKMs3
LFm2GcCcyac/Tf2ntmcg1qD2/nyrKvcscGEBWKG7L8d0byE5fyxqWXfkIXoJp4FHivN944HUH5Nr
OKNBefUtZyihqDbOeAPaNQSExrbzNVCU6IXh//u1syCmvqQaUPFhnxJR2So0zaEZMxqbLPglp2+3
//8lCl9vOJgBtjPYssyJsB1MELlHRjzr0X6oOUpJAkxdIw+PMjZJ1K3a/b6NtuYJl2jL3y+ilSQF
sZJSoMUDMgPI5eqp4dyG+H7swCATdzQkf8BIwu7SylJQ0ixGiKp0yp2Qmq5UvFvjgyG/yJhdIFr3
Ey93Hi3XbdBvojtKala61g6QZRU2TedFmj+hjWjM/FiPbSjykJKnubPifrJioSNroXbD5CkTjExM
e1g9JP/sEj0S1uwJs+hQrnjpCgro3FBCQaYfbchsejcYh2LCyHEF+srM0YvRNkzBxp3MlqfkdUr0
p754QZrKocEZbbGfk1juoQuLKrJTyVw92uVhzrjq1Y9Z/n7hPM0AUZBguXtb1lmYEeZbNwxjh+II
JK35mnfFvqeVa82Cmw7HcZw4YWxlMTCrhzw3Dj/MLbOdB6gDq1FSjGjmC80nvNdCUFig+Y42Ke/m
9v3+C70VEDyBSscywanHnAAFqOtjQQ3RGDCp6AwTMJ9fzuJ9ZYSfmt6doGFpcKpHK41TeA+CdwHD
nGAsw/TB9eJKVp2bg4G0Un6Qf8ygH4jdz/fEaaFUQu3Iq12Z5CC1eh6IRs68pPdKAyfqgNC/QtUU
tPbwt2t01RQiTR6WhhWwO9YkvMvvZ8A6mhsee1t5UTA56Ed32dOGEsG7HTBWWiTwOWULPo5DAzkb
ZrXDQR8FpUD2ST6WB4WYO3NL7dfirdhSj0flsg4GWZtFJgBPO5Y8ZFSCTo1brLPwiMbsjWUvtLMZ
OrFzu9hwaSxWtowGxaB/0Jh4G6VGOOsWTKtcfRfuBBKdUieGcu3pXd3nvGfbyqUbK3kBxziRYaWV
JPUwbjrXTtkTqDsQA2QFPmSgOFeXlaLQNdZyHbiIBrqUYKt+tVXtOvfnuKd+91a96WhoFLzxxLv7
fRfDRqXu0jTGQyUV2iDGYlr7hqHGD2OP+cZdgZc5KUn42Pr185lXwlvpZL/GZF5QuaqYgwRNOts8
ZxsUm9C4PtnRwSKekpEKXc6qN/ogOBS93H/hbIol4cQEW1SRRTwcQfmrfCsIDahnNFMNbOnT+kU/
vOAo2yDI8HCwzrtiy/2cKyHvCo/xVC3uRFoun1M94n1/GqBckWCtKzv0Z2QxT4ODsaijafPmNVdO
7itcxmVb6CFlQgXczi49aKP9fNB8UeS767p9qJphQg1TRGyESyW5jCQLJeZmJ/vd7+yooE9dIBhL
tmu3/4i3H9Gu24P7g/Mdl3X7/h3/4jI+ZOWKkqjJQg/0Rj+Q0gA71QGlWleyRzdPyfOZx1a8CogR
KTAGoXyJgt/1vtRaRcvlxXEGYT7ohrhv88q9bZSyGtYuMBhn6Wc0G+cxjouFLMg6NO5J2k726eEt
cAJvdKCpdSdvj/Hzb51M74MTkdDzo33sqHfW0zNv+GLxkG8rjMKQiVLgQoHK3MSGWIvNRJaxU4qn
cnpIIXPH2x0rTxuk+3Dbw4AryrPsnXbWTFoFVKttFN8cpKWXcXY1OIY97yhcBYJaFnK1S/GUzaAK
RSIVNFfR0BlhgiXeQMT2XSXaWUe5cCCNgyoQMZz5vuMxma4eHbhi4nmNfkXMATD7MFKrrmomEa06
Xm9uynvwLdmufhL8WOQYuWrjBdLy94uDI0YfjpSNQKrcXrXB3EZyniDYKgQIpJHABGmLzu6BuEt7
jNjie1X9cwTirEDZVPHW5N1cVmEMFJ9RL8Vlgr1L1DkS1f0EzwuFg54/yNVmju0p39zebavHENJY
2M0oYi59/NcLRs1MbQJDx9H3OToDRl2ob7gQGdqahygls9vuInI3kGITHI2tzOGeXdtdeHegbVpE
SghsZNfg1hSVY2XAIw2zu590c9O1lhcPPJ6EdSP/4ihM+jebpazqRuBMOzlzesUuweZqSz5i5MPg
W+6sQYTGhZVuhHq9bU2u7EBDh7PUy1WTjSUoL+tLAgMFPPaJ0eVxJNECjqMfmw+wPeHRdYih+TB9
Gl69iT6UmSg/ajd8EjepXX7GnsWTQVv1Kbw4MLRhaSC1Z8I3DdVMjib8gmzeDuPZCDA5CUUvaCPe
NpWHw4TwKavMqYiAE2SKF4EKEB723CUZOJsnTllo7YhHSuAfk5jQElMN7QcdoCahPupS4A2a5RRo
i5Kl/qXWP9O69EqJ86BavZ9eojK7RmhzZe5roM495MAxjCf/niRSVXgvFugj2hYRGh7ctpVtU4ao
lXt7eVdOYTBFYmRLW4jH0LNwvW1q3PnzJA/gSEYCHqKWNLx2iJUPCBJijDShkQ0ZN7abO0PZCe8m
Yak1R2TSyWy8J+kjt51nbR2R/sJs2HIwiNDJuraklENJkbq4sbMU/N7lSd0GnnYUf7Vu75Z2dJS5
Q33fu0ZRdrpAZL6cIU+LxiIQv4jGbfl+uLca0mENN/W/1ucEvdYlFvOs6Be+iWLBiitwoIHjGMnE
256wEkCvEJgLoNw3c5uFQCitrQZSfqFx8ta5jbFSabo2g4nSWTnqXW1FjS36+jlyOjdxhNQdnMfJ
N35xsFY/D7RMob2zFK/ZWbo5a1KxLqAHKX3iqwhkzggOopHUvn6c3zlgKzdN3OowsAcoNFSwldAx
1qsy1FJMlvrWSXTnPWipbfCMQ8GUJD4uEbfx1rbtJRzjepVSKoOW5Zi37BWnSXpbMnmfavnezBFz
ZRHjcTRQ81mRQR5oVM5wVn1QECVebSwqOA44tlpXOS9PkpIUh/iP9nTbvpWBcDjKxXoy3jiGA8Sg
cqB3NgY2XHr3s/dEGw1mjvhY/EJH+O/bgCvPris8xjGFsRPBAIAFHaz7OHUxfiUrJKEByXnKZmtI
OlKyoKGW0eNoLZ/24lqpjCOivVhg8jvb1xgqCZAC/VXETsujSl0ZJl0oDf8iMRFRFuRqFmQg6ccE
gp473dfc0/1JLEm5GUnop2QnE7EDDTHUjG8v5+pGv8RmHHSua0NuLWAX555ImDAPTtTv3T+dQXiD
5WuOegnFOCpEqOR0iErovv7ID9Gp3QhH4dxsbhvE+2qMP7ZdBorDAvZYOMUGCaSzqGw6TesM88hZ
u5XRnS8qSlSjoS+PSg5jUGu0cizRajFo9hq7DZGrUgl1x229eY+84s06yk/Rw7RPkCSgP+nECS5r
OSw4jvHPD2CMjaq8qS1wZNsmulDD+q0CF7dApuITbFiLcMvwqaqfc3OHyrGiof9OhroKbxHWv+rf
38BsSDBxQtFQXBbhmGyns+5Le9Mf9/pW/JVtewJhB6+HHGDgSbuaxJ7h53bkjyeLvBhbHmfjWrS9
WA+Wz6fK6k6cJvyW2WrBeHJWC07T2ldWhw22kDrDDCZSIdCKYz45reNqjsW6sXukJXCFgTprdxfh
DhNGyIqqm9jpNvO9yCVlWEszY0j3LzDzqXMBFKLNCOAZDF1bEW9d0Z6xXaslxscl4XFzrd0GL/GY
zyqIRU7rDHitBClDVC7qgMgS6Owt9/aGXf6jGyvKSjSawtR01MQ3EyfbkOwm2KvxbimQoziuqZ4S
fd7GWz2xLixjOxLQ4pUkPQSa7R/hDqW23zhBsGtnG5deRwTbg8mLEzwLlyvJxUFSFILUhzos7JJN
Xjq1irqPl2m2JJAy+wPW19sGrt0PL+1jHnymJlJNaxdP6UgrOmP9M2zvb0OsJXcuvdFgzkYNo/Cd
JgEjOYh29zt4SvfCj4Tod8p/KIteITFnY9OCRKuVsHgt5lvHl0y6g7IIxxqOrxvMGZjqahv+34p5
0Tay5V3uZD76iFp4BN02Xk2GjfyqPtyG/crmfPf8hd8PXUMYAWU+lFaBXVY3YJr1qO+MvfJqIXvc
kPseuRiViF5pvyJy2ilSu+JGdKT3/5Buwtr+/QHMVxyqhMZ5jK8oSRiAPXShG4HRJ+Es72pQRgkQ
kuVos1S+GHYu3L9pC0OYkQvEzJ5I8HQh4O28vZKrT8ovrgRYgxlvtuchssZU7EwYovuoi9nJrygC
LUR8Lzipm/rDNnQ4gCtpHVQXIdb1/wGZlesSMwkiKE/a2her/UBe32XSPE6bYsNrX153kwssdgdU
SOXVIKCwC1cMXN3tXEpEeyTqtkXFnuiLuOZ9cP9ZPoRui+IVPShQU+Ms8cpHBEmEKS1UrDKGgJls
GqV1kFYySNF0FK8Jyq5Or4F+5PayrlwlIFIEWjQwsSETwSbLVINigsVSUSKqakfQ/Zq+oRV37jNS
dqco53zENZPQkYWCPEbpl0rxdViuUlWf6wjdb3oqzo96Wz1P+KT/PtuJFqa/IMyx3bV9XhQpGgeH
GGw4qrxrdRXPFX3zr1fOEpEyXrqYl/Zi5rSukkBK8j7CKY1kn1f1BuQzqVWSPC9OVW2ZD4FaVU9x
Wmkc4JWzDQ1tuAehsQHdDSwXRttHQWcKGQYtxW0IkSzrvsYNMDlW9EfT2pSeb9u5cru/gmMitRrC
fEMFXD1hI4B9UijdBOMRFPIm+JK3wVYcxAL9G/rBQKSHphxm42FqpeyypcI3V9s+o6BM4nXArBw8
VwiMOUaaamWEKTG7LiUi5dRukgc1O0JinePra+t2aQrj69GAsEkTAOniuYFcXh6W7lztpSIjLahl
bq8bzyrG50u9nsYCXHV2NwvVKYvo6HYQ4T6Xs3UGj67MsW35DMwxig22dF6DIno5ZK738ZR1agml
arBQWOc820Lek5tDX1s+JF8RJVQEpm+EyH1Fx2ySMenYFPexRoZuM2BmZXrsc86dYIVuDj0zF0jM
2o1BJEE3AUiTD9GtP7PX7n/OqFsYrvagPob3pa9iVMa//cGW/5RdwUtQZgUDOcD8GwWomWwyhCfx
HozKaudM0UPEm3Zb21R/sZCDu/5aZtcneVQAqx0f42Fn8krJa29i9IgvtwA0p0LthkmUh7kxg5RE
wa49FaYtutlx8Efc5TQ8KHA2YpoTKjO441ec+sCaG17iyteGTWE0ImcK3BhKPqLxmgSpIwockLV0
zcLmAKFQA+U7UANcowxtVM3IjyFihE4wOmmTOaFOGvFFbt9aDFCOh7w8z9af2w6ybts/qOwbLZtp
D1Fo2GYWv8pUe5Vr6JY3+dv/hsJ8OczEQpR1gG14bvq0xCU8LXaKKXDixZq3g79y6UlHRzoGcq6X
MFjYHEMVxhjinyLdDNnDjInLvoYMJhby522b1l6bGFz+i8aEeDlSpZbGQMMEif4josNkgIEmT3+N
2HD3rRRqtpY3xcEY22mLyaDGFcHRZ49p32yjJNOdoYaUW0vLX7d/2Fp9FH35oHvCMIkICmFmteNC
yadMB5/ATGW3b187PLm7SHYScD8M1SdoqEjVd/ZYYtBL7I+tMqlkqJDn6t5n8z6FHKcgqTvUik6a
GDilVXNOkdVQePkDmQ2F2WkDhTD8QP04esn94IebFO8yFeoiG/Ux2+a7CLHKRwvw7ZVZi1CXuMyz
bIgMDHUnqAQU9LVVj9l/SINeLfyCf/EeKtREpaqKCCgjUCjoFGx7x4h2SXIf9FDk4tRK17bupTWM
t+dlLyQyxpHsCtpm9ZItf9Gsl9srtnbgX2IwPq535jxUJVZMSL2EPinI2lBH5rGcryUdMNcAuilM
sFmYJ2E+TFgO2Zh9ETfIL0No2HW1raWWFMgjaj6EZlQ0EVS8VMeabZegzNdqLKUyA22h3eifU/qk
pXgjH3XeW2T11MJptTBXYRYdbe7XTqGigyWeZglx3cHGm51T48eGi6/llsfAxRQ9qOPVB16xcs05
wOZooAyGyTz0dl2jxkbXZ7IJ5xhK6sYV6m4NFJRz/e62f6xF3EsYZiebmRmItIJ/RK0/Fw72NOnn
GeQf0GMB9YfKGy1e95QLuxhPEWq9GcQvh5ygc0MxJ6clB7yPDpmSQC1aNOxUiU4FqL6tqudcpnhr
yjiMHAVKqIhY00A8x9077fx65MwWr11HL9eTcRZBNopZhNiMHY/pQ2/KBGSRfmPUT3XUu+gf4ny+
1TPsEo/Z32gLaM0A7FG28uiou9Qz3hTLCR4bb7anLaqKXsMj41iLwQZECpFkAanUt8FflMO0uAmA
qKfC7ykZfuap6tx2yrVUvnWJwVhVzJJILQFeKfrNg2kPbr+XULbIiboJDr3dgVxZ3KP/6eE27qp/
KHikQ55IRTcZs+eGMOizQcEtJ67M1zjINlKhH81I45m3+Dh7qcer9R8cZtNJWmFWdQqcKIufm+oZ
ektbHUSAjTyBaRE8I4Iv991jE0PBZGhI2ca2OaXP/95YTCAsE5u4sqL76DrAKHGqtgMEciC5ez/Q
u9R4EkXOeq5+x0uMJfpcnKeQ9h2bPgeGIdvjHiPUD4Idu/p2SMh87rb9LvNSf3yXfgWcfbH2JTFq
BzfFTKqM2e5r4N5MQ5NmuNppc+MFPY1J0ZQkCwJODun7dkeTMYYUMWe36EvpjIEU9e5IrCBHlIJn
uP8pgkaoOBbySCaRR3O7spgLFp5PeF2gk4Wd7KMzHecoAFY4Qpe2+zWr+r6VP5Aft3XwvEv6YKO5
vCAS/d3qsWNM/dHSGmeu0eWdmGDDuB9D+nTbiVbC+fWPYnaq2mBNe5Af2nihuB1tXAFd1tN2ih1F
f5urjSneKR0HVP22fYAJkkd0rspYDHZ8RqytqQD9Wmtnpnimmf7IF1H+fixeQzBmKREVxqmCGoSc
K26dgE7WF6kjlOF2EnZR3pHby/jdXa/hGHdtOqsVogZwSiySASN7UdqQWa04MKveerFwjLcOeimN
XYCF06m0CRuvSFC6UJbhOQyQbP+DSWCgAGkjCBsttnMoHPoo6Us4xsIrrFU6UVsXo+m3QVbdD0KA
IsiFEbBFlt1Qh8xZO2awqJb+ROjiQRoQV9w4sAUNhHngEtWJLG9ug665n4VuQ4yhIuMOmuHr2GLM
o16ZGj5WCc7ptlbu0qHmhK/Fva4PCEh7XUAwB4RQgaCkimGWAP5+AXNECdKCkJApOWfAmkNc4jCX
sbiiWNUSOLlBccE84Yk7o+U9KtyWR+3Gg1pW9eIoqORCoo0KKCqD+N0kZS2jldqu20Maf97+QCsq
CdfLt2y3C6w6p/qUiVBpFDbdRFqZmEcwR7mWLZ8wM2lnTgoyeMmd/Z15ih6eE/s5dHiH/FoEuVxa
JoKg3WHoxHbxTKjIZrk7zIU3oB9Ak/ZCCJ30X7dt5i3v8vcLkysQakyFCTgMGT0JMiRLE0wzmgku
ggl1NSP2b+OteujSZYHmQDgqS2ojId2gCF3X2mrlzcqhVI9m+DHznGZ1ES9QmIBlWXGaYe4T6lmZ
P5j9RhA0Egf7scnc0rwPO++2USvdXnCcCzwmhZdXVQmqOVhVTMT8Y4Qke1Mc8ay8QtA+7EkZ2sIL
OhE28l3ltRjTCh9v/4C1cwChEtkvzDOgcYlx3F7RhDGaYK+QQMcmjO1YtXUeeelq/LoAYTwznPRI
+FrUAB1zovwad7xzRlri07f4tVD2IB2ApyvbrzxTMIKMAdYxF05VcZ+H73XoG+NnrP6q+5Oe7PTy
GAo+FZ/+w/pd4DJBJgBTBI2Wjd/MoSNB11ozcDHikWsvXnDLOuYrCXWf9XMAlCq/U4vf6nSQkelC
8TAsc4IJZbfQ/zXHCfzywi7mk41FWYGKffGLZmcl73F/DJt3jXdkr+zppfF2EaHHSAQ4EK5jSI9n
+QzpUhxs0NJNDMVLUY6i5qmXYs7lYCWnAogLKOZDhTSVByMfkAFAX+Oj1JN5Ex8hF31U7+uaZFuQ
feytd4nTG7MSTlBpQ2YSGSoUcr56FS6CZAlpACUcoE7clkczGAnUQUEYR1SpQF7b7QpOLmBlN1/B
MUa2ypAaAwVcKR8y4UFKNpLwcNvhV4a5FxmsvyYxvjjq5WBWIjBq7WGAJFENjqFjlzp9nttB7Er9
n1b1anMvmue632v5fROfmtDpENgizuqujLUvv+WLLB2jAwZbcJYaURPmATLCpRPeKacOX7b4UO2H
+NAf2k300HmZQIINPeR3OtlFzw1Pm2jlELz6Acw2yQMBFRCKHzAGXjB6ZeRE1ntv3ZURT+OXaytz
3taVGKexBigldKpkI4LQk6i/Iu83PXwmXvJaSE68De8Hkh+gjvdU+h+85hOesczZaJrFaFQWvnyX
OYPqqGAJqzM3Dn8oycttJ+MhMadiahRTm+uwFYw/fbCv0t2UPjTTYxDzDo5lRzCR9fIDsk2iKtiQ
1KQGUi0favVHSzn36pUaHWb3VPR0gXTBXOgerkNco5ZyoC4K29N40oITRk3G1KsUb8730+jAOCWM
7FnVOA+vL6YxxjDMdmNTgLsWw7rsmyEKm6ZMR9RHQBzu1Ihv4wg6QD+Bjqs8uCn4UxMKTXF9k5X7
sD8K0R40bJO215W7QXvThzOawYg8gcA69GngJEXvzg0ZxD2dvaFwjBkPIIVM6hbcr/sugBSeCTJF
aDO2uWA340sflRh/+pA7P81028gmUtL9VJ+MVvTGyLbwbgplEvMi4IrngDQVvS/g7FFBMcWcKEiY
oMNy1nAPQAREo2phHSm1IU1aabVz20lXYvsVFBNsi0Gd21ReoOJDrDtNZCvIMsWCY4aOXnIi+yoY
hgZR8MA/DO9du1E4D6DgVACW9hYZs9kTBZ200pswHIruLilb77ZxKyfzAvQPHhPYumYC7ZgEPCq8
iJglUeSnsNG9uXNv4/DsYqKaBMqXstEXu7SAZE3mmfJnofkK5IVLw9yaM6/LZgUQZKKQzEbNHPuD
bSsT5MgMoKfSgUDaFcNyG88/pvYo5NUpltx/P9mNXISMwTYkBZG8Zo//LDdACRdanS1rgT2Vz1OA
zmLdG3KOd6yc+1c4jCuWkhKpDVgT7dw6jfSYSk8xT81mJVBeQTAOqMyKFaP61dltoNqyMti6yrmi
rRoBgk/kGRGuUIy/dnF5VvQwj7BYatS9tvns9GX0kCecO8OqHRcoi39c3Mh6yRT0WAQKePWIggZU
MGHfdmmeHUzET4TIAik5EKrsd1m5yoSUF7Kl/xMIO9CsaoUSYoOgJA+9s1bbDqaKyMspF3PWiq1O
mBl6B9UCloiddop62cEYnXPbjrUcMyb9/vnqX2QQF99jUc5rNVC9YLJ9Psb6QZsouK/BVzcpThnn
h6xNSR4NeIyL4LAz3EqCDEEEGcg+J9og+sHw2FJejXL5RMzhefWjmFMkR1tSawlY3ax7NovHaroL
w33a7PvwKFG37863F2El2F7BLd/hYg2SQOzzRF58Mh78PraIEL+msh9QzsAK73sye7jrLbMprWUP
0+S+q6t9lj/dtoSHwBwbRRVa5igCYVDfgtyXW4nj92v516u1YqKEHqczZlGwVqkmPplJkhD0G4Dk
2Jrux15wLWp6Y1yQtnmwQvq/gjPBIwpndO4PATaE+JQFYLbHJu9O2Xzf6LsxsUCKss8FmYO66ozI
euHoR+nhW/GhqU1wpgtRb2eIWEHuxmqC3hvbGEEb+aE/iO3v299wzRsVCIhDowKMDGhsv/ZGc1Sb
crSA11n9n6yGGDpyYZ2UO6LCXVB5ZaNdYjELOrSgHqhojEnYA5rXakhmHsoP4xg8PssP9WfBa5jj
mcaEZjNQ00SCAKHdf4p38YvxSO+m35VFyr2BOqjraNsX7cydD1i6GNlocmEkyz1cGnIaNilQ8Tp1
hz/oYNeO6hbkGhEpeSRdHAs1plRgSmUh5iOwpjp2cjCOz7lNkweTxx24dshd2rR82IuQFWkJ5lUS
4GQKKsmpuo+G2B4mXoKIB8ME4k6KaiVrFxhNtM1hlyC7xkverwyMYMz8r8NrTPidzMmYugVEAP+c
6ddvyVN+kCArWrypj4lOYk4YXj3zLgGZOAxSGbGny0dq8pfwwyD6jxb0X4Ib+5DO1ojwu9zLT+hB
tM7py+29zVvPxX0uPhviZlrHNZAV5XMwX2SlIZX4fBuDax4TQPqJSoK4+IZ+VNCf90Mi7T7eabnT
DTCpeJt34z11tBLy4Cbvuc0JKBoTUHBq65BmBTbK42hhkk6qjclpHfPuofsuktw3OHeklX4YHUzq
srbQ335xRF0vaTBlsVW2EkZeyxhv+1OW7mjipoqDKXwnTh6n6pgHm67zq8kRqruE+pzlXrb0dXhZ
fgAaxdGRjvo0+6KZxzm00lzF5NhQE9qjLbLU7Ekk+Lagqkowhxvp7hy4WelykFdUcq6hmZ1TmKEZ
o28ALJn6Hj14bZ2ByGdDh21Mj4J1yopDXb0Vil8bL5ZGejkmQuEq4m9J+tDxRtGIONKztdCnhKKr
tG48HM0q2Mw9tQ2IcyqeLLxlRe1YZUIaMA629Y8xEu22PYWgNFbLjSJD8DDc9irm8pC+aA7NDOEI
84cJllChVe1x8iR5k4BNNNtq1a4QcrcatrngB8lWz2fSouPS9PXJr/tHOh4D5aRBUSNMQifLf4Xx
PoSqm45bRYZGtfk+TU657Oiyhw7AEtP4+SnJtsnkiS3uq/lLhg7zYJMYG9N6KcozlNpsJd+n0zmF
EpBEHSjpGNWj2XoZVSBpddD0XRKe9eIggEfKeLVQ958PtN4XSoqBna1RPGTUz5uPYHhC3SS3Ho1+
U+jEmHyqnHLsH7EHT1P82ajopTsNs9cbshuDhz17E5v3wohtlEQILkVUP0amrUrPefIoFB/K1DgW
ZsRxYWn1EMsFnrVK3TWCY8WfcqHZavguTndZchJK8NuikCL3mAUwPbifnRTPQQWuYm9u/7QQSrAO
YnBCGqtvnk36c6gHElWHHhS8bb4HWXdujTbtvVB1G7HZCl11aENIYMunVBmIWJi+Sd9Ac+NlsZtZ
vLrTSnUNlGNoo8QQmfglQX69NzMtDGot6lCjBK331tjWUG7v3JikhwbTsES8V47Gc+3Cwx4xJMeT
V1+DxyinpIKhBz3VaA66hq9SDaKiMuCTQ+rI9mBTOz/VoB8kr4/6IXTy3ScKR6+Nyxs/WBkTRIr+
ApnZmHox6UaNQ+2rSyhw5V1F5tewIhmurvaD4RrH0m0O0ybaGk7pJL4wEtEJHd5JsERbJjRd/Yzl
OLo4bqK+KdpwwM+QF0YQQAeO7iMYD6BDeM4JTjjHOFDyZv26HZm+34KuzWeOub6k5iQaqJeNoRNl
P0rZbcqSdArPvuX337KPOelEmg2VoaF+lZHsTrWVfeRR2Fk5vd+6wb7ZdDYvpbRSyLq2jTnhsgis
8q2JNc1eKhJtc69SwauA/KPz0R7voJdnD5xrM89K5tacKjUoyhc3NqydovnBeKcIm9sfbO0UvfAU
jC8yngKWZ53WwEj08KeobWYx35ZJA72wD1ScHCsdP9pBJiA0pyQwMREFTc8h7s+U8l6Y3wstELRB
1n8ZH1t2rcjsWqMLUj0T8sE2f4QTqfAg93JP6MGjA2kNEBifJpA7CNsEtA5/QJn9o9wJBx6177I/
rxxr+Q0YFAH/loXfwTY71GnZmIWSoL8uPajSH5PH1L5u5AUA40UooQ9Z2MaQ6Bt1dLUVpFITOxHN
B0ic5aQrLRT2ULOoU5JMKt7aEQlGZPOHaBOWCcR+NAJFNDCTV6cBSobUVIg01I+mBsXEUoh5kfSL
hPBqPdD4+zeeoZB67R6WlcqltbRJ4IJ+hsS64uXbxKF3gfOT+qMzP+CmQVD6Io1nEohFeq09ODst
IY+3/fRbYMF3UWURNNIL67LOduYPQjSlohzgajvVnowh0woHXmMcufMN3/bc4gALIzGmG3Cssvl+
K53TUoegCpKhYCrUc6yqq8jebWu+7zoGhYmTcq/M6YimX7uOiYmZJ9yZSZH4+SZ4LLaKnY+kQEGR
x3zMs42JmjlGN4ywgnMLxblNnkrNGyT7tmXfDh7GMMa9kUUWGrGDYUIiituUVtmrpSXmScpKqhMo
wBdHo0vSPwJ0zjgJ5jUXAX88qHh0HXyx7AucQo1V6ud0QJ3WF0EGKGI+pd7LytttC79PRH2Z+BeH
eYHPqgyxEnTD2xYu3I40erof7uR3wbLDg/mYP5R77Ui3mt0YhIO8BMCrzbggg6EKIRJadFCSut6M
oTFbgxVTkDhvsfW2hkheMcPhKn6zTVxcn3mcw98f6Awg8zW7sOriugOgfmwPMVL2vmVrZ+PHAILs
aGfecfNE3zI2DCBz4gnalA8GxvPsSgOzD4QYwXZDalyhvdxueGwK3zsqrtG+Up4Xt6QuT4t+EoE2
OtLJ9PvPIiUNGEjt5eE8+/qpwY01stsPeNO04V0oVncjHmlQBxEX2oDl7xfok1QUuTxnAzre0HLc
b4YlvajpPKdZ3RaQRIacsAkRF7a6o7emUVpYVtyCuz+dL9q6KxyqXfkzuDdciLrNd9l96LUDJxCs
+87Fac6cHJhG60LdBC4qfp/qWXJSL3DSn/LTbGt2dep+cjbHsu2+bY4LvOXvF8upCXLaRlEBIl0Z
LUZtS9AfbMd+gwGSAYRCeJZzVvb7XX9xn4ujnHHWnoI+WpSXcKpv9R/Dx0wK3Ysey81DCU5LqK16
8+AkO2U32pLujPbkPP7rNpjrn2AxtzdFUMc61RBuQStbiT+E7mzG0Hh6hcIax9rVi9HC+bekOiB7
xsSepNeqOGmwV2YUvPK5vBtHnnriemTFnApkhqVFqGmJfxefcMwNvFGX3Q/OJA2kcXfdnaftlQxs
4y0Jn7Qd9ADQKOnVnON4dYtc4DKPtiSoqRK3wLVieauW8wGlajssJjfi0V6tr+JfC5k93yeTNrch
kEzrNY5f1Ni9vQvWjl+0uqDvBR0EuCUxm85oyigcwgouGWp+g8xHcA+RniH3pTy9y3g9H2vWXKIx
Wy7TyzlqUqBN1msXekXLa3ziATAOoRuxNkoLgG4+qtIvyHfeXq7FadmY8cUkjjsuunVYVXBJnhRF
7+vB7o2feG0ovdPEHiZbrJAXDVctWTjL/w/JZDZqMYKH16BAihWxh3hehLQzTY5Z+CsMqBfKCjpM
09bJe+t1iHNQB+Xti9hjskEzi7sgbTge/71tF4EDVDFQh1n0NtHbfb3VplCtlD7H76F/wHliOS06
ixpS/D/SvmtHclzZ9osEkPJ6lUlXmeW7TL8IXdVd8t7r689i3312KZm6ScyceRhgJoFaCjJIBhkR
ax1vUamEV5GWCK6ya0sM7IxoQAP9NspouO1DjRTVDKE06wQ+GC2MY6lA7p16ReNen1G2557NKPPH
Rb8dZ5dqZDQaCOsGm1CW6Icoq268OFWPkh4cwMztaSigK9Bpdx324iznYNn0L3auPpG1ESMKCpxa
scGWZpcU2oz6/jqKyDhu91AiPOr0FlDq1DFhxvgD0uCKAnG5X2ly40Mi6jrexaRxVrHfF1aRQk+q
0GB4qhfiBSlEmcsrEXWUr6JoKsp1FPBQ44J3jpKnIckmRr+TK0cybrXAHbqTQkVh++oULWC4KZpm
NPdlDEY9zW9GZysfIEKTbqND+6rv24fyUQ9s+kdEc7FShgiHhOgDEyhhOV3O8aPAaKBphTGMipda
ReHdof4ydNeQ73rwlafu2P+aRIUwF9sam7cFJhe2B22jGFMJTFxOkvhr1Dp7mF6t+LYNRa2KFwcO
oKBhgA49pGEgD8eZV4StAXpK9Ldq5qnOT114qtW7tnxR5geIov5zd1xicWZ1sjRPXQEsNQ1tpFZK
31WL0pYGwTIT2cSW4cLtI6pGhR6ynt0OBf6jaVfF7wjJB9Sm2Dr2ZjAtCI7ttSWwsIxPVM9D0FV1
wEaxvCuCP0b/I4JAryWq+VnzC+z2BNKUiqxd0KbWeUoGyQB3vsZ6wNJbfTjMOGL89kYut9fnam21
LaG4uRrVdCwg7YQNMUaf7C9i7LXgz/8NgpumvIDiLVh6QJtAR0cGzWD5WYFi6DrI6sx8DxnPuWM1
apL5lPlc1KleTPIazSaITSPQ9N9RyxcJtqz6HuIEEJKhqh4UTee+p7elCXFN1qo9yi9zHAfOrI9u
PUw3JM2RZ1Ne8WwlCE5WbWRi2Ojz/8sNeY5pqSEN6gGiBizjl7CDBA+QoZuqT/9iLMGroSvgn0aN
NGdbUNAaAYJRO1Y+4GnIiafCsaTAKSeB87E/xAcB2M3R2wLxVSZYeW4QZEzippkxiFX/qymhWarY
SrEdUUBWu0ru0VGAt7quFnhsgBcbRlbmwSCPwJPnHfR8FNkN2neDnvJS0By0ktjCdsvI6kCyBhkK
nuu6lqMBOzuGcDhZt0Pu0NdkV6Kfpj6kP8DaK9kBOhF8z/9jdbvkQ8RUunqYLeG5Va00YUMsBt9v
itsutSs0q36AdHYbuc0uLP6xXyJYpBQ9xRC3NdBlcj6scibRtMWl0ykoeDW8oT35szvJ+3/qlUBR
KN5GGMmgYXJXpkxNNHmaIUWA3o5RO0IGuR5dSUTOc/lYgOhGBfsqSBiILqMC+tyYaaDzmPXI2E+Q
C4yQGJTsBiTdyq18sDbgLC+2jQK22RippYOxh6ZW40BZS5SfvPRUfAXoKS0Czg3IJPJDqlpxRjv8
7bR2w9mVcMkuN2FxX9YCT2V/6HwJngNxS2IwgxDaQzB3VD4D6LGBXKn5uD5xfz/2GgYzdrHs9J6Y
rZTAGPLQHkEgujc3yrbHsEZOu+s2wTZ0Sg+JfLCxSm7saXuyNT31JKISWUkMIlEuI2lFGKUeSPrO
v0OdZn8go9k4wUv9qXu0s+c7vAmjnMjw8l38qp3oQSS+c/m8Bn9agnJLMdKsMZIZaPs5oQvLwJtX
fYxAR9tspJ/17bS7Pthr87mE49yXmtC1l3rAxdOxoV86eysVhHeiceSjoK6U5aqZgfFS7s2TYWcP
kk2RtD++WofoqT3R08P/ySj+tWS0uqSVGaA87WNtr5CtJIrsLo+is2nS5HPfmLLC8P0UEMaT8orw
0UUZ3bO4GEq+eDg/dwe+/WZEO2fcTWx+9jV4QY4o5KGbdKM+Yy14xX7aQGPW9FBhAxkLP9qIxPrk
y7jl3E7udhXoga82zB0H9HKER/W23cTv6FE7tDfjY79jjMgG1iLZR/vbr/FevpPd2Ys+fDiqKGsh
HAtuk0MdZqz4Lb4leOk86EEe4w0KePON5SXH+KN5K1+kbXz7FJ4GJ96K7l4rRXjnI8HtfJY2aVrC
ZmI66J6/NVPbupk8uqP2nyPoCT6Td+nB3InUldj48nsh1ObZ6aKh+4q/ZpZSBRoaivy8EZFt2kIr
JSgEBDhrW8ASgttxAiUm4zwBYpD6XVkGuwirpepELTVrRxQOJ3DsQLOQyRGdrxhDSdu2aBGNxkr2
Z1bwqNFkxniCqNljiDSHhyYtUU/H2iI1VCRiGLk2mte4zU2dfBNkg+zCB7WSNLidLX3b914478NQ
Qe2bnYkYlC9Dbhy/34h8F4lfaWTqenY9Kl6CovJQOfmzz/3jrPehIIpaW5l4tycWK4TCyzB3Osmd
mUQ+u1GgVOomCdpHPQNHklTpz+PgP3akdwt9+nF9Y11dBEtQzlcaUlV1RhAoQij5vi8HV8/MTzOe
Hcv4ORmGA8ID1PJhbRSThEK85tawyJYYP0jqu5baH3LN2JRJ8Hj9s1Y9eDEU3DxXEATz/QxfRdt5
43f17TiUThFWAutXRxwxFlJDCq5UfJCumlHXmSMWSjb+1FvVVtHMSWKQPt/P464xJMEVdXXBQEMS
HKoargZ8iUZL6pnEJqxKs/dWyTcmrR6y+SvvlZtSE230q7YtwLjzrLL0wEBzEnj1QMxh5skuafbE
cvTwpmn31AwFMcHqjC3guM2gDupIq2sM5ez7YEsavBjl6GMkIvQVWcWdXp2kE6n3sUZGdOlKyq8w
ciXyi8avvXljiPhbVtf+wiZm8yJs7UertiLwBDoFknQI4tyq/R2M+T5F2fR1fxchcUdRI+V1RNg9
WM+/igT03zI4K55zobTK+iwxHVN0XVqWys2SDHpbI6YW7tuKaoM89LYd0WPRJLvr5qyecdjA/heG
m6UKqw0kHzgZyjYhLihN6G4aAsW7jrLuC98o3PTkkUoas4MxenM0ibFRjLd+2JftVpecyny/DrY+
Q8jNowZARwjHXT61MZ8tX4J/t6bkSB1uSXpjK5Vhh7lI8XXVLnQOm4xqmF11z92u0keq+DpGT45i
u9YflerVGCHzVzwmOXWo6Exd25XwpAkOIkaepfMKf1DpBPVziMt7Xmt2Ut/WYN9AbfbUv9WqoPdg
bRChYaug29eSoSLBbeu5isA3znGDLwKq7fo6QHQpx9E2L7X7NIjb5+tztuaGjLXa0MCeQqAbfT6Q
TEpCzdqgcZQ69jI5uJ2CcXMdYmXwQAsEY2Q01KsXD7WFFtTmHENc0pIewAATo8jPKF0dT8+mKGO8
8qaD5lENbyA6HsuQEeT8vS5wkhWo+HTCGE0L86dVSi7tIXoXTZsIT9CGUlCbDBMSGPNjrol0afDU
gvHiQlcKMn/dUvEooWs8/W1cmNkEKg/Ip+F1C6WDcfhuBFPi0XYgs53KSfIMuo/BI0pQ7KVIyT7b
wtSdXvGLp1IbyXNUZvNtMIHRLMmlFmrzkYaXHFM6Dkrd33YtHSDtrRXwiFJJqs/RzJq3JB0VR2to
+QYNaDMEOU0pOT6INj4ImKcem8o0buvU8p2sysIdlKPGP1GnZ8qtFUNk1pz9XrLTmehfYGVFElNJ
Q3lfziOkjIM53c8kNDK3tRINOlpJGB8rvwFxN7W6itgoW5YndxpRKQ5qejUf7EQvLAhh6rJa2v6c
qaEX01JBTSUxGtwjhhC8EUTvPVwl+68eQm+NHRpxiEqPuLMUxx/mfD9RZbyJqZQdmzQbns1kLl8a
qfohK8o9oPrdWOQGxLXIPKOdw7AKaJHL0H6tfVnZRP2Q/uyM1nRmWqaPHRKkIA20KGSvZRSW5iPY
UcE6H9Wlp+rJgCa3jOhbVUsVT49JvKdpLnspxSOdrozGAYtG8vK+Rt9B3VcHre/N/WTJco+kwxh6
bS917WfidzQ4qKi3hARXVpqHGlSWhVeptaEchnCU0SxbZJatjNaAStm0Tkob9Oflk1pHMeLWBGe0
H+ovWVmD+E2yrM3Y+6CQrwwd6mHoyv85TjHyfF2KmnxXtYIRCkuxH29A3BGXTlX2wVM3N635lKZj
B7oTLZdfwVOU7Up1LKmjz1mC+kg6/SZGAJ2Jmpall0lJ/2OyMF0uzX292M6VCkwZzQ6vqpRU5kEN
KusZQXe2m9qukX070PToRzlq5WCDrxFK2znt2uMol0Z+ALmuqroT/r+XVwSSoYUFmmtbydupt4vc
Mma7i0q87ihD0W+6PFdfoixIfKdJ8/wgZYTsSj+pd2NFNcesZ3TroIJZRQo6kQ0QVAX+s9Yr1O1H
0p46pR03oFWXD02YVztfaq0jeIsiGdhBErsGaYNdmw7xY2368x6KqUhXziPYGQq/jbYq2p3sGsXA
E0zShsAtU6Pf93UioS88GqkLmjj6pUR9gJahPkIQ1cvogtGD0T8qkpQ+EaMY/lhzF3mTNScP01C0
uyCox2eapjFWYGzON0ke+24WaMpD1VAQyGZ4A7cV2LzRqj6BcJUU1D+DDHU6tpGVwbscx8hjlVFp
Dvd+nmcHCCRJyG2RNn1Qh8Z6auUquM+UfHofpmYyNiRRrO08yH6+mw2pOULow8Axr0WBl6Gd/aEv
oWHlDqaU0mNL0vJRg+L0jSzp8VehIUS0h9lCClBVm8Ezgxwsf3pi9miFH/IULV9Ve9BnY3K1LIu9
BDWckyA6uayRAlcx/sHd0cJjI+GL5AfLyDSzgdLr1OXElebCGUc0fxWhg2fdDc72H1r1R03BMR9i
4+zs5PAxBYWbFyeNjB/Xj6nLKhLuY7iIrCGkbEDwhZM3BSdS/5zlmRsbP8dRAdtW8FVUn1WgHUMf
QScK8iIwtQg+YO3sWI4Gd3ilVErNfGSP90N8iPPO7arcRc8EFJhUW/LpTgUXqZ6GboZUrqlYr/8K
n71UoCjXVDQu9JCkKoZEA84uvf5IQtUNm3Cj5M3Pkv6egzmyLeSoW70I3LQM8R+jIBRZiXxQKceS
/Rq7/fHP+ZAmUUbIWgG+rUBy1H1gqRz6/JAjWy2wdOWB8QyKfcri1lJI3Wy0HfTPpLJyI8sjceXh
bdOuiTP1L3q0HcNDJ+JfXYlZKUoNcYeWFR0dltzwJiRVfaTyEETiCNTm4QWt87t5JqZt5Qb0opNH
afp13dC10Ataw38bO3F/v6RvkqQ57QAZNeirBi9vIIeOJO391Gnj7XWslUiSou4J7+rgTYQOO/uW
xZj2edioJZoCnVD5RLuWbbTudYA1/1gCsPFdAGAblKvCBEDXVhE4WNXsNh/8tzSGCK6ep5UAjq02
PpJDYTr0ExBJIl/HTRfo/XF6g4bbyfunengJ49dAFxDurA7ZNwRPGxZO0lRKAyBGZXT1sXEbkQyT
wAg+vM/9WR10GQhd/QEe0s748S/y0woadTQE+Gzvon9fzxbTooBXf0L/FG4QUQi1hw5nfYV6QErf
crk89mH7MEM6sawGUTXD2nqCrgVynSBFk1WTm6BESScwP8rQzW2o7WcfJANR80EKZ69Jn0dRzd/q
8YBzCmzp7Cqj88tXysZJklsk6PSfudvKdnpXv9JbRFH74ncFWc9/WmOI0wjtphYKOUFDhhV17u15
V3WNwo7GhD5XhZfOH5JxM4p2wrU1hQYhEEJb2B/wsnGO0oW41hIF/hHndw364UAuWSkIIf558Z0C
+axvHG7taqXVDlFCYA2UJUlh7Jo5BeXY5KQ5ESRr1xaVzmjJNTS+4cmSc4tRqgctDuEWCDeOqTkf
p0S0k6+tKp1RhENY8u+1+XzUpp6oCBXgClIHrt1ezw23GkHenctIu1/f9P5eGPltiDVv4YauGioo
izksS64kDU3NkOoc33Dn0TPvpoUkqerMN+UmcvQnf4NO3B/IvUOl264P+T/PlNDlB3DjOaCxPk0N
9gHgdo/GQ57/SWbBXrv2xL4AQVPcuZUQHEduZAaItEPYX3mnzGs/Gsffpht9X3z6z8398Fr/FHUc
rCWegath+8JVHTl8zv81Q+3qXEJ+q6ntn/POyOzoZ0idYP+Eu628g0KjsOyE/cnLCf2G5CZUCWZw
jfowlTj9HnT2navf961tQZJXetd36mN8kG+le7ITZW9Xo20dFTd4wUQ7qMUno2StnEKl9cExsR2P
8g88lMVutPV3qCnYyjaKNaKnejvcvFz34NX1uEBlvy/Oh4mmHeg+JUwt+DrAN+rLAiIU5oCXA/pt
Fhc2z2aPu3EAgPqYh3Z/E3/lL9EGeTX6+7olq0fAcgC5sDHP9SaJVAxgBoqM2/YtP0aehKLKjba1
0M6RvF7HW91mFiPHOWcQBlHfToALUKiHUnxbrQY7HZ6vo1y2b+KkWVrFOSTux6VBe8C0bnYLMg3o
wL+BXYjs/Sey+dXsIoFZK+Rb54DcjqLqIK3pDQAqnyjmzU4zceTB7t6a52B2FZF5a7E+nlFxrwAd
oI7qqHP/A8cdjY0K7gGhmvat2aK58Y9xMu+0gybyj7XTFAKAGE0W4OMScw7VxE1lzWiIdsJ98Kg8
9S6qHNtj/Gbuw0dV9bobc9P+ireW4IxYXdhLXM4vo1xXkgDZUPSmJV74krvRaONRYXxEbbbmyLfq
z1iyyTY8iXpwV33HAO0RlAbxLxTjnlusR1EVFonOdOhJtWvyBE/yWjuBoyaMpT0a2GD+XCHdVSpa
hn3VVOOnuSLNj2IwqOtndNwVypyfyrokhXfdsdWVfWH5bZxft7NZ5+gtwr6Q9xDGG/eFNGyuQ6y6
Mt550fWImx2rZjy3HwzWkTKYBuKaWcXzn/JEq/dBDndJ1jtljsoCkDeW5KHXQsFrxbpx/wXme+Xg
7mYTTRh4P6YbdJlucppuBcatuvO3cRaXGwh1vPxNKYwbDuWR/m7w/IJjkvwwQzv4c5RO86/0C52I
ohTw2n6+GFOLy8q2cxHSUtcakI6Rl7aUd4HfbGcD9W8GhGqTKnDMSr9vSvX9ur1r2+0Sl9soQFCB
qh+CIc2k+yr9qKSDIdItWR1R0DwhnENXoHIR1FfTaBo+RhRy0wbeL7U7HbXk5O26Iau+sUDhHL+L
JDUpJjZv0W+z3HeicvjVqAmpS4LLCaOl5UNsEMINJAoQNSl3MMKpKtu4JfeVq39WG2vf7UZR/m3V
IlwxEdfj/QRDd77MZj1HGF7gxOjlF3AVJ0SwjlenHtza6LWSIVvN53xr9BEYowyDurpA4TE4oKqH
fiaCDPY6imEQ08KdDk9p51YMQ4idcIAVU/NYDF413deJ4Na4CoG0F+4ljPKDd7CAmm3fDjjsqunv
XfwWqqN2PDQ/rnvYqh8vYDgPM+cMf5ed4FW819QEAmU7VX8hmeDqIYLhBsxKCZ7m2Xk6TSAYPybG
vpPcRHQJYB/Lx48sVfifMVO5uwdICPI5DYAiG84cH0n9MzVci+7BRA6ilusDt35g4tpIGZET2PvY
BC6iYSnVenWoQrDf/zI7r+q98WDmtrJND5Frej14SHtoIDiKYG9bX7ILXDbUC1ya1zHVa4Z7GLbG
nfSI+9ypAIfrqfWgK/He7a4bujp1aKLCPygUR+PCOZ5KOn1UmghMPPQYzRAkjpN9XP9OpFKQL18N
yo1vJH76NKR3/p+SBEQIu3Jj6jda+Uqn1zDfJzmIM4p9Gz9kaGIPRPU863HXAprblpSaDgb4QcCO
/4mEqPUaPtHH7JQEdr4bIe7qJJITnshN4RJD4EerPrtA5s7IHrmJoM0hOJCETjE8Zu1R6V7GDmxr
x7ESdVqt1TKjnRjKmQRVhah04JyWxGEz1BXsbAy3OZGDjyTZYfame2Nb7pByPCnQKLyTH6+70Goy
37DwPsroSfBozvmQUuRVos3w2dbtX7H32/5TsH8PT9ZuvhdArY7nNxTvRPFgWoE/w8LyrfP0bXWr
fSR/itN0N9b2tFE32n2yIT+D99AWvgewsOJi+1lA8040DUrRMSt7F5oydrZNb4zbfPf+w3eKG6Hj
rPvsAo7zHJDKtBA5YoO6sWy6u++d6NTbhqM8QkrBMY7pKfsQFTGzW8A1E/nIiuBUz9FdyYjla+km
Iff1ADoiVD151+eROeIlEF4y0YSqI4HFOSrux3EW+5jGyIIqqUrtwfrow/11kNVghD2X/geE20oT
vW47K4aAiQSxATo+Ikt5HWBtuFhtE5VRaYS2Oc4jkrLPMjPA4p6RrWknCHsE6akYQclTNtvcqAVZ
iLWtegnHeUTQKmjTKwHXxb6dqsGmq09SuclErdGrj3xLIM4N5HqMg0jGwI0bZR+DLGyn2aM73gxg
xblBCaH2s7uRduDfehCxKQmh2Zwujj8wUad4UQe0utU+USNQQA878SxPvatLx3pQIeca7GfP93LR
bUY0mZxLErNulS7D6Frmryw8QK52SlH8sOvizXWvWfP95ehybml1gza0LYA0FGGCObMItzKURK6D
rB4FoDRhpB+o77jsAG+yzmxZDFvlXiAVqIG5CdLXWt2nvt3FNyR8lFR7LMFUcIzl5wRiTqHguW9t
QJdfwLbyxVQSfwiNgb1ittldOj2hgsBGLQuSrrYVRwJz18YUpTxY6SzxY/IvpgaoGWdzRGgYTXey
9LvKNooobSqC4DxTqptelhjEVNCHPMYDmO5vWkipCiaObRr81rg0hfPDpM+zssuB01pbK/3VSV4t
e0HxpWgn1Fm74eRkUP0QcZKsnKtwE7DcgWUHIQTflDSPQ4q4G6i0rmxKP/qusbMMymVPo48iPJEQ
4spWdgbHbWV9EaH6huL6owQ1qiUrFw2Cux6NsrjcCQZ05RQ4g+I2sxm3RXPQ2U2rz7y6TQ4QtvGu
z5nIGs416l4ylKkFRJ/dzfR1ok/m/JT/iysjDNF1BdJy6Gbm+0WqQbX0ggUE4/CEIhwt2uciGaC1
Z7IlBt8hQqXWz9sS5/Jkpi66pF0ryGz0lb630H2Wg8pro9mdo3FXRdPD9UFcu3GdYXOn6STLo6UN
wCbqW1x6Q3JIy10RvcyV14Q/Am3XKmDX3g+lq5IHRcRYtrJbnaFzHplAUketRoxuFoBfmfyuQTuZ
hIHtFwTszr3AY0RovFNaaZgm7NbVWfdU+aP2sWPmvU2yGxRzCsaVfTm3oeDNE6EbtDJBG843aSlx
KfemD8u0CeFyJR0JUrtDG9xXqH8Dz8B7kaPWtKWPyHbdmSqoIZO365/AtqxrX8CdBEVmShZNYG08
9oVnmgNFgVtNHYNWIlXc1YFdGMtdRUAElHUkh7FdpN2EUrApVe2gWBA7lVMnzH7/G8NQfIITVkHr
MTeNJJjDNKcwTKv2KsgRCxQtbq9DrBv0DcHtLdCRqHxpBARFXehoQFZtxnvrMem3cfJyHWp9BUKP
6X/NYfO4OLGpHIJQgCL4mg5InPknumlO5m9kYu7z1NYO6i59EJ2qK1LKOHRYGTZYqkAew4sOWXRM
aB8Bs33uvNiFlMsOZbBSYIPOfGeAZTJzRy/blHZ40G/xwxG+e6Pci2kZmWdcOun3h3AbQJXALYcU
H6Ldpc5LcgO2FyjZya1rHlGW7ky7X4lbVrb0nP9Q9qEgtF89fhejwDsSKn6jWsMsT+kO9FhEuWl9
RwW9O4g9dZEI4lpseDbmnE8VY51YQ8HGfFO6IDfYvjWj0+9i13qkj60XMs55Ee/kunOBXhndBRYK
7/kkBUa3GmQCZcRR1+0GTVWFzuqhZzAO96dUa2wNDXkyCOr1KHBSKtuFnLid9oleBcG9cHVJLb6E
m+kwpGMDzQHsEeiUG06qlYPXCl3StTuEG8GSWvWqBRY3sZFZJiWdYLV6yI8nZGX6+/i+3enPuEgl
NhTXQSzY/ZbcB0gWCzZ+kZncLBN5sFo9BLRkoGpBR7dNm7h13dlx/yccVFtg6Ur6FkzJ3/PLbR5l
DAVBrQTcJL2OoWZ31b42oBwAfiv12dLvQalhR5XAxtXIy1RMCtp/pBv4NhJplvWuqAHqd4k94bne
1MsHMEtQSIpdt499/sX2sEBiX7LYGzWtAt8UE/YMkHiKQF+BVgxiCLaBdRCwrICR3ERTCnd6RWbT
JhrJwGbdIhQ2y03cmJuQiOjq1kftvzB8lJc0ozQnBmCgTRpLbu7fJ407WIIUhwiFi+dMcNOFY5pj
xJKdNn211n2cu4E1CyZGBMOtZhMdDRMFZQtEkPt2T5roU+rz6jVP4j+0V0KBw628dTJ9B8wNrpp4
pucpDDM6SJGh1MgMtvopCn5baXeQCRhuw8SLky9Dix1JtWxD7vYFEekjsSV77oR/mVxAxQTZRDSp
syW/cEKTxooyVAAHE/QmirXHpJ8Fs3bpgucQXKwmx2NMihmVyJ2ebAzUspM0dQuou15fTis3jXMc
ztWVPPhPxXOcHpXwx4DS01F/aGQ3qQ56GDspeZMCEW/cpa8wUJY81EGacsErn1cWCvSaFqWhHQry
oGqSx93WKEC5bopeP0RQnFt2mj6B7hJQoal74zjhmBvsurfuUFYveBS/DB6YVeh3NHXswDKfqkJT
mdUHGqZMSp0sfmnzTd43tg+pk+xDM0XVvOuGfaOx3xc+WAdJA1k1GObTkw4W+TLeW2FkJ5pgL7w8
vs6t4nwdTyTESCdYNQUZyvwHOyq/LNIcxvC1l0QE8iKjOK8vwqKS0wJGSVAlSiEibHy0/nDXiNz+
Mhw4N4rzejkH4a8cdXgpmCLLrcDCioLo9qE1hrdAHm67CbJqwaTON6keo4bi+ppbBVcJaiU1Fm7z
hfI93s8IzQCuRZ0rle44fkrN3oLmUdE8peVXIHrpXB3Vb0C+bL4MlKEcUR7NqLSG6lfXulbymglr
llf4yTCqCxzupAk0q/JJM7DCOCyBwIt2vtvpzmirtrb9JZ0mt7mbvcwNnqSjKMpa3S8X2Nw67y2w
K6PFDNhystVSNPrJ1j5TRDrGKzH7uY1cIDlrFLnEDjjJL9XTD7KnglX2sfSmTf5Y4XY02uGW3Iiu
0ytZqHNYLogMkG/TzJLBvqC2PXSlnQ8yq+FF/ZNBN2JK0RDm1F8I7TTBprY6rtilWYMwRU6Rm1MU
2kcFijBYf+7Joq3tVyDwFWl6r+SkYd4ChZs99AlECmWeE9dbrYEaGF5XDQedHi6p3TIoPKhXVbFl
40Cy+ufry3F1dSywuRnNMwOKDhKwg1a9mSBgF5LqCDUVsI3ru+tQq3vpAoqbxQzF+3EZACqXhq2U
zVt5QvE2BMwKPbWxXfy4DieaO/b74ogYS7/s0hxw1Hov6UMxJbawqUQ0euz3BYaWWlMdTmz0IGYS
lQ8Z2jqNgymKLldNMVi9EQj0zIvHM5AqtyFYyHAKQdpNcuvyMxQRCayHQqwzRmaB/wVzS4UkQmbK
iOq09pWaqPsYSlxF5/dZak6aJXv9XL7lFDma4un6PK0GDgtg7tSLUAaaFyxwiJRNY1VOMWMjaUF5
gkubjifYWNcE8omrjrhA5M4/NJGiFtJkoQopkVOUjU1svo9+/0AryclUIqg5WY2Xv+H4AyjMSRj2
LFaJW8kpu+BXP82d4FQVYXAbVV6jYT9DuyAEIWu0TNe+TSYiKkda9faFIdw+hQcETe1YS2LXlW7U
E83xZdObDYrwqxAFQys1SNgVUUBimIweGzWz52uraio6yROGDV0yxbyNivvYf/eboxo8t4pq+9Or
rO27+L4M9034ft0n1y9YC3BuYQ9DW+RRB3A1RS/zjSqfAv1Vi3fTaKfpE9QGqYbaK8FpsxoaseYd
KBjIiCw5i+eqNJoiAmguZXi9oFvQObiDLHulptpNo9ulETskE9aUMOe4uNAtcDljxyY0R53FnXN0
nKcIL0LgA/fNyRuLF6PJHDq95FCdLswXDeQz/2akF+BchN01qWLM7DbUJr0tqacivzW0zylGs4lx
6Ixt5btBvfONh+u4q768gOV2HSmAgGnYA1aCTl9sPlSdbmt+taHGy3Wg1b17AcRtNqBRGWpwj+MK
ZoT7CZdJU8o3amIJNgCBPX+398VJFLdaPJYagxkt366G8TVUZrSBI4/aiQp01lfHt01/f1+AhYka
lEkFsFj+oqU3gocj2PsgP6igBDUNG9JtxsbusUauj+V6IMgasAgrL9P4DuUiQx2bESCWb1ESFPS+
k0BsUY2lrQmlFKUudjJkT4O+3qsk9lQMtDQbTyl49FLrZVL+lFm3F3zR+tr5/iJuTyzrDMzsdY+7
FJ78QNTb3/Wpk1fhQZtA+6hspUa19RaqGoJg6u/z2OWi/QbmArcGXBdabmIo5uq9DpRtq6OFY9Tv
9El1iszwSmQvaPzQZtOhN0eQsJG9FmYg+nwCYQvkIPznSv8YzHfGGEA6GW4SHnojgQ6THG7bgv5p
0toLApCKFJTYfZPH0ONAVFoZj9eHcPU0XswpFxaidzYBbyQMSXt0tu2D+LOC8JUKadBxEszW+gb7
PWbcBlv7ZW/57O5ZyTet/NT445aUD7S9U3GnkAxbNp6v27a++L8BuZ01qEmqqwO8o1QhkZtYu4aA
XWUcvesw/58F+Y3Db6K5Wig9qiVYlYtpeJUJCZ/MDogz1PskcbKuc/vZRmppKwBmXnbuhRqIOKB3
i3Jog7Fvnh/SpdWkrUwQAJfRsfHRHqgedHg8ri9d/JHgWWuMnT4/jplbo9XbHwSb68qFFPishwrc
fyv8w5IOWmmF3QyDCumFBu9bm4TcqGCW8yvTzbQJ9CD34GmAmqgzN0j4Km4a3pEp31wfiEsnPv8O
7jiRpRYkXxW+I2znElQkUB2PoRrtqnl954N+yc5lYxJgXjoXMDXQb6BHQGO0KOdjP8wy2rgYz3Rn
3abqLqieExGjK/vsi+llhcMaekDROM/5VT831ASDEp7ZkCabeogLaoXXmeBqoqEMPedjE6Jz4PpQ
rpkF5nOQQoCWnOmhnpslMQWuQYVZ43Srg8slmzZgoLqOcRku4wRZYHDrctStQA5YSzbKJU0JbhOL
nkpEVnAjF01V6o9scrLQ6fFGP91W6dt1I9hH8pOzNILzuQ4vA5YkAcLI7ySwPaW+pwfHthFU0Ilg
uABmYLVabJk5Y3VSxt/F8OpnD6YiaN5YnxEL9CMyiEcu+vCzSR+CKcWMdPJgt8EmaQVTvm7GfwF4
NQs/miDPzBjT/4e0L9uOVcey/ZUc+ZxkgUAIalTWA0SEw3273b0w3G2BAIGE6PT1d7LrZB47dlzH
rbx+87AjhJC0tLo5Zzvfan1Us/s8uyVDdmD3/n7FYGeREAB8YLbAbLhzKDkrIDSxvK1s4H6T+FEA
w2vbjL6HopcPnDrluw1ac2czgfpkV5XZgShiTzMDHgHSDy5yBQEDBurrAbIiJNFs0UWnoVSgjrJj
/kx50tG0Pl5X9zSVaXhxat/9W7YaHyMokAtgoUGH+P3u3FNqXx4jWDTGlvthV1zAV6BB5EsXVwAd
8pNpVTyHT/2m3WZJfVY2iVzHd87/Hvn1dUzydeqRMwS5itF4g+soHO7IIbmQvaf605x2VlcbR4BH
Dd+f+2e63Ybxj1isvn9vh4ZYDson37ou4tGBXpgB3+GFQ495VCbBIY36vWchBqYM4mdLwmfnSA9R
Afo+gTFqpQEXf0F4OTWgLos2389l3zgg+AGELYTwAw7F17m4ZT9hly89DkNYHUW2HG6rLMrHNG8R
ZyZZPmNjfj/kvosYuVrIabmgkUSI8HVIhPSlbzS6IOMKXPD9Tx4C0dZg2zPoyQXTw/ej7bNav0S7
wUdGQ2BPvo6Ggpga/UVTIpiaozoKEfYcKvnvnRDES1FSQ1cxWqm/DsFAcOzXIa5gj0wrGa7BF5lo
aFf4b4G5/X42v9Z990YJgdIEJyaocn5fr64VVdVBwj4/jrfmkZz7q6lJpsfxokRndkLeouNxYy/C
5Ic8Dy/nq/nyCSww23jLoDBqwDny/fPse7ufH2fnNKvRujZv8TjLIk4Z0Fnz/fcj7OFLAfnspxnv
HOiiqX2SGQzhb+hFdt4cuVdmxbbsoj7pn5zVcNKeh0l1BNbHbX0m1ybbfv8A+07I5/F3tqshnUI9
DOMvVIpVdRYVF1njrBpEWt8PtKfIsMwUrL1sIWvD+n7dR6JCJbobBzS2+ihqwx0uZwkWqeCkCMGb
UoNKpDciIYW7VtUHUtort+kPVb5/hQO7Gwz7CqBZCvG034rEM2VmDqfRQBIiPGrW3ptzieJjkPIL
FG9nKEqvKnCMuMcRdETmJHjkR/YkenPf8vtoU6y+fyNk2T6/P8xyrkABu8gHfH0jpmA8tHmDN3JE
N81RdnRcp6GXsI13odJOJHwdrLoz/8M75lUij8RR+CM8kBreZ+wBkfvXI+ws/2SzGSzf6E7pxQly
7AQ6Loc4vfbtMAhCMeLDl140pr7OsgauSbnNMsv2vdc/wTCfFPY2HH5+/zb3DQOuYxhDmF1wHu+Y
KSmC0W0W+gTCQceojmsXEvWA+gbH34+z742h5ySEmtDSOsR2rpSJqXruLEOZIn+OBrCqZlUyhweS
g/ts7udBdgxPmDNHmWWQALdWcWXH22q4R6ib9AAkfD+ffTbu81A7m7DhmVfZAENF2VkYV2vZ1wdO
/vLmd7f55xF29lgGda7WGTDCGDzWxXYqLhGMeO2PDkdePDbjgdadfSHjos+OGwt+PPntVE2dbgQF
YVHV3Em/TBziJzp/z9u3gD0X8sB22Pv6Po22O7ksrkYkHdFLM2/BwuC0B0pFe19ehKAENJcYhu6c
nhJMKSMf4E7Q4cHwM9+9KFsk9OInBnjAnKrx7fvtsHd7f/Ldd6y0HNy5jhbfXQzBWqGygit5DQ7X
zf/fMMtp/uRkalbH9dhimIoegx44wXUBqZF/Y2t/9v52TpFVPnd4jQZfOT4M7Ykb//h+EvtMzufv
3zk6tvTaelgAgl63bYefow/O0floqA/V1vZZA2Ar4RYh0QQFsZ1x0NcnXIgkgIJrWnljnlCyHXBF
QUi3OuQO7Fv+z0PtbGcnl2D9VFiX1kf+3JYrP39Q0aGb79AoO5vMGUIDaniMErkntTek6IcJAc77
fnX2DwKqR9DqQRqB7Jwc25M4NPEyFfKeqZQFILXODwEM924BQHf/OchOCkRzdEGC+AqIO1Ml1i9W
IUETWOkleX/3/XT2jsQWcZ6lBh/uijiTFuUU4SGUYWjSDrJLMW0zdw3uhe+H2VOGX4gPgR1EAiFk
CGS+nsypnAtSoCCWDixIFWX3ImBJ4FuN5ukusfDb5poeoTa+CTvn8fvB9xnTz2Pv7L5oNn4zoocp
JdKmPdVXNvYOpHn22VOQ5wEQGqCIA935r9Pjuc0l9svST8dhcno5rIKOE2RqHXqUuUW2NjorVyTS
DzIY+3/D3UI6AhtmcYZ+U/4eGMmYLXBbMAHPgTfp2EZnWWQOZGD27ZWFSjIAEhTaDLvMLX3lgDF5
QsgWZmtSASg/NCsDrc9Ybb5fsH1n7NNAu8rqam7GvF1iQ9/tvDHxdGZuAdwcXWTRapyI70fbvzf/
nNduRgc1oGYRdcO8wBhWFm5SCfAOTrjkQcSciEICLZqv2HTZt/aQn7TPrUCme5H58ZCLZjvnwpde
5k1oTU8zJPqD+KZtwTbdq7O8JKvAezegIv1+tvus/udEws6ALO6nwMjF6tMRNFYm5ymnhdwSRa7E
gPK8OnD69r5eSGogQEMGFDmzHYtZZZ5VwS8SlLI/yYCsrMMoEbrf9GROJrCMD/OVyOuVl79/P9V9
2+jzwDtWFI0WCuk7ZOomLkG6v5WOSsx0wFPbdyjAgUo9COACGvcbK0gLZtAwxG3tsCObHbniKApf
qT30Epdl2fV20TECSW6oh4TAEH81MGU/BkHvLk4BvwqBUmtmNy3Kajt43THQNtuCzrdh+1R60FXi
EJFV3gmRh4BUe+cKMAtAZZGLNu8dK+c4hCxU2guCAmr14Vo0PKn1Glyl3y/cvkMBLvx/jrOb056k
20GHCuGjkOLGL8Raee2zzdzVQDg4lN/n4lAr5j77DXgNJOqA0Ubz+s7MAltXgze1gLoUvljhXqq3
ukEIJqbsyveb82mEiBtpnCwFgWrzv27GBlEvQI7IbLuIaHZtwDzVndAzQlmfvorxaoBG3phO3WYa
/433GvlgbgaQf+lH3pll4U0OLwmyMmH00HbHQjwB0FG2T737lt18v4R7SreYVBAgPEc3O7ygHTsj
RtnPsDB4oygX9MNmRr1y3Hj5pUchZ7aJQOrRkgdyKCrcm57/PO7OZT+Vpe+4Q7cAnTfvU3rtbDu9
iZ5vnPtIr4ture8PWJl9BjWiDKC7RYMXxdqvJzO0FSptpIfXWdk0omcByAC9F1f8yKcD+2Tf8fs8
0o49q+jYRMUyElysJCZJ676MZRpkB3yZPR1qWLpPM9rZJnxi/hQt40iDLmhQByTIE5341wbVlpW6
UllK777fLQdm9usK+RS3ZaP44x0WSEaY7FI3Dw2kQeL60K7cu1ifEnU7aRbbsWYImmlhQAlTCHje
bZo08JPo0nvmtzYVR+qqRVyX2KfvJ7jvKvqcICRfN4mpIM3SRCN2ZffKIbHCz3m8+X6I/0ve788k
5M6JG9zKb0oHYwwbqNCRe3WSrabj6LhbZbfNnTeuQKiWQqtoxV+q9BTYkvTfiSg/z3Ln7FWCOb5T
4e1aQq5K626g4pSGaNax0dWg9PGvCf/H2/Sf/KO5+p/br/vv/8Lvb02LhCFHO9nXX//7sv2Qf7mq
Xt4+uv9aPvivf9z5v6OP5uKl/v2fvnwGX/7H4KsX8/Lll7U0hZmv+w8933x0fWV+fT8ec/nP/9c/
/uXj17fcze3HP/761vTSLN/Gi0b+9Y8/Hb//469ehIX7j8/f/8cflwn8468XH+Nfnj9eqhcJO/U/
X/ivT328dOYff3VQZv67B11y4L2X5v7Ah6EYP5Y/wf36ewSRAKCZwMwLVSSskGzQp4dPkfjvoNgn
8GHAmYjSAbZwh1T48idK/g4pEoQ1UFONwY8PBph/Pt+XZfpz2f6CfN5VU0jTYdCvhwFqddijqGCh
GhMhFkRB6+thKCrVmLAdzBNc0MmmaDQvgrS1IehQVDEWyaCrWibUD8zToKDcsAqy1keonTGqE8ZU
+B7KAk6HFLS9F908vcusicvVp9f6x2N/eczlTP7pci2PGYaoIQbwWvdpDzhhG1jISAVPiIdItQpo
Hz8QJ6anmRHNPdiPDcpDuZyAhFG0efKcMbjo6OA8NaEHRaXJF9XP7x8p/Gonf5WukFZHowjA/MSD
7OLXNzfkpOJ+NJDXuXF4vuFlw37OsQhww+o86jalhqRLqqGvdRXJGv1tuWP5g6zj8lV6cXsam5gA
nTRKi+Rl76FdW6JXZdrKkhVt0s+WnWdTVZbJkHN2F1pab3OwH52Czpnf6NLvb4zsnRerBnMWu0o8
WV3W0xqMeaNczXHdPIL0U14E0eBfzEB6tqtaSBffbF2Frs0yjPJtBbDNZT1O9HLKWvFj9ub8wht1
dOwwZ6SrIqeNv2JVWF7Ng2Zvuab6mPdD8Gr60fkgYaTO4Vlki6jnLG89XdnrqHDFlTWe5Bsvnsfw
LGq1zxMOIbeHJoBPvPLc1pJEuaqJkRgMhic5+uUpKZm5aYausWkFYTVnbed+gXDnYX5IYmKnRLQs
HeJyF/I9yH0A6Rzu2MbcM1Gk4Zq8utJ3r6PSl6CMnWfvCrE2mxHjgkEHHKXDfGaBmrmytMxo6uso
qBNH11GXcCv0BRM8up5nx0c/Yw6G27WrdXaVlxCIyonfGGQ8IzAL5bxlJG0Hok/8sSZgwO7pxTxD
9FJ5ef/x/a7c9RdiiBmCBA4EHeAWX3R2dvwSM01Av/W2fnLyGsqQkGLL0X4RO81zWSpQ2xRST7dj
NJdvRcjyMB3LAaLMdS8nNHAEGcSCOfOTAIjUowNP9vUIw5qBzQdqET5CMwKpvd2sU+U6TT/Ztnye
VN3+aETvCeSbCvexGmoFuRQuWJP6NW+ubRz5N65yyIT4aWJRoqIAZE08d6soOfBUi//0p2FZngr+
cADASwgBZ9iXHfvHQozq+JF8HqvQu2jcEg1+VDbxPZlLr05M0KPntc9opBIaOlCRDlp2kUdD82I8
02UrETjkHr/j+aI2C+7BZKgopAu74a2msrqsCpf3iRtUwB8dePTl0XYenaH1hYIcGIEOCgdfDVBN
cFfQKVbPUes4L5IWUPCmYfPSQSIOGm214rCWlr72NOzgVnkGWeuhzFWXgMysPEiLsByanceJPQB7
lvsMVbpdv7GIwaDUIrnwrGzc3rZx02PjyaJmSRMp+8Pzy5avsqHqaWK9sHbWk1m2gG4iNHwVtGmS
ko30rC9JXKWtssMhsmN/x+HEWkcucHZ4XxCvYaAz/PrCZr/283zOxmcQYbTXwvOA0dSOW2wKAgJc
yAfWbbyBPqVd9fmApgSj2/AEVii8R6SYnYyQnnuzENgDbgh6qTLhmnW3fsHZJRLR49Pgzy5PZrT/
nrJ+mKpUD7r5yRABgZJ67JwfU6+GJ9ExNq5cI6Yz3kfDpihpecmDELDwcFDOQ+YarNbcRdpZD1Ob
/4xl7VwG2dDdlz4YELMBOYVDZ/P3tUPjJfQ3lnAbgP9dwOzouXXhlq59ziaelwmN2XgfC9pcNg3J
X6NRZ3fclN4zmXoeJZHfVSi+VqpMUMH0lgPTZbcKcadOxun1wDb/7dliUOb/kiXGiiGxs9iVT/FI
1fUkkgHPnoMg1FVCvApVkQgSfDZhxsX92ESivqtIP10Are3cx1KONB37ANks2VFzGZPWvrZ5F370
gZgOCsV89aBgQdAbC5gx5H2QsyBw9b4+nwqzNhcDOpyysJuP+7rz+oRZW1+1reA3pLP9Kywv7VNn
VMWlGb3iOXN5/NAAjnlRUjmfw5RD5qUX2u1T/+771wctt51z6aPHFelwd/GccCp3oWFsjCenY1Xw
YgPpAP6CMgr0eUAunqc1SOke47nL4EHY2tGphCipv5FQiayge9j29DgSIujWTitcewS04xAkgwjC
YhvCVWhPC3f0u41buxL8imrMmjSb+87i5HTmFpzzwUcbQYWoiuCZnCih28e6bsVdlbdFdoIU/vQ2
lHTxmKLOrY/tENhi48c8ijemZea5LXtFoRzqttPK0bR6HwQRNxFFjWQFydTxNJZNWZ0VANWetLgW
u0ShAaVfW08j8kfS2C+uAVlxcZTb2L6S2W+ObTg27zDlTfToOrOQazgmHk+a0vRvYbuk80ZecHcb
TC645woZ1ac9PFzY8LEudJIT6xzDqlI4xUVJoqShYcbRW4HU42pSc3hfZRIhX5M7PpIDLu1/hOHc
uWsCEfnoFJcKUJxh3Ap1HjGt5lNILGXjma5xXR+RDs0ylyHcrvoIcqeGpEhm9O88q+Jrt4CQb2LV
GEPVswZCcy4YhO9HOWKfq9Cfr0VsvDszNbNO1KCAk55QaMzSCEqeNzHL9c2MA2TO8jBsbtzS6HsF
h/QR7hUSbN1IvQuv1jyAt8NhDNGVLeimh2/nwn2o1LGwC00Rn4j/IuLR52uQx1cffU1UncLvrvI1
9VuIpgZZdgvLQOHyWMoeZwiT1Cs370OzMSQqjnke2nvsBEetwDoSeUeDKyOwXNH60WOO9xToGiAf
WjP5Knk2vfV9PTeprSfnWXNV3rpZAwHa3sQQzh3tDIndCnAkP2V50bDE4VAw26q68aIVnTi0sJQJ
+60fFSY4N4YHl9LjNF+X+YCGm6lQ8nrsq/qdTCZEzxs8xvlJSIUN0Y7tCBPu5lStmh62Dy6vfNAw
2eDrcvvsPYCHfhZAYvAMciFIvhYiHOMkQtitUSaMtUj8ue9/MpmB5rut6wa3LysWxUMVydcRpCvn
ulz0yDueBQMQDBlQ+zryAO6J2/MJKsssiUyeI80pTH7SgeIX2q0xK/Onvp+7+KRnTcc3JNDAI+mA
Rw8ALEmeWOjaPoB5wbnOwa4I+SivlVeOJN0FdQfr3dZeznGWQ5zyGl74kD+O4TTf5D6XV5ro+AkS
r82ZzlXkJN04QSlXIFNLk8bLNar42Elgy8yp/zwGc/khG6dEoQZCFXU6jK7caqYMP2k6KBieSFbk
z8SqPjoWsVPYSzp4fbFxITkh4HMu6iSdx/ljK6chSNk4Y4fH1HpT4kE9NkzqwVGnVVUEsK22uh9l
4N8McQWKHWlyiZoy9kcB63nhlXQQAEDZ+dZBwQor2RTFK5gqJUSN65DdtZPQJxQOd5S0edivgpKi
F4HMbvcEsiX32qXceelRF3/y5nEoEw6Ro0uYQSPxahl7dlTT3lQhKntJ5vH8ShSIKpLMJyDrlUjw
491GWOaZDvrF9wR/1TDpp7r2wNbkSUnO6roINO4jhi9HiTA6ZaOw9yXOlE60mWoHh4hAryYo5Dvw
3izctnMZgCAtbvGgWZyRJ2UiV61A4MGaVQXd4ktiEBCmJGD5kCjfkDjFNgjKVSmH6JYHQXWlANKb
Vrg+xYIJ7FydkNYdTqcq5I8Ay5AycUXmdRu/cbzpDM44iP2yBkRTqWxVdAGiRaThJcnVy4Lhf62z
uVYrmmVODzDM3LE0B12DTrvAE/HaeNY8ZEp4xXrUY1FjEYF31tKCo8jPnAueiapIeIfkxhJ2dMew
rW6dsLI3wEWiofyBStncu6Fyz6IuZxe0GYAwGjtVvYjCddTa+iqHzDcEo3HFlDOFcrtFb4EGew96
jLsoP+dopbkxWNYc4t3WX8hoYqgkl1McipRnYR4BfG3CK3Svw3IUoS3esaHMictd+gFOwOKHX3uo
/s2ZZC8R6+J7XuC/kqxn9R2u0fiJm6K/J2Me3rRirp51DscXGLYwyzZhMbvRdd9KgIEkqhSPdVf0
VQo2zo6uwjqckAmcixnpCFHiItW6ZTfcE9MT9MzjS4ULTEEFPPafBk2FWRVVCGvtqRAMPnk3a5DT
Qlo78cLO3PuQa5uPClfLH3zi47iaBIHRilzJfy49cneN7lrwWXPS3xkialznkLjuEj279YmKfSnX
OghuVBmgEbfmxYZYXZ94rQsuFuZy8hYL10CvA2n2yxC0jD/Hrn2kU3fii3hC6VeU47oOKJjvuxDj
FKwCUyNSGa+iy+oHXLR62iLoceXaJ8Z5CQbOb5tpiJBHlpQde01edEnAdbiB1jwyTrP1LJISBTGQ
a5cWlKRmjN2PILAUHXFa60sw/yB+YdVU9Gs+ShCVxp2HMC0n9W0z2+4CdMJDuCZlVl/BCWA3xViy
S4HVFSkzGQNWE+03t9qv4R1qhOM37tCEd5h2BeLtQnZwZhsr76XwLMgIVHDcz2p0L6K8pvkGcbVz
Fw6FLFYV7Eux0plCrE9h4NKQLmaGigzvbkDYuHX7vLhmwdD7a5zb+NZ6Ixo6UMzqTsrSQk5a2wwt
eDgY9GyuRwdtoAw2TTmcnc35GN31MgRYCCre8z2azwKZTFa7d6Gk4aMlNXQ3x6ZsEwVZ7jkpch8U
T4MnI/7A+tItrpdIN7hCB2zhg8Uxb51yBSsQhTjTGmWDaAhpnrokC+9q0fhBImfUw5LMhcw9Av9c
FdfUa6qtUSyuz+pANifVDPC9SdyJBUiX++jZncYaFNfI4COtpN0wq++CwvqYmlVqGMJkmnWYPfi6
aobzAg4ooqsRX5i0IHYa0tyz3UvUDHGADy9EArUCF+9xWweD/9P0aqb3pSi7IDWsNQ9xjjzpKbBv
zNvwoostdF1rcMgiq1mJy1nLWuOO4i1dRzojF/7YDcHbZCM449Qfzmk1anLSAwQ2rwu44xopwl6D
WqYt+WUH80qOg6Ija6RkyP0w2WbD85hNYFHwKE8LkdsmoaXHnmDxyjAh2PFia8g0Nysuc3/ajnXO
b7pINJd9HosSdwvU3VAanSA4j3fbDLeRI+bspLEzM9jjqmHHLTZHsAbYUmv4LzE9E5TjtUa87eRp
XJq2OjaDv/QdtMx5xp5ozwNZhVPaxM08piJGV0tCtJDT0SCJ3x75bQvd9I4b7R71aFg8Fo5fBUdl
l9ErK3UEDiZ0A/Rb1XR40yA15uNp1zUM2uYGCaNUd1LzU4f2s7vqzeDc9i6hdl3UHYg6Ib0NiXgN
hfl5QwT1xNp36lhtmYAHcqzg4AbrDHcNPRLIOIBbIBJVmHjtnD1GfJxfqigScQ2DJ1y+lkiq+he5
UGVxZMoJctpUq7a4LhuPt5vMQyh+isyzumyMgNpF5tUrMnPFESBFxdNc5AY0KCQrT2sZN4+sMd4a
ZmqO1zNnrYLlHgVPAMOtIxC+2H6LZDYq1QIs7X0a0DJ6YJ0X3iI74lwKXhfFSgWu/zOITfmU5b7w
E5Ss+hMjfCQ9CysRmMWqsKmJKnPaQix22zgT9MYQ05TsqJ5dg65dPj6COyGIjoNc9zP8+wm4dHfs
RyDmGtwvaeu009GIbCOu1xEwh4V576FDzhx9LZlTN4lThfIJdFWTdyPCbqjOY5pHZIX9o95sTvUr
YkzVbhrXszeZP09i/bdOlJlw8mx4RrpxKtPYU7JO/YYAGPq3UjU+Wgqb4dkxNT9x2vqn9Aneb+fo
q7+1bSnztqPICqIR+bqaMj9bdyMUHVbWieSBpCT5mipHNw0qHIELgQp0OFLq7zZMxP7QMqVN/Oza
2dn6fVycefE0b7Xx0OjaEueEeixI2t4GG80oMBEdhM6CTHdbdC5326oCzHVUGdlo2k4bhJR8rfxA
nncwY7jFu+6UOC1bS+7NaO7SauVCXmjTlTRbO5WKHqAZdwh7Rpb8/p/5rmVSC+QMoumIotDrFS2T
/pSXsPGAXCFu4BcL8Mw7sQJSSV7L7IPJLUiFOVf9c2M4v+dDV9xXvVaP1J9g18d87l68QYRbWJ/+
NWzj8Uo31nkbsiUh1pJK4NaJ+jftSYHZIqD+8X1S4FeD9M6zg/ckQPViQTTj5+uzi8GgR6Vk8kUx
DLJSfTX0KdoPs2MlhvoHPkdR0nFdcmRB9YA07Ky9bg1weQ0ixrp9idyaXbuoVuSgq6LDDcgA7LkR
DF0akZgc9EcOtD8eyDg8tIHhCIt06+KayyQ40exEnHVp60IlisSzTJEZJidILY4QuCV9cQ+RN2lx
X0KiOYGzO/yIixExgYlC++ygNRHOgXLC07ws2nuNWBwysZMu+jTWY3PlkBaRXcCi7r4DMxPkHoaR
DmktCzAzsTzOxXU4spGk6G0EtzIdwuYCXD1ZuI7GoXqEx29NAsPakBS9L+2VyWJ0EAxZXiI7UvtD
4pUhOWNwIO5wlBc5p4qot7GI+nM6QD7PjoQCyWTtdC6iQBXw9mdzXs25fs9YZR61LrLzqZ+LKhUl
mjBXhlEIJTKIxn44XYigCymUUG/GNjLrAPangOGT9IzRru+TbHDMj7yndEwaTruta0X8VvAu3vht
OTxEYJS5CMlMMAVFihdt/RHg+BIHifUe1Cn60U4wcNQeJNT/mqbDcQDs1QcUFBU6oPF+S4MZIltp
+qF+ibCw7/VkctCtc3nr9z15QyAO8A01IJ/sqggxaF8zd4OsynAJU25vKkTp13XGvLOxaHx/9f12
/9U9/Xm7ExQckNYC4RRaXqFyt9NEAd/ZycIyC14iI0F11mD6PzLSTHwzzqF32bFOQmEJ5/KpVZV/
jZQF2Vp3gJvXeLTfQtujP21n3iHOtgHBxQutyyOQn0aXqkfJIGkgvn2MfED4BMLpBi0auW+QkVTD
nRPn8RFVIepuQAjCXYNlcxqId8QCUkC5ak60rOarJR11hOy6ZqtBFR1a8qpieqqrGi5EqfLwArry
oM3K+SBWuuPwVXMzWZEYhMAKoHkqvSSy/nABgkpyT4IBPWGCDfqO5W5frawPRbxI992FHyl1qXNe
gSwhgkedzCX8DJAmFOXFDLdnTg0mc2zdYOpWiD+MnwYatUNkEai5bhGfgccxhunYjqh33zfjQcEM
f3cjoU4EYAeqvCxiLtrOdioyPlVua+LMe3fdxn0t3dE7agnECT3Wt8cV79QWHP/VRSDKNs2bwLlX
ZWyO5rDWJx46NY/EwCC6DKNZwWwFzirvegAKzTytXVFPZ9bVaJZr68ZPROQ1m3GQcNlgyxAWec0K
h69fvPZqHYatODddrlZTX8CpalHtoZ0yJ7AK7RoVgmA1tujT/36v/nZXQmMCN6Ufoz0bKG5wuH41
zZZZI2vlZ6+l4LG/znrOr7oO9YKNaNrpoy1H/Yj+AfrozyxAP+6oZLWC1Kp3gwjECdIyDobzrEZk
vcoiUNxustJ1FUSbPHXtKlaCA9Pp2ssM+N9rge175si6/OlUjvdqKtdcyaJzT5a7odsg1UUOVBrA
6bBzbaIoia4HYILh5aEgs/RDfL42OxL3VgRT/xLEo3hGmh40NhHVdkWRL3wY1RxdDB5aCMD705d0
BRbbwl/DM6nOvMGEKLp4U3jn4xQOWzsNo0r0VE5XtfCiJ4pP33mGZlEiKfyxjZz74EdfxOWPENjH
kx55NPj1aN780fhIlSRsNvMN5U2/pb5A14bTzxsQmQNB3nOSon6c860B77FZu2Hlvhk4etOKck/5
d8hw1ApZ6na8ghMbiTWaaOM7tFJM3nnkWIi0lUHs1m89pvkRTLX/0xkHHqZDT9mYVmwatwTZ7Cmd
s7lrkzImw5jCqw5Pm8ErrmhX0GptyZSDe4z556rLvcc+rs0p+nJAla/i+YIiV4SUE9rgP4CGgs8T
8hIGbMJN5MJvPC/cxrnScxuclox0KPLGAXsYxxI9gOBya88K6Uv4y4y3HwWY6d6RQJJP/Qyl7MTp
UOFK5raDGw/iT346Vo34AEIgspvebyZvbXPWtilHH57eaElmdiRnaIQl/qSi+Q7RwWiTeWo1T5EG
oNkZLWl/OZTZ6CeKTv4d9DopkiKsMOQyQ0vCcG0o+izOYMPRQ7PhCAA6npadYfKoF6gY8yRufMQi
WUXjD1LrkZ+I/0PdeS1HjmRp+oUGZdDiNiIQkkHNJDNvYMkUDuGAQ7sDTz9fVO9Md9faTm/f7Zql
0coqmRQQ7n5+6Sje5YKK3A89lC6umSiUdzJMrAOIfUh602pubuawqx+cdSlfh6ieFtScVf8UOXP1
VuSGbLfI2M5GhVyO3WqcUe7tIcE94MuM6tXYaLfcMv06FCWM2Xy/Igu+zQwzgyLri+kOjaNieWAl
cuLDhN6A3sVZxF91Qj/sNkPQUO6MFSt7o5amkzvYqvmBJS68RBa48dktmsY/56px5XvtJ53EUp5L
iiCoDboOMnfmgDj5rls2jSmHhzwQrdxUqpgAmBNVfA5uDCpZ6GlZUrix/B54J/nhhjq/M0MYHVdv
EB6NGkF8bfHKdIeq9PPq4Mu5XPdSJNFxGkX2GMYzAOXsj3igc78bslPQtol9yJYcgXoXZ+WcLmMo
b4ltPSKJSbSlRvAYhQKGJoyLjWYk/ASYql7tdQ7XfdEDklXjAjzhZoWv9i4wyxuP1mqOZSXQD7We
kJdxXrQBhFKc2qxbVLUeiIXc8PxDbPRrhcx/ZK++64Mgri6tZoQMx8h9gemYcrqeDewqLecvVdOq
+3V2xnAXeiJ+jTuDiiN2hPscVihlNuNQzKAD1fgkTNe/xE4enZ3hNqlNqu3KTTGGZLYPcaDyrTB9
nwN4xPm9zVQIViXd+ppVucfh2PHOtq2jcT+zROz4OaezGFdNaapv3CdWMCw7c+HPH26VKzL8Rn4a
tPUAjrxR613eitYAzFSyhqNS9f0KkyQOWThjaJ16Le/lTKRYno/utShNRYhGrdoLSNhqp/kChAfe
bgq9m2Xdvidm1WtKxEd36dZAtZska+qfhT1RPCHDWyzX6HbVuBnlqh+wN8CgoFs6S9QKBcFF0iZD
2GT6u2h0dF+6Y5hWLQTxbnSnliXWV4VOKaKs6k0lklazHMjxF/KT8dSXCeovr1Pfc9PWXzJnZN+d
82GIQZdk3+9csyYJvUJh+SqsBCaPk01zlaPJf0wmrPdGVJp6WTnq6xQKKbcyaeD/8tIchri2foUc
q4q0TvqCiGMnLr/Z9Vx/iZQf0J3aWFh6QLSq5qlogy6DjiMzZnbk9DH2im4P6YnnpZhIf+jxon1Z
VqOuTQceszM9ebubuAMgS+3KWpqTM0Xdr4inatrlPszXtglyJ3lnTS+8e92VtX2o6Yti6r+Fez36
Vm8Ap0ao030WB5O4TnMeWltpZRmLZ+W6iqbVZKn3eaM1mWml1cqjh+YnYLsNXXMTN6mXuWqN+1U7
uSGSjEwRfH9NsUTl3huG7N6qMOptRBJMz9240FtXRqN+GuqGB7OSg/dio2fQe9fLO4vH3JHz2ZtY
+8najr5DJhR3agDF3RQZh4wUApSsvjAYw3rb5ZbT3QFTDefeYWjZtM5YgtT4Sf7oTTgen9yIXuhf
aO7ADwbWwWm/rEXUnNg91uITyh8/DvK38i3war9icW9mfexEZUi1r7T/bZoiPMAiquRrSxWK2tVd
f8tUXofyd1gOfnLfk0ASbSYH9mrPIIekQU9Nex/Mlet/tGVVfenQLJb7cCyDYptPXS4JHlOWvR1a
iwITJ1vFUY42kiyOYzp8A3kgxNM2WbRcdaUd976Oeqs6CQ7UC34WNK0AvDWXNIuHTO8KL8fj1nnx
m20PhoPHFO49XgpQzTKYxca2CkHEYJxNt7zWPoCT8hVRrlUxNa9W7HUvTrGsz4O9TEC1IuqcFAAs
q85WZiOMqGMzqY00urohiQUF3vWo5Y+IcIIZw+3iPiZVEXz1msTjpYkdu73oxYXfUQA6yyaaMwqC
cyIFnnXsQo7Fw9q+UOCsnj3WaMaEJlq+hHqpX4oIgz/lh55HbU9chVFKNUR15hbZd8qmsPpSLxqi
Wrhz4+2n25GZqOl8Dd/nKBOgFYoh1perPOajHs9tsRYk8QZ5kb+3mZ34h1mxQeOvDtv2vWVyfitv
0r1t1PE2p1m5aspWEAM8giBTpxwwQm10FUDfwazmHxNJMG8sfmGBdCMvnavTuvnZWwbnKVCTyFge
ff+3oDRr3vSVJc+lVRc/bFom6HBHmsUt4KC7oeoqYFqZkXxsJj2ybnheu4JMF2ysVTt6FeEDTrJP
CrfTm9ZE5QJjKbpv4WhK4PuiBiO2ZgUqtDazu5mbBAcSS7d4iyZTfm1t6bx1cg5pFXC78VIhkLx6
lpXJQ6CtBR9u1IZFGsDSIFhPqs6+SfrGezm2nbcTY7veJ1DxX2TQQfMMpTXubB6HNvVyJw/2BfiR
teegMZ+xJzrMwm5lxk3TrD77vS7Lt4TI4EMBU2OlSWxA45IcLzhAzReeDZhtbqW6ttZCxHQS1gG/
ARmLr7HS04uw8+UamKiwNzqySpMuQ+8/rY1evpileS8F/FASLw5bYBNrf+PZU0suk070s2V08Nw3
rdGQeMxjeMFmdR3rsWw2md9zmeEC+N8wzsWrjTjoUAyEKe5Umy2/hqCuw32tpR+/lM3aF6kU1bzr
S1XdN3LyLrNd5WvqTt7IvQbR2q9eK342HkFcfxPD/Vv682vxo1eD+j3+j+rzm0r9Zex//Rqv39u/
fub/gxJ0vEH/MEHeJO7/JEF/oSdw/dX/VYL+57/6mwTdsf/wmQHQQMdoLxM42/9SoAd/oPiiIgHR
KEGnLlPZfyvQ/eiPmPXVRt1E5pCPxum/Fej+TbYehMQmIy/0Ejt0/x0BOkvUPw2EjPghSRu3bBSI
+pgv9xcdtVcMonMKF27UX/MPpibeZLcU8Ad+Cfxhd5iFk2rtt7xuEGx51O2opokea9LvTvna2Wmb
JzYFnmK4T4axfYGT+dYOEy3r4KkPtVEJb7MUd0CN81XEoyIrbCg5DBRkgxVr6F/npE+DIHJPLQPN
uqFUZD6bYo1PcSWGNLRu2KU7O/oSeNZ0mMCSzmU/jnuHw/1XlhpnZ+YgHk43cuYiZi+4wOq+QE8U
V8O/PnhR7yV8WYYfMSC5GrPA0Hg2Dnu3bZ/kTUyUmIZQbTnP8daCTzpEiy5TdnlvV/lTISFuEzqJ
8yI4dC6E36YupHkq4Ws3EbpWBjG6XUa/8w9QxO05Gkd9kIL1vnaj+YdGOr/vPf9XP7C226qw4ZF8
b+tWCW1csl422pJjinJlvjqDmM8OCp5205BAd9KzG9WpRuJKIKOHDd7IIf9gwLQ+XWtFh9UmSNRr
OW0DNsSzGeDXNxHuNvTojvtZT2V0BEYinlKFHfQ53Vznvljal2HyxG7xZ3yTQyV/G9ISj5wj9nAR
1Lrn03KcVdOccsoRol3TkD7bIy+J4R3fdD9gHu8DnDveGl0GNDpInathPiqOnysJQzK4KMjJ7dT2
60lWiXXvFXaRbMJaHRJll7tFldYExlzfFDNWEW46qXImtHagii34rUQXXuYeJmXN1PqEMi14chuM
/yG80klNXnKIO6s/JOATl3ktmCG8KjyH1Sz3cjbNMdIMw4Kb+uZKS++ygVZDBxnvoWuGFhNsXO6C
OAt2nWc5ryhQJFQfG6dbFyTSB2t228IOCEGc7YC86B669UBlVvSpo4jPUirg0kkbI3T0nrggEXoM
OXNG2YCio4vOvtD+FVVmsMViwrE1Kuod6DztkDX0O/Ef9SmHdD22CUA/uqVDPc/2F8/x4lc/zMa9
BvC1tgmzD0OEjNNxCuc0V6X/oeSUQ9xYAkG0cJtLljRELtgD9Ri1ilcsXEPpfOQyXw9LOc8/xOwv
RDd7LgJpcsZ3AwjJKUaX2bGnF/lByD7jQzCmGrlQ6q4eg2ARBdk2WRh0Pbfy0klN/OfCvZwJ4nGd
dDQaEVggzTe3XzkSgut8IlMJXudVf6ss1CDSkd69088XKWYilwLHOXhW4Dwkfs/eKhfroMN6TlWb
23vcGVAKc+hcu86QXYi9/RiaBEUuDxoHvyHIc6jrRU5fkN+tIKB4ctMsmD6scFzf3LlvETb7ej+o
GnGTUbibB2fnWuhAQqf6UKgbU+1H2Tuv6nRXlrF8qnPzJcpuw3dgeWno3p5GaCPvwfjlsywkJW8c
WvZWUVWP2TRlsMojGvRKm4kB3/UBKVWJlqhRXfWFicKgcdPTw+jN0S+YZ+eyxJO/rRGLeCBpY7H1
Omqqt46xRzh9m/JVLSz3irOQg1Et9ADMGSbNPceu8pKjeSDdv+pBNTL6Maeb5KBfrnmr1p8wMsh4
/DpcDm2Lzsb4odkPsQUWucrkl4N8bJfw9Q5WtQCWylrj7Rj9jXSWfSurt8piftsVuuyjTWBNtT7H
UzEnD4VavHVrdVP13vGq33PssEFerGZ9UlZzjUXv77xYuCe2sjzbuKZDpKoHxRMa+c2rUYyLJ9tm
ksizamh3gGsp+02+KWrr7EYCjcxSMAcHLHeym9uVegFg3riwIOdAYxhxy1eXKQDsKr4Turc2Ua9c
BmEe3Url5cGE2S5TmRh2s5WIk+fn052Y7XAjwBQPbjv61P7MP7xuZMeaSoKwpyXZE686oYfgCcoN
zJCMhmQLZlBui75cr0UIrjIX9UEhFtonfvMjrPqvcqhPUTJ/RBKg285fcB4kBU6SctqHTfjnUdqZ
trMw7XGs2u8zjPAV4Zu4C5zbQ+J5/dEu5JBy8vJA6YxwoMFZKUt0MksyeR9W5ohUSL8+53Hjgtpl
7WuFoPRbQVlKWhKgtu0qtEvdNA9kIazqqyu7j2Re7iudPMQjCxTq9p9j3/XIOidGnbBNWS30HlLL
3K+WT+Aat/VE3+WFuTrfLn785EkHwaKlPxttZe/j0OY7r0JSI5p1ZdumnnLQBaH8cTKxmOWTf8pK
9kb8GcmzyFzxIEHXdtNcxU+oAuPNMFX4BYTstgEbMNXvlq6PfpHYLy0x49/rVZUlRL2ItqYostOs
m+4AsGpY7Sb5vmSVOfexs5ISsHS4QVEqZ3GkPqZWNf6udEgsbyMVnhy39T4zp233zs3stllHL7oE
yxD8VLl0HxJZ2089MG25ISo3fvBFRV1QOJzduFzOOhLZFzWboLwUqpOPJst+OFrLc5+xiYXKPAkA
pReLnI8DDjzUJ8MYQHu20YkJUe/iMci/drjsk03XetbXyhLtqQky06R2E5yijt2FdTnmQxAceDDt
XakCcwlIB3moKOjQWyGdFsxrBRZw5ePshPa851i1EmFTDw3YxUCE/xgtzSOC2ukLg+P7oHijTAwE
W8xSxXC2SCgmIfeqb0VKt5b35maWIhCaSXHbcPSMALwZX7ueQ8SmTSwJMNaGH20Rsw+2Xn9hLM6u
oSvb+7wv5+deDObkDBWKRqtbSZyJl3aLZoHdG73QD35GRnUHBI59ZY6je9FlzkXksbVPxDJuBoRr
bkBhvCfq7G7NQ++QS8uDVHPlTZCakIk8ddm6T6acgPy2Oaq5vuoY2q2KZCLOYHdqa8052G8Jc7ep
Jr9KoxH3g5r7Kkt1NvnfRhQAIB0x4zu6sGp781D+bFzEbXEDAq+Q/h9WEa9n0zv9aznf4JdbpQi9
BABv2Co6vLZWOx5lFAY7w8seHPMSzGxbEMXxLXZjkDkRO3rrWnV8UIUQVBHG1kuVQ63TCxUys+mw
/bL2JRH8XhjbdzLW2S/pdZPzkmeNCTY5ooO9AtTLKNeIvvXFvDJTmsJ3940orO0Qdc0hCMv4zVfD
b3xvv7F8ei86yeJdXCNAztn2a9jZtv6eeO1o79BVARMHIzCNH02cQOr4yxquVrnjb60zqoKDE+eS
E0muXnx/6A/EZQT7bq5WWCgeFfKkUGjqeVtOY7+3l76MOWtRTKFqt8a9aRCDc8MfQAnefc6SexPY
2b4WUZ6uxpS/4nqNdnHseojw2EmjsPpTVdem3InuaOZ1fWvMOqZz/Q3bSbCJsqbaulH5Syx1edck
nMTqteSoGhyc+mvUwHpFRQG5sL6gORw37WjN3+mzuC+rsX8kIFmAE/lPvd/tZdjeg/3+clWSxguV
Y3byq5Hrc2H8HwiyDpayIT/V6t4FHJZ0rE9SRo+ZbJ3ULM7JrPWwiRp0PUNnsXLm4akXIXuPESZl
Iay2fcCZXts76ee0U8n105D2y7IJlrOLkrEs91keDs+L6ZzkmBVKt6dyUrX1pKIxiJ6sqvgRcYJ9
cjEYvN6KpifI4BC5BiqpJ0sMmHNtqbcqwie7Gq9+yWociis48W5CQnyuBol4H9D4IQmWxUas1M8c
c4ssvMRrCGwT9ULAcln6SduTWPYJ1r1dHvbls5j4FKDTpHeWq61b8hySsjjG7cq0kEt219r285Ml
pPUYrSqkdmsa13uohuKX7feCkUtBfge9us8zMW+9qAgefbfv06hFL9wYZ7VZjL3wMHHKMYU5EBUb
cT2lNaRggNS5z5hrU8+XrMJ1mx8rnTWphJsg/Z4bHBSsP+y9XncpR1dvnViYaz2iL9XFR6h8LsTQ
GOvULJITRB0e+mwyWw81ApLxpXQe24XNtXTjZwkNu2umj6YmVGmOppeaPOM0wll5DL2MFItYIfEJ
onMDrnfOPW886F7OT3nn3km/ewy7aU2HUHTvttV7CG2XbjO55YCiy82vYbfmqQ91S0qUrA99GYlT
4FrZQdnJmuLTyB6igj643DHuvqtDn8K9Ca4OYeFTWfN4r67Wp2moNScLc50D9KZo6+/8UVsn3a7y
mi0dyKjdJGUakp9f7cdirp/X0fyc6FE66snWOxAhV20W0s04cU9Wcxfw2ulNNpDjDTVWvEWu5pUV
InlGFV+9T9iRXfJpZ+Hj/rCHV2SFBeMDxOLtC9TRnSh8PgDnPhWZ2xgasBuK+/pk3YF5oe/F+LcV
OF22ud98CA8c2LF8nrZZWPNdQK/ysBOt9YEnkETCWnK3MmmfoenX8zqvDKzSO1YxfoYOOzJjZCke
V50lKStc/RzcVC15b6/bLmwjFD+h+exnZ93hCuOxQ0LR/Wwh/t+DEU3oZjSsQ5hKAT9VAeUDWud9
gb10DqoMq5cZqmCnCRvaj2svTyZaK9gY/5WHgcPPhMb8TG1ZV6d9i/VBGas7jVNWpJG9KPbnkvuL
1RL9HwvL7XfJKcox5qFexvilFy1nQhc65KPmwbjAtiKB54BxnbzIxmm8LK/xGrRboEnrM1uXZTs0
Q/Ebbiv+CHEtnSow69f/UEHdrSMh3LBlTn57u9CItJl3DBLtbIvI/g5roi//MUXlWgJ0oEn0kvlo
d5gXF5GY+7YM78tiyrYYAwWnheLphpzeO8ZZ/pZX9m8BdK+q5s9fMbd/Sor4v8Pw/j9KkIiRt/yf
AyT2/ffmB2rKv2dH3D7/b7hd8gfiicSntBFsLLSB7/4Lt7OCP4jxQXqIQSqIYrKZwNT+V3RE4Pxx
y4OieT5wsOLiBv87cOf8gUwxIrCfNGikWiQa/BvJEf+s6SQV17/hwSihQp/8COIo/lnHUXVBhsi2
Yf/IO1MdjYOdBVdNcm76erirqsm2t/9waR7/ptf6xxCI/+07Ytx1Ce5DyRUSzfvXeERKydpxUAPy
qqYnPgXxvdqsmkMWbx96hn3gFuvT//wt/5JgxO9FSyEGoIBbcfsT3cDLfxB5qi7gEEbG/MaEN1Fn
OS91thlInPc2q0u8gxHITsMozADrCik+Jl9ZPu+W/9sgfv/UrTurrfA8856Mnv5X2fc3mebfdW23
n+6mu0OGGZAvEnnxX6VSagKrEfjNqpsDAk5jCJddtg7hA6g9KsxV6njXBGqZ/oWi7i8xA3znPx38
PooMnrQk+muCQjGFUZn3BHqiPUPPpuzYA8S5RUi2Kp/sE6zMNGyK0O0fEAr0zqUrkFFvKd+g0Rgf
H2a7pQPXfL55Of+VNPevoSa3nw5HLpg3ifYYVv9qGfaNr2od4ihvMwUbw1gQPvb+YDaqrwAi+64u
oqPVo3TeBWG/hAc3ytVvhSrN3la1NXybgrF4IhShsq75UAjMlqGV/KsiCSdIbi/J328g2SHooGys
+yFNHqDtf8W+67hAKh5wMcogC06FyPqU36a8VJW0j5Hd/1SyXFPCCvsvOYjeZ9eUAv+CjMaHPm7k
3VKK4Gs45n6By2weniziorbYkioyC+K+C08dfdkfXmF1WBCL3KEfeA6c71OfLAS6oXcFWV+q/NCJ
BHrWxNa4PmrsnubJTwrnE+wz9I+tm00Ie9upb6rHtXRBTC20OB6G03plAOtHr6BChz0bDL/IVcIw
KXpD8pHjrOVjHmoOciLCb0jIA+0oO8bnmGRO5FzR+BL1QUu5Y2biz8iabLnri46yZgIu0VcsQd0c
aA0tUdSOVhRsEidq9TYoeeYAn1V/6tHluQ8L7skFa28UAVupkbYdCWNbbsNotvq0GbX5zmyBGRJz
JC9DmDt+ccdMveqNt1bMfWTvYjJtUfNvZnv22w3+AfepHxaxk2MV1JDvQ3H118jv2WYHOEfXNny0
jHTFFq5QMGarCje63ftcSqxEWXfoEgNlwaygeryMaDkOi2Xbn2XNnFjO2edYugJbWlBPWynbHkRT
i+7cZsLxOXU0uXwFfRku8aA9C041xw8x2R6IrQOS8AXJ/BDvEpHEPyVeVL0Jeg9PtzMZs62TNfpk
7iLCK2rBGzfCl+Yx9EeWasL7gos1YzrcSCtnerLjgVWtVbH9I+7zqtqXSZIBuMX+PlzQvYIPzrhV
LLrgdoPCf7PCwM6MO2I6+asleAzdiR6w0SDbzsopf1rR/f1kdNHWZgFb71cEtoQ/O3C+iTv254xx
Z6Q6LkjM6+TPuGd7T+XJvs5jBy6j6R6DG3aOPnxs3i0Wl/mYeXn40gatMqfAmplXS1BLslv8AlEt
ShJn4/RJEaQNBOapQ7sE/jg6Z0/G3+vaqlE9W6r6vo7kdfxoQ07wg12VPxdAE0xSYcVq1WOrcNJg
ajpsL810ARW46HZcf6IpsTfdNA4Hr3DnH4Fyy6uNl+UVMppQLTL+Gn6G1YzHUffePexOfRLhNLwH
/eTtvJGSWVlgY1HGz7f5MKp9MM78/otxF258DBKHzBSBjaXmfVLlNcMcPSLl1m9HZ2/qEcMI/iKW
cj04P8AbblIGDtjvTpNnAYJ0AnS2ai77Ixqpm0icrWKPS/LXLYP51Sr95HdndfSUjfz7ZDsMknNa
S0Twxouj4uz0xtouVRzRJOa1abAO7QuxJovcdGNTvlconHfFTS2cathvVhpuN8jYUgk7Jcgg2NRo
LZH162U9R8sUvPhrGXwWUM8PvUHhGHaoc8TURNiORnWnVAiq0dLydWkDl4VF4V6ft2qsynEfInXv
93Ly2/3SOdYvFSf9tYvMmqJLac22UVl+1v6SE2iCK/u3Glbs2JlXldRsWXMCQG5Vj6YnQuBgIliS
oehX3O5tsXWQ41/g84AFysHKr7iDp+QiO6vaOrN0Zs70JsRwbxOiqbGZbRubzcu21wfoo4iNDU7t
o/UiHtYsFN4VSWW0H6ZOEO/kFAckKyjBrWwcEE+M7lMlIMe4Mt4xGmJ/608q+NIlrSoQf/8J5ioL
cKqHVsTN5Kr91JXxsSTqqdqSL1qQO9ItB7uDGLlTALUnr7GXA4SoCy9nzZzzZTO9sPnLTwyU3rWE
69jXNejiEz5cDbCaxABx3ep2zzWn/v5ordP0tHhhbm/JQA4vwZygp5sRbaXzYlYs4ga239bMafEN
QBCo6rY8xes3Tww+6VTKD/drEt02IKFAc6s/UYmaJ709FfAiyZE92QJm5VWod3ow+b7jieXdrvz7
4QZ9JDrU6ewyepZhbkE/lgRgDcFwBqh5nIFSkH6+qix276p5WfbaGg8ukEsXOT9waT63QDGD0z47
QDNhRfCWEA/9qvekRjwW1uifgn7oHnyvvzFeA/0e3kT2DkquF5DI6+iQ9IIEkJwXE1zKJFd84Yas
o0w7KQEo61tGVMa+g/veN21SHucb9MRw5Z3Y56KdJYryV9Y6DHaQXwcevyitQj1+zn5nLjNfPWLv
UWHa38Avgnu6L6rsCUoFMjvmyM8IyuhjYoACb2yKcx8saFF7vP6XqXRgcuhxbLcQDsiJ/Gr6Xnbr
3sGBUlzDmsTZnWPBVEUFIAN4CC5X8d0KDLWr8Q0ubG/AIUtzLk7EEAAvSq+WwTHLhB0DelZBnOIn
G16VzXrqli1UjK5gdbHmZ88NLVo7H/iQPkHCqrCcO5k415R2ctIdg7v5BqNGY2GGAwcNjc3GgPl6
hTaQAWRBbIDrdX/nLS2k9myv7ZbwrXLeJd3cDant+PPRifvgvgs7Du+Lh6Vxq1QdwgmYCADKHtf1
ucy45qyApOFtfeinr92EWSd16zzHU3rDqkuJgmlP9lX4xuva3ZV/YtuNFUcGLqIJd+VSt48ra8++
9BD1pfMg5M9YYGHgGkXAEI4b77x2CXz6RovyNeJkn4BS1hhNyQYK3UOMKO0psm6JJWVS/W4dYb11
U4vjuJLUSgy5ECJd/aqHaSWiOiHA9c2EXvyRu349nVFFtcj0RrSuJ7SFGZsG2tZDbqvu6Ddzg0pA
JLsGjOpB1XWDk9At5UNsJebrRPbQs18G/Xmp8ZDP/PXVC5z3OUakF1W+e1WeFF/cReNHzN3R+RYw
BF4SCMUj8SDO73Lwojcx9YSqItf6wZUNvo5OZl+4cTwx/HpZv6t7SiSBnoP+PaRylRJms3rpYmER
WZr+0yCzBX9F/ki6XHsc3Kpf0FbVZsdrzwFA+panj7AADsksuDDjvkrODnbWdhPPN3Ozxle+r3Cf
8MoryjAVISSLZwxo7DAfpg6lmG7VnGa6Ld7LiHPf2obx2a5F52wjoAezmRJv2fv4UDlaOZW+m0Pv
UohyPtdZH26yNeQD2tvPxZ7Kbdzyuk3ZdMq8Uhz8eF2ClGVL3yvHu+hFqueJoFbIBeHNJzzQuAat
Nn7UAUEpVR40l3p0uvslaqmZwnw83rLvk32lFbo2J2S6tM3JWubqG4Npvh0SbZ6IQqEJ2I6tLI1q
f33IvQZjNFJoZO0e8xATYwdD4Gd3tB44l56asDePSf1YLn53rpMxv7paicfOri4COTdgUnPXLpPt
7jj+n0UEOFn21UeIuex7kE3qbeKcAw4aPtk3wyzh/Rs7V8PBt2wY9WiWd/2EWr21wZ1zJ3T3pFFM
19Wqo12wuiV7mdSwA3Wwl30ypiVwJJaiun31NBO6ij15WBqoFzeG7y6Kyjnopb2Lbng2avHpPsEK
soUrzy9uJPvtSIw3OhAzPHhVlZ2g4dFgT3q54GJAPDhr65XTlrPrg8a6zBqxG4Jk3XLfu77cdRDp
u6X33S84eum9QcJ30eQ1gbQGn3lL8LjfTF2qE6j5uirmQ5V5vzq/V8l+wjGYFpmfXYitKTd5PqCo
yRf3waoXElVziKy6sUMCIClsSE3ucZBe4G3WqdL7OMrHy9JG6IhR0B2ryAp2LW6PC/b24TVfq99w
vsPPWiNtE7NJkMC7BF1FBIMBbOrs0IpSHrDHWBz28ybZhY26I7Ln5wIfjLImby5+iE88ckdiBLzO
+1Z52bIVLWTZf7J3HkuSM2l2fSFiDMod8CUjEDIjUouq3MAyS0ADDofG08+JbtoYu83IMe65qc3/
V2VVBOD+iXvPpQjv7oNZWJumbIhXsOE54DM2G1lTdMSITzajzPmKs+LQ+cX6NIS9+xr4aX6c27He
Ez6TUn3UrboOOeKWejAr0VH4AWzP5Hubc/eXoij8E4BfhO4MzsOOY/dUdbF1xbtaHBakfW8KcOeE
Zrmc7qxSD7t0LN9JgeHMFQgr47IGIqBc8+E0fWT1cX7uGxWOm8mTNFbOyK1ftlDCNmpKLpbBk0BB
bO+ydl4vsZYOApTkhe9k3qRe5kVxGnf7QU3vaFyIk1hmJqiL/dj5zrpD8ZLSwbD1KavgkC4ZkIis
r/S21Twi+DGXyHaRSIbVMu5rFsLboqCDcbhbXrMs844WVdQppLSgnau9X6W0q301TM9erwUWvVGl
H3ZmPZZJtu4tN/xzE7+d+bYxinO1nFSWHTDeLjvT9vcLEt07zgIat8mqXijV1iNQjHKbui536Zxd
3IE1yaau/LDaIthAeNGWRMBYyFRsxfWe8HofGXzFe+rin1UwpQeFGO+jygN1bRdcwWgfAZzU67AP
poFzpFDfnQpf3FE7Wx3nZqs123wU3M1eusvR4gXa1JPvXeYizH/XZTl9oCbiI2CHBER4MhtvWevH
ktVBtZ2CIniJF5bTY4+9hWk8UEuKnvgo1vVHJtJ13912RHS7ONO5wKod4ge8cXAxh1M4Q5wCxTP0
GA37ka+QzQQT8YCGyW/pDkASUHzYZf0d981HyU74d7v0+R2/sXoIuoH9VtwO4kpaO5LR1BgC1YbG
P8uxGe+tUixfNznO4+ToucNmuLRHW4gvX9vyRj43+joCq/gqfZy2Mrfzc+tb/tW4tffooyTb2g2d
Bcg0+4leUpzjsKgPuh702XN8Tfq0lTqn2mDAsFC2XvvMzE/s5M19S8QlMtYJtNhgeS89+CgGG/70
afzR+a6mHiaV1Q/mIOqpYHXdFctRFXXhbTrmXSchg45faAI6r512LWXdG1tW+zcOu3WnhnD57fGE
HyYRzjjWm4kQpdQp7zAJEONkDfowl/Q/GAnx4YMh8B3kwCQJsASYgU5tDE5itiveNMADEBSdTPE/
mrV0sGRUkGhIgwL5PcRt+9TpMn/3Vn5SlEONeIoDC5WdIWoSNqz5FbezOhaO4/1omqk5J7X4bWVl
ffYXIkgsOIivVOxEi4ns0uY0sxvprU9T6NkfqaSUTfU8HG3U1t+FHxZ/NJ4uRgKSMsv0B8wh3Xms
VnXpTU2NhNTkNRzb8MkOTL3LeWiOGAzYkuDm2cw6H7f10LuHZkmsZ3eqn+YFgYcvhqehcZ1fZTcn
8D2b6VqM009MkKXHhWWj52Z5or+V7Y8s/9bEbJuiSXpARxZObxtr2rEaLP1jNnjcAJ9Yd4lkbXv7
wIHZ2sm1crogkqWFmS3Lc3n2YO94m7mqGONQxfpYNPCWsPoakq3y/PDY46GJn3W5sFUePdVb+9XM
80G7i/wTQHnctSiyr0Qfv1RePDe/8NoiU9yMLjbbpwQSEtJyJhrY2XC27SbRsmyZje2cncFA12RJ
6IY7w8Hi7xKnmNP3ltkT8iip7W/Iv3LZx+U0fCoKr2I/mlYd4n6weAqD1b2TjKOfcGwzXIJRxORs
8X1LuWgo0O/eLIt5kR09g6Ea62pJdVwtpQzvRDvGqAhMsYRHVceqP9Urs5aLdhMGaYQloHl3WuHi
H0bZx0ospMFyYMcduPnISW0mNQAKqeviq+0nEJddIdnt3R5a8eNGLHCQho2l/Mv8rcCeFSwjllI+
8J7DE3qFP8R7r6Lk3hTSaOfBl2XscbCMHcZVqpbfo+NVry4NgRKqHJ4RAs9wMv2pfO8rU77TPSF/
jO3K/4RjLIdDVodivYfR42aHTGjwcgKm88BbRmeeuyKNkLll1Y7N7npNmmXuThWTxIWhRdw9GjeO
a4QKAzJDnHVZZPk14ZolAvqNCtNbudmUc32owzSj1ByTp1Rgz99wJBRsHdNshutV6/IvOq4Et4mD
SvoNCHSP0S8znOmpQ+rOLnE1c0M3dPoWfMY0xZve8r3mHt1KjUkvMGyTV8aSxdFrMShvDKEdDeCf
le+1qxTbk7Vr58dxRT4cyUT64zMGbiyRc9fxv+OgBXOGe798jTWP594Z7WUFTddNBoJC70B3T1Lg
cUFsmOClo6GYAFig+V/i1t83yW0wkrvWfMV1E6zbBBP1B+uO6QgIthTPsrEUABJhteRdxNJwb/Ba
vQgEPVeq8htPi/XD1hvmKo2ajMUTahIliDuh+gy2OQaugiWlj2oHpGxKWs+UM0MfVVXHUF6LdYhA
0GcaekqQRuihp+CJCC0/qAlVzOTJGzOPeYb2pscExQGfTA18q5IrdidyXOyOY4Vh/4a7ZX7NoZ1R
JbPHRCI7Llwgo5/N8oTRIe6jmDSiKJ0b/Tv1jVNtBxrun4BL00dE1PXvPkC9Kd1JMQHX3QOeUbil
bhMgZRQrhLC8ruYJ+2Ys/CNER5JcUnA7SH3NzbiUGr/B+jaJ7gKNDN0UZdUjGvxFbIexxvXRWSVs
SMbVbaRbrTwu00a8CXuxYQiqOeBehl/0dcM3oulMG27oGdw3zOBgrD6yvkaBFVZdkP3FbsuwHm/i
UBy7yafcZ/JcV3umL526ABURByVMinI9jJd5z9/a+xpHJcBNWzHiv2YR2W6YA5485CrT2cxr9sNd
G/MaJl6PJBarITMGHhf7ZsSPempHXM69WIu7dcFuv210kiEnQ1hFUKpf8Rrna+W5h2q2Kaosy3Ef
RRtU3t1S1vyreync8mRhYwVxOrYBl3aczHEEmcdatqlTqbu57hjShwvamU2P/mRbLr04D1nvVWfg
UaLe0afxYE85tX4kxWB/ZniwMIHa1fTiw/rzsPoPvBEgiOAhhkNlnZbupqefyoByAnwH88AsVTwp
fSZ3HQoaStV4NtURwldx34XQ1h88Vqcuwwi24r9RekBFswJAshsYdeu4JcKSFhCOLM/6jeb3Zy5y
V7LG9+p7l3+kF+mR/WbYOU2ynQfTfHZiujFHJ+k0qCb68oUxbviVtX3xubhtOh9y7ZXvLgWn5kUt
vPfVZg6wAbZtM1MPqoKh4jw+hLx6yCjqYP5wlqKbok4xWDnZ2VTTVP/j0Qoqt5AIsEu0gTkgPdiF
XmLf+6YW3/HIvLnqW17OIen56lCN2OkhmASi6Wyk5OYnqsqKPD+uGXAvnt4X+JGjJG+t6sL2ctGR
8n3/3lct/7ShtO3D1BuLzWZsyZ1N/p0XZa22kNThze9Ptut208337M0HW6xoaTqTslcZ69Evd81U
Lh2iPT01+FI5FjccWmWwu7FCH2qlOO+4gIeIGccc72luqvoy5NN06fwVWXwb9MH6Q/pV82sJoJ5E
XOHucifojeanLq0TStNqcsFedCtxviZs2rcJUFizBfvJemOx8nB8/sf+aqmcqjrZa0asCFpz57vp
JnU/5qFZ9t0MVpjO3U3Y1yqdvBQ55PTjaDlyJ3nZYImmg3ov/AVVelWE/bOC3IV0Hchms8tU8qdT
LrLqJqGeazJfndKRURHi0LB/FyJe58gM0Gkgy1bwZ5qWa25TE6FwiaHe6D2gL8ggFiwLjMlhXuOC
cLkVUlkmKIvq+hI7bh3fFaGq5O8h6FKCuVTfJvfo13h5RYX+7WLPY8sbyJDEvesKVB6oHHuWiPTO
XnkSqo9XFJmWBjJqKvPXkFRAONZqFe+EONjL3TQXbvzTRdvXKhTVcXnyOsf0XzY06PUdTCWVAerE
INyJYlTBDimt1b74cb6k3IDFTju9GhCxhqmPpo1sxFp2zHzGGKkWLX+fEfLNp0RrOemBYMMq4Jb4
xueTQfubJ1MNjwzj8+6pajP3bR3WJtjh5fbmvQ1ZTGzDVgziYbCskkouyaJwtO+K2nGfh6QuAJKt
zkdQFuuvJLPjq1gbh9ZXiDviS9YPXzQZ1XXXPYOLbMBphgLHgmSJg4rmWFAqgVzMcClrDHZRHUNz
pZDjJ7naHoBciuAFkHj/q6iChMdHZcHBTtP2kQ12+cfRZvzbQafPeKuWOFrLsX3Ocp2ru2mowjup
W0yqVjFN2RZahwIqHC8fgT1nxy7XO1ALfRZhjgs+Z1/FPzs7UG8WZW8U4Lw7wnhto9xKxJ8qq0J4
Al7gXscl70/BWNsPqe+JgDAIQVs7xYsDArfRJsqavD9yGIgjLZXRqK3y5lunWnKAD5M17xfbq7mH
2vTLW/38SDoM3X84qTuJcf0s0G1gV7DUeUmxqidzAeheaXcnl74Pt3O1Eproz8KHUMQFeUDShGg7
s6TN+qrGiJSQbXINV38+lkwHv1zYKVsnUMUDb5C2ogCBYA6BqRt+TZ5CwAdP22HdPeaXnhxFd1sw
QmlZSGe1QhM7mf2oWlXsmqBKH1ZmrSB2NbaCViQLoEJHY9J127h6wRif/mWLzWHnjHRraXUzDjBO
1t4WrrK7TUecrZvFL4D+ZXl9nnrtEZ5UZCmun4E8dh5lwnBRiC9qImcsDIefcnVK9JKDubjrmpwA
IrITc+IPWCU1d4+ILbCSDj6c3ZpP5mOZnL9h5uf3ehjfAuEsXIVNsVuYZqFrQ+kKyR0nsOWb7Lnp
idYITIhonolnvkUILs49IH/m5tbwmqKU/1rKqbk4iCseGaTy4K9oBfe2MHY0i5ZnQyWZC+QOxcuW
v5pKqK3c+FQGNq4uGFHTPpBaNpGq7Db9rrzOOrNv24Y4VczWyjNzSNcJYb/FD4z8cMox69IZb4tZ
vCC5ri5oSGDS2XYYbDhP/SNCQM2Smib/0Qc0gcOWAKzrGmt1ojku39k2VFFfDECzrDplQx+HGeig
Sam7vB6azxkZOXD4JW3eAFsF99maLz+Vbl3MruyWcobzH7VjTUxze67UrLlh9BCiZ+l+mBhibcB0
3gmLm3ypXZnsE9s10WTpv1bgjkdR676MbuKg7f9IJ2fhq46RvFqKmejg9+6Ojx20kcgM9VoSN+c8
YyDV4TLcoqaud/930dC/qnIQdeCzlPQCaBFcID7eTcf0v2mGDOclPPSUMxduCf5mgo/vAH5iwxMu
azbQaQ85KvX0v9Hk/Ks86h8/VqAkQfRlA3oPxL/92HrIZrEuPXvs2grCTVUufhyVzLs5UquQxiAA
C/zf/Exy1/9dwaJCW4ZuELDTsQNf/Rud3+AG7jH/DVxC/m2SmTc2Oyibw2uDdgjxdzpPw+sc9+xu
HeppZBBhjk2PIRphFBINd7pI+3spOzXSPGU2jWvQzfpDuL2wTtJiWk5fKImB+pJpNda/tPDzv1VR
Ljk77xB9irCRPt+h3u1/BZiibtRyqRxuZpITjqJs6qeckYa1bcvVgy2kh7eQDnfaVj1l7RMIGQcB
EJbo/pgOGEN2fT6BUkFZfHOa9hAJNjlNUfutFv+mHbFgJ24kLx1jMmU7rwpoY75pEZme7HgpboL9
qUW6Kcf1JLxaPs+ED/Fq0Sd8T/PEXZdiatillFZ7z6K43LaJj60lT6yVstCq8PChcLIluAT0BR9L
Vy8n8EN0arMQzDwQ9ugzFLqWbQld9QdBV20dadFYf6o6hFEPjj0gANMvsp+yrF2BrXy8weRiZ/lV
hjPuT/gVyImLccaYlo8zSoAWIEDUa+bP9I7NzMvPTMza2rk3tKey6jXCdQUBZKMCY+4wwXHBhOuU
l6iGblTZBDYo/AESOOnCrKw+JFWHSK6RnlftctkPIyOGtGQY4BSKgxupjNgsUBHPvlPaat/Oy3rS
arHnfxKn/r/w9L+JLuNF/T/rTv/n3yT9QqfUf/1L3Bm/55/a08D/jzAEQfZfsWWoUuFfkVom7f8Q
DrpDQodDzl3PRdL2v6SnXojRHA2bzR1IRSL+S3hKmpkXBMC+aKy8f/6n/wfhqcMZ+i+HDtZzVwSC
vBInIBstcIJ/0z0OOrE7AZth59RTfsFz9WdJaVHsdbr4WSpJnJ/ObZ+n57gZYZ+O6c/Ch4QWjthh
gSPuHGOaayNnypwulmJv1Q4nGGKBgs10TI92U8+px0EMgEa7MWMMznpjKh+LXHTjDgg5kDr+FOQw
BaLQGYz7L9Fp3/wWwsx36zx01odWbpN80I9WP5jMj9feD76DwRmeypoCZeOormQKklYT9lS72CWD
5C6VKhpBMBVMpwmXSv3Fkg7zUe6TK1tDxdEwNYaRTR9OZHaEWbgeadG3AIxKzJF6OOtQwBcxpXOm
6MGTDQB+y7GKHWO2KWpZwNtZe88pU26s1rtL4+ETVHMTDZXvYvCeM17Isbp0iPFJO2dexACnySM8
T/Iga7yvjlPv0s67I7sqP5SF3Xb7EZ0Q0jybbeXWUrVT7cZYNO8dklTcDlFHw0xULufbBi+w3tir
V10cSRZw2xBYZipmMm1SyoeqZ7doV87fwVquedVNL0lb3VMJdMm9rvDHIE8JzDs7BtjPfX7t+CMZ
rKyycE5sBvi5CxX6A5IRKjtUeGQQLhi3ty1m9mlv3BQL/Zz2KVHgMgN4mnbi3TKGwOcpSVYkDSCw
EQfFEO9dtLoNi5/pnViw9IWtdH9n0umdTDysPXLwq72j7Xw/2L6+E3xsj3auT0O7sj7Ujw1z8B3A
PTcqXUZWN8y5M3ZfoCFvPI3OPtAzb6Srim6fcgQeRjX1GBUdejDCTR7qYBjErgB6KDEgDjBDJkyA
jwkzCRSHhYf1Q6fl8hZ0jiPJAdFE3QVHkvDOTTKt6T5IEn/Ysk7Q8S41a8lJP9yQiBkHMubj6RrT
6Jm+oFZImWtBIKjY0541Ho0qQrlH6Y1BIjCRyL3QbNk0Azk13Ep5ydpPgiPeuoyqDp2VnIZ5ij+V
O2IUTDtSLMwwymgFb8BrjdLKt9cXxD20vtaM52koh1fIPRRAw5gQhBC4ze8Zrsq+o8bYEBrnP3gh
11pcE5uskd+tycCtFOLRhrS2gRvwiY0FknF20A7bDt1fEHxEFRs1WdA1FjroN7FRl8DJ4nd/wie8
DLne2zphDCFqhk+8R5nOECA1MRuOcbaqPy4vEwwx5H/nochRma1rcZaEEUAmqmvkbCttcIDY5rrO
5MhsUo6e4tyMTG5RyCMotrhfKVfzely3GThBFnU+lfqKJsJy7eq5NkHwkoz2RbraBazCFPo84E2P
kym/a7y6Y4LQqpKt8yCZbmRyFBDbGsIdFvZP5X5tWPgTYQJXDFMHxrs5X82XjcHsxntQHdj1bvYo
cykBzwPcxCeon4ziu44FW9I09ApwiupHl4YGUTS9iHXo6VK+x8RJin1gppsWNGgCsZVq2RIiEe7B
8CR/qdIl59yCkq3y2KVPhXyylgT1XWsxG5/8/EephiE+jFnKXCsdnBrlbWXjda5HFqxziSaxlfXO
miz5EBfFfM8jqy5FmU7nABnbwe5c7wD0wOC3RX7DnCSri5219Oa0gs62j4UJb3k2yZtLLliyC4qE
Xs6fy/zQ6xgDD8lwULBawVpA4BufsXUxHI21Acc1TV99qd2t1/XJno+SBytjPoXBc3PDgY13FqJb
s7cKIjo2k0yIlBKls56RdlX3eeDrH8h+We4Y1R2KIaXjSDJzZNzx6oWsPunFXi3JdulG9ai2t3Hj
W+K7D6VGootG9Shzol6wfYeHQHk/OFHNucuC8aIE5Dz4st0xWfQ1qKRAy8HUjQlFqvHms8QGyRdC
zUISaWa5tJtO4ERnMnphZmDuLGt6ECpl9gNpnbZ98W9DlooATXJDCKx4KqyKHSmD459jkadMVnxy
3lvX/emp9mmwyNGC/z1tKqNJJSOobRyDJ/i+bG/YPknsfWwm0vYaK/EnX4rfbjBhXQ9Q4kZ5GtsE
beUIcVRyG2TaVYPky62QoWzhadVHdJbPXErhOavLIDKJP19bW1evdeUi6WWNjgLAbi/QmhYeXGbI
MDZMkDKkcNev2yBjZDvbEKMVgQSFcYvsnElw1Z0nKnoU5u2yk44LTr4Yx0gbg9wNExlzVW1Rw5bx
it9Koa+Iu+nSuN7VnvVz3DuYw6bOrzlTM8I6PtoatlUEcIkQlFqqfWzVh5KV2bZ1LchiKGGYoGTO
8In4oX5lrGqdYFXWD2tL9DhYAo8GVZrMoOeEt4+T29SvcZDlfJHpyjmp6qJrniwH3nJuk0QFA6Pt
8nPKxfW1YLWt6D+81Bx8OtMXN0cfzDINndTGdYdfI5urdu+3CvFEKFv7fR3CjMUmb9KC+P1DU/e3
577P7pUgIEOuEM3YE5A1Eij7MiOY2nk3/iNpRIqdTtpz7jO32LDW7n8WAZJIsJyuE+67G85OLgPq
Lpx25bUvKtnfsRuZwV7M+qJad/wZJIVxgUm6t+1Bjl22OeR4I6K8rH/VOSFZIyyqLYTsFhMuC5zX
NSvsG2ZaXZAx3TYNFIXFzqPER56AUouAhPzsdp56ZbMEcSMED8Z9WNb7nMuRbA9kF23qPaNxRsXJ
Y5K2zJgq9ZjafDn7LKZARbIyld+Jw9Bhg0UK70G2km+xBQcaa5RhcdpEmar4d0CUI5tLSoeYBCS+
aCYJ0sE+7tgMk8m1W4I/ZT0+xbfEk63rYYQ/+ZpaKuIb7N0N7jvdvCNa1Mk2nzsIYqoKgy83m+yr
ZtFCGhJlaHyfeqFNRovET7fRZY8SJkR6AEPEVbE85iaz1o0NCW7az0Yyx6Jfnv7mDuZkQkWt9wwD
RbTwKB2tznb3kpIESGRfj96+E418GF1e2hDGG8xSFPdNE56ZJPb7rBk/TJqavXZwuiycoylaEtXG
kcpqn/1ZVUXFjIqiZDrJiyLzga+q0R9zwZ5mS/M9O5Hvo81x4gvUcyAdjYjv4gqxJQslK43qcCjm
w6oHi5UBwzXiSKqU2JgYik8E2ADcemvW9STZwJwnem34cnF77Ad32tObG5Q75R9CnOQmLzz3PrMN
ybawEFv4zElHp1lr997m8vwWgYMBZi07lo9tuJWyi1AJ5k/pXCFxC+WSnOmU70jjcA98y5TpXuVf
F08guRmsFzPbGV7SIOvOmYWUMc+h7ySSMKO1SElRWI52UdWRzXL1nZBcHPasArzvwY1RNYaN85cv
Vh+TMpcsxa0nmgwGpES+1CFVN7wKHcy7wvLUZ9s6IBTSucvOyYgF/I2TOxzOfRq750WYaYf9KHxL
uZkZcti6Q5taJNP3SNbkmxeX1Sf2a/ZNjdcfCMSEUAkgwTrhqSm/UmR12x7nRrpx0Tr/WpuauA3f
EX+FR92yq/P2XFjYzDCZmUwf1lks5QXbKCdl3iZyhb2Slz9AI1e/Sw+pwnkEt1we6mlY1Sm0tLVz
YsthTUmQJYJHRPSvjlxRzi/oGZHkudietrjqSJ0Kylkm19Bdhbimwh+SXQOtwzuaPEFdy5R+2kK0
9WvWUEk74zviuNqkN99VjJquBwSHb+RF5ppDI3Cq+k/NwehQbKvJc2n+XXKIkV+4ywFpAzviqmW1
j1V33FqEeETEA8rvfKzGxzLFUUeGJiUeMFJeMfwWuIzN+qLGTuhPUwYU1H5rThwEE3nVqtXD11r3
jnMcsmQpLtgEkAJVORONAVs+pqOifYJ9Ov8ughSsU9kC3SM7xBevvS8yKskhEHoHy5B7d5mXa9XC
OXjlGkFiVdoJECEEYC98rUFzhlrlrjsG5OVsNoDyQI3Hpu9+t6mthv006Qc16UPgpdWbbZbuBzO8
htVjl4ZMuUYO9tyUQAtzuzMPOmiKuzjOxHdVN0A1RtX7P9mq1QzKAEiLfVG1db+vOvIIKmMeTRPw
Enup+kLmyzyTCvhpXsnTpXLr+12XcKJEIxRUtfHqAg0WTjNM36myRrHDYV1A/2x0Zu1t7i5keTZf
/cGeimSL1ClBEYotIzniZvLk1l1xbO1baIUTKkSFlduaiptTKXHk5zx2rY9Oui11ZIPCeSfWRGJA
YBfIHNytoe4IKcVTVTRcbSmbk+GSpUmxlWOfSJRj2e1Frarqr4mFBDSicueNAsbc4sXGW5WUFMd6
HOv7uEqa73kJWHY7DAw/pDXBMoYMV6uL7RfNY6G0KBl6xTVFnNfsa8aa4x6UTJNfBa2ZOuV97nDv
d1raPxTWN+J6HG1dyyyRUMfG+N7Y4D9ZVmTNW50gUdwvST8+wezov5kXwn5cvfhvV7fjvnAWkAkq
JeoK9jZ1bGm091Da06j3M+LohF8DnWKTTfJ7e0ZO9oyQpUSKIVZvo1dhj0CF7B7GVhbX+XVQS9ZS
kgbUkG3aNTP4pZB2yBsdUnZSpOzJTsS9H+MYWYaPWWvzrBgvA+peJ5RBQMbXHw3CxPiMimPqKORD
AKyp2/lmmwv3Glir/+wX47lM7OLgaIqajQRa+Tiq20oFHvmA0F9QFGwWnITztVYYmJzVAwzidDXC
7RXr2FmNGXTVzrFtal7sDVFRIiS4hErR9UwG8ARDE+mES7SaLH0JywVd59xiJ37w8GyRTebgBjlZ
ox3MR0Ylur+mK10ZUZC5yiNL5a4htcnLfyW1mZo96pJ4T5nLTdaxWfyJnvU2ax0IApnz0N3lPK1U
6mVuPS1p2XFJhZbkIlyepaGbGkI7i2Ifbm2eZ/49rBB5YvTSPZqyQHoBiRsznKx/BN6QXKhAwpOy
Eu/FOF76WSY32m9IcMVNUkECQundNvBjOpJKFDY9iZChO09R4VbuBVEnnmjiHoF6sb631bI+ZD7f
A0CF+z7F+6KQz0Z4tOgfcC2m94GX+/3RdSxnwahS+n9Tb869u6KF74zAziqOrJiDlMnUiFlo4DE3
7FkTWT+GfbaCSywbuL4JBJ+5Vt9I9CuMSNT5xec4VfpiWt67h0BbojpOmaUUUab1cPTjcGd7Uxwx
tnrJdfNih3y1CvngENsfyCp4J50WrJZmYkNmUC34o+wSJkhyrKBqI+C52REp9140lfYGd+YV0+RR
hCFqojh57wuuvZpYhbH6pmb9svL2SXX62bjOn8rJ0dXawbbIq13TzV8uM+PIByoNavpZ5SW+jK78
aqsaLXAgPixSljcQnh7Z9j+FIF2E8V8y23qAPSrwR8WksNkexUzaAHzsSLiY7ibFQ2ac9Yto6Z+I
Qu0IOavYww9EVTQ7PfAj8QsjsvsbVhxNQY86szfJ1+yyc6yLC4ZfZjLQ7eiM5y2QZ6RVqkMoZbu3
B6bHGkEPvXHgI28hrBwrDSG1Mi2DF4pOnvY/k8dT4ozuc5o376ajIRLotxepB9pxFlRJVnTmZGFq
XI92bjeCZXtTTuKNeOq13dXYAvgrBJKogrdi9dqdvbKOrIZ7gL/ccR4YJLXOD6JVR6b3z0xxro0D
pBnmfZgz6CgF55ZDSyHIKgPhfdSwNE+TNaLPdvM92+g7q6vvyYmK4oIV4CpHa1OscivL9DJJq7rW
5P5SGDQP0JgoS2T/s5y9dV8YYj8KNLYnN59v7Er9QL2F3pQhALYKogGHEN1I37+pJXg0jmoeQL1f
Ghopm/NpMwdqbt/aXvx1S+mx5/TD8zTS5TKlae+sol3vHTnfU2oRpBsEx9CQiyR6e5vL+E9Sw7HI
4vXLk85PRxbpbiqLU5NZ2aXDWEFwNxwt9x55ov/slegubUEiLjt90AQ8zaeusWrsONxNUjOSCobQ
Q5RU6Tu3a7OTny8/VGrtteYvyO2/oW49p1SrRPpYAGXaAGlveW8cMZ9kmj83AvEpPWTMw9eC3LZE
5+2823eOIA1Gzfgdz8DvXJ8+cMn4NJty1VGV3/gzSONOoOseHCt/WavyFhCrlweF9+0bxf5JAg4b
vPUza4ZzBenh4BXLA8OEduM13jMerS1eq+yIwjw7VDUdn0aInju+Q2ik322WSnhbm/hpnrOR6NXZ
1ccp0IesgfjHNcTjxOm9Ld2qe+HHwFYCY7m/9dNHQqG+2ps6ANzVhANIB3gOK/soEYcwXHavtTsN
DyEjtM2gi1cjga/k8c8hTBEScYNTbTAXsMFUMYUplI2FjcI0zrKezzXjGhrUEwHn9bmBA0M1UqaG
zPds6HYTmcZRl3riR8IqaM8A5KFPw08Puj1RPJ9NANUeL7261UXso1WC+6z2fnYWTBnk/vdh0PHA
Ot0lkUX/qdKx2Pl+dmpL/2xjXUGiV/TqAe3VRBuZSzfGweCncIxwNYkjg30mo8QsJvUvr3bb8rf5
T+rOYzlyJUvT7zJ7XIMWi9lAhWIwqNUGlkwBrTWefj6werqTkWxysmbVVWZ5mUkyHHBx3P2cX1jS
uFmi1LqIK2m5bUsQbHUVQQ2PTOVOR1XlYijwCmkqESV+PfUiCo7YY5aCG1I4R1WmncftiIzRIwpw
Ihqws+EZcWP4vYz3SBtEy16pArxalknwJagE9lCKwWu/Ghy2bcJBEkR5lFTsNMNU3+LWmvuNCpLa
hJFjoMe+C7Er9o0E9D0eijdBEu/BT9+hoHWNZMRdyDHfrvvaOAxNPsNC6rcZB1JZxdqr04+FMjUU
+RA2jGKokZo163Bwo5EtzrhDmgFlPSsqAE/JSDhwSFn1V5G4gQyUkQBKLdasgr8rSBw0ado43+Yd
3qxymywunm+5h+rPVsm7o4FlvAMq6dQn4v1c61uxrSpXJXsG+aKqfwoLp4Cwn1AN4+7kmo2KPUlL
hTCadoXV70Zj2rd5HtyGVT9fhGEioZabKtCsuUBC/22fKq0Qt/WSXMqKAY82T49KNnYeBNv0IkZq
4Dmus+9QxDT8i2TRNszuHl/O6I7aj+hGdZX6o9nsp2RqNlDI7hojL5wI40j80ewqHmoS4zncyRiO
Gsrur6EQvgLhcseAC32OoJlrZeOvlEVSpookgYhGCxTc2Tqw1JKFa4X0BjdSPjWVB5ZSj3dzFmK5
MY7Im3Mp/pGMwguONFdZIwEM09pdrGY/uOCwwQviRq7zLf5ZTyjSO+BL7sO85gId9ve6WunP4YLH
B3OPh0e0D2vkIT2aovG6mKP2Y9SWTTQZL0FcPPZ0qClJPHNdyxsQ+js11XdTGhyHYPmJOSeA8hq2
iTvGilFg4dCHOypgudP2FOhFsuSqH9dp6VOwjV0N7fjQpZwWgOYskQ4U+6ek0zrPrE3kTZNnbie/
lKU/pRNcHNj8l5wLZweFZBI6veJI5EZcSOyre3x6a+odF56AoWua5ZuqEoB6xGyvcC3y61I9DorZ
kU2QVPlblpjSygREuNIPTbAHJNBBIZHHXKUogMu5QD7wXJ10qDxxWlprus04jRGGzhVkRaZopF3A
ajS9qRM2JGAMmIP4SWZmqR/Bek0/UKTDpk/QnsSlHSGbNcZssqozSHsahSeBCqMWgHjLReuSE1eh
bJdh5V0hmz7l0O7oAidIgwZNqZAUBrpuECPG/RAWuAgsprHcw8KYExCsIzhu1Fh1LOymrLJyNr5s
KE8DSQWgP8ha5YGJSBV+mDfDgkItXPimT3xuUmN0kwuyljkgLYj42mDuG0LHr5Sc/VHsx+SnrHdw
oDsoNNO9lmZQqMLFQEa5VoCWNgtwp14aJy098nZGdIpqNdb2GQlakMVcuewo7RSET/uZWZiCMghj
zQli8wWzn2OqTmRa9dXCEXkroGKzUyYiWtUaXi9FavpjLJJ0hwVcXQqmdoQdI3yPmWtXElZqpkJ6
p5HheFljQKYZAHO5iPuiawMf4u0Pws1lAT0VsRNo/CAP14z05A5IdRVBkIDazECHYWUo/9DwY3ZZ
Oqo7lXX5VHOzoe4znupgVRAvwxIBSxzbKiWvOH8zw7rKly051FZyuiaQXvoV6SL6hhcdV2dZ57Kp
lCNnCiX00yTIUIerhqXlNFBgqzCwuGXR0YwUMySyoqFfqUPwhAhe+opcrQrDfNAmQOLFyk7VM8cE
iPNWrf8rUMP/m1TW/zS5e/QKPwMu3GIY/C2Nv/0umfX2K//CLcjyPxAxDC6dSL0ARli18/+FW5D0
fwBaySI2v6qBaNKq9PQfuAXV+ofcr8m/yTK0MVXjl1qECaP//b+QwQdiIKG1xWzkd8S/ksziF/mo
3wV/eCDQCzyCplBw0XjG99iwtp3TBqmXwYGwIUcYzpYGeB1LHERPQKoudSq5gZiADD31nEbRILAn
3L6XHhHMoS+5wKWYfczY43HazmRzQ2ImeZmJersATPRzOXaomueS9YQs6vSQQwt32JzvNOBBdo7k
gEtWP79bhAbzk8HCfkwx0p+YWCSHQU2jp9EY4OJDwyzQ+7hAJ1zY4mYyeQYM+++ySsgnbzo8VKTd
MNDRhOug6oSLCqojF0KjrX3NQIJXFmfI/bUOlqArXhvxYeAd0vAlQzEDDb3vY1Jgf3IVqQ9VgGlP
uQy1p8Ee2i0hENR+VH9UIcKVahtPJzQo495tSvYOCOPaazhzuO4NRNmNJNKftBmxSVQU4ejKoTVv
82TUr5EK0HfWoHf7RCRrrmkm1GTFdCgbkLmaBIMsIGobQYktYl1lut+Eog6tD57+OGoBOseyehmo
sISGym1XYsigUoPOZ05wInZbxKXkvudKTekX5MLg6WI0XSh1NR5yeUSMdUg7tychcQE1O8DZaZUD
1r5LqUY1e5Smq8LQUG3kQHERpLLkBCqw41KNryBES8gjcfIVIYZej6n1IMdcbmGXmYc+x1kJGgv1
nrBt92XQTG4ltXuSDaTcGvWHYPLaYBwJQHpxJ3CGOFoRXK2+7KYNgMHigjtA5VCYDx8x+8amRddw
jtFb/T6JUVwQQ+0K6m+ACLehcKuOqg1n9smGIAalyASHD1W8/h4kZN5BYyDFqC1Ia0d5gAiUUn7r
8we9RS8IfabmWhd6+Tgq3QgbqPsFGGYWbHjHGDKgu0z+ouyOE8/lIfjdQqdeRGAz2gBcHvLtjRlC
JpmGIQcKjaD3sPRUbOeQ8eim7gGA5fgwDXTcgMDxo4I/riZmw0Fkwzogggbzu+gHX9aQRg45jlcV
Nfq8JmabY43NsNZ0syNPkGOCsaTUokTqCxQktKGj2YLrU4nHdavxFNIruN8AUlVnFDmT0qyPlWUm
iIhjCVW4WK08FzI+xhoKQaeygEtiI6UiUcCcH0V+xVkoxYW7XOlyu1VEdRvMnUFtUcIyrdaME8wg
VPu71CofCnWZYXqNMI3hPSODL0duOMnGvrdIYwkV97MGDet7jPCY0Uk7H+RBrv1UsJrvHR7t9kgW
3+WoLd0j5dHsSCGLkg2Kqtg3cPl3ktgofpikzyOiRXaBsI+TQ+jGsSW5mSwNJrpYjdYPZs+3NeVk
t4CY9tFYlq7SmljnzFxDxFEtnbZaUFhXJ74S1+Tmor8sZpT0njgLeHCPgsQSSSI/H+r6AHTe2lE6
Fm3NqHPKDWB13EU1iECpoGGAurSnYqwa1FXjYS8aZQ7PJ008mZIisBo1PwSySkl1lKw7OPL1QQmR
ZQc3zoXUFGbZ1gNZ2PWjLMDlquQtVQ71W1SA5QFVsZCYgE2aSS3agFFWH0zQF7dCLMsegjrgussj
rjzxs6ybN22ZPgtx23tVmcqXhipUF1EUImWbhrfLvMxeRQ4twozXMeG+QplDx0UeJ2im4wDHrcUe
TatNSh4zZwWq8yAcy5IRLMf0YnULcMQQ+Bdsrvl+akFg2rlq3MKKAm7ZiCEJ/0CDUAtGpWYjugAS
pbImujBnnRF9y2oQd1TqrkIpeY3lLYzQ1psN2acQ9BIK4P2hW+ilrJOfNPypql9VVcZwL4/GizmC
SIa6FLTGQogh5nbpAsgGHNZYKbsUyLVmWJVngdxBiQXeLbILFbAhKfBh8DS7JpNb22rHRyHVEk8U
c/R7QdevPAs7W0zE/JIr+APgmgwYRnI6HEKIK7teh7zbd4W8tZb2VjXj0wzkyym1QfY4Q+WXfSoM
VyPVmUcx6PBTlYWXFho00BnNvKJSo/gN1e6Yg1WhGbtaHrttM8sW4k/WVidfJAIQvqXq5WP62m+E
0dgZHYacoYDkCTwZP5jBVnhiqCMvP9fIqo/CflKsX0qSXGG+lHpNLYAOmsJvohVWniCNElKoIGtV
Pa5dI0eBBGjY8r0b6sQ1gcOTfKqgh1ErCHWN9GAq4gcnAx+0wdcz+nP1q5HT54gkOgpBuczNsgl9
MVOctJvGn7FKPRdYZbQdSDJsF1nQnmM9Ni9QwTc8QcdSEfuWw1CFpkemF3h0T6wCN6/tKaFPu8Q0
aj9c0vqC0vRxgkG1N3KLM4J0zSLzJZ3ymCPH1HMMsmdmmpx6TCQsve4kr5QHZTfjUIh1RYg+hDmY
YIgGtRd9HdSXHeN98ssaguEedHm1zdRx3BiLggfDmL2UK0InFENjp7ejQtKr+TVEWeabkQUGGK0M
8zatAtWBrws7tI7Dg2C2wqbtjBbbLrADbiAE2g3mhOplaPXVFfqkhh12xbyZgT/eaF0K3WwVNe6X
Ljjmpqn7Nao7uwUBl0MkIewn4N3tAJ2GGtokwj2XVNnRynH0Z/TbgI0vcY8IS6wu9/AiEnwAzKr9
qZp41gEeAIXX1OPskIJYXlNoPbYBbmpvFXiYZYXQPSQIY11B/8BEs5vHH7BRSfHjYBAeuMyExzxJ
TU9HNycchwtDzhQf74stHEXRzzKx3ondXPngNVw1iW7Rp1N/pKNKx7Jl7zIRqOOgIJbXt1yWAhGf
5obON3Ae08mQQtk8TclM5olDFrhp2dwO6MG9tMLCUc/cySbkScDtOlmHVBV8oCC+qBiOUmm1Q/1+
jxsdlu3FtrGSQ2/KslND7sLNR4n8KMmOGpIf1D8VwGqViswdps5KBpcPa4eL0sxVv24LkE3TfrGC
6noedOMad6Pcn1BO8PVw/i6Iwi7ArRK6uy1O89XcHWJKDVIZb5QqcY0kfJ5SMp7aVB7FuLhEbxtx
EmE+dBoEmZKJvOm15hEm8BFbZi6xuWbr4npXHRtnAa7BXeyblc4yGoqDsJGpOqNt6KBgvs0FdYeu
YUHaXnRry/oewblwo4RJzBrx45zrqND01iaiItan42stvHRVgc+4HEnTESC85iJICk6IGtA8azcm
on/6tOZvWknxs0S9SPr0PrUkHAitIfdMgxNXWB7MOSNLWpysOUKLYNE2bcg1fS5JMSYtskdIP+du
EQ4/EJQaXWXskMwCw2ArAC1nxXQhdoLkDLR0h4Ti93KwHjR9P8v9MefYbRcK9XxIIDdNAMIfEKCC
9ejQ0cdB1iksGIJMRF1hxCvDrpQI8rMVIGGkxhs1RLZIMLboJlbuwl3iFETdj2icDqBaBzedc50E
avTQqYqXiv2LUpS3ZZf9GJrwF0IU3igm26ig3FUNzaYhu2TP6YxAIerhGGL26F/m+YUg6pWvDBx8
+6G/mOfOchFHw1BI9kEnIp0V9bHXjpyt4XYqtp5q5q3FWHMbGJxKV1I/HB4jpULiT5LqByAe/hDF
l9C72SwhTBqlqbM7Z/c412DoV9UPoSHvEy72E/EUBnV3PYWJiz/JrgPmsJfqZDoJSzg+ohW4XYTB
sapXoVOw+iEnTY0qvhBYySYHnaplmNCzaJr6rtJwupI64Hc5GYspyZLLQiuavSAV2ha0uIqqDNvJ
U1UDUGlJovzKUA57yaCCT+C7kEzfc9pnULESJbNU2ighO9lUXaZMQ+4WU4S/BbKrRRTqGA/XRvMT
KYnFD/s6A8TILJdV1VdqAzl3xNA4vBXC5QhiAxSfhJlIuIdJfcxJTLqG3g4UWFLzvjOpSnDfEC8B
KAQcihbTq3G7dFI+1gUIif1kjq6klLSjgz/MCbFPyQduVm6GrhYOAgQxx1is/FhboX5vpmJuc3Cp
NnJplF5X3SDGxWMDaulMV8MlqV1hUzIU1KT7NnTwCC0SfwwhIkXzhTlis4pOrK7KOF3E+wr+K14e
aNe1Zryh7PA8N115It9HlYZ6MikwIhNyWShohV43mpcx4sUHqvfU+5taOnImQQdnRCyFtLOv42c4
G/1LKg66r07LESwaGx4Mtt2QZN22hV0Cotq8YgsA2bQEh27sYBSX9fQIlYV7RT3+LPoEnJVOvgfU
/B6DFw76DVZEYzhga1Q306aMlGMUtzddDfmEW6TOcq7Qrzfip2ww2DtykkC53gSnQez0pxawOZdz
KtCGoGI6IHSvYAF1x1QAyqZkxX0L+lk7lXdqlj8UIuIxmaX/GiTrlsrwDbshAm+xipKdsTNXSahG
1sX7jHkO/ERlHWeIuQdjzqYL8RNELc8JaQYie7dc5+TzoWll3+QQ9KEczYJLXY4DBIVeT4wXWAZc
+XE1d7s4wfyo0DZiQZ0/xdJOkAhhoYngVKhV+SMoW89QVGnfYrOtpT0OVYJJYE2MB1kKY0on2j4t
TUhR1kVE+swG4j7tQEEgV7MQVJdIuEFjAT8OwD/ZKp8nY0LVCigZzdQVcQEwngNmH3uNnh2bUp89
3OK/4wX0wMHo1OdiAOdguZa1+KAV6rMMtd/N0Lwb8K50TTMIOJUk0iaSxEc1ha+WUQni+anI1DCs
uQqVD0jNAqWOIvGo6NR/OfCiwbWY1U8zzuc9yGjEuWAjcqHLcu72Wo+3gQQal2WKB0lrZeZuLoQE
/y2zO2qIFW3QGAkppCwgXZJqxg8HAeNNg+xGwW0ozfZykgdPwjIoj8tMilLTY+GApswqhqkhWomy
kY0uAs5mUW7tSFJX91SxUc/KWxSWTH2CoypSirmaBwnRiGSOncnKtcdcyEYVOaz4KcKC/qJfiNK2
IcoIEhviPF/qNaJ3Q1UU93qNeS4eerswKXMEBWUNRI8pu8PM0RjdzwasJILDcmSUF0KsqjvgLIZr
dCXwXRHnbhG11h1RL76jipX43PCES2uZ2XWNzsCxLVDby06RkWI2ReHbGGCGDR6mcDqVYiwquf0+
XWbpaCUI82LAXmxF6mK2TA66sGsWKUX4pH6Mh0ncduJC2RWT7RMLSkb1QQ841i3octktqhG3EhxZ
AC44dno66mU3Y1MmL32ri9y8Gm2rRXLCLGuFGwSjl4PJVQBWAXf6pio0D1wfANI0wAleDJAFSloB
TeU48w3JSNAqrpbo2pIzDo6Njq7oJJUHPEIm5Jpa/RUAjnGQ+tba04vIh0UGEnYqytfbVdu2tgdF
yTy4GmzjU6HmsVeZMyoXgllNjLE8+aOlNH7djyZC3JMpomUwtpxqjBjsP1oeTgcC8USxs/YGwxQE
u4BXc8hiTX/WkW88NmHXOXB3M9eoU+B6oSW4DSpFOywxDPajNPBNVU6o3ITfanJ315Mxf9MEsn9A
/gVUo6Nmp2GZ52aWEjpjRLhKa7CcDKHqocfOya9ELaZ3ayU/gr7W3FgkRRcsuxLVxaFbQGNzvceC
Pc0HHja6U03S61Dv3WrqpR9ab5h7DvmWC2gDApFQm1sN6adNVCDdblma8lzUvZMUGKyJBfgBkDCc
KsmlCVdFG3WWo4IA3Qs4Zm0bQbW+l2JZba2+EV6pzsV+V8r9Rm/Q8/M6S5XvAXnot3hGYyElWIQr
Y8BOqQiVm0UkkzSQnnFGJHuvhID8Atu94Eq52WyR/R2uJmmsr6EmGY+El+zRQsjqLowC41IUp2hT
AiK+CSBuYekmCWQuQcDvlljKHopav5RV9ME8VKnHxc3HYLxNM5UjnSkhqMT5Sp4KKMFJfilNlfII
iFQ6UlzHYyYOVa5fJYDgnUpx9TQp6mh46oojBLzWoHujCsnGMObyKhSn8kYlZUNOAIuWZ0gb6AnH
sRYimkSJ3laJCbcRvk+po5mCKJFjUkJE0/WwO2QKoIu/Lwz8T0v5r/L8/z1V0W6+LXH2e75//fl/
pfu5D/1jwoWFiCiLuqipuvV/8/2CofxjUUCT1ZWrqBtI7v1nwl/7R9bxcrBM01Bg6AKd+M+Ev6Ao
/0B8kaggGDqSY3hs/I1JBpzH39L9Ggh3GuBUo2iiLMOm5Bl+p4KX6NyBAFylGuWwWrGCtUhGry84
1yaCOPTb33rm6k+HjD+bU7HCw+ADZa+VGXlWXQiqZEKjE6IO1o118ALGclZf9Hquux+C3ul19K/Z
hiNL+LP8oL318/7LvmB9PVUT8f6ghzUa1VYm/G9Mdy58KMRm8JBrQSxuOkPR72rQuf9i8P63rUjv
6Z6aITO6hoL7h8QoY4Zy1ouqOAwU8qRr98m98ze253hb9/OOk1bG6G9v8r4JKKxnJsTgOusEX+7r
o/tyt6MB5/bzBpT1Az5r4Iyy2lIDjQwa8G3ff9rd3Pg727lwaMjZHo7uwXEOnzf4eafxRiya38em
gwMqd2uD7vXT6ym0T7b3fOmI9hc9J5/NgT96bq14/TYH8qRpVTGh5/zTy86/833G55uz3Tu3X7Sk
il81tX7/t6ZgcICR5JUOu5N/2ro0ZfuHo++7rn90+PvR5U/XdewtX7nHA32842eOR/66d12+t3X3
fM/b8yU/7e92J3fLd4/88o4fdZwdn8YU4yP5+PVH/JLf3935p92OT7P5ONtbv+3vfOeFH+ERbGf9
F77mL55tO1tnS7v8LJ94tTnx8QfX5aNe+JedZ3sen/jkHu3d7s5mrvE7nrdOOcdZf8zj9/m89cOc
C7448iY80c3a/Gbr7B+8/fqj3n5HR186Ll/z1ttNycs7PJ3vbZlX/u7IQLw924bfvHG+8albfnR/
ebvd3q7dREetv+0ej7m9Nnvr8M9fTMIzpvbZ0mUWrhHrtyFr2biDIWZ2XB/8w9pZ/vHt//z39OLT
7yf64fhy9F+Op9pmUI4vL0wi+2LDQ+9uNrvNZuNtNhf2JU+/dw5buur54uLtVS9s53LLRGNU6XLX
uT44NmPv7a+dw4E322+/CK/SW6T5bBWfaWykg2EMJZP9wEAxWKfT2s87+y0m2X5tnxi213WEeZHj
+h1+8Ojf+DfrWDC3GB++uuEXdvYl08DnqzWe7XabS/67veUd3b1z/TadT/TUupAYqEvH93dvk2S7
3+8ZRvdAD7LcTv76opG9pSfpA/rRd+mpA59Frzwdmd/u9uTyO5+P7JcDexb6TVRUBIzPr2mSd+Tp
7M3RZabRFTav8K+55Xwxn7SzDe6PYLP66fw2nRAHnQvOaUyml1PosSBYaIzB27S64X+0T6et6ym0
Gf/9r23ljPYvd7vd/hrt69svgqwirVvPZxPibGtajHmcOehd+08M7/F266yDwhfuyXUOux2Ld/vC
BGftEgAIGhvPq1ltvr9liI/udg0K7pO/8f0Xd3c6MT14mdNNaNuPvJrPqDJvvD0L54lFvLffIvlu
szvtbn7uQvvnzfqhr3enl9i+W+zX0N4R6tleTjf89edPuojwtHUub4nH/Pd6e+vdbn8x0QgC9h1B
ZbLt0N6wuh4vLi8fL/db73633/64vXa8jXNNdHA879a1v12sM4p5f8uqsr39/oL4vt8y/C7BjfXH
atj5v/gvsZYWCTXbI2H6eHC23iUz8+0HH27553Ud37qH66cn1711fnw+L1esxmcDIp1t5GkpoGZC
wCGmH+0nemdYu/R547Pq1uXnMSI87GFdQdfEXp7+8yeQ3k49n8yJt7PGb5MUFQNw3+ucOO1Yn86v
7S62GeF1JRISTrw1C5+/sp75w2ZHYnXz3ZN/597tbo7uU8kjb+ynw+u6wJnep429ubsa1ocnjtww
i5xbjzDgVbZ3+S2x90w8NjjZdq8JoS+Wfe9droHHtbeux1va+zVcfREC1Hc9rSumqSLEIWEjJwO2
EfX1+7+9Jh6sVij2RYufhjC4UFqRIVXUzvu8O9+f/f6jFXA7hgqqV5bfrL5+a6UM2ioAeYl2dJFY
XtBTNW6KKeNsu9TUMSzh8vP2/nwrTeTwL5r4UrwJnLx/K9jfgESQtLH7xgLpaI4TEg3QLv6+FTTa
DANFFBLB1tkslXozThoRa/VEjWTEyut8RwVg+WIq/tl3mqhAAAbFuIKO9LPNt6kzMeoMq7GnVI0M
J7KmsrfThkSZXUKOaG2pBgD7+Zu9j9DreGkSCt6yKZrrPepcD8oqQMHk6DuCxyzkvYjtkAuCFb8k
GAFfvN4HTXHzU2lEQ/9OP58acpWLZd7DDS+zoQIQXiw+Vh0VSe0823/+Vh/0pK4igcmVCgdFY8Wo
/T7XtUoHblCgYjHELUlpkONbXUu6C7VUrBOJLeOLk8ZHr6YZOvb0XGHBiZ2fM4K+EouV9j9qlCDk
NLpoBdDtYOfVLy5XH8x3XTMVQ5eZjNzozlqS8kEu2h5Gi9UZQDPKZnYtAzbD5/334fv81srZaSEA
SDbHpUYrWR0BftPEeIYuJcwvSjjUX3Te+mH/FX/fpqCOQSQmcjrxAg3b94M1LEbVtBKvhCDkCcOJ
cGNisvowm1J6MWWF9NKY/dPfv9/vTZ4dA3LIcaUmI+Igo7LsBZgPXuoNiVNUL8P/v6bMs9CBtIQi
dopUI0FGahMUFJ4cRovNxKT8/PylPpoaOiaKps7VW9TMdVB/C72tVSEeI0RwZ2K0wdNypY9Dtjj9
G60QAlldukpIPHufgJR0HVnkpssWxqAylbofD6X+b0xzsjDkg7A1WBfV+3ex4pwkAqrq2CR2WKkA
ZYvaXYTxc/vF5Puw05BOIEYoCu6hZ+tpxviv1AciRVNIS7XNJcReACnr8RftfBSRMPdh85UoJMKj
fP9CjQWJJMZRCe0AC2quaWXpPtPz4FdetdGdRUTsvmjxozXMXCDgWnwiYfd9i4mAr0KsK5g7kpHb
ZEP/TMLrVUYDy/v7GYFQpYj+hC6bsno2Voih4HWpESyQyDMcOJqmq2bw9T5v5e1534cJ8gWWaip0
4ttW9f59IsGMUZ1eTQYBL2ILrqBauUQY5mDaAl2+pHaha5sA0ZqNonU4GWLG0tsoOEdfBMczM9U1
YIE/RkptnZyaJulnu8vUhiaIBTwiozhK92KG8kJdV8odOjXHUBemfdNWpYelkmQrTFlnQuwU5Wqn
Q313189C/cUZ6M+5hVGbZCqqSGLPIGX+vmcQgQjS1uiQjQKHfFOac+3BsEk2iAolr3hsLP7nQ/Fn
wKY92WQzNy1F5s/37c0DokphTfTkJjW4MLFkhGQCYZMj9D5bzyXAP/fzFv9cpe9bPIvXs6xMeS+x
v04KNVAKUyl+KOge/ButMKzrORJM+vm4qhorNxSmGlFHCoeaoeXIo0El/ryVtXfez2PeBeFNXSW/
uv75vvfGmeYFuGF2JZqrIHqIYLQtdyP1I7i6iLrlTRS/jCueGFMR5KU+b/6jwXsLqiR3dJFK4Pvm
9T6casg5yN7kRXNIQIwiTtYvxwSVISBJGoXBNJG+CBFfNXoWZYtmmZbZYovnkK3D6KhN4SAHIqw4
RPSP8jBbnQsNN4i/eNmPVsZ61hQVkU9Gcer9y06VmddZg9FIGkvaEwaSU+/J1pBsRjD8FYwPoXv8
vHv/jLqAb7FvUbgAsQdbZ93bKyFV/jakaBnANtPrugHkm0BBoZT4RYD/YFEgtSgTf/COY88/69QU
nbN0hE0GNqvPPATAex/7v78/SluaimQjhRFTBqR51oXFDIdSlYGfCjiJQGlV8T1NjGtYBuBJG/GL
0PLB4kAjHhU2Bo1rlngWWqAfxHikLJUN86ndR6aQb0oYW0AqsUSs0Gi9m0aB2mZOFmf8+8lCi5SQ
mIPrLflsYRqUjhfYUzVYwg50SFTmPypZq7GUgDdqV1i3frEqPpgrUBe5uNIWg0jp6t2BjZOGzslw
5OArBWgQIbINBguoQywOwhdB54MFaL3dXTlgvzFa3jcFvhJTsZBauhAho4ameL+i3LU9oBZ5CzYE
KFdWt/0XPfrBaJJyIA/Ats09Uz1bDE1UI0HS0arS6/JqqovZwRiX7V4rlf5yUkswzqbVOnU8fLXy
/1gcb3U8VZFhF0psUmd9qwVjUdU1azxMTKA5eGz5HAKH4+er/cNWyKu8TVcFevv7bh1DWW8nnZjN
iREMgR4OAtRguQGA/nlDf0wVXkcTSQuwCjkF6WdnrHyByT11rIu4gKYgST3QpVZqXZD76fXnTX30
TsQVDoXmysw+L62lagylsOoq2MLFVMFFFpaXQZAz44sp+eErcepmapARYLW/7zsUxSsTslDF7E/x
Oa9m9SBmfb6rUWP9Iqp81JTBOhORGKDsvJaWf78ZdWNQYGCa0xTQQJy9wWlVy/wcleL8tzGZceJQ
xFKTNPRu9bP4Vef4E62kHbtRxdhrBE6g0Yga2udD9Me6ssR1g2EzpvPQ0zibDcivpfMYRCRRRPPC
XCbq1fg42HiTDHZYS9t0Mbd5o+4+b/WDXoQFt+b1aNOUz+/pswRsKGkBLY3asArwiLJXTmZyHdTh
8vx5Ux/MQXQweT/2HorJivJ+wIpyxsN2Tirw8MODieuvV8hB9fez4l0j60P8dl825LyOhBW4p+Kq
66/yqvioDokjS9YXdYePxos0JS9EUoG3ObuKSd2E1YmE26gWa5PDfRMIq5r213KfL7ARxnJnhZoK
lwrP083nPfnnZYW5osGUxCkN1TFuK+/fcgFGiSMlbavIEftdDdBtwjXMCZDs/87Br3MhCJKOiDWQ
2WWOE1iDnnI8cHpBVLjyI2VMbz5/po9Gl3HVNUUibcsB5v0jRSIlIXNiIqHl9WL0goBCsz58kQL8
qBE4ckR+0mVkHM/WiF6PS9yuLEokkoExz3gmdG4rWpX+RRxbn/bdeZ4ONiyq34psEV7O0y6Bmhai
MjONCkyvnCRS9NWa0pe0YVusjkp/33cmlXPLNKBdKOeHFLCGyGAPZQW4DNW/FBGWXUWQdf+NVgxy
PJzC2EGtszBmZEajzCEBM8HW7KLso9yb0LP7+yGi27hsETAZqPOeS4tSSK2YMDaDr7zMRkt1JAww
/zZhBSxIJG0gsqlxoJTPZpu5DEInrAsAjx3gd/Mku1VQmF+E5D/TE2szhsw1gxLLOh3eT2rQe6WG
VUSJLGqArkybqBAyxr2iLIXTluPV0OMbLIjAZSMjOJAG3+tWVW0/H7c/jnk8BObECtUDUiTkh98/
xFKjmtOFeLUs+iBLXorAk7JLwjwXLzXYagqkHCuLdw3OsV9daz9YBlwTgGhBmUYzSjnbY4Uy0sQ+
t9A5hAuWOhGIdBfb6AsFdWKnbwP+/PxdP1jg7EUy+XYOXkDGzuZoLxso+K0YWjWKkC5rgYAaJHa/
WAl/bnrSenMkrYUUPgizs1YgioaYdzKsehSv7iNGCUZ5MXZqYEVfTKE/e5CmTIXTKjcgNr2zwSNW
wrTR6MEy1WLBncsMARwRlNO91SoavBEwkV+83Too72MXiSwZWyQV5wBC5dmgoQCrTWGtoDFd4Dem
WrX2AIx2ea17I3NRjpdfSZdMhypSSg4Ucvvy+RD+OV0lhUSLjK2pyWFJO9sX8wIK8zCSa0GuPHQz
3fiRNcaLVpAQqTEDsXsUtT9v8c9Js7bIbZYi25oaPevjdowTpHHweC0wKtkodd9vWSpfOcqsk+Ks
W8EOKuxwzE/2nrNW5KQDHVdi0Qv7DfNn4N3xUw2qW3UbmHdXdTrAdEvNVdzEQGroqz3igzmrUd9l
W4LlTq7y7O4DzN34P5ydyXLkuLJtv4hm7JspyYhQmykp1aRyQlN27FuAHb7+LtZ7g1IorsLqDsrs
2MnKQoAEAYf79r1KRLs4tVYJHf5pSVMIDgTZYysGTN4/f6InNj5K6oTvHrUHHuvxF2KZWmnPUufD
d8Udma8Sx3iw3JM9VBjVYtvyrbRobA2XhIbAPZxPZOeaEP0TkEa6sD7/NSeePDUJgxQa0feWaH+/
AZqVkIPqwQiXfcbnOo3y5+wS7jc65jQVney3wn82+jT7z0cZD4HqOik1dJyOs627f8WSeh1UDh6m
RHirTQc7buCWOgSTkYszj/vUu+VeZgekmEx2+qMbZ900RYIgFeScGJMnGGMWrR5GQLMNrRXemeDx
1GDIx8nrk/0h7739+b9mJW0Tnz9ZtqGyXf0KB//xy9x4Wgzze378/MVtL+bokwGRwzC0cHvbwn0/
1FJ4kn6umjVb2Ou3QuKY5EsPoDw47Qtuxt3vz8c7MbUNhrJFh/8Uv4+mVgE/qkdcmSnLAdWkTSaJ
hgHnnZa/899fGe0BVGu3qbEsj3a53MUDQEjaXAESDZvCHAN+ap2NdUnjNWH25xM7saf6xFSYprCz
oou23j9I/P0gEo5aE4JSLIjyM5rstH6h2TjxhfkbljLY5p6z5swd59S45CEZkm7+LUB9P+6IT0aF
lRfjQsGkDWjcXDvpvIwGSI5P6OzbG3/KtDPB3YnXiG6BEMAj+PK4Lr4fdfImu5YaBEaW6RonDV95
B8I78jzx/6X6/6us+cQK9dnnHB9gl0Wl5ejBKuDf3jSzQhOhVFQBjT6sLtCAcUgKXFZS7ebzF3lq
ar4ZbGUWHRG1dzS1fvYwafZx0G+F7V6amgKDkjrtg/Lz6swK3Xano4+PiM3aiGCo7AlC3j9F28Xp
K10TWobTvMIdGje4wnay/ecTOjkK565jOpTwEPK/H0WvO8zqHXaTvqj6XZ9gkZJp2XwmJXfysbkk
KJBhkK52jzZIcJbka3GAx8nYWbwIhXq1XuASqfXxCqOoP7NFnloVJLC2ewxBBV/d0aR05Q5jzn6s
SfmNVp77uqXNjQYqWsX6oj/zok6NRgy6KatIVNvm0RrsGkF7YcfHPax9etXkeIQILK0v9WXprtWs
xjOzO/HK2JHdbV/2GPO4tFt6Zjcv9AqEM10/FFPx858wyTCSc1HEibfGEFvejFSxTQXu/WNcOtvI
JCiWkBSWV8c1Cgb8AlufHv88Gb59vhBPPEUeIiVMyuNBQLDwfrBkMRa8Omg1dgPcT2PKqv2vZrCd
JEw0bsPUHuzsv++OnNgBsa7Noc3p/X5IRfP+ki04N2/YyqjU0tg2qXaJ0dHgvEFBweF2jj+f5qln
SkDC3YUgnUTh0TTdDg3X4DLNbpT5dMkGKqtds5YT7n1lxwP+PwxHyLsl3slymUcJl0wWWocHACGt
oDGTkvSuqi1spGzzXFnhxFHD9stdfotNuG5u7/dfYUktB7/KBD6PEqbuQa2OdqfcJIh7R/Q7bQlw
2ujz5OXz6Z0cFHESl2rsUUiMvB8Uixc8+Xyrwc2aWeXoN57q1X3K3GbY6zSE7meR2WfGPHE9C1AC
smPq3OqJV96PKXxFHsHCv4abkhGmWXMVdEv1siZZ8autrfqHU+tQnzR9uMTcpj6z2XyMpbfilLPd
Rrd2rOOPX7dbb7Eq/BlHbzHuRxMTf4xf0zct6SEr+eDcRNKLW2jFZ06+bWG+P462LClfClUBEgrH
xQ7a/Ms2IUkJisPp77UkNUN/xa3y8xf6cXqb4sx3Au7cW8Xx6OFmstYyfeA8r2VeY+STN85dMCpa
ggdqIHtQkDThNqk+ASdKinOKho97EKNveiNkfOTyj093zDXGPKfGGBLOZz9SBfOWhlnRNns7Wdof
EgLA2+fz/bgdkKZkIXFKcdcnoni/mHA7zglT2Q7MBSNW/nkrO3s+mJnv7z8f6dSTRR5mkAviOkS4
9H6kCWx8btgEvHoH94zGfDYbigYtnFl4vTmt9NCb57hb9K68IDdt/Pl8/BMzJdjmvMJaEE2mf/Rm
uTuYgao4JZskwBN1WfXAIiwV0tlB6lqzMxvfx6/U4k1S3yTFGPCxHkVPAvutYpEYrkDE6X9zgIDW
LsrYKBNjJ2XTHtJ67V+7zcu5WC37zDL++LEwOql03Hp0jBK33sh/b4ZydN1yFIyO3Ku4BsKGd1fR
mP/5k9xG8VEAUPzZugjfj8Ia9RFvz0SIM8DpYrW/TP6iXX7+3k5OBVYkXz36VhIK7wcRXOc1pGQ8
yFl1d2jVk5Va+GZx+/k4J749n0+B5ekFHuigoygqIG6s52ZswhT3yTjo6YAMjDq9RKS3XOE9oP3n
kBTJGCZnlM1oMKX18mheqbm2/faKNK3AHxU/oS8Oea9dDafg7vOpnVqL6D8pQm4JSzIh74eqi1zn
vrVyCHuzuNQxcYhIJtSxuc7VZScG/aqn7H/vDEX3Sn9jd+ZT+HhIbpEi9xXy+a7J1/d+eKcqwUbr
BN/JkmomDgRBf2djn+SHHZ31kC2nOlWRjcXRcGbip0Y2eLRIX8l+u8fvtNVUR0MvSD5DtforLyJ3
w8bkQ4zGLK0E2sSyfEDc5Zzb7E5sNlzpkTjwgklGH+f9ZZ4Dw5y4AMCPxOOTX3g5+Sr7bnhjeSZu
PZojORbOKoeCDGcx0cCHc9EQZq4t6VbAa0e1t6qy+ME8wXM3uGr6T0Kz0uKSqjomQZ8vq6Mvcxt5
q9ahiSNJjCRk+/N/RVwJrBYs7nAT1WfhxHh2iIMBHHP/+ShH58b/G4UZMr3N3vVYV2hj9iuJLfM4
H7CBWhxvOIyyXw4+hiTxPy6BWF+ilkEmt/t85OMk5oehjw5HkMy1nlsWnElqMjKoxnhKlbZrAWNv
hpv6F4qozVVpaXfJkiz7nmLvfTLKc5/v0WL652cgPUSqgyCZuP1oZxraHJG4N+axn6bjldPj0qKn
WGO2OQyIz6d86pX+e6ijV+oqy8O8acrjMQiwh7EqH/Nw0Z55pUdb7TYhdlPX3y4+3HyOJU54vIPZ
wO8nzj06JIp9Zw9rnkU4n1sVvS0cIhWHctML58wef2J6HkftthcixKP2937FWqvdY2sdpBi+Z+mt
XDTq3KzgM6Ocmt6WNWG/4Sr5oYG/c2orsWeT0E3Onv2ThG/WHKRVe+aF0YpGXXer8Nwzi/XD1Kjm
8xlQlUXrz2l5tFaHCVsRLWnsyOlleqEPyRq56G/PTO3DUiR9HhBTkPDi6kEG4P0DzJRdmYkGjHMt
cciuZoVRUmHiXD6qIf58KZ4YCnFYQEIbNRAn5NG76mh7GkoTBHxCFLxL+kbFC6dUXAb9cGZWH16Y
YXKZoj3CCxBDEHm/n9VY5Yj9W9OI0nxNJ9yUKwyx+iXYGWtGPchU6Zlz6dTc6NZh50Qzjlv1UeAU
FNAh8FPBOl9vM+POdLqpf86lNDU7FKkn5JmS2lEAQGcBKwK7DIt/PDLbR+FgAWbeWDBYhUSr48aY
NN1BSxScRM1LHzh+Qa3OYxEV9WLdzJYzn5nuqedL1M0ledPt2MfTNcEVEfJi98jS9A+agsdouwN5
aB1vod5u9fvPl87H8XiolJw5e7lwoN18/z5L/Dy0vrSSiNK6F6UgTjB9M4gCsuAeyqUTfj7cx0/v
3XDHN5suxQy/SOwkMqvSvijBUO76HLbifx8FzQ6XbwJustpHa2ae0PK3rqFFq7kk33yD4pk5mvZ/
K1mxUti02BvZv7baznHgUrVrlbn831icWdVroLdNTPGgO5P4+vjEtkwvwfym9NvyX+9fUKEqmOwL
9mydhztuP6byoCFJOtMBcXKULTVDyEm+4ri7RrTQUztfK+J1VvoBfgCcTV2ce/sfv2X2eHRLyKBp
0kS2+34uZMiT1ep9YGcTqCp8zmg4nY3iYkmokX++BE4O5fMdsdNvLR1HV4ZBMde0Z0JFnvUUTVF5
C7PxwgXf2zOr7UNUibUcWXlCLh0LM+5372c1tFt7LfjcuIe6/EuVY/3oOGm/7wtniYXfalcpadIz
H9Kp+bmbeX/ANYFwfXuh/wooKZf29jRSOAlUP7yoxHAuW9/RLomykjNDfVwblPsJRLZ+B7Jp1vZT
/jWUrnq4p6Nfxt2s2gOIz7+DhVPx5+/r40NEgYJkg3INR4t7vDEIC/aOTZ8pdDZvfRpbpWK8TZeb
mRTTrZ511W2Dmei5ktSpqTEe06MqxRlztFEk7trS3gTUxDImDGht1GZZV/v/eS1SS0Rmg7yN3iui
gfcPsPX0ujFkVsT6CLfwAIBemHtVDGV90demlJefP8oPtwAKlyTFtnBgMzy0j4Zz4NSUPQC5WPPH
/K4uRxBskPKi2u7MayMrEsDLc2Jd2JlM3j4f+tTz5Jvj/krnOg3RRx/4gtucpi3LRpt3l9gdTQzE
pH4uX3RyFFLXbIfGVk/c/vxfC9IpRlJniZPHnjlNewsH873RG+eytx9PRu4RaE+oHNJOzn3x/Shg
a+y+VzbOrKq3DymMtvvGyas45b4KhGtegjPnycdPGtES5e1/0tVEc0ffmdTQYBr9VMQpicG90xTq
MslHkqgtjTnneslPfG/vBjuaXSaxVJ88oLO+R4ghpUFdytNa/4L7iNxPSMtvJk+I+sxnfuKhsiG7
eINtDlrI3N4/1KDRV8gZGIwLKdM2mpAXWBFFfyxyczcQ2UVpt3l9ZgM7NVdy4eTetjwDkfL7QdvE
SzKMwfIYo1m8FJuiG3OFbayYobuVGCQHEaCpaT6kY4+w9/NP4sRbdWkzR0dE5oG3enR+2948CzGO
GCgTf0Xkk5JHd5awk6x2+vX5UCe+C6pH/0ho6Y7Tj+81uoFNtNfCks/o3thlja7HzRyoM7vZmVGO
+5fl6DXSzqY6RsDvRZMxOVGlgt+fT+XDU+NdUVnkxkuhltTs0VNbuLdRUCxanFw1uMUkwGNdDPMh
w1T/5fOhPmyXVLA3yUVAiQZpwvFTawZc65uq7uOidaxH8AplcpmrlU7pGOKIHsSc5bOfRfZMCu5H
MeMbe2Z9Ujb9MF+2MeSRBMfbTyHv+H6JUqsuac/Esnp19JIOdE1ZlVndTZUSGzG4tgVCdzeHuAy3
2h9EUYW6X+tYgRqU65J+F+S6URtQFa01e8tL9Bf25Vz5nfaceQ0W2y/JWhZNceFpk9B+N4ChEz8C
JpxoRZiXUwODQp+xHrVwgm6mXo/lRIm3OMigGKzHaekCrY3cLJu3fz9TvfUKobWWfw0JRuNFmcq1
vgy1N9S/+9KGVGjii2nsCq3NcfsuDFnUV7A9c5AXhVtQECum9fuSNZKiOLdXXIX3HL7JGK1GOc1w
GLmZce5Xq1nGhZVV/jMJFtO+pkFI6L8DQdvVU8lftIqwpSPLaKLcn8x0JxqkWFWMg3gdXGe9w32b
8mkzfzNWzaVnE6RYksSAxPwSfLcMhqfFtobi69A6mnVRBUFCeo65tNBhqhVKZEydhIr6RZdDGzJ3
FDA2npuLSUuvXwy4uc4HWRcFL6fiB3gxDSt57kV10AeYfa9dosdtlljrAwlHo/lddY1r5geJaeBL
L7i0T3E1tJ32BY1sm3yROWTjXT8aIifFMwl+qoua5LsxptAcIQ82jfrWuR061iDF73+3CL2X0eg5
VXGPdXXHZ6lZ2hi8OMnqiR/dOFTZGJHiaUZYjgXJ1nBqimrIuM8mgXGRWaZcHtx8kSVXmFSBWA6r
QtdsSLDmMKoX/OOr9Cl3/KnX9ngXzFN1WWGUnt172djRLuNlpFnu59kD5BrKKp3XIuLUxis0zFd3
aV8Gj1suGaumCyTu6BB4F7ojAOnc+zikgijcCCRpVGvQfESs5qEwfar8ujN+a11aHf6YStlpSTJa
wBePsnSCg7S97gEk1Dr27SDjNGhnyJiSDzl4LJKN1VaPnetjXJw6TfMqzdooMXRl3c6cp9XozT/Y
xSZTD+Vol+quhyVATlYTwSqs0CyawQEtnkoLDk/uKzP5I4bGhFBdJK6gVUFbV0P/7turEnSx4xM8
TFFaaP362mWBMq5ms7PVk90MY/rNChLZPNK9uFSxE4BPjMivKA9DYpk04N3yVQcCkSZ05pOEV8+V
hmKEdt7RZfBh7r2bNmt7sHorBc99iw0vJslI7USmx3QTgY676NeKemcIm35dX3H45UPd1/rqQnr1
Sl0hC2kAtQ36tTWYdRdEKnFkNR+aTHM8LG+BbGsQ48ySGsD1qNE/GkS4a4/qt5NpVK7iJBMofyAV
rHpr75EFNX4bCgxoV7jrumrmV1SVWpGC52UeN6aZbnwALH+QIgMS8NPyzemHpcMNP9WV/uASZQuf
dp01CYpQQYlG48AG64y/6mItsizUgFsNY7SpLUA/eQbXHfkFr2eIj5eDrLJuPAwLfcIC2pKA3Rx3
lps4Nw0Os/WIjVGeNdmlZLcu0EUbAd14FnY2TmTamtZhWDvOfmdeKqtm+3pKKkBh40NTWn0ZsIcE
3mw8DUmLXIkI3YcftdUhNe+WDsJlufYRCglz16XKxng9WEdjJ8SKQxCk67kY7uoCB9KLHieRvEBF
KAH8hAHIvuC3X5vUOvYSVv1f4KUzrs16KfQfXm6K9rH28ARA6YdACbEhPaztb9NiTw7NiWghmmGj
wHxycRh8XLmdj8+6bAccwoF/mdcEIWhl8QjWfnqyxusoH2FdDomqDhC+DNwc5j41IGnN6S0Qoexr
QLfB3gQp+JVaWkedp/YC4Tz6uVPDkHWHYYHE0GVt9tXtppmW4c7qbe27aYm1+8Wccuu7dAtAAQ4N
SMGBn0XhYWPTrJFcmso6ILHWq2uxNokTuzNBO/DrwOy/W6OJMXCo1XXf3WhOGVQPZplX/Y3BCZzc
AWRcIJ7qsvuubLKKz2kT9MkvT+V+fV+Umu/dy15XwXf0P2BuoBvnUDKMbloPxK4goieo4JDje61O
/rQ0eQ53SFVzGB9pvgQ/WbItay4xkLjcD67ZNL+x4S9ceg0HnsMONttgAa/B8RvdZzuYrGrWiL7c
Q390mpe6KsriW7OqXl1laG1FiSA1qcrnBCynDmh5Fq7w9rozpItxsXDZS5ZIzX4BRcZfZ/3PVNo9
luGZNOxRi4TUbPOnOSzLaNFO3yxArejKmKDHYq2SbgidIMsBZc9ttilRh8zqAU+7cMmaPx6u8+An
wXQJGnWz1JTBW29DcXj2cmy+OZRaFnqGA3egoDmU7Wo5qFGMsZawXlN/GQ6+D3SdTlUj6G9zzcFP
AXHMaMPlXtjPkTuI8bVGC0rDnbvkI1ujURpRifoCXaXRajKEhJIjJdLL3Pafl5Ri6XMya/VvsJ+F
T8qymnCCHjvj2cAN2o8s1qIVeX061L/EqPwHRF1jA0UZoty928xQcfm+kpsys7ImYvfpvwNfn/BY
t6byVSDkeajWtvjt5o6sL7p2se67eXbv6UVN5T/Hwmvq0+tLF6Jwr5oZfAc22LpP4j1zgvrQK+w1
DrjiJHKne4m9RFYbYM+uhI6YBIlv/dwaHi9rVRqO96tuxGQsMz3MAP+NEeI7vAmcvgKuULhOcqM7
+gp0oq7UW65xfl920uztXZeJ+aIopKx3Q2+Ue9dfDXtv60164OaDKUW3lh3G5miBMCmvm1bHx7xs
4YMSrxxA4UyvFvrLKuoTzpjIKSdeSg6opYgmlKzYrQ/zWF6KfNo4SpOPMo2YJICgkkPoivMVc/ir
FAOTNYSU7F2U9SAXvGVm34h1jWMoNLahorE1S3QexgjQaDBaF6TVYi4Gwro0e2C7M1+E1YJmNtdA
PNmFlz456ZL8zWjivTcG3DV4Ihrw1CxvEeDo3qDzPbQF2MHAFwSruA917g3A56W8b1vViINpi6K7
XFr6cvajJc3lqaTJvY/t3gMvWDhi5lLWsjRdEdT2Lll9HRQVf+fr9h5Ih69li8k75Fn4JCZWZLGt
iEXQIq41h0jhQft2m9F8C2anvk5hrC4xamZgz3TiwHbNNdXT0K7y4kfLq8mjfK60vZX/QzvFPmFP
7rJr0N7VpRlxo6r3hV3xP8kBE4Onpd9koVUY6fNQFkVyYadwKGHWZ4g83cIP2gi+Tve1rFw/g5JU
4HITiNGVe6sVOu1IgSqDsFWiJdU0oeYNNcfIbD79Wnd2aqy7h9kTtfOtLmE+R0DpCyBQi9eJsATR
t4B1SDu6r1MrSKMmnT0jbnmf3Rfc/c2LNi1qEoHWRnWpF80muvRGQ0E/D3iH0pNsZkIBwtk39aR9
NRFwtT+NtlxhAbBnhr0L/jjO0p7/LGQ1cLMT0W916XoYvKMOb7zroCo8++CD4tQI3YOm/FMqC9yX
i4XO9xqab/m1AK1txY0IgmEvVaozF0M0EdESBJ4GtJ11lSyD82w6q/CvmgTtf5RZU/qgvLTRww61
/fUCnGsKp3kmyJsUNEVwbwDFwJLYAQ6M2ZLfAboyfwg7yG7AedV2KHUrlWyGQZEDzJ3YGGdl2E8D
cM4fWlsmQahNdm48mKPELcFB2lB/L4d+IlNWCjk2X/gsV4Xv4sLJ54IT1O4y4tpHNWo2vMnWzK9B
so9B1GICrkJRtmUapylc9AtelTPt1ZiBTSiIHx4mWkxgmS+5TMKUKnF2kc9a7+5L5DllCPoGMGgi
ExLESktw4M/axfhuz9omgqKDs9iTARW7YMMSRcmSJQdlTjpeN06a1geNeLp7yQprDjvfK/NIpCN7
FzVhDyzfTFtkfTHQ43pHJs4ElKLkZFz2ngQg3WvcWfi+4HxMB1RKS3HR2P7QXROrcGsreS3FBUkG
/jt6MToCeqqtAGI2XvZCYb3+Yxoq/Z117fwbL5jsbU7L6qaBYZSjptC6OwVh6rFJtGqJdRbU99Fq
dHHQS6t5HEpNZ8+sDWXtvcWtCAr0JNBih4DCOrjGYpSXVlWLxwSQFSIX7vu1jJRsrIeBvrp1R9dR
F2dJ4XIWaJxaEVpajKySCtgewWDDBXWqLPfOWgt8MQDHZcEeXb4+7DVv8Janogn88lLaJeGwnHRv
p+DhgJkXeWPJHRjqNA9dTctei5S+9pCmP71+LMZ1FvFU94l1YCtubyElJ7T1WsoFHDMGbmirAusA
JBXBX30wl7+61IK/wna42U5F0q/RqI8OpVlfcJ4hqqvy0DZqc5c4XM/Ru2zekYtR92/zPNPdkmZW
DY0yUNYvuv64A8nAgM4mteHJT7z2Z92smnUFg746UDP184ga99BjA0JOeE+3StlFhZOgv8iy3nie
AJLxubQq/eE23fzFVXbyFshVux8tc7wPtGAuDx0RDyJNuBl0RddUvHYgYPr9bNci3wUGAPYQBtZ6
O/fVAgPOnpefHu6kZehoq/xVWD3klrZuLDdOAHgeKp0OGRI3qXoTuj1VnJx+s1xMpbB+zrM9evTx
rO1bx+ahdt7oF7dmYep/6eWfv0za1LGUeuG+TZDHHzMH4wzaGCtxNQIAsfhsR/b3FbXEdFEhvF3j
fs7rv0uvaz8bsYB3Empdv+WtxBFGtKrKvgI5tKmd1lPzx6jEsEbzGoBDXDW7IlOwVOM1HBiosVaz
9n9T105+rFaX3o8c4XdulcnXTDp+HcI41X55vRyul7o3iPUb3nmI1mcxIIVrxIFVBWYrGm1BElG3
12qhipqNX6AGcpErlhKOCPHsdk3wnfzOMOul2Xd67pCfN7A32k9incaw6HPHO6D5MF5dWTpuSBu+
hqmAw+du0mrpkajiDh8vtLIPoe0tHrdSCu8+9SdtDXaztdC2US5Le6Uo/Nr72eRivzN7iWBE2lIe
vIJnjf9lLQGTjeaYhqPwWGTJZNtfk97PnsmDVo+zOZIH4uI3itDqgl4H+9Oyh9SuvzyUVer8mdqg
up1FLtIr7h2WvQt8gpj9sNS+jMpxK+foG9fM6L1K7pclCB4509s8BmrSXBeuPsnLoa3cH+1kabdL
oSlnb/hZ9pISsI5XXjoED1mQrAv9jiV9BcJanCRas77f+cbilRe9YcN1Te3O/g3gfUGGA8Ll2laD
erbnsZPR4Ai3iRJYvHO48mYONdXWeT9NmfpOWXUFYgxRsd4HZmnuatuH3tujMCCc7VIudwmT5+ms
wfqdtJ/16JRW+q0caO6FKEZ2KUw1YoDYhMr7t4Ksck2L37aFk72CsTzlnRfROSPvPLlO+PiiEOMB
qNmNMN3Vv+LAZi0UnJQLFMbX3H6XErY7cK5t/dKZZqYZ0PiAC2U9e17I92z/oqaZPOmdLV5sJPQ/
qFGs12kFFCySWRW8+PPU/iYTWN0NY1f/LBxlXbZMc4govnH9XagZYZOBzh8V2hwkl1YjKp9xx5UV
pSVyhtloTWZo2EnPk2XPIA9iOuIB6NfEZd9EGsHu6fV3E7fUOcTTtzBQ6WjOj2kVzq3nFsNblZf2
iwVPLMOmo5I/S5FDiV0q8p+RqFsXWzinqMxwGIX/lqQzQfKYBemNcvoF7jEP8TYZSz2nnWoZb7AU
JUjRDZDga+JVLa1cMOIA37X5q+Zk+aufuza/2+xoA0G90R7srkjKcJ0G+E0uraRc/lXe9oek1ubb
xDcURGmKsxK2n+mlkchaf9wRNa0bNUkV35HmJ3fm6M4g1bgfqQjRJVEbFdf2ApDzhC1u53ptlFo0
6V/5wzq8YcFmP7oqALANy7K5bxvpv4AANNbLoEzLx04W7S+JrPqWzoh23UNCDZawxfniO3d2SMEm
JzAN/3lvPFRTwxGQZHhcssW63v3S6N7LaHVc5VAO28/ZNHF0zO1Kp487lEt1JfXCuq7wYuUIa6x2
jK3G0L7nfotlHHeGhAupb+MjBYC3valVI0XY2VU/hXzi7k/4vVW6y/q5urAKbsRRlZbl18biPkEe
iCr6oeqT4mZQmCMcEi0wLn1Ren/S2m6u0MwTxVQTIYYh/eWRzLLXx0iPkzlafM3PYt/pkLJXJMTw
taRX/jan+PRrrmTg7iXopL3jTkT0jSwURKxhEK96Pwd3LvI6VO+wjGj1dupqiAIcIa8pbLZOSPE0
/4aLDyjKDuZutc/FROzl41llhdJK629gpL05qmH+qkjaxnJj++kacBTK/MEv1h4uVSdzb2/5EAV5
x50icqO9uTaF9oqEihZ3Gt1NAT7QETcVHXHzRUmJ6tHT5iG7gszD4ZgRVmche5F2EWT6Mh30tPO8
eIC/3oROyiZjkyy7SoxKfRWy6oOdWrLyem3WweEC5qxWGGir+JrPLqda46UUNatxaC5yj0LRTpVO
9t1JOvXWB4vex7zD8mZcpGnEwSxY3FWZ1C9SK7ufQV3ZaeQSofyiyLDeFt4ss5g7c/NFLqtW3enY
L8j0IehIAsdLa8lhDZMxH14Na60JO/LRHr/YiZm6sd/4/fqzVPCuwqaUfAWaD3I2BL1nczOEZmwd
pjzwaGvOh+CX6+RDs+sH+IWvczIa33wKiRfrpGd8OGoav7f1HPyqx7bK9r7RNM/4qNsvY6sVQzRb
Wv2q55y6oc6N+0lpRZBxDQnavTG4rNLAHedqp4kx8HfLmHQAuMh1i9BsbEPdpFVAzAI3t/vm2oL0
orGYuAFYJLCrOO9KfwnxvG2Xne8XMG5RO9XfygWzBJzUoWmGy5Atr9IuCENNz2i8XV3xY+J26hka
NpYnYl2tyy3Bc89dFpZhH9Vk9PIdHfk1chxqQm8aGFk//VUB85WwL/v+3i8039+ZMP8INuZ+nSOV
Ow2ZKW+UeqStC5hEsnNDF7VUuP+aq6djOsx7AHXtBHP3o09GvE8Tb+ytiBwz15rVs0YyPZrbdlfC
NjVQphxIG2DZZTsahi6ro0Yp524sIHBPujbTtyFnrkKpcl3uV8uAp3w2yG7em7AJc+Q3qcXVsqsH
EuM09D0UwwgxPlVT+8WwCuK2tVB6vVdkfe3IbXL3vq7QEITLOnZk3Mra+4IjngVSsnPH32iKljEk
GaJ3MXLWpovrQctIWHVBejfBsudGsdaQjyd0s3PsgAkLIqcO/IGlY9q3VZKIh8Dm9h7JtQUbzPZd
veWLDem4pz7PX8+JpkMtMaZHU9nB165e5HJAol/ciQYGd+zgC3EvA9wcsd2WGMA37mxSrjKykUhA
F6ah7ceAlNFznRWpilWRTgbM3iZXt6VdclVzOAbr0Kd5aNl1SsNUU6vUXF3ng29cDF0nYVei4XjM
WFWQu7XKz8hV2C3Qujbng8rpl0jhqYqSi6jrpIcxtXwV4yLcUcpMCkjCPt7gSeSOyfJmN5XUDxm3
1EtyqtbX1pvdv5kV2CP7VirXSLCAvNCpKqXvS5WWKh4Sc3qcHa3WQsPIV4Efhg1c2ctyr466ukP2
vQKUW3wkGJZCWPsVKWz5ZcZWzYkoBs890f7s31IkGp4SxMU6AgBSIWE+zIqsnyEpBOQzUOVoTQRy
SyPnbKoMu/qpZbkiKWkH5WOCKqHb1Z4WrJHG/eAuWAoiJ9e0hizUdaHIM69VeZlYJlIJuVCWCR1a
qprYI3IdopEaX82bVC0XgMV2hsgpOvtbMBjcqw06Hx8o+RikMHpjJBAaxzKUpU9NavVkdzfmhLwx
aLHysi4zYowp1aY+nuZs+mkmq14R783dTVHWlXFpykR7HJRt3SP7VUDrZRKQYdWb4X84O6/dyJUk
DT9RAjRJd0uWkXetlrshpG41vSeT5un349mbVklQoWcHWAxwZiZFVjIzIn7XbgvQvsulshiAxZHV
//wPZPA95dXvxtASwluG/YMIqybfem2TvltmxnVaq2l5G2fRXptzGb83FbYdNAdmeF3PJYnvelgZ
DyqXuOsqpk8njlEZv4jsk488KnsMXHQZNsNUti9OKRjML4vCZWtw4xwZMvYtuKml1pZ7Tl6DoHV3
tKpLHZiRNT9BWRAvJcgEF5kXT52fD7pIL7EvBU+K+kb9qIkYn/eOuZCCUBuE9LYaPi1U6/a7wENS
C2hG3SvDGFMmve3U/RRTQWUd94N2mafrSUP+aHhbcn32wdjr6hxwBMUtbF9H+GHS6fblZC3SBpop
8ttJn6l3WbK8NiZh43aouO9cR3FYtQgT7xq3TJvzLnQMMrWNQlmkReeMKfG7do2ToZHYY1m4qlib
Xi/nP7yh9bCi1MyCmnHqgz7GDEuzgW7LtyRjj2i0iQ/nEtSZaxchQLixFNVttroL7LzSmC849kzy
VPEdmn3bFdWfUBSSuPYpbmiFlVndpZNHnjB4edLtPFli9GJMiX7bUoJogQ1T66aj/G85DtwY8Anx
xoAaftJwno+jydolYVErP+OsQ5KkEmc+lWjz3l0rTaVPRLEsAjbJ/KSGVNxHetomQMFt+1pmIdNa
hYV/5g+Tqm9snFF/tdw810ya9RuMgyvjhgjlLmRkV2QkcawI8ZSWevtIkHuk7VNzHm4KTe+K89Du
l8Vv+LzsHbJA8D/SJrGvnsDIt0XXUcubbuKR390TphDA5o3fSM5NKWQ5z/j+2iwDJqqz+MZAATts
21612yjsgPgnmZm835lEyaDNNfs2Az/F7X+JqBUqw6jetAxgelt2HMXBnE7sWLfSnD+9qc13ch5U
d167NlfOjOJFDxxlTa/MwR0ZdDCR9zY+uPFpIuGQr9fcVAM1VSblXxUxt8N6xggDxrrLUzop/XnO
clf3lZGJc4Tu1bvtjAyesexeY22BgB+H3CHaONcKMHwrcprTohP8LxetaihppZNbQZO51h9wDwu0
AxbBChYX6KxK2dFm4fCu/WJ2wli85FBTQQZ8aFzMbUGUsZAA/yJarCQYE1B+5sghYLwTM//d4B9X
3WWjOb9NEJGfeSACW2g28nLrzKlnB7JRXb8fMeE/Y+CjjX7FFvpBtVRCJTNDoQWVuwhzP+u9+axZ
ZfIARTZ+GZjNPuPwqcd7cOrioUkT671dqnjyKXo0Zv5gc2911cjLyXObsd1aytN/wR6vF98IU4T/
KDtldqpl+fhYEiRlnRlxGbabHjYIGxnn5j98j1PD9LABJ05UPlPiwbxptnYm4nrbkZh+3uEwAdxE
bOx7aBLFDQbshpu4He1xRzws3MJksDRBx1CJLrqMrLTgmUEGRDCxX+ddNQxmHhT8dmelXmlgyYgw
37N67G/rcqGoFWEXWsHMuNrcWqU1pUGt5aZ2voR5G/qYEVnPwphAhErCkvtdSgN752RCrwPPEmI+
TdrYuCcUBjcATY+pDZwK35aq15nORGsd4EdhWF/npVnnHO5j+UO0wGPc0imuxIteO7daZ6toN4q+
eHFqqqMgKRlW+7mILO4zI6/v+2ayfsOeZz5TZkPl+G2PGkY+SdwL9Utzno3lImtlInwzC5k2qchy
riF019nG5R5eNnHvNhxKwhqQ1SkcIXYRWS75PswbJz03OD6YPMdNr2+l1yb3aRbNjHusUSTbCl4S
8q3YYKxc9zZht/MAn1jPluzB1Ogc/AIPi4j/erts7NIgOJkrEoxj4KZ57/DvlRsQH/3MHoswQ/vm
2Wd25oqJgf44/Yh5lQ/1Qo6xP6VeUgUi4+wLVGzEuB0TWl/vGAlFN128enLko60/CC0eHlG18PmV
QwgBZS7qqdvE0u1kEIkaKoYMXeO0S/n+XuEJcEBKpwToMkwO24wyi4+zNNra1xNGDBiaIG/HK7Gj
iU3spicmqNDNfd7j38Rt4IRbAnihBcls9nal6kV6YWHgavvupE2JHynciIK8ZKB64s629V5bTfxY
cqQQ8504w2mlUxJtXDhQ8m7J8uFillqVXFCd2RdjrTnl3lKlSgLLKiDVUDkwrdF1pbcb4mIEA5gl
YvPEllU9q3ngQRoziW4Lmq7HiZ4AHYwgJtsnqjv8mblRPaOiXBxoQFwd6Raotz2va8qUXcFMPQvy
em4HJLNme6UPY/VL5ILU8Ak59gmK6+GXrRB1aUY8NFeM7sG8esSQM4dSY//xVJH8nsFW33Omrw+y
tqFOhDUuPoGZRVRvfUNpvklULa976B4wxMBg8U5S8wTkoGSGKgJPcow2x/bVSSsOwSFmWs5N0jtt
kGYJQeDp6LD1e7cmhbmMO/ngQT16jXN9etAaxx38gmjn1xJ/an2TxkrcUk8sD33a8Mc7bvFTyqF9
yKZK83zOaj1FKATvBOaYbCla5qhO0JPb5ULvtnS9n2D6wqgBO3nGXLXTur4+TPLV0nv5EynScCsF
Darfuar7ZWhRST1CE0TEO7DmacEDUtKFg3meUJLaQY75agVnBctsDD5NXHBVDcmCT7+o99yF8Zsj
R6vH2XpeSMFumsTeSJgwySbkBeoBnGDysxGqZEWQGGYCiRmfMPDzGsIWOeo6YIvODyz9loSpC8KQ
3R5ELqsfsLfJf2eTait0B0t+XeZUnttZRTWwFvBusfFSJafdlAJrN5NdNMHsZJInC1FKbpeQCwZs
3J1e6kzLXmkI0G4nhVjuDX3WSFwXzXhPLnN6Z8yKhBBDH0HhuD6qOoCvATKdu311rfqwuSqkYf5s
Szr9W8ZOpgwamFcvMzzX56iaix+dnVFiwwdP4YQlofkQW3OF6n5OzCsBzB2fVGXUvMaqWhmI9CCZ
P2Ld1u8HrcyErwaP+0LMQwqcBJh4b9uQWtIYzq8/NmX/rlB7vNi0oBH1hsn3aVIkREwg9WX2Y3eS
cK+8bLDJdu+s28RZLPqnAhdqfxgM/XYyx+m2IJusZlwp01dYdDQec69+T8TQFH7crTu362RSnSx1
Vj5VgMBsYi+fkkAwDNB88IJ4zb1m9IafZxZfxkgKnKCVRsvdO/Jf2jWxHGJiI2IG4rkm5vyEJHfI
Ql009bdRF0KrSFeqvS/lGM9w0AbxRD+eX5sW423ediqu67aPbhDuYJIb6qU8NfSeuW+70pL4yCxS
0XVStN2NwyDtgUFi/axFGHNsHS1nFqvaRL+CJ1naAeoShlX0aLYFX0t35oCzFcIG5VZ5Ow/kt2xE
Y/Ijxz3w8YZtj5YlgqX3JGKTKHcznrWTUQC5c25H06tbW+G9ReXCe7LF8KabC8g+wveEDBjdmmnO
xRg/6GFihWdYr47XZYMzzI7tz2EGHY/7sbIgcoO6qiaiWjdbZkxFbXM9zFV7ISTnie/0UZ9t+lw2
iy/sObw2PEPdKcPt35TsZXui485xXubA71RrVQgUKa1XZncjR57TRieViZKe+WtS7bWxgc0zSVGf
86gddAbHiONghrj7ntgjlBYRTng2aYX9p5Zxbm9Fq8rX9UigMwPnIPiA6uHUCacC+0Iw0ufGHXUU
D6SQl9xKwmUkw1ziKm+RF0CJscOrxckJ9FsYvsE/iJdKbbywimrKIJmcLVbJ1LoO4eMztIDxsWvE
nF1lXsWFWTTFaLB9WvMss8CZ8LbRqpy+yc7utH5Kf43V4rzEcMAhYcam9tgtDY2QleOuI6cYhk1k
aIgLo0ELKcVtZT6yC9ML6Pi/prDLm8Asayo8J6EmdxbXwPmxzLWT1KjhME0LwCaHdNrE29SlTPeV
oPv0UyA6CEbeaJxCxIndLY52yL7tUpivJQQ4TiiTqzctlXYSdw2fBMN+76YzavOmZupcbsLRHJ8b
g5uSzSfHN6MkC8iH+GSfqw6+l196VfIwzkBkzKFG6xLl88gOh1AZbwfIfC0eULWkg3cykAu71bUz
frgWfkY2ifvMmyLIayvpsLKIqtqrRiUcsmH53CKPfRrNrroqtWQyT9K81nalmHq550BtssDpqz6W
MCUYAxIKxAwhV2dZCeapr+ghPDrXR4FvqpPJswowhiKxu6AVBgNeEloQO2CZD6StzIzviR8hbOEu
9ZYN2KHcy2xMtJy5KSPxS1RsTAzKKbMdkoFaOLmMIphQcFfE/VbVTm7uSKBhjJ0OZvtUpcb4jvwq
tnHeAmXepP3c/EBHK/ILyL3JecppUQTOuHZS4Mr8EVBkksh3qLee8BsV52i8ga6dZUxfZSzHd3A9
Vm2zLvM2zKpy97qVBUNgAg4XegB8bkFaS9dqHxHe1dZ5bFXJT4gGfU+RpeoBmkwi4IlMSJCyoK1h
XZ1EjNG6C4TC3aWCXD4ELiOu5YSAxDqJr8FXJ+MeVsXyRrGl4MBPjgy7hz7KkINsW6y2nFMBfP+K
m/f4NEXmNOzB4d1q49EJw6sYBC6Q9NQMtCNnEc8e1mfYc7m2dxUPmRfDAItdCuqq+tEB3UOm0hLt
TUCJKDdLklnhFkKIBx2KdrTYyA5eEOj2+gHIYcaU0Chd1QRuKzqbqtqBXQa65933VePeLoM5agCU
C4+J9rrZw64dLxfVLYzcFk6GDWDIcBdBlB7AhPSsYY7pZg9JBTS1GaqqxXMH5h+FZVbMzIc7iyOn
1TMafRcyiA5NrO97uCgizoAVBNsGzBa7xqxenPCkYZ6cYH9EURtUmgFMCOxW2jv8vupom2KZ5u6Y
1mfcTaYBHCehjuPS1JJOEZStMgCqTBH9oGAc1TZGFnqGaYzOVEUrhaAh7ti+46ThZdCkxRz62czx
DnbIkOcU928aaEgmDnyuJdVfrczIEA6X2GXiqqqyaVOYSv6Ol5IzUCTE0fjCLJjLeim8X3/gsL5r
8yb/CRnRrLd08tODiuIiPhUU2+AZSW3eOpGBk9ak1+zI3i57HaRQ1y9HCprXJlXuD2yBPQhHxCSF
29xb0JAuptFftW5ivMSV4VibNJ2008WKqvq69ar2dpxLS4Ov4cJar9ZyvgjNrA2kNsAEowoXSK5L
u3ss45zeNsX+k0Me4ma4YRoubzkOwI1QmUHDNctcCAhvYrjhmFpUYKYZvMY6Ff1ubP67B2TvKb/S
qv6SoxFsGO5Q+IT6Ij+ZpTVPG0gOQIJQe5rnGYVct2kguTVnmCRpf6KpdM29JpjrBYwGdK4SzU7n
DYeLcLf6aNJyYjDe/y4ioxsporPoAS9ddTvHreKGqe3oNW6S5Y8egpbsstbL3jwu6XZr82GBPjSp
22A1kzpwQWfKzIAdD8AtY8F3g3KBYo92O/vFXL58rWonGX0dC/gHkFvmMmPXz5dVNXqvaK9g8IAS
Ww2T/yWFpmwK93eeFstbQj/FU+k5PLahcJQM0iS1+hXCs1SgJU7+kuDhSkSQvmAkIJnOgXQmq46j
Ux4E0bJaCggnmsaPHwHVnXXjbPS+5hhw67HEEjHMojRqt27tQbXmbiFTyY3kEgWAsM0VeWfavHE0
W7uwopJQgUQf82pPzZg9NhWnMkUcdKPBqDn6ITkWv6CYpjeod3u4hYlRiC0s8PCm53yKA0p7ndYs
qYYfBvzwnzV4zb1FGOWr5Ha8KKrcvEtzU5a3TToOWOp4iZpPDFdNP7q467A7XVoTu58678P9XJnp
3VCbHdOmcUaoMmsLE0ZqF8xRF8PN3C2dkbC3iaxoEaeusduN0fPVbKM+mTgfvbEtT0s5GQOi41G6
HvNUi/PBMnv+cYyE51edLLUIcDWr8GpI9Tl9cyvIEntEaiq8VPQ1kLhIkb+b4Mq9S9oBfmpdGwly
ipivhzKGQjbDeoHS0Gv529hO4X1Idf8b86d1tDpPo+QgoAbcIr8xn9GAwO4okAQ9N8nERd72urdv
8jEDWUUVVJxMcDrv6E9qco1To4MybyEIGvWl0YMuR/roZ4aR57BKGIxswhBpDHWk49wwj6batFAC
nKctlLtNQqClC2AwcD1BqDEfjLlJ3iYXNm+Q5w5VLirHtgkazQ1vylTCLarGjCIXqDXOdpVZ2D9E
YUDeGZDt3XRC75egccMByaVrw2CqHa26NxKnfYFqtojd5MztPkYavGzcqAnP2FIy32ZtQWWaC7O8
1d3evSNZsXp2zcYSOwWR4H3Qk+lNxcBNDFlSedUtIrvr5pH3NLIfXmvA9Yl+c2xOW0RXaqvj894H
/F3avVy8+mQSaQghhuHp7y5Loue5jtKXop/NnwVN7++hmYoEOJY95xtmIWY/gpfNMMnCqcPv4ME/
5jnojJ4VITPcQi0A8o5b7+HaN0ZAjxRV3IbgcJTMkPP9wcQlbRu1vXPVp5aYOMBz3WIKmKZPbZ0l
916YeTcAiMxexjBcxDrqmirftQUilymRNAEz590rpQQNiAHf0ifCld8RiVX4ZscMLXad16RyM8OK
8GB89fOZXOwC6wttvXdSrcmTrVQxA9ocboe51QvXuV47UIujZlhOu6qL2iAcCNXZ4OBkXHRqkT+j
jLPNx0gzIZ6IZmXntjVFDtbN7Z8RV5iLpCl6Y6NaDeQ8cdEX+FgYTSqw+ibKfbXM4gmvOn75acYQ
3U0W/d6cHPxaGhiYBr8fhZs/ZpWBBCcrvds+CxfLp22PKSVCXecz0Qzxc0zM5WeYqEGHGr5OnMlG
GF5l2plNsIxMZIKF/Ilw9TGcgd6YHt0U/KoCIi0Ntj+bjn6JcKy9cr0I6rGjF9T7kcR2ewNiNE6c
/wD1RjcD+i5TNoY7KKMyOsn1zrsVZYzLheeB3Z+bagTXABjvNmE/zx1iCyqAUyOVnvC7noDlvmwF
HWoPAL+lhS1TBIlpVd0asw5BAPZYh5wmZDsBk6hh20zxXG9abdJl4C5Io4NJG4ZXZY5i3I5Dq6c7
L/YyvrTYs6m/oKIuEOmiKN3oDAeT31PEiGY7LEJXQVGhw6dcmzPIF15jJGe4j3nF5agS98ZKsrzZ
mGrJEWxVsO2uEf8Abw8oFngZjVn81rNS73ZzvITTZp4YXu2imHJ5o/MW283C0U7FkYJX8WLzWujM
h4zwLmkcKoyG4AsB5VNRmsx8wu95OZGynqAAuav6GUebhhCAS+IQ+ifYsxI4sursy8YCgQ7MZa4h
Gbt1ij+iDHU4uJxntOxGetfrqU3RzEwVTt4IQXuToyT6XYX1/LPK9fRawk/XVuogU2Tmsg7taVX/
cUNFS8iEl6khc0TqsNQCuumdXHuhDhz7gMalpDBVrXut12aj70PpLi+RGLVL7EOUdo6szPw9Wrq5
jmlyiJp4d0SnjIjjBaRUK6+RGZg6bH5ziAHciTcIoAPxRTlTqt3GRB5kQSU1fjCladb90LUAzM1g
A/RmWuedziLqx/3I7/1j4V6fTiQzjtO0jUHCTcU0Ca+x4QJqBHdnBQ/lipqBSyTXukr5S8doY+8m
TQv9wour6L4YPGAnCPYGzKkyc2/tooIWyyUUXTc5nGJf8ZYf4aqr67X9g5Sj5SjDhKi6GxST4a+s
ZpYcKHOi75CTm0MYIVDl2YtxWPOjOp4dmFo5Q4wixed2u9oL/soZu+ELa9TxfSzLnn5Y85pn9ON2
zritzH9FetPChwgzhkuex0AednpZ3+sVXABOWpgY0sLx2E86kso3fMXzizfbi6K6N2GFjAxtLfg4
FJMwpmV+JxNUDQF4lP1mua1zy83UmbsqjEC82brtVuujlsK/rc06WE/neWekjHy26dQz0LbcBYpk
7BbXKxt13sRTM11Sz5SdfRKBbc/bGIeCBou3Rlx2irv0JKsq89RlUoIVK/byNPbVVOvXHbLA322o
Ldd24ua9P0KxGE5ktbjJuVsnpc54Puqdi6W38/qBDkE8CI+xKCBQrcHOt1Pq3X6s9ee8XJio6dT1
6S8vSpXwacRgKIY6kql93cAZf3QILvUAXLzS4mAwGZLBso0YwUP/SeafcEsVCRsewqWdWaPk8ath
JjP2e731ocESYm7MPrFuQI1lSLz4Pkqdc322vAbaD3CwNF4Iig39IWuGvZON040Q+RphEEb8XP2w
ybNB33+//KHce12e2FbE+C7WsfZhYgsK1raHtFL4CK9ojHKIzMOJBkfQRNtZX4NQeP5iyei8nXJI
wd8vrh/qvP9b3dA0MEeU5rZ2oPOWek11BXzsZ7lKMeXtwT4GkOYWrdc270cLjzB33pclvbYxRhCv
Z5p72BqeH1WSsxGAcZPBLAmYoLpH/rov/ziSBA0sBHRcoQ88IZqJk3CQNKRlETHsRK0WQaXImQVm
XWVXmyPvwuCH/sulmLgqKkRikPkwMH6V+vrP/7LxKDXmnICYpZ+FlBzbVg85SAoyE7cZvVYCwYvZ
YoRGHSZBQp+JWnablfBuqO0Y/Td2//T9X3RoTvH/f5DHtsDV1DAOg1jqUZYjOHfJOWy5bzJxTChy
SKYcP5ms6S2kxDhiDvHVZnQABWxr9dnF+ePgFcB5qrIOLB5JoHFjQzWh7NXh4/badAqDztvXJfrt
yrSPxD58XljasI3tdR+CbXsH7362BWKRukYMWGrjam46X85gaOdwJEz4202/adymufOsPNp9/5I/
b7KPKx88sluhf4R9A9iIAx+CLwbRSf2zkK2hTplJAax/v96hXQUfum1hR2NpuHBjWLv+PX/tsm62
Kj2RHDckI2lnEfxWrty6OuK583nrsAoJgWwbVBn8u4+rsHRieg172Rz1/sxa6W9uoZ8BzI8/HDjX
R/bNVy8Rx+3VEgxQEPunj8sRqBp6hWCntj33WM+oOGAC+YjARj/599fHcS01ckyx/D08LkdiEiTQ
JqNzjCDGIB3n3g1qp1PlkX3x1Rt0SWDXEL+jSjg0gEI31rZTwlUUNkZzSpGE8AutchLAJkUC3TJH
PuJ5dmzFA58knda+KQaOuzoW469wZsLm9ek6wmzj7AZXyGM+UF8uKKGB8ISrF/TBzTc6sGizmEfs
we8hsMfdcoa5xYDUf7SuYFoMR8wEv9r7ZB3hp6VjHorx7Mdtkgz2SPHCgkvjNBCsew+i09T8D7+c
h7MuQRAwlzhNPq5iV60VzS6rmGHEHE958elY4rQQTFHkiO2QU9Mc+ajXa/Lj1QG/2uCgxtpt/ezW
N/3XR43jSZSW664MjUyfIE5nXbqHgu41OxQu2AcgOERWE+tD6m2//yC+XNp0+BhsXqi0DpauvCGn
+kb9zOhHf1nb0J7pepDynz5xu3JNZBa9evjnRTGjYuuwbSxsIQ+2aghhfeqJrmLir7QnZEIZKEQW
JtfsIf2NegeS5ogEMTzy9a8Pc/CeMYEF7yZBgaPt0JJKGUkVuw3nTBcO7rOB9DulXtHVCRFpwy5C
oX3k7X6xY9eikEAYU+dC/HRaj14Pyy8HWYOgurEw2NwNwvzHkHQqD8lNwEIkzBNNeLhjl9BdTAve
r49NBCJd3Qn33cw43SzSXZOHLkMmU+6lCYf1yMb94uB2eLJ1eQ5vRNIfN26L9t1BasrzZfV01vSD
E8Dcs6Dly+GIT9MXG5VIQJM4EcxM8TI9uOKbXDOW0SrYM4gAN6KFYzZZLQrcBFTptoav/JTp3rHo
iS8e0FuN4QkPsshwPgxJQDmNHbLi1SZ8gRuthZeExiXcRxpyhe8/ii/2irf60BKxQeYNAVYf32WK
+pxxEg8Y4gy08XoITWNjHbOB+7wKtl3YJWFC5XEPHuaqacolwqMhlUXgJHCdjRnEvjhVR+qxL1ZZ
LfP4F0coRlQHfcGAcKUoLY9r1oEsWuulBW0n/lfjY5dAEOoFnLG5EMhZWH+8v47NSYvVRKdBWiXs
keK6xWWn2lSt6OMj58YXj8N5p2Nlr3FEklj1cSFgJhmVFgESy4g/alIYbQBz8YhT7+fDafWjxN0T
IxHHldbBoWig2BinkhmnoVnZGWdYMm+TDlJIPSH/3yK1rufnf91yWPNipExKBIIznu3jcwFvD47D
AAQEX3TAZ6RuQgXMl1Ds/oeFiISEFM/Pxd77uBAh9WSN5FTJplnTGsVuvavnadp8v8oXb5AEFyou
jauMvMuDxxkqdKxV2nCXKacL0OdgNeRMHRzLDNwG7v/T9+t9sS1Yz16DJblMyDn4+FSVbYQqW+N4
BBQ0Hw6Hvus4fbf/vAqWPEzDLJNzSHMP6hFG7pnoa4oDUDb3FhMKfCIQB+y/X2X9Wz9ejXw/nOPc
jFhuU/l8fJbQjnGbWr00TdLsIGpjyoJoZvxB4dpcIDhVgWyTVU+TquhIlsjnk514CAryFWHhBjtM
Q886hBzahCJmGDt1kqXWOtyCM/WSC/DCC2HQvt9QMtT5kf3yxe/n4kuNrS7nrWEdemOTO5nGBgaD
vop7cZVasvC7uh6PVK3r3j58s6QlgajyneF7fHBHVvWErt6FkOXlbrlHYxj2gOmDrW0ljCB15Ev7
6nfE+I953PpG9cMpxGASSQVnlP7QnZI98zxUkklmz0HkGMYN3aO4tS272ZkUufffb6GvXudav5L2
4RJPZR58Dk7C9DiyLZj4kIxudPyXthX+hkd6xS8+cu5jimTKc4v/f3C14L9Um5ilwxK2M8fvIBK8
mBOuonBhG2Asuzv5/qm++vnWlhYLWk5K99D3fsHapEKuh9SmiC14ijICK7SBTeFg4Vp1pAj48ulo
udciYK3KDxpvrKLgaWKZgKVKCKmfeF5wi67ypvwkKyytu1uQ4nj/vuiaVsJy6xv95BG/GPCG6wXh
y0xsGlARmqqZQ7PCaIao8CMf3Rfvk/qNHDruG6riw8a4GDNkr/jcoFHqUfsEyTI1+RNiLKeZkGzP
o3Gsu/oU5sFGIULENtbSWKcOP/gCp8KLIxuEwPf49optonrtcpyw9PKSvjwJXRAcPWk6YFcgaaiz
oER+NDvgcgWmdUf27xdfiYcTiYt5Mq/AOZx1xCO0SSKaKogvbbQlzRZ+XWQcazy+fua/lll/hr9q
o9Tuc6WFxNCEyzLZfjusblfkNUorKEyvv2Y3i1NtBOZyc/xr6xwzIGzMXeJxUu3IAf/FpuaR1wZh
9XzX5EHpXuHuFjqSR44gc3OPeN17B/3oegB7PVEdHe/3n+xXr5h5NBcKP7bFhPvjs0t7IVsBn0Tf
scwGIzQkPc5cjEee6quN7JDmTVsAmwp/2o+rQNuV+TRQr1PRJe9lbMdbC54N0stxPmKl/NULdGCJ
MVUGlv3U+6hES5qGFC+/smX0hEbWeloGT3a7vMLXyrcz+Le7/+Ed0m6tFukaqMbBb4ZjMkQBnaqj
JTx8E7YwBIFr4iMP9uUvhbCEsw7FBMXox3eItimsDeJSiQeOEneHVZEcNjRZqKC/f5yvfixuQ650
oID18vi4UEvt6yJsZSHRazsBO33jVMq5rVEN//hfliKugf6KW+NwCF50U9d7gn1RT3197YZ9DDzi
QuuFXTSmP/+HxcgRpQHSmCE5B5sQS5sYe2oqeAX0sBuGnsBLGOMb1efF/7AjqAt5d/iwr+/y4yuE
0yTtrmB4YppWcYudhXtlu8o9cjyu/ysH1dJqlOysAxouJfdglTJX9pws7Luyg0fpD3BHTzmPx4eY
kcauHlD8/PsbZNgHZZFsSQrfg3rCZLwWFTYAGp5aZZAuSOTalIAw8p/iIz/W52djxCfZFNy1DDEO
n22k8M47ONarohqST9jcVm57hiudfaK1iTryYF+s5q6pUSb73aBxPXiwcTAFKeMA69Yo7LOo8MR9
6qHKYIq43GDTFx6pcz9/y7hY60QEUbpQTB9mbiSaDYFfVAjbQdef61UWUZjGePf9z/XlKqQb8hkz
xWClj7tQCGVPCw5NMNxwYZUqaq+gdB5zOf/i3a3lF0ALTck6DP64ClN0FFIuPPtSzepG18OVLIHy
90wWo/1oNGH+558fiy1ogFwxyKB3PXgs087bJIppRXAZo0kojN9J6fxjNjVzQvoQQpw40FdM9PBe
NASGE+Wi6PEqEyfdDv8YpruyDCBhIFLT+M2OfM2ff611pmw5jDXwE/x0FjaqRoWjPPh9eTNcOEsa
XmrDiPPT92/v8+mOxIJimeBUTncGJR9/LreA6QP1I8Mdo6+2RVa8LyvJrLXTYylYnx6IkBLacAf0
SDfIwDtoxnH7bcWgIUbUmzl5LipRb7M+PjYf/2qV9aO1JdeSSSbEx+fJ6W9WyS2soTaHo5K0Znwh
E6s4cvt+6hV5GEB7ErCokYCsD5aBfwrJ3GGZFsVv42eli+vOOI+ZeamGGpZg2nmw9JDkc8Zgqtn8
OxzHdbKmiXExczPLw+tLwyJ+kOsED2mYu/HM8b2EdHykg/vibUpQBg18nrkQRNSPbzNlrj/ZMYsY
wxieo4iBNSOi8Eio51pUfri4ONDXmBLqM2omrKg/rtImZdf2nf0yoEau1y47OSk0Z1fphs9EkTIK
eRlpGEd2/qfZyboqEifmxhJrosNzA64ivsCT/TINZ17sXhRqa1RhkNvpZlmevv/IDs9EhtOaYeMI
T+dC+/YptRSLmNluFmhd7MxHfFXCYBgLdS5wdt9GMoy33693+FEfrndQxbdVRXqYtbIC43D0cT5y
77heuL+mPjzyIXy5FFFAxKOAQlONfvztgLojjIdnfCsRV7GWJ9ZZL35NAQr2Y0SRw+3433P9tdj6
z//qzKJZd1zs8ZCjEuR1EZcIaBdl5kfe3herrDNxNHbrXO9TSI9lh6GzNLw9BJAjqoki3OPg8q81
Ic9CO2IRjSHh4NuH+NYw6DFUfywg4aBY+xHcHTxtcXbf74TPz8K8ANkFSAxjNMqZj28MicOSWjZq
yDCpazrzLt7CefzXo/2/qcRfqxz8LnQ8GA9MCicESMw+5lzPWqY/f/8knzcaIxb8X128Y/iE7IOa
bMpFb0QLfm1Vp+zf+oRpRI4KeDWvcI6FQenrXfT3iUQFw2KMPUBiyOEwDm7FESMGOSsQsmJx5zMv
0hDDc1d3F3i8FzfErcYB5Vx9jsOsEUxJapxixZv/4+FLz8qNTAqhxjRSMw675KIZyq6InScvQXLQ
4OUYTDbT+O9f66cNsi4iae7+qzw/vdYCbxm8iqPnbG4Kb2s2pnVWlnL29t8v89/w9K83CueG/+Nd
UsXboJ2HOJD2f5x92XbcOLLtr/Sqd/bhPJx1uh9IZjIzZQ22Bpf9wiXbMkESBAeAA/j1d1NdXZYg
ZfI6V72ULYsgAUQgEBF779kxO6/QIH9pjkaMvj/jAzjX+iunz5yE4GoJTNTkAMII5NNYQnIEsOI+
2wcZqLF06H//nl0sLUCL2ZmIfHwf4p+qh2Q+G5tmGsMZzcgfuqkEJxK3xEqeQ5nc/4yCiB41IhNj
qEUiK/XykiGQR9Ec6DbXHdy4p5qx4oLfGwWBGy5iiEZsOK3XNl5V/YCiBgHTAgNXDsAX8qKSXfPp
9Aoq9vf8LTA7QMWxUxCRKmF27jMTFH2gogAcAqhi8PBeuW05xjlwdCvxwPLCr/cKYg3UWNGbiQuz
rpa8gJUA3tYH4b1udIH1VIHNtTwwjlLlzdhCl2lb5nNlfgLDW/59zsEtvdIOpPZmPn8ruisQ9BgQ
dLTVsoptg9rfk1g3UnR3PYBMoAazkjktd6Bk3jl197XPx6+9AXkgO71lTv/nhMK6RETbinIP3v21
HMw7S4wmTJyw5pL2RZPk6yVuDWkSCUwr8N6uti+xSh8Q//a3p5d4bRTF61VDP6JhAaC4thZeaBm1
tSlBdf/7podvCZZkJqIheIPX39IBPZsyiu3azxnZmsGkbRsTNFZnfMuSfoMLt9/2FgcQcKBgdcMS
1kXxFeBrfqUNmrtiFO/sVJzcuBU+p+U9X5kxtHBkzVABvF3mBtqOqoZ4gJgYGYK6THzQGxBGmH3T
HKyhGO5Pf+B7QyNpoKOra0nM28qWAIKbGWOFxbKQ87ucDGd8hOSCtgei3LmpQFgHVjbXvUHj8VrL
4dttgk58XOPASoLoGUwErxdQG1Gp0roC1CC+3V4WJat3JOBrxaO33+ejoIlyGMq2+EDVqxG9HVy9
qWQI9N8n3XUeB9u/S2f3MIAcBnSwYufZ3e81ysDul7IfSAmQvV1SxkqMAUDTiNs8kwC4ghPhz6AB
5/iuMazcjcBe25DY8PMevCRj6mlPp5dTuSI8D40EP3plUEiyXPU6h3YcEgQlhvZddDhbU1ps6oa0
G8goAT0hurWEhnL7+Ws8G1OLux1yT8v7vAilwZpu5n0Aqp10wUkYINb7TLMs3aLJvACG0mt2rPbz
3emPfHuGLNVNtHmjmIGkq1pNghB2Afw1qBvBlaRFpV5rMdjbxTabx37Fy7w3lIvuluVWgvqx2q0K
DrgZwpDgrwEp4WjCd+ulvkmDnFVbo5gNd+XL3tgEmjjRhY58w6L9inqgMp0TINq+A0iHM4EiROtA
ndWU0GT7zflbWvIxxFJZwO5U+5wsCnifD+WCCPDOJjbs8qnwDBFXLR1WRnrzPc/N/w6Ggd4L3Nvy
8xfbg8yS6KA+AmeobPs9+EmqCMgfFp/+njebHqNYLnYfNKfRhKfG9EGKnrwZdF3gFKx8vpEjKVhM
XeL8AHjOB21cU9gr++LthyFdAoYBLBFOU/zv6w8DYelQeC3A0EHJnU1LBoBFU3deCXdV60LYAKtC
W4CN1AlsTLEuQL0MyEmhI6hPUx2aRiDmdBFBQE4P/joIrE+a6a1EgW+GRF53OesgkYlyoaX2E1Jo
CU4WB3Ao550RT6BGd6KgFtqNAdKm68AXCxWeFJvTK2gqNyVYs4toEJXvZ6NGceP1fE4uJ0DfQWTK
TNBSEEJZY2NcgYAlhhpJ5GxQBAsvuvAAMvtQfj49tlqofTO2EpIieuvddhm7ib8+sBhaH+GPw83j
yijLU15Go+oXKsedlXeGXSyjXLabb2V09+Qkjw+3a8qPSg7szbcoBkensR/0EqNAbjvso3FTJ9al
Ga9lhp4xVae+ZvGbLwxb+FYTkALjDDGiWqxXvvk8h9/vr0h4w+NHRGUhmBRXvMlzZ8mpURV7qDjj
HhgtedhuQOoUIR0RQfom8mM3fky+8Pge9DcrvsVY1uXUmIvBvPhS9BVTaeTPY6L9NAI5QfgA9s1r
6L3eg9Bzv7JN1oZTHIsFwgmTLsPJ6Nu81RMoOm34llzl+zSkSb8S3qoZijf7RbnAljZQgADILetI
ogr/2SEYKyOQi63M4zt+5aWBB8rJ5nsF99my/X3nzz7d5WDgbaCl6bASZBdrJcy17Rko7qTwNdMB
pdV/Poteg/0/9rZQFovu8ziPfwLADYeihz9X51M9ihQrV4tjY1aBob7FwNateeAP9VV7sL6lN8gv
dTJsHuUdO+TX1o1zt7Jt1qZX8S6ZmHK3XtYRTJExUPzYNcMOB2KUhl7UbNgmi/3Ij9b6f99ccdXv
VfyNNFlJ+bJdUdLa5jsjvquiOXxKwwbTW2/NcM3zqAGZOqDieGwNkkwE1dvQYKA4H1IgQequPwyl
t7qWKx5bjW0DqMni/MVQY/QNOyn8zsLDz+j24fTSLQZ9wr+ojdogNimotowyb6GsFIF2NWLRmvWt
DaJ4lYkykAQxDGJ/TJMWXCsPQJUc0pVTfM2bqIE5MrbU7pZv0XZ2NEbAW4XfvUvvsHape9e+UWdE
G+ICwnNNxSnz0q+YvuwC6BtvDLguKw5w4NlRcFFFUAf8yG9Alp10if0hWPPQ722Ll2MrcwnaGkmd
EWOLeNy4D3RLtuNWxuWW783dWkr8PbtGFcHC7RUlHxR+Xp8+BTiwCyTheNiBWB5i7mCoHiBY99Sz
Li7mj6e3ompbCJOXNnQThX3ABtCH+HowV+RmSqg9R5olrC1omEDYbHQ55NvkvHIcLH7h5a7HUGhU
Rf8ALjm+h/vj66Gob7qTOUCUKwXs/aIOGEMnlUVXjjd19pZRkLSxcQEBCBfZ6dej2BDAhtQkWJUE
4MfX4LP0Dt1AIWoqzeq6aKrqHhgl4+a3ZxFdQDZKgUg8oCiufFoN5oWON5CBhJZlswHlK9yULaqP
YMKna3tRPW7wgbjDGSgKPt8Q1IQehH66OfA0GXlsYEEEMg1+D445UDV1Tm2Vd9QYBLhkKw+UuEgi
cy0EBWN1QwuZPjiCiTrswCM17NvKNT+iSaWFfFGXN37Y6JBkOj0vb+JsFFl13G0NpJpQ4MP2UVYD
+hxMeB5EI02vdJrY7EhQRN2iAhpPHBKyYJh2hqnYQjx1eOxAgPY940HmxwbKgfO2aCx3DT6v+sXl
lfAmDu72S2OQWj3TwAWVQ+V+iqDeUILD2DJD6FxUX7iVg+lgbAb/IBsTEVE+TCvO8q2xWVg0dL0F
i72hPvh6NkASq40SeJOoE/7XFj0h9wIcR9cg9lzrd31nJBNFSBd5DGQVcPN/PVLGFzW9wJzB2reQ
lhCgp+JaFiAlRXXq6fQiv7VroL/NYPHJ6CWAfIwylqdPVQ3GrMgDt85GdNMPOK1s5Y76dtejWQL5
C5QqkEB0dMWs5TyMWd1iY/tgaHY3WZ1qt3apo8svEOC12YOUGLQsv/1hCyAVWCrk81EKVQLlGlQ2
qDFBT34eQSncajzf5Z2Q8elR3pyg2JCAgaJS6C9rhWNGmT/Uz6xi7oco1UgaTpBhDYsqs0KayeqQ
93O98WhKN6Ze2JdoTKBPTiWNlZd4Zw0DtGkvOS8khJFZUd5hHExGZDGANwZSoaBWAoExdLpXRnm7
K23d8lAWXxAv6GhUFrGUVukJ9JtE+diwS2pzA8rlhruv+ul3q3QLxAqDLYlmdEAjC/z6g0ypcwqF
W7DOz3l2KGpt3qdQeolOr91bX+KjjwdwCBRXgCB7XtoXF0XgeIFlkT6PoDrLYl0Hlw4FVdAOhSlt
41fOCO7ZiQ/7VON/NXn9z/fpf7On+uY/Byf/9//hz99rEEctjWjKH/993TyxW9E9PYnLx+b/ll/9
+5++/sV/X+bfu5rXP4X6r179Ep7/1/jxo3h89YcNE7mQH/unTn564j0VzwPgTZd/+f/7w388PT/l
TjZP//rje90zsTwty2v2x18/2v/41x8wuBersDz/rx9ePVb4vctH+ih5/vjmV54eucBvG8E/UdJc
CClsMMQAbPnHP8an5SdB8E/A05DkgqdCmhzm9sc/WN0J8q8/vH+ihw3NwygbotNhqdv/8Q9e98uP
9H8CyIA849KytZQU0SP7x3+//dUq/Vq1f7C+uqlz6J/9649nz/srCtIQmaCMjfNbsXI2eATs16m1
10Sd7yDe5SGVoWnVJ0/24wUEhyDPzaDJ9NmFpgdkj8DPHToN5GlmKFF/RKm5hkqaAF1yYfl7Cowq
tNatChK9RAjzMm0M/7Hp+bhH8nWGaCyC5UganQ2I95iLfD96ZA34Z77e/b8+RbGtoOIogNi9vW8o
1PpAdOI3T4DgpVDhcDR72iydb+Cty0EXHZcWdz6gEg8+OmjmESgHkL55qvPcf5grtwVDXztB4Rsi
1ylAvmBlukwrx/wyQvvqKpik/xVrTROSgwA1Aj119ejPkLKMp6ECteYo/G3v6drnfvDtDzMpvZVT
Z1mU9xZLuWuMo+BoOyicfUkCJGBBxyW+mzbUlaOiMLVvhVXTzw7I+RFLZYGPltu08X6vvfLX7Cqu
GPLwoh0htrq3rFm7QcRpfGkDnv4JlY1WWznhXp+qv8ZQAhGw2k6Oy8cZm8uavnvQIPqWd5p+C7U8
cgFWZkiGvzDRv8zg1bZfAr33ZnI5eF54SAYW0hxs9dYe5RP9p2cR/xOY/PR70UEVHrS3ntyBTNeC
BKE+ah/pFHjXIHYG/7TTZfq9D8HQe2Po/W/gsB92YBFooJQnQCMCHuJFfxTkdnJj177xA6RV44d0
ogC8nH7110fjrzlSDqtaJ8TOgFpKILuWsGA+oOK/UjQ89mjz9aT03dhBY2oWiRyhuETYziiblZ17
7NFKwF2KjoG3u4fCotleGzr5pEN79LwJUdJ5AVh9AJJr8da8jCsJCr8aTvp/FGf5cpcceWld8Y0e
+Kg4gWIHJKbyLYEekWTd5rxHq77Kpeh2AB1hAnWijWlB10Hv4/MerTiJ0pzM2fNHkTgllNVksQFa
dsVsjk2I4gMqVuUV6DR4ApKzj8QsnrrUPnNCFNPnDfhjWE1EAo3zbzUt4sxtV5pwlke8Y+sqEpxN
aEWEggc2CCSEwfw3exCyMim/m1qW/Txv0hWrnHrUzNIKY6D/G12xjt0Gj1YwruElj028Ypm0GAwX
hJUiqSRUubupAykoxGDPXFbFOCEdTm1IYImkKbJo9kdcltaK88deXDFOkKBXHGgkkfBJh558BrVv
u709Z849NcXHwSxqUIjzJZ7Jb6sG5Nv6GoD6/df2AsU8fVazcWC5SKzJi2sdMrpatzLZrxNC//Xf
YGN77WRnLR8sDnnqpCxH+TmtSmOXdqC5BkX1DFVop/iUBfXwW217vwZTDBYtLXVJZljVWIEC1sji
HHKX582+YrB2bwCpmmWYIhCDs9FODJLH5z16WZUXh/MAA4UGRAcMLgBmgFdDyPPMJ1uvn1w1oN/P
O84T3AcfhD786brmCtvJ+7EL7uavHy2JnYIDq+EJGFScLbJx4FKtU7aHSF0beV6p7c6bHMVYC3PI
B79O4YOlpGBhBsS+98CZfN7TFXslDJJbdoBVNVty56aQfNBWcpJHTEqt5kNu2Z+lGfCkNVF/StPp
M9hF1wolxx6u2GvDclq1ApNCTTdqiiah9u/1nf9tQiovBEGDDTEaAMI7B1WevLED6E+B7v2s+VZR
gEZPLIkULk/c2b8AbVJCwYZ53qMVA4UMMjYhXTaK44nIdetDV4OS87yHKyZKxp7KuhYwpAC5L7eP
ZbbG8XRsLRUb5RnJxgEE0oljVA9Ba39r0rWuo2OPVmy05Y7J5mniiQlRUvDtRp05xudNiGKWLfQ1
7EXJISk1bdOYX0C7sT3vyYpJ1tQBvzaHz/KZtUeec8Plp5UnL+bxNjICLOO1z9IqH2wZNfb2YHlW
DPFDBEaIc6HrTOhHXVrBB+6SFsn8oQUzc0kK+9rgbbGDKpIOHSlQtUENxchQRgdh6xdSuXpIK9eK
oevh3dRelZKozBvvkYCA8BPUPtwd1FWKe7AvgC88h1iaA5GSyQiG/WwJLc6QZ912bYnmgqElu4bk
ox4iKV796Ey72vJSyh0S9hLMENAV0pDL88FJWbt7gxf9U04dEC2PPu/BK9+Y3t3kshoNclT/pEm3
BqTR18QnU/TIJILydUxWJvHIHCquRx9K2QUDDiuROVFKWcy7NZaTI9vVU0IFXhlVZ6WwBIBRPkFE
7ZOerpG0Hnu0EhhYSB2747Jd03xfmhSiL7/Hp/O3v1TrGC7NoDGm48lQnW/Qdtp/I55+5lwvX/Mi
MDCaeuF5oTxBi24QGhwSr0H6ez3jv15c8TueYNPMdVxurDq9qKGOVZtrlIPHZlvxO+ATTDkYDrFH
elRZuO0vEs9ltjlvByquZ9G8YT30fxNvNjeFKy8gsXve8aQ2gXKcSgHyfljM3opcDeoC2XSeW1Px
KsQqp7KmJk/6zN9MkxuPaDo/PSFKCePvpXQVm9SGYGgBOuDJFEjymM6Q+gpsCZ3ROQ3uKHyBHYrZ
H64MWvBDVeA2Zelpe96cqS2gE++WqkkBf02M8UK3Zn+jSYuelaNBv/trEyg4VCs95DcRdgfQbIPC
55mG6yrxAs5cIqEsiwXhdFfPLAoy68y1Vuw27xcVlArbyLDzO51B0ybPxzMnRDHbtNKhb1TiTDds
7TrP9aSCPubpfXTEbF3FbEvpdlOR1jyBmusNrQfo8eFsOe/ZitGCGKQznOW1F5AhypJG+3Teg5Vw
ARXveRbOiPkIpliAP2leTQEfmQ9HCReagbGUg5ct4cUl1NYiq+UrLmzZve8EIio0wjAgSYeNLfYA
mA0bAWXz2JG82hK0AF83Fl1jmTv2BcqJ6urG7BD0xME2uQVu9uGjvwgln555BRn4t9txFNs0Ndb0
tM1gm/PsbkpvmjfIraTI7+Ugwmig/WA2Uj90rPMOE9gqt70DQKZ0XP2nHbS/18D/6y0UO24my66g
SPtsEJdEZxSAiNVvPDaBy9+/OIFzC5R4NbQgkpm6N1MlbiAYu3KBNhezem8TKJYMub4O1BE4x8RY
ViREEpBe1RMxI80FWjJH9QwMzG4DHALag/bjOJSbdmq0vZ/z4LZ1h+6LzF12aJuAxwtx7A26URzE
spiKNoMWuG7RejPbmfmh1pzxovIgwX165Y/MitrWMDNtLFg/dInRVPrBmY0UeFDuxec9XZmXTrq8
LLu+TUBsH4FkMnLGNdLgZU+8M+XPS/FiOY2xNyGNCDUPXav9WxtkRQfCXOuxzQbtvLdHmfLVjpF+
YbZehVVtEWYi1AdIbs3gjky7SpJK64L2KITB3oS/kcFXlAHOW1CV2UPmpBQQcOBJJSzIaUqIgZtC
rOSjj7y2ygFpZBqmAazeSQl9H2gM3dp+f+alX2X0BUaJAisC++wkhQaHYInL3R9n7UMVSwZdG8g4
SVgTjoDDkEIhqCJgLjjv4YrvtB3itA4EkfYdxDPvxDSYUY7a2+7005/7K97Z6Cq7SSuDqkA9rt+3
QW9vfFpKoLG1LxLEmVsO0rGDMSGHBlVs/aKvTH6dg0M70mtIdfYmkxeoL/V7UeT+zph04wLqU2bM
UrfYyQICR6ff8di2WP7+hS3injz6LUTL9rLprASEUxAzx4G1Mr/LCffeBChOJO2gKA9eRzORszcd
hs6p9hCObK6FsygvZ2Y9h4EhzJXz/NhoitFXZlNyWehmAnq//moEPPFDAJ22S2n4/JK41lIiHb1p
BeV8bOaUWEqSvAF6E/UL26v9g9kPQdynWKHT63LER6qwVEiREXcAw+meBrRJWl3o+2zQuxgCjeO3
00Mc+QC11YroEHyFQK+RdLPThqIqf+QDO8/bqPAwZ3QB0IdMY+IQ+TPLmz/TujyrqOtZSjSlNdCG
yxmucBrd+vqTKc+cDsUXOIGsURv1sVdZ9RURYHnloxH0zPlQwiMxi4lJ3gO6BssVgqEblYAD4LyF
VG24Gh0U6HA7Q+fhBVLeUEP0k/MerRhwMbOuGaCzvYcGugmxRST9b4fcOa9QB47b194nMKfUFXLG
NsnMqxGXqrhtpLtiQsaxDa5YaAf90QYCLlZi0aDYe+BDgJhdn2362jQO6NRHMzkR+fcCUfFt27p5
wjpfuwhYAw3McdQ2HJqhBxyV6Zmhg9qtbHGdZWMA1leRo1XIHXiBhgexP71URzyGqdyTssrEyWEW
fE+6Gnp0JBv6jx5kBB+gR0jvT49xxMM+N0G9OC2srKqHSQu6PTN1mgD+ST8t8e0n25IjhCzdDO0n
Znd7erAjy6diHBxDMtDEZlYiu+y+mMckFeXKo4/c/EzF1tnktCjkumYCC4cilFvYITpKrwy0R24g
hh2s7MBjX6BYvQVQbke5bSZQy/2pO9UOpcXzvKDKrJOaYpatIF0S+EO916d23owGlBRPT7212Pc7
B/czXPXFQoNAFg2j5dwm9WS5zodicDXIsIIo2Cca+pFIYXYPQZpbN7jy5R+0YfazsED/aThntnXT
zR4ERxw6y8thkhzizD3bQmGmu+pJpV/jDGZb5A6rvY9oqCAB2VY+ZBpRmm4jWgiSbXubke3sSutD
DwaRS+YG9RaKkvVn7kjoNqPz4TOokfStF5Tu7+lb/X2FVZsSG6fSWgmVZegm8zwxg/IiJeZ5nSae
2oLLOsieE6gaJmg3KcKR5JBdT7218r4CEP317sqh2I+gXpMdqfeoBbuHEh2hm8Juywuw95GESgqH
EBCDQaQ0myGP68+p+VHL2LzhrOUXaZ1pc2witGQf0A6ahhCzhVhUMAOVUrhMP6+T5w0cpbDzfLIc
XSSa7g0fArL0LnK5Bhp/3wG6qjyLPc581PRyTFpDM5IedLcbysx6Ww/dWqvgEYNW8ejzSCElPudt
0mKoDaegkXR4swbKOPZ0xV2IvGhGIoiZWG2Rf4JCeX8BLfK1LNQR3/18Sr4waeIbXGiQUU+8PJi2
M2+sG8Lhyt02DT6in9K7tybOPp92IO+vBTqQXx/skH9BiRay9XuKTfV5QJv7BZXtdKOjxzI5PcSR
MuJzPuzF9+h1ThooNs/7otTsCzF69kNlTsUd1226b8YJl/MBKinEyNZg2MdmUIknvKIyB5Eb+p53
cwnZpnLkGbSMG2uz9KQeZFXPd2DubFdvp0v29B0vrHbUFz3Xg35w573jDDXaFxhUZf1Rz/ftOARF
jHJiujGomR1yCyVAAN8Bde1Bigjdax8yD7N94ZVgI82DlMb1SBkmo3ga2wZyXjQfqo1eVtWXbGRG
CEiAuIJIcDtudZvzD1NOpgc7Hd1rc+AekIwV7W6CLs2uRY1+WBDu+VsEV+WlhGYHoJtdmoLiwh0j
FxLLUSCzaUPy/KvotToGh4hzWdA02J5e+GPXarVDsgYyRLfRuLSn0G1uojkos5+gWHf00Aal/FdY
UbZnnaHHY96bT7ZV5pfuOItbAkm8B210mxuCfFPopraIxgnasrmdBVqUloT8FH31e8iZv32yKn5Z
NDWuVy6u1u5y+UXx85JVRrYS7R2JYFTZU9DW17i6Df2+bzN5aU2+dZlZtvjaQNxjY5qlc14Io5Ln
dZDMhC771O+hFUBjiLNBgxr5npWlPOLxdMXjOQJcBv1E+31m2LILU2vOKZqdZXGej1CbMEezNIO6
5/2+NjTo40zc1q9E05WQgZ6nCIDLejPNgURKyfxNVd5fy664vmYUVpuxvt8zzSu/WQYBu61Z+2U0
1VkQVxUNvpd81MtIa6v0Aloi2e+xnP0aWblNpWgvTWuc1vtGD75OrXup9eAIWjG6xcm944tUVGdQ
Ve00ZaTfE14BBQYa7+FCpC39bjd9tc2qrJ/iXg/SGExbelJWrnM5i2Z8FCJFk8Xplzi2XZQqU4Cw
1PZznSWw1D8HuKgYZT2x9oXLNL39QnADvT6zgtQfrKz1xH5sLSR2rfKi8LLOjMHCjUpKB+aqndvl
3UU6FIuQHmexY9Vo+mKsLsOhFWN0+iuPBHPAx7x+EUS8hPTUWEi4hbYB/sDY+V0rEXajlySWwMGA
VKpoNjpq5B8mBzi5wZL1lpPaTAAPoHEFGoYw0/CaKPqD14iDJY56Mlspfr5/uL+RVrPQdMiafGRJ
5ndZmFmijJkmQRNgUntlpRX2kf/uZQg7v54DwUVjSqBO92OKWN9PuSliyhxMgsNaBwUVIFMtiT6P
Qvpy2oxDgSsGGci8qTnBovSDddtN6BBaQ0AoKN5fb6T4Klo2owOpA7Ef2nx+6tyAPABHBfnGvpvG
2M7qTwSZo7iksA5mFk2GLqHK6SC9netrCJL3Yx4wYb6eFRD1IhvTEbnvxJ/GyLfQeY7sRsa+980U
XjIKttLC+36oA6WA1wPxIeWThA7Drpy1RJ/7fgvOLH0Prt0sqmeSb7w6z1ac9LHtpLitbPaI2/jc
2JmlFNvWn8cDnTWc3r34PUGCX2unRG7zXCH/Znf6bgJ+McpSYw6F6T9UDjoxUCFd44F43z+5KsfL
7CHzIua6SgppAQDcR0225n+PPFptZPVoN7nagEcPuRYHxn7yz7yULUDAlxUAv+9lN482TSBP0u1b
cITGQzBbK87syEZSG1nRKbzo5UqaAMQPDH7pLhCyvOvsKyTk5S6jkD4Aw2LzY8V3Lhv0HSeutrYS
u2ugOdrSBNVnN+Hl4P1Ip7F7cF1ELlNRpkkAMCwwtzn6QfAvuz2drCJxa4fHA6nyNCyDds1nHNnZ
KsR9tjs/c9xuTECmH3pihpeg8ZSu1TuOdBy5Kth85LKaScppouuWtiXjEnZb0HkJwqnKujxqprxJ
9J6lNxpu8eW2Ed3wE4Rm41r16AiQ8w3lPJihDA0J0zGhYx0z0LWFvRxC7umIruUmcK9pRjddy66t
Ue7RJLlB6WoblDMaLdLY9LKfSIdGXaFdCH0DzQ5c2AH/TPklYKOxWbgHpy1XMvDHNqLiZcCFnVHX
qGkygEo8Lh2jBlYzdxjq2jmIAPRZXvlutlqcP3ZcqIRuuW4NIHDoaBLY1Odx7/T6d3O06u/anAnc
IAE2iFIRON+dwJt/GCMUPiCbXUz8YAy8W3Hjz7nS98xBiZiob5Oq0J0hkS6w26HjZ8WBUlbE6eAU
33DtyRK3LIw9+u3iOehj5s3JGKD6TFib7byyb1gsKJ9CzTaLDbTXu9Dtc5mFdla0W2Y11j0YiBcE
HK6i5dSnJGyDpn2AdGx6W0gduUB9Mp6cWkxtfNrEj5yBqtJGh/3sTylBmifjIDGpGm9r9S36evk8
zx/Adu0cdDutoEAwjiulviN2rDYkahq3GhAGA9Ay+1BhyVwDdEhApl5kLG8/nf6sY2Mo0WdTZ7UG
6HuftDauJh4Cvk1RF3ZsSC52p4d4/84IhdfXnr7VwHrYCb1P3HYAqY1j9vvZoeUHD6ybV5rf5CtO
+MhZpXYQ08HRWZmSPikz51FArvBLPrX+/XkfoQSG5SzAg9J5Q6KDc/2QCeiiQ92i7hMAp+iNDWrG
lUU/9hXLQr3IL01Vyi2C6msSeHwLEfGYl8Xm9Dcce/Ty9y8eHbCqm9MiqxIoFsXlgFPQWTlujyyx
2t8KL8ymUktFQmcv3c2UOpe5U2d6qE+OBv1Gz10r7R87fNR2V25kacZ7QIK7gddmZGn9vBEsny5s
3Es2Mu28uAelMWoUB7/5TOb2vJSEq7a6pmApSQOvq9CtMOn7XDK+Yw6fz1sbtdU1tUfeIl/DsOzt
1dzSx0KXj2ctu9rryjQnd13wFCVjxi2cmJN+6ItubUGObCpV1TFrm9qtAw2XY8dooo7mNpqbyefT
r75s+nfOEZVsvC70dMwJrnx5NniXs51Dhpfbzm1bWsbX00OAw/zIIMoR7WkjQnEX997CqFAfma2i
J1GdGxBdA2/PngRG9pDSstzoo82uGqMpLsoMmhy9CaBGbIxi/AzmiD7M761D4SEpaWnXddnnYZ2S
+qvul2LrlUFlhqwUZWjlmr+loy6eipnMV1U6Iqr2+vxRb2SwbV0dYk7cCOYngC1Q8soLbIiNhWs4
JMUBr9dDi/Za3Dra8KOQxbS1LWf4XBJr+mhmmoY0qlnEnBR8J7pUFhEIe9qQaMRKst4sb3vu4SgB
LcuOI3PH28+pTHXw3Yzk2p+6HrleJmVYCifftXY7GCHSlvMVm20DG/JumKVOQ6MyUZqGzmf3OQ96
iGsaqSwv+k7roP3gFLqOS06mgVQ8pVe4OjBwjbnlPa3r9Eqb6XTLdKaFOZTFWdjr0t4QNO5mIRQ5
9VuTT1Xso6fxHiVrAkZ2lD2iphv7y8An3caFuheoVYldXFckKy4dsGDsUs5TcDbzgEXLvdhHQRKc
F6D24ObF3DkdDyH9a+2CcU73uJl7ccDKfJcVZJIRy7h8oiUxD3lF7ToKCHSFQr3IRz8aZBW4H50W
ArjjJCrUXWbW3lAp7e9pbxQXlb4ElBXwDpfTaNdZVLYDuXcsiA9s4fEmhlq46eJcBUdU7FJNK0KN
VEET+QYYQwreBn9qHnUv+sImoIjqtQgS4mMTllBmM0NeeWITOKUV9yOpd8g3lbHfWuNdYbQl205O
gxx8BZCUk6PgAaXjhrUXdketJglGOg0oJDYQR8xZOlthaoiijJ2+z6ttAT2o8a4Xhj2Gmm/DD0CG
FI3TULCpIwtag3dLlRCkx2hDuBh5b8iPHj7kKQUp12OVCUStzNOcPS6GwxX1dIJRQTCSaGSgxsZB
k0kRDh6uu/2kZW2UEaczotYrDSMGW3z+lZYZpVDNoc291mrOpW/M9o5Jt7mbJ65HA2SWI2Ma6qjx
B4j4IJvtbtFPjx5Z1+2FnYy4NT4aZsrbcCikAO9HN7pxPQuon1NoydDIm5nuRA5010MORrg8HGAY
FeoGlbPzp5ZHuOYbF2K2usEKzSZzpigXXfVhBFgqgmg1rgpdg/RXnE9gQvzZmBUjSEY0fehO5UR2
YNeGLii3+10jrHQEhxnrtoFmZFA9WXjUoHbV58NWUp1FvBgh+O7601XR03znBi2Jm7IPtpU7jQfR
W9Lf2yhj+zFtNcMN/aHQILFG/fw6h+7bZWC3VtgELghGA41nkazzBWgUDHQ3OQG96Mk0N9u0NHge
dV2Zf891kXZXrAGs+nqCYMu3PJtmloAGlonN+P+Y+7LlyHFsyS9CGwECBPDKJTYptEuZqRdartwJ
AtxAfv24usbuVOa9021t8zJm/VStqoggsZzj7sddNd9bTOxeWhux6mq2pXc3iLCxwRuSO38FXV12
aY+rAuY4S+7LFEmU0b2HadkJpmnsp4Xbzb1D4sy9gMNSsoqocwgUKXYEiTOy0bieKwtuEuPkb/XU
uHtgYvYRX9/9WAo1LUcC3v55Jbp9ETBzPPaRWk0yYZdnE5YBfMToRs+mjtoPqslexOydjdG+IJqI
c/yX9wrWQ1hevrwtCCx8mN3oCzh8dW+GZcyKbvNPC0fPA2iykY/QWbqkqApG0lY3ZWpMpO/FXIKm
He2Qjta7S0srl8hqtijipL1iXrpNkca6PMM4ukxWvgePQDNlVgEAi/lA+hlpwSRKyYZ3EEGVe8IA
gr3XxJc/A9uSg1Iu+tlyIb9DOIJaqyi7b9RInAFBxWsE6ESwyCxDNJ20W+5tb/ghjwrTIYqlwAUg
G4VxTYSMZT0Z3MVR02d46f5Gr0PzGPC1zyLlhoNDMBpMuWHx5eOmc3chMB8p7Ie0UTbD7QptSdT2
mWvqs0JCEHxH1z7M+n0PWDw3S37ruFp+6KV06WxanNxWFOla5EFqa45Q0ClE/EbmlSlxtoooKQK/
3I+Bm0/MDP2zqUOGChjH/xSXnocHU5vOJwPmao4BIphDHAV780nB4OnFwtXK4muZIAmNKgXMEMv+
tRwmGK7OOBHjqsjLh6nFjFQMQXadYUNtKVxlXLaPe3XnvbdFDORPvopVul/LAkwDVC/0omTP+XmK
BhEzgaRggKIannQw1K/SXLTyK5vHEOneI2nOCDndkz0i+moRtXVrpqF6m1TncXMtxCZztJrXwOXD
RW0KLokB20cci3P34ShpmG3jeYb8CKclEjpihA+XD4I1kUnnqiZrIkriH3i5gqfaBRJ2ML/ZHWTR
8KRf2Xjn9kJeA4dvXHrcn0nR8v66NwNu9VqMcLLaQwxR5FQ/eEqWcwmnKDj5ClWjDKjCjOjBXUeA
CTHHvJWHK+nQ90lvg+ZIkP/0DgkLZCNSuO+b4s0VZgX+c1XU8wVOi8VXnefhUeuavth9W7JVFKvC
LGGNgQZppyLe65X9DJwsLsipYT9L7s2Jo7h4mtaoSnlreapbZoDlL+HRR3KYDq0y/St4NHeM8ik8
5Q2xB26oOvZ9rW6cBkCv5Ig6xVdhMqGCA8jQBjFlrVnvjO2tetR6F3AxNxxrIyob3Z5UJBp4VjVq
JT8iqOhSrws/HesP8VfMhVMpwi6aR1/o5jVU+fDVQ/B5U5TL9GwBpLziSGUTLjva+3TQukOwIx1x
/LZV81Can40I7albcPsswTjBs5DVt/UUTmlICgQXSF1Et433a4jxldw/R03pwoSPONxbx+2lsu36
uDHfHlhdFnnWF179nGkTZnMQ5eqy1mt30xsUZjEOKVskrjIzGG/HwyHRsO14nKqNNuDvI9hN1oH5
RoaRfJ5GK5+mUZoDApGisxsJpoR7wm7mHMPy8Vpt4Oygf3RvHCZfCkCbRp0VUr+9w44JxMSuvWwS
J/rlvWa6yLwsmxa1Zm2jeJPhgKwEgxVb9dw+FO025ZlZZnF0g94wCu3sTbDmG0wVm+beAzbtDwXn
5Lgz4lY4ca7FkJQm98dZRnDqdMvbbFSYflCmC4A+aW57IeswRp68+AZjRahLw8DwH1NhizCp81HQ
WAgzHxCrg/lmuqorQUn/2nHMVc0B618tJ918cLwgw6GxcJUqkLsVV/MGcwCL/EokV+dDVcbjABFH
jFAJzFyPI4zGEo+sUHjsz3mtLj4SYf1jRsl9QH0FpMm0htysEekEPFkDxN0YTHe3cc33IwuJ0ccR
u8skLKzr7jiRUCfIJKVdNmsEjEAOVpVXqZ0/1uBesEDrsl9iHS7IV4M72HciEGyWRwP5VoWelGnR
lihnCcmXK7yfSEpK2SywbyRVFYeE2qSD70naCdWOWQvd2hhXCA8MEkzF2RW3mxgjENzlApvJEfLM
qWzpa7Fz8aMY4MymJzV9aDbt+oBAUf1aWxjpppM3qG086vXd8ABz3oBYL3zDWb5PHLpID+WfbCWQ
0GmJ+ltGaPgp2KY5lTjrIEmfgqvFm1VxMJUa9m8NAkoScJ2YEO0hYErmpWnkoYC3Ijgl1RUn3a30
HtlPzRHpLIdCjc3P1q32uG4+v0P9iZ3k6jkTzfYT1n9eP0GFHfFTOIwuPA3FGH3d8nmYk23wlB2n
mgcdLMSIVcm+1xSPL6iauxpJhxhRBVO9Yksi5vFQ9hitN+i/T9pjjqwkfQGZSTWMS4xmcGeo1kpK
7vw8dcVd0dKkF7CyyjbUT2umkXQGSR9GnKfDOE83rJPWHTF4t38XItrt4V93kTQU/xcKIPqD7FF+
YhabpDxtluCHbbtpb3pQuHeVq+ZDReWWzRObL4KV6n1e6zFMrJmXM/iI6RCWFRqfEdteyt0HibXj
cCTjx3g//E9BFLRlZ2LE0KJO2KRf0G1sRY3V2mzSHehO2iseyBqcGMmjLgnzAkRgM9HlFlN6E4ll
23YgHuB3nbEcXhYHqOTrh6oxw7eGhPlVDysnCAI3KBQQOEIaNK8MYqNw2ucXZvrmrcx90aQtUS41
uAHeh9HrGTK0fT33je0gk1T8c97x4BEbb77tR/QGcaWgA5qoX7EJF6ZuZ0Qg7vBEBFaUCJyiMJLb
oq2+lOtOcLgj/w5oOfDgpg7bR6gI9GvrovWF4IR5WaO8PEki9zWzikMTKuGxUqc0F1hcMkI+CoyN
r2D9PyrQobNRsu4lnnHz8bcGiP5nGw1hnxjf+V+uFfoX7B7XPMZwX3TLKi7lNcdgxY1Z6fiOKRm2
JZU2/LwJtj3NJcPhU1gUtLHWwudZuJvlKzxj2ak1VfDFgdj5rAVk1W6VrDwgO6x/9W6k72xh6Fkr
WR1Ckdt7joMOKfVIyJs/Toa1gULSVjGUTRdnlShiO+61A2M1rW+9MvpxEuH2hj75LV8xrJwWsmm+
a7uIs1VT+Nqpmd/V49amexVueIWtQYS72XgE3t4N+cu6RaJIFM7jq2/rAFSIyCnmAEzgUOyu/GwL
HbYJg4AD4Zz7AEi2C6YbZah/DqLQpR4DbdcWPcoYl4LWIpksev3U8PAD4lgCX8VdU0TBYdVLfwOd
GFgWFAVfxFTWnzbV1TQO8ki+5y3czZMNcMgPIAMG3XAFxO4MRB9ymE635E2SSbQxXpqEbHcIPlo+
rnh9w/jSHEOgr1s6z0H+iihR1Ehw75vvFjBoSJWwcCxOehiHoF02Ad1wFtbdDFVY6D/ngWgfbdXQ
G9N2CJ1v8Gex18LeE4zq3MyKondn1Si7THYzf7eSwq2ZYZGzWBakuCsn0uDd1z6/EbvtYSQr+EPI
P0InXbMgbRv1bXUPJY97nhAPeXKU+dsCYdr3MO2qXiEVVjMuFIMNNhC6ndeayMPIZfXoKtSG6YLu
9gvc2do7GcHQs0HtB+BiVN/kWpvnoF7zhC1b+y77cHYxfL/6F8xdDBksVl06RVU4xw7yNzhHgSCo
MMow1jlSgw0vUkqK4VFBivgdMz35Ddjoqk5d3o+3GtXzZUFqKErToT25UW4JiHD1Xec6fxF2mIAG
DLvO5nILz8itojRpho6++JnP9xOt9jccqS6WcAL9DOcB+Rm38/jGQr7b9INUeNA9yRF8UKzsjui6
RytfBjDUR109pQtc3E8E3RzLZly7CJNp+/JbF8z2sFFhDzjJ6Qr/cc5I3BU9+xUW4/IGoaEIU2up
evMcKqZkHDB1DK/X5ZuoW0FiB8Y968Z6QziFtNsnLwkpoLICRENKrj/p3fqfylI0+AuKtmTfCno3
sYn98MGC6JepxPh4G6mlP0ygGENc2Gj1pc/1a4UU8u96ntob+LZEFRxdbP9iWMNfTTi3qJm8u5PD
rJ/5sKz4Jmulv4lRmNQ5VV3cPskDJvxQAteKA+1yfZv/FEFjd7iUrdPBQFbenpcad2o2iJ77GJRk
9IRhTJQK8MPzv3xJotNAxxm9QsMzCxz8ShrXvta+ki5l21S9ccDtdYZjcLslcMzKUWuGAEfyusXc
/RRWSG8PyAw3emuYxy0YDH5C49cFGA9vQLIdIHpX17oMquo4oPUaswVIwavTnp3q8qMGaVwYJor1
aLVEvoUVyoiqvmUF3X9Olou3ZrQCQE+vq1g39fjMxw4nXLkjizkmNPevZUeK62in/ep5jklT6dvt
vISIXoxBomyYPEXtkeIRDfcAbKpbtkaijmGkI4cUAaywHYcRSvjStR4X3NpVHjeVmDqa1qsp4HwB
qhX/JejArixa9kNlyvyCGaX+m5ybKKEB0ktucBgi8bqakG+Z5oAvjhtCEE3SjEV4Uj2ZnnvbGBND
pqFOa6T9Dkm6CR8azvcDZDX8vu9ld26HEfiUMWUQxcHm6GfDIISJYX0CPKvRW7xhFi3BcEJ+kpiU
P4dlyJ6WoWluewS3wGQv6M5Nt/Ugecrqdt/W6LSV+XCIEO0C8XjQnBFhHNy4ORju3RLQUzkNQwMw
k8uvrQX3jT3QbhlQgA2qgwlq2klZNPd+b3fUD8bguFHQoVczaoai0vKyIwcsWQl3qVt7oCG2359p
1A2vnu64NBuh8niLqvK9jmaEAogZC3meWWHu4R4NeKGcuwCT5RGtDmNoVXWGW0p/h0sNE46IDt4A
wIGerTNRel3GuWvZ10hP3cXCr/4CU6X5ImcMQ3m+F20CHD383Cv8B2Ajv6ONQSWbCgsP+AQvzSPn
jxDU0V24psWyd3d9h8pBwgX8tYJ/CQDSgdEhxVLUZ4u1+bkTGlWGAel9RxpLeLwYi6hZ6Gx/trmL
nqoJvVGw0/1xLJk8oymrsJzp5vGOxL6dIQn1H+LqBQKNZuWIiVSY8UPbZu/cQPtsXvfiYMlIfyx2
rR5qotbLFrXAq4epWO4b7NEvDpBxshdQ90hosA57OPdnhNHOG04qDDz6YIfbk1Po3zFefA66Nozh
iRacJrgso9kNpmyyk0CFi9CRKRTrYd5sdYRvgv404zs9O6PGZ816hAsheeBzD/LlBOcXm0Ue54Zq
3FdVN+q1tYGBJ3U72BSSCJ4ndVAGT6OzwZ3RO03KQbkLbmzcaqNmKD5sy2eT8oGtX3dByQOiKLYq
azHikxld5CnokapKSl/pL4uEpCXZg4IrlLg8zxA63HWpXFbLnqqonuaXbXEz2o882GW2bVKec1Fv
W0oGUSKXKJgKHkuIHlEyGm7roxKeylj2sz/PrmewOuoMDS98ndxXIzkZnqWX1bGcXfe9++er79a+
iFLf2hb3XF965OpyiiZlQcbu81wEcJwH92j4qyZhOGd+Bu+chS1HuxVM1WkU05wpmvNnUwL9ontp
9zjgurptlO4PiwKpEUdrQxXqDwEsYYc2LAYWb76Ehi6HnC3kikqAPvteiWQDxJaNCFDPUJ7NqQIW
cO1kGdxuQ8UTNIf68ywLGVN8vVPVAbeWrvYnDjASEEHVfcektUzKvu+e2tmq+xZZf0e6d82nDX3i
iHrNDa/b3IwPDezOP0kGvIfAFOLYsch9Ulo8E9TxBzaW4jzQCgITirvkwr1dvlqLOlra+q4sNXtn
E44coFUkqelSvs/egNqx63Yg+7J9dhHYbT4AZYwLnJr3slI7i6dRgWKZF3bmjhWvIGj0K52G/jBi
SuqIKTNMgMlh41ewBtAyRbCBRR4QiJvHBqGoP4qJ289CRc7EZCp33N5wR846Vlev+4oxvtoX5ieA
d9xVfpuFycIZREHlZnEf9R/rwgEEIXG0VdakE/xF7nswH9cR8TgiM5MeHjfkeCigf8ReZMkCIDhQ
nuAQLKi/7ISxC9rq+Q7jgeWtHqGOgUbJ94B4NHEwRlmbB1oF6gk0QX7TYZ4JXVNB1ZPxqz5zARf4
ljblp94z/2Xf8zEbw90BnqPzYalZ2CHSJvSvGOJEMJbvyzdDnL3MhC4ZriDI/IeRXzpAPD/wz8YU
OAhCYKJOXyNbjil3pU3hSF//KAqRAxyJ6lQWCtP2c1GcS6zb4xQ2mCUBw9rEUTWIS7jM5Y0NOo0y
L5dt3Ppqvw4dDpCk3PRwJwFI7zGuuQbYKl5JNoBX6zLkPKLS7fYQGUMLgIkR0bxfq7wMLoOb/Kl3
Orrtt4He1q7CzIZTy1nBG/u5EhUsVWQJEgH3pWu+DEjFBBHZ5MN5HiMM/oFuWEFOoKB4BNcGe85e
VnCQdSuPh64e0ciASDgASpBfhSNztq9GPnho/zR0W00NbdBg3QpHxbr/UY1Egg/CsV6Wef9lBVN6
IlDfpiWQsz3eqYXXyCbbCs539UIopv6Yfgf+El0LuQ/ptHhw8rkHU1Ov1kAMNgbbEdBI88loXeJ7
K+vSVUY1LGI7eSRNE36GnR4Wxd7WEL5gCdMD1mIFyVoHGIRDvdkmKJ/9my0+OMSy2MlFlwGKJ75u
46PC07sfBlJllmzbceVz+RVNd/06h2XzWfm5+k5FjqMJQPma9iUoRoDcvr/ymlksnnZfUr3l4hqx
vs72vmJwyp3y523xmA3+iIuNCyCQx2kbeMa3DRsMgocUF1J10g2JfmEJ9udu7yGfmjWmB7EebgrA
otkaKkuStelZwvNte7GaTbdjSUeDixmcQVLt2h1Rhr6j61w+HHv2EpWjDC47qyQ6NsBZhTIbij1S
JyPAyGtXT9iaE80RGE27pkGPStWdm1ZqY9PN9IqWqz3uU6cPUDjSC6xqtvdt5PpdMj9hJ0VdBUtq
Ww4UkQSb/xLqXUcZwY+7ryRMhNA49VlYheudWxmmMcORtecG94XKuqKbHlWBIiRA2HFWFkI/1ZiT
PK8I8bpwhCFcOfxRbmCf6a6rH/0FTF33apHnG5sGo4XgeKMDox83BqyKYleWyPVC0ApauMrgDLdg
+9m+Hdm2Fkem2uCtwLULUl9QzBrAmUfHEwWcH4NaWN810JcfDRwzYL441KAAZV+c1Eb9uQOqjZw3
pIcdZ1XTA6B4+rCUPVJBu6BPKa6nC+aLy5PHj3nQbT+gUFya6rjNeXiDSDqEf9kWLVLnW31BmnMQ
g5EvzhsAsAcCDRySkuw+vPdNEzwWU04vMD2m5zag0zVHLPa9ELX70fZmrW/HYVsgTYgmfppCF701
czd94YjQ/ra6ejxMosAgrZq2T30NCvdmprqih24bgyKG2mm54nAHcsI5LuYaqgTk07IvnsFg4Tjm
guJ94Nu6g4Bi/ueyjXCYm6sekj6LndNq8eHd3er1pet0l4691/2JwG8TME+3PO2lVDQGNOfSki+w
ZYyEupmamZ4dNyTLYf19AQu1fgll3h4GgjncKag9cAJODvkEuWIOM7jvyEoAee6odhnoMJNGCI36
5UWuM3hMVD/NrgAi85oYoGyLOiymoSzx4zIftnDh33m49Kdwaucr75cCtfVgwndTC5b1oFkf6Br1
mNJyjt0hrL05BZKR23Je/B26ggHOXRxod+n0dA/9JKIz1Ebs2wwrHazyTZGTq0h0nGmx3gbFUrfx
Svsw2SvT3GPurZizCvnXWFZIUBkApYMgRsqcMUPsg2mZ46lyoMa6ITSfcPxhfBlX2LmL2t0l+QAI
A4aC5hnSC5qKnQ0Ic6gIWmarwgT3fPSqoeKL4gIekkC0NtARG779c6559ySAx97ZbgiyZt/FY6jr
GrxDW1xQAFYXUHJlhrfXvGIQANAkEsifNt6MWABttz3h8BvPqEM14Ena/Nhn5Flx6CySGdwjZp32
lj4RjBs9NcJUP4q+4zcWkwvfm/kD9RZ+F89TD5NbA4jyoPimYkB6+Q84VXwrpJsyGyyoe7sZBB7K
iGwqxxzoehd+bN75GGCwGBQc+H1XLc0BqxoIYN2NaUUHdkCPjL6trvsNpVxfvGEWV6vEqwlcfl6v
LzBO9g9wr8X8cSuge3FzG5xgw8VSpmDrQbCJoNoAe39s5DqluunaO0ei4raWqnnysCgFCh/xGryh
X26WcqLPFVzB86TsuEgsBX5f1ap6qbpuvWuD6EN/OwCP9zg+niLmgdn0xZ6VvunUyQUAcJEfM+Dg
hKH2TxopeV5oT1xGdpgy3Wy6yWOD83/H5Pkwpn0D2CtdG+AvlG5wsoEB13TCYVcGaNuCDj6eOVmu
XR/BxXZcoyLArBeTrxHYQqTTrfkd+gK2JLYkn3IyrYcw78kJYN96CvMyRILpbutLDTgSF4fR/s3r
tflUQphwNgN11xb+FbfUSXGnekyXJS2b2qyIihzpdngM3bFvxgrxslHVvONQjcYnNuddla5RrY8B
w2Wcwi+3D7/1rnBpGxgQpD3McaedjQDEFlg5JV07rEHqJvNN1XbhcQO64SjCPX+JVuij7ieCCQ26
rNX4EsIcQB9KlG91ggmwuj8uwybw7yCOKiqe8Rn+lwTunyINoV8ga8CvSyelC9y4e/WJ4RQuDiiV
p+8Ugpx7SiKgLgbbE64Pcu0r9HX48LcJxnlXuGjWseNkSXoMP8aYWJWxweWaQEltzx6SzZsILBne
NBUIDWN8vRInymSSY4SYchbp7rTnTd7coFj1zZrAMkPmxfnjhbUkzrFhU7Bk6KDR08CRoLEK2Dun
xdUKmfdPNKzMa26HtkylK3WfYtIDMzilqV0ba3ga/ECtNQeoMNzmzmwGUAC+sgHEvMgczWvYyRB/
7lYUQVsZbSTZUdPPiAPCKBeru/x17bdqhU4nEusxCny/XgrbFCYuYClH3g3wmZNjoLRxDy8/oOPh
8ktfgx2ISz0QlH1dJWrceMU8JXhOnB9BQcjvdkPAZgaT3AbwAjPtfqQMWvfdlTNPq92x+x20EFCU
pgy2OBoKnk2cuxsvmugrEyNIoZ6onsXhjjSLHIqix2bLo5exM1CYlBA1hYL6VK7zdukUpoy5/tB+
GKCHCaIpG1T7fBQlXh0k92gsYRHWFgE9BipqQTIhr74DqJ0vh6AuMKeAOTzobPr1C16YOrjZhZfu
Y+DIQnv9bd0mDLWFgMzucrny/IRy1wdZxxf7Bejp9BM4b/+lKiLxjOg8x+IauqobUDrQxjUjTu2B
iD11c4ECHSJx0d61lfe/LPf6ZADKABuH6cW3KthR7I+sKI9uZMEVA1BjOgKkw6WsCn2ssbDfNWwv
bbJowtM6H+Z3zK019yUkXc9YyuXd2DbBF7YYFZvQ+yvLxXZPQx8hY2DdXIpgKvQidoueFRlJgpsj
+tVOxY4ASGNx95rgZTf7fMD+90kY1eyWo7z9yacPZEmqoPs0qG3GogJrjUcLdFUWvbog2Wv5TpoK
ZPRYTmCZARHIqQGjnJvBnCCasV8XyHBuyFhPN1yVv8BB5bcb7B9oDJqz+IwhHV5CzVKrNpmqBoEI
QS3F10E88OZEetgHMIG4EZCnLi7XqMOPoMMNMAJ9cUxhHrRbVhQvpTI1VEKiKG4w/7H/WFW5gYWk
mFUBpP48IrnrtoMO/YeYSfeFg2qEO3c1uCVZoIWPKRiaG4clckARXWULIfoRG1A/maHN7+3Mx2RG
gXfwG+3T1m2Ar2HO3WpoPgp03zBmkC+6HuqHgZj+60paIKB7bsD/5JN5bNGfIKQXQ2bhX/r6/yiN
7sV0+N+fAXO/hdIdf5qPELfxzz/6/zGF7iNA/L/Ci/5bCt2Dab/2P37LoPv4F/7KoGP8HxQpsDAA
DLgMo/DDNOivDDqK/4dxeGIiABTxo3/PoBP8Hwp/Sf8rnw4a4f+dQcf1P7CAQ6WgK+JK4Y/+kwg6
+ru3ggwQVQgdJ3JZETfJI/ansjmQO0UBsOCKhnX4DjaxDqZDMIE0iec1KkncyBFnezNw9ZDnH81R
xYQ/splBBvO3h4ZntBWm/3vi0+/i6n9+lTDAkxI8EPyDvfh9LGCBsM6OkFMlMxZzVrQyz2bnnkD7
s/j/7ZM+hqT+NoAgjWXbPLAg6XwnMlfoCledq++jigX/Rkf/Pz1gpCkji5NyrkDkffzqv31WKxFC
DFN5CMZ1pI/7Mq6Jp3xIdbW2WV8ukAhzO8UR20Sc76s/EKXzL//57/37d/jjye58Hmu4GgYJ9FyI
nw8tBvGLeXmS4fTv3B5+n7z46yUi5FdENKSASP50PhHb0q35gPUEUny+NRJIZRKphgBM4pqiQus8
vIz/9c/7fabtr8+UIRB5CHcVYhv/+HmCgIgSJX5ejbcImSCSdTNGSJmMZiRA4UFG5GW1/5sxon+a
QP2fYYC/PhZWlUCucQ1jI/0xsrQVdushr6cJfFHMJwU84BYGAQhcHBdoBA648vIwcbJn6IwUcCYO
ujk4ozBSy/u2B110EgUXNOuCyIGrRGHI432oyfM4IeyvjwJwTzBraKq47iyxTyF3uNP+9aP7n/ac
pkwqJBCj4/44tn5bnSCcFsRg0kTyBg4RBqXhqfZlxOLd583nf/1h//Sk+e2JaQg7tJZa4EV97Iff
Py0yPBrysCsxyu6Dp10M9bkjfdMlQps1C8KgPk14qHUWydHcDSizgNgx8lJHm7mOUGvSw7/+Rv9t
teILacjYMTOjURH/OS9UaQGX36YoUxZuX5aqng/SQMxk5gIj3pCoPvzHH8eRH4rzAHPWeNx/nAVN
YV0E6UmVatE1MJxCz7yUGALAYOkvJfR/Zg2EBapD7ESqkIvEJQ3+dEjmrC9YFYgqnT7GZL9CZOUw
9F0goIOXJdmgCOlD3GxR22W7mKJ/c+iofzpO/fa6sSURhKg1TjZ8GfnHvgQto8FMKJ2U6HzAic4S
KBgktv0jno6UcTiXQ54uvCVtAnxK3kI3zJZ4GgQ41WqHWAMuDgbKduTmlk1MQTzeUsIjCex0khDZ
ij6cTgtiVPrUugkITI32/WUrHaUxdpl5Xbz03esO0ryEsz6ag6RG7LmCngIGOqc8H+wvNvQROEaq
+oe+7BqfCgrhuUhlVW/pFirI4OUgFDuRJXcm/WgHIcoFwlQ9ONBC62mwasXghLO0TbCY9/fe+KE9
wPqWiatTsytRfRbk2aEn/DZ3ooROPuz3j4G6vEKQKaZK0wDKwjrWO1HfIU/sgRBbCtcusDnqiXq1
HJ2cAechKKC0H/o6iOciUoI+YmwlyFGF/PPzFFj9MIddDkkpiuFXwVBdXJEwYB6R+CK642ZmI+MO
o3GvehoKj9GElt1LN9oveExQ/KiVzeipQrnBgK6oHIZKcgCVIwLSfq4cps9AjhZAJpCujt8BOslP
VTdHn0NQjjQ2GFK6DBBbfx9ZDQCmpSb8LKB1vnP1WvykG1sfF+MkThabozEPlVGpgw5cxWOxTY9T
41mZwsJTvG3/i70z240badP0rQz+cxrcgwFMzwGZqyzZli2nZJ0ELNnivu+8+nnoqu62Um4J1Ucz
QKNQQBVki0lmMOJb3vf5WonjaCjd+UvSFCUcgaXUvyxoKMKtp8rhi5dW3udFgManDEql1GdsLOMl
KNMuh8pBw+GbWd73/qh7i/SZydx5Pvz3WvqaFCSTPBTxSF9HJfsl1eInJIBGvEmQm13aqs7RImSp
xBE8w2n7iIjPvIBIhiUmxyz2mQhJZFiAYlP0yDukvZwmFerD3tUm272IENLbF7E3YA3xlxwyx961
vORroRpTBB5lFMb3JCMpYVmK5mtrwonz8WXZ1QEBiu0c7T53y50Y1nyU5KRBSRwnTm/5RVlH9LMT
u42hhRb5gg3ZaEPl243jWtsGQs11qOtU2lviihq7htCtwFCWO1HFLbNHegHxtF0ajLUUnvWEV3Ie
UNDBiap3dLkXPegG4cyHuV0cXhVbkL4knei+WsQtcyAhjlA47IaONnm8pGJLWNsiAlChcYnqwkan
mxZ0vBFyZ2SFpvYhzCPlHEwUo4XfuKE7XqVL1bj0XKjx7e2hX6adl+Mu3tSWYil03owgCJaikMV7
Z6SI/LWsBcqGThtI1Qt3qSUyCfAPV0rMo3ZlNv2MwIZJzhgVqhrNTlV00/RTobyajuEY8Q8un9FF
7mki8ngwecnsAG9S+6Fkim9/atHzDR8R36TRR70ZnYlBRX353kabQTlPhb1+XdWadUvPVnmw8OcS
xcqIpEJHdl5Egd5XNJ4LEGiGb+qy6T6wBOQtNrrKPSb1KCRNZSdNAhPf5nJEOtrFAUpCVjBQhmxj
icj+UhhmZDNTjnEMbDeN9WkwW40MMtWxE1F2RYtb1lLrD9j4nXk70FlbwOyHpWPcOpoVfRJVOD4g
0VwGxI9VLDpKVkrV96XrIvoJyrFPC/0qMofabH3TAEX9XlmqFoeS2cyDCPAyMLnJr5rarAwfrpCw
P+ap1s8OWH9qsmAMwpjh6qjOcn3YxGHs3mS4+hEjT4sg5ikcGzk4kcN4ZfaA1WhCVSzCno5oifIn
7JF8GBMmDBudyYG+DMaCTPeGLuj5ZZZvi4lOs6MvyjfmyisDretddzdYfbhHHZzmV3ZbpeYBh3Nb
fukdcHO8R8XaTXCHG5cK6yVdgOiKY2jp/Sk1FBZIxw7fl00/7aLUjTZuaCHW1qHWRQulyLa01Beb
tj3VJXSMm3Ex3J5OZl58V1GmdtNYG/5MQeozasv2a9TP5eUg527jjt5wUtrc8zqjSlCCrMhssTVp
01UW1Xiskuw7RVAU/rVym20xVsum7RqoK20Wb9tIDjvbHAVsnBDdeKeh9gqbPLtp42HQ6dExXJgp
uFsKZ5g9q9pfxuRbmLjhxrYyT0er0TkHOl3xTmukvEt7qTFwJLweKgYtHnLLu0ylVNg8OoFJEUGr
jAA49YV1MeX6vRppdpnZ2Hz19KrzGTc/HjwtGb47eL7omTdQ5gMb+DbWyjDzEYO3uzjNIhof1UGJ
+rZeKDFiQZq8723eeoRMWX5gvnt/TAHjfUOkNR3G0h72eccWNU2Ot5dhxv7BlJR5W9nTYyHL2zRV
yP1K9NE0bbFtVWmQemqodsKZkqtkAhsWC6t9n7aVpW8SQ91DvzJgPFMS9rFPqgdDIvm1NHWgufjo
jZUDUyw37muYPUE34w8UbYJEPG9WeVSCY7VS5S00FPdWtUt1Y7G/BeQO3rU2L9Y2H0r6x6J/SqKK
ZqCM3rdt/TgJ1WyGOrsuC+cowzLZa2Zyi/zn0ygTBgfmnMfp+qzSLOu29OXMzdLMvQyU3jS+kRXD
UUWNvoud6KKNjRsTFG5QlDiUJdq1HeprcUhs5VzMqRn54BSsINaGEF+PTklQt239DsxsR62MIfB7
ozCtD4lX2Eiw5wUFpTmmiC4HEytJWt/bRR19KcwB2YindxjOG1T15laEFc1+RuN19aCOZCg3liOM
D2PscLaYwEk817hoYnnIK6AcXls+RKP5IZHqwmwWjRac0R7RTy8XZSg+xnY5BrJvLyMci4ESgAOd
Yt1Axogp9RvSmktG1kRPxIQIRxfk1HQiaUwgXwt0zV7eJ4vbuvwGZM36QHWZQDAM7ILa7VyOnLwc
nJcRrj9/zlD12Hl6nAwCAWe0PkIG+6nTzfS7YjYPTpsEQ6k/MVFtRzjWfaw0vQuGwtsPptVS5cwf
lbcywBav9hvL/hiN4XA3Oa12tJfoGrovMWWdMBLbNIEKNdbafnaXjHYvUva8wL/v0XwWyJp6d3L8
ol8CclfTj7VuS7injrED7x6lF92WYr4u7SaksJffIxH1vlgFjG2vGgNN7/c5LgyMTt4VXjC/E9V3
Ww7kpFr7RRuSYweBjwGMd5g4b+aeVvdQN++rUge9FoXf8UKOPuUlZHW1+pBn2hYBRr0t2pouM01a
TRHW9J3xiG9/8OuxpNhZGzolVuJhCzk3yeeUBNmcx1vZmvzhIbTVPkwSa33ksXtXzqLb6PP8pGcx
XIxi3rRINIK4eahyC0ObMpmvh9S0rCpmSIn53tYjWt8uIgpNdpeWBw+FKVZoCdjUfHZzz8+WcPzq
TXHsbrsZgUvRWAO0OpAkdHSYGkM80mjYrkPZEYbKDgNzR3B4F9IK5pfZ0fxg9rSX/ambw2uedeIF
yMrY3HptuY5dFX6Z46m4pfhqIkLDcsdTozcvfdOKPHB0o6n/FF0E6AoNIbNgDZYacOXYxVGgFurv
v+wMRzoro7MhAHEL4F6t6fkOxfH+TtboiQEs4Lo+VovoPiTDrOwdWq3yU6ojZw+gxlr0rNrowuSI
JXFXbhb7tGino55mkpmL2J/wk/QJK6ctUuHbMrIeQsPFBeDoWRtvE6TkTzzGTHAGFDpu+Vn+aGaw
ln6jemzRKVrFeEVKj9GuHTtxL/vJRnFY0F46VqY0PtAix+zba7q6SfR8CDdZJMzP3hxnqKY1I/mg
d+uA9kZY3ncD0OnyRVFaRE/eOhh1bQTmQO3pmKht1Zi1t7HQ/o3ozBShrelQfPeZ3YtgaJCVfqKS
8aXKq9ADcOrxwXSEUwjUiygZfGoV/PdgD5IS+qBFT5UyzNTvWzvEA9dqDKMOy1rHwNRr8dGwhvI+
tKwZD6AyTzSvOnOX9Fp7O0rRIPWfi9VXYTYoDEeZCrz3Hqa4GOW+vlnMgdYNHaSGlT6IVpC89fnJ
FXN8iukzxwHyDXFjeBOnl9elXuyDbRswJijV3Leo0nlWkKNwPml9HVSzKD5Fq3J/G8Lv4UgIUxCv
QnQo3ZPac0HdGNUBxyAo086065/KFPE92r/hWiKlvvdQDx6zvoJ5Bn4EdqJAdHDbNYowLyvqhYkz
Bt1FDF8CX+pIBdQ3E4koK15642GIYnlrK8k2lDlhwnabaiGu0rlxv7YVpkof+y8Oo8zKxs+2qMsf
6ZDnbEthrTK87fV82SMy1AN633QEy952asxGrV3stdIofzbebN/ruXJuLBS2ODJMG/FPPKBeYxir
bFYXljaycU0YtngVi/GHS6TA4OqijVq/cwfjs52J7jpk6HF80XKRz9lITICyn6bh3na6lFNyxO9O
i7wf/djylgeVO+X1jOg/D7DzZieFcfVxyPTlY0o3EYih5mCVdfuwvskTE19b50bOuKk73KEbRxsz
cxP2+E/8qURSSmcWUf9GKse+dwsF+q2fzPhRa3XhctBi9vG5obaiytfFTzBYrOveqkhybPqe7YbI
YLnzlrIG0eiJggS6G+Zi35pV9hW9BOI+o8iLH1rf2yiMwqb+PGQTCSijD+jCeOy0eKSzQv9Rq8pe
AjXrowhojLn2doxLmvhY3wg5l2Wcu2Bx5vkytgY0EJUzad+ywQNtgDGqKoGSUEH3Bw+R7A5MDWzG
PEUn7HfdTNbkqEZLtwz5nZqgyzxrR2rLcRGNSSgCy8ycz1a+JMgUCOG/ZrOw+bWt15OKdfjOfKlb
dOEjVy/qrWY21XHohzncASjGZZN0rnHERBAaOwbKdjSwXJqI+3RgEtWVk/UdfHTXTE74EXM0sJAg
gC10KNuY2dWUW2cZ2wrDg9egckfpFVJhWFMfrUmXn57V9tFeMnabIH4YtM8e0gzMfK1AImHCwUmR
5jTjV1dr3DIQktskgi7q63XcQOrHI/Xxg0etAqJNiEwUKZu0gxXCoHCNR0PMwjJpCAxpR/NbjC3b
ueLkJh8bdksupxB5o+vdKkg/QwCYkfJFmCmz37WGSr+/XsH7Q72UJJz4iIwaQ8f5NL5Cz0sqSnQO
Zl5n32NHwa3h6nutKN4aavyiNikcRwckQtnTMqXnnDUpBjdJcX1zqamZlx3IA5rMSW9tjM4dD3WR
vTXJ9A+3tt6UiZkKx457PkNWoBrWnbVyb4qGzV3h/mEJ8FJq2vRGwf7FpTzqwIZlGRbyAlPqZ3VQ
yxpRD+DDDszQcwOhc74VDgGitRjOX5DWf9SMvIofm7Itn7rzVuOzfuTH6mfxpWt+/uyuvlfnf/L/
waakab3alLzBCsHi/ll0UA2OP/7tX7/+/F89Sc0Q1js6JviUPN0hPFm51n81JfmRfGdJW3qUbK3n
XUnNcN6tf5o2liFd16GC+B9tSW3tc7q4UKXnubwZLljy//O/ecDhz/Lv3l979v+/9wJ/4fj/s3bs
CI9mqWPYnmOZDp/vfMyRSKl5RfHkfIX8IC/trmyPMsm1TUEa/NkBLAMuVS9u7NginS9TCSmgIPaa
of8ESLeASXSLQShpNG+RsZ6/l3wy7Dg0YHknYXMazjl+HeC9HobkAF8ZUkVetkrkarc2PhHWprtG
s7Pd61vOc6DV39fj66BvYLHxeGcMw2iwxwGD2PA1bIt+m424khHZvIXNOutT/nUZeoQevWrpAak+
225w/FAyoW74tcLYCfNDlhZFQk/bq0iOnz2c1kFElfUStb+14VwdEHU1/RsNkrVl9uxbp+Xteux5
a7fDYnk+bxDFKcVNJb3yxHY6H1qC/29zjafUw156q9kIdotSqWsTUfV1YyvrjQ70y4fgmZYkGGb/
8zz7xcak2fiIDRynp6KTY6DKPGcU3eR9svTO+FA6YkBIl5jvmcFKkWey73q6xm/0pl983Z7p6LSG
bF3QUdGt9ee/9YsL4r+Felt3akxTBZK5eJsOnNAbV3m+A/Ntr1fh/RV0hnjDzLMHPU0I041o6k41
1tqjGaOLIqmDxpBob41vOOv6rdeSct3peYttc1U1PL+jpRpGA7rGfLIYiXMklNMITZVFnuTJC2Ic
xjGURDB3stPu3LFx91rcYQlSoTLzgNEO7hszg9aV/HyRSY7wVVyhu65hOqtx/rcnjJy3RiHejCc0
7Pe9RGWLE5Wup3M9oYGL4uot+O/Lhy15fx2+UxwmdMTOXi3TA9ftVtl8KqekA+zgyk24lv/g7b41
rvTFpVa/rMHSNT2PppQ8Wz0UfebWYTbCKetz+hXI4+CaDtEW+dlbU+zXZu2zx8ilCNZpDhueQ2F7
3Sd/e4wU25Mqwgt+6rUi301Ugi4ArCEKbhznc4kQdGuIhhpnmVvb13fEP92kRQjhmgxWZg2ftZHx
dkWVnTYTA08M+2AwZWPjtmW2sxmO9MalXmz23KSjEwzRQ5WrxOD5TUL8L2K5mNNJ2epStOmdMZBV
4gOzwBNYD6/f14uFycU4O1eNEMcsD/X5xURlimwYVH9KpwrjqiNEEaSJaA/VnFeXS6zl74G/vjVo
+w9XNXBdc+KzczvifBgYXuV0LvCJnZY0Vw/pWDxakCL2VmxqB0y61kbMmvX0+p2+2OQILhy+QMT1
3CyR9PM75VOQKUhwX0MYDjRjaCouLL7DP76KSacdJBfRhBDnPPJiGAmrO7WcXEru28gBtuMhynjj
fP419ejsRVgTAp0tFd0LUcvzm1FzaQ2VM7inhHmJOaSMCsWz3lF0jfvLodka1rdOOL5MDlF2mvRw
S/nhQGHLdzEK19Pp9Zv+w8uxRgk0rInFaPufvRy1FVWwF3L35DXYKtFBL+W0MZfiv3PXiNA4Jk1L
GIZ+dtczyvRlIPc5RagnmAwN1eN9fOV9Ge0t6Xfim8f6kTZw+EMWvpL/SLbC7ZHN/n7xszelNKix
5E3rngp5ZfeXQnwIo3803WG9BLkXwjzIKtLh4Dq7xGAVhZ5pSXdrTcz6w+2AqjMVg4/BP/3H65RF
yotPTElbjf96voC0MbftiC7OqR7BSqa0KX23Lqs3npn1XOr3646EaXj6ujKI3u2zc88QmOrIs+XJ
QxqBGT4ru58hY5EUI3hFAiGgbBJcKU6RHquui55qL5z4Aq20rIOytu1veg8eA8omlKwNSuHiR+4w
CMMvYOblFAojzB2Tl8bdPgJ5hrq6TjPkz1Y3v7erevjU9NhYfM/tQA3grtmMTEfSD2Fcs0xau8MH
YQ2RfPLKOH9rj3u535BnWsSWpm2ZnJBnT9gx0jpcyDpP4GDKbZWvwiwwNW8cFi/DR9JZ9m3yA0kC
g6jo+RdZWLqJ/reVpxkl/gaMGqwmtLbCvDCR+x2BLFaLP9uO6rFx68unRKGw3xptlr8BbXa50PMt
yV7zMwtlk4W08zxHocUt2inWwhMdCknLuW83pp6iXaZCuU3hcr2xG7x8vi7bK5G7zoGMenP9PL/F
AiWwjdxouvSkN8B5xILF2cWZt3l9a3uRHUiuwq93yS4FpeizV9KcADckZgsDiLN6nbxSObgkaxqA
4+B8KsKhgUheqKNVT6Y/h2H1xpbwx+uvSanHjichXD2/ywaTF+IZGETINKAB5nMFKip0DzGyFt/N
NbkZJ8r+vlVqdzWD1954gc9Y+usLzP07nkVJiMt77tn9T9noaVHkJicgX2hbtD0nbPNehHq9nay5
ugFkFOP4UsllD7omcOslOwCmtN9YXH/4slFZWi4xNKertM8+hqopZ1uKr4GRi4iBvN7bGtUy//Ml
5VH6ImoWKNlIIZ4/bCgHsmYaUXoq6y7HJzVNF5WOBeD1JfXHe2HLlRzckqP7LLnOxhxthpemJ3et
do5jVG2SXLRvfHO/xpE+fx/XcM5AA65T7uJFeX4zvRo6RWs/OcXVBBbJNJL0Z4cwFQyniBVSoLGO
rjIMil/dfNQfdUl3hkSXcRaFehJwtp6E3mu1P6EmYdEtxfwEu8rc25O1YBfsKI8CF3TuWwisgRoM
ACuvP6c/LH1uwDHpaOCQIlJ8fgMmrEPPUn1yymGCw+DjBZ8U9ZVWQ2rXz6YdMBf1IS/M62qY+zfe
+5cZJKvdsVEzEi/yTZ1nbGWObKIi1T4VWeNsoQevJJZBXEhlY3CvjGSP+10clrIvrhKAYftyUPPn
SenxLoTE/99Y/w7zsVxOUdNB/Pv8WbgUe6ALFMlJZro4gqYtd2NEv+X1J77+lhdLhpDg13Woqp2F
yIMUCIWGJT4t3phS8J6iXSxDuAl5ThJdosF//Xp/eMhiPSwoMFm6zXt99iogQ2tYok17kuPwrRIO
RN0Im8tI9/24TJZ7Z3TD3WC34WbA1Hs0egDbE7ii91ZTpv/0JKX0ghGAWqLtUae0fw30+O1AgUIn
smQuOtzPJrZuXXWwTCAgb0PZRntWfXvLg4NZE64UI/rkpyiu9TcW/Ysi5PopOMZxSFCQIc09+6Zr
je85tUS3Vgo8bAl1d0tUGh5Hvey3I5QosB9UM+wmBxTmpNlD11vzjdLMn4WEpTp3n4FmyDdqZGKN
035bGez/a0nF5kWgpkKocR7HlaNX5Ehl7gRH/GXYV8md27bd6EOgY8hJI7ycGTQg3/DYjbNzFXpZ
fefWM9IykJKoCmeaiR/qolf3kdHpmGEFcxJcEVkgnsahtQF4ZS70xnAwbsDOzp2vzVH5sUMcUULw
k/qdGdKKpvE0Fhj6S0P3NWo7n9qxNa6psOUJZZvYvjGR7ky+5dS6FjRlWN+HcRY9lhyjN1kOuNev
lxZKN+JeKEUY/xPkKFB8PgOuKu4ZEmGcZk+ivHD6MkKYhDk0CWBTRN9NvVsSZjGn8n0JmPOKyDV8
HHKLUZzsYeUDLr3ypjQi60cnNAylSZqbD9bgQVg23clGORTW1xCV4YZVQBpRBlU6gSzk5/Ay7qzo
EelknkMqJia3Vk0dU11kc6O15TxRfK3kAmd3wWBQRlXyDaWO+isj+J+uxb8Mm33lv7ZSXX7vhvj7
722LX3/hbyuV947yrOsi/qREjU6QY/SvroWpv5ME+IJzwibbN9eYpGDYWPRv/3K8d/SaXAPrDTYN
djh+9LeVynHeuXQq+PMUzAyTV+mftCzsX+M0//PFxAdCYxCNLh9hLRVRF3t+MKQT6CkBo3tjOU7x
lMtOfsN2Hi9w6HpmoGvhz7QY0HP2EHu/qSVLwf/M/XSl122NuERm9gmxZsoBb2hElIpWR4I8rlr2
yVIx97vxBBBoJ04FtTVM0HTzYUoWG8XIrm/KcJ1+m6yVpQs59cIImn4wa4aLpQJ7E5S0noNaB++L
k5cSdpcyrjYdo/SGp8Y8iCZbpsfJLhttnzt212FF8VodBI+hI2Iax5nh59YE8iRCbZNsyxpGQxrZ
OpDL9aANFPMG7pAn2qiS3UGyAwEirLYWuDGHxE6zvmMzrSe/mFzka4BQGyChY0rREFiv77Tj8mmQ
qniCqKtdYNvOmdFUT58Fmfe1clIRbnT82dMupxX+PU9LGgKz0RcMssB0fcXohvmDY85zCpLFnk/z
zGBIiEtVdJQyZdxA3HjGt7lwhiZwK2Qqu5qJBHdNFFbRJmWE1/cpbRtkxkRVoHdoXyLztFzU79Gg
NcaWOZLiRzNqMGWWLrIbn8TXuQJgi8KxBlsVbuKi6TGShjFHFpfZZnj+0qBoIYUGCOAjGDk6emUj
Yt7VRTI34VdYKpRogNkutwOCHeYZ9BHqYzSgCuitUhJzeteGpxU4AcU5L2W9bwYPEY1IXNSFlYtg
7iJusXOi/qChsF2ZuIi6mAwPFHgpxHHkCO0DoA/Gj76X1oWFKs7jSCdLQ/Gb9jh0KwZu1ya3w9dr
OaVvj2pydtUy9Ex0NntGqagepgRehdFGWZMPatO1AkZ70XRVcxjKfq3ce+jKJtGsID6TJkmpzYKk
ANQI6W5dyo1utv1lDwy/2MBw4zMMjDsbDz2qnQdLc4o7G1U6a8YrpwdNKkBYc+0wTrOnMoJ/pbcn
FXSQSeC3zjHT+cy+KC4bXVPRhjHqbOYMm71NjIVRByUFmh8jSIEuiGLhfs3zxI22qZfozK6qwyTd
DmOxCg0NeddBPElhQ2buAJdi/eoZ70zh3JI9A6imstduwYKn7mHI+vCJESrjvOdUyN3NaFFb+zjp
qY5dCBRaDay/mvcI3XPmRqCyygIXUMZJkce0iH8S1ezDplr5xp21nKomYT4DFJUaecPcogfVGlzx
ABxMEe002ApZkNuG1fl9MnaXbZKNSZCGI6YQqArdPUwm61Z5TaM2FhMLoqCqGubGWV46QOqVCQzF
1NXm6n1JgmMfw7DsmyP5XJ7s4iXMH3Rpxymy37b9kCVMXv+Ilr7XDyMSXSOAas33bmiR2QZ2o+Ai
A1BBbj7HIhw3TW179Gi8TDFuW+LwCZCUL9PFZETqRlAM5SxfyjHaxFU8QCaC4HoR0xZ1DlMz2eMX
+qepcd96ZmIwJLuz84AJrxPykmZp7xoWg+1H5Thw0DbWkAdMnG9qLIQG1PGgQhRBx62iYgKrJ8Uy
fx2OyLH8CDHlsDG7Ro6XPS4FhMJDYUcfUkti73CnCDYblg7J9pOFfL/xOipkcBf9RLYtPTSyk/xp
hktc7EZK8+Ymc7q43w9N5qWHKdFsUE5xIS7ABifmUWts9NCrVSH8spgls/zSsU31AxMp+hRKe+o8
lZoYHtslHUp4NnosMCc43S2RQgY81m7s2adxvGTbqS1ROuNzYEKyXZpdurUU2IhrGAe4K6yqgCNa
Lw+OyqnFDSOHSDC5Y98zlhfcim8VsXWzuHaIF1w3gOeRkpAnlsnQpFCYdHXRldBewPrO7W1tZ+2D
NQJ22jaooYTfqRJ7kzLskgkhnVbOIMp7ZoCoickyW+aSYhbvFz2CFpAZyVHTNcaQtPXkBnGiLGwa
A3v3kXqgZMwC6v4wgOVVIo5i8KTue3aNQ0QOFltLVeVo3OEx0taI3LE7NIXt3UFqGw2GcZjGQ6NX
ilI5JiKwG/BF2otoUd1yiOK0kcehrLrHtql7A0VovdyA8FQ3LWFye8g975smVkF6zkyCfRaF7sWi
mvGBqDF83xNDE//BjRp8B+ZIX07lDRMnuquxbfOnFe3s7XU0r4cOPxW7Jpd4rBKnepo0nAK4mHTB
ETKixSL0BNuKNShhRHqdhdM9mzaNWcGivHM624APnRi4Oqhw3gJ3bctgiKf+E+2JhqruosbbNNbK
JFB2D0qfL8jZi5zvhZbjnB2XWcE7mXWUtLumdt2F8TbJxCSkdDbNjeHqAOjJwEg2MudL2WdTuMmH
tFT0NUCY+HWhuRn+Ex00YoXeeGtLFX1PW/r2qzWLcUkLIol25ymMmcFQTRZgtCZZnrgf6mYK1zHG
mmTw7EtV6Em9mYsI9IxXNNPHCJBruHVz2EnBsAjznphtYCMv7KUkEB7kdIxg97t/VU3+Jwj+F5Wg
14LgL9/jovtfl/3j80j419/6W8Dj6u889GGrSoeOgY6R699DYc013ukCPysrW0q8dzZh6N+x8Eoc
MEjv1zYj3Ai5Jrx/x8IGgiC8uUTQNMWJh/mEZ3Kd1+Q71lm9yOGt4nesoTilQoduzfNQmFJppypG
s1Lqt3aQ1WO5bScGK+hldCHryXlkQHr9ZYzQj2dGAzB1tpjjms7l+9gRxU9GmxAkYvKcr8HleIgj
c3v5DnckuuzGsbhcXD1B0MtMMVJGRi1+BCN8aQHl+kT8Jr8XKo4/hbNaPjP3gIHHnhPVV+2MCwZW
OW5POCjatarb6N7IZ32Xa+hBt51TDxRbius41fsUJp7K6dKFf9Wy/tGi/v9NabYOAfyvU7btY//9
R9n8nrOtf+HvhSqcdwa1Chfxw9qUdNai9d9KM2lCspDIMNY+BWCE9Uf/vlDfcaBT+oJ5RT6HJOc/
1qnmvEOXRjHwVwKIQOgfrNJfvdD/TNhokVJa5lOhBjE9KmzmWY0ZBW4fpRgCtwvg0l6kNxZT7Jv8
CS/bIZvksSz2PQbp4pSJS08MW8NtfKZdHGut30+1uUeXutWn+fjb4/v01/V/176dVf74VLwviCPX
RJLS168087faV1ZOinBaA3mue1UwTOCdxrbjBYqAyMYuZq/Xr/drxPWzxwBLhNyZZrgEAYIA9PnL
qhY7GWg5uNt4yVYot1s4+QeqPa7ysadXMOdBDzT+WGhUxl29B5cdpgWcAspJULBUiwdhCuvsQw8v
rAGUDure13sMOnQpeNOMOupu63TigGccDPYMYi6DYBwzwx3k9IRWDpPrbxEmO/caJvFwr6CGVxvI
BGPypWhhBYNqdRag82Vcq916Jy4tgR4VXIhmK9q7I0A2v5I0OC+sev02s6TAYkuI1H1WrUE2XM7Z
sqsmY3CgVHvhXmNXcpgj0Wf2LjOjfhflIT7TsrLcixoL8biPcZM6/tQXyW3o5JSRTDsysK4mRQI5
aRj7b3gZMWkmWHF2lUqwbZXYBNpNVAnmMcUpdUG/cCbGY7lSdR0O9JD9CmYlRttkKItuZ0cY+Fcw
5vLoqXpChc08OXmRhpVTBdRA8Y4mVlummyIc54+t5fXV1jVnHq9tob7xmbdRYlDwRI75jNhX+UWk
wfvqNY0ZTbqeOV/7pW7mYCo99zRpdQHyJxuN7hDqVfLBIFlb3lpNz6uTUGzQBNDksEGA6FL3znb+
xZpsmOGjtfUioV+7MKArv9QMWwsUrPQjwyb7iwg6rUKXPwAAe2Mtv7g6gpK1gM2/a+vorNGCKr/y
MqpBW1pyeIKyGMdlgM1Dm4+k9sVNh2oWO+qkE8lNNNza3evX/8U3+e1dWpUrNtIy+nR0emzDPL/9
FrtTv6Q61oDRuunTuv2URC1gWXyIJMCAuGUWQqIyYgjdKvYutXHCoKwYT7kQu24YIiXeeCZnPS6k
KagKTD7RWi7mE60//20/EZpbwW1MjE1kqIxJfk3/kdpy8/X1O//jVQgpEMWawnB/tcB+u0o4hWbC
2D1jY1pT8X6G17vNmPn4DxsD3IxFLQ96CA3ItQV8VmOrwROpUnEzVZl6n+TgOZ970A8/gWVtiHXt
D3KWd+zJ9qZak6KuTqM3tufz0Ob8E3Bq/f44GWYKzC+G9D9E/XixVK52kdT2fQ2vETRaVTPoKwnn
HzNYiSjI9XJ+o/6/LuFnK+zsCZytMMaE6EuCv5lms/Ek7KLalBhagiReGC1VY8QM1ewzman4+PoX
fHYs/XryqAoBeSCA5jQ4u64GagwuHthDFnW4UzZzL6LIIb+Z2uxCzJb78Pr1ztvdvy6I8IYxNiYq
P/bo5w86LrVcmUR6G1M26VZjP2EOZGV+jTJ3NSlMyZHp3RLXszZ8wDgw/ZzdXHxxyMy6N/a0l2sb
+SqEH7p91HY5JZ9/EkQlVV/wtm+aMRMPgGEbIHfMVnr9hteO3tkXyxtqMkuKx8seddbxGymUWGU1
MELC1pMbXKELE40mcUOrAYhFyQong87U1etXfXlvFLJd5DEoVnCanIuPegZ0pLD9YBRVtEOSqE+3
y8BMtdev4ry4t19QL95ck06aPO+zM8/Jmfk69Y0t2mgH+rymR8uOmBtJ9u31S71cp7+YahKgGfsD
SpznX9bigRC1yJs2SzSMV4Ucy5M2gZ9JK83ellWYvCEh+NOtIdSG5rIefaZ+duRoGNwZVerpmzIu
670zaBnh5Jhs+imP3riUcbb3sC2z6a2HK3JbIupz2XYk3IbqWfh/uTuPJbmRZF2/ynkBjEGLLYBM
pCjNKhbJDYwSWms8/fnAnjtdicrONM7dnUXTyG52BRCI8PBw/wWs2qrp5w0wdAhIaq9F38iY1Cdq
rcj7FrqcwD03qx6V1nhRqBnxznBa0qNv/TCm33BhQRgkM8rF6CGoxocB7diORnorqrdjZEwycpsC
XPDLH0ZeOshvFjhPbyzQKOIHKT+31uXt3hwR0tzNFOynxWunE78M8xhj9+lrzUudd1btNFMONXVO
wlTxUKRU8BYLMOwAtzYg/22pYg1zL0GhR0czHF40B8AWBXizRcZNUZ8xTBVzWy8aWXVnQ/OBHUpT
Ku0vv8Tqay/vgB+bIqtggEBDrBWjuqBVjbqI5U2EgKILtq1wkxb7a1GBFffHQ+mkEzo0CBk82ZqR
kSQWKq7U9zbShKQDygEmmuj1dDQo3D9dHmoVepa3IriR4yOizM1rzTFBN6BJap3TWoUz7c2SOj9q
uAyQYMZ1s5Fy+MUaVPnHy6OuQs/vUQlzlByIPohvLXP9Zj3kZjs0wOCkjVwH7a3VlZaLJnroXh7l
/Z6BzobGIYApunzv4oFP5TFDq0LapLC9b/S+038UOq21TdSa4UHxs2qbaMN8k3eq9UxBMLkSYM+M
b7FmIFMhamjSbjx9y4wjq0HLm9gT0LKolWMpq4fQqO5wa/iJ0RdyQKbxkSPm++X3XsXBZXbZaqBK
IdNQCV2nwmVl9UFD/38zz22zl7igYJAhYYqWdcVO0Vrtynue7gyYgwungv29ZN6grdf5AbZHhTpk
iHNlqDXtMMrC+siSkzuxMNKXy692unD+31BLYWC5loJZOZ3SWSrpKQGWczO8Hxzqn7DYA1rzl0c5
TbT+PcrvxjE4N2ZxCWdvlqe+eGsCOoCdPwJGwW1V0j7DNsuPOHto8Hhlq7vXi3w+mr1/FTGm8MNP
YyWlM6CklOmon6Didjp40YEzqdBf2GR51DzFVeXn2ABONQCsuRtwCY6TfVtjnwJTHWF81LOQGm4h
RFSYnYbIOtLgyPVdO9cSQmsIdx4wxZkLL6szcxMFgEOcvrGi/CANUIuPcOWN3INSgjY1Btkmip9Y
2F+jtL7fCqiaApiiemPRXltndJla6RaKbvImGbv6BoZZ+kHNwnwfNhmsijmTzI0lyABqrGnAC1sF
q3L5k64RumwKiiqUTGG5Mb1UPE+nlbqgGslGpW2UKSnxH8FUuN6UFnIx3N2NntKOLgFlz5Ah9G0a
SxM+wEqPOWyka8OV8/B0FQMrAtTGTZGCrITAHznu6bPUITccAWGSDf9Vc8wq/6XMCA5ffuPfF86/
FxKrWJKAIwDWxIkJ4OFaf9TQhLbBhl3ciEkM+xzauva9xIBjdE0/N9RtxqH8EOWSltlpa9D5ahKq
ut4gIuKiI2T3GShsgfdKh8G7jYutRY1ENJpjaOG4t1XoisnUxQopc9RwTl/RU5yzXUC7FTWM2Bpy
b27a6efll1oBs36/FCBgPuBCt7C41J5OHV5QeH9HqowvXLZtApk7QoyXLDoQ+vd5nEeQaYT8p6QI
eVwI853XFjHig1DOx00zl5iRRLn2qJpCciU0vYuCQPWW+aYIApCfYvrqyQS+9ZTUhmsaUeX2LZgJ
Gz+PCNMQSft4eRpOF9ASoDipl/BH7ZIOwDri0q720xCSnztOmeL2gw8sSYYteXmUd2+0XMF0qvjL
Ic2WWYVBK1TbCS1X06U8p2BrNBgbCmG9B2rMuHK1XVVPljdiLArCxDugOlQtTmcvVQJTnEvGEvPy
DlMWcdMKHV27TDK+Wwr1Q1OhJFf0iIKLnSUfAEMjrFMlUAe6uNyiFK9eufW+f3suReRGyCksd1F1
CWlvDgE6yrki0Wl06QFPKAq0GvXRQd+b9dRfCU5XhtJWE22AiJHzlKGisKg3E7Uix2jSHOeZ+RqU
/DTfW+aZei/qvCI4euZ6HQZlM84svzN1d87F/gHUJ9xEPEaf5nEyH/smwBgnzZUrCcL7XbuMSibG
ooWCwS+nc1lP+YT0GfioKRiMD6CfBcTj1HhvzY28Q7KB/r6xiHDRAkXkqAlvCOTFQ6hH9Y9eqsGi
9paGZUtayX/+kbkswmxfqu50xlYPNud9nORJi66oOVrbEldId8Q7bltH/lU96OXgPonHC2z+d5ZE
hVTUtGUVvFlQTZAA1wg6eJm60h2opXdglCv1Xs98rImy0PICU9M+Ut9AQ9SoaAzLdfQ1MIaqurLe
Tk/j34uAxIZWA1cZilrK6knEPPBL4BsGleopvW3whfje6KjXZSNtdQUfXpTd5PLFAOj6XDZdfoVN
cWYNggVltmWKDwSwJbq9mYgkmsWYmqzuWpowHjNBVHBT7Xx0gNpn/na31ZIu/HQ5lq1qSv9+Z00C
CygBHKbKcjoo9kT+ol5q4FmiD/eznuFTD8zpPlQj8FTg2sy6sJy0wu3HaZBxua2HYZumiAdefpCz
c//mOVYZrJ7jfWGOGaEbMwonsWSqeNy/9yWM+2+cStNxxgT+49BMOL9n+vh8efgzoQa2oop7BDc+
erWrqNYlUhJbY2VgwSBV29BUuocxS3xgdCjA/jdDcTPgSy+32NXemtQpwHOMVSZO1eC2FZteDIpf
HNrj5v9vpFXKPAuQf6jxG26eoqjmU2vb4Hsu0aoRqyuf7+z8LakkVUEY5OsWXQc0UCVkgPTs8bGY
NU5eTFeV7ShF11TxV7j8v5YsWgh0KIHwLey10yUrlsVQm/CO3F7LarCjrXYo4kbxAtoax0kP6x0I
T4Xuytw/agbuOmIwJp9zpdBvcWW/Rog+9+YK9CfSjqUWvA5feGf0Opi/3xvIAuqETahcjajS0NTf
Xf6epxfYf784ZUMLjK7Ecl3l6lZamoI+kkohtYUicqjnXyyx7o66leP2ZZr5FV0AlYlcR2ZORgIi
OF4EcFaxIZg6slkkknkXyXC6PkI2VZbHKwn5ubC3SAdhWiUuTaLVzh9RFzTqfom6GhX0tAnNbZro
mRcOmgjbu9UcajSxd3kqz4Wbt4OuptLI1EyGtsWhM0vNocLl/g4x4Br6GgjUOk8Cx2oj5TZTlfxO
GTBSvDz82ZlFV4SyHyBS8qjTJaz1uKAKBFW+pBq7qZqne6yOkysveXZpQmslU6OEblmrUQRctUrV
YGZjdGU9Mx81BKU6xH997b95H4NOAHXfpcS8ijRgtPKRhrfhJrgOOdXiJCtnWKhdnrWz6//NKKv3
AR1stHXDKHHPTUcc6upWZZRbjCIrtxvQW7083tmVSfEP4UCwGnC6T78ShsMiEidkQTW6nUjolibw
7UGuvLSc2l2bZMPtpAJAvPKa5xaHSlOJkirkMq7mp8O2+ZDh4l6y7fQ59LqgwIOrnKMrh8O1UZbF
8ybb8DMsdRQ0ydwmFbInqY4DVxhC8coUnttnJJEKFmmapoJ2OR2lQRoM4zT2WURd4TAh34iBShUP
n3vkIzGDx/qciiO9BNuoK0nyUrnvrrzoufOC3gf1RmWRJACfePoMSU1RLOHGCKw9JXphvYb1q2KV
XtwIkQs0atqMGFZsZ9wYk678VGnG/BWsh4g2L12HK+HuzKa0fssvwLTgN+t6eWrFit9nuemOQ9Ad
O9Rntz7Cq04ODPHjH69fRFZAEqE0DmN0ndTool+Lo4CqPO2O/HOf1jCUKKw0TVF+qTnJt2nhi9vL
Y55ZVouwC7dieMEw1laLtxknQUgnxlxo7G4YYzeK7M617tnZUVBFEmnRobq1XlYGQOV5Aorsdk2e
u5ip/1IwVL6yD8/lxrRaLVqcnEwKOlenCydqxqBNi2BR5R+Tj+0c1Rhsy/D87bnRFymHVpSeCzlX
vwopvTW7zeYMMv0MgYobunHVSuZMPDp5ntVCThulm3SJpRNhG+dzVqGGvShkfZ6NTr6nZ5A8DrGk
XJmGs3MNHgwaJEU5qiqns8CVRNFDVITdirrCrSBH6jEJr/a2z46igcOkrgJvaX3jbOQ56jK02ACO
j4k3p0p0V/lqc2eG2XxTCm37HGOS7FW5WDtc370cmpozhXPjJqU87XE6SDSMbqprJaUzAcyiv2WB
yFtQomumbRiFsCCq0XC1aWg2ctn7P5GuNDZJa1VuFlTxZMMTtWBPaJPTjmirXt5Pqw7n76SPYxVl
GGD3CJhYq0yl1dtQQfCZVKFVQJB0uMPb+DsKd9yWzbsIp9dPY6cSy9rUiWWfHqjWAVvv9Ol5HlT1
Z1P7nw0j9R0hjtR9ZQXxVozM+D7SowGaALTJK1WNc18SwB4tFkIIGjqr9HzSUsHEdRPtXOy8HT0A
Li76/r+x0Cf6eG8xgef2Aj+cpIbPs0hXna7KKkRYVhRj9mbaK3YZITVvW4Y/bCUlGL1WAdBqm10c
1H8cvlXWwVLOpMiI1NPy9m+OzTxHJ9qwuNSYEnLfISifTW2E6TbGQMS9/OmXL3uafjOUQo+M+MYN
Y90dHuJS6FAf5aKItwVcUjxNsM/uxxHckqlkG0hZCBu06IR+MZIeNsTl4d9/RxVRA1pYC3SNbvIq
QbBor+J9zW0j0aJh0xRG/AQh5c8rTYyy4BNogxOq1tX4stMiLUDR2A3rjgp8Pltbbe5/JnI2XsEK
nJtOeMuLis3vDuvqfUzAdlbTMRKgzXJvxIr8InazslXKmuaVAIHolzwtngWa8nB5Js/U+XhJeleo
ndHn59g/XTSQWNQs06jzcb1A7HcYS7wMrApNKXEyPvlDUHmGXpb4ehvNFo5E4tU0oY7saWkTZ4CX
hMR/RKB4eLzyYPKZJcZVGgUDEEwIOCqnD9Y22gAurafsgUqagpF7I3/QwUM+U7RX70ZshzLwBxht
T4EioMINrW1yZpM16IyYUVVOpnfTH5fByBtULhK/77iQzE+fKVrYM7o1GS6rsljIWL7dYVH8A1JO
4Y7VPGMikYF7vzwV79MyFuEi8go0EKXFNdaolsOx7FWNRBWLGieQtXzLdeOHNErmlQjyu6R2sq81
EXABcjRQb+mjmstHeRNCal9qLBTeBbcSzfRgAti1oYUHT1OWdTeRiemWLWA48AWuY7ZFLr3zitxU
KYVW8ZM8Z+V3s1LDH2BYxAccdvCKSBvMdC9Px7vNvzwjCwNYEE0F4AirZxxyM9QwIXC7LgXuHFov
cx9eK528O1tXg6xWnx8EQliCVnNhNo4PnVYL3/3a9782iT63qLpHoeiVejj+QuRN/TTJ8zWfvHch
YXkAriWkdxL7c11xhcKqxRiqC25sCjcGPOEkVXJnFJQbvKmOrao9aU195Xhc0qV3Xx/Rw0U0h/K/
sprZoVLLUBfwVzB1Or32EGQBYU+vuX1VXoR6wqfLX3LV4SWBWF6SzvmSvWCvuRbR0wSQfHBufdcQ
Oxy7u0Bz48YaU3uK1frX2GfVN+x5QEX0qCRM2Bzf6tgGXH6I30Wcd2/95iFWnzqrwQ6kE9YrQhci
OgB5U7mRrCl4iHPKvDZGYuVxYpnZvj4pB2TU5p1Qpf3ONNrhQcOwwh3TyP8Q6YWwFxpj3qEPbzxl
s6VxcET+Ma97ZBH6XvFggrVejPOCM+RQUQHFd249D9BM8frFz6d6ufxqZ3cKqcACKpG55K7CFV2w
AKgNOyXPR/UQG+ETbftrwn3votPyDd8MsuykNyFjZJ+GgVbgXAPaFQX0oKLnJ2p3XdmVHy6/z7n1
uWgg88+C4VsHwslQ+zEQYsGV5TT0NzkuqKaN7Zro+Vkjvo4IDP+6POL7XYhoMHUORAnof7AhT19O
ENqqKmIsOJtcCHdhIuECEqTSNp+z2ksn2thzWT2rlRi/Xh74ffxhYAAHyEgtAMLfuiJvZrUG+Q5z
O7Ncn5LAz8HiNHTBAakfihFbhbSP8ucQQ8BPcjdL3lho8sfL47//qowPlpcDB81Aab104GYnZhrH
lgvsK3vNuBU16DE2uccGvAquODsYJ5uJVvPibLma5cRvsXyYcN3sLavYJmUIUT+FcvEgTI1/JeF5
l5xTAeDG/J+xljX2ZmKFZkLvLeSL4rjVHCUznW6xpUgf4WhGqIp0ccrH1bIrZxb98DOx1USCmq0C
LpRmzum4A+Q16A59sAmV1jwGIB7guo04Zm9io8QSAluQ4bEwSu0+DqSxgdzbjqUjYjwLORcz+JgM
DNq5nWiVrnl5V6JqGiti+soXDF8pLT0g02t1aKTgs74Jm7DWYFEjjOjgz1eBuYLmH238qFA/hcgL
LLo8xWJ0UzT1QyX6MExzQRoeVa0X7zulXoxMxazunISbb2FbjZAmbtWYvW7TsQB83GE3k9klGnMi
5O9e+QF1YfyVA6G/seaksTaJUcevY6vl6C/QKaVUPs7qB6Wcio/1aKCmFZRT9VFDH+PW741xcbG3
csuuFI1f0XugLYRCB9YiOejx73OL46CtofzV2rBp9AjSSKGOB0Ps+xZudI3khlQM5UhBOWp3VpZW
mmPMZrYYipRdcCOAtpBcnJ6qbwiTBIGL4pqI+pzWvY4gjuNNWyqR4uq4mYWPwgCbPjPjxHxOcPdI
+k01VHXuUIYw+97RTGEnVoFF6z3vamB6JeHAkF+kZpKQpjF4v6xyTbB01eBoWem/RIFCxT4yxeJZ
CgPTlJDlatOMFhuWDXauhFUIsyjDZViC+q44om8kuqvpnVTbQRpS+Bcq0fjajmHype7pZzmxaFWp
o6TqOMNIMRGDwDUOT6ZMG7k7z1KUNI5kROPPHtzaY0lT92c4JEZri3ompk6KP2Pj4m6Rzh8bMwuG
rZ5j9bhrdLXqscdAEhU3MJorLhbo2LTUWDkhgDo1/Qepyak5SGln1LjFINdoy5jfyLie1O2MoUrX
zAcScBNzPAPqvY3vO6RoDHUCATAbamp2O4/Cr4mgaY9aL1GWUoP6gQpVTQEwMbBiHMg/hG2c+i1L
Xen1O/jzs+qknVjLTljgtFGXtGGKVG9gkmGP+oPSuxFjAWoET5US5yMGpL7x0ANdw7KjGJF88CdF
HPHIyJJPUx6QY/S1nN6To5qP7VSVH2jsl2idoOVJ6U7OpYcJ0WRQzLBVh2VVDv1N5RcNBu+GIPHz
acijgSEWDZoUfoZqhaWN4meZzfYiSno/bDSZqogzB3q9j2pRRI1UQ0jFJckav9Hr678qVsMPoqMG
U0/IklmB0NbPHzQMKj/Qy5S/aJSU8JCEOT7ZUzfXz3naaOOGinKvghn0dd2Vuwjz+q6cZrZ4bEY/
UfubDnG/+GUhxBY+4Ak0tgdFyrJDIpQE8IbzFZq5Fo61K4bCAFBsqGI6lFjpuBXyfsGN2ajjk1AL
xpe5T7QHrcGdaYeWEzTA1E80N/NN/IJCrjq3qhDPo53mhvEdAaZAYf0NvbgXBF2e0baQ4sw1J5g/
CGSE0ORnJYQr3IlKg5V2rqg/K+yk0gcUZ4LICcJYGHa6OEmYUnExxGpTHotoH9ZJ/rnC+/Wz5AfK
x0aA4W6LVd0nizeS9cWMg6GwJ9kvK9cqg3R0MvxuqHlGSY7Ji4Dbol20GolJrYQe6d3wrI+LO6EW
4ms1Wspsl/OhS9LoG/pZNdT9BHmcUBOjyQ6RsiMAa1r9Dcum8jkA0y45ram3n6Q21aWdrhmTsQSG
TneSLglfEJnUX2S0JZqtasZj405DlI2fqTwpo9uPqpZspiiUH0e0BEePTeHz1JEiwjCvq1R2MuRm
2MZx1BjHKJiEdu+rEHxo31LdsSVYBLODf2Vb2PLkG4JTCqB3N1OQJtEWllORImc8ioelaJfayJqg
ecZziV9KNZm73aQWmWT3qdBGlIm4xeC51YuTazQqYDQ0eArJxlkdNkIuaolumyVWVv2Iso2qBeB9
5ib0fafsO/ha0ygK1DhjHafsIlSDwCmB5mq7JDMGz4x1NEDgViTdTkp15SM6EZ3vlYVeZ/vG6LvS
FsECWzYQZZ9fhyAwth3+QNFR1kfBC8NG/IWnHew8FeWW7ibVsqG2zZi00sGqavBfklZo8gdjLhBL
TXWDSicKJQgtKeDiRypsIEUhlmECii9QrrwmKlqyzsB9StzFUlJELwpU0uxHm8QDBkA4oOWIqTXl
UeqswQuw2nwRK2v+pJIZKBsiqIoNleJHr6jww4uNBzgMd0kLD2iTqHkef8NtM61sSYaUDMjA6pjC
LqXeqUiTaCdzidOgYYTC115orIxiDvUNN03iesQmK4y+APMa7+YMu9knlvZQuOgdSTxpJHyvVbXr
9krnF19FyuyJA193xmsUbzViB9pVs3KIupRDoEBKRyLwWoO6RYE00TZg7+jIJ3WNXIk26RM+wK30
UVAwVHYCZFkSWyAP+WoiWHiDzkwt25h8c7SLaqs+B7qPPGqj4pshKEiruCi3KL3TUmnEJQvHn1cl
NxBPLZImf8lAwMhuVfTSL6Hq258D0m6fYR0PbLxKjY/YMxqkDPmEMrM1qwa7SxDL41xTjd3mfjEF
Hgqb6V7TGr7ZmOfqA9WY9AsqO/JdrWEZ4k5TUbQvSh1Ht20+K7VrFXN11/C3EH+ySswgRTlMvoWK
FIbonuQZQjgTFre2bsb9T1kaOKwD0ddv4lIsv3TYjQr2KEpJu+FeB40XSSPt2OIP2+6jaK5aTy0T
1ATxhpSBjnSoJjlqHxI/rXnW6i0MGfVRDfPxg58jsOoZZWSWd/2sDqarD7h1ksZ1lkE3hnWNzyO2
apykWE/ZJN956E7wr3xHR9Lga9LmaMso2KY0Ts+83KKTMuJGW8C8hrCNTYBTxePBl2ts+ZTsJ/LL
Y+SUlSrcpkoYJy6QGlsbdDjC0W/H4phCVO+FbZEcU7OszK1o4UxasB8xXuyElPZiXWKTmLaq8MnE
fslCmzRsvtaLHJfTUwbQNrpQmoe8UIrWrgURiqQEBO1rPiLDoqQtTHCe184yWfbiohabb9mIwO0m
ylIZwzoz86n9j3Cd3BKVRM3JqsaPOPzR1FLiocAodBaGY821+w5BuDxxxdZQn9BGRXcaPztHR1ei
d7IkXhzTKpmjZMAGDHpdj/CTXfhz0QJ9FIbJ9scSJy2lCMajGZui78UCbNSNMQRSZxP5x8TlimNs
qgyBWkdHfvKHmo3dL1NEtdbOAz27RYEFuGiAoSp88SnWRfhLppAhC2PVCFDLMz5244gSp+1jLFjY
El5pnQPvMUEOSidw2ljvGu2WXp+uujJAVIzSrEkuNpcvZu/v9FxFKc0sGg2wLtfNKAxTZxSSZN9V
48g4qmKu30hSkO4vj3Lm3ksWgAIlmqYGXa/lNvPmljRQYTPx7vPd1JIm28LYC2N4FZRnNMwIr1lT
FnhZMuHmXZBv7y4P/h5ZrPGOb0Zf3ZUSgQQuLTTfnSw5RvbMbPA8ztvqWVeaGxn1aidPq3I/NaGB
yWGa/cB1UEbCq60PtYQZrNZU1zqNZ66oKm7EGvc3iYrVuvJrjNZQ92Nquaqcts6AH/cTsYh0PZ+q
K3OvLAWn04IU1274QORxkKdh064mv+wot5qYFSed36lOElXJT9ydAZLQglPv4lS2AjvqRP1GY6Lm
jd4OHwQxgwHWKA33j0iq+y8Cf35Ogyw5WEjBm65aY/TNmtbqT7Ix5Irra20ceGLVq1+jmQKzM+K5
2G5px8t3uIQmuAIYEWJIgSHWT8Cf5McFMPy1CXphdiTURQt8V5tatQu8zO/zNm7+i6UO+WShQYAP
UOlrnc6Dnqn1QIvX4h5Uy5t0kV8XENi4sqHOflla6FR3ADxS+zwdxYqwc68jig9qPC66+vQqSV6f
rImr1+V1/b4EwHd9M9KqUlZkdQhumdIDn27chYZf7MxpnIEkGgBoA/xnUTgJny8P+r5mtlSw6F1T
Q4LGuRZA1rrBD8u0s9xpriV3ko3EjcS7sLxBlesaY+dc1KAj95d/0MIZOp1KVBajejHbdeMamTaJ
8uluBNP+0a+l1ndUudBuq1wfMGCXOZIvv+eZWjKcb9LLhfSJSPgaLYyh7jz4rei7C+HDwx1c3auL
QF5ZqgjmWh22upIf33FPD1Vk2Wblrun08E9hifRoqLQitU7lfmlcnc7AoPvcHRaHYkUejI9VmnWO
oUT9XxD4P9Il+r/pk7cwBAl3/yxg9KGsv7bp9D/7Bi2fH81bIaN//79/aRmBFv8XdErEcnSsHWiq
stn+kjICSP4v6nAgdOiQowPwVnJL+hfseigFuE7QP2ct/UfKSP+Xgl0EPwdoNCr6wE3+SMxoCV1/
h3iBuiqg0gUgdLo+6nBQ+kntjL1SHxot/458oJvJ/ksOvkyoC0cti4M13OO1fKUAeRoG/h5wSSfe
HORZkfepTA1jP4uKW/WWJ3dokppIlUdT+e3Nl3j46/Hf4h5W5/bfg6xWvRhIAwaRwbSH6zzMqqvm
rTtouhsEwaYfv/lmaPeRfKy5aANUclocnVVfv/KGKyzd36PLp6+Y6pk0RWoi7MV48IoscVNfcIqa
8kOTuUb5IKqo4c4kngkmqGN2k2fX8pXlQD73NVcHtWIJEc7wQrMXTNUzC6+toz0FLTsIpmMHV2eo
jONSx6sFXFDHP4x4f7/w6lxM1CqoIH8W+4la0H13l963r1x38o+YO/5ZSP/PGO/UtqRQbulJ+fu8
V7hEWy4y+t5U3wfWiGKs5eJYfu37naY9fw+1OoCjaaCUiRnHftBNb564xZs9LFjZRp/3IaX1b/qz
d5P1+Gk9a0rjZll9JQVYoen+Hnp1YOmzMIazNLR7NZW8XnxoB8PT6mAXIaasJbJdNsyoeqwgX4X6
NRfH5bg/s2rWJzIq6VjpGHO7T2TEzAfLpS7pCb3qQUJ10c71fLRCEfD1ruzOf1ilax2KXhMns2pN
c19+Kj9EP7kmDqOT6rb/Wt/6YCiurst/GmgVaxK/jk0lUaq9JRjAZ58zRO2Vyfq9fFDWdQPFQYxt
K8UKRbJrAQ6K/j/M5yr6aFhbTwNd2n27hWAefZQ+5bdFeBt+iLj0hg/5Xj4MnUEBxund/ruvH0I7
vctv+2Y3HiPf/u7HRync+PKhv0nutM5pPsYPGlWaG8FGX802A+W2+lrcFU9pt8EoaINuiHYrbCyn
2db868c43re3Zim9phTkx1dh09vfTbuS3RjQULNrlUOjOqgO29Hn9ql/asxbaYPE2Q1aGIbX7FEN
32l74ehP+3E7uqqj+NvJqw/FphW3qjvtc/RXt37zPbyt75pdlB0QZL2znnR+YlpSv3zOnoRtd189
VIadR4+q/y1+VW4Cz+y9ahcci10sOtJm3sTVj/Qxokxcu/03pJqd/E44DJE7erWXe0Z87HbNfxkZ
14Zc0pBZQSpM8n65MBstZjtqtDNaH0/5Pn4wwOBKGIJmvWyb/D4SrwHEfrcMz22uVUgWFKh3ySjK
+27ZviLYbclya5wWfPlLSPUBsxGnqb9EksQ9fvZ6nN+ySPYmaAfYbl/JSX/f1M49xTpC6yPBk+vz
3lSPooI7OTrT3WS6gxUf4O7NNpz9oElf00E8ommhbAotOMyh5qDx7GqqH9tNKYmbJpftsR9stPdw
MMS5bXHxmAYB4H1v7auoeoojtwaiBtNI7g+oZEdbNOw3VVS7nImdW9HhEARQmQP3Q6CZ0k02dHhI
DJmtNYhP16YTp8GrQWewFacXOo/7MTLDLfAghSLR9DnKw/tmDJ24TWnJBuoDKie3KLO7ZpxWW6C+
9CZnKvl2bBjZHVBcV6BMk0XhhyJsdoHUaHYnZTvRSKotmI7OFiPtLi/ke7zrEbn5FphfpPYKQfSf
0pDfcNU3uU6MBEWqVqW/96NdXH2yrAB2nuiOUfdglMzgvGn18mkyb82ZqixfnDh85RD7h5i+Lg90
YSD2WoKdleRXS/XRzU0FKDQpAJIUUWAcC5ZiWyvXYvo/nJlrJIRaU63WxczfV7nHq2m+bpcs8uXU
tIviKexxaYuewmoivAc7FECuvOfqtvWfE3N9y0IxEPQjPYs9xgAPeYIeSkmzJlXQUTRdKy6P6nzs
tce8eLpyev3Tm64yZlXJ+kbR6viQ7xEwP6RN/SLQjVo+alwEm0S4Rff7QZM4qXX5OAcHa3955NNL
7d9vujrNJiGnhYNc9KE3rWOlyq4Y9cfGEsgEpmPJn5c06PJQ/zirqyOsEIfUbNNI3heT+BD64sHU
ntVYZ1s3L6aekxnBeG0RhAjTa6nPkh2fCVG/s+k3m2WcG8jyiiXte789CujR+RhHW5ObhcmmlaRj
RDT0J+PeJ7XVeJRkol5/+XVhk//D4KsorTaTruAwMe7H/pgM1s5PS8SuKyRD28yWRsvHlk38qKaE
qCRpb/IwOWapdQ+lUqrqu3wej3M67NPK/1wqxY0iO02YeKjH06eNHaHdyfrWbLaJcqiabVEcp5lQ
5CX1VuDrSVuBYkTYASiTdxNXEpnMwBSIsrSHCVohX5YWVzV2Tq6Hy8HthHNlD0/KfBzKb2r6UJIk
hl7fe4id5ybqnFQ5djPUTpSlxk2xIyoKkaeT0OHPPPnHKfmkyHdDdvTVT5r61MnP1vhaqr9a9WOW
f5B6L1G83vjVtzuj2ffNXtS2Ipr4yU7MPGlcHhoZtnr0pH4n9Lsw2AfaXgt3KDTHcmZTgS99KbWF
Ur7pzYmLSB+PjpELu1hR7pO6e45l9JYLRM78+U4KkqNVVnsMJnb6VG1g9joUKLZJh3D7omhZ3Y1T
sp9j5YNet1437UVxvlPNV0V/QQXVi6ZplwacoWz3tlSPOGxuQyvyQnP8IQWxbZjTBysNK0qR5i8h
l56mxnxR2zupwNIg1Z8tJb/Nlex7S5kWdMKTpGJm3YTUcvVNmNZukOEoAOVIsgSktJrvg2BuLbKc
rAFsEOdfZ9HCGDYKHyNz8pC6IOaoL7iZeHOF5k7MZNATTG2aADcidilxZeyn2NbSn9T8bbUp7KbC
eO1XFOzqbks5N+2njA7dcBvijBdrtQetbt6gKIvNm76rAi51CKmPc+5qiXkYFHkfCOUmk+cH8AuO
2fR2Xw6dHUyehhRtlB7N0nyU4Pnm7bipOsUFSr0pQ2AAHDehvOub4kM65vcxHdZYUklPxL1vFaiK
ev5YLVNzz53yuU1elYQuN1KJumugsZH18ROkvu9lXjhBLm7/l7oz2ZEcSbfzqzS00YoF0jgDkgCR
PoSHe8yRMeSGyMiM4DwZaTSSz6U30Ivp8+y6ulXZlZW6dyegFx2ojMHdSeM/nPOdcEUn7qhD1Q1X
7F+3yzmiwvHn6yUP3ln5P6juqnd03CLiidqSpZFfe1fTciHM/FKnzn05O1dq8R506r8FrPDXkmWK
KYi9rXaL657GqPSW2740qBvdu8nUJ8HSs1m9gzbVngCuvV1bFwTJHUDfxYkfXHjZLYDuLRSFYzD2
Rzbg20y8Gl3C/TvfZSlIRMpt0LtV5JT5Fweea5oxERhUZJsvnKxR6ftxk99aXv6r5+TPDpofCjFr
CQkvFexOe3LRhvkCzh4YYbnNs4CpMu3mR10QVpJQUnnrZfqr7vk7ceQvTtcf/REQCdhvDvZ0wAwR
E45+lY7c4PW0awvz2lYu13MVOwOJId31cF7b1g+JRgFLwWd6D/3CpeUHsZ/2m67yYrM7ZxSrjd+w
p6wJeE0uCkUFyZa7ttdNFRA3gpbLaR6H5tU0qXa+5Vpsw8TdacvhGYlQIjD2Scs6ixKNhNGtEkuk
w7t0uu2a+9JXURj0sf9Ivk38i0P+J23Zj9gSTGcEakxpebCREovmmFSXlXhszFeeMLCeiyiYiVRy
jWhKUewvtwMSsZCa1fSADix3aj6QDzPrImqIN+uQK4BGOFG5Xde9t73Lyl9ZWr5noP/VZ/XDEIAJ
YbaiypCHerEPGQ9h3xg3Zqr3jXwZnXszvEaFAOGqi0txJ4V1ItHtgLLkJFiX1NqPJcIB1d3m4mrK
jpqLTBwrs7/scVKoDEEx63rlkNn0Yo9cbm+qx4ZcJfsB4Q7Cqc1cePEQ9jGY7o2XNLuMW3yYMtYC
ZtQS09sY28ElK9QtovOJ0bePgDAIOo9re0A98bWqP84tAACTOB8z0P0lLEaUIgtCK3ysgTRjqN+8
hV8M/dlKWR+LU+e6sTCWu9FeNgIij5B35XiosoMobthwRR5JldbAVWjMsdXkp/Z57sZdK4JdEKab
vOjjXofxUgy7hh9/xr3MSbVNaw8xwmszIgn0Hx2e3s785nPool36xWXlnj+Vv/q0zpfbH+oWw28I
OR4s+uZTUFjYD1YTZ653u4ztPi2HaCgP7vhA+OVZE9TPr31259ZTnGpaaU9tVxWw8R4eHZXuAmws
KQgt1G2sxmiyLrW/PLj9jJUji1Mpr+yk3KrSwEan4iVkrVzKm7BsTkXebjj6kIuIQ+0CHwumTRYs
G3thfMC0U4+YZst020/rhdOXceG50VqhwAr9i1L0xJbyXHWbLWqzbZGnrErQIzp+JChH/v72+y4U
/qv36ce6OZEWmWCJhLv7mgwiLnvviof30UQg4KTjRRXM130e3gnlfOuM/FGZ+wwppuCDK9Pq2pb9
YfL6O0seHC7zYjEAsIAWk+WnIXOeRT0cvHTcqlFsDIdVfVjGbnNuoqeUnuTVG+RJn7fxBvhC4SD1
+aJCpKg8S1dCh3HiIhAytxlX49IYN/AGbjpATezANlkv414hGlo+Oy3TPkjy0wxjaJyvOl8dlry7
yMdkX9fGFrz0vje97SQ9cmHUpnjqdbFFexfN7UNSdEj8UDLoyPPz7WqW+xLn3ywDOv9fHR7f+56/
ept/6BLa9OzosovsMu+9TQDTnpnhnWKAiXnxuIw3M8ycoAr2HdaGfgg/kWYdUXORVTPe9ku4//VY
8fsO4a/+lB+aiHWZEnQnlnEIinDg8LKPJhh6WMSMMxcYgat6s6vqVPn6kfL7YK8P4wH229FtLc5f
8E79eCcjVogYiYmMXZbnpfq0jgUCWsYKun6DPndgrE8+dgTBhBo0GO/Xti2g+LMsDi+0C9rwF/mt
P2vmf8yP9tna4a+ovANWW2Zj2YvNRKvzNqMVO85mKrxjM6ZPeIJJlTzC5tusIxGff3/z/PSX/9Cf
lGsPG0ZOrGkYCC8WoqYmOLYdIFtHHbMeidQyHW1yds4fY1hUR8nHaji/Qlf8rB/8ESNTNZZnoNzz
D+Qb38guOaJT3iSqvE0KZvwt08rz7Eq7t2tbPP39a/7rCQZm3j+fq7I0QtOaF/dg0dY2LIuC4Pbc
158nJxWlCfyFqHL/c58uGL4//zYzN5FQItM/FF7/yeNsdpNq17nfRBYe3eCxzkEsYXhzMnlruFB0
s/Xo0gf9/Uv9687+e2DJHx8hpDpaoV0J9+Ah04KCul/V9eJhPeJlDmWyF/0vZ+/nY+Bf70nyMP/8
OklswAdO0Bn1542lbcxc9SdEj8fzO2soYy8/BhLbZqvgUUkKfZN7PAcoTYtf6Vd+suKw/4Xb24xy
tGFVHkqeljW45WKxYwRvO4/3E5zEZhytvaiCmBS+HR6zX7zHP/29PxyMVQUFTjtLcBgIwS79l/O9
2ydPg/ApcNajdVbI4Uyau/K2b3/5fv/so/3hDAxzImoAToSHWak2Zg44NE/oj89mBoH2m+R366Iq
KDnDTaHSS7x7d3P6gm7gMzyh25R5tC2dTZr8arn1s7vq3Jf8oVqpejtXrqK37irxJcH9MTjuMTfd
fQn3v61N1G/L0UrcX/U7f71fZnzz59/X2zVb5KkLD1oUbwGrx9qTIIS+n1eBnW1F7m7a9jmnGf77
e+mnn/MPHdbgpqlrBFzhLndO7gD3dLuNrV+SNNiQSXgL1HgTAC7x96aR/ufOquCHs6rOFCYHIzSo
2KdjurrHgm2Z4g4+H4tB4x+ROu4tnrq/eI0/eVe/Z/L84VNUrqjICXSMQ8ro73xgtNyn82rz9F6O
An144tjcv2D53eSfv/M/JPV4bGv+99/O3/O1RTSap9n4PUnp37/6qRrkT99EKtjvv3jzZfzypy+2
zZiPdFXvcrl/H/Ah/ltU0/lf/r/+x3+8f/8pj0v3/t//y1cC3MfzT0sJCf2jTsM6D+Z/rvCI//f/
Gt//8e2/khOYy/d/+cbfo6rEb2dCzRmabZkWwrMzQOb3qKrgtzOxksx3TPuhdYYy/3tUlfmbj90d
fQcZK2daO9/1e6aa85vt4fBD+QHfCKSF/R/KVIN79qcTH1qAcF0k4XDaWdsiofzhJCoqm44IR7qq
k3R8nJMUaFes1tZTj8Pom8iBl84z5CvhaE3+WeV1Ke6HlLZcHoBJWzUKijAdi+Db3OOwT3ZZ17nt
Nw0cSKkrQqeaF4ITC1hgWd8Zp7yZ5UM/Sr+7aJKwuZ3EFLylw1S9mU2SPRPHASNxQvwWHlROPHDk
FnrNqOJkukSAxucPYmFRAPMn060PjuV3G6dkyXACD6AR0zeWeiQDsyBFvbeUu1l1jS6ZvIbyzrQz
eejSwH5f2YIs20xajs10xbfKm4XkIvuxtQyrfBGWzNV12obWBQqu+rOb0ckn0TiGtYyzUS8fWWOh
MqxWhQ8nUNlnpzcaJ3LMdDoxoE06oplG/t6kLIWmd848dzrptXB7cFRByaZnyN31bqnbnEYEeKeI
/TFQ1hMmmbw75Z1d4G6oOsFBCF+tDnaemOnsnCrVzyovnJJRbeZ09BW28wQCzas2LQNT5L9dC9ZV
p26nD2tNEPMBw7YxEuFq9ONbbQ2F/2LbOd6Drs+MLuYmzrBvkVg2QqCd0DSA6FtYH9uNu+68VJ7N
WR0TPjp6N63jpTaDZjOhGf6W+KkiyNOuuhOdpc7jdbDS69CD9BzZZMGHsUHS7CMOtbqO7dWju+xG
s12vDadYHsGLJ4Qxz7PpfMU8k7JNzqYWuXplpSkY6Ex6GNLEWm4UGvoegw1pAvsCVFFJonpTQIwZ
VcF77lr8YHMkrY8PXdfbtmTbFJfzigejN9VYRY1DlbotiHV+BXnIlNxfu4CEzUGwERrMMnxqmmTM
Iwuh4UGn4WqQ/+VDX1NaBczXBZ8ZQ5HRIfuUmtMinHJAm+D5RvBNVyEXXRVWkoV+k6llIxFN5VGV
jQmiZ6ds0p3jr+Ftkur1SzeTD0oaZxJakWbvOEZtnns+1lxn/hwYgimzxDw3dDPmwcA7+zynUiTp
TiuacNIM7ZI2MZ2SL4UV0m56Kguf8n60+zgQc0PmFx3bfd9Nw0th1M3d5FdpenZOlu8FG9Z+09Y6
f0vn3HlYdKB1pCc5X1TTAD1BDmHB7QMJbz+QyLte8O50H7qQDa8Mps4nIytqLE2Of9uZucy2OGPG
hzLL7VMdFoyhgSZlIhZFI8AOIChs4tlxUiJli3B6LcAfseKzZDfztlaI0HXWiQ+rF+097mBJEvXg
CCbsdDQeWdN6fE4X0PKxixC42FWIFfk8MNZfG7NE1K6Kcfharr55Uw0pXJ+FvRfpp9XqXesZlxVh
p6VpHoZ6IJtMGXKMsXQkX2rSQYytLJRcot4Zi6Ow6gpZ/DwkWPllrvksSBdMYpEWC86kZnk19TC+
2bM/5JFtKed6dcYJo2iw0v2bZAXraGrM+tNqFZ0ToZSrAnKR5XgqWWe/YRQFrENuut9vTLOt7/il
WCIrCc4top31b4Q5588CWyQXncUweiDl7a1d+oJJXc/3ncVgy9OAD/Z66JPuoQ9Ldhbt4jef0skc
732e6Me5xY9FRnZp7Vo/H6ETUnm85LUOyHtNl6a/hGvOhqkeBvcVGIhfHIiFTeaY/Wh9p3DOzrzi
emkjuw/6hLPB7K+QGHYtDRaUpN72y3aThrV6qO181hvBE/FBNR0jiswd6yOvu5Wb3MhWaMtNHjJ+
CS2jiIOil/WV69flq5JB89QbtbTiepi0uQm1Z+rtlGI93bpWkZ/YG9Zl7MHnHePUA+N/3q3V58mh
SN8Mu2oySpeMDbGfGPIrRLpiOfnKZyEWyqJ6JxiHnHMPbfh1bfacpWu+THGulL61U3y4kWr5qyPh
tQTtzVmWfYWGXEyRLidcwlm3NCr2VE+E4JoqT2xE2Pn+1m6SYC8YT43Rogs4IbUU5YfoPPVqFzjs
I5JmGLqmKdKwuAVX8ghK0sd5cKYxs+qaxNVQ2/0UV0FLAk5BKfBpLBP7nisFlYeZZPY3fM9abgVs
/Jc0rZAjzSbCJ8wbw1OVs+Mq/SFRbP9mUAxF2SdvtcZkGInBrl915S7+HqwLyyPldlxW7NvVE5np
Mz7O1ffqaFx8hMSpUQZfxyEjfDIsq5YI5dxKjjWzgDbmecCktuhk6Jz/vxtEeFAgMw2FZAjXDLW+
bBcDK3Zh5OIWQA8Q+sQxbD6Q3k1uGjuvmQT3GWgKyauto9Iw9cXYkJONyJnDHBM2c2qcWU2nIrfj
OTi7BNrFzE3IMddBsORAg2197LyxxTu3BrPL7135e4a6YfcyzkRQR8PYenqzTpX34g9SXlYqcT+I
z0Qr1FhVUlx0TsI/th28rdvAGnW/q01dT5vSw8lLwV3RQo6B7wxXqnUycg3Dzv5kFb3xPjRr8ag9
Gzv5CrUpi0YxEy7NoWRx4zsJKhBrtBv7aFWpjyoUplYGP20wHut64jaA9wwAqWnO/bLuMmJDFEb5
z4aoxYRtWrhfEgwxHRkQ/IBNu5TiLe2kr2OBcT7l4AjEXeL01gf5zMW9Neb+u+yaeSSMJCk/iC6H
q1q0/sR4vGKr3FlKfvidrb6Ctmfdpdn/YyIOBaZI0tYTjNEFwlJVjxPJkUSvn9JBlF9xBhL1PdmD
u7WU4G5LilqGu5AcSBUTkVdcj60a6cIswCrRlATVV8dHqsQWBu/GVswOLqTAyrovw6DnjLz6Mfyq
XVWexr6yn3jqoc7iyk+I5a7X8Qpj4NjtcciE9TFUgaP2OGTnOx2E67fQksMjHWCdk/lceTe26KiV
2kYODSPtoS9i3x2c947FmMfiM5tvLKcb5o3LuRdwUZ+xSh7GuSzKrAVrFeEl5sOoMJhfqszqwn0L
8I4W1mSg6S6VvKmkXDqcl60HUa1Mreui4e7s8pUMbEiDAxWjZ50VjVPAlnrJEGixUPdHrNIiOBLP
NH3KO18HMaP9Yt/Uqz4v3u2SMnRCvStLSocNB17jxXytj4MSiq2ihLsi2lQfBTWFT5XVhDy5dRi0
sZXzuMTAGYrnWi/cGipUxqmYBcYVB9fOFxnyoi5lY3WHuTTtL6Bb5X3azInYTKOTc92YQ/DQu0sK
PaAVAxtUx8g87iu5rPAPOryVvsGek89af7KkE36ES4NxOMzJct7abNDVHsvmxPIm8afPbqE6IlNG
g/1nl4zi0rcC/Zoui0RgaHbNY8858+COYBzh7TjMYuxqXraV7oqLyjC3PqBsFS2e4R3MUVTvNsFo
j6pMMLKW9mg8z/i4ngGFhEdvmDoE1pVFVDzPclXC7/a0GY3Vqi9T5QBjaFVaH60ZUlyMSd94B6ZA
bdD1VRNuykCyzYAZl2W71MklDW5J7OfcDFm6C7XlsmZqfXWPtZB9Iynm6ynQMsXXTACVCVJzwhce
kkI/RZWXJMR91L3cQTcYvZ0L2tONukKUt1IokUYWqGg/cgUYZ2bPOUGA5ZR6BjbBgGfG9xby9272
9p+jtn+GXv/fpviHL//H/29JzhAK/65PfuDIyP7xPz9k/vXLH7vk79/2zy7ZDghthnALHtSELeuc
ZZi/myBwR2CRoUkWRBizG/o9y9kQ4jfyGwFKWuCf4QadeXC/d8iG4/0GivZMfASJw9aGH/dvU4I/
fQLpO0Poaknb5k9uAXg2f+6Rz9FCWOkA37rkkNpUgH+eVjk557M7Cc4Gz6oFxlycwsxaBr9DyjCq
Vw5GjMCT0Qz+KbPNtexjG95lFiWpO3TXtrV6zsmrVV9vZCfnNgZwt1Af2VWGZsUpVHCneztMcbau
Y5rcl44jp1NTmBVmUZMj8GKtvYK1EN71S6E7i7bGaqj+N9zHenrwVlOgkF5wjw+xb4hVbVLChoYv
lWX5mrl4LVKLlVJipHcN2AtO0VAu3mdzKMcujM/pq+m+LGbwAYAlkmW+sUN7PlMmGieZtlrW5fhJ
+7hjaYeckDV4sKzVTd3WldyXTR8UD6Yw3PJewFyu3wboUndu2njmnasYE196LaGCsCxbv9kIa0Ze
UE+kbdF6yCl4VIvfusOGc5dM4nDSTfVWpyNHyhiEZ5eGIJy1ZgCfT+HV1I5SbOxp9f2Frhb22LoZ
ayhsLHY5OtJrEgpVkMe8vHZ5dcfQWC/13I/dux1kgEjY+7VD/qXK2hKX4kol1UbOaoX07O7SkBhC
eW2Vd52VFfJz5vr5cJ17RmCQLt1p5ni05sFHoIaRvZ9q1+F9KX2rTaOZysHBijtp2xAbUOHnx3zl
jQ29WSbnPJs3ZF+36wXSVcv/mM2KKWDerJaxS1qr5WPra/JV5mjk0ZXeNJrADy9e7MLzeIFTgv4/
Cvhjc94IQgLV+d/Larip1NTa1xNAmvUF0uWY20AFczUnB6oka/jszNaQvKyQ+fqnftRte+v3zZay
qydCKX9kJgSJVtvlU9qxV091qOk4/Bdn8bpvVlvSIxjT9GIGabdJUqTY5wsXTUOJA8ibkWG1Wq9M
WlLjnNANyBPr8VzdFvC27Wc7dRLirEVZ6aMrqKCZQeVU/kNuGqgqVOegF/LVRJp1PFRh/VjNbYN2
wCnaXTGt611ijN2ODxVqopGZMwJtg/j1jR1mFRVTyZ8zg49htJQX3muf2BapLzj72N/WocY8WM4w
MW4ZwCJsidOAKRaiDTruEqQPEu+CdifH2+Q5VjImW3cuXXFNhEW73lSiK8UzuBr1WlZkS+Jez1Xc
jkQi7duwmnbcXMkr/xRDeafsDgGDYA6B3yXtr5CVSe/StHJCP0xTTuO90a0lsWPZmAmG+mZbcs+O
Jc/ql3yCVPO21GGovwXOEAYHsDeGi2au0vlVv3St+JCmSfa4Zag8ufRAoBTbzFyUilZmQtV4I4eu
HS9WY6jv6T2KMoYSk1hcdT0DoXUZithRgySqa2LoEjv+RN2nFqN9NSZoPpuitDtWp4pT47pLuF0s
38sdqmDeT4i8BIpswrIMLnxoU/4upB7cOjhpEVD4Yxtu06BFoRGq6gwMMIpTSSg0pvNyKO1jssLK
uRgtau2IcC0aOJPxm9gK3dYvU62IBACmVR4NW0637VIb1cYuCu/cIjjVAKfHbV4oU9f3pHW8I2or
nBFMBb8h75i2Kbq3+zoLGC+6C3HsTC4OOS/aYt6WGDvASCXSRMPbJuY6iXjuOTr5Q4wgYmzQHvw+
J5OyBX8DxJe/DJzB8DqHMwKIvDbyr2mijefGmdKbkZ9JBzHk22qxFxq3oNp3pmfv+0Qtp0ZU9WNa
1PqO0ZQtLhN/+PBMj5YyyRtn1xtr99qtYfupoHRcmFRZ4mMSVtVBXPDYxS6BH8k19/W2DkbrMbVX
UHFuM6UfDPf8Fx/JCGYN5YxxvszeVo51UV0qj3kTOd/uk+Pped2vCSb+rK6wbolWUI1PtZ9tJpH0
Nxkel62nEzDXlikZczSDPb8rOX0apTdlka+n5sVpzP6Rm1+gW3UMErEQLZQHFQTOt6Cawut8IAg7
cBF/2I1Yrio5JJ91hiPpVLX0BZOqJEICoYsbvy/8O97m+QB/rfw8dMrKIqsN1G4KeFGMI0zQQmmT
Tnk809nHTW9Z3UUnPPmsec6nG5icHihXZsD3oGjopC0/e2lMf7pKJ7RhZmI5j142yFdpajw6QMx2
evbze1IVAcJWs3kx+cblEmSUxHb3aJZzf60dUuxvlsEoL2SxWLFNfOcUa8nGdsTWzdfjRS7G8wAq
kf2FWhrz0tam+0la+RtKfQIN5/RELoPLWFa745OFWZer3nSu0DbelEtQPXbrisHAmmSsJHGjM/wP
mAzJaWwFo0w1yjtVqfYYrucqwO5E/Zong38Jade4h0dSbsambW/MpMwQOhnpa5hPct/XPkgv0zU+
qpVRURySlwpIymhZB5ptXx6glM3R4vAuxMM8pTvDZJLCYPojzYub0M8PDSGPr4klbn1dDg9O36OT
zKXz3Bt5g6C2u/ar8UpavTqATSJYwGDZ95GUE2JTmR0dibbKApX6xDgLYwAorrmpnUOYTlQKA6kf
oYGGypw4WDCktqiRocACHdHJ4xy27o6H3jcBi2aKPR84VFerfVgW7bHTkFQaWZBmN1Rud+iELGHS
dhTkKh9vGsBOcP3D4IIDNTzVa2EgpEndJyogw/vct3JKv83eYgHkqZr+vqwY7tMa4/EIc6MhpbdI
xueqImN2I70czLgbtLgsJyNRXbfxU3lW57oUahd1SkFyb0F/8V+BSExvWVB73WZYsuUCjGwDM5y0
cKOzPjoG3suOU65+L3ncX0NSeq5ao3jFL8/53PZrnLMwiVUypP3R7qb8IhlDIt3NHJXazNj4dVYF
mgyf8Vo1GyiRvLzb+eE4Mj+Yy1PdLcELt4axbAvDdvetbSsRtVmVMtcb1dMMTtFASXs+tpWV+l6s
rFyNOx8Uytc5M1QdhVPejjeOk/T7VHb9V3cmSZG5F8RhIigRKk21u5OGCHfF4A/bYmGLkHTdjSiK
IN2yyML+nrXEWPTVgvfEcuoTs3H+iBSOTkugLaN+gtrrrmlOeJGggjVLs2+JfujAw/ho1i09bROm
nyKiVAYz5DCCnWh4GcrOq1BbuDz6ZCeBjLucBjWCuK+/heQePTRl3rwGpVu+LLgMX2ZAJ/dzyJg0
Sv2130F/Cp4DOYwX01Q2u1m139baNy+An1WbtDCDq85q6itGRMPOD9bqW62FvVelY8LD1F7Uh4rx
X4twWU5mxt6nUJshxX0yaadBmG9Yu0TX9Scyg9ZLV7jWc+Z3n6ocOtV6RncyN4TM4yKKnCv/veUS
2E9hBdXIRRHcZX7KsH66pzgYeITmTh33PUpRD93ErWC3dWAal15J6AdUciw8mDQnV2U7vOeVWxgx
Vz38CMfp7yUfIVa8was3g1L1M84SY9MyiN1PbZW9aUrHi2wJuM0GYaFyY5K4dxiTXbdaOZ9121SP
Q1E7M86pDvyMMRs+2vCOepR5dnbjaKlQdRVlGyX+6KL/G9kqYPEMG4qxeQIEWIiPJnfRbK9UFdEw
m/5W+7WQcZnDUMJwSp6QKBnjb5nZeIcOIpwVMVagUjCEc5B2LYttUwesmfpUJsZlEKxFh7M4UPth
TMSnugAeyBXZjZs2YFyEKFM4LyiJ3A/XW6o30St9lbPp2/irIz8vohGblUlYiwDShDB5Dh/9QtxC
fTl5uq1ARjDNSG2y7npD9tNdXfkZ0ylvxTKWDLeV0M71VM9yb7Hu2QJiYXBOAtc12RNc1kOzANQB
XHR2e+c6Ym7Tw9ZRTX4JHI6A8MqUXIS2PMcAzSN68au+ECpWXc12jOjKMpbGBCo/q2HOoUqtNglC
oBPCMISKLZd1tWkWIXk1SLRsiHA2XR8Xq74OlV8+sqvimDKWLOmOM4Tzi6wP7PveMJeLvi0djD0y
95PN6DrDJ91BYY10AdttGZzFjZWPAzrCVmLNz2pYrqRo2iSyjLLKKKrN7GIBv7qlZnFvyUwx9n3q
eF9doU07qspW3QacuwdnKYvTXK/pmz/UwXBIzVQQz9CSGKkdd8kw1XgcUmXeCvKCi7k803QkUqfW
ZTdnD/gyQl+Vrwa+WvTTnnxM54G7sKVQjDLfNT+cYKy3TFqKA4k59nOqSJefQIZt27GYXmQ7NDfK
CfHUeLJHXerVPH/GzGCpp9KbgCPdiRPRhs/s0s8lq0Z4vtAL3BjtmDDO8V08ERn7Qyhn5nVul/51
SHD0F4sacrv0nvN1Yvrfxk3hmklUFQnjQNObDjLpnRPx2s1jE4TNqx+k1M+dM9bM0Rld3ndk3O56
prrHxRzNz4wNh21TJOfxlmRyxfMm+eZ0I3vdOtEPgS31nblWDhL3MFxGMmPclNvSzdGfms4eiCoP
KZiun8qppfs3Jn3hjL56ZoMtd1wR3WfXVOZhcUhNhClanPo8CC7HodX7zliciPxc97L3EJdvXNN5
zlhZHuQ4LQ9LYhTv3lhUqH9tdQRtZkQK1elXN/XgSrpDdu3Vc3lvcSbysMkVSxO6o7tMhBUX2Tx8
acMuvCOZMtmJORy2cOUPCLWh2ZFmeNmEbmmBBRvNmBF3/xA4dfJ5HPv6SnSSBlur/JTVOQ9vIyuX
a5cr2RDuRZU0MDKH3Mbnk9eu/dll1Hb0jKE7FXZqbXu7fRhWKpVotqx2hzw193Yc3wuu5GLJ95oV
yaWVqiq2VO5KylhZPTnroO04XXko+03VbnyCnkqO79q6C1MxPDe9P3ix1y6aql2lpRMDY1z5Du2F
dymLpY6Ha7eSX91kNNNMS6ikkYZEc2ASbU2pBK+OmENi4+U8femht76oedCfUB9AaXNm5BRbhA/B
k9WszsQlNYeHkd1LiH2rz4u3tUUNgq+Twl6HdWkfWAP3OK5o7IY99fG3inkxgNdB306Nc14g9sGH
CfbtdcgrczjOSAqKm9ZymR8FVPfnoShCCH9J3sbeM5bH2hjTmCkxav6y1+mzIZvusqSOvWXQgdA4
nxlOapGa7sF2+xLoI+KJCz1LF31z7eZMLhGD1BvBinUbFItsLg0IZnDU+1CTWN+YxXZl4kaCwmrb
uzAZcD63vfvNS81+n5RtobeFmHgQhiOcf80+blMalfnurQtDDxyk2zn0+S+DNZXljp501VtZU7gf
yMecuC0CsZwY5IBuJf8ATRFPS/C57sRafUH3Ek0miPFZOjmWTeVPF+vsslEZg8p6UqPlEnBaF3FO
L7mRShtfzaHGuLSAna/xfT5khLScKEntDcMoPyY+y7wmuKW4s6q12QttQ2pgrX2lDGd+8FlTXfMy
ab1Am75iUZLDpksXyUa6rssISK84Gqgq9u3kJRueqUUaBZgLtqu7LFf92Ld+BMbFTOK2yPOd28ri
3msTqH74u8JttpDwEtNkVbcQ65FTzEnrmleWnzAGLIEtkxhhzrZ/qdZsNe9lFU4M2fr/w9yZbNeN
pNv5XTw2aiHQBICBJ6dvSIoiRVLSBEsd0QMRaAIIPL2/k1XLlal7fXPZnniS1UrkOQACf7P3t0db
Xxlt8Amrwsv5sAvyPBCsvuM/92roskcnVROdGrfVjEbHQw8ifwXNOrXfmZuX4aEKez3WuzHuIW31
QIS71yLm7DhNVZWDyI3Takk/j+GE74JbEH7i0WvgcoJBoFOHcFhGIFUH2u/gnEZlBUbRzLQuYzIn
6TX3jF33sUuc+i94dNFduKgYucBYJl9Jek0h37ojJ9O+G3zZ35m0iR7pFYLypWLxO24CCzf0HHRQ
8A6wQNP4PqWTJaAj9dPuUNMnIGCZOSUP61jxU4usCX/iqFj1bo0RoXbixm0t/LYpDfhgetmFkX2A
XNKGXir2aRTxvxvSzPyPeVOq+lQK40x7fvaNvrAmYp9NZrwGcz4Wh/mWV/6k58ish4LYlPTo8iiF
oBficb32VWWDE7JBPz8xEWqia90FYjr6y8r4cbNCNk+fnJgIlt3guA6xNnzQ7MhY0JpzlgzN+Agd
lQgSP2aZfyyhezmHKnfhu4yD5ziPZcEa7LhSwPgbaQevOyXBItO72l2QFfU0Tu6LdIXkzG3LyafU
KnEjAqQOncdkXfi567gylf3vQ2Rj7S7kWtl1CCAyV1F2TnMvAs6WGPUhtDoixNRKrCJrFcSvM0B+
wmJad7ljilV+7dzYDHDZrNnBBZgOzgIj0Knr6CmZumiLxmF5pvDLmcBG0VPaEZiT+eAdi84M28nz
HrJy+Oh10SszypnJZqaemCAXm2XAZk6KAOWfVUfQy1G/F+s6nKYsFTu3Q6BfF0174D77HK/BDAUx
A6CMoOoUQ8/80oYEEzIGlq9oGCZI4VW+bED6MgVhonKooVxtl7H9qdPlZYkb3Gd9/JmbEBY82D+A
AgSgGFkxtU9Mt6cKg6qc3yDeLvSFtfJKdF2MtNgnvfUrFYgpVbRhL8xyenT6wxiszV7nWX7Ml8E5
RQb46BhQkrVjgvF3Pg5+JPcEuzRbFa588AZQhEjGac9QXMAl1imitipYd3jSEbeq3qJDHYzGaei5
FaOVyqeLD5I9+rXi2+CT3xnyne0qHEQWGmtufPd+hYyH7TG6OoRpY5rtmj3bPntA2gOsI/xWyJrV
NLhz/TGLU3E0LqY2OQfDObfKw6op1buNJUoSmrQe1VFTP9ZrzMtMh5xpqpvuxTTpL4Erxq1LGtiZ
mh/2NXqi7OtMztIpD+HxNTxnV5Lplve4TWCChwMPuywqc0yVkN/Zrd2ZdalfazNmbySTYIVYVPTD
T8voO3JCBpd8uyzwKUTMkBfP9ra9JCPGPAhR233PjmjL1KzdNz5GX9+YBHdX1h+4S4KDq/I32SW2
PI5Co4foMdJsLZzBJ2eSCip48QvRlTwX6Nh9xoqs6qIX0eZqJ6BK70NdgOicWKMnS/oemLk8i7yJ
v3ch1sSG6bj2mp9W+ZIhc6AINg3fJumXGwJvxC6fKeEJWkivJurVY9Qs36jznS3hPww+eBg3XVhl
jxh+kYwLhrK7KJo+UpR9b3iQWagmvJGW8rFmf7OhaiFna82RR+J6bfd1IMa9KpR+rkaSjWGjLjWm
FftRTKzznWVy90BI1bmZMmcX1IDDyR2Ek1cXQCb96rnMG2eT6qTvd6kzYyLPB/XNVO7TOvpPdrQv
FviwbEHkB2P32Yn67lo28lQINzvpivuq9OcvLej7+2Kyl3Qx4BrRPZCQq4JjKtrxalBe3RO6uFxE
yNBnptg9a8+hGVI8jKIIxTFZ2+yhmMdDpmPxSycj9V2Ey5BBcMzSW8vpHPk9/Gj2V7D8q0ukI7Rr
S3fqahYl3pjUB1dTgJVBcjRs1XaZESxtJfYrb5CfOVfNl0nNFxz36RkGsNn6E1zo/aSDiPVAOZzG
pLvY2nN2Ya5qZoyNzyo5FURBjJ7xP8RRBBCKaIOQ3rEP2gvtHHxbwfMyH+tUFld4w/LBZ4UNLL9Y
Tonf2B2SkzfllrxnCR56cWuBOMKxzY79UnuJ8oaypenDjQ7blz6Tn7OeO7MqxmVHFA5HeiTekDIG
Wy7WrY2Dtb0pastMrBjiYk9H+yZq8aOTud5VANq3QwAznvqg2ROfEd4F7eQgElqcjUB4tVVz1G3X
vHtRFZeUyC2cgoJpHszzwbuArYmZuejsba3wbkIHGA5FBNplrTBDFrlsvhgWiHv0/AvfboNgCwDv
SDdZhh99ZB3HsXB6RDSZWnBu2uwn3Sn1h1eLzVJxQHIYKu5jjvbLzAR4g8L3jhW/fhW9EjiBGV+X
MMS2vInaUyQKFIh+5Cx7dBiS4346mgLzWZyPY7BjQ2jnfTsXd1Mjpwsjwg8LUk72+PXwEad4eOUa
tr+CFe+zV7V0LbB9X0BMD3dzWVef8o4CZLOGNAZbr51/3CbE785Ied0NU/fiWbfYTTRXzFBYHe2a
Op+38OUAC1vhzMF9r7hjsaeHXxcGyWcnUV2wdWbYHfsRaeq9STp9IEqLlEKxfM89B4UHasK03Kdm
JoQBy6WLEKsNZHecgT5elrIf31ImqdfOymELokZ9ZLHdbiungOx0G6rdojKSjZ8XzjdGGdTTTnWk
+xH3nj9iY0tLe/DXG3RGFz9jG2Y7xlMfRZt8HFFwcRCli9wGa3WTmqzZjlgmBtlVkGyCMh9JF5vR
ozBihgKi4h9FOTqoWlyZ7odC6ozaqScpSAd16W89pcZNbwk7wPWZb0OWaPsgKPhsgeh2wERm5kHB
LUttYki0+HDqO4ksyPZqPtjV4wiC8GoOylp7yGGkn1CELGw4nPbdtUXB6N2112IQzgeOanm0lvcy
tauDnwaeJXMJfD0KBsufxAX/ybr+5hf9t4MplCHVDFkwMiJwFEv0Hz7TP3kgYP3P6MwsIBDPnOjW
DpWdBMtdG/2Nk+SvVqkY8CLRXp4Qwg2I3Qa6+FdRQDqHxFSkNCK93wb60kCjX642XMXfsXr+6hGK
+RgS54AIgBmRCCnlbx60NEZ5qJq22PtsUqN9ZyK8jqxX0i+mo5TcJXypqH3CJP8kMhmav3OT3BwA
//5G//j5ZET6HmBJxPC+/M0hNesYhaJMin3ROsFN8djRooUFooUgj/z2EDtRoj6jnSjNPSB58eiu
iqnDTRu4Y5nu5HdZotzkXozTEP5f6GU+/T/YTv5iVTn+6h6+Nb+G3x0s/z96UyS32//em3L/ayl+
dH9W26Ch4T9+G8b/8d/Ymv0j8uDSyZisKOQxN5/LvzwpQsT/8HE1MOtgfBaGAXaRf0lufO8fkUAW
FpEuBdQB78n/UtyI4B+hzzOX4FgRPs9C9H8iuPnr/U5KF7ca6FtX4jVA4BP/dr/1vhFF2+b6Pp+T
IoLTTyDOB2CSlfeDs9eTm9rxo+A6YmZBPUHcxPr6p+/qPzlCfvOI8RvwuZHpRjIIYyi8fxD8/nSG
FHNRQ0BW5q4bNEeph287eQ4yBOBny2OmLotF0vmY9j3twKYs6ZIudeOPcCsy0WcrTu4BA/XfUTp+
s/nye8U+H4pUsYiwz//4e2EiDkfWOOLOm8eaVJxOFijni5hlZlVWmdnk5drLh2HxOberZknyHVwP
ix9hMEWJj5teBVdy7kSXkDek2P/N9/bb2Uv8KNAUjxeaH0qBL+K3K1eR8uMpP8TCwq4eQkbn+pZF
mBM/OovbqPelUut4FZUf8lrx0NtvUJS28XfcLBNb4STsn5KK5f4181AOHOrQJMUj6rsifPyb3/Sv
DrlQuF5yU43dwFFC8k/u5T/7HUVnWXQvnrgyfKmXM9B2cGy6vgFmMr2M3p5Cqf2Fg3n6WFV9ZfHc
6iE86WAZi7/J6rz9qH8fr/wqRHwReRcjVuLG49/89VchoTFd0OogEEWCOW6xVA31PbIanw1rNZXq
C29u5OR/c61ukrXffmrEx5YuUwIJ8Oo3O2S7do7ERjMCfBOh2QG+0KjPJK6JbTOuof60wjJzNwze
i4X9XsN/j2ItNk//9YX47Y7hw6Mwgp2O+I92Ivz9jmkw55ihnfXVXUrPuWgylKZz0JTLyjKYif3f
JJT+9Z19+6657ASrSSJssc/9bsj0rUIxqlVz9XrCWDC9UfBpzWoQ8s/fvDZ/89UhS+S1zaOQkFgV
3o7Gv15WnWakdwE4ulSlY7HB/PMrFLn0r4iNnealZ5G+nsGBhMHpv/5S/8OPDoKAtgoHMeY+FFm3
L/1Px5cjg9pP7KAv0hElunfZYNmo0Fh86IqVD+qUlsmhzihl/+au+v1yhgGFF28A6aHXlKCrf/vJ
rs0GyiF1YQMu3K0eG570fx5HuZy5k/7rDyrQB/92H/MOowT7g5MNohPt3F9/4lAoBqr4LI4DuXHd
PiM37330YUyc/CwJwj3Pddduy6RZt31ChVvWJoDRFqUhe+/bkIDZIYvbIDlbRbBQpFGbN0UXX9O+
8PYzXcW2Hxd0x+xZLnXQ+G86kfNJu458mhMCxxbk2XtaCpJ+0/zZpNHMUrtOaMWdA6P4ogourrMu
o/PL1GyLh15PeBjT/ruaBnPIHFGfc38NH7gdAFco5xi61XgvGKcySyKoPWGceWJM04QbT9+E6JUY
j/GaxJ+cJYw/IDJj7J11ZK+oLjq4uWruUJhq3DguUVtlW1d8KbjeeKm+IPHvn/II7bNFBXboprC8
yLbLjm3asFqs1o9m9pY9QkXQq4IUpDEZ5Ckbuvybmsb3aGTrsplZZ2yTubqR+BwmWnKsjkmyBFsd
9nC7+RqYUOJOfBhjvglsQCiAFAFBo48pcw5d9Uqv3ew9udDPYHLov/XV5B1Ti7ysDdPuU6aHGAxK
2u54PYvv8eyxgbS6t3vLSPUeBNIjQ2UUpvFIaIocxccY8N6T6VzzbkrEhHEZ0pczLI9ZXIZz+5Hx
PgQzfhNDHJp1h21I54krJY5vOymRwYXBv3PndTa8sPfDdpan4zG0MjkyVXoum9a/dLmEmRfgUSfq
Bi5fzv8NLe2o99JJfOfqZbgs4LpNn9Ba5V9KJv4pc4Wk/FCN4MuYMPgfHJJuXhto/4g6TLLX9I9X
LQOifRgagSmCAo9rkcX50Wid7x0W1R0kGxoEdLG2/FER+uOJoR5gtURuViaHyNFl2DwjwOTmeljo
d6ZLl9ofoVDhdpEDeqXSwv0mSO5qEO99NrNTgA/EPXXKHWfKCB+LxlPn9q8sjOqfPlvVMzye+Vj6
mug0WZsHHTnQYmYy7yMQRGDZ4bEtY8ZFZd5hA7wAZCBCTg/W6ECmAMlgoaoOJavtjecNZtvPdr3H
k8PGKRBmL7ybVlmF+XPUi7vSC1laRt1Pqdlbzyo7C2WbZxHmbxYV4aaKy5vAxZ83VizuF3AnRxM2
PslOk7qz2cQ4r5g+pAj5jl63LnufoKrTki1mX3gVeD4ntdx1QTwfjLiNc025PsxjBF/eK9XJaxR0
UN8OSKjT5qHQBfO7NLN3Zebrfc/05Ooo6QBLiogn3GIqhd2CpofnUnlAw/Z421JYNLYmlyTN8+WX
rwov3HZTBR5cLPW9yMeyusb5XNef8yqtnS8FJD/cxEk8Mze1SVTm9wpyYPmT1Afxrrly3uva+v0T
yhqgenOrx/EhLgnDfksicnpfe8XrvNkUa1EWCCBcDGlxZ8y0dTzohM/ETrg/cbrC02PP06+PJoiz
5egVMc4HPxsEM7Y/CjNsERMIQhmPJjgvOTvdzWBLf7/MdO4Frsg5KG7kwL44IMiZcmrMnKoOUcpS
H5Ky8/Iz0WJpvEW6yd9gfCfvETQW1X0usLpszaKm+A4IIKOvYWmL6oKUoEpbQriWrr9bRB2Yh4iT
OAj2uouRb29AcVTrK+kiSAxIcmGmRzQZBDG/bti8B5yjcttF3RzchaoOGT0yoFkfA1fzhvWceU1/
rZbn475RVfDNQ0kTXpQd1peWLPSOpanoKY+lRJV/iHSRhp8XLfhuhpizY0t06HhZvU75jJ1TqLW4
QFYfEGKDPGut1/TgizEyTw165wqTkVTr40jGlPzUyPgWseOzGpuwLfuI4/QcYy/mwmIe4pEO1vZX
u9Z5A+oYy93VG/DQnl2WMhmDZycuZnlYXa4QxloMlH3P0E6297iuPP/QDtp/8mmG0PZpt7WB3AKi
0mVzL+qhrrJrOGG3Z204M7bdhpzyANEsAkYu7tRqUthv6p5j4bKl4dk3TDZQhLhgv42uKiU3rB4H
r2VE7kY/k6ZEyMKCzUZsOhczWmfPYNXAEs10feiKPCPAMmCdAV1R+oRCYwSMu7sQky5Q24W5zGuy
xHP/q2mxle2c2GWBsKPuQsFPqp2kCqD9LGOYnt1YlHdeC5736zjPLfZM3bk1fjYQUV3AOtMdlb/x
UfiOIGnoirJ3qo9efVypTdczh2QwPGUpBya6BMr2U5errHhRI8PiBzMgC2KnI7Sffml7C4Zpk05N
kT5pUmhRUwxS1ziy5ltcMYhym+vyvaBswR+V163R7Mmx5DHG74iLo0q0LfK9T45O8rcoK8UelxTe
7zjR5rgMlT5nfZ2yBYMD9TD64fI1bIf0hVVagv02l9u5EArElpCvlOVvesgKVCSqPcwtPdAm8ZGo
dXV1lUE61wc9uRYPVtONj8m0fNNmzDc1C/Fjysb0nm0iAYGB5T7zFIAzjB3Pbpe2x9VTvFuWoN/K
gCkxFReRqpwru2RIog9FZHzE8onciSkn9Fsjlu7x5ISbFPnOnmQaQo2dMLlYj1UpPgRkE3LhYCFt
jtw2/Mb1Uxhn9S52VoSJbJFqkjjBSl3yOCbifgp1dx+FJDyeExRZZ281KRz4Spx8YfI9Iun0UOTz
q7AN01CZEM2YtFIjSgjC23rBXgIYCZjVsKZzTeqrabmriX8S+5w8xhh/pQq/e5mqj34Jw61epnUz
NFN7HttYf+zWW5qi39kzgmp0OkPJ5Ljpn3SGeX4Q0bTr1nRCsdXlT13JXwewIHoJ60nEW0aX6q53
MdDg/FPRh3LuE6oEP8x44RHOk/SjIE/XmczLOqu+2eMjxJJBWHput35UGBdp9izek9SJ71BVEiOZ
0gwTOErO5aAIxSV2rYSXUAxMaemter3P8zR8rYRnQzSgWRN/CfokKx/MDK4Q5UdQ0HWGeHC3yYCa
rQ1joJuqjXuKIW9ihg6obwRFjJv+ueBlfcmywvvuZ116rfzZO3tEk5mtQap79BUhSOhdPXuqAFNg
0+0SJACl6afLko3zG2KM7nEMewoqPn38hKoB3yt+n+oTG/aOPMPMeG+F58cvRUS6X94P3dNYpHAo
b439LrALOGC9MGroe5TyEDWhOxZFyMZO3tIOrZmBGTOLT3+Ok01eQ0HoAX5rkBCbybH8OQY8SUt6
36LZZMR5h/KjHE/8xXG20Uho690wBqwGloiF79QDRWqArWyU7/PeMqVNcry0gDtY76npzhZ9/9XE
RfUs6iVN8e1N65vvZ5IXiqpLpGlL4j/Eo+MOG+E2xB/XODzvw4rHHrmiHV5GGv6PHOgEAwu3Lj/0
YFJO4zSrHZuB2h6GmRXAPishOW+c2kBJta6cDkljl/vMl9lwKpN8nvl+rYMuF3MJ+zkLgs27jdxF
vi7fGpbo+6UvxLOZhgRf7grCuQqzw9Av4bFPs+4wkMf4qWrrb5hxghMfMDRbkrD9N75aUGt2VeD2
u0JEO3dN5MHxEBhk+dASBUIV6csp22k/8vVm6evcPCTUh4/sQOcXieWg5ThO55fFb8cLVv3qjvzV
5l4honW0HX/MqIlg9ur4g2fyEWS0DU9Bl7ICgDbXH22RXeIkLpkxVZB1kXX3d6tbcosNHk5UTgvn
RPhx/yHsVofYzg6FQu2s6w8eVq/Zub5sv+BvV9/CoJ2PeIF+ei0FJh9nilmcr34wUa7MNFdIDk9B
QTvW9HBMduyUfmE5kxcHD8KubzFylMRDH60RPf1VO9x7Y42+IFTfp7Ga4wO+tmrnEHjzLOmCd6Zp
gFLbSe0Rfv4KF4f939BcswjUpp7T5KObeu6nkR7gQnxetPX6ZH4YYRFv17gjoEGu474wkFTCIR1Q
FhlOHWfMj12AmCAKVHQOXaOOTXCzWaOKg3s76q0T6DsRC+8WQQqVFBTIFmsAf7SS9aWbU54ReG9f
grl0D+RMu+e6BW44FiwxTTyc2Er6VGMYpv2DH1JR4YsKDnHRpDuIkT96PyL8oHaSvTGEQZZitKdW
pkhjJUjX2oHxSdLFqI+L8Ocfdg5eVNBXl2qQ2SWET4/1eH2StR+902N1zwik1QOxqe6wJ4mVKDuM
QPNTGlAgExUyoRcfXBRUtuHpAjyRxdccagG8kqiP0Sk54UgcjsMO7JEFpvMJJWESw/tOi/JUomvE
xR6P6VdqH7GLCYVlfyqbJ9d3vc+21wPYKoVGKM4qmjIhqtd4wVY/hmC3iS4In9wK1dxaJfUZQeqX
aTbqac5ZOTY6NY+t0vPFrgm2sD4S11Ra4B/UCc8p2pZt2TXtrlhY4C6hH79pSbLE4NfOh6L0XkvM
OdChLUNAt4aL0yb1/eRyhsX9GF11Di1oNKr5wVE2bLLcWd66SZlqG8xRfV5bzmuLo5llmZTOvo7N
8rD0kb3j2YZlYYLkbtG5vJRp9Z3WuARki7V5cbT3sQ1G7nXeUCfk+vKA/JaijPskZwCByaPpFsJX
vLp4LhNlgJx7rjoZ13pbN46ar4F2SMzRWj8EbgwzTzX6VBfa+cbglEN8rdsDd3RUnWKM5QdG1qvd
ojUS7/2MrQgnZb1XoFr2NXOs/ZD0hcS/1fvYdiBP0OVxMmL5aknTLfKG4PPuLR/76hFfX/8kMcBv
c5+Ea8LN3RardXWfFNRmbjsPJ6XMTxKvwK8YPbAjHdrC36ioUl/XCHiPG7Id3LS8t7n/WGTvqYa/
hfy1DWanQmxKVzyKoesuCI3wjmlvuPqBju8X4wUPjBX9j4PBQb9Zm8g7mRycRZsFYDjWOtrS1eSg
V6DS3Bba87LH3jkiDYwRGvtobBLgunyg1X3PGWhQ2RNkT96QynYM6tLnAK3rQyfx/G4XasK7NvDG
Q18ogx1GtPKiUkTxACrIXwa3hl4RkwIO+ENG0HyzGUaxBhta9PHXxKz81k2SU72YDhYC4cwrkQlf
h8r1vq3MYoZNNHGOUe/zhZEgeugpWfd8Ab/qIHlTWeVsqyZInrCpqr2YoQvZtKlPYtYCa041HGfd
l+cs6CEzZwuKrB7N0J1Ts7qkjg7DN9cDmLqYyDASCUN+hQgN7hS+OL1dvslhaA9MgJtgv/j9ShcV
qS/sUO1jrG2IoNdpbi6PASnMjnEj7v6xqr/WxBoMX6zlKac6SsxBEDAM/wKx7I+kyZZfvCyRN3Bh
7wbjlDu/S4A2hLMNnqeAuBEw3253Vzs3c3LkTUZt/TibUZmaqrgyMkqzu1TGN8olk6Pv7pyp6ORz
2E072q7wjV3j/FJXKFByQfOSOEi5SiFHfTdxY0/j2yIFYkW5KQLjYfLcjiIeVeMTsTLky0JpuMz3
VuTiDRAAFiIVvGFpa+7dvmp+MSuh5FC4ToPHahR66dKdhzX55nDx+d0uMF3pYXr4WfKhrTS9ZG7G
OjgygRklBBrEr5+R/pfLVYMxHA6eUqq912i89WbFNDMcLOHkrUPdGK6aJ8yNeljzfQfBe4Uete5a
bQLzCRJbcF+zTpf3au5d+XUCJFLdr/Ns030q6xgUTuGO7RHokMMTiEuFPwUkiSFiThZrcpdoLviT
9XBeN1swRWglC34xeoRCEXB/VH+0zxzc6fLDyZMKjX+ahjp96fE7+gfBImA4xHMWN7+KZBjXp2h1
a4Z6asUtv0VPRpT0OmF/usZrtpbXLFhN9Og7I16RBokDE3aoN0jCt4HQlhbKzWLNYbg0LsJEqC9T
eSLENnogPY0+HkJaWnxdOzQ7tF4rzeNk/QEZdOchI0KqAyLrgwe9pLpH/Oh7V63Egm0MG73TeBs7
ILDfKZ0huGVl7TeP8+ooF+9UMDAFqailz5qg8wbac8boG/hiFJwmThp2GybNlrcwKyFtboVpyYhl
TZASUiFGbzxSmjIsyEDwCMDOaAO2bIVG0m1xRzQXl/HCtAuiJKju53bpynen6BVNkKFCP2P00OKw
Tq7E9cyMebTvq4j7tdvcxDLyPQrBvZV4PAfuJyHy28qswxB/8J2ef6aJkeYpdGuPvhQ7HZs9mQYD
Lr/c1eW1EbC8d21EafuZw7j0HqmFShK/8fShxKzFtyr3ZQjchG6tp4f3+2VfZLTGPDmKDUl6q2Vc
afe6GM1tsEsSOLEmiSPfNUJB82muEp9LV5vY5V+QCNxultAGId7MUHQUT02ExHNVKUSWPKXE/ERI
d8Z4eLGx2kTrXF48wE3BAeEMh5Tox9X/OGUQmQ8grTxA8tzR5T5YvJbsiUyu7WNZlnzOfOgqBour
V+btpS4y8RkN4YgSfMjmEH8rfeKKwYpIB16Bc3K3Uuo6e6gAfnDfIoDVCOKC1fuYBwMBJ3OBHDBP
G3AvOAySQ1WBxzlo3MH8TjZKrqKfFrRTtblNzqqMiynRf7T7dKQiOBQ+QmuWY2ULY3gQZDTOWlFb
cfAt+tKagD8VRCYiTxZXWngZoG/FlzBFXnam4jEI6v65FQ3+uKy9v/Ti2SPwFqOYiaQ+p33o6q2t
HLPeOUMtDdxVNZqDnRo808lq5vZhHvRQk9c2OVduLid5mIiNOK/8xP4pKEWlviWDgJdrI1kdGWSX
6kKr6dkrO7gpOpSIK9tT7YFjesqrzrY7DsIQz6TjmvJBr0SUMlYQQ3u/BFBWwqFR6WGl2KeGbROZ
3NEY6Vs+fLU0hIU4HIbh6BUMd4OkfzNJ06YbN5LctYxpxuSG4euGH3jSgxqlktHf7RSax6zhEp2s
BwDoJ7oTuHoLFvHhMGU9WjvfD3He1w3PW6cUzZS3Zuqnz6X+xoyo8lH4LZ09yAWCzs4rOuLZLAdD
ur89YRzRMU39iVwUbg2kl/b7Px/OsRfco7HbJ/rkkuyeV5veG+b11BpEp0QleQwGmxvR4eKVTTgf
agpFeRh7JokshRQuyqocCOAzWTuhO/fHdpe72QIlDmdX9sF3YU5dS6et3Q2l6ITeeMi7kr5yLERs
yNmaATOWEj7bvuTGjQ7RmFTTNsM/ejU20dk5coV6jwZ3zt/9LhQrk2cvlSVfHPipo3Y8TAIsRZrm
c9BPPPOFp9niwUGrGJxmHRpouV19Ptyj5xkugYqCGmThSgL67PUeAQIociHCNRk6tGM4Iiu/0LGz
Ht54nLjle8lsp7rwGpDVfWjisru5jLhND6x/maw7oZLtAZyffdW2tXceprFZs4joOT8TX3B6EXpN
3V32WEQRnAMfu5Cf4WokgwXRh5sRmkH6WkR5qIkcCmOHdMGJSptzGvvUhzpgJvYhAZbRHUDDc0eg
2y78I7ZX9lnQ3dD9beuhcvgMCoM6nLGiq+sLljUn2s1YaE6rlxThSeT1WJ5pN5KXILjBB3iCld1l
GJh4Xsuuz6H1D/q7awra7nEoRHgQjMQ+9zpO511QoWu7aY55R/xzVQpbri6x0ZbiOSxkl93zJYUd
PnebMrJgmTq+KpuP8uGfJ2YE80K8mN7FvrAIkuS2ls6CyAQn8E1+dIabcSOJgC2eghz4BCcw8LeT
ty5refa4lGdlcjiBdvLH4afsye/YGd54nD6y7lHSUYe9VEEfBzsXpeQXJSLX7I2NV3hEUadmb9zm
yySplG/eAWq2TJfOqcXuORyETamJHegl6nEOWF8w+RwXjPVtsSQfHCaf6abosin+WgO9qe+DpZI/
GDNoezc4I0j7ktei+URFFJqnjMp3fUxR1ppP8EA1j+/SmXNQOtLc1Zj916eeiGLzSSItutmTuZOK
M/y+PPhRttK64oC/thmvYA+s/sX7pMb/zlfWFDVut3p1Hgb2+eqI3BP9eRgMt4GwM3lBmOxoodNl
3uYm0/JH2mAk3sRBlhNY2YcNAbMcU2LdOW7c4cfvFs9J3Z1IWCjM1xaQlTIbTOGQwzTIOrOXhjf9
174x4bxLZ3kT8bAcSFgRFAk6lI1gbE493Ed5a56HvjbqI80ELjX2sWF8h6dhDrYlQVfNSaEK/FL1
VpTcovhrbjPshS3HqQUZJR6YPzV6T6dH4iYBuT3D9r5k7fGvGgkLoE/VZTMZnIaianl1ocqIRp7i
plkfMrcyPwUJGYzWpcidkcxgm6qvfeihqMXGbur7rHTU8hwr9T+pO68d2ZFzS7/L3LMRDNq4mJtk
Ml3ZLF/7hiizN70P2qefL9UtnW6N5uBogAHmQIAgbZdVlcyI36z1rZQMFLyWvDK4rvFJZNipj4wu
muZgGIjqgwLqyfC4Cmqagyjoeg6gdYwXFk39YZrE0gRgMqvsOhqdcSHRCUbsjHTHiH96HrvPD3pW
o3qLPSk+cdJl7ZfAk08fCB3OhRU3tclMDcDOMiHcUYMh+lRjPyVvk5rb6MNZIp6NiPGm+sWCZW4P
i04ibJm4g7bWauQrM+yEVcSVBVwjv+ljCnm0t24vHhfmWc3FfcJ3hwPVIH2tZIJyG6HFgBpTapm/
Ouz5OejzYiS6yEwSty92lm9Lm/UhRdd3kqTu6KOkr303qJaWlWKR9XRUvZnE/FzLe6tF8sR+clXj
fuFLnuBIWnm2npuItfRVnWq3/yyroVsQVsUTPN+VLdRw1TWyqQ8dGjv8/22ertdrp/HHNEzKq43h
EecFV32iPYPVh4l1eaudoiUOsqqc6aZsdWU/jND/7QPETM7mlg49v8nwTq2ncYSFGYeN0L4Hnydf
+vSYYo5W91nk2d6tv+KxZtVCxeIyFGnMy6deWwDc6RmGIcRJtOhXzzFSFTIGLklZKrJa9DIYJqdj
VljEZdRuB9L1oA6qtnbjIiS/aTGaOzyr2lQ3mHjTJEPFTqFLVg0vi/78P9d2/JMK8NK+O5La33Zs
ib7W/ictmUNNDaCkm3G9l671qO1FYe7M7Cb/mBOHpZ0y2bjfrwXv0JsqFNfP376AfwvF9n/Elf+X
dKN/+UP/WqX6/6G0FG/rn96pLVj1P3DpF23s//wf/Hf6mf6V5Hb5G79rS6Xzm3RNeFumIr3A9BR6
nD9IbuZvaIc5CJDdUbIIGyXP32FupvubQlmKKg+qle3ZLgC2v8PcpM/vKXBXKAt9BGKomf4NmNtf
BUoI7azLf1xfobxg5OD9E8mtYRFqLpJNII+Wee5n/aM3HUJ7cl/u/vRT+RciUih1f5Em8VquB4SO
i91yGcnZ/6xt69vOXDqMUgwTIYQaAzjSSfDSWVHORqCrCMipwxwlaO3BvRVjkYSNO0+P3MnVRwNt
9Ja8TZYfAz5l5D/5YbSZUXHDLPCl5U86NJsJ2/zKZB1exNAb9+kg9ZbzT97j/bDfCX7xH2u/vk1M
A3Hf7Kiwd8afSzfWmwkz5VdqmGbgR/FbpFbAVC6b741rl/lFFXLRTdgspt2A83a8u7gYRwZJPzFo
cirgTv70IZrsU+q0TQrxjQit7MSxZgVUwhiiVo8s4Y7+JIywFH8vUFU2riWsAF4qBhJWPu1jhx0x
23K0qSQcFtBJyNp1DJ49B1FnzXG6I5mh3qIX1dBn0tKiJNOPJYkKuRl6JaIX8ahQ1CWmf6hRbUX4
trjtivYkIFGsekcg0+JNJ29mfP3GBLWDdDVlCGVp/S3nrmODxGDAHL6KmfE/7xGpxEEhKuuj5/Kf
w1gM9hGFcpYENoc0Q9leG+8KB+WZkrX+Htw6fTBZaCHWAnJD3o/Zo+HMCJP4odfWVdBaSkdtFH5Z
bqCpVozbE7hOS11BDQEmsYKHncR8Qovnxjuzc6PDGo39M55/k4Ek8Br3hOW9zbeYKMCekzQDRnaB
jYF4hELpVdZ9pk9GD3iLEeTI4xZDDVKnGlIElHMfeBf08mFwSD3L7RRgizLgOncOzbzGLFjvmJgk
Jw/p2RoYCwshEpi66sXBQq93fA/6KRMOlhUbSaHYpGJwf/kzNOPtytaLV9NTTvaan1hQd2Dws08D
O4xxjAsFEvwiuEkZJFuvfTYmdaBMFojwViv0cFFP7dOlhfz2G6r6vfJ69arp4WHmSwXfn7wqZbDC
ZLyFYqpTp3VKI1hdHmA5JuoM1y4bJZ7c2pL1V8Y24s4WUdtts96f250HtaTFElOblz+t228obIjR
RoqCOgRVShLWlBcoj2Vnt+Nu7GA2xOcewj/nAofS0vQ/c6rsZAtgfnq3C3R0mwpa9qmRRb6GQM0V
ues9CedBYhRMbSuDdv/UOktXHzytyw83s8DZdAmImsIyZ71bTGzkG1aXAkRx3oN8xIgtYCMzU4RV
BFX/bDmZ/8UzkeKX7yOoT2YxYl0VXsZc0gG4+snsMbFDKhxZ7DJYqWlImclpwuNTvuerMB4l7m0y
g2zfvltNm/VqypbDD2yEtXKvap6ZzbTE07kcU9fbpKmLt42lGW5Pdtf6JauH4bmvKukddZ1rVu3s
dUA5eMYybhgZpCyXINgjNRD9zwqzI0PpNB3CqlLDctDlyFYfSJVzwVcyor/HjT99exZ7zSBhxquh
1VZUZkwQjPvYbNM3MUdD/GbBx/6eTWf4Mgu0Bl2UMLNF7bMCAzZGsn8ZlUYA3saS3ddq8I1ipVsa
ezHLLGxxXN1HzbS6G7BjScsCsEzXAxjZ7gE5sM/wjdJUbnLVxL9yq4zpxOFfNyekz81M6Gw25iHO
REIXRDnXw52wl5XPSzlrD8h7BDbQJyWHhNskZSMiqW1FQLXqyRPIQKc5tpbJQzGCxDcPSjv0rMQl
ybeh8KUFj4EKMp5ZEgdGW10+SNIW8fXSXhYdnppAMayV0OSbStEaT9Lq4i9A4czHUcAm/oZ5BxHE
aQmosI6JrfFTbL8HCjTq19lfI7btVOXxBoJR77/2OXPJQLi+e+0MwPM2IKMA2dBrjS9VF9PexsJc
9E2hnDL+Uc+xo3/6FJrlr3YktfizjpiCbHNULw4aBhO78APYF9s/97VjrNB/gA5RwF6kRPBVikZM
j8qY4vR2YRtLnCJMCJZ6VdnLDOxjRMvUBIjAvRwME0JdsEyU+NMdP2di4GjfURVthDtiurb496MD
7rh8uIqBJ/AtzTYhTd4mknFk/cqMvME3T2mbD+xZRsMnlNRzFm9Xt5aBcTaDgpoiqRpMWAGxNiJO
JOG1/fOkBJVysBIQ4b94CyILDmf29w9Na5N45S9SMg5aHEKeIvzcRTjBbecooZjm8GvzMj3FSHjc
g1NIUhAMpkuts5lkzR3KRTu8lSYzNfpoSYZCNGS5GcRRavOJaj2hIJLgNE03iKJaQm17Ph2HKu8G
74jKU2HLLZfczJhzma16RcankWh1irQxcAxdm32tI3Pop2ZgJcXa1ZvB6juNCUi9tJeu4zNZe8l1
A0bT2UfsKKNnnO3ruFXCZuIgM6cu+er7bg1zo5zuGLha5Bj7RZrccP5O00+9sh5gygBn4Tzlwrqe
E87Xq2ltJ1gAzJAlPyF3JoNVKUOf0K64X41px8vWuGhJwrQvoCPptU+Ge6b28tMxp3j41cGiTD6w
55fDjQ0kMr6u3cyTxxz6AfYCVh6aQSrHKHh3hkqtu+dRmbMxbDq7A2+U2PGKgHpdvmeHxOWZGK6N
ytLy1jUMygWqFHi83dKojDN1dQ4DdLQhyLBQ2FDW0yxo+x4KFaDZLZuXmAnCTMw0yoMpb3HfUwsY
25HElhCsRXtLzTD/cpCghYvm2AJLY/Q74Igrn2R/gf1PIDIromQHIUqSnkL7hsC5sVm6T+3Rdl2E
Sb0tkBD16NoMoCbjWK8vFcJJczNAnGLbTWKn7DUSN0fTM8W2Y9xgu/b3HQke2OhxXSrfufWy7oyI
LNrmKKIeTLNHv9p7382Sjwess27gCU6SPI4apGIA2TI9f6+DofeuJApigI/A/KQeXttsru4Rn0xB
5iXmoXPt7K2akuh9zsvuAskW7LlBMyre5EJCJo9WySUnF4pMo2DNHpNdsXMzlB9FLEOiDfSyRXIl
eaAbFvYbhDguYQAX47a3Gl8qcj95TPr72TZZcGkPgRKRKDedNUwBIxjZc1ohzkisgWRq9G5bTr7m
1LqtszcdbXzFNkCmBPA9aUIlYzrLuItcmQTst/NT5i3dIw4RpJwpgwfBKdZle79Pfg0VahGquZp7
srIzvEQpeK+5MwJpFy85yjxGErA/p34SD2BOx62Hh+LYdnG9YbtQPjZsK24i029vtM66Y1U4FD+l
cImhiwX2VjVxnFI+6TpqTktf4MaEZIm5uxDpNZOjx5l1EGk9kAasOHEC3s50RwHevrE1PnVCP6F8
zQJFufxZDMghQOJNmiU7aM4N2S0PuVcNRCznzq2NUSAAhkNaNzZfg0ANIhG6etiz7VteimgGhpco
+4dDQbsZB3c+IluLqdZFoactm7jS2WpMgCSZRmzjZi5xT/XOjbvKct+Y04s3d+U7q2Ge/3ywTsWM
7GZTtvV3qySOemIWTnItimOVFI+qNZcgmSrqPR2h713LqQozq0SY16e2gS9fus8qbQnQsZuk/mnW
lZuFVuZ2v2Qv02NtS9ang0NYIxteJkN9ztpsti1ykhsD2QNiBiBBRPron2vps8oiVCFsR4pR3zXf
svySrugWztbIc5I8Gf6Df7MmEUq9DL+ylunf/4Wl9L/W9/93A7UrZdq0vn/qY/+37v6q7uvxL8bR
f/ylPxp82nhaZ3xUvsCULC7c9d8bfCl+Exg2+WWqKZNGntb/jwbftn6THhYvCg6fIwKdwD/6e9v8
zcfUDE8cnDv3gG3+O+09fp/LXOg/jG34WlmzOsLhw+ggiQe+yO//yfwE2y0rVzevAkEYwP3cW8up
NovyiCOFGmLt8y3AwATnxiZeasEssy9ePKf5Zuz+g+71JAf9kbE0QjBSrmGzYJL36tGC7eHSsK2e
dY5rInjGHkoNnfoTEh+10/30AViUz+nM0220012c6XVHeszL5I3b2OXBL7rovvKM8pD4RBVMrQzI
sIAQHZt3cpjvQcag9BrraWMZ5o2P++ixI3fFNy9QgfjUGcnznOqfuBYordNpuIXEy0ahGiMCV3vk
tJfQg8s4buMm0aeppkPitrfV7Fzz8X6TnnmyKZtZ0beomMrhiEwoDkeVX0fSgWXoNg9ScD5U6Ekv
my17n2KsofGUjOuLq3Xx3iRr6Vs0necBGUe1cm6Jxa1xrVwWuXl2B24yDd3GpUKu+/vSsIzTBQhA
qXfIRsPZ26ZV7VVWXvqevVd7ZiDbHilYjE5Hui+aonhFddtZPdJUrwkyNTODt6xHZC23kAICZdcP
QrGpHohWbuewW7tjOs9B1VhHn2J6FFbop8P11JTB3BKfXPYxC9sSomXzVFxg5sDhngEyVQHS1Rd2
vmRwGKjkGWntVdk9y1numEkbBw3e4AYgTxFmwgiNng4rwoIyTzHBQ/Qw3rpvFu0hR0vkMWkbn45z
5byMHhnXUveSBWNDxQziJN8CXIZobXdhlmQMLTxS1Aa6QT8/GkN8kFV7aB2XKswHPUWuiNcStWSj
gyQk/IrW/GpqIiswMrSuRkfaiefVbyCTvSCvkGsYLK87090hkPiZ+sjS7IZN6EhtTDlcwtL19lE2
fI02ThvFXMfE4UFz7QVNme/RUvHnzGIvJAWJtyZQ68YsENbyUYjlh5riPRQP5CpDdY3Y+IUhw33p
Dnet6W7znsE9FVnEajefq9CUer1wlsKe+Na0gYuVZnRVdKCfhIHtZzSiO7eSRiDMCj/ehDItG+rT
BMA1MuG8jvKIIvTaqueja+RA8SB0sDwR6MVsK9vx/LxElXcLXZGV4+A+ANXgG5nqayNtY0rl9pDP
FoxRUYXLChM+ldUCdlltS2ClaybZV9vxY1PlSLTqEJje67TQouRSf7bpgqIl+bKl8ULz0J4A12+X
0f5CGvfR9Ro3cvLliT7BEuM8yc4rvgY3fXS66Dh75rXlLNcW7XO+tAdJ6hOB1O2WFnmfueYdaL69
l89n1p0IGhd1XRfzM0aDc9zKEM7rYyvjc2MaD2nF00L9JTFpBwogpcws4CpEevnFsncFLbBdqFeL
rnJIrFu7jz7QDsVsfNtzxyacuJYbzVpnzbACsudBqy4OJrqDDfDGQ9TU354ujsQ0ygIRtOjrx8k0
ToQLgReMoXt33TDu/IoDIgeP4mCrOxRTVwVuaX+x4h2hpHjlrplfLBFfoUymCCz5AZN6A/9EkoLE
l50PXriA55pW+c4jGgVFLm8Z1pRhRiO5MTlsWsM4sQncRZYs7trMrI5u5+zcenhq1/5ZTuXdaMZN
gEhxn9dmG2ihiQmEi7GfFMPJtUmeGeVtofgHCJxe04zGTdY3yC5QkgJcLq8mMiSwWFTPif9c+jBs
FosRl5nQqEzWeUw1B/863oho3JSzpDTscDmiNPOXrxrqn7bjfqOW1t6xG84OvZ5laBZE6sQGE9T0
FtcMRTJIHuDZ7hUD75sScmINnxI5F2ESxFVusVs/O151T1vKqGtF6RjJBtV+pFm199bRGYb31HMe
7AILoSwPoBrupT28Dk4/bCPL6YIo7hTtBsdaad8mxEAEzTp+97XV7C3kExurzs6wen+UdeyyrVKX
989/7rA6KqRivBJQftcpPyaGERuUKee6FbsSNdRGOhy53jK+TgP/r7epf0VVpwdtqM+Jrh4hpnWi
TrvnKLjomqdXly3q4zgnL71dfbqxe62q9guqITqO4o3jHIgqYuVRXZC5jKfN4UV0w0EOkMOjoTt6
NeGAgNCJI1skZL9l2HB3YPBwK7HB710HYplPbpt+Gi6rTjcZESZ507aBS75I/6sYZxInpyEJVWe9
VG7podYodBhlzR0ONSQpRReYsfo1gfDZLbIklall4IfhjEwzjz103cY/8LS9gYI7rXa57+pUbbjY
iIFQ3tc6j1fIeO9S6nnyToxm14xzAx5VcvHH1WtlZjRAcXqfWstLKRhbXoC7atJHxk4PzISxPLje
AQfNGRLwDWPi+7JoP+qVC3U1PViRKHZNJ9DMjra6n698nyWin3sHJrzu5SrvQ0gNBw1BLhka/Tef
0Caz5LeHmIu385mDq7vGp3XIcdgFpHLReTbDA0ZjoPu4fPm4c2Qs7oSaAuVlbD5q4tcDbYxXWjUI
1C0wlo32eSxwqWSsBHXPHEbWO1QZZ2biM22R3+7sOr83fftUNv45rXOHRxdyDjojANg2Isp0ij97
urfNqIw7ZDtfvfSRi0Sot0lPu6GaIWpJMWB1lfc62U4WMA4oN+0EBTLBr9Kk9UPalG+m1WrubHno
ahkHhsqbcHW70IcAx4I7bPRwDUP5uaj7XzhrD/VKbAsQ41/IoEOj869GP1mPKED4bE1ib9vjSMvF
BAVus3mTNu8u82NomkHqtlv65aN2iALRap9g6dgqjbqbiDSOh343lcuuWDwvSJQ+Io3DL5qvP1IX
IoVZamBWg4+pSdwtXrZXzfpeR7xPxKTxT4PdxxLLW5J/MOdOrqxlvkoy7gjmfA/WxYals/JivCH0
b+l5nCvrOu1LO7AN5ABqGMCI1+W4r9qEtJrS+SD7HFpnOt0U1SrCEY7PJrf6fenDkbLHyx5ozZ4d
vzyy5P5qR9fEz05CSAwJGqqvxqWeHlyrAiqnE0QaTv5kpOJaOlG25yAb2JrbPpFg6cV2B0WMceAI
5xQrTEfzvvELTAnasa/bskQv0nNqZOZpGTuczlH8SoTOsEOhYe1ZxUg8jMz4Si3iXeIUnIsxY0qK
4oDcIovvG0l9Vd9Wnvwwm4qgC+6CXb/oW865K5Qi15zkhOOiG/P86sMreLtSg6nJ5PcGwm/qLZ1t
BxGDvdPa2JVg4TeEEzkh2rc7d7HsEGXKs5bLgzuk79O63Mgyve777MMb0Bx0nuarwckTygQLs6PJ
qydZvQ3cFk/0GhUguPAghOjEfjbW4IaciylM6eVu4sa12+ww2C1Qu+hvcT536K6yLelMZ01mYWBW
4nbqYNEyJb/ymQyHg2E8kjyMOkBflSDA4poczWiwvtFfmVce+7y18Z972we5BiF1tZmcwBAOimbH
LGGHixRrHXqVHdt+PlqkdRQlV7jl1wyNK1YrY+3hfRI4T9QyvbOhCAYbwmeipuulg2bNYdohrRrJ
glqiY1ZED9MyFhTJWc+RmX3k84CJotcby/RJT5TTLewsRbhjZhO626+7Mq4OubC5v9vhzNOXXHDs
31jAnqOoOmYITbLSCpvR0nic1idIJhE7zPap6uMmzBfrqpfLmwE7Gydonm26eXmSEf7ezHoqI/fO
z9eHvhqueIZL3tbpyfRli0PF+ezVeKNFNhFOOZ+srDhg1r+yE4v4cqxzo2brZkD2XjIKKhtW+QjW
fdOVxk9Zt5AIKYbXpiB3K1N3DLBJuizGKyYVeSBXHkiGNFsxIFtnjqXR60YHx1D3slFHIpd/QefB
v+pZYcGtkhkmyytm26e2nF5zKOB7NBA/BiMPHRLjDbvyr4Wvy32p8+FEnvOtrbIi5KcHyG7dxXl2
07TOgbIrtJrkrfZmTh3RDMeLtulg+964cw0xHNpGufFGJM4xcTiuVZ0Oh2XQVOMcqxDRGPrqqJhO
Fkjm1Zmfka9eoYC2N22qPkZgJWFfaApc1YOWxNpMFMUGAZixSwcD/zFFO1yuAlAbJJ2g1+o0WyLf
QfhKt2Ja3noipQMpnPvEJmsQ4h8SaAZ5Iu9fLV2CP0hfgPZdpURxhlFteayj8w+yUbD71p4feFO8
m/FC8bc6ykDMp6A+uh1ar2ZrIHUC0VDcj1gvwQzi8sagkJ67JPs0ZbJe2YNzKh2L9MmWI3G2jL1d
x90eg1UUYCmLQy8Wt1ZS3ieJ84ET0dqwJ7zVF+AYCO6dgYK5vrzi5JyZSLKi9HG79NRbmn8EiV9n
tCFKrzdpOimNX0zUZoIz70KCoHpefrhYX8syfebj+gWx5S5JL/1Fh2zcX7pv1aTEAK/Jo1t9LVbx
6lpdueuscofIrqaDJQ+AgI4p1AzrEQ6v5o+EQVcA3i8JocAQbdwYFtrdpriWyvwgIZMazuRvlakr
mLkkj3qNE85o4knXAjwogSVbdzFoIMBAmBmhuHa6bdzrxTfesuRcUghiJbpyKtMBoF49rRq0lCTT
huQf2IzexuTqhLv/7dfhumTs6ClBrGNk63scSZzNzQYNtn1IxvzBte5UBfwReojYSK/blhAhkNae
7BpEjJjrDfDiHWk067ZP3CsliNQ1ZUcSCRGpTAc4FAf04a6BqEiv9lmLt3lqo6MkXrKiyV1L6+hW
A1Bnv32dRyfFb7W+tJ5LFcNMldM7mpZbQNDdLvKsOwlFvVbeXlXlca6nc5VHLJR0eosgHFyguBGO
dQMyFvhExRq8eyob51Hl9Ys5mQekYiyUTMDBq42BdnlijIAfQfX3XsMibVSSKkhORVjI96jWTN37
FVZDObxl2W3Zt89d6YgtDsn8IN3lu2O50JJYvrOpwKLp0sbjfc8bILXCScwgWl0ZOA3GxY6Ec2FV
p1FleM96xeiez/GGaJuTlqxvoy9LvuJTCce1PYN4SPZEG79dla66qZvyZhzNE6Qpmusxukuwexwd
PzpVvA6aZytw3ORn77XXjcAUK8q9gXabr6Al4LgMbM/AH5e+reVHO9w7zYfN8HXWOXkdxrjTDTWJ
yEQw9ASCEup7LPVtz2KJvVv9gGYWW05awiqdk8eF3foVsUkaM92S71rsy5cO/Hbx7Kc6958tKAAb
InOpALrOPCAspqQMC6v+dlaCMIkAuyWKIoAMPbHBaw7CRc2IhNaMxoPb9U8od7tdtXw4mfMB2tU7
5vOvDLxWxiShrMQdgvn11oG9P9TGt8lX9GqzcUYx9FbBJz8MOv+ugfFv/HEZb3EX4a9A1CzdhFFb
SywxuAAZFgp0S6Mic+exIYiXhEkdzFPDde2AlYexN5nxWTPgnrrmg6KqlAi1ZIr5kVHo4OOK9tLG
6zs6vnFyehJrXW2ZIVFyC9u8PN/apKAF/eA8/m2Q+v9AT/bfba4MNPA/mykf9Uex/IVFePnzv4+T
wQ3ytKIVE67198nw7+Nk9zcmli4CMnRkAO8Qlf3HONn7TShHCoa9tuVc4Fr/GCdbzm+2bxFYCdRU
YRVgPP1vqMUu8Kg/zZIRQgKyY5qMXE1cuKKXXNA/zZJrp2xXQC1yk6R6uso88eESLhsUWlpIzbM+
SBwzufnTz+Zf6MZM5t7/9LISgKLDKBzalZTgcC7SyD+9rESB1YGDFpcMXuAlzeRn1RFISONtVZSp
YTuOfeZew/lpcOlmfu3dEbjFTUH9XeFCqAynO1kRcqedNXaXy7z3TApJsabrEbxEh3bUk99mLM2I
whduRYAmXpG6WHiLePeJcLAOjUIWcRI92d5bHErwuD0mAhDJ4eBfNXnZM8BD5Poax8PybYyZ1QZr
T6ER5wJRDFqu8W1k7znuABmslB2Y4bv7bBHNo5tleURL36zuyVQuhZsDRsYibkjZbyAWyFpge8XA
Jsvnacg2ip2ChTEV/QxpG6kpN20O5jiwHBP0CFVxDgN8zhf8t+bK+XSVjKOL4EZ7BStO2XX2BDu+
nMuHXqVEJ9cxmKoS1PmZtSzDd1IWkstyT7yXpbgz2jnpt8YaT2RD441MUKFelGuT90bJSS3m1L1d
30dQmMtdUdSz8dhb1mKFeiKO8VqsERoT383mbI/BMH+fsIu+zsKIwgqPic1tUjbvsGG6O1H50+fQ
ky67cZwct2OUsl4I6ylVTWB6jDI+BaFlU4jTn28aYQqSW9+QuM80fjcE27nBr5ONraASc0tuUnj2
Hh7DmNMukhY0stxz2EIUl8moG+swbmwdrsNUoPI1cFcP9wjJR/Tspc9rUoe178KpE1qlZSEerqfL
p2f01lMG7+I273vDPvko7Z48G0DELot7toFEYWZfAhYFi8y0JeyGMBDp7mdLUwW162rDSF5KxA77
CYGdgLofyyY6dxn5N99k5symdVIk21UMzeNVsF4VA/2Qtnsuv4FIFZYJom7e8SjxP3PD5r0f7RZ/
CO54yXUxeinRebz00tLO0rTkIUjaqLvPe9PK71uLiwW+WDk3VcCWPQEery2eLwRCoj/PbWdQLtK2
AZjeTlJa071ohyp7LhuZFNcOjz1PoZtf/jSKhX5g7f3HL/qrmY6HWcksZ2mi+JejdQYxvu1y+naL
Ji/21/Wy5HXGdZuqKh6OBEl47g9y7NBOLHHpXpw6bmK8dm3CT21NgNIzW1yb9zEdXStkmYSzbJkG
vmviffnNuGFAU7EWhmA29i0+XAe71hZ4eY0JEe/QdvI9PYfDEsOG+92ZZgydJsLMm0kMG4uOj4po
ZupGe6iL7MXTCYbuybWb8kmnddmHXZlybugeL12YKZXSILsZF7xNbuCxBc29bNsFG9cX2u3M25od
2jFkM7X7rXsj/VV0pnrQoJSc96TCc8So39Q7xzRPeW52OwPj44uV2bnaTU5vQ3xLvdt6MMVNuxSH
BB9hC0F9FrivE8zNAFjB9WSmt09774h9DRdPzPxvc5kkr7HzbF1kEXBnrh1djRurLeJAj4N3r1jq
3beOIF6t9FOBNzedr6zcjF5GQnYwT0mw3Gfke0+VhfSpjia9qVPYG2zSzeOwjviKq3Tgx59atwmn
cRG0yp4eK5OTsEhl/U1WCHq0WbhnDGOsINJu58XOKy1pCq2GQQzhIC+NX/8seaNvvJaoKBw/B9ha
/X5hxnBk6/9Z6RIDmeOz057QGgLzMTIELRNxHlt1eWeYR2/Y6LcnciMQRszPU6qx94lkR4BCEkCP
8sgqiTTPw0hhxuAEVVmIFZB+YahvPWR59hta+2beDIi0VJa8+LT0qb2uAbIOHXo1PX1ODsmbGZsW
zfJLZS9X6NZc9jUx2TQ+TVTSnrTbbTs3t4841nYsNK9XJPwUaVwGCDqu4hqDRUxO0t5mzAJ5BGOP
LjjAhuyB22uCO8PHNbbLE+6I+yhb/R3HlPO6esuTVUDkYerT4oEbDo7HnDit1+soGn80OCSCrqIc
bFtbs61zLwmzk4+aAulTPCAng1kAEhGfOcnX0vqWPl27WRyo/Vgg9eXyjmgZpVFEB1UlkyDxRuBl
M41rmcVPlsp23PXrBgFotlnnTjOe8suWLVBKUh37jGTYidHyzy26Yop+3d7YsXuKsbvdDpFzFs2I
D4kpHCCl4XUcvbPIEhK4cOnSih/Q17BTyONbmUYc1TOWz9jO9nGD69XK5XI0nQWbEWZB4eS7ToOy
Ojs9l5KRV+nRaNRnNvbsQm3q34phINsgZr5AgvgcTWflz+bG5JwJnak4m92K3z7WAuGrRh93iequ
PiZNOunGaDyiBJuZ6VC6Ii0j4WRsafKLaT+alXOYkG48L4IURL5Ign3Rk172dLYbv6nLsmxJ1x6R
NGFczTaRQ37qorl5qrRnfii46z+U0TREb3mdImx2IeQrW5a7rm8qVu6O/8a0jyX0mlcfCcpfc1dC
2tgOJdFC4dLw05q7eBt76NxjN4cQ2GVWk5HsIP0n9Jx4p5NsShpW+LYR9pOqw4i74SaJSbrjqYaF
L+axf58TjcxJJN6PxpVtWNdFesbAbHEl5CNjmHlx7wZTfdBcFaEf48hjuIIOaW+CgXQ/nVxp81pp
/hoJ1XFMuCmFAdESPkSXxh2HzaQHl/gxI2ENGs+/VJvKLRtwmJj1YqT/i7nzWq4b27rzCxnHwFqI
VS5fbGDnzZx5g6JEEjlnPL0/UH3KJHUs+b9x+aa7mi0ReYU5x/jGg2GXM2mKfmy61C2SwOs0g8Y2
AQkiWuu+NBFamZACV0JN8QzxGO0HNU7b8ywKBloXIlTtTQ6A7yrI2nHAvkZ4yUoMZGwFcaOcZzNt
/ZVf1taW5Gy5As8XXmSK1mx9MVg/HLVPdpjA1IOdJJbrWIFc08JsvTQISYczR5p2YozZXacR4m24
/GCYeEevrNJo8tXUzdIzycmtzjSslC4eK4otkEjKDa2+6qaqpnkn+CmQTb/Q9mo0Cq9kw8UMHwT9
T5DiExK4WHusSk2mjH7p0uPSRxQTedqFu6CI9ccGFeM6ybpWbIJecRq0R5F6bw0OPnsDV1FWtTtf
r7O9SnAKBUWF4aUgU8ql0Kyf0Y+xDoHIiht7tB4iJh6vaXDxrtS+2SVdmZ9H8OXwV5gUvhsNyzs6
aa9GVXEL5AGma0Zbs/Lz0p2h8GAj0uRVlOrRTmes3LWViPeRLFJqFZTYuhlLV8nUd7SIltzmnYRw
KlPKe3WHPj1KzKuedfUVQKqBSakyj61hvI9s9fdluoy3FTZU8jY7FMNxZhVYAYpAO4vpbB/Mht1w
KKI08xQ0jSRY+ln2s7KbhoZp0+d72+nzc3ASm66ofdrIdQ5rZe4aPm1JSvt1S1BHiCcv9reaMrfw
wGPlx5Q24aNaNzWbE6dM9xZYQp/IIg3DZJnaK2eRJc61WRwbCz/7WA7hG9NnQ75f2w5baxhrKpFs
IGzUNS6+ax1pqjFcMfR0EabmyNiGajmxxg1p881aTy4pODgMECANPdT7tOWbaDz4aaJsYkwYd63E
NQY8UkEH0qjxsUUbs8nEIJ8cNjXF28KUUqkAmQ5FYuBKF0njDPclYiN9U2amWa9Smib9arL89sam
fnhGFKfG0iXtr9k9Ug2YAYmQDE0GVWiPdDSbtGOYBk1Ka5ZIvfF2UDU64XZnh+8m7AlEidkkngOL
vlyD7yKhB+lIfDg10RaUUjWUOIPqbEtQIOhpRtvGxEdsOu3K6Qf22jLeOEnYU9AzIVKYg2LLQxLY
Ub0zoRShE4kDICvNbFyl7UyVaEycot7WfW0dQk1mt1J3dMKmsubQJXI85BkWhoYsNBA88c+yatH1
zvDmTqjmFAWyVlhdKeM0HGIDcy5t0HQtopamiJrQlU5hZG3AQiABlz2DeqFUNMNERNmcKOI+QJ3K
yia4CJcMWAirpu1OMVvylQGZYwVQJ4u2orOER1wXpD7LeGn6YrqOzDZNNsMQN4bHsovaf1vCJYdb
skdXGZy6ECJo10f3vhlGR0Z17WhncIyJd4EqyKi5dexKbPrO8FH+VuICEK+1FnYEs18AaTSGKnet
ag7XCyLkDLlt4zWxRG3QzeUDxKjmBLOsv8K1m2zzwr6LZVrt1UkmJ8PI8rt6RJkyL5Ij+lDNlhp9
sfMFXvwNY1CJMqejbYiAs1zRgxvOEqp0bjg5aoGPO2JRP/M2d9bA4FSN13M/mlti0FhiREUV1l4I
yrE7GmweSfCraDDqNLFWEZP9dhRVD96IdshJXZLml8rGwc7BIKNYNJUdLYRiQwWf7jmCuJKDRiwG
S7JlIld2hXFvNjBG/Jw9dhzw1XZ01JjE52bZQeL58VMuOGm14NIfCTfPyEg4S6vcug/8aX6PyXOn
3aOq80Wm1hdsFqm/VZzt2oFsTXkxBXKcIJ6l3KV0znEJwqY21hYqjWcEqIA3dZ5WGZEbUM/XbR0j
FgU65WzTQUkuieDB60x8XcIfRU8CDt9wEGhZUgsPXToUo1tb47wWVUyn2k+j16qYp3XW6eVmCiO9
pqeqAIvLK1NCqiOLjxeSLeVxwIxDTDLbyJPS5tZ+anCeV+CF3bLgk9eFqv8wwUPcTOhyDmnTYLdQ
uwa0X9Tp01qdYiFgbuU2se61DXkXx2pCwKoMHiRAgycjDVr4Q7q81iQkKWMKKFDbVnTIkSnzQjZp
dtvh66X7luPCwAZQOO8GQ9GtqlpvIIuYdfuA9S6OM1oFPHlnqbz74gFtP81rEZfyJzJey5MtExzL
gKV1Oi7Ysb5NymM4i2SPTqzfYG6vqCGn5GlXlUqDG2wrOmpUtRuODEU30iAht7TN9bqTcOm65oHJ
Lds3Qy3PO1DhO5oZhKWrvDPgp4YcFW4cJGepTCNQs1NyDhURBSI1Yu6+fbR4LAfQKhR06UKTfYg1
AicdYzwThZosgaMpeQtpF8mfIAWSlzRTMh7sZP2IoKkcSqMstxiPiz14jMhYW3QNNXS6CQXRCBTU
VYstKcNzSOLZvus14wZ9BuE6pWjzh7bnoVMlTuQJ2wCgaHbOGHUYAM0jiig13cxp66hEJUXAKKoQ
HQEEqegqFmx/CAoX5nOqBWnnUp/JQk/MZRNgmYjbdGcJGi0bOF3Wj6G0h+qUGMNsQbadR7iTTZi/
pDgGXlQlm+9GOn1krBeKQ3TTwLqUuxcq9RnR3hM9pwSC1hHg/7BZ6LYPNF1Z/DCHqvOuZsX5zuKs
4UW1QkEzJFKiM9GoAUg2AOwXo8y0JypRKq5IYwiOViT9Byx2t8zfKjPH0BSvQ2epaNRzp6LDjCH7
JdEdQT5Wztbd/6hlGR9YmUwt85/MCz3oZAwMV7bU+tJjtKzvIrIeqFbRtArdivLKbg4rWhdtVPYH
xZ7BhWr0TqOWBjHGfYoBLX4G59SVdA5jEsnQA/CDl4WxwVCm+BqbJAKfKSyMQynTfSft/KE36b5s
wlmjlKa0FmUAADsjunWroUHstJCUYGTZ/LNiVKcmEWJrdVvC6p5x4TDD1N1i1QmdnMKTnYVihI4I
n4HxLwnoMAH7+8HfZtVv9Kw1tCQtn9pQ8Y95g2GevUOclMmabRu/pDSYozwCYNUeWZCls7SnZbvW
EUnc2VoD9BnRCW69QIJD6J1+oZxI1JzLlMXP448ik7EUSgTO0L1tBxBQc5QFYP4FaEDfULMUiWDN
dL0y/axTSyL+sAXtyEkbIZlTByyLiwwIIVehxTPd03A25+xIButgwVoFkwiFycIYubGygszMYgRD
fWkCAwDO4YzlE/m93KuSlJHRHciQw6sXZyKjh8ZEcydFjkSG/a5M7/AC8y7UbWm3uzbsmIYU6DSc
IK20hWxgOKICJGBRb8mwJ1Dr6dFtsVmNuUmijan7ANqK0lMYK5HhIWT1i7WTSTQo6qBgEjSNLh6v
Rr8qnxRD8guEEXObfhVyZMmC+agoISiAoVF5BmYZcHEm4Z1UUIuhStaNEWiwRUCSUd8aaocb1SU1
l4SAgt/f8pwos5ZlXlwomsrzp6qmZceqrrLmKbWoc6+C0p+LO1V06XjFeEkbvUFAnpwpes1LGbJT
T87go+oxSAU77pJzjbEnO/Vd0j2w8m9a9F2jX99pjTqXGyxNxLGpfQCLv1N1kgJru+S3Zc3MiWLr
NNJz5+NSyePtiG+zHKVy86wFN1aNTQ7AkmBgr+ccUF2NIRaEGK8whhFT+vSKcFbgWzILLnEkflFA
q+8GtFBlHWwjHAtMGnp2UoAlALUd9ftotAXbVDAzmaFtktyas1udIDhz9d9UEebU1nRjRR65YQGZ
nXzcipQuywt9IHVxbxeN8fTnTsFXfzlOerJFMHBikHCEyXe4KOE/tQloqglHRZW2CoWsLkhoowG6
WC/B9amA4mEadoiY/nxM8dtB+buOEKahsRIUCPq/HpTVdNG1rJ5INVTKJ0p1EBEJohRvNfs7jB6z
cdCBRGGL7QHpsfHJFQVVXszgieXqKh0I43WdXiWwXUBSykc120yyMp6rwca9YoQwXZE6lcz2ExZ4
IgSBFt3pptLfWJUWbhyt0g5toWg1Ms8Y//Cfr285/U8dH24l1pvFr4+9QaD4+3ZPZ0WUGvPHMhIE
4TGH3r9Hw115jTTGy3rQhzO5cHMhpla3fz7y7zdWwyAh8U3oCJ3pO329sRWfGmmPSPr7WLCyTFJz
T4k4fAuNkh2EQ7sp/suz/BYnxQvksGq1gT4u3TdN1b/lxEDObbo+o45UZ6l/Tph5TkCugmokng1S
An3HPmVJZV2Azi0PgKeJLUSYG7hqh1Jro7QIGFchzsDuLyf2FdKwnJeNf4R/0/2ju/Y9WS+vapFU
zOir1BfjpZ1l42Uc1qwX8SezOPjzff/uF1kOpqvE5UibThvf09f77ky+iR0awegvfFmYoglznTHQ
938+zveLos1HU83SKIiqaEAWG87nr3Xq5xgYqVXwcRKGzIJWidJ1TQ5I51LLYKj/8+G+v8gcTvAe
CUk7lKL/wuH4fLh8IkON8ajA9LxMPATR0GiYJqpAWwznDPppMy1VKCYGqsgziyzvzyeg6b+dAu8U
HVxYTPRPzV///9P4FA0iGhOaQCsW+FX3EMJoJmtS13EvFrRcLlhz6D3miqCkNYAi48mf00KhyAPx
gq1Zje2SejAlE/Bh83kD2Qk5Sm7ZmDVFgo5K2oS6u34r9cLVR7+nyga0eXArODxsMmbsvKOMB4sd
cQi7CBeyBTMBIZ26K4MS6rPRtYz9v3owRt8y0dI0WBahOk6XC9FmRMfmLG+XhIaxebaDSY+OOStZ
cU7XYVE9peY07eoUlfplOozcZ6eBZXfH5oIJlTYNrUAcmEy6ba/yi+2c/NIV+K882yy4ZKbeweef
Ra8UyTopfONYWdK6CpyJn1YG9E4UT9LqVjojnrYdVGOZiWMYFq7oySTlRrbRtpUtj5JxLXgJyhFk
H6Ay+5DVDZVgvbW6U2wnzrsqQyZw7nHEGsCnpXDoWtP3H3KHDL1VHYbhPYyi+QqPf8tkKnROwSAS
V64Fpff0BNJy0cVZPYuQ1lbGeReSqtm9GWCjsNk7YafcoPnz2/1U9Ez3KChAXPA5AXkuZuCtmwLI
a3qSEaWktZirfIIpwZLKhY/AKioBAdNsKNREW2WMuZc+nZt55zeB0u5bnOKCQlQd0bz7WI8Y6P+j
w1gQ4wabsaWW2uSQ2XetNqjZcbQGeCMtvGp2+YAcYAt//IYu0jkIabNNTKzDUFkrKCORs6OR93ET
LC7aoudd89IUnOzMIj92h6wPm8t2dMqnZo5bGjWkTlFqHpxNZCB2FhKknIhVGhuTgo/Yb9s8I18q
IcKBQIAXPxnPmjinrbBkrp1rps4OMm3iSTn8WqWNQ4wQvo17HfNYn3n4pqx3+MviagoSBE7Bwkny
/IwIkQP7pvxv0943xYHQTIYKllAOw65holj7Olo4JvJyqZEvEDURa/qABuIV18g4ZaOGgXlcheex
3fEI/jxIfB98NaSmTLPA35ZwUfF9NSEGNoi+jVgzTR3Gd4KqeBHA6o1/yftbBtfP0zoyAipamuYY
Np5F5BVfr4/Cqo6ctIDQKRXrPnS07C1WJaahECJahoNliThKZ5RIZFVrxWPLR/H+50v97RZj7TVN
JjNdOkxqH5Pxp9GQiCSh5JlJ52awx8sCZiVQjsK60oSGAgIT0WsWLMFAfz7q91UFV4wUxuafkntt
f79wmm6hI6ibrnLdjo9SY3/DqLX0ttO8fuqDCDTln4/42zzHdSKWACyARActwjfNzMC3O2YJPd85
jJyLcfJJTAhG+bbgvOT6z8f6/vqgVWWO0WwVaY6pIRf6+lhxfZVOOxIrFjhsRRAMgpG5Ktpyzn/8
+UD/6eEZ3EnQVYhNtO+hwmEX5HqtWzMG0CL5AbQNzI4epvzA6QsYt7U9vv5Sb/z5uHz5395cTJfg
sCzD1iVrU11+f3MBpZiNrw2sfdr0QlWb5jDpal1gN0vzco2SzXyNcJi9G1GhvRpKSxKFiO3mpQll
1K4Ve6peRRHXAkqbahwJl6d1TxR9emVlvbwrcys7OSPlzYWVHd87NJ4BgAmV1Bsf8MgqprzHVNtP
VDKjqCRIMOj7l5Rka/Q5kTMeSFA1ALEOzvQCHxEXgRKTSXZidKbHVJnFD2j5SrWdNTHuEWLk9uWo
WUxXJHQE0WPh2FkLrRIrooOZXrEyuV1ge1gsIOkEHqB80NhqD2J4jyKd6cYRsDRXjW/PBJAXs27R
T8t76JaiZtQGm0mGSd0pEUH3H3UCpy75ef5RXVIk+4qzjL2+fan3hGccgrSM8nMVJT4G/ECjgzsP
rZodOtOP7XUDNRypUJdl7HlFk/E787AQTJzOfBk0ckZDYusoU+aSeSOlwXgGMiTDyTnrDGT5ECsX
DVqAm/GjEhQGBKtjd5hf4zZfSmyRo140RtZyIWhyKDpPLBKc2B63UPAh2cscEY+W9+9pKsmwMZM+
YOKfbBLsGovv/tSgtIQJlOitV9Zlp++KMidIzlQM/yEK89zaTFnn7MY5kI9NGQ33BtBt1iGKaZQH
IH7GERqMHrgTYPxonTt2s8UgxMjUIr3b0amGiwhWiylwivVWd+1x6Otjk8wo0crBOP6aEwzKgzXj
GlHmp19FoRgeYPNUhsPyqBybNQG5TKzHfv15WkF2cISLatmnqAWwdLKoWT6ORiE94ojGcgdxmZSi
BGn7E+Zb81ZHU0P1CLjT/IwGJmFnphDL1ZdKRdmcZe7WmBxjM0z4sjapM/rAb+au88/inAr0psbx
BG6pq7PsDL/V1LvpaOqaZ6DmUVw0hrzMv7Qucz1xyjlZUeXWzGxK1imkFCD16PqBXfCNZLTglocb
15Gc3dKsC4ew9/GfaMv/klr0PyMDv1AF/4+ggv8PwYJM8p9Gv9/QA2cvafsFK/jx5/+RiRIwbZkI
O4FyqLx6yy7tH6yg/i/ihsG9CiKMmFVtBsh/B1ab/1LZ1qmOJSiEqBThPstEbZVwVEeDKmhJ6IL/
FZkoh/ptlGZ1TdnAYnYAPvB9t6VibVEIakCaLpnVbfpcA9IfwycKpEOqBXZ/eqENeqmlL3N4aXd3
XbFtAcyYU3ildvEWfaU7xifsJeumuRlAYxUNKoZ7qYudxKIbZdo6qBDBxKnnzzsbZz6MX9N4nMsz
k03QcuihvBXjtiV/pAcd/RMwu0PO0LQL7szxSk23Vs375pE5BBuYxKyAAjhbM9GtfAIOCurNUKFN
3no/oO1fHwp+ZC0uhQgTauYBkF7Bm19F9VsKKKgGNqA2l4vlryWorbg0ceNEVX3T57GXlO/zsISK
PU5lttKy6ofmTxetOu0VLE56IldDABtVniUUfyIFelH2aCc/WCAy2ASuhZgHxC8wHILKfLcYnHWN
Rp6UG1GWp8K4Ic1kG/YvoywYz4L16A+49ueGWKJil/n3dM03WhlsYAAfA2I0YeNvtFHbK0XPTWw3
g9ZvYGitW2xfiVXuBtgm2vg+Dtm2pyxtXU3Rs17t+3Bk2/XUBUeaFiuDoUBNavYqKDUYmYG9+P7S
AvuJhYSaJt3UXaq+afNPe75VnBekaW5bS2DwHR3AH+jn8VlHl44f3tKFXmP/NOpgXSfJVm0md7Qe
VbS5E/XLrhzWCpGgtAXPlo52qm39IlyHscvW0nPyFPFJgrmgu0DJyKRduaIZN4nUXHzhZCBVjEnd
ui77tTWW53IhrghPE8VaRYgV4lgaFAGuj35C9ZIjlFMgdA0Rddbj0IeHKGy28cz00gGDmqJjqQp3
Lm6Qi47xK2tIt4oDN0fJpbf70dYpjD6r45LZlLq5AZeStDLyKni+kkw83m8jXedWQHBGSE1UuMRP
7k2atYXqjRhzCM45mVl/RKWyyinJomnczvZFiWUf91FA2ywX6SEw7/v+qQR7mKVnaUOMGEhBOBVE
ok20J59R8roFrc0sf0omjdvEmyr3cfQT8926rNnVS2Lq+NrsEo99NXs9KLSZ3vfkY+7QlQ3xihtK
DLscb0nmDJw9vnpt9KJ29HL5EwPiLs9wYI75BAcfbWE4bSpEV+YwIrgUbmpdmjUXrp567aZMxgtC
mT6NhP9BFG4tG7DPG5ilJka3SaA+tVTKVcuq+9PuQVK/csI26lYifY9wQzTZXQLYbPCzjbmY+i7p
kiDt0Ly5tk94GPeTla2X0L2S6AIYaNsi9TejWW56qW36wKQpcZn54cZ0cPgqGNC0HzltcJy+tte+
hYL1F38HAz7A7JVOMLJabGBww1J2VgLDdHgNhKiwiEiEzTTZWIQGCBLyeaJTKul8q/dQJteCr9lE
JtHbfOOUhOeTqb/S0SCWWDmazbFCW542+zh8gW5BPYog5q0y3JJ27OV249qg6U3zogmvl5q+8df0
aKafP97Ub9uHzpqypCA+FkvWndoml7hCvBDA2DzioMqfp5JYSfURPiLyR1CuBHRlf3mu8j9NHLpk
42uwEWbT9C0wm4WrYg8Na5tEs+BJ0vmkQTx6dJmWJYb5Y5arrHHn0FobBJbY9KWvdXOfK4+VtR99
SkYXDBWquAdCxVevTHsSggN7mzpegjFdNXclZVSlu/jz6/h9V8nbCCmRArm1nLn93aCg8cZEmpOy
0HZ+dC0yL5XoAes0gav684G+lxB/HUialhTcHnbxX1/7LuhgZQ04kvnKBLmTKDrgco/byN4F1d+O
9VFX/vKRLfnwVCod+ho6knr969EGWx0Jkgi7VaWcEHRcw5oErD3sgqzY9Qj3cp1oHoc8wFg+DiVq
OkMCLdsDE0UaTqfxLLWsVZvPKHOm+M5G9kcDdEOmzGpKswcV1FzAPB8qi7QhI6OiuImxxA7yPuTj
RdL7qtT5mvHfdVC6kAlA74vRvEPBEpD88VMj/hPf1uWseY09nI1mfRjhnV5BcVlLgRB2wm4JTFIz
aI28T+QV19KhlgMWyIJdGZPJN5XkNTmuAy++p2daqONpTDHuaQwlZGRZdQrC5B4lLmNstacR5tFA
3oH/juf3DFRn0hzqEOAaqZy4YmJ/JBDtHMGJKKBqQOKLNPaRi6eyonPt36q0Ye0SC/bOyq8KuSRl
0tbD70C/GWoCIwYlCCQj5YNi3C/TsFUnrOQf6Dqj4p5cP5t3CKDdXr8prYn950j99mwYoTtMr5p6
SuzKM+kLh8rtFEMESRfM8EHN1gDrDlOHEMZ5t7VXi1tA5K2C9mDIX6jfAvC5sLTrGNpIu+vUfdJe
w5thqJp59A9B0nsqbhZmgKx4aGHIVLaBDjrCZVG6jTgNmidBLigTysWCHQIasSGctrOcPDMkgoSv
VV+4KjaisNFriM9UkXMoOH715lThdK9NitpwCKpZ7lu6iHba0h2FMJjS2tX7wUsJJhpxhDZtTK9p
N3HxEo0lbYkV2xpeqZ+i4rvHITpr6wLFthPtwnq7gD1jX9ta0884rLyYBQ9gOA9FAK1ZiY+V4vop
DRxKbOEasf9q6SSHJjZxfR/3i7TsPsHsMZgE9mxzuW3oPOGnJvLwHjfpuu+qnWVeth3ZZrO1W6ZU
+s9gVGA4s5BR8nqnKrmbgktxzHMjevU7/2pM1n4K/CVut7x6G/zImXi0iUCn8umVEJDkqG8Dw3Z7
MmBtFo9TSCKhszcyCyKAuUpQhIZwWGuiNvLmehbGTSrviCM4k7iY8ZQdiIfwgzsbXnBlI4gNpEtw
XmzDJRJg7djYcyW2chn6kBK6q6r7OYyS1deAISoGmnegEOARTbgilAUEwaFxfNYwmA6y927AkGGb
a2IfrykArdNy2GtE74ryvVDR+l2XRAqBoBn4tnxURgNllCSxV07wGPUD72rspdTAiwJIlHPJ8m+w
32YzwzfMus5xrZkpUrsnYLMz2IzOO8mKK5NM4pnDRE1uYvTQjbdgFvcK+nxnCG8S6I4zyDsth/gg
LnzoVFZZ77rmJ7v5baM/Dh3KQif0JqJHITfcLEtKNHzrzsnXGegXHUdWWP7Mm4cSoohgrTklF7qp
btruiebEHXEfHj4u14SqxPpONjvFP2ucdWDf9/Qh5hquRvAuSpaaBiAF3KCkuNhoxVl0TyxIJ2xr
BWZtmZF4PFq8qpdpwveCjldO1zPLUbt7sMRZwDDb9A/IVFZ6xHupITPR57WO3za3yZsVj4V6gARY
kj439SDJCiiH/cpX2o0Ul3hTQxK3dBAP95USHoJFu1wk987Qr1Gl4YgwoCtBSoAIbVnBGj8TNqh5
C91iZeTtWk455ETdI9eFcihWEzACqt8g6bbR04672EHvZO4l9oKRvFPT5DOun4N6It+12vO0kG3c
d/Gdlr/nrJUU2tuGmS601T0Zr24U3zeWup4LzYtv0vHVYNtTFaQ7ZiWHvlYUc0uF4xDSojD80lXD
+kpprqtk3iPiXuVQDsxad81oF82Dp1F+CHBXA7RazXJc2/kNUwMJFSsYybfqcMShtp3TfW8fyXzU
QOAup9KSW60plwllJYv9ShBg4KaRpRQ1yyowYcbPYTBcW+OzVWtP8ra2pKCNVBQ5XGUoG14kvG+1
G2g5Mk/YHuxs7TpdB/SkhPVgTDcZpiO7QUycFIfYfiUtbhnyOh/qhRDbgIpYSG29ciHFE1rh7EDC
uIlxhp7x6Ld3ibqj5rXq6y3enV59GtBTJ+2pAnZZWvne0Gk7o7V0k+GqVjxcVoG6Lf2D3p7keDMl
tKd3KasCWztZdYlCJnNp7e+aCjW48taMjz57L9Y+jgE8A/13IjAtGqsYXFL1POf35XKcLD3P6vhZ
8VHTGdUz7ESQRXT376uiIdUWP5olNsiHays4YZTzel5aR0VbFlMjCrBcjxeAlr0B4b5VUkUrrXOF
/XcL6Z9I9RWc/Wc72iW98Ig1PrYDAt95o7OHTSDLj7fIQgpyypOn3nrWRHqn1aara+8Z3IJp3pRx
4U2hJOWa93TeQNxdzcgJ51B48/PY124yb8As+GyIwojSKv4Of23bzQqgOSB2j2QnJNMM4NDUppKE
8auZBxbPkUu92Rt1Zm1e1RGp4MzWlcDRuPdGRK4OHnC7JhnNL1yrD7xQO9QMpgaJtq3c9dodNk2S
5Yz1iEMFq8YWBvVmtB0krspDxVA/FISWsb0Ky5uxOXVdBd+6p5dfnrT0BsXBqgUwYA8AnaxHNvfn
0qZOUt3545uiTOeNzABuLFxRHYRH8k6ZcFXRRJ7DPVBGqhI8mCdFdqvWcdYwnhYiOpiw/GxpIPkL
nCvpPMNnO387QCzJMuTXWbduJPsVXms8HCvSld3l+m2842UIFI/4d1NtXUBRW3x/t0iAGU2WSS4B
Ds5n3Q6rrPfX8aisTRXmIixkB2UmKYXcHxyf60XPFmeMI9xdyRUa4K6qOT8TolybYbhOmWIIoQHX
x3xeojR0Mi9Xd2EWH1qwUwnpVEkYQdJmJVcceyIdZQE9jRKsOrgTbDGMEOfKUiKmrtL679WYeY3A
KkcYnWFdjkTMI5O3AT0RGIRZFZzEvCSTehYln0QY2wVLSGIT+Nb5JNnxK378hggH4KS9SrJyW8ty
p2PeylT7PFxWKbK5iKPxTpaqF+k7NASEVgIMIo3YVEvcTwX9AWx4PukM3f1Sb+3AiZg+b2q86hVM
JPF4nhI9YC+J0u1FlrD8yOo1EA0IwPkLUUFk1wV7UdMjzcLWSxaiUAfijLwcApGRmUKBQcutAz4m
p2isLucpWjdZvInNee+wEA1B55dwQ8zslfDjDdJ39IcaRZfnZhw3YmxWdOFXOI8832J2QCCZCFaf
3CPbyNwesBBCAvUokRmMCnJYJdro5lNm33QUuvuA6S9/5G3WfVebwExlDawRutQKdekg9FKf5BBW
JvA89YmtcjF7Q3Ffi3mTA5BP0QDkd2wKRElLezY2oN4YwzZ1+RKkFozrM6BDjwEJzB2QoCp+DOzH
LGFJOfTbYTojRAvwPLQjZajPB9nsEVBsIzFsKcIRb3HoWTpleXT9sdn6f1Zy/lKY3r4VS15M8z++
FKL/59f/bH79d/BWLNXgL/+xzlvEx1fdWz1dvzVd2v7bxr/8yf/b//lPcM3tVBJc87Po8nb5bUFU
5F9wBEtX9L9//v1fA2+KeniZfvsLvwrTUvuX5tDPpb36D9r234VpKtYUni1VpetMi9IwKNn8U5i2
tH9Rx6GKbJsqJvXPOFzD+pcjpEPnQ1DpJsT0v4bDXcoH/3tHa3Ji/BIacB96PfFxoM9lo7JoW5EN
YvAYLCnu+BnJ5q6qN/ZbZDmYnmVJbghec4bgVYMR+jKMbPYmPUDvv5QMtK+Vjo9T0eh/CxOFm2Wr
zlKM+VTBGvB7laJalnamzQ4EpA4WuS5cYlAASRPKOZGs6axDAEKsqWkiOxvFbAaTLVbKtGeSnZb8
RWf2IWv4dns0/E+2ikTKWFR/X8+pF7QfhyEYPNWMhMnoltkJsBhruBqXhJ0OdOVNb0+Gua7roQx3
fTch4FKRvJ9hZzBTGpylsP/S1BZfxQofd0o4BtUOehYoEI2lFvjpToWVP2OYgnIZBEU/vsbOIG6U
LpWvmKi7t6HFYLxiez4sOMEWS3IgWyV1ayS7y4Q/1T/ycmLkD+3h3AowViBsaEh4z1KqhthdEpV7
qhsVem9mEwcaYJReTp0ika2GGiEhQzjj26yaKr5ekqYXJmvDxDInNaxgDcYsYXH1/adP6j8UOL9p
ET8umjY+n4OhLv2Y7x32LCIcDiKU7uFkzeeT0y/Zb1j2kcVktO3Y7I5JlbEtgezm0ktU3yVUi24V
VosKcSxkd2sB2XwlUqR4+Mu5fS2+/jo3E2WmQX9HoFhZXu1PD0SdiSnxFSk9qFBptYGx3M0IqNXi
KkzQMK4mkjCX4NM0HiBI6oPYjG2tTp6hLVHApWLd5qFk5/GX0/r9i8KbiK6OUCsH4cD3LCtpQLW1
KyKPU3RPLMrTUGMaC5Wxd+Fa4NfFWq28jL4sE2hvFkSryezCH4kzg/fLiaGf/nZG328U4hbkaQR8
EefooN1c/v+nGxXF5Gy2JWAIwp5J6dT5cp65CeZVPanmpawVjRzFQbKPs9LJDznNRrkAcapfTqTn
ELAAKtj620n9dpukSa3SIhN8EddSl/p6UkJY2PgaxXdZvjn3YaUaD3lnk8OVZTrbqjl1WPTqFDRf
+9DqCWPEfQgSOmsQUhOoV7z+5bF9LZ7yNnE+Dg3LRUiyRNx9GwgNgz4Lo0bgaZ2lUWaoYJIuy08o
GQZvMBn1NSU/W9fLFr98nf3U+yBkWTsF6PJNkoVoKKUN9tUizM0JxLRVvETxTDVnjEoq2H853d9u
n6Etj1Wl5wA9HlXp19tna0WtEf5T0fae5yXovejvu7YHGhqQXfMDbQR6tUzC2mYJ2NdE2tqR/kKQ
BUGeRKfUf7l9aLV+Gx8ti/qszhep8jg/OPOf3zKBN0QHh91iba8iCH0zKmGvnNToys5G+Mvkhsh6
i/3jf3F0HtuR6lAU/SLWIodpZYdyObbLnrDsdpsMEiAh+Pq3edMeuO2Ckm44Z58xAFfjMQ6HJA66
A/c9BLPA95bwEHtL+xv0BSbAiPiREoY6f+amyglIu0UcunDEloIRauAvDp0kGV1fSkTJsyRN8iHD
CBRtLMys9Va5Oq9PcVpmjPcUvjXGJ21w1cANxbkYxwgGimhTEpIQOfj51UL3+xL6hocORMGBQF8Z
LF09rZ65CRBoeYcu6TO+t8SCIETGXsliEfnoFsXPIk9k9TBgRb1LCpsfiDF9CcY+EKckyKx/hG8X
ONSsYR5uBXLEt0CGPckLIjFg82qXHxIUXnVbyUohmiWv+iceGvdvoxQiPI2OCJC8FaZvaSGck+qj
1mKNuyavMPRLWZOmklo6wYk8gpdoO+sWr9l0skHA8T5jZmciACoHwDRiL2cnMO81kESFbI7R+kps
Pbad3llaOLPJ3RjVa1Tzhx6yiSRlN+5zssnllPyzPZe18KT9ODuSv2r3J+m4WH+SkuexFa5N37nx
QmjeppNSbFGCZbAoEvUEU0Y/tikMafbxX8PY7LPaD08u6EeTx3oHZA5rt4cEWHp3sl1+0Kq2Gwwo
rBX6AbQw66qIUFS00v3RypleWhNjT7cH8UPn1x2APKJuageI2LRdUfg3Ud4lRhcEcI/c9FDZp5aQ
hVs64gzOnUFRk8S3iMvW7uQTodhmoqA8uGzo3XkPMnubKzPvy5YhdYFu5hb8nr6bcYMd8BLHaNsG
QwucYeBfB7rmGQITTjrUYMcwnPX37Ff5F15a4nCTz0i6zWcTpwFrdtPyNNCIcy7AdvvGD0Urha72
IxiGS+EL654opfoPUhf30kEeeq4t+g4icbzg28X0kN3Eo5ueo27QPyOEgXHntvDo977urcfJKrJH
VGHRjRcocBRdCKRepUz5SM+BsQ48Y4O1DWikMveUl+5r0BK4hTvqoxXhlzcRO0Ja4WOthve2de7T
hUEQLJri0PXaN3iuE+8Ol5t3B74UD2Raf+skay6hSux9FffTn9Gpnb0s1ZcFCOyR7CrLA44kDkkW
juEuTyHv7Bq/7j6RWXe3PUYqedB2p8qHPFflhH+o9P7VpdN8+spi1xAOa21XpKVJ7/xiGiXChUDT
/douRPAc+z+7lNFofdPFVp0ch3GoBiZm2ZycLAZnbMht5BBk5XQqOCGOypJDZ0LFMmaO/R+HgQdZ
ViLvu7P0Z6RtfU+y7hO2qug3M33f3QAw/H+wyxaC10ReY2/u/WMIMb65d6QXIe4gzDu+U3ntuKdw
ltye20TW5XiZY9w/SFctphQyjoi2tUlXaa4uzGYBtAgeJYPayfJADTSlrA46hEBNWhB40+g7LLIh
/s4IBGNgPqa6nwnZzTiZ3wn3c/uTq3sR3BMUj8I7LaI4OKEiQ0U/Ow4kkKgj7g74KoCueWCWmZKa
tCFFgaoFO2PnOY8QsxNGvaYZyqslYqYdm06Ec/jmWbGv/mDkZYoEbH/Iv9ZMjpqAlyVefiw8+5Lp
jQqFPHVzhT3tECwtxMugDYLhJo2Tbp2nLJzZRylZYO1Goxzzx4khCpA02DnTA21W359SzfDhVCk3
d98tvxzqOyuBtcVv61NOdpHU03PvdROcF8FRXrbH3u/n8ik0Fd5xHpEz8m1pjPcd1EQvrtUo997z
2Dlx9NC2pdfu+7S3un8FRp2WjTm9jDmNBS/JtiU5DNgCJE+KNDC26B7KUY74fWFlX2XLb3Ofipag
j6G3VfZQTlL4J69WLGSiXnb2W1xaeG9glfTtg56Wwn21poSRHJwvK7jlyAr8d9btUX4bQk6EiWpM
xqA9kq3VfnZu5ZVATgS4pu82iMvlkpeEGB6l7+Y8TwLKKWxt2x0uBB6vmHuhpFyOmLHJB5Z51soD
zJUMz3SKuSytdrY9yaTb6azDKwiWzK9dYjLamLBoQ2C1IQswi6f0NIbVmD+MDRfhP9+jVjmrlUx8
y1iusR58uODErsd8oeWGWqt33T3fX6+ksI+HrEe1MRcje5OY6HoXNNmDds2IN9p0dreJKl+Lu7iz
MlZiSWqi5s3SonevQJ679DKDnuoiGttlhnrdiikBCV3mPte98DvI8kk59MkZKksE1oYE5DRhasZ9
vEZuNkn4CkxrhTLwmsbcTrU1McpC/6/EEZZDaU50s0izOkbpPvtfQwREaJODxnjRAUfj1zFfBXLu
6pW/lRJGQ3pVYL3Gi/ZSMtaTLP+JI/Y4D+hrmLf7ssteIhU6f+icz7Z3t0QGAm/DpAokfpPaW43f
oO+mn6ZhDO97JWgKDbKSXZKn3L1GlIJQdo1zYZtS3YhQuBvLHnZzMOwzLlxbpk9h9o2wDgVUz5wu
gOohHzSfauE/jIhCjhI7ZrSgLwi4EbYSW5KdljdTuEZULepYcpzKKT+uEXLpbD8mjf/r5s2+9tP4
giaXwFeTnxbNJgTZDCT9XF9Agr+aNDolzXBl23QlvGl5Skf3eYEFAJgE3btMhXeLDXY52pyBtx4T
MVimN2RoXyNZMaoc3jEPbmPaXOShhBp4HFF1nm7NstyE/nCb5tMV98wmH8fsMRiIjAtABLjwYm9A
jT1F45LcTSlJpv7giztkyseC/XwfP5dT84cMrOakpZv+9l30U08QosjxTDdhMR+zinnoWZCwwJ61
sIIDAxO5L3tx19Ruf6QPlWxd2/ANJzpJF6zuHyHus+cBYccD5Y0Be1ud8Jg4pIF4AjJ1ImF72546
zHq4S+3wpqxYP+nuBKfuyYaz7Swkorg21pl+BwKs5ftE6kxNYu4NOt8Ltsgt39YLlHh5cIkb/8RV
lu6ziQYPbw8Q4c6ydoFMb9MV2o+l4rXw/B8xRZ+RkoRk/Ma2L+88vs0HgnbtbT/Ic1nq8ZJ6DRzh
akJt0jXeYbBd1A1l1ezhxnGexMY9Omtenkd4DkvDjDs7lS9stM3NXDpXs1jpYzr79WEyFXF7bfbm
C9DVTjMjeUiKvR7bJ9IdmDebiQVXzocztCgIkNDHcGoAqRi9s4rhvfP9dDNbyQ++ZTaDLWLuePLk
juN03kY4J9G0qHHv2+o9nklYK/MGbVJiZ2dGS/22d3ywv6W4DyA77yITnGTXl+8Jf31RLNsl8d7Y
163SQv86hiz0Qb8sU1cD5McFZwTLzcL7M5RkuFbuwqsyMZ1WDNqHvpL3BPOag58XF22K+uyiCGH1
vtZe5W1hvJY0FGdE++d0j9Y4vXY6a1+pBJHj+4Aqmu9Je8u9TJHyICxy2xRVOqjiA67jO4Lccf50
cj4HhPfg1hP5fa3i+G7IcKUXuXDWnCUPzWFIYDyNmv+Su5K/o67PgE3YtXT5W+E24gPu1orJUzdz
zUu2VGWyc+LlTiBz2uEs3Vth9jvmHuWU7pzL3EKKtPMp/GLw4TyoeHq0BCpSSubmzdfGYlHQD/8g
Ks4QLUZr58m4vYMWSOELWa3GnLSLOXk2GLmBcrMWuDVJUP3gb5fH3AFC2Hft+NUg396OsZpRGxT5
kyEpE+VZ9IqEmk+DOZODVn3jWizILJk+2nX9rqOBWKrQ1dGxbEYW0Y3KDjbMymeGqtNGGpf5Qi4e
IIX4dwp18JaN/4K+Y7jJuvFYxTbRUKCButgjAseBmq5aym6YfY9DD0Vg17Dv5TceetwQ4SHVbv5O
SE3LMsYb2a6kYqa84wKdNzJaB2mh9ZGxx73pA+XtfRidWL3xCbsTLmZvnAZynjJ1l5OMfAO6nYVG
XshTYBq9H1piR9tF/JEVQjmCL8xTjsd/15SKtK+glv0FSFB19TMH81MugifXXwidsO37DpPGoZCW
c/RbU7y4A87IgPJu31vedHFM3vAwyvkIiUHvIQiwAHVT9w8C3/yFR8jdWMKeOy3US/CqlbMB+t8i
AXIfUkFw1hh3L5hJ3GYz8Cu/L86gDbQrSGXFSGxobjr9r+gG2peiolchH+cuUqy8yKVtN4C79CZf
n03HbvIsqzZ98mPOXUe4e3x0H3XPF4uMwvYHruJ3AkpoO4SZ/BF1KC+Gexilb1odXJKPWZiNKH0H
pKJjPJWvANIoakE1Hey4bO4x9sGzGVT27nbRH3/AlIdAL72S0VI/j00NsLRggLsBuYWLT86rUrFW
nPrP5DmxyCPQqS7/5bxfaEh9SkVQlZZW5iGbcq8CIblMi0VfRjbrNW6xc0aHhSgYhL11iu5ODiFE
8aBt4BWiXhqaG0f39gfHizyJQhLlIeRg6h8ZdPrko2PpOQXRG0TopCs5XBfYfe1CoiycxhQ6FQgV
miPyllKj3qdAzrvCMNz2E8aKWiUHghJRFZVh80TGOO/0MNVPnekog5LorpxBfPM69vBj8pZzVHbm
YU0cAy9HEQdWItgzMo8J/fZWPihzj2j0D3rQSJVizNCH3sY8m4O+2VKlxxsliqtnYTyBJ2RtspDP
cSoj/9ApdMCjnPpvkGHdvWlNvXW6LmYdxsQIy1WrzgA7Hkh5vM91w94RfpbeLnE3HVFrQSHIw+pg
+TQ1nk1zlq6SjzxsWlqFaMX1+XWxW11d6IPM8liM2b2Zl36jPH8+52a8d1vCnkrQNKbFjZQTUaY8
wtWtpPUJZO49zDpRFrOiCzH5HmeYsy/OIoBEJmidnDrz4A60/bnKEgSES1v6qJrYMpalXX6Ugfvl
W2lwa4eR/DYtXF/otj/OaiXu5zezJqtuQkdPctME8XIjbJG85unIMZV0beDsPcp59eolbkCEZRR0
/V2bEn9FLgZsBMvJeVWohZS9n0KGBmG2zkfqAJ0xPQsheywup+D/cYz54NNAe5aAz02Sr66JIRUS
EEixzXOpsjNWY2CjLeOqsmF3nXDK9KYnpAPNBoBSsDNVgQ4+/HY6az7GS0xaN1XSvqW+5ycqjjpm
yESsDDuiCm+bSv96Sp0Dzy/ujZ88JtF8JVZs4YBoX0TOqCdTj6wXTozYkJA6ArpkBHMqRhfVpMG9
9rO7QiQfvV+94PL5C6XgNTDTeFwwz2z6ITs1DARwsI7osUAQDV1Hz1+qgw+dlSGIt21rixvXWLuu
YZVP9jKiGjg69iVS3HZVOnab2s0QhSTEJ8Gt1LF6XNi2EE78O9XlPfP2Q8QhM7jWXnvEO8/hq4Ol
M8sSyL59tnVpBrexi8vMyzLQpFQz3jzd5Jl78g2CMUyFG6rPU5eab89NbtOqeQSfcsgN7l+V/dZr
XnOSPY2h9eCirjcFNoqAcBpHP6lJXVTd/S2gx23rzr9Ber6rq3+1pV6zWXwF6kXp5LkHUxekiHSG
MY83NL23Rplz1cuXfs4wUlEf7XBvjVsHLiNxKLFsiD0jlHy9TZT1q7OA0yAftWyf8nLpJdD6/1Pv
QxGBq4kLDfFRypBdPOimu8KZNSsbjzeJajcgriKmB9l2KHbwIQQSDy/JGIhGBpZv/9gApFyNQHnQ
bcH1uRTMH/5fDzK1J+dS1LfR4ALGt5ehf7d1LP8wapVm00xD/2QvcjaHANtfeB1ml8lmsHSehRBg
LHg+S8UohNAuXC02XKWj5zfhKyRHD/1pRDgMGg5NhNIkHNemWI2YzGOShtFbLymK/zoWBkmOsFdl
YRuHH2MyVt6OpGfsybXOq28aMxYYZAkYsnJQx+BvyRHTyJQDz1ikMW0WUbEjS8mwIid9pnDQ0q+Y
VHj0KJdQ29MtY+2CXAqM3uKWKaiNSks5ehtEejjX+dg8DUtKoU4PYjDnztDLdhP8lwdDRIK1cbrA
lvfhKOvnikl8vgt167oPMVsWeRt3fR/cSKepPxNsvgxUlzZZe1VNukmV6ak9kZQecfv1zXDCdp++
gBLilC0Qnh7FYq/BoUUd6ntSSEfSgPv2KrIUVIJxZPnhVaSOPGAJrapziXe9eUOZWL7rObDEOR39
4DejQyWHcczoUABbRi3gaS9Pd2SzS4gB+OkhaWgYXAD+luVuCYAm0FNxwFO+N8tTbHymVsNgFe1t
WI7OB/PHtPmNizy5DxpMNog4J2TntO5txcvZDvOhhe6QnWQ8oZZzW+KciD+J0mbXkU/25fFg9Wbp
/LHaaZMRMOROxLbxlZqqfxpVPFsMRee8aZn4v9nYCoiltMhSPDhpn12YHGQ/jjdTkYbADU/BZC+k
faEsRjpHysp4lxDDKTdLVWn/ZkoqfD2cwAVC/oAICIJ9vOmQBTWxnw5iU2jrJqkRYFpR9Jb4/ar7
IATIQ9sIyBH9qCG7CkflV6JG2z7Wpe/MtCytFBvQmwUHZ0ycLIXI2O2iWJEX0jWKWrWp8riB9oav
ZpR9hGJp9NK/DOBBUQo7M7wvVXR14To9M75JtwXbh3kz87HTuBJ0U21na42ax/CocWCI7gns//KW
MYjQGwuoYM4hZq181ME033JckPW1k9O0h3GaWGcFjIvfishwlmp3JDfDHhjLG7brWe53iJ3UktKN
kXdhFtW9p36E1yfGUfYtbRMTlBHOSM9Lwqs/IdeSNzmmRBFu6o6Yoic2G8I5uCQp9be1TjGSOLY1
iY1JpP6AG2wFe0Q406dhh/rXH6cZgrK3CveV9jmhcQOjslnK5ZW0F4nyVdsZ0zOi7MA+NEwo/UkE
PxWHE3LB2UO6hZjaubPsBu+c8Ijk5naSUfoP0O+M3jvqfazXsxew/VZdfzuO+UqoZEOCC7yGobtp
wG5w6fHPAv9D5g0ooQnUo78b1DvVd4aiuu7iR8b6PfmNGTKxomU2ulNFjVCYNW5ywD8bZNipmvGZ
1bvzJO0xuSxgtKPfpatRXXoL+9SxIK2RQtizr06xKvn7ocJ8UzoFFqVJLMtPYTJOn4kk0oJA1UYC
9ixDTlpwDGW6twBDdnvicjMyJQfg2QzFcuogxi4N5Kmalx+RRP/V2P5CAVWu8F7K2YE5+OQ2j5mZ
nGWry4E3zo4n55wxPXvKAymR8SFRsnYleThnL++696awyd0uEsSn2wai83TGiZW/kUXbPidNS5Pf
DsGjR+ThR9ZW3XeEDumxduYJQR8+7JTG1APqpKuoUFtaeSzec5eZ91Drgc+PjhKsJJ81TwIB2bYs
0px4l2wlglY5ezMI9dwQnakB340EJmW2J/tDhuFp2JVtrt/rugrTU1hmzme1TPKV6FuijYsgiMYd
NlwWA67f1rQxvLZ/IBq6/f0wzv6bDYjlqh2x/haJC2190faPcJeG+nhxxdtgtckHZPfsXFVhj4TP
GtKF7N8kG7mb86rnsXc8uqEqiqtjJ0gmAxlnL1pY4t9CRl+/iZoYxX5dedHjgKX0KTfa97dt5jBz
I9ECjqmYYmovgDo1PEeH/hQwHnJB9vfut9NCutgEsWbBXEFbha2N8J4CvbLcl6npujfXscOfZIxm
dHkdfSHLdIuIJxkTWzzaTtQei5CeZtc08WCOsU+AHwuidInYZ2Tegl7clQLj5+Rfcmvw5VE4omf/
IkV0iZ2yfK/JG1xBrwDDdJrj/QwEKQxiMsNuGryOWGYvGv8FFYiIbeflEpdGBaVtV/qyRvSi8Nhu
TFwMVy6dODjSgFSXOh2r3wVvFInKwiA9B7OG9cPyipS1k25X/HCi0D1CN1DHOSvDB06oVV7JnAnU
emFXzx1RH+12DnTwZBUuP6lPu/qawvJ5K7neqW3iwkL+3Kz4Gh25+quwQGltSnANT1ai43+6ZHyw
KwX0mh3bo8ba186KEUtUpJ9DmAjTLjd+8GqGyf70ko6JQDMTqkITZsgM7Qo4MVsnxoSwK/WUvi1l
nWEoqVCuVgr6KM2SIgnEHZg97XKG2PxtDtRTVsvEomif2Fq8oZPMD1GEgmYdWyUoToMw+BCxyJtt
WkLFZcAcVi8Nm00kmSQesDiM1xCwabk2OcP7TeKRVYSZP6wfp7RTGdrFOos3kwl0eLbmvIm4M2hb
tynbQSwqcPSG55jsCOd+6F1iRImcsEfO+6l7EFWOvCr2SgTP9Wy6Sy8r8ssMQ4m/6RJgMVm8YQlv
RtdizL1MoAtw6BVIzgUsG8SqfoMIwh9E9WXxPMRm1En3NsK2PENuRt1KKIjPPJDNnNxBCsN84sRF
ihEmFhIMXS86ez9grvuwhCpavJFV+1qDb3T/TGE0/CaswF5Gh0jmlkjgdCemLP4lTLa62ES23lX0
IcUhVzjQNgDRrS9NJs21SMIG1X9EkHrp0yC4AwzBXQQ07SkSbOLwzJbtN2P86JnFOikckEgQ8gel
zPBAle0c48z0ot0ibaK4e+UK65FcBvJm1m/QDARocf9CjOrIO5lrsqzn2Sv+LbNyf6ZZEhxcqITp
PmQL/5MXh3qpRFPu7JHgCWChTVB+wwfokFGn6NE3jUv7RjhEVLyWKoqbDVAJqo956rmfLD8OHsrc
02AvJ5hACdgZYjgXNF9bUKYYRGLftj/YNkQkGFLalAAzZxTAop7EjUd2AiEyQcEFYWfc0kRDruNZ
exzEdhoXBm9N3hsWMrWJuAw9Aty2WmgSgYeoZR6rVOvB3o9c1vB1oJggGT+syDVNiWNcnNR7hgxr
c7uWyrtWjVYL85eO0WQiEnTOYDaI5/QQ2baPLFanbEdn0Pxmo4cAWxFKfEspHGBtz+DFG5TkHY6t
ntpQuelK8g/EjPxeJfIGtLjj7N26C8XeNm1zHmEnvTRjmdFpN4I/PhHK8fj5Wv8jHLikjJfx8mI5
TGkBgy8zjYxfrQRK2Pd8AlnxBZa3+LT4hIFMaMFRMQVBez/inALKjepuYARjnFUuPDI6SpZsPNvF
LOIDrH7b3Y+DQ5Bz56bZT7IYhv4LiQer97x7m3L4hTs2Up7YO74hyZWtdHxj2XmsiA11++lg1TNs
WfAdlGRRLPN5nxMGwRo/Y6TGV9roZctNMr059XooeEEau3sMeRx80OHilxEINZKyjnXaRkxiJpF5
gIu2rUi8eIJgbmOM0cUXJZcrdgm2gZcgZvdGJrUmIc0UONE2kzszlZxmh+FcCfLovbUdNEVpA968
B//G7RZ7TAegKRNfovuiwSQ8Bs5bn7TBXScMV6Qn0+BT+RR0BJkP8gIru3oterTaeKYAg2xZo7Nr
DAtbv5W2pUn7KEH9WB2+LsSCiXeeYW4jpgB0Sx3Uli5KBw6H21gwgALYZsi9HJZF/hjXmPs8axSu
CM+oP75ZXDC0Jh1+GOcGjwTjLBwG+VRcODqSB6zYxMwx1am/hnhJrVsPLjvjM6quJ501w7dy0Jps
hthNPyxybeHz4NIYNyEs4IdUB9C4G7u0nt3R9N29YOrKZWJ71q00hvmQ9qS4Vkvun8OWEG+3HXCm
S9Wv34NwehT+OF+4S4d4Ey1F8xKsO8RdUrNOp9OQArv4UDhQ5IvqEhbt/+jjngHEiLOlPYR1REBS
w0ETniuTRMUmK4cxOIHBgmwY9nL+ZFvbv8LJrUny4zEFO5no+prRlHlbwcn92LY8k2Ruafc6X5k7
2MvrKZKHitli6XZfc6TlsCWmu0x3RRnpFyJ5KxKhZtQHN5Uj7HoPl6laE30bx9kmPllgciytba+D
8NGn5yXo0Qt5umiSCFBFxobnFOhRPcH8yVuMbokwPz57AEzJ5IOWh8aql2vYz815CkOv2FI+Equ8
6jwH4BTx1J6Z9Klnni/7uxmTfbuPq7J8xHCL8AgCmOYFUnn+4bqQhjZJXdhPyZAKcSuDhqscqvnY
4zyrl/eiwaR7LGDODFtXtTB4OjlY2T4DEUwFR8/8RhiJgLuLvZVKHg8xgtfZN2fiUJhwurPqf/JK
0estQIMHvsjUBm01ilfWwLnYTKikCd5IlpasjIU0lg1H1IQdRCF0OPYckS8W/IdrkbusdOM5q/F1
cHpuqpg3HvaAVf/hyCS610Ub9juyC76fKQH0hp4Ro0iarXUpHj9CTxhGmgenyxjHuGap2FziQqaK
IWvIOuOx9phxTpGXHjiH2WihHRMYe+bqHVaONDtODHGryCUjfioo4CBw8nfeQdq9nDZ2DhlpVyai
yS96iMVzmI7S43+QM85tK4SFQ/BuumNUUQYPtpdCz7P7GGEwJAnrLWFchHXHl657yqukuePC77/E
nAGBGqZx7fDsUiCNtmPkD6HyqVgKOxwQVg4tjukIAd/8iCLNKrfd0gFhjgKabdrXPPppm5TPNXTz
7K9lh+mx1Hn8m4lg+jOhicfL3MaQCYhbi3rAVajabvrR8NkVoclec7xYn8ggvGsRiOw9mxgWQKMG
j8ep5QyXMF7G91IG1bhOtwLsOOCfGeYHpFUDfeiMXluK8avtJ3opOYYTlyZJ1eBqgzUybuqEIq6t
XAivDuZojGBxB+tV3rjjS+is16WeDEBDNntrHC+6PEZTiV9e49kd9WaiUwMv6BEpxsiQtGGawWVZ
Vx5xj+nPIMrtPXPWZesPJ5nr4o1Prfhy7Uo9pL6aCTTV5Sj2INvQWXB9Fq9AG/tH8kDIyq6N5ex5
Ncr3OKWgZRBmkSzA7Kiyz6E/Td0N4wCSHlzGR9jnqqU4IZ1TcufZaXtNqXJ/qxot1SZzlkLQC4jx
wyLNgp8RRZj94oWS+RioaghQFxWVt0dvV10jgIvTFhm6Wm7JDR9oLeKi/AG15Z17FCs/DlmwVxZN
CARHuzOfY4uehli1vAenZ03PzRzlKC7s4s0aJm0h8hmZTZL44H90ZWI/iWD080NVt6R0zvSZL6lj
F3RLDnPjDQCtHmcZbNA/bZ7mjwzg2g8vcCxWVzRZ4cG1k+k3TXMcig3uTeq9Sa5ZU4r5DcWqxhOI
nOwh6euGiXnDfNdXcGOAm9ly19cOBfXsOc7fKbNyRjlE3M3hnOToLLI03KV6zL+pMJENWDGfUUiQ
8xd2dPlRJzMThqDnr1RDze9InmINPQBiPwGuo2gRgRE8x/WtWdOuk7Vh5xgmiSpKcCzX89jz11km
vPpTD+mGi6d8S91uSu+h09MVABSzb4s5JAM5qrFdxWCPwXRAm+QMgbTNeeVFqcfZEq2FjQryd+1x
WWXGToqDgDLQkO/b8LJWSfVTp4SuUTAF3n3UmophM6x5f7vwW4coPa3lQ5Mf9urG3fwZAjOFue0H
4XfP2qK5KSauh6Yqo3AXoYCdQKpORB3gFMjt/SwMz9AZI3nTEGNmnRMrq/+ISVUXUnIsGxevy7RD
jg6hDrDPGYDOhZhHdl+meDLKYjNmVpATONxCR5R2k/orU7te+NIreDX2VNtwQcqUcmIuFwQDyqTm
TaXjTF5VFES/UMMN1029TMiqiJ3EKlZ3f5YA9f1eGUe990XMueghbIo2ZROMaqu8IvuryVS85EsY
ZtyFFT/CnbvJ33YkKLHymNHZb1mDA4Bxu7zEXCjL8lLFQR8dcCHTu3YmseLdQq39RDjW2hYRhIVu
BkIi2/+R8hWE6hL2PIJmehxZJRUUAgz0ALM59XlA+tZtyZdJhrti7tkaGjPb97kqtN7D+FXDVWU6
+FsOrvfuxQAPydMCx1OgU3sDrkdzbPw50TuceZjTReuyxZ6WJEfOSKzBOtquNeGSayh0oFqU45YI
hw7Ty0TKXMsySW/7XsHfW9yihAeF5gkjA70jEUmiGn+5mAzJEWZlihejuPICQoIqk96E27qYiNcx
AdN9aID5PR4ac+kSZILgMpwCGJVdUIFZHKwM33Iq4k1OVvynJmaN4PcxYxe6qMD+IA64mzF4z2AW
zxJnE1/3CiHbVitBZmTFlv6eODJ+P0llf/GhaLK1nz13Q1/e1AfJyljfqWiskbP5Kh9QyNTBQ+vU
809DXOgxH0315RdW8z7YZCIxuuyYZRGGpbqDM5s+hrM0OX9DxseIFazFUltOv/p7DGYcm2DyyieL
YK4G02DB8qmLi4g5hput4/B4mW5UJCVQgCAvrx5upxyDpoVeTUSujPaDcBHhwTCClYi6aPh/74+B
kWnVdnYsqo5s4SDbpQOly4ONjO+cgUzgkSx+oPcoPat8T+WGFAb9tg93hwyua1aD/73xGuN2t0vt
gfvNeV1yWrVAJfBzJ6acdLN8FqrULNICa4pqYMa6/pwXK2A5VbIt2pYJipCtIyr/YluQWHFS8zqc
+E4tVzwBxJ/lNALPmSirf+Xiy2u/aHQto18tAqwTmWmHvis5q/xQtS9epAnpM+SYsJmdtPPAbAOd
k0S396cM8DJsYyWjd6dnyUakBC1ZxBwVZkKMXKNGRNTul9Jv/jd7otmRQJ7rO3uoUFinnm9BBtHE
J/K5JnAv8mkkSn4mnnbmqqarA4aTUzQVjGa+Cxfa023dKKLa7Z7vGr134+A9ZruJbrSavR+JiXk+
ISEmMgn6FAkcQb1wLaUT317OXoJoATy47qXPw0Vv9WyaD0pi8Vkgaia/CNLy9DTySccbN0ZmgXkq
KVjt5GCit8Sm+f/SLAz8eyjS4aenkLRuGJYmv7KkcOQ2ZcH/Zvkz3o8qMeXb4gv1lOmZ1S5dXTWy
xMyi3wqXmQPpqvW+fPEfdWeyHDeypOt36bVwDAgMASx6k5kkM0FKoqhZG5gGCvM84+n7Q/W1c8ko
qWQnVveaVdVCZXKCEeExuP+DDeu66MHcAk6svACCgsGyT4z2Y94OxbcsokR/Gtu6dI7plM+7AgaV
rYNdN9bLueHBdd7ofORMeiTBek6G5x14lNTWUSKN/U2M9Q5I9Ni9UZfazYZzHC8X6NbsHDtsAFnt
A09o+aEbRvOx8ZzJO82UCV7Da5nfGaW9TncJb31sx7sS6VAw6x74OCx/P0luFut1Pgbxa84sDLcG
sfa3GBxQvlwpfVPcNGtXXKFtXkfH1V5xYAdCWSBttqYTHH2vp1jVcFAGDM+8LVcD5hAebKuaqglY
3HUMYcKML3dnjfIhI/w9+JPNAC6/IBRp4euxnVyQAwU+rWynR25bLJwm8gsqb4YPxeyKvkg0nsZu
8iDH0/IrrmSylQiNdc36kCNs9n7o6p02BzaXKm1SF/E12A7UHkC4X3KQWwlN85R2DnsIZQPH8LmG
bjXU3aSoMyjBW0f33p7HMrlKJ/p8V+3+zqOXb6PwxzrnpV6bRodHUZwPJszohlU8jab/cWX0HXQw
SnqmELHsh5bdqj5akCLkaTTRKMIms20RjFklyAUz7eb3NMva7+7oUmvImmGHsbZBZhxgqFkf9lLF
VxqT6XgNnjFpUNRIuRgGcqA63nE2ujdblKEPWgC0oG42dSVN8K5YwD0lk/G1ER7Hnw0+u8Hxx5Nh
ZqNZ/ao1DVmd+8Qcv1TzSj0CSdRoRgY+Q1nHgGJ+79XCwEy7N+FiFR24+ElMKy0F3OPIN6oEM1IE
jp3cuRJEx7Fs2aYRJsgqrrswRnB8s1EJOdjgfRLcUbfkQ8fFv0dHppPfqOSYDrpA3sQtLx3rARgt
9idUAcRSnlOEklksk7C/UbrgLVNbHcKuCa4932tzBNlC7lbcs3iNxoAdxmQ6+XvJJWw3EzzvtLda
TqXrIi+CefwuoRBP2CRDT90mRMw26sV5xuP5lPbIaxxt4bY/485wnJdLvPjRdbFWCAcFdEahfS1J
0gKWsnGyN4fYCW1cWBpwEW7sHKaF/76hTTd+jfO6pps/4YqKdWizcXo19vQxnT1rr/fZRntagxLy
Tj5kbnKFgWgFZ95uY/BIVieSWzHN8BeWdIQaH/VuhDeK1d1LpFSrQ5biXHxd0Afj6VZvKaLlXotB
lLdJ4JGYddvEWi0bwfxpjX+uW8m7yMpdtI2y3KFj2U3zLuFidltwV/nYOd3yKmArhQgRl5fVWY3v
6zIgDWVYghJi1HPinTzpQsW3y0hylgbbTpahwcxdlScUel+LBz6yn1JPvq2lO7wexmAvnCzC+lx3
y/LTat3scTNi8wstmgAhIOR/bwsDkAo6B4v9mtJB+YGOa8+pYUJvusKfErmfZqi9/DTz99CaQXqb
1sQC/gYlD8N5tHj9rtdcYMiPcUhiDq2ohREc8eflFeW9lESaUwpO9IEzQP4RneGsksJ6wGPBxWkT
CN/uz2xK6EdxgDAnOCiYJH4aC4eCTL6ibAn8HLPazZk/UIqhZOPbeIN+y+kNubdRGjgl3mJ2YH3M
AJ+W59iKaOz1wtydHlG6zB6Gto1KHMsiurUgm8D+GpuNvqIzDfInrM4e1lgXOKw5yoKIRcecdXNR
OO+gkqJPJqtmb1EAMUOwJHXN+Gqspyg6+bwJDFAvEHuOL6Z0cfB3xKeHDjNvdtjtXnzq15rn1QtI
DfRol204gpEceS47C8iLym9w6HlBazs1l7HhZReP0We/83zUZ9ZtfTlRHnkzTXlhHF5wGfFmCgPj
0Snb+VvMrfabZ5fex8rrktsXBogdYTX7gVt0VY/YgqD9ElMqg1245vcvZOYHBvgxHLbnnOpDYOC0
fTRkBpw/RZrtE2+SdLseGp8y74ti7s1pkw2HZVsYPA09h0fXkNriO9USKlRgmBue7e2ELJXvThY0
aUuI7KrqvObVULQWje4i2Xj+Jl1vn16gV7DBBxIZtbmBgjBuLej1wG6nn007IXhT0nJHqTV3OuTW
4xHBsMg11vhUu01JQ7Z0kFsUVYAjB0jkr5ETYeOGhx/6GS9WgVvbWCA1gfXalp2tXICNKecO7GLh
rr1x6mYZ3L7AQxf/pQGEtShJDdConERccAqKYE3p++9fdJgRN243ylNiBDmV9vUHEpJi169ckA5/
gdG4E0fjlF9VFA9xvs7oZnIDRUoNyaqpxPyxA1L7ApFk+so9awT2QvCl9zPJTm862bcxGLqvCbKg
L/FDF9PxBdWZlJeSk1+lMt4vU0sF3rs2CjBBRjEuR16sG0/fPLiy1mi5M4M2/upP7eidRDf2X4re
k588ejeIa1a2YR3syk77QzUvrNZkWYprMMU8SvsEPOTRr5seeG2SxiGO9sE3I6CyCVS6fN3Zu9j/
XInyK1B2OuEU+nlQ2Nla3Sb8YMSCaDH1Z4/68C6ugpgQgpPJT6pkxedSGIlzLYCPXqZgQULvRdFY
VuNDeASQZaxcxVqjRYOmCEIzd3mYtb47XqdjSk/EAORRHouptd+9AEHaGy79I0RdYiSgkPMr7rc+
HT9VbZS8bcACpIfIio1PQ7I5nwqnK+5pJ+fv/daZfr6wAplwAevXK7mCqz9SM+P6IDkFptOLGNRE
jgV7cDWJdXm5RimFVTNCKf44mjauRUY77OgDJ8dMwjJNvnTob11MLaJj7kuw1+7e4Yu9egcE81DJ
Di+wVbNHH6Xr676awf7h8DQjM4Rp5eML267NzQKjdG23kK943I6IzRmrRBwQrhii4ktfum9HCoOY
t2AS9q6eh676AxtZ/I2NDLqbArLcie+ISdiKXqbMVzaAeNl1WO1uOeZVz2aalMYsjuNoIs/nlBbq
q3PbFLcToI2HWMA13QlJG6I4MRrCpV0gEGiCjr2b8g4wSYFJYwLocUcyp7nZfuLW5L4zkLB4a808
jg/TUDhv/2JV/0dSK6+bx+rt0D0+Di+/Ns91Uf6flEnxIKr/XiWFO0lapd+/PtVJ2f/G/8qkGB6S
J/QrfUw4PIj4gQkrfn7sh//+r/1/oV3gm/gi7XdWXEj+LZRiuf+iKe5aARKpAHHx7vi3gjf/i5Ke
NFE+kA73OS/4TxS87eeccti3li3Y0qEPWUiJAyV5znLHWhE2corvLo1b83rLfHP3hAPqR7WJbkg5
2qibySbh5uZwgQsO3A76k2tRG2zzkhN6Hkz/MYcJ4ky75F4RNPdWBW0GtIOPkFVZ+xeBjAxKycau
Spbj00Npk+vPsfEnC0TwYCK45AoXhE/s3HX+vNv2TOvHpha1uEpoLH/wRku8r9pyhCmbbyHF2eU2
WhrgFDmULASQPdlc1VV5TxmuHa//8yX7W7X5Z9I//78tbOGyrH6/sj+kj0P1tXy6sP/6G/9Hmd4M
/sXi44llu1QcTOvfC9syxb9oHaEk6wUsU7zM/r2uhf0v20cViH+E41rWLqqw++Yl//1f/r+4djp4
qOzCB4jAmOI/WdcOy/b/CtxQtnSk4yGRoGyTe+elpmmMC3flnVb51Vjt85Mx+IVgy28iu3siPZH4
wEbM6gowCGEyzN/tPP9utPEXvdCKGk+DPkdUG9USDhnGKmlrPYANnI56wZmMp98dBF5QLAi0hNJN
yhNQqNdFHtn/myOsbiSq/oNBYQ08C94YOS3MZA5dOd4FVgGpDA/Rg96XK9LfgHqKuoOxDrDYi67t
3Kh4LwV/Oll/N5/7nz+dz2rYUdr9FNZrQVHcp/liruJPIiy/i86B8DQ6GpDZ4DOJYRu305XXdNFt
gAvvSW9klE17jVbwKps3hrmPAy2VmiSQf5jR5wLU/06gfYd4+uFznsK4zdcpLERtivOEVWJ/Q9Ml
B9zL42WhIhUhf2vgsHvrwLTQnGxVakjQDhLYLQ/h0rkIcgigagW0Oa3xctRdAWArsjvOEHpTmoJ8
KtuXnevcagX/64R9spCafPTdFEvPsJTBy6gz6zBH/fiVXnBla/DdwhxR1hhCjKuDh6xIxncGynta
wV1lWBZ/g2G0LmNYpTN2m9XJqvsfWqEdZbcUomyKHvRViLBmEL1BvQBFbAHw9g/qar/JL0fJAH+c
uqwMkhEIjDncBAOsS2uk76P39cqo87iLJH1oBgYwQm95V/0yvdMLrWzH1miNFT5bY9hKSVEEhnN1
72zDpDkuyobMq8uE8dyO4UjT4sEsfAexCulqjouyIyMoMySmUfPxLZXovqI0UkTbG72R2af6aR41
W0wJgU/vwINS1ous5ltgW/nXfw6/j8AvbgaOsiMncg68xmSDEbEBKc8o5igEWlI+tDjU9ZQpUvPy
zz/pN2vTVqZ4MTcbDm/PbpMl2a2F9+V1CahWbw5sZYZTf9i8eLaHsGqiNL2hS5S+XlK5aZ6LtjLH
80rFujfZcaoe77QRFBWF8/G73tAoc1wYAXZWJr5fje0Fnw3DWj81myX+cHb9buCVKR5wT0tXWHRh
k4AImgP6rGnV3v/zp++z94v1Yys7DsUUWCKx7MOsc+efyP2K26rZ5L2xIgfPOwls8nVQ2a7eSAnl
x5mJAFPWQTqh3PbSLnqwSV3x/p9/ld+M01+1hieZ5sRxnGzoJYYF0kAeXgYriCq90MqRMtBbcnJj
6cINoXVaXVfG0IdaoS3lSKmbpp5tYALhkFgvS1Sgss7ROwgtZb+nAZQj22MNod2AeM7XO2HMel+N
rOmzXW2mRdT7NDdD7Nwv0CzBFGSB5lagDHZHSbMaZq41hT/f2oH/zhHNW63B/kuq88kSmUeU/ZvG
H8JgSu4yc7qsZXyjF1oZbDPACrZrYi6vXr0hMmF8dvdqlF5wZe9NJCxjwAJDOIxm/nKz8uWmnkXz
US+6sveOFoRtANp9GHQ3a7TDYv6kzPq7lFR2XVdkS24OogsNUFt5P4Na+ZMv9e9C73/+ZCorRG5F
UhldWBXy9bik72vf0pxKZcNdKA4YWbPx1QNKNKXpvUuWVvNFYClTuckhR/w17UI6bgBgE2CtmkOy
ly6eDgm6epjdelUXxkhIBtbw0OI/orcCLWUmm25dqDU3WNQkjrya67y9GRMQ3lor0FImExdPL2kX
BsWG4+pY4L8yobkJKpM54XbUlVXehS7eqHQpjR+B3H7qfbZymiGbWoCrZnnDX/qSrPUbuhR6h/5f
8stPljd4QRqbftyFjA0I40dKp5ozqWyvAE7c3t/HOoGyWNvfKRbozaKpHGU+ch9V3HC4yyr+kYwJ
DZq5/6Y11KayvdIw6YBMQw2FXICgXDk+RliM6MVWUtJ3Yiw1YGCGchU3g7Su8mLS20r2MvnTlPRg
2VJRLLBfnM37qfM+RSVUy3/+7D3GL65uppqSvmEtDapbKBHUrXkY2wJSQFCU7WNZChfT8czvtN7r
cq9vPv01fOTRZAYYIwxkDOnbLJDeGVAG9P7wq/xmMzeV/F8rp1xMi/gAsl66vfiC/O/DP4/S70Ir
+R/EOUjWnskFjrdCd6pj2KLoZ+hFVwYm7mtzAArBURFUF8/vXyMFplc+NdUrFrYcAJ854LbVT4DD
7xpbwAM0R1zZBeps2coFI+dwtdarXcnFjgqtbUAGyjZA99qKt5RjqJFwZBco+YAkxAedAafP9Hwl
chEae29kX/R9/9gvb7lknfQiK7tAH2yoUXVE7pCbaRsXBPZLvcjKJhCbwA4XpHbD1fMA3nnyXV0g
5/3Pwfds//suQI/h+YCYExQ5b5lRzrNaCBKysdvgofIqt/4Qja58/88/5ddZBG/g+U+Z626OlqGH
7VUCVipT9ndvcv7wK/wmeLD/+ZOzLujaQcIR78Jsic+5NxwhSWtOqpL9IgE5GMugDbOpRauiOk9c
QrWGJFBSP+/ZdAfht6HZ/+hN0HiZ5hJXxtrcwNHVG9/s9OUdQifntEGTRe+jlbR3wA27VS0Z6irB
j22K8DnM9O6f+FQ8n0eU8ue6T7kjygmgS7tKBCvrTGgdpdJXMn8M0gAbC8bbr+SxGO1DvuV6U+kr
qW+IaZmTmhFf/Ox6bLGnWqKL1oD7Su4zuKiPSXJ/qNwbsOx3Fu8svdBK5ue97cF38hiQxTtl/Vua
9Jrj4TyfSGuOR5m0DHU/i1Pj+9cVZEK9j1YTEvNm20wZD7sEALkEBwq7mqGVhDRHtruGB0Q4FjkC
jbuamKUZWknJFpGKfEBOlkoKstiiuFunRHOBKBmZIg9cZZ7dhsaWiQfHRkMGtJPQig6X7flM5sOM
kt2EqenSNMkNbI/83A2W1qEA3PB58C3xYQsnhnuBFPeQRVgYOhWyXjoLxfvLYOTJoeADuRrQVnAv
ddyiPQ7G7TiDTdeMrqyVoPXqzLJ89wLUnduV00Ywz4Y0huWl9/nKihm3RS4ywYez3JrTtHVHqFBa
ixH03PNhLwDGtyYmOhcgfEcL9UB7Flpbiqe+4FZptuhRN2ht4tPSLtkxEcGV1oCoD7iGmlWBpKZ5
AWv3thHFu7Y07vRCK9t3WSUF6L9pu4hSfOBUpiQEJV4vtrJ/e1CxB7n564UuOppXafBxlssbvdhq
cpbdtLVlgkukG+ED6st0etdDStXLffVRVeXZIuxMLhdv9OC+l1doJXzW+3JlCQ7+HFA9yJbLaEqg
1ZjCJ9G1TmhXfT14AdDU1fLnS9VMmAovbn7oVueTXnDlDlGjjB+baTBftiwNx8F9WY+G5ncrizAS
DaDP3hgvUdfh555cculo3XzcQFmDY4OrQjol0yXt14PjIAXu3uuNh7ICa2pBi7Si8ZJ5Cxa7Ea57
j3qRlbMhcxAnqOGQs0LmGdEeiclAA0tPL7pyiyhqOHI2fJTLZLXAoa0tu7JnvUo+8EFlfx05d9Js
Gi/F7EIMQYFrtrRSEpTi89Be5iypX8fTpbHHV/1Yn8Zh1NoE3UBJyQlyiOO29XRpy744gOS6GIX/
U2u41Yt9Oy9tsQLYuCSuvMzYt8adp7UHYv/zfESgwPs0fFmBi1MjQF2t1XViDobeeKsXe3fJLJy7
rPHSzvZ0ZQQBssnBYGldk5Fkff7tZZvRuYMccUFp7mHL5muI0d/0RlxJTNkb5uKa2XixjBwT4eqN
vxUf9EIrmbk6vchTuNIXXoD3CBR+EJj/6IVW0pIK+zQaJpnT5MVNMa9nmXp6y1t1/UIcaF1mg68u
MAvCUlncYrz5Xe+zlay0Clg2O3fnIrxPsTlfWSgq6UVWkhI9ooFlExB5wpkMoG/r/qkDuy+yv9d9
wKo+X3yiQivJQ7z2gmTIGlzJspPoQEWd+Bw7kKIOsney7az1a0glSZdhNnHDGNnMcaURVLMHpE70
QivHZjY6AXTMaMACtsH7eLlGvlwztJKeuC42+IY4A5YGiMD1ZpPeRaVcNKMrGep5reQQMgbo2rv8
11jIW+yWVr0jXypJKhHGGjMUYC5JlV35boDCXKq340olSQHs48BAe/0yD94NBhB3FFSv9SZTPF+T
tVPuIAkDf1s4Gsi6nZtcHvVCKzm65VNk2XMyXLwv/gT/RjOskqDSW9DTKfClsSYDteDssozRe60v
htDwvKoJeS31MgZjNGS4ZNm5XJHo0outJKTtLJOZoGt8SaH23s5kEZz3rNc7NT0lJ8vFa2bQw/0F
wuB7G1bTAWrbqPnpSlaCNcexEZkUGE01vtBd+h4Vq0Hr/Yog4/MxF/1sB5D/+osflNfQ2s6oxmrh
YV1PycgkkVmKGtlwQeLjbSa6Ez7lesUCd+fZPC2AGwtatj3Q6ks5iZ9WZn2pR2vQHG8lJ73B7/ys
GHoUjh/xwYP+n+pdfzwlJd1ixGkH+ZfLbmrgJXgDoHejt76VtERuWDTdvqCRf5vP3ph3V64/9H/Y
XPd1/IujU+U8BEZlYQXc9xydmR3OgZV9bRso2ihOp61zNRh9DFOxpSupNwd/Q5/3C04VNJcupWF0
uwkoOqGFXtfddZW9wETbRkx90yOHj05/gxgHMhyWVusKsafnK7McWvQOpqK/VMbW4Ia1yzVWZaV3
qXOVvSA3cGbxOtYmIGfzrrCgWfN61mvo/WXY/TSrEti7iei77hJYsGaSsvzkDug6aK1QV9kO3EoA
ohBtd6kDHOOyN2nsvdWLrGwG8dIi9j0S2c7hMAf2jzypP+mFVvaCIUmXrsoIjbzLSbITI+iCoade
cDVnCyT4t8bpLhaCAQz03dDXegeSCru3fdufYX92F3/1T6aMDgjk6X21ahk+IzLaGE7ZXdI6ut6a
R2FGeitkp0E+XX5osNOmNv32Ygn7BCMX0zPNd5aj5I2HVh4CMWN76ZB7GIPlgG6x3oXIUU5QiI35
jEYXol91HH/ykcW738xYfNNaI46SNUGd+BF49fYSb+PRRYC8RPtDL7SSNj48ZTR6CD37CW5N64hY
Q9MsmitQPJ/MeqzRn8MuFR+I7Cavx3OBRa/ehyvHaNbhIxrEWBDEyBHiER9XZ4SSdedTycomQE0D
b+T4YpXzFVe5N37j6I2JyhBK59JNI3PJLjisT9Yhqor5Q4lHgV6rEBuG52POdhJFfUL8aUBwod3y
LyNGrXrLRWUzOIlvA1ExXAABQTjgBSwjoZf4KpUhScsN1fJUnmtjPM1iAXVUoBagtVpUHsO6TUCL
GxyQnR4xMQs3EuubXmQlN80hddo2Tadzm07OtZ/E282w4rCsF11JzyodOhm76NfkhndnJMkVLqL3
eqHV3MQVwR0oYp9hYqGSig+oiFK9RqGrAt2Lee4FbMHpnHbruw6U4KHBZUBzMpXkxIeLqkS/D8qI
WcQs/QtNd80vV7HuNmh0hL6C8RxgR4zG9ewd+X69IoJQcrOMkItCipzgUfQ2t+aP0ax3JxTKsdmV
Df4zlT2dkYA5WllykpPUS0yhHJtW0q5GMouRV2FymoQPA+ir1hIUyqk5dlaJYvA6nU03+1wYSK3k
neZ4KGnJIbl2ST1PZ7ddbpspvQ42PQSTK5ScbGjj4anVTmdsxCOMttFnmZxa6D2YVaoPsD8ro8Ux
4fArT62JCurWvtcbbuXIxJyOuko7TudhsF6iI4SuvbD02uuuUJKS6/FUVOPEAnTbV0GAtUclO72t
SiX7yMpM6zbJp/Pco4TYTTeIK+qtE5Xsg9d0jqsjk7mVpnGQor5CqkazlKqSFowpixoMT6ZzjcLk
9YqnCOZV9g+t2VRpC6CvJnd0SoIv7c1WegcGSe/UUeEvpj/U1MkJLbEFL7DtxHhLM7SSl1Fnra1E
Fvy8LNs1Qs74WgSaU6nkZTe25mZ2ZA5ES2Scquy9b3aZ3pljKadl28SB2y3VdK4y8+ja4xWik5qh
lbTMEB+bLP49B3P0k+bVMWm9R701oiRl6gSodw8kDmbH1xiGT8isLXq8aFdFvVTl2ndZlkznss7e
ivxbbUgt3rKrgl7aqg5EXzPYtokZW+7exO1w1BoRUzknzRFJrGxmsNPeviCbeDMvmhd7lbSAy0tf
YJnBuYA9pgfizcOuWO+rlYOyQ7LTyMtsOsfpdsrlZWjqK73ISj4WYqrFZBjjGWnxE/UkjHk1ISmm
ko9m262tWbH7xTujNEX0fds0oYX4kTx/5QRx5uVIhnGTCrpvxea+nQo0KPXGRElIVEwNUWNkeU7s
u9Hyj+a2aUZW8rHAENUzeSicx2ZFgv+x8T/qfDLCOc+HY4gTz0URezqDpzlZCN3ORau1YyPH8zw0
7lezFL4Drhop7IPVyXd98Kdu7J51fy8pS7VDKpc+wZgCBrhEAba9dlCDf7lyRGLttsjgx7St63Jc
TKfstfZaKZX077YoyceqBFfs4Ufv9N8ia9B7Y0qp3JNx9FvbGlujMO8A1myRH+ClmOmxK6VUtoB2
tAyv89M2nJc1LKmPobWoOSjKHkDnB0kyh9D1uLwxK/E20MQfSLVrWnZpYI25xXhvbegVeI2Wesgx
ZP2fr8u0c0wXQcc2BMaEqmia9ydZ4hOjk1BSbUN2lmwjLBnb0N0ieVwkQtNmpgeVkp7yDHSAuYJy
ZRX+ZSoesNy9pdQrKEu1DQnxMRfTBp0gKMZBnLgSddZNUNS1Xgtfeso6H2nIOlkJqQUaF9rw6GwC
QdIbdWWRG1EvPTCGLfsBLlxInA7tpFV2k2ojMhqbLF6DrGVY2tuMpz3iKFpnKIYuz1dib4pgzgZW
IvCjU+DF13FVvtEbEOWYw+OkE7FZduHs9jzXmgKr4qYQ1Xe98MpJh4tRBoZ2RTaqTK2HJXGXc49z
9qNedCVDMZ4KSmzR4Idk4pGC7SfD9/X44FJtRq7b4InRKtow76OvntG9Qk9UN7aSnmlSGPXssgqL
Lni08vbYiLHRW+FqZxCUF1KjHhOKACKl02AJmvW0NMge660YtTnYUp2oRMDGlWOqgLVjeTP1md5y
cZX0TNF6Xa2aHPL6+RXwo4vTelplD6k2BrFxKuLEirllGOJj5/ohgrx/2Mr3i8ovLhmukp6Jje8K
xnIwFIu1d9/g8dVm175tsF5K3K7xZ08290OGbvSOGWoGB/uIvp80fzElg1Fesgu/qNswndufuaw2
/O1aqbmalPw1sqwbpn4XihiC9Iik9QUFXU1emioIhrT0HIhuaMOyXT9Utv+B69knrZ1B7UxiJbGU
NBDZjOvN/DmlM6r6XY3Xgl54JYGnrcdHgUZfCP36OJjcHssBxXW94MoVMuqbqM0rhmXtk3tsoz4n
pq15dqsdShNJt6RCyRSarnceo+r9NggtSIJUO5TewicPyEWEeEphgEqv2e8f9EZEuT/uBg9Njj0w
ClqYUUbxVBymUa/aKlWlrmpKcXTp9tujWXHTWHBD6zRnUijnNv5dWY6hV5ia7icx4WNUjHpZrwoY
BmOF34Y1c1uPnfPkzuVxrbCM1Btv5VylMrcgSCe5Por4viujl33u6ykWqM3JAnjP7oPRhls5RYdo
pK2SWuY3re9WO5PcYxx8CgOyPqi/FAEKvkfs03F00AuvJKazrK6cK+iXwxK9SSOMvDQJCFLtTaat
sCjLcyNwLNvB2Zy+pMQYR++7lVPVQT3ZmWxO7N6eI0z63EfMeDXZnbaSm60RD6PdmW0oZP4QYbdX
NbnmWlHO1XEbrCqG+oZIZxo2EZf1Pn7QGxLxPDMLH98Z2OxNGAzRB0xPHsRka4ZWj8x5techIun9
MbuLxv5D5SMAr/fZSmIufZFP9kjW4xn5gz3gri0rvbu02paEfJBbQUfO4/944xnxbek311pfrTYl
awxa5DJAiPa2/EoW5atxrt/qhVZSctl6XFGtvAnNbPixdPJVvGHsoRdbeYYOPnaYwcZnO8EUbrHx
CoVdzdBKRhrDkEDfJiOtanqD3PlDEBhnva9W8tFvsGrbbDZYezTfJ455t3ma+aj2JetgMm1wDk0o
W/M95kPDIRaN5q1HbUsOi5gzGtbsI457vXYEH2asFvQGRclJTITaMss73iy1b1yNGCx8MuTc6102
1c6kFbnIg3ecC64T3Sxz8DpBHUbrw9XGZGm3iLXGbRNizPF58s23lVFo9UCk2pic3GWyg40jR7h9
ir2OsRxwREv0cl7tTDrN4uHDLbifGEFxHCt88pre01vjameS+4Nlp5nbhLsPnj8E72Chf9YbcCUz
E7amhDYL340L2jHzq9PqdZHeMlSJ+XIUmR/PLEMsd9KDE+TjwSv1wIdSJeZLo5hqjMYRLFiSqz4X
p9K3NCdTPD8tMzTdV6OjIOf283pAqwSPXhNFOL0hV5JzjoZ5wDi8DaO86LGyCe7bttcstaik/Aqj
1j6K2Q7HEf9cN8czPTX1BMowyXg+Ll4qms0cmc8FghTGle+7uNc72NQO5ZTn1RSk3CI8B9NKIb23
Vjx90RpwtUUZW8Lz3JEXTzYH+LLMJR5dJvZZetGVYzMtjCSa6r4JU/JmNpPv7mz96dzcY/yi0qJK
q81mlBVbgkbeuMzpB3aw8WHB1TuMuN1iGIpX159qOvtx+aufpByjwSKcKGmcJoyi9kau07vMyrRg
BFJtW85lMnjlXt422gRxi2SMT8bS2nrZpPYtkwIrv4hzI0xa98416UF7uqGVREUOCsv1Ag8A3Lwy
/LCTH+mEuaLeslGuttHi9N4gFy4XeJ/1xnS/xoHW9uWpvcvKyVpncBA+mzqcZhKzGDBUcrXKHp4q
fLbJaTD8mkExi+zO37pXRZJpdRS83djkKVKdyrbhVm2wF2uy9VDU/W0tNC0jPFW8IPbWEclddl2o
7pAOivZ+Q+FAaxF6qvhZZ25QycwMyWdpU92rH/BW+6qzTjxVlMxeMUJv4WGEjkOtRhqpdezpH2t+
uP18yIug2qY82Q9R27nu8uH9JN33eh+uHKK8vW1beEYTtmnwdmok3Pf2g15oNTGFEBXanh37YHWo
AIXkk6+VljjsPB+QzKdPibkZrYoSCUh/Nq3rak70CmSeKmCwg+BhNcxNOArjBkXix8GQH7XGRBUw
WLrSq0uD/SQbLLwD0qORLXpjoqoXFEOLv8QQU6AdMBRfkhSnukEPQ+mp4gWWWefLIFjfk1l8tsvx
zokdrXPf893nc9mtph+tBsXfwC5PQVM+TFuk9U7xfOW4FG3WQnbj9UbbufhmJ6V7Jeo014yuZKUV
9bhdCuq/tr9Z16VsX63d4OqdDqqCAb48AiQiN/5YvAlEcuP0hWZkJS2lM0JhnNi/MZbGSLsf5oOH
7/JJb4ErmRnE1pp3DQsl8MabatpuF6u90QqtInKiYm6zTrJQNje7Bon7JsgDrbcyXnPP1+BWrR66
r+A1gqz+uSz5dRXo1fQ8FXpT1q7v4lnODSJrmuth67ebvAMIqjcm3vMPj13R1EFFewPpozurMcKm
iN/phVbyMg0SZBNb0BouluCek96snp7VgKfqFUTmhFVrT+Z0iXMoAspvSaF3VKrIG87gSmwLiyT2
vDNl9tvIfK83HspJiUhyXDUGE7mmw+cysJpTkWKOrRdcScrA8uuhqUj3LTGPtV3cOeafNCX3e9nf
3wyeChiiXFggfE8feGsDz/lSIrf5BVW4Jj0PY2R614Hfm/er6eDz/M+/y540v/iBKn+5n7dKUqvI
w5pfIjmmqGjdLXEX3G6zaMG3TEX9gPB0lB4SD1L/P//QfUv/1Q9V9h3RlsJa0457TD1knxxvWysI
2m2ml2cqLooOQuRHKZOPx+V9G4uXtVXrfbmKikoCD5hhFDRhVfvlEVnHL7AFe73tWEVFRU4xiM2i
oyC96Kqoile2XLX6IJ6Kh+L4G6O657v7vjuZvWwPgY01uNZ0qtIMckjHwu0Y72FMf1aT/X7AnvYP
sfcN7BdLRYVExUkSzHPi1GFjJscCz+mHyc68j9E66x1UKjAKhe9SBItsuK5X9gF9na/ZlP2pdPSb
dFa9SimSpOtqUf8vpWCJ28Xw2KQ1DNA48gdcwvPWuI/qWnPXU2Ub8HPusnoCKmVn/UdrFS/lOGiV
er3/4ey7mjTF0XT/ykbfM4tAwmxszwXw2fSm7I0iyyEQCCOEBL/+PNk7Z882Mxt9goi6qKrMVPIJ
mdc8ZmtTORkFdoFBvXRNe8ist2OTgTq3T2s92iKlumqsuMaqvCobhb+E7xvgmqzZV7uPtjoKBP7D
Y4zi/XVhZvngc1d/CcdW7Nu2W7hU2AzRGBOFqbFRdwmIV2ddW9vHXZtri5VyXu+adUYHk81aoauW
tvkMMZR99YEtWmqVkOefKLInMTsI3bNHL5z3HTlbtBQMvmsL1VrUZC2pYetNh3nMIrH+xQ3/BwHv
X5wMW8iUYmFZqyrtrtZMRGJkudxPAF5UhXMz9CWT2HSvKDQPz6Mg/gfY9joPoVEb/0ggZnQjpjCu
j0pO6c1IS+9DEoaDyxjihidI6XZfZNKMYzZABO7H5DGvP+Ki1/yWIBy/mb0BY839zN9x5m4fxjli
m6BFDbqHJ/aqrms43IxDf1d36b4S0xbMVDk7U9vM6QVx4U+R9nnXed93LdCtzEKTdmpMJYamwR0A
6+O676rdiiyAmTvN1YhxS9fkiXg3hq/+Iuj5X+KPLYQJelNVpJEQXvxaJE/vt9UL0qv2674J2cTi
qjNLWkYYfRzqwi1l0Vc/9o38/nn+h3AyKeXYzGWPqfbbzPGbpN3nARRtEUy8tn0a8S69KH3w/CaP
zT5PmohuFnUgIj9wGiOzsD8sOrm1gKXtm45NHG5DxQbTYWiS1sdQrwUKy/uuu63/qugrCs1xLD7F
TJmXJdrIyQqZhV0PvkUwsUVXZRAM6UWWKyn8WT3OKtlXYo+2CKaam1VFMQan3pjF7Bil6i9isf9l
22yFFUrRhNpBTP8Sq7BgyZDZ+nXfhGwyY7aOAWuIwpuUdQ7/ryy1u5qx0VZUoa6dTWbdRVCyYE2+
TrrOieL7EAfRFrlEJ3jOx20dA2Ts6yIxQmSrcM2+yzkM/7zdARbnpZeO0aVmrLqJGRMHtQ7VX1yg
/9vb3GxMx2IvauI+uqRTKO9AJuOvw+D2LvHN3kwHL6DaReyS2DabGTkO9T4RjijcZI/12Fi3glh8
If5cBN3XatwnhhltAUxVmiRWkym6TGOfdfzHsO6MQLf4JcqNH8KLDyNPaV+UlDzXpE/2FQm3ugqw
Pm3kyCm71HZ+4Ku703ZfDzna6ios4VoPoOqxiz+IEqIKvM1sF+0M+7faCqWKKspWyy4tC1+WqX4c
NXvedaIE26syAUXElxgascllJOV1pPvi2i2Eyc51nwAmwXB4L9WZaGPOvBH74HnRFsM0BnFNgHRh
F5wr4hh7/lRMXSt2QX6jrY+qXupQzy22zpyCJhmzK5v2IbuiLYLJWoAWmTLs0tu04F6aV3TfQbUF
MJV0qMlaLewC7fj2kNTGP6SE7gMqR1sMUx97KZcGoyeW9Yemq8LcR5S178rcYpigmAx/WYtlCN7S
bWfqT926j8odbRFMExVU6Ba7XpukfkN6Fdvcaqhn7DtVthiDRfQM5jmru6SdfxY6yKem3Re4bQEG
K/ckHbmDfcEAQ1W7pK/gFu4r/m291dQ6kqQkxl0c68Whl+VwnHjc7aoWwZPoz1ey30di1Cox58Gx
CA0wOH9MUnvFnkOL/lO3PpFRad51fTQhpoAK/ic6N25X0kO33fp3Ja/Yjnh0HS6n3i0n2+2DX9Ft
r57EQeDAwTRnSEkPWffeLk3Lfex/uu3W6yrmUFELzXmkMs1Nuw5PLrX6L8orfwDn/rmMQNNNkJVO
K3SZOl+ffagz+md/EaN3L/rU8JyRueEvTU3qBHLHoxUn9ClGkL2ZncfTmLquPjV+W9HMX1In78Xq
BlvBGbOh+wJMuu23sgbCGLNt9LknHDgrQn7Bl+zbrtW2bbjO0mO8hQvhee3bL5SVNSQp99lM0WQz
q3MXUhEHUp8TXZ2rJqkyMuzzn6Dbbuu6toNMcPad3dwH2TDMSwYkZ7JvmySbwLXzy8qtpHqfcSkz
sMXfi0Lrvo4XTTaxq5mHTk8D5txgL2Yl4V0+JezXrhe67bmams9gZ+DROROf/clewtHbd+5te65z
UK1iphzPHZQFdeE5jfdlOXTbc53aqbWRxlIJSEdzENpJvsLtcNeUbA0/+MwiKJ04fSZNeMNqVwAN
tSuJp1vDj2T2k7FONYZObZBZ5l0k2hM7b4LNOqnaks2VZ/VZ+ubgavwCsBT2QavoFjITlaERLR/1
uVSqLdi8tAebjuGu0gndomY4j/0W5hzvalXxAI2jltoSddSJ78I+0i10pq5bIYmv8PR4s5eqHsRt
Otlon4gS3YJnTGpLmO5iEw3zB2B/7qSpdwXfdKu94du+YRWWyJlP3ZfOlY94B39xlLN/2SWjW+GN
2UZBmSQN5O9Sqm7QUVdXk4aLj1qKjneVNUFH+HPoQ5D8+ZPPcKSrOMms0t/53O9Le+gWCRBWMH5t
+gDrndWnQH9xKtm3k7b+xrjdPRRNMLKfLmVeh37ug9a777LYeqeWU096tWJwEQ93fGig8TrsqtjT
LRIgcrLrGCqF54j2XtFG8sEr+T6FM7rtkLco046+DfW5eRcrR63za1vJnVHstkc+hXYdq57q81JX
d3Rs83Fq9m2hf+qQD+inxiHBGiyrCoqMgueAL+0T3qHbJrkYw27tCGYl6aezEmEB8bBdWQndtsij
zqtbD+4F57RqTjxSedJGu5IpWI7/eV/6nauiBVAlqGJ4MGybM1Ht46jTbW+cOZ00aEhhmTiSQRo+
id52Xcv/3BcfBzl6GHiG7MGdV6ZVputoX0ufbtvgdWoSPwyMPse8tWUx9YMqs170yDX3Pf7mdg6A
aE2AxXt/m33eM/MhDPfVrei2E56yfliqAQFL49qgCIQ7W5OKfcfVtg8+jHEPD2aELG1DT3ZKM5H6
+xb4tgnukQZeig2GDpv4Cq22QvT7/KHotgPO0VBb53DGAvdScSd5izlvoMG8611uO+Dv/lCAtPrq
TMOSXIVnxLFNpmTf5tw2wdeWpiMZBoxeicrPukZ3be7actjXk6HbLjjzFlWzpldnrtomG5BP9Eu5
78bf9qPbKRgHLgd9NuOawSTiRlZiV02PbmFnotapHkg7nKH8ZI5WsDX3fLDl9r3Tzf5cIEQ4jU3q
zlUKpU3WPUb1tO9a3jbS19Bjo+xXd56dVxVAY4wH1/k7w/5tLx2mQlpE4+LOXZN8LKEvmSnm9t2d
2346lyDzkWBYzlCx0QA+zMFJp3Jf15FuW+pjQEdIO3N3buNlajOIx4dtng6L/bnrlW6lQYTqAEV0
eKUeHtnY+hANfyVG/69BWnTrXNBJYio345VC4Xn+leL10kOp7Pi9G2gDNAlINPVHb41bvS9z3Dbb
V+f3S5z67hxNz572AG7Y+xaCP8cCq2pLCs8Yd2bghU6mySa2j5NHt2oh3kLByEkwS8LqhzomJ7KT
FE63zfZ4Wb12qog7I8UAyK9bm6wadxZFtr32knIwnvTozpxW8gNqR57JljEI/6rCQPw/Mtt/UUL8
p457O6CYLdP+rGAoTF+hyyeuczR77FZMqEU/A85D+lddygpCdMsqdffmIhsugNvyvpnbrIK8rhoy
VBK79QqqNtrIbi3F+ELaiA03ZGxMdR3nYZnu9VJW6UH68BW+TICvjIVqAmYuyxTZ5I6CxEgOiodl
W8ysRGcj4ywtP1OPBUnerDgCioYP3VhoFkFbKky9xp6nCsWoRxoYjx3l5NPyFDkYNDzaPqH5yhbn
DpBEvs5tQD8iiDLfqN9Nd+xj/6QO4hnlJqHL5Khhq/Td4LctOQNTNjoD94WOfpj4yS8PwsdoA+PY
KGEkXsXlMVw62r2QOph/rQ4QIsCL2yEEJxiUyUvnQtb+IGqFvC7zmrY7izqu1491Lxp3nJLIW44x
/G3HC7wSm+TG0+k83LGWqfArqECLOYegF1Z5Ek31B10urMw5A0soN6Trm0tb2nK8b4EqXV4jyG1V
hezgJJrLMlVRDjYe48eJrFxf36U4ReErudAHdJwrm6U88NJvCyZ9vLBAG+hBNWlYf6pqx/2LZ1kS
Fy4SU3tMojYo8zREf+AQxc57sGwV9ADP8yXJKTU8eliqSj3boK67QymMok8dbNzxNJNS7xCcLvHz
odRNkrmpVvLoo8sbPkgRjE0+gEsFIdx1BopXqBY+f7G0ZMosNaWXpyrupmJ1sLvKfTsRsIsGHgGm
QGjXnZIUTh7ZQNP1o9XwhcjqMOm93PqypNm6mFgeQbLw00OrTVnniRvNJ9M0BLhP4VtzClnkxT9X
oDbCc8h7Up5CAt3PzPQhyO4eIAsm54Nnr7HPYxBWoM1f5uvQB2/4NRqg8riZr0j0+ygDPrDXn02d
aJmhrBun54ppf0bzPUAl3VHsomxSYWQeTUoXLjIdlPOa1W0XLgVz3FNHI5OlynUJ7DyY3+vK8051
MGi2YZzow9gH8Oehjc+rPEiELI8N19QVBK5db7Yu3Zx5fteBi6pqw4vEl+n8Ohgaf0LhgIuitywd
s5Zbbk8a/92cTRJOa1Y1A00e0DqIdAYqgO1OvE3w90FAh1NkXjQ0EG2VaGq7YjRGLJ/JkgoYhoDv
VXc/4yod08KvWhPeNoBK/gzWyvknL/Hc9xG04a9LKYNXkigZoWZReeMzL+Xqo6ka2fWGCQtcfl7T
sSeHiQcRfbTtwvyjKdtGXRbDg+4kbCyHTDMzPwyzadQReys0ecfG/oetKCp/HLQRcwZ53qtP3jKX
n9IIXtG98ekAiOPYxh8s67yrnPE/WYVOZvxp6pO26Q/AUjadPFg90+apinijfkE2mEQHtFKDxMC0
iIfR1U0hmASZmksmVC7RFurDLPLDasnxYZfxvo98Op8GjwbJbW/79zXgxSWOpbIv8bqQF/KXWMwV
eZHGqxQUuzQnQ9YPJapoUd32HxTx/epHMoRt+UODeTkU/sgRYldVE7U3FSgr7qIisjYPkLmNPjZO
emEu/dmy49gJo+9xmnoup5XpoiMkmuMgA+RQth/gUxemH8qO8GvSQ0Ac3stcl9c+ctGvxgQtbIJo
rOydUgrhQtDO+hNgzQaSI8LUv6Zmnh474XictT12lJfrNZDtS21WjxdkRYyRAZVkw6JCvDSc/B5r
wvcikdy7lJf+SXpmKA81QjUvH5K4DA8x7CzLQieV12Ui1sw71J5n3yKVqOHSybUIV5wdmQVa4316
n4N0xl2TIIAUnGaCL4Cfjw9rqQ99pZ+kN6brAUdCjCcsIQsMI8iEU/84NdwnFw9l144UYUz1x2Fh
qJeRSKdvIwnjmyTs7F00enV3TeOqDU8MvM7gSLEJpjtcgNd26fMB8EfjqrvURhXs62q63iWRGm5R
1sLtHkKgPsiXWPH62MnYimyhqBhn2KDpV6BUl/tU0CbOAf3/EtRD+oOlQ/kt6P1ePfVxtWIlVESQ
PPKrpHADkbgQARAF3GjhwOkFkICQTfWNzslxptJclfKHAwroonAzUYdu4qfKuTP1665gAq0jHYen
MSR+lpLlgbduzEK+tlkKQFQmAGvAuqyfEEaYrIHlb26cZ7MV5ucyjdeCx5HJeBd3t3UQ3DkiCxaP
n7n15mPg11VhIAJQQKLzdo3HBaU8mXjFBEmTgrdzmovOm9OMADt2ciUwHzidm/guTZpXs4wG57n7
FnM+HcHRoUU0S/saz2VXDDUoHbAwH4c8hfCNwbJNShw/zLkrUFxBBuGBV0mRQXg44XG1qQ9L4uE8
LIc0o3i5OcTaSUbJckcWfiK1u0vn0T+A6uUgHtaKfIpllS/av28i8wXTGB0GoBXPKGR9E5SvhzC0
BfxzeNEu9S9wcKuDZ9BRTqDygQDANUfhxGlp+ZCXqT/lfm9wrRjy6LfJg1nia9jDlKRi8BJgcaKy
uDSnlg7pbU+bu1I4W0TR8tSosZfHynlfKOQaMlnKm2le70jJu4wT/aGzMrnqKBkPpY1+yWq+5xLt
4lxhDlnTTdgJncsHP7lFyrm+3wCg7bi5wxGkvIlUWcBHRFshC/VRhJHMEifmPGiEl9N+eC5jHp+D
iYMz0/lPFG51QBQ0eSiCPpNmzOrex8/ECnZnMwyGDg2j8oJiRVRmxMLMTqLonI2qYY8Qa41x05QF
PhBXxQpBK5H18aofA06iXzYqp7JI5yp4rbrQLMUwN2g6kqCW9S1hhKF2MBuy3INhHxfWV1yceNII
mePzkSBnXluSIzTQibv6XUjuIt8TXUY5TG8zN3bJ925hqujr0EsuSVNGn/q2ZS4Ll8l9hkhS5B/T
cSg/2aaxGjEfDGivaUATh5U5ArfP+2r9kFJ0Qg8JwLB5u6jgEyjR3ZiNdTV+ivuB/xo5Oj83bWsw
O0ZiT2E7DTHUFqt6xQWCQtl95LlmeR5VytU15n4SHMeA+7B2ar2JHnoytrRIGsVhq6Bsea9Zqc2p
Can82q6TfLfGElTB8UhgWQW9Xiz6S0tqCj41eFYKX77mKUwr8l3HUFb5IDq/MVnQo9iKGqkdPvtN
OxgEVUnVnKuyVx+7aaH9l26K7a8JqrdVNkYhLMNGRMToXVlFaAHSSJA8zqLtukNgGmCzpFoaeY6h
SvDiE1rKQ98JLMjBJPCN5dUE/TBh4vFhspavCE3GSUJ7wRn12A89r/PWqJDgYKn9KUOFleljqtVK
slHyZcjhrkweBlDB5MsAX3v9MGrfH469b7Q41qREbJiGsDfOrQtgO4xPoabj3Id1QTvfPyNoDtKl
QCp4C2iThtESIVfKBh3fgMETIB5j6zoeGpwzn/wgXN0PtpTwlenmwZtOYw/eRgED4po/SUhzhZch
TGiJqaijMJtnIkTux0GLcyXiLrN4n82ZgYcBfL6TcPlkvK77J085VT8QEqmqYAh5STZ1a7I8Im+B
RCbVK00OiK0fgS+sYJ/oJ7hK13lZ1sLEIoL2NWXimhA+AV8TxUbAb0QnZTbX6/DiTDK+0QFAsFMD
wy4vj2pohuZUCvur8xIRZAImxB/U4gF6qoao4WdwvBCVRA5ubcU8IXbPvC4Zb6a68w4SF/kbNSF7
1YMnr1GcIqGolbviKCTinoUTnTMpZ0evqeA1RQowgzJC1/WXnJn+iKwuibOmH8swHwP/HJRcHDxp
26mYvWSgp5B6zuXdTIl7mkg9LXnYNXOBsy75vBpZgkkCST7Izve9+uz5ceIObYNY4HbAybs+SISr
mYHi0LGMVOd/8ycdrjmSnVqdJm+R3WFNCX+mCU2rw+p5M7nGjtL0hvdmeYXskvgFnMfMcz10qjoN
CLdq9JPsQIqVNrfT3NrgoZHvgZGCErA9Ax/Y/UiDmkaPMafroV+UjnN0/84OMFaXaQhOdVnp0Ts2
rikyRJClFei75aJRaKMhLUxEuZ+LSkrEY3HInoaq957lOAvcRJOMnxIbC/OwMt2Pj5Ys7TdllQtg
YNwJL1tEgOtJ63AEyrxfg3umxPxYadlD/NRWn0W9uOFzSaJuzsMSfpZhmnhegQ0AS3Le6PcTfhnG
FKd9Mo25W+1Ynaxcg+ucTFWdUahRuFx3yIX9Dr6DnxHUNVGmaFBDSRQP8rKmaf2TCWGfUC4PP1Qx
s91BrJO4aKi/IUiaoqXBhow8/1oB+VPUjsyHMp7EWaBTlwm3BvXRV8aVN3LWjt9Xo88/DDN7gFAk
zboALsGBmMQhhgBrmNsKXiGHKHSVvNF9aOdsbcJJ4PheYKfH+1QcJkd5fW/qcPVO/iz92yAZ7afS
ht6d8mI6FWEEAeeshfdhfF5H5BUHMoTheFfqQHxztRIy8xHJ2sPIiEluItLG5yWVDdBUwTwAc0Ei
0R96NngfF0lohiJCnKuENScTtsM7zOZ7P/v31PTgeXpJtCKmaGKvUJAR4ydeDrrOZr6mT6lt1reO
dfxKLJ/vpUAmmKWuJfVdgjt8+QbptWU+rAvuwNOk5v7syFp+7ZVZusNgY4XbRrh+PqqS+P0DanJI
yucA4SGkt/gP5NDNi9QTLH2qNToPyTy/jDgsL8ESltGN76ZKPqKM3/7kSZtCF10sUxEMrr2GrER8
I8fxfko5sIwAwOMY61Mafh6A26JZAA249TC4tbuf+nrih5LZ+IFAUmw6l3xCWtouPvuOnf1erPHj
xXseB9cYJLRpf6sa159ZYOhnXdZRi/gqne2hJd2IVYVLsc6krtJLBOgwzZY67rzcpcMc3HDJeFoM
sXq/EprqhVTdvZxpWEi5Xut1GTLo1PnPkCBab3sfglV3QZi41xV3xXBouIWX9QjH9cNAuji69Ma5
4Kq4iV+FhlQHJl20MgebnHzFrNHwWoVSrT48xIZAaZw6enFFaYf5MaIxztGKePpJiKSE3J5o05uu
sT/hLhOtbxpG2j9VMAPBjiKezKRYltx5AD+fLF8WP1t82JyqeLrxV3dgtCHVoW2FuyuD+uzK9nFp
NbUoTgTxBZc/IGfZWvmK5R6MF38sPCHneVn1S0UCI3NYG4JkShqihwuFmUhdJJquz96qDMlMQ4M3
mHTJL3NgQnr2W9xJ+RwyNxzrBY6LsgEnkC+BvdNmHhF+yc47GYZ6R25Hu4qrDz6FuVk0mrI5HYOg
v/Wkn2DyrfBfZenP+j5lgGgeA6BAhxf4MXU6b+3Smtep6qpfaDJMXYEreEYZpit7jLJGy5yLwLD6
1nOY/yB00SPr2q45dsMKsTtqxoWdGRCkQcZTMHUyWxH6UCdBx/IZB/ud33H7JqqmjU+x7AFAwylU
g1kie0GKuqy6/qhi4COocOjyQugFp820NLHMO0pw80HTBHu5NyKIzn2sZnmBQ0UzXGB617/EMiXs
ph+rBouadlUxK6rqrMWFJjKE8n16XUITdBn6PDATkH5rxKfkXYqtwJ0B2i+DOUV3pLKluhjHNm2O
cah0dd+VHUfWE8xRfzCTmL9NHPaxOZkD9BlnkZgkJ0OVvDSW1TwfvIhVt36IisYrkoB0uYQmXMhr
UEK070csYAd2bxM5mSsDGCc4DXPZjI9J2/bhz7VUUpyidxeyeTKkuiHI1lfsXDmyB1KhQFCIsaq8
xzJYfYblI9CIwE7XyYhLlMBHuDBLi3TaCVAKP4LAH8+HcArYfYjqZtBmHk4d+hgw5V99VcdzYeOh
DTPjYzJuarjwhac6SAd5pC1m8KNtpQ4OrnQLLeYYfNRc2qlVn8204HRDi2twD71DkTIzLFRNxhPp
lzkYQxMvKjLNL21YQc6l4yoCZMcin85wi4hPkan1eDTcQ+nATKZHtBtp0t9LaJ0EBbdxXL045Xt9
DiNX3+b9uLrpMTb1cGiVQd6IHKSVR55UJP2FMhKzBxU3bEDbCpF2plGQ6p8Bb5178GTxA5cm8aNA
ZmVnxHzkMQqZn0H8EJRkqF/ARg67LPQehs7DSdtqkUyXyFNptUBjutXzrUSUJVwWzUHA38owTUWW
+lSO2QSxhDch8XeESDWzWduu+Bzgko1vqHpHEGpFM3TKy3rEG2pVvI5ni1/QFJ3zYQ9aI5iO3vwO
5Odz0zPNnlPbWn6ISizyLFji7tFv/El+T0ZvRNbb1GVd1IsvYkAKApjL6QKK3o5+1Wz10u/h3PWo
PMyDqQ+A/nrIn1o50TzutJ9mDrH4sg8GtyXLTaGQdcW7/qwhInVW6Zg8oFhGd7ZjtmrfI+lJB8+V
/pxMvisaJbtsVeIfdNB//+7+o/zZPf5X80L//T/x7+9dv4xVKabNP//+2rX485/vP/Pf3/Pnn/j7
6Wd3/9b+1Ntv+tPPYNx//N7ibXr70z8Oaqqm5cn8HJfnn9o00x/j4wnfv/P/94v/9vOPUV6X/ufv
v33vjJreR8ORqH77x5cuP37/jbwTAv79f47/jy++f4DffzuZ5U0BxPJfY/33D/x809Pvv3ks+htF
kxR4diCxQ2Td4Cnan398KSJ/C5MgJoh2AhYl4TtwQ3XjJH7/LfkboyxIUxb6cNkJ0ne0le5wDuJp
/oYfCGLfJ0HCGL4p+e3/PtqfXs7/e1n/pkz72FVq0r//xjYdKBYRPwyAPQmjhKSwIdhaGjMUUiOo
fiJdcjOqOxXyRJUjZqV9PrqIoxZb1uvXeSX0w4obBRoOSYo+CVsHCP9bh/PIojA2ZAuR4Vfs8urR
D0b+XtVW3iu8QcMfdu3ToNClug4+759tU9a4gTzwy7MOrPibsCfKz8pwLp87ToM4B/pOPhkzQfGI
8ngoUjeyj06+K3v2q+osEmDU2POYLrTJGkk0Hngt/Rdb+ilUS3ldfta+me6Bn6jCQluYoR39qcQn
irnUn2ELxm1BFWLUQ+D8+G1EA+QJWfYMIJQJ5c8S9m0iG7syBNPEydEcajuxDFUq/Tb6IGvmy9ii
5swindCTp1R8MwSclUWLxgG4200bTdlI8csOJHjPGSKUWL9ARt7czVPZIMhI0oVmc9kuT4Koip4i
dEivrZ8ABNO2s/cwrhVtjjqe6jID6Vchm4wNWWHskrK5UGHj+Pt7aUGdWv3gXJZR3N9bnL1rVjIX
f4EFNkfbLC6BA+RapgJtJsXazMRzzTD3Fuimsporhgxv1OI0pSw991Es2SW07EV2M3/2aor6mtWh
SXBGTuTZa0XZIOhM4juK5ysLO8XM5GUYrx/KkccUhXqRXPyo5V5Wx8i2M+EhyMs8KoI6xxz2Kmta
9MLAiAhF3sPb7xtxzE1ZKEkPkz+/ZS9sqhYwp6Er/GplE88ZoXo59hDTRVVK1EmOYOlaKbkerK1Q
ou5M2t8hIWWsaCaLdey8mPxKvNADpGCJncrMQLTGbDdobfo2hdbG2gR0yKd6jBYYSsOkIO8Wz3+o
DV1+hPr/sHcmy3EjWbp+lX4ByByTA768ACKC8yDO3MBISsLomOen7y+U6ixJVdVpueu+1labMqUo
koEI93P+sa6/TvQZflsocblGWrG1h7iyaDMbRDzpsJnLtN0VBWKRwHKMgUeG/uo9lTNJa53FkhKU
fj+9TkvcvHpVnSbhOrpJG1Srs6GelBrGzAW7EMhBdqKndz6c/dwfAmvrutd8piQlkEBqFhWW2d50
uGx2APoS591QqshbY28L4HotZ6db3VHKadVN974acXnFNlWOuw20/3TMEi40fyq1s1tdy3UPngVC
GAg5Wltk9e65mduajaVpmnvSAWw/rDIWzCC3ZFuFSzZVIoRT0tuh7vLptlOrzvFEg0+GsiptE9x2
898Rs5p0iTtM4IGazFpeLYY1jvgrthk0h7imQCRj+WUw/b4775SXXjSyxCLhiAX6ypTNmu0GeyMe
mXzqCbab+/ab0FX6tbDK+Dnr6+3NqHn0sDtSvlTlKHh2AggOyLUBhEryyYjEvAJIidzV8HKbymgm
Ybq4963JzcOZ6rirCY48C8Cjx1d3ye23uXCA1tPvrbp6rorratuMN290XTtaTF99GRoMz0Eil/5e
pSbji83xl+7WvJvu8qycb3mP2X2wUmIgwg6zQ7UrjUWCZ69ETIaLLbNHPxZZFQ70hflB1wor2QNW
6WRX1VYzng9Oo8yzUTTzcjU52eKRPu/5WRizsQ1nkuh74oVaetpD7R5RNPIqS7bEcuvk/bE52k4D
lIpSuJFDH8Gwj0ddLyxa5ng+Cyb9K4KmMm/Xpb1gcgdFWS/zOU2ca1Mn4t3IPUsEGFFj/1CWm7RC
Viszj1w5LMt16/p1ftLajSguIADrYyR5496MpbEOt/XWiy10QHPjKCYfxPvsmEZqnXXpWgsShrMl
PutG7cqYdU2aoxU4U7tKklN1lRkBAres3/XrKB48EnC6aN1Wwwgrx5vBgBKD93ea2tV4ZfnJ2j16
Lnblr0VZQF8rR/rzXvJcm9BvfX89FMnYcEqspcPiof2bnvdiHyiLr4/0YpnvCYzku+ZznwcdgJkb
FHY2i8j09XA/89oQAuG0ldrn4J3L3nAyuUQ9KMrV0Q181lfx9pxRiT6GclP55WYKZQKkT1Md5PAj
LIdz3XyAxW8fbl9013Vb5K9Nu3jnaSrNJ3Iy/A+zmdMtRD65gBPL1esiwCXvizfP4wMYQy0CPm56
CG2W8DzAxJ/mQSNyv4u6Pvb7wCoc/8meUD2cQ6N5fThselh27dD1O8tv4Z0swstfR7ZUO4gl6Ckv
gGNvjLXIk8MJ5dDGfSnzi8zLxjtLVs56MveN+1jPczmH+ULIkdVgugqnokySoG8TIEx7nqs0yAbb
svaF7vQW1QBCbtB2GzmkZpYshOhscZHu2dvYQwqY7Dkc43Z8FHJx7BCYyaH7BbVUHpSbbwLyz3YO
Ojb3PmQeZFkw2ApIG60G3zVHfXKxKc3vw3kswRsSOmod4q9eAUmaLKg5UCh7Loty2udaua8ycfU3
D9K3CutSNt3eoKzppaIV8tG1cncMGiLw3gfU2fe2RUVFoB0m9qC0evoB1mXoPwBV1Ok0qP6Lf2xm
VMSDcGA4k1VFndsrvWtSt7xdqyyvlwO3rarEeaWb+BHvVLuC1A/tGGyQc98KeIVvk0jYnpxGcDpp
5yqzN1kHuuj6a7cy9EkTr/Vlr5fhmUafMo1sc6jvs95tC1QUuWiD0TGt0ywzG+/ENwAnwir2u4sS
WhyeIavsYedRZTpCCJfDCcYZKrvNzdJ2mPqrAaCe2uKLJOzg2L6HWuWE8iCoKDtPylNwIFUENozj
vW+Pzn1V54RdWyvN0SSm52zfRtIwcy25fz/0rJdhporODrymMurQnrV4FpWcnpWoBnsHn15kQdXb
NkY9292uTJdO1Ahve3+aycw/sjcl8KOTlNOVJtzKjNxcJw/cKKI4zVVhPnpea82hvfTxPu1lXwYL
3nXIk9S3kp3tjau9t1iEjV1VdfJhsCvRHzYmp+eOPMklstmX7rdcNDfowLMENMQQfbAkRXnBoZ6+
DcqZvmjQ8i9Ms+t7Oeb1q78VG6fQcHx0drZZ/JQejzrkM+91gdk0PR9zGQ83WEjTh34p/ThM0LLC
knurECE25OJ+RvZRREqZ8mUd8+28SojM37v2rNRZ4w2mDDoUEuZpj1ar5k5KzMdWT/VNolb2OuRE
yxfTMtMeANZqzs14nNOocypzCrtkhIKDqaILmxwqKwD8N8/mbcvLyEbufrZVid7CMbPtKejT3ktC
3sMFl6Y1CSCHpIkPvg1wE24W4wF4hkttZ7MMFWv6Yj4zI+g0GGuGxMhvVf+UDtKYwj6mljBokq7w
MI0pDckHIJKfwAVleWg4seVBQm7q80rRVQJn5s33YIvpU22rpgkNXcUdzfRW+lQZyDd9Ly9hLQtG
J3Kh3VGFIGnZeeHo9BbrhdEGyTx797rJzTrgjk/Auv0uDcBuKbtWFWhkYJQLX+03qbraPDOzETaM
QWWPxrMNeG2f5Ia9mWE9ztWZMRdtGk4uhvyilc4DYXwNB2wHNRTU9DBcTyj7VThXMbKcaTUTrHfE
YgNwjqn44Xv4sYb+smH9udr+vv5eZh9d3dffht+X21/24evma3U3dF+/Dpdvze9/83/iGqy+Jx38
+0X46ri7/sfl28fXL7BCv27Ef3ztHzuxZX8StiNo8/Y978dy+8dKbIlPyNGlqQRLqXL9o1f+x0bs
WJ9sz/YVECvoKSQjnpUfG7EjPvn8oecLiz5nGyfb31iIoeYQvP5Dksmezt59XNm5moRFsj6r98+J
WWKVLTwLS57h1ZN/dHebF/lqfc2aqzRZnwGLAvDVFcbbfzX75jlNjVMpZ/kGkbYeqrT74iYarY4/
3tDJWSBTWJvixNZesLpssKN6sRPD2uvCPPixeWuunANue0Obz3PjNs51nLnzly0HkOu69rQg9Txz
m71Y+qu6/GYzOOuGVLldKVR2NyANuz4i08VpvyIWKlIXmZBmx8s3BsU6YV5ai8912+2IY4gKXx9q
mV8nyxApk73LXGprzxCzXaZrpi4zXamSUa0LU9ySqOgeyrrj7Nouh6K4NBkdDyB7QVYZ+xxDks48
elnqyt6tXl9ES13LaxKHyJBM1gMKyFOtplAP8enYlQ8DEN+hdyx0Vs6HPfACEj2JyFAn+XVft1+V
StAVIbiY4i40zKG54GK90F79haTzL61vnDQu20su9JM3iZ0GpiR8aLMRsPkN3kLnzja5AMcRNlB3
xr5c5qeOfos12e7bovlqp8Z0YZTVfVF7L/hMz1y9oCnNrS/VosPctFH6rMYtE+05KEJ/M7mjc9o4
wy7LMpjr3nXuDD9XZ+D+UAnbgQrj915WJ6sff9UmDckIkZdg69vLLVnhIHR6b0tHBrbTQyGNLmd5
16I/tKovnu6Ym+bc+5xa5X3afYZdBhQo0QMMGHnussX3wlL1955lv6ELC0on3y81nFje8WNqc9j2
YDAaUnhrAtdfm8DIqArurOHaczZg5XWYDpmezB1CkSbqm0SyNicnaVfKXZoXOxv1AuMzJ3HjaXJX
RGlSIWWswWI6hEErD2REGD7QNjJb0Y52sMwIDDMgBNugB7OZvRvXSECxJ5hv3/B3A/aUhF8YxGOz
Astmppt8lBmaISOsG/2epfXpfDSGFQ121sy/QsN9PfqGE5jWdFhbNw6SMT5BX5nBunthTt5eSOJm
jUaUvd2q32sPh6czgD93W+WHk+5ifq0pli+W3794qVHTbgSoDp+LIMlWKOnS2rvN+x6NCiVqMRSl
3UPgxPaB93hEfaAFRpLfk2238uEo2/d8zmTg1ZuMEtdwXowUsMCrnd3SGgiP7WkIlDFyO6limKKG
kTc0DH3j1tcsUS84daBomjO/2ufb00gXkoKKVbE+NfMRAMzwWCnS7bYvGb5hruLrvENQxgdJjdsp
E+ZOqE4Hna6/Gp1Tuigl1p3XN6Ftq1caCUOIyshEtkOZ0Ateb06opF4DnkqHrK1wdsCJCIGtFpXn
sp5Izp0T1/XmG1u73qFeGgCqvi0P9mTeEYu7GxVrR5qeVIsUO9F535zNvlRWnVwV+faGLs4j1MJV
YVxf+UeZry75p2XSRbiz90gLz+LpglA6+0TkotrlWpufqfcxgiU3Gvgtp7joC5ofO5fPF4XQUZHY
p7UzAXzN40d75Dcco9g3nQs509ZhZfF8am0CQ1jNx2phpvTHfghK8XWiiZGgtBu0uM5JsdZ1aC1v
akirXaapD2f2ufZtK2IHPY/TORxYRZQaA7fu+MwkFfiSYR4MtbyaLQCmT4A4+i1/OGmbNg8sCy1e
XjIPOP385OfbRT6jbRw3VCfr5p0tcftso0sT21GSnK+fp2LlsRbGiaxyM+BPs3PW+YMvlzlYy94N
y8K48EsoE7ed8ft426sojDPCQ19Xrc8X4iKuOl3lO88lHhCU+8XMvMgdloukZBhbneVDJSKAbtsn
ygx8hJBGmuK6Lxsv7Gr3JBn6m2yciQ3pOeWbcboHmArmdgNSe01AU4O0ad1LTx68zXheUo/tYNlO
WrrWUtG/sTYfhna6R3YY+OvyZIAz7ES7MMxOl7SBRv5aBnWWtNGWGuoy8ebxqnQq48zwEYijWg8W
bPTRAAG+cxGzftSTadBKOiV8Xue3DGgqRC9+6/X9GkmdsUddu73zxZzs4TxuK7grz/roF3ZhmTzO
yZpf2qJYXrNxUlFXy0PHXZelSMiyPobEcq3QnxE5db7Xkpsi/Nt8Sd5aNZ7Df55kcrBCszZPvbk1
Drbu52fqhnug5UTtKofrUMr22uE6rZf30gWuyxP94ikga897QYo7HZDyyr2/7Qb4eiQgvRcZIrti
B7uB1z7PavktadgXhJzMoFLOWZbztlatQnafTxBBDToHwqZYeBQdPyJ9QNZhHtB5f6z90O2Vuzp3
gqyY28ThVkXKwHhgYvM4LYbWiZDDGw/lACAyVqaxq0Eootz1sl13fMMpirgeTbKrLnuE0jeuMFB6
ZLq9knHRUW2fG1eJztxT2C5xm8x++i22BiQ6cq1u2jKu0vPUSPqDrQbvuTIXqp8QCDkXIKLbXqdr
+tRYrneq2mYL222z31Ufxxcl1wljRYEGeV1404IzmR11oh6831PiJ/VbhyTorOWMRUIgx7M+XUjY
Elv5ORFbHyWVGJZQVKU+6a28/FxssXWN4CY7Kyc/yq0Kv0fZuSdjNjR7lYmuCey07r8pv1ahGPMq
dPy4eJMOSnh8+O6ZQ3PV9aA763yz1zc0asOXQhUJR41u79WIrJXzgtN36c5yuc4Ryvz5ViRbupuF
jj/o7Yq3ALDePMUQ40X50DL448WoLsWcNuc2+/kOvZu45ldIzxI+3BzvXTfcuDprL0WPcg5Cdu+O
b66/hMYy5RkBPl22a+v0WlsIk/KqNMEKMg0u7nZddzsvyjjrG3T/y2i5B3NDgB/k0pmvVN60gVGg
s6MIMTkzEgfdRI66nwM/82vOp7TejWUmn1f0IbtyEmqPdrI8OGM+vs8ubVIMkPVhwKXCP2kZxWPt
pWJvlhsTApgYCFInGBtQqFv7YS7cl6I9yu84I1myM2M7JGlNOmQqZFjVV7FXnAMy7e04ktxoqn+b
TJDZcdAf1ClRWiVBq+S5t3ZHHUZ5Wg3T8JCVy1XJK+3682uuy3NjBQeQ5XxqdXN+PYL9RR6UC9NZ
wxGFfoHXdwhiLQ6xVVrR0ImLOvWWaN7sM6dmP5274sLv6YRahvrWq+vxvCk3fvk0Pzd7vYZ5UXKE
4WoikLnqw3Hxyoc1nh77mFJhu7CJGtxSvRt1ig60SvaEvJ7XiVntMZHU14aqL2vtn/jshwPCDy8E
kLxd5nlXTPJWpecIWvsdKWNV6KK16ZF/XyEclYFWDebe5aZt0SN3l2ZdMIfOcdRmfIgzA0tFbxv1
g2uIMAFpc6wV4B3YSXj7pmyyQ2xkn+ekdwLkurT1zeJMZ/HjtiEEmVoPNRm+klY8xrK50pvHDQDg
IqthZ7nzySILHFBjrW6XZNQ7acUHpxA7300fbdm1F97MEXrk5Hjg1fqsXP3M9X2ey2aJYM9OLP9b
i8PgmlSl5HSpez4N/N03o4JgWCruj2xGlLGsUSeHDwSXGwkg90uRXNSzsde27Hdq6fF6GSJw43Rv
NOkMlqU0toCjMulpoZkkzBgTy15FrHs31rJVEbqaQNftdezj5kEkG7htnH1Vs6OOApbL9pi87Q+P
ZtoaF7ZfXFZutu3GOW6CPLl0+we75zOgsukSiv4CyuTM3sYq3OoS5XVZ3CnXSNGvn60ty4cHLF2Z
6qw0V25OMazm9LUcZ5TUy/JK82p2wIJ4bpZGwJzWQLPwlhoHVe26Li2ANBGxLG515kyM5dxqRiIx
9dCN2WDLyfpuOepnDmgxgaY6aYZVJa/6km/vbNf95iO8qPgx1bBPXCd7KrLcvujWNv9RkvC3MIX/
bWjBMa7i30MFUa2zKvt4q/7j89dmfC+zj5/58+PX/qDPpf8Jctx0gAQk6z9i9D/pc8/6xF1vuq5v
WZ4LSgyz/gMsMNUnZQsHatt3TduE3P4TLDC9TwSjSOmDPLDrS9oz/wZaAMDwC1rgwp8jCVXKVpZ5
5PJ/TxpojNLKV7ucd+6Aj+885+Rd9/Ugl20PRZjfW4WHgNJntGR3jvt8OrK6HTgvk/h5T++WFdlG
kdRnPd11/EUlpsPIal6H2ZhmbxvhWXa0lbX9pdFxo6PCGUHHm8YZiaeXcDbeHDOFWkPCqlK3WVed
MvzXMiq9zn/IqGUrQ7FW3RpOgz0Qe1b56Gp6L291WCFH7IMCFptPYan7BEfIzNysRg/FeZY7a3Lo
69wzGHE8cVXxqbr3EC91oTn6GthXL3wWu633mh1mlukrbQ9e0Lgoue87kXn6pPB9e4kahyb4K2on
6ZyMpx5lEqkM4j1VKv6CyhS5vZMOFmurNQ93fVKW8pIQogbYELHt5awmNdKntlnsOk0PT6q7Rev9
SIqOt+/nOU/xI/WrDs2E+AFsmH6mMWnVw4yineJyNIYjAIjpgX/jIxo7dvstmaGvt/zNXKojRMMQ
2UFiEvu1k47LQW7L2LDwN2bVjKxoGNPXdKjEtRFLwbm/+Udln+Pr6WpeRwefXzZ3T712Ue4GqhqQ
9nKVt4oNoynuKQspnHDKlL6wmWsX9P6LvoyBMd6g+/JraHfvvagShwnGXSETF3BNbBRJjpZqHdf8
unTU8Ni0qvBDu/EFuPtiWzJKY8N+37wFwKFfclh45c4zSHW8iAB75Zjt2zatzSA3NgNjTt1bQMwN
9bH7xG5dVmNP1UbQT9vkHjYq2riKnTS1uO6R4Ya19KTGHmT2aAFKr90ry40vG3caWLWazvuKDGMr
rxwccJ+HycYwk0ObICIcbatAKE6OEnsfIQKRr5fy6KL0PH1e+5acT4+NRS0SXdSWkcHnYoj6gQU1
pOAO9j8HOMvQArbK2Yt2TY2IeaIsIrwFZXwwWt+5dKTOkYAN/cZzM5DeHBZTWHpfZGu94ZDqx89I
8b0x6PGTfph6xrUpDSrkgkSk6XRRDap9ya1hbaN0XOKFKyVtmsCzOh9xaTFtp6PTk2A6yll4XJAs
zdFADHjG5EE7ZuR3RX0Xz7h9uTFYNULN9d+w/2GoeRldI/Z3plwpsXDxDz4NfUfcb+8uxmOXTfN8
9PC5j/48iyc1zToO6oIuRZ64ZvgwCfnasRJ67KhL+6GI5gJzz4UAAM8ztL26m9490hhuMAksGYT5
ehzQe62/gR2wwayFxXyaSGXeoSz8ugK0jYdFbusCw1vEZjApPz+Y6EgjDlDSlspycYuwSJP+YyCj
bgjRY2OvhK9QRHO2fGy8NFvu07FwrxybIp1grRRmAFLF9N7T2s5DQC9Ao75uklNd8ttG5jAcPT3D
MuqobgqjjTS4QB1ZbqfsPQBf0YRaHX0ihtMpLBJO2QFXjlu/7uoFL1YnJhNuwXN7eYQP5BRWE0qj
YJN6ts+txAVy00J8aCse36qOSqidO6fglz6aOeTSchsBtTIvf4AcZ2K0Kte8c3kTNldyTrNqJxJ3
fBJyg8NPBnBqrBjrIsISNquJsom3Lla6NLf4BzF/BxmPAA4rSZJ37BrOcTxBmyhGyzY4NwulkR9L
GDy/BnfdOxOj2N5HTpT/RZ6ieYwi+QdAfbxybNMWpokZGbYb8divADUxXLhQl27eLYpnFfB0Dcns
w9t0HLf8Ms0FeJCVx68zcPA55SD+CGy2NfufbuwfRMfP0rFjSNQ//RgONLLpWjSd/B7BYGcLBBrD
1m4b64Lzkpg0DN/6L/JYuPp/+y6uZdns+JLUTu7543//qb8iJSJgbqXd7pBEmmc+pNiL2+T9Q5tV
DkPFnyPIv/iFjsD+r7+QL2i+hGQg51u5v4dGV/BDZl9mx0TnkT1ocha33xXmzFNWmJjNC4QYSkWp
tlo4NMH/wj6vM7H7/mP8rWnv/08GCdT3pydyFGr+IqS8r4uv5dv48yT4/St+jILIHj+ZPsMcz4eb
xvtpFERd+cm1BCJK3/EkfYW8S36MggZSSph9moZN0GckDse69B/EkaE+2QxltPma0hd8WKy/Mwt+
D6j96f3jebxHhRAuP7RiSfy92YFxU62bbMSdZd7a7XXFsLPPq9vVokD5fE5ObfG5SS6IvAGnCLW8
avSuz/fbGYtR96SKcEvx9Z+N1aFuaDfsd3jlkm81mG3o3nf7GQMvSo78xluuEvZfggOda43czTwf
5A0ODzUfknW32BfcmgjTTuUGdpiHBfo78M34Ie1eBC5MjNZgweEw+fcG3ABNNtj9ztzqJsteDfNF
VteLuFTbSd9el9Z1BaoiwNB8eWkWjwl6y1ptWK9P1uSiTLBdBEXUXtMqjvL1L5LSzOM59k+vp8U5
5ysm/38q0J5xhtR+qsVdn7nP7pSQq5M43rm9ea/eMgbUMEV1a+znJ2MZQDvtdYryGRPCT+/Bf3Eq
/Jby7PJYYQI5dJVJ9q7kCPr1BKqq3m9sbCSQa9ajOZr+Z0xB2XlNOGyWP89+/SYb50Gj5sM91h0s
gVrctcv1rs6NaJvMh//+5/mVnuTH4fDnzeUj/D3+PL+nJtXMT8lq+/Ndx0WwH5tM7bFGPg8kdGsE
AhYsGAEqprn7v1NpWI9qbXbDP2+JfzqT/l/5/vYbl83f/8Fjm5+Ey+MQpoB15kImHeoPHpv9k7PA
5NBhbFC2eQxY/AePLTmD4Kq/L59Htvq/jiNbfZIOziAlOKo80+c//Y3V9Pi2/Menx2Md5dtgr1YO
jLa0rN+mhHZsM0wSqIBjoihui2ooAbynHIC5xF3yFx8SDtTfv50SHuYmQfotL4X9e3lGi+7SSdaC
DICudp43NWTvwmvTFmxoxFBmOOOwn/0qQyeirfm9tzXe3BLq5mrNV2mfaAzxRKRghLpe4jUpSbfp
RxWpsclvnZExKEKqkiHAsZU+751B16GumvmUoJEK+Y5yC5MwB+E/4+WvY3jAGKv6JC0W3yQ2UTh5
Vq4f3bQ7Yu9dbmPT7OobjCETP0t7HJcLlEChM5TOhHXJz57RCians0dQXpCC9ZD44OTzxu4GQB+I
rvqe4x9br8o2vDZcVy997BXnSCjMkil0qfTikwNugAxuxkD3tSk9A9a1aKarpCvrJ0yerENzk39O
Kq/LT3J7dSbGz6ohiGtuSZMXkwPYS65HezNNHqIo8zvClZPSInfEDQ2vSa3c6zRO4cFXVPLPfj/C
4k5daclAldYsQ8xv7aOYzSU7WSgTJtdDqPjCIzBIR9XKn4Qk7LQviC7iJ4ypZR0J1y+9ADtTzy65
icwK2R/FmyOyHqAhNf0na51AHpHP6Xet12zeo68iSARtD+FBPSlYU7hAXd3ORqLtE2fAgxN5CG9v
89mWxAjN41HrOGY+ST2eM4nDvMhxDAlQ88951zYi8DsaHnyQcEp1tO8ia68aVPCECMnXdJGQ1EQN
Om+G7tnSyy23k52Eluv2IB3tzToP03vezaOD3GIboH6ycXFZ2PupRXfsWw+OwIgcogUj7gMVAQr4
BAFxiBpyfRiauWJvq/CvBZy/0zVyTJQHtKCwssZp7UYupN6+krW5HLB6d0hDRF3tHAvEobB4y1yg
ZpphkjpffklyQlzZC1dxXyVWn0Ui7bpttzYQNiemABgHwJ3GZ2d2C4k7Cal8YON9sXYlMSevxFos
LQODZEvp6o5UjKT18PE542q5QezMSp/qtXfKU+ng2w7JBjO/FZYkuBhMg1kDg5n16MaZfijFJl/y
toZUqWrVeIHAmz4gCll7+H2zRKum5NreJZnvs+4keqyxkzlzsUN+akF7ZJkH9z758luL2hs9C3Y8
EZRLnalg2uz2CNuaCFBJtNiQJAxDr4lWce1vA8LkY+qAKhPUZJ5fBFYzLDV0AxK2nWUiVYWvW5sU
wAXtdGhjEclOh1o0GOKrmM3OPiLFnluTBrShpjzj+0O3aCImMtDoadxCO+7QxqQm6sKwaQz/rvOy
4a0BCMz4V5Pa26X+XL7O64AT3RobVJExv1Cyc7bE/jqTHjZc5oTs9ful6fr6sKVm5p4pY0vuUwLC
ZqwiVVft3awdPsp0k0M4TlrYl8PaF21YL5NP2UKXjsmRld26wJGlfN2k0fEKFxmMF7Ft1edEpUX/
vS3mxlWla+621reQhRS2p6P/u7H/uLFNwVD07+9sOPC34Tf92fEr/ri1uZsdh1EdjzbXM/+Hm+zH
rW1j1eL6VZLsFpPWELDm/7q1JYYsNlAFwut6kn3jz1sbYZojbNND7el/HwL+1hLx61LtoWszj0uo
J21ucGX5x8DJn9bd0XXaccSGgQZiOSJwBsklFXPeT6/Hv5hpvzsJfxoOvn8byTXNSyCl5x8B95+/
TTlbuBpj2s29zBw/S6sXj9gI4Hky7AafWwzxn9NG1pcbBlQrqLDcL8GarE0Ov2jrQ+4jlQqzzRNP
KemCBXDQ5AM5rh1iZ2mVxrlbSX1PvWqpzwsXBwXd0cK9Uvhzck5W+GV8OwsZdrZ1/Nw4DK0vOjbB
q8osf5yKYhkPKzZaYkX0oO6g4D0ROEfIh9yw/LwtzIK0nb4gTm20SVf671+e32aZ46ujfEY30yGK
Bb318SH99BDWuKgIAjIBtYhiIXjmytv8O6d6SFxEj3++L//Fc/gVcfj+tH/5Rr89Bhh24IWeb9Qm
49Pa1FctwX0SqZKayWKwFNFCyxmxtH/x+/2aWsobi7odhlMfhaV5XKR/Gw3JQR8JDxFxAGhehVOt
5l2Sl3DOsRcDXDEhWe7g/cWIaPLp+XUg5btajos4mOnRU7/H4LbsMjHNtzhCbNS4aE4yclTwGuKP
t27aQvcVtIQs9ph1tihth/qAQ7qJMBr5fxVn+yuCxgvg2kyo3zkbRWrq7xLPXmNuTiAvAvJ7wPqm
MXUvQRGsJcjspbWDrKZgE2OPo678JJmx1PSlvmypjMmokCiVxk44imPI0hAT+9WtT1k9k6fSFuMt
iVZqPWs605zxUnyfRY0VYaiTj2uzb6FacS9hb0OqSLtumCLoeVyoUMbmTEs5kszWc9+Px43YC20S
YWEDba67rkZ51CSTWYULUwQ1w7NrnLVJnu4I/e9BaKdSLEjA+vy1hUNo/7hNUCT/G6Po70+Pl+yI
rNisJT5Y/n+ydx67kSvbtv2X1348oAuabvrMklepVKoOIZWht0EX/Po7qH1xUJlKKLFf++G0DjZK
ZJLBMGvNOeb8dv/6JoTjhlMJlQ71qccZ23PqbyrQ1Fs1murC8JzPTccjhWtR6fNwpGKB5Th0fK28
raTDBgA0vWNkS0Q1nrNkY9teWVoV3yUtm6DRdRCnuKZ+o6VaBfymbu5FUk67hpw9hHGD1l0JNCUH
pTfJGrInsbqp3V5K/DiZKd4HEu0/yk6MI8qT83//66l4bjoiR2PTqwpt4PxNqDFWVCjPJeC5h8yu
gMB8PmW8h8v9NXXPl7RNDlq+Z+qOQTns5JJDkaW1jdZKJnpwKzLX+x2YedH/UOCEoM4lGvvFWo+y
XQ6OUEd3kNKLAJHZvULHSZ/aDMPRsseYuSerEoEB1rcUraHIe3w5Jq32XrOSfxet9v7FcbIVvqM7
gO0N5wSvrdeM/snmlXLceaw8hXWk7Oerf/50zowcYZizl1rAgRTvc9Bf7wPrIFSByaNwD1/qRaHf
3PhG89qWUABV4w1LrAneBbf+ST3+/bfxYVCNcTE/eli5j9+ICF0LxyN4VF1XeD+ArEzJFvygALdZ
dtWLXakJIwQZpMNKlnJWQkYu51LC1dTj57//ZPswDw7h6jZHccOZCW8nt2IrfNqeTk9vskJ0JNgq
N2HcBZfG4NnLUL/wBWsljfkTiTy9OFt4Au9lOvX6PnMASqXpMCO3LMREHB1s+0c/jNk+MCsbqYiH
ArRP8+hnVVagPzIvRbHizfVNNzL/VcbmP2+DxogPzNeA5Hkaf6bKDluk1XLKBEi3Ep2u7dnthP/+
KjjnZ+0hzZh5STt+51hlaJf6DUosfJd3bgk2zKxM6/nz13lc63v/LXzi2P+pKlNEOv3WXa+FQzry
nFGn5xuNyKst8pl8F9TWdIM6KNxZdodtM3eD/edXPtmZzAOJLajuiLkuDqPw5Hs1oZuLpGUg2Yn0
PBbEiC+W8abdowrwVxqnt2tUFtp3V2HD5qsOk/vP78CYNz8nEx3Ca1NQ1jfmUufJIJNhrXfQ+Vhx
BgI2Y63IVk1ik5bsoSfNW4Jxq6ZFoNBZ/Z4kW/sQULHZpwbuzSlz24ORDepahCpguZXTpXTOMzM/
XxiPiU4cxbpTuDxU6Jh9usd51m2M25Qkw/tQsplAtz/1qH8NvIifP5Bzg4HFcJ7Y2MB9WGvGYowt
GIBIQj1k+DVWiS/2oJVvRYiVkSq6XMU4aK7JS1ffP7/ymVnVceYjjkmt02R6OR7sfthhzC+tkJJN
zYasoeGJobVf+aHdANiUTrCuZB18/ddXZQB6rBUuW1QKrcdXHc2wAd9PlDq94z/ekLY/1BAE/Zqy
AFBVYcRdDJZzyrefX/YdpX8y7hCCGg4fNwc+zoLH1yV7vq+9sg4JL4XyxpgrJTEitWlsHXC0h7Ao
A4H7Ua+0dct+7FBBWOsPVt5pf1SLjXkx5JQUdnWv63/iGUaxy9PQM5Y46eFNQQJI6C7TKXqLc2sy
dz5VMyyyYY9O0sWInK05mU0Dak7P++qFdo7Rb2T3szPsTqi9NHPQEWM+zdALVIDlF5nCI9+oMs53
FuVAOKDCc55Mb4TcbGqme0NTxFZbs5EZXgpEQ1QXXfSCC9CGlNdcMPQUZWE1JrvPn6Rx5hvhSAxZ
hM+YDsppfOhMiu8Esnk0gybK7xC1pT0aGj7FIQxQhhbdMslTnV57NlwF6aiubBCc15D06C+ldbn3
VFftk8jyb8jZNPHxDZwyP7/JM0sZszddFQeRGXCRk4mcIloooZ+ESxNv66+E2WyptLq/EIdyZjr1
SEtlFuNxuAzq4zFFossIUR4nTI/IZNXntLVWFGexacPiiVdeUKor9GWWs/JaBMZxitvj/+F34rgD
1+WbLIvzc/hrZ4QKuIuVovjqJJrx3TCVXCa+GV4I2Dv3yjlPCT5Ze+7HipMfyikuh85GmQ/UJGLI
MAcsH9j5BiAqWkuE7z4WEN3cCrOJN149xnemnPx9FaeQpHLVFN+ikrk60QGX+0aEOkQlmXHhWXyc
Sfm+yeqa6zhMLPrJs1C+nsbITxiXhcvqUFjRmppz8lyV8GMn5Rt7FSbPY6s7F1bVk5bmvKDb7H7n
fTtXRsx4MqdFttVz4mHbkOnYXjJELLelMwxbSvDhjiQxrIVh7/6h7GOhaQvlAUtCeeVgLAa6B3Tj
Xw9+boeWE+vXvDF/v92/BoVwjTlOoGavpHk9Vi2gI1HRjheu8i6cOJ5RbUY93AyPh05b7OQbw3lY
De4w4AyKzHZtpaiOaxJrogVcimKrSQN6uBoeBg79L+AVAshDyZBQL87VSsZ6aW8y3aK+Dnkh59iD
a2Y5JtGb6U7utqhjivxI8S58sR93H9zz++kTcYvJd3v8vQxpnJdtS4kAusObzRpA20i2gFlahZLs
82/z4/pK/9DU5/OciUzmNHE0BAunGYrnMwWcTrqpyeIlhqSnWunOU1zSss+Ect4+v+jZsYiQQqdl
x9Tifthf5ZTemlHXQEdEkOsCAWwEkkmxdAuz/B5qGl2XKCZfFd6IhzpssgtK2x6EnXSk4B8Lp7qQ
ePVxvZhrMvCuPEoMfCInK29hwTseOEwt0KrrG43wy5KSkI0xqylJRoAzFVzYU5nzazwZmjatUhuN
EYJJyq7Hr9mKHAoEPo/eLDTrAdUl6sOpm2CNYyQq221fjbg6U8uOp2Vpaha2f47mwy6MA4EBFhdX
toyymRmrm2LMwEzb8dZ1pmj8TrMDwmNGsEdy68MXiTdAO3JkmMKJjAtL7ZkZjSYvZRkKJiYd35Np
N9dCw007fobbG8N9nyTJroRCQ3gYqdMlZsJrRHLJMqRAdyn58GNdb55BqH28V9N5iCfXdpLSjy3l
agtBRuxDPEnxO5a5kcJXyttkiWEp1u5bP5NXTRIK8Vsn7PFr2ngJhk+BsOvCsD73RqntU7aluAnR
7GSyUSINIMEaFI9Ijfk61IlYzV16jNeT1n+vsho4TGqo5Kke5LhMhM8GLagi/ULY15mqAPUHXgXq
lbmgfJqyFqtKzxzEghBCjOmlG8ji3cjSNK7jXpPTlm1QUKwLJ7W/zHLJbJt6Qxgf0IGOxYXl7uMW
B5Ycr4hatjd7608+K5gPJKfRM6ScDUuQAVLgdA4vHU/OTJgOYh1aFoZw52F4/CUVnlKtVzKdDK4f
4kquk4gvJnHhY5bYpz5/y2cvxmpKAQLVwQcRTJE7fgtvT+NgCoYnbhLvlX42VPrR+Pb5lc48PIqe
PDVIfCzc/skEkZJoIIxw/rKKoN4DA+3XqZ7FFyrS55ZIVGs4HSgl2ig7Ty7jZnGv7G6e+nwH0Es1
Dd+mNs6mfUjv6ZVYoMjcu6npr1RmZKspJIsGE1j4yxw6MgXgk796oE21hSfcPznWzQzMV9yB8I0x
RvUl+P1SuXr2+O8fDuUPi9PhLEsyT47oVBoxn1vk7WSjZ+BkJblA6ZV9YXI7syxQNKR8aJqGQ0Hg
ZLsGfp8qSMhVtKJzlpIZdRub0niyMJBdsa+VlxaFecY6WRRQ8oFldGmO2WAgjocyYC1NsjmeR1fJ
5K/30wvU/HplTSQLhA3A/jgPxisd0zUVr7bdR0aEHiMdpwRLFUbkKo3Rj1ODhD/t5TsMFuGm9mCN
Ajmw96VmXaHnL+RVgi78wg783HglUwFVLgPW5/R1fO/mBOalcgOwaJygZkhPvNOUri7MsmevMqMy
OCf7rqXPO5q/No5R22idyDjrAgITh2Yivsg1mvbCVc595fh3KLJ51HM/rGoTkhx7CNiDyRLaNTRK
uv8VyVkrZMZGvPx8LJ+7GO4/g0FG7885bfqNk4CNmiltJlhHV/EQN/tSUl+yy9C/cAw49/RmpSo5
ZlSPWKyOn5600nooasYXCJEWQk4j91mb2/ef/6Azu0r0sOTKIkp979ocXwXSttsg0yEqIHaJs/Ld
ZlPCo18W8mGUxSrp40tr78ffRdOGbwZTFoIztHHHVxS0pSqr4/AXzlaK1B5BscP5vDDCP74oIRCE
Qj5lp8xJ9mTSMYzCoOIx8546PdvoGqCmRT4ZLgYf+CSfP8NzvwgNHX1gncmAQ9LxL+oSo4k0ELhL
znXYDaC9LcJaThcmuDO7UKp6FgPCmQc7KMbjyyBcUjE8Z7R6vdR+AunAYg+i7zA59bDrEiJGZJI1
D4StJTcactQFKEuoEWLyV1hrew7b5Nfh02o3aeLUK6PpfqZD4T+OkG6vbXNKvnHQAuX6+cM58yKc
Wd7IyRFILKeI47vOeqLnctRvIKOi+QhZ0ndx28GnZRuYL59f6+NgppgAicFGhcHB+XRKtkVAycSg
gCJ1NEiYuNorpUHML6xmnFfCBi2yN0NaP7/sifh3PrAfX/fkN/ool8DazLKlkCqnaKzXpKqyDbcy
rdo88bbFoD9h+hIGmJ/WufX79DVP/akEYJeWm77NEUekQ/n6+X39U4U8XqO4Mbo9FNfoZNPUOX74
uYOrR+Efh/wR1dW9VNCHnnT8WNmBqotIHudMl2xphiEwVMmXuWziwMFe3bRkrYiqL/C7NBquPqfK
xCaJOkKeqPF6jzQBHXvHi884XQ+2/m2eeMvFEFiyX/Z96Gjsl32x9gkgU8tSnwB/gshB90WEW0I0
qQcGcJlIUlEPvT9NYqXj3UN86lljuSBIBsQkuS/YRaiA6b+zSToPFM05807gEO+pYWG5KcKm+NmX
YCK/tJ2A/Ee7Cd9iMFro+LhLJZb1wPC+ylxqoay6c2+3Lc1iWKAaUc+WAwRiDWcS9VcYTOVMSIG1
RmkRkAPSanQ16ZQOP0dzhuB4iFEa/qEvroD2hgKrEqWpheb6EZC6irhD2dWY68Ehg3JrhsL7IobK
l2v2bHS9Yn3U+/VQlBMQtc4w3lrNKN58ipdAM7OIGJaUZzKt9DGC+Jpqmv2VRjFMHtk3aDpJNkGb
6I8mZjW2zjT0C9N6cevC/iVlhVl+FL19CGHqo5gVfb9FCqmtsLsh4aN62JB7IF3Ibbjopp+11VXP
DoUKYC76cggKYXGKr8t7KHddD5jOkv7SyJGbbUSRgIMwk6aF7YLKgEgxI/Aow9AUWjRjVA3b2IuQ
pGoxNM4tkPzsIR+S8btEx/F9VDkuhy7ZN7HTGGsvyJvftTSNn2lfl88Bwrm7KUtwBqmkFb88DNng
IClzlXe2XlQNNEqrSlZWHkVoGRSRIMvaVsRKSM0SNNHDsP1q9J0L/8WVxjcqIxbJFiIiTitzE8x4
eUTawUoUudpiHsgGEqEVHD2TKM52mfeVeefy7d7rjUM2U2x4mPBi5f1MqgZIcuGF0aPFvzWAQEqU
oHow2A4A2mr4IY1ZNyoLTX/K6iS/Fq2D5Ts3odKt08aw8kNnu3jMXS9sDd5YEzqLHtLpoxoy2FBZ
HxpXg+OU2SIZ9famV3H2lib5AEPFbd+A4pVQdAcj2dcZO8IJ+g6D0zAkfoEkMmBrxjEoEaUA7aUW
7g5wN427FlB74S5ZZRVtHPAMzlq3JhJgfLwuFZDIALgLqVZE2tltrEerAZ71qz1OGotjbqNFmVTg
kMPUY9+P8orkOG1EbwqcRjwKjO8t5WCHvIYO5k64skevybajF46/CktDUVJLMuqmSu+aZWkUeH/H
tK2+ZXlSlKsM9ChAC3qYb+SAwiypkHl3yyq0PZKscst2tiNNIlzLg18069GJFTmLes2kUvvGlO+0
XqTzR6isZ0AcUJxyQ1lgmmi6z2qy/k9quMVXKLKeu+gAI3RLt5XDgcgA111NZkQYYDLk8e/SN2ZI
ia4F350iLK8K5SV4t4bA/4E+t/9ul17Ge5sohiMwHgd3QeGtJlyUo59Y6n6X387JsVS8qFN+1S1r
+t7NxYqucQy5IEUMOolqSXpDiz613/R6IIKpj4S8nQyh+kUwCfPF7aPgLmbK7paRjLsHSgTTvY+i
vWDU2ZyQYqBl4NHAjRD8NUu+D/hZY0zFqjFqBKyFf1vIMvvZ4l8lSwKM8hrHmw2SKtaG+6mJxRtJ
b/JWH0qYiRXy6TfE4hnQGn9AjgtEVE+oksJl9Jo4/dM1Qn8GLUrsV2rL8B6518x0RBDiLPmOBY8Y
RzGkRKhX9sqkZ/MweBY1R2PsR6jdsQSBVE1ts7Jru7vOujZwVsLu6+ELURP5uCKvMPsaWgNUISpe
9lfDbNtw4UDBfdC9Onrj+EaVPQhs79Wkzv8cq659tM0eIpHuWnhEB5eve4Hkqn0mkjF4n4BgXA1J
fdO4DsCPMNInxoelBX/KUajn1g2t9NGxpuw7M7fvXek2x2bCIqryZwsXJ9q5HWB5OFPIrtF4ZU9e
BiN3U+ssVhCx4/6x0WnYrTm80nKpFfm3X7Qa4NW6Q/abLLwBBTKC764Z+TRLEOYwO4FdBe1wZbVB
dK0RbfUqDYkNKRwy9UulY1gsk4qS9N4XCchnyy6caWH7pFOiSM7rBfKP5kvEop0dRJ/Xy9RPDGeF
Qtu8abOGdasVljR2piIadZFYQXpLZxuRMsIj/AwAsuyWwGPXSdAaMZdC0VFYwsrJZj+UaooIFj83
JT2W2PVfuUBg8ctT4t8I3jDKtQs57mnwpsbcBtLcNmRBLjIrBHYz8MEpjSS/ZRokOXwiL67Iee80
zViVDEG1C71Ju5EONLOlFHb4c7JJ5cHgPZg3RtBgNaK/Ve5kINAIaFEx/IRBZw1U2SxcGlEB72YV
681IfBsJYMMy9hoHy31lA62yg857I98o/wa912+u/LCc1mkeA/vQ6zz6Pk092H7CwUY6sbmt35v5
RJ0a+76FZr+1aF0yOYTOfnah/4gtH3C/5rBwkEeg3LvRMGjTjnrA39OKOjJJCXb1q6aCpreqdK28
DRUZaEQ+ilbfmqoZwl1n9P534v7CmYct5aFTjsMEUzfjNVOzTtQUxeDgJiuMHOB/m/srwGiwEySO
gdtxIDRxhsag5wuRy0Eqq5DdEwY3dd4qMATQkNAntHxT2xpQZJfUBWMdSi/rrgLe3C/RuMMLVU2c
dioJ3EffmxIAgE2SAa+r6/yVPSGS3HzwIQ30va2DvhaD9arAGqMmZM+nLZE2ggggQJpdaULuFui7
zjcr6qCJeePIzr/VkrZ9qAIY185Uh7dRZLjqUEi+XiKxaDPlljESudj4IJb6hAq816N7XCZKqh9s
/jiBVAKT+YocRkzbuhGnPRG7Iw4K9iryPlSZCXNIT5m0JkUIado57k0mifT17W6g5x3pqw6ewZ9E
Otor+UHqSp8UWSS2Vluz8z80goVehMXGjAe931iE/ewEjo52HZnkQW8bMzY3Lh3s+iE1gp40m8oU
0z3fRwR5vSXrc1nyHRKnHGrey4AxKTtU2MCzL3jDexDSMViFL2SnNihaMj0j3TzKknSfCt2+7ooc
AkTl1h0oACjX9cJEh9BcCzIIapa7PM3XtSDDe4XLqmi3pqY6D7p+EVeH0UtS9gl60oQbLdBFsvX7
xkYe1al/4IFPGTm4j2UMFGLd0HUgwUJqtiDMtGieyOEE/2BPAtJYbKQzy771CYscRZKqFXy09Bnt
FO6XwC/1byJ3w6+iHHPzYLpjdChH15jwElT5pk19xTaboXLXuDND1Ao8eL6GNSQHr+8IIaaCxjly
RHAAJ8/qCkhMfQy0Ea5St4bGTBSna9d+v2e0j7si9TAoWP7IuFZCc6/SUceA4WYyd6+gk/jg7W0M
98R+kK+4HAbpPxi5O3ibUvXBr57cC3czQYHIlk0mzGJndgLdc4HB8w8hSAH3xmblOiND/EYE5jRf
HLnDKho88yer5/iNj0mMgJ5URuT5IKiYVPldBRU/2Fcksr7olV/couVOg3WuD3hchx7fqmvm87a6
MvpxGWqtQ9oB4aOc5LPohkD1lrNzpav8qpmIZYeXHBjNGmtKtXOdkhAt7DVdvtCVMKdNJmdzSENG
EgA71GuCL6xLk6WdhnCvEyJtuzU5reOyoTbnQJknQBu3EeD3bwjs6xuD4864ZodCsV/37VJfp0jG
aEYMUVqtPT0L+lVo9CDRCazO8wW6BziRwlL8lf8bkv9shR3qn1KwxVqwVSQkt+21OeXJkOaFEui5
oz2NcRfPvTuLNud+01/1PYX2qmjyBh6HMKNtpaXyt5sWwRLTfRhdOGN/LO9ykvWMWeaFcglrxvG1
BPw7q7Ralp+6hH3dE780yET+KTQMTkSCmBfOzmeEZQILJqotpEyzkvakTGXVaA0qm6KO7aSEU7Q9
gMhJw7IIWH78FUT58NWBa7jBYVQ/pZpX3dbKt9cgXDk/aXzgiwEeaLck7GHcgvGnAf356f5cscNB
b05xFcWIcaqbQUSpl46EhqJC7nLsZ/eZPyZAvXtPu2uB0C+7olQX3vnHHiJLJMEJsA+47Ae7tRuy
KjGSuaoFfE0bjcHDY534Kxp800a6BBTHnoXTqi7H9EIF7OO1qa7NSlJXh+RER+F4DJgA/FOPKFFg
QomiCTZ4O+x28kWaxSu70eBunAO2paZdskKc6YJzZSJrZtcNgi/3ZDCkWeYruEOMPiUqRPrtry6y
KWso0oyhEQR89p7Ykw9dvqFgTQ+R3ssDDtrgt+OM0YXS5scX787iIIsWGl1w2ofHj2GMNd8qB0i4
Uhu6A4cgEij1oF5PFESJDFTZd7rnyYX3/vH7QyqLZIfWLUJWbO7HF9Uaw8+mCamnFSbWAesLx4WJ
3VAp4uiK/5BtPx/dZ74/njcOaPrVaCuou5xcUMeMWVdIJ6VWlrCyEsy+dpAtp5E9JyubExhQAHGU
LmjbUrUk2J6FBeln9ODrdbGZEPUejLFDzGTHPp5B02Zv/PlNnnkoLIYMDCQrdARORYBD0oOeN8eQ
rUjlLIaU4jlCnCixNnpt/Pr8Wmdaxei17fm7QyGDqniuQv812w4aEdNjAcvf7cvySoymjj9mJGuO
0IW4B/kUuTBQiTMIn7tp1MKtFekkOeCzLbz1hXuZ3/ZxXZEXQ/0e1zpyfWw6x/eCJk844axFIV9W
tFdkVqiQrRqRujCUXUFqtuduvNRBoAQHUiOtwTLZZmHM8H5hdfbLCy/iTAXW02exlO7x52dV5vEN
xZanVa3C79Anjbmus4n0pHm7UU2pdw8emnJ3HlXbsKw9NunkXmSdVW9wT/e7Jkl6YujbZN1VMlh9
/qQ+jpD5vmhLIaHCDnOqzW7M0Z+T0EOUOnm2GiepY6aD4BaGnrbLpvqSUPHjFIkUll4EdhNksXRd
j59Dq/XgqkfQumUxeM+KFtYixmFLkpo/HxBCKJ3kqnVodADmDRfewvzHT0YFGiEcBQwJh/biyUtg
5ill4U/hsq7LbNX2mbseOPNdGHxnHilDj28BRw0xPh90eY6TTMasUSTHzP6aIr2+I0/L2BB0Lkmg
B6d14Wd93OawztEk40tB2cxW4PiZphQtkDmx0MKHC28FAWyrIilgg7ZI1D4fLmcuRWYfKAi2OLMo
9mRq73OzMUgFD1ELddNqamUCvoly4VQH46UJdv5bJ28LJyp4LyY+mn/vE/Bf80no4lTribZYjvB+
vzhdUT1Hdp5V9BsL7zrqQ0DVgTbIK0KR9N0wmX8IGoPM1cBXqFrqyR381YPdIMmsO21aU78JNk5n
Y/9M8aQfMgSzF+757OMxIVqhAGPxe3c9/XXLwLYQjYZ8TVSykt/FqA0b4qHEfUyM8P7zN/FxRqFh
zbueoyT4hNnfHr/1HoddmnmgS2lg6/lt06XSW7VlPf5KogZAs+f02UvhGAkw4dEO6S+ZUPteSYVI
W6DMDeREDySysyL1ZjLviSgJ/Qv7oXflxNErRE/hMQvPHR5kjadNTqvVZYBfP1pOtAzVcxiPobEc
sH34IPLiOX1Z61W2dYwiGrbtCHnoCb2RRFucusFqdIUOsbhzSENGQGNvAJ2XWASrmrq1x7ccLOgJ
aTdOUtOuGwcVzjSNxgwWJkamajF2QTEccmE1111Oivq6zcJxLSHnjXutC3RaEhpy7RtJz8K88KG8
r3YnPx1T0dwX5wlAkDuZa4Ig5/BaAi5p2GxuBw1s+SrTvfQHlQirXE1elydrqoluukoJgKw2LK1U
wpATqmsMQajI67iEkl0OjvsoOzexfmS0Hx6tOFE/XTehlJgAcC3hI/DqF+zCOgjGJT9e722VrZMR
KgF9xjh6/HzgfZhEqWZy0PH5Jvkf/Y3jcVeHQZayC45AhHPg8xvhLqtGDRdElB+3VzMnFSAqyDSP
3eQcHfr3boInRTRGAD+RlKLqKiEyctzKQsloRRJgs4VdqU1PqgkKCt9xke9Q4hF6FHew+fqKXicV
O+Frq3Bs8XFT9wjMde9Bl7wgefr4NDDLIa2lg0nUizhV9TgUvkkfQcbhGsm4DTtJMiHHzgtLyrmr
gKizPdxg85d0MpiokIiEj5WSUuSGVMgRFSz7KYmrC6P2w5SLuh9OlI+bmjMET/74oWuzy1rmDqiJ
qopWInYMQDEkmiuC38ttAhnwSz/3jpZytOWhEXEqNp+Prg/7A+6A54mhG5WU/kH4M+hFb9UTd2Cb
pbaRtl4uXBxqVy14UFLoLeLibM3wZz6Ve/f5pT+s21wa/I/B6Q0VLd354x8/0oTv9BjCaDhnEAy4
Va7pOAYPTDrG/QwAXX5+vTMvdT4bu7PtCkrCe6TtX4tFwFeO7pbSS1ul+n7M7F8Kh/6FN+p+vMps
+eZENHs654358a8KOJ+3meoB4Tq5eE4pWqebyLep7TfsGqJ1ItMwpV0Z4dCJ9a7o15O6bVWFCXeg
0lR/oazW35ax7H5qtkEchK3oG7udXXY78hOyZ8t1xrdAizrmgVJSbZfmMD0gdDNvMtdtiZEfYrdb
jFNpEV/Knf4YK8PX1l2a9vZq4pty+Hi0gXh0XeYckYRbdrelqrRmkaGcpPtfaNpjjFgwgNVq1f0O
u40TboChWv6aNm2QLwbkxNkqhRLUr1o7b6c1ZWhyW6DrQ29noR85hrFSPZsBpuxVQ5313qbTVH4l
2DZQX0YT1suS7khbr8ccN/iyJTWNnISKTPMFXW4JDMpKwDeRLQdPO4rKnicKmX7bpuQpYiG1wLNr
gQvqRUnaWJKP5T5EjIUFYsyCr4nW9K+ycohF0PVkkC8V7ei9cCuIQ5wJp+afKeP/8xf/jzH70//L
p/jAOrv53Ua/m+y1+CX/ZjC+/6t/2Cnuf2adN9AQtF0ofd+R2/+wU6z/WOhXhY6JwTRcyBJs8P6X
nSKs/zAUdfYZFk0YtsDmf9kpQv/PTO42OWrPJyhYZf+GePaONPtr54DeEXnQXFowKe/hWT1Z+Qxv
kqNKG596b032tBSUfjHQqBTxSi1XbtrSd6IJ2q6lG0XbxNaTfI1/c1wILMLUGseOdKTBPHgIPV6m
ZCye63EkHhMVm5dtCEunYx5WfvDVtrpm71c6TFrlXirEnawl88/A/zAftTx0r5x8jyce3VZebXmN
B70RrFdl9QCs9BDhvhW2wQoSRf1Qjna0GzQ/3WOUumQVezf3njxHjpmzuxmW5WwQOb4BZddl3gzK
g52cJaj29fS6JRiJo2aNyiYI0PkvZNgHhyrlrEsRnDp9qD0id5f7olLrfmrcJa24HXdJb7xP61u6
HXI7NLW/rYgB3luIoO01Z0oMTwXxJ8iv4clgOH9J2AhAd26MxCEgNJ02YmiDwz+PmtbfhZXkFDUx
P2vU/zjr3BnYiUvx+KcWoav30NRwB8Rp9ZAi+2VTqwu5mabKdzaY0cabgcBzOnjjjDXryFLMl6kd
WMvM86OZ3py9ugRRNQudSVWSgUpD2MTZAAOa5j0xaRfOrBTGuafj1zPv6jjfcZDnOzzdIA+W3WcG
rrVF29XZjWGMvzGzTWuNH7j2zbT/gpErOJA1+2iOJE67+aAv2rAVbyrvc0yURGquyqIESDdGRFs3
IO5u4pQ4HRsazdMUxd7PUFaqXZeIDdScdV4/2VOByjvxh4OKrW5jOYV+56lykwSFze4yqTda3jqr
opKAuOO0fkvHlrQM32qeU9NSf+gQaQ+1kWcHN/a7TRBU5k2lSSA+pa2t3X5Ml0aTyi/VKN1bj4Vy
PUc7Prqi939hh31qUm/6VtJtey6jovimuZmz6gyLGLUwq7/EofTXQVerO1qMmWJfW3KOS/PxkE8J
oFWw8dflVBS3DV6nZRP01rPFaedK4K5f+n764PaTvGHPPKRkE+XVJqVb/2ihfElXRJjv61GwmE38
MQw2arh2XQKeTLvdh3KKb8ZE3gKF2cDfm+hvzhBr/cWs5m5z4hGZlCC1CRe0M9q1nfn6vUGZiLSJ
okcXM86p8bQUrkPWx5XTcwKntce37ZSVQgtUolRJq2dPaf6md/r2riZpj/Zid6jT2tgAwr9UhDm1
IiB15WtA0okRYT6snGpeK4fDZikU5VmvHxqy2Cp/KUokPluzqpo/HeXJnWoNbaUBI78d9LS5Vo77
3Gqmlq+atG9wFtf04FeG3ScrxwrpJ/tlvOvnr990UQ4oDIkXKuenLqT5rjkJY7lBso94/5149dee
sPB6yyWvEaFWRRZfUlkewh+iXk2AcruREeTmcf97bhWjUjEs4N/kLvpZHLz8tWTe/fMZ/k3FPinh
v98HGZYcN+CIsRE/mTvRW5fR5JrkkY59/dWPeb8J9Rgg88rYmE3tfLUr45JQ/sM0RomAmjpeBYBV
s7X0ZK9KMSg0tdn/lZOD1K+jfqi/224T/gSGYXULJw+LYSuSqXhK09Lf0pfOaY6OXRe89LWyiQ32
7Ze6k/JKA1iFzAzmklOPq1TPo+nCBIbN9mQCA0bAjoBKIsxmn4PDyaGsIfSAFPCGAqbfk7fTubfc
/FukKstapKYbbP3IQ8RcI9yrYkHQUc/pKTIpUoyZhwZFxsZSK8zXyrbLOxFnzU1qKnftIArYaiIz
VoMdNG8I13YxmYAHms8Njczi2VI1zXUDjHJcyODRccx878CQ3+K7f2q0kIhi2DFq2zedtYp8wGNN
EAEZHkJ0ftimimXUut2Np/N/EJE6JpZQzd76YXY1O1sB2RN9MypPUdXru2cJZI1CReTfYQkmW4PC
CZa3wPE2E5WdH7GP5qKkOrklgLlZI/0MNpwoECOGXimwP9bOo1SlvtPqKNjirCaxCqnlmvhlVuY6
sl9ENAgqRBl/fEJM9B1Ry5QtADwmnDXSgeK9ZpPd4XDgHMzmToha3rda0f+yw9jYMJ2lN3plhkS4
2/10yMlBIF8TDdMqLKm5uJCwriNh3pcyGbbATarvTkBOXxiE4kbILr7TEstEl1oEa4IkrP2YZMF6
LImHJFUUxCPAl4N0mumAoL3f5pYf3uZVT8Xa0bH2EhhX6igagTruiH6x3yQ2H4gKzkTsZBdaawFW
AQClRYhSUSEnaoDQL5Wtyd0I4mLtxSnh8yRDV69GWAKyttolOrZkn/8Pe2fS3LiZZuu/0lHrhgMf
ZkTcvgsQJDiLmocNQkpJmOcZv/4+SLu7nCrbWV7eiI6oRaXtFCkS+PAO5zwH4s0ZKCle+giXTtxa
O8uI2k3m60+K7KsHtQof4Evh+axtxWn66GRNVIpVpjCCGPLmnEp6cdTmpvUSJPZvGU8bLzeAQjh9
ihEVDDWzErXv+J71wjq1Vn0/T6l/aooWIF3PjK5P8vRk9oxYfFHqXmPKF7mRXhAEjjdTjTpciht/
cMq+V0CdEcrZ+HHNJa94sZgJ7Iz9pyBRi+thMKwrBt8VIrlkvverSTxQRiu7gl3dQQ6SHSJFyxNs
KwkAT6a7rFr0PyjhbvApJ4cRW96qjA1ymYd0ZaC+utRGOV16myw2cqC07ZxRzqaF5fnpoqLpWO+4
vQXFsuy7TLCOt8heIovURdQ2uEEzti98h8MtSXoogdJobzN9vPR9pB/1rCn2PObMpyrRNYLJjGJj
GJnvZmTTuBhDPuCgSV6G2Nok0UHtTeCkqbKfCaImi270V0bsY36rwg/EbgQyxZkZbcYEkC+Gzjs/
nxBqBXN16mSq003NnOO65Ya5HsScvOVFcMLoi6gGt/A3ajFg5729XEGWYe1VLVNutJCkTPAx3QPu
m9sYgeoeyRyRDaSDipWicyHPUUF4rlKCDsrQn2xTvoBzLoXaq+DQf5SMlgBvzh4UhXN5VTY4pSlV
wzWJWNOxUYOEyjiRzNgzYkKj2iEdMHk2UThs9IqIe6eNhYJkzQ79J2YEBn6NOPqoEedlbhtm+Sli
noDtTBt2sJEVj2usesNm9w01uIWeU7HgzUzTKg1twxNJMB1MhNIH5HIEUim1fjD1EXiuOT+qkfFZ
cMcT1Ev6HznMm4B4FFDv8UVJu2zRm9vAFIXhdZhoX/vI2BYAg1dyOdZbqpnEfED9XkVkheQ2Bdoc
DQ/QwSrVHW09RQCaimoTSUl7NVRF8G1Kim6Nhw9BajMkBbLmfva6oEIxQQI3XoHW39rxFEZLKXAO
Q7bCfFCDdB6qPr8N41ziWCibyEupHaivZUy5M9IbdPxEoIk2ypeoyjeUmtYB4XB+QsCaoHBNrXjd
9mP6HhllskLJnT1aeTCSJmdob50/dbdhJ3HwT9rabyTr1e614YRHpt5yQ4tzYpf2GsMq30yvm5Lh
Yq7JjX0/5hq8FnOxTOdYd8BijrXvmUNK5iBr9OJ5QjSqupMx1HvBOYbNGVIzd8By75ekyBNVFo1b
2We/EKUo5dalLnxmLkyVpnU0Qve8j5CAbEqZuDEE/h3z+haz2PvQzYW46uMGRfD3V4KEYJwCVSWA
1V9ug8mygn0GGkB3WIuHJRLuaVCuUeEbxXtns0cveMdnIDJMGwtNJQcQWM18pFBHQca9tm6a1nLl
WecBzII08sq8Gy8DE2JrVRlF5MXjLM6mVVrujEx2F+scvl1mZBmjPTFecrNQOIj9OtTXJSCsctPU
o6ZuBgxlgyun1CgH4Egp1yviyDUFYuQNpIF5Y2ZZR57j9gMvjnBPTsI4fvPHPFAvmlEp3ZLJNyVU
wQKLTVT7crMKhFWCb4YC+t6XMg6MrBHnMo7q7fe3mix+SjBQkTcpg7grmRptwYuKc4ahYyvqQJxJ
bEADjkRKpXmrLXdqeVSBFLaOIssbg9h6fvtoHOx1piXTTW1P+EwspSjuixmSnwNtnxJILfrx0hK6
60mtafQ3o5SJc4hqAvleILRXsMpcGmKcTNDMku6LTUxD2aAcGCKPiEJ+EHGY9ZbcFvuo60jsZ1VN
n0sf9bLosYsiW6/LZ7urwUPWhVXeKKUNVlykQWutbHbf27wItR3ZgvwiLET5NpoyZmimgMQe+P/E
g/F1FksIAV9SWtMRdak0BOspHOpt3SigRqgTcwDjdhby4LSLQzpCrHNNcNYPCG/56EaSf52yVpp3
rTDthwlNZrWSZzbTVBSj/poye30Udt9MDvDrsdwAFO8vMSORT9YK8UmzC2ujK4HpFFiEnC4cISJk
+7L2q3oFZdO+sEWW1rmOkmAwNeiIidGmRIAyT236adqQO45lY9ZeYSMrJ32qd4OUi3UD7ujartA4
BtI8nMMuxAFCbpVg8mj6d2qa1Iy3Y/1bEbZCdQa6qb2aptPWrtPkylSxPHWpop1mW27dAukuWzS1
3g+piFhk20un1thkGFJJbCzTN98E8WycPvAbt1WTlgfRkhBt+lH63rBf4/HhJWgw4qM6YUjRyy7b
wrPIP/OpGE+Z38p3ZUha0gpOtDo7LJpEtMmrsnuegUpRqqBbdAbyoq5KH385duIKExWw3cmrK5XU
NAnLn2KWTY1Cck63Rhv6E09QNTooFY9psyXvFkWwnXNoippPW/hs9kpD+FsZJckhaaTxQ2Ox42qp
Ina1Ko97gWvmJmari++Izn9bQKk6aQl3NtDw6cFXtEdqzFtMlNd1iGFcqsr60Eyy8ND832iq2UN4
mDYMf+q3oFCLFdnzuoPLNLgqWWUjC82ka2mYqNKtqPYwpF2HA0oWO6SXlAx9Wjeqj2qu50HfAsu4
Qr7YHYoiLq6aDIkpUwTrRQ1z5QLyt1jJQ6JexYEF96XOxFroEcuVqQ5OTZr4Z2Psmus8rOJ7aJWA
e2Rtq5IbeVbz7lXq/eKhxjQG/D4sIZXEUeSmAOq3tt88IBQxnrtRsuH5B/V7HWmRO89Ww3XQkss3
G8jelNrSUPWWm9mKNJ6ZbXtN2LS8ENgtRoQIuLyiUzS+ffU9yvV7W5lOWGsLeBv1+j+jIgCnZaHp
1RvrTPMSrItBY7HYWmT2oayZyJlNICrnIx2bKpYc+fbG6vRvSiIeGbmXTgU9tPa720SK78JwWsIJ
XpVQvv/eq/6tSfddkfG//7P8nW+MFPCyhu331Il//unfCyPyPorza/bRfP1RP/zk5v9+/9cgZ5fp
8w9/WOdA7afr7qOebj6aLv31Xfz2X/67//K3PKG7qfz4r398K7q8XX4aWX/5DxPtRX3x53Pw4weZ
H3/wN36dgavGL9/zhX6be+u/YA2GCa5bhoFmcplJ/zb3VrVfGC0yEF+IR0u3S5vbFF0b/tc/VHVJ
DmFWzZQT1SOu878z90Yf8WNDzbqRqTdTd/zDKEt0+8vgu257qwiyRKzwVrX1OoY7/I48fZmGANs/
ycv8yYzb5Dkzi8mjgqxjt5sS6cVkq2Wt0zigdIijhVhcpul91A7+WwKCUHNrYpguPlBPjfBTyZ/d
LM/yF7D/bIXSGj8nyebJkZVBkm+COpsB0DaiIywBpw19IBsePKNlTFUSGGIoXbInhs8Uo+V9ntrx
XUyLRGHfh72Tz5J5W5gDT98Cz8cxy7rhLuOuPUtUwUzR+ig4dohojE1ap37oqkbnu0IacWT0PChI
wBE+J4td27lr6F1wDpvZLJf217jvevRlbi3l+ejNZVdyoHMMrdGcT6R7dOkyZtM7lH7s45PnICrf
ceskMdagAuyUptTrShroViH+o1tEFh8kWGsH+UWbJ/XEHq94VENxZsighwxiYyjNiZ9MG/Sy5jqv
ujbYEOrcuiSoV4j3UyUZHZl9inA0jGMcyKMs75eAAHWjKln4otPTD07OuQwDvBPQTPOmwmmthuzx
yLnMyW3gn1avOYYJWnI0VcaKHInhto+t+Nw0unylyhKHDXOnBqdPYcdglFoOADecQGx5ZjPoNxG6
gBcL66btLbJEginDOW6dys4HkMoFmtMg6IKLBnsoYdVIKqhDVTPghDfV8HnsCn9a5VBJQ4y5gz2t
kBVTgDBBrXDRdMq3tOgTT55tv9pAVUs+M4VAjAijRbWfwRGKVZJLxodSl8V9rvpqu06DvgpcVRml
3CmR3r/VU1OSRcxeh9qpTZtTGQfgtzm1w9iNDZvAGVRv9XXUzFj0Wj9SSeco2uRTQU0OhUY3JBav
vdnSVOhJw/Btzm5TM41TxpcKDa6hltUCsLAwtA665gUN3eWvap6/dc7+e4fo/28pv99RBX9+kj5+
NO1/OK958vvT9/vf+e0s1X+B68nk0lhAZIvq77+zGDg82UDJbDhQbmB3WqbU/32ukvXG2h/yDxPf
71vDf56r4heWOAxDEQ+i9+Fs+jvnqvGdY/y7TQtSeFaWyxxXI1+AzK0v2yEj6dWSdUi/EjZedl97
aDl0LmU0akhioe8aiym8H0xW70U6H6x5pLmui02eySZnMRNY3IZB5yC5PXJZaZ4skXpkJ+p8KbC0
bccoJkpQGxXN07XRRfU1HXq5kzdRBgm+SdlLNe0YrZWGsM2S0e26yzlKbWJwHPZZB8yELXdLxbhQ
DVua6dl8kDBErhfm1obKI/70J9pJheTSR0yC4lLAGLpWZqO+dEMk72kdsqPet4C4i3zqVTqNOnzs
lco81CizkF73maMTQNuTYcNG0DVG5SbP5g1OuZaFxFCuIrV+MlgsOblNvLDZhlfMGNYGaB6mLTsl
zTx9anZauEte/aWkl8aLXuSvvlG95HP1Vtf5vlA6TN32gQzwY2GOm2goL3j6LpxzlyznBtbVeTv4
4m5Ei0xonQeKYTAvuRXfhnV5S3gSNvbcPCtBtmay6TAlWzd1cEhS+lrrKY5MV438VY2l2Rrto9GM
Rwbk7pADsufAeqlaA4+Qkl231L/2VIMC0OOXdqxu9DZ7NKz5GCbmAR/Tc1LMj0MD11q0Htz3e71X
1kFnbtSFLw5SyzR8ACsB/Y9ZPDfZGqEF14bkX/V9MTkZEc2D/Kymx6D6GKeZ+Lr4yDl1o1AEO2UW
HMyCNVKGdgv34QFFE+8kQrEpss+KZz8LOBKQ7HNZ0/421pVS8YoWkjhzijFpxrs51ld6n7gLcY6G
0xJXXaCvq9qHSZG/5+YMuPlaUuKrOEzW03xIBtgBGOuUS5c3rlSz9Xzu850Vjg+hmHWHHglRhnSb
yQzbC2VLRa6BjFzN6MjgQ3iNJOdQEtonKZU2tYRLJCjudf+uUD1NS29qTHxjN3qdEnuStIrD6BJJ
wU6yNa9mJGLjH1VbnQrZOiu5tamKh7l59PNup9X1y0yfVWb6ViuTdREYJ9Dme4QpL1EdXEI/8UY5
vZok2iat4JUqo3arlnmBmu6k5KWBy8u0ZKszFDLlaTVOU+YIbJy95VWKcrI1Kzhbo9jjhH/RFTa4
2YEn0kb08nOiPMfWjQj5nqotxnrydvvhM5LSazkZblFZuYMVegGOdTa+OzN/yoEDO7mhHzRLWlsl
MQWDvY/N8p40M7dp8SOap0bVSf7qNrW4sbv+UcTmhkGUpZ46/aAY9mKCnjx7Go9dmBxq44Fmei8H
6UZNmjUx3NDHVE+JEC40wYud4gdiWHk98bw3l1svtOw70W+r7karPuADu2q8oWlycz3ejIvHrWCA
bO2MutqwvDiqRbwxSvtUGDZ4q21dEMIRj4RkhauKaLiarKQ2ZR6nZle6VD+lpr6dFP/ezKU1c4aj
lGTzSkj2dV/qB8m47oOKj0HxCjvY4aRZD7OXZ/WaTJhtQ4KqHr5Mmn5p2qZhfpx6wyg/+FV/ZkL7
iAb8m7DAupQRObJ5zYS9XY/VSWcOxe8ceG1T4tgvt1qwD5ON1ksPDbSKTlECyOvkq0GtuIdgfsEI
jJy3w4jQLAKtqG0cQ6SbUbyxjvHIPnYDIrvm2qu4fGvoCWbSPygyeL669j9Dcl5seaZ6LJIDldKu
U2OCzAP/UOb5ewnFiXPcR/bb6VvqJOqFfmOEw62BsNRNLdK+2ctFq6RMbcaPjH0suXyx/bA+UqaU
p5rsvRU7gAOl+5UqzcdqCmycgVJ8mKQe4qfP3QqiOPS0KH4Pu/7KF+nRsIEZAH6OD34WXusGc4JC
CC4Oc5vxV+n2gWO0AqNtPt/i9Hztiv7cpGl4qHC1rlviyrek4vXHFmvsCr1ldtZ44Nwwplcuw6SK
syI/+fGa+WzqwidFrSCvgug+DIzILYlh59qthGdFhKzbp8GOXtMUbQ3u0nmvCBAKQbP1zem6zZrS
i6fiXsqwbqellyZZe4Drmlj6VZwnO2Av7M2DAIpK7euu4g8HO5XtrT3KG8Kti3UVRI+c+ekqm24V
3507gzmwXByU2Hqqwv6+0OCZhbV5X0eV7w58WWD5GGZW3TEjt5Q4AhTavrYCvQs5hK1/rxTvQ99/
mzv1Lqz7Qx4PJLcFydYiwl2TcMkLIT8hKfNfy9oE1MB4ro24O8Y9Mjhuc+QteJWLVCFKvCsDN2UC
57RLLtPQ1Y+sB5mKkULvDAIOB+Rg2RjbHbEZwY7h2ymeX9kAPw0T/5XijHXsZRlqniyZsRdI7zIG
4YxM7UiaPTtnZpoEzFWmdmaAqKdnFDTUG8AhjFSHtzM/yZ36KU1V7czCpsaNFxK/Gvhs5uvO6Ubt
SId6TFDKidl/Ibn92i7DM3yfp0EbXgdbYfHHE0pr31FvV8oNwwmZ7aZ0bHkoAcjUco9scQk1ey/v
h1Bi/FHIjGwLpCuEQGVH2gjsV0lXuNI4qBzf6S14hNHBPcGKJW3OdT9XntawbKCzmVcpUjDWo6m/
KVLRnVoABOtxalm6aKrba6l/zPC2OqZmBscoTE4sNZnxW0H5pPspD3it6j80xqwbK+dqGLvacNMS
TkViR+2eAuM9NwaICMl8BDrM0ogUExLjs36XQyA4ho2RnMEjyV6kiXbDtgenFBNv7PSAorp6q2Q1
ueSCT9kyKZLoUB0D5rZmayiUjNxLVUldyd1TOT7DFj4GeimxLfEvqjlkoIfkPeWFzjlFfm5rXzVp
vRs5RlR5YMjaOgW6F0fV5HOQvNkFJp0mDLq1ok9na6huq4nsO6D9yPITiVBOP1irZXYnJ/l+Aotk
wYdY9VUfovrKbxl3Huc8ZlYptSlMiLrc09dah7yNWRK3kmqeEVON7B/H9GLh1oenkhjqKsYptinE
lF9nzJUTW92Xsn5tBZO1G8LyqZWkYKNG20aOpZvZUu1721QmRtwAnWSeaUNHsnDAJjflGx+qNvMq
Et29sFIf89I01yDKPv8zKzCQSWiJqP/MW6lvd5OcjY4ltbqDN3aHAITLGojBWE4npVbeQMLC5lHe
O+pLrfRXSpT/aiH53y7rH4uA4s+bLPcjz17rH1qs5S/82mEJ5lNILXA5CfwuqETQq/w6ubJ+kdGk
q4sbwSbagRHS/3RYuoksEyIy0ywyqxe47/90WLpG84VgE10QrGFGH3+rw/pRyca4DE8fMglEhsR2
a0TeMtf6nWinyBNpjKN5WIGyUWGc2BH+wrJaT8jHf+3B/zS/ahmB/bOV+/5SYAmhxy0ZfSoOiR9f
inBXf9Y6iL+KyoaVl1M2EcmNx5Et/RGvVIk6MUvvY1ZEXhn14e53X8kfyIK+G0a/vr5JriCiyiVj
UPuiC+qgU/lZMLeoHJMgvAgltNYKg3Jrg8wBhz9DI4Pgz2DoThPUwY9AGJW5CsNA3Jpsyr8Fself
FEArpgulUgYPkOgQ22am/xy7CeuoDZy/LPewUwyf1cC22c2NELlbZfGx1oCNwlUMCXbgSVrln6PP
YsHJAPRCrjNbcRu0dkY1pFX+W2BO/WPf68o9ooX8ZNMCtODN0vDX+fOffiesQP7gWzGJhqDNXr6V
rzmEUyn7Nba+djVEthw6HVvU15xNLESaUoeBIMWG9iizwnhNGzC9Lh1/xJ6DdC0ejySOvs/ZgIku
Dn0EM2EasMCNgvIb+43SdGwiNfwVlDPLZEkXgOJIs079JkaMjl6gJ+2d3yogw8I4Td/0Dh3Ghmqs
HrdWWxZPY2ex44gMf7rRq6xO0J+E4H5GQ2J2ZFt1+y3upvGuSUz6PMRM03AWU8eDd2wqZd9oZbgE
83ZxspEzRG87udIJsJXiBVcHH8bo3NFQGNYmA6GrTl1rIaO5LFqkEYQ1v8qpDDowNyZR7JqONJjT
bBWm5DaNar0AiLCSbWGGQ4nWqxYz29IRFhYrZnrdfAawhNc9CC5qHqPI9ysrpMVhnrJVCjYv3gA0
r18ZtdmwhWeZWK2T1leBulCvt6yGI60imC6SE5fEOwvDLUQSw6lg8XQd8EW701ZTP5Ix185saY6E
idnmofH9hiqL3NObyLAjeW0yxROu0nFNu5qV1uY2EiyKvvEL0yxNGL2xzFIERNcklJnDCTqQ7W/m
yCqjDQZGyveUqwK1rZwrtNzsS1PX75NGWVPRAvuIgTAyLM5ihZynEHuym3LnXClGPiPPSU0SeAe9
yQ1HB6vpv3WzFkYbrVUxWvMl8cSLpQpa5jzYWog4HDsvO9qMit5OeNautQ6onARNPNrIkyX37l+f
CH90IBEvA58VCzwi3y+SPWIMpoRZD3m+bFo9kPCaC3WlukqE0s9ON+DXmXsJhKRM3QIeyP/869df
RHZfDiQbExqQYnAPeGmWW/N3Zy8CziBKLRIImajm6yW1+6Ag6torWia8QrDb/OvX++JL+34CEztJ
2IoFXBcb7Bf7m1GFoigJsVkN+VA4rUaCbk2k7iFiqfbaVezr4b5obquPsTtVS65YVapvBWqSaTNO
bKAz1giY/yUUXFLMiOUn7+/HJcry/ggegcC2IMVp4r6r4n/3gSiZbI9VlbarSvKLC0E6ukcbqC0C
BiRtwYjoEB9XuM37zASVOSpipbbavCkyqfXAZck/eWItT4QfvyCe1zLGON3m2a1+ZbDkUpOT4NrJ
dDRapWB/H2gamfT8zE31B4cwkySd+hYGMND0xbrx+ytBlIk+yNYkr0KYORc9baVmXfm99JFpjfkh
jQWZCGO8yGDkOqyFM08RT2vNCCljRTfEkwvUcHiq9FkVGzynleyakpZ6mdT4mdsVmd78RLb/r9cu
Ol/Ca02Uytg8vkIKmBjrZu8v77ifyzehFo3nE6a+icw8vI1mNJk/uTYWy8U/vwuM2zgyFINlHopV
hrXyl5tVMpE3BZKCd1BKtYfK1xb3fW1AIrSCWXUNeM6hlyHWuCICMnkYhlqFGlE10uav38iP1wSl
C8ULDhqMfsy/IW9/uWnDWS9FKeKKTQssQBKiFEfukf399at8dUh/fxn0y7h20MYB8/9Sl5GVxIMx
QfohgaG4maj/xSqrMuMGWc/0DSO4v4Fcjou00aTD1MSBuhqx5BHRGxsJLjngf9maP4c3ZlSmN3/9
7n48OJfPQLNxRDPoX3YDLD1/vFxL8LCN5vPm6iFDmq8zdMNwFnp50t8HAJnWFs5S16+S8CBPfXP7
918d2q4FrojIHDYTP756hDYm0DqDveLcioA5WTE4RUIr70xhABQPDe4pASiDu6KUu3VtzsNPkml+
rJl+/f0VXEFc+pzbeMR/fAfABUJqPK6BHlYBfWDpC+CBAGsvRWmkjh+n0ZZ4p37917/4V1IOnzvs
syUqQ+eQxJf95doj3t1gU8fEX8OGHa19jEP3aVBRGfXoHk+UauZaatg26JnBHDofw4FRPk5X3CY6
askNrjL0QH/9rn48CZYPgzhuc2lfmJ1puHd//DC4RmSVhr0j2wKhm6kF7Q4pXfegpdqMZry2Hv/6
9ZYr//cHAa+H6Qan6/cyHpvSj6+njrMySwkPMZGr5HhCj1iTRc3Ysbba26w0rbUowmnj0/n/5PP/
11v/96+sq8sn8bvHE+v0nNxMMt0I1qjdQPeTtW+OP+UhLYf911+QLolDzuZzRZj+48sMpG2kegVT
PIWDvw0wSJyW2Fi4DCK/gzJaL4+6t64RDLCzhrFcZAb3dhvIJ20S9r7JimQX11r+qve69ZN771c0
15d3JzA8cQDgrSBo7Ms12KG6aSbbYJpaDpegUq3rSBqJZsrlFOIjyiQXMxPShLntqd/Oepet7SRz
9VjyrJCsXhTGcXKAp8tmBU2lJTuqWvN4U2f2UQ4mXeNbphTsX5pQkwqXVEvVdMNEhE8G4rV4nTZU
zyW6Z48Lf75ogf0YB3JwNHlk+JCdLeZaWKHNS5jyHHWoertPPbTDJ01iDAgxJ4zmtawzXV1ljVzn
m5z5yDcp9Ktw3Q6Wshs6HaTqnKFpdf2E8VfNYoEjzZrKZ60a5CupFCAks9AAudvmvPgh6a05Y3xF
nKwrswHHTDHEyJBLoexkZHjNjpIZ1i7EKQP6Q1Lqt0MBFHfVEY4jnFrzlQAb40TABlaNPqduhwbt
5ZFomz1EZpTzUUHoCNWz9WlhfZ6IJTeqB0N09oBWACgEc/2EjHe9reoPxQ9N5mR6ps9uSdD7Po8b
iulAymc37bv2btTV4in1o+bDCnCsrxZvFUv7po4/QrYK/o5rU7MctZl63ZnA9L5RtRF4PVMQ3cka
cMuNMdtoKbnx0WqRgpwEm9hSmBELpl5XeZeKj47k9DcLOuCZ3rhX7+zQYMZsmhMdQNSAeITQTVdc
KCiScYsVA7WogmA2Y30aOT7YdgQe4JsT4CdFLtgFcIY5QznzzngyVNY5LdXoKVQXqezAYGElN5Az
nVYG5ocOoasrd1RC25sNMyd8pSzhbIh8mjEE6OqOMGBzRmzSMdcDnJu8T10yP2g+hyr7ZN3fjQCX
Ywc1XYtIopz6elWh0uRLTJv4AVJy9xr3jPlWKqPbZ4Xa9J1WYqrwxGXzp5GYwVOYhC2QcxnJ7g4M
7oIBJ1XurpaS6hlvnXxNFpF9LaXIWlx5UuN9VsTk9iQ5HzzT28EemR/gfmz7uWggd6uTueP3MtnX
gL4ENoudlkmxpu7JODEwqAiFDr4GJVmvlZI8y0OggSxiX9tY4GTBVgUbzLXsVdpqwK8Rs3q7YvMM
OXTSI4Sg5KeMu9gKS90hhkPld+ksOdqrRlInREQm0OGI4NFajvqQ/lQYRfUKjJGln276JdHOIsLA
MaIFFEiOxupTS8fw1SpUYOP6CH51NUWJ1UOH7FCGBD3zKD7OrsZO1wSdtZ+QjKerKkmkXY+LCsFI
mEIcanni49LX8JKZc0XmGb9+OZ478hwFItCJEqyDN8NYphxj2W194Qunn1WaeIcnQ9x4WtmA1aUE
L+VV0hpa4+IEmnIvarhYWLE3gbpJlQKU7QzB/onOfYhXeFfUc8I9ODq13BrZVjF6tKvQ+41y7QOq
VFwtt7iwuwzashkk9pn8QEA2NNRy6cC+JItWYWJ+JJghYfNmsLl0qliz+IFZoDwFkcUiodLtsqKp
io0H9tpK7xqYSiHj5H78hHacpbUpWZ0EF9U2X8qilfzFpZ+9p5NZXUt91RSrTppMw5MiyeaLn/z8
UM9BmK2Zw5g3BfkzpLFbpJ85aavaz0SoWZ+tbftPmZ7PKBPTbvlcx+UGxD57N02zwvueS3SfApEm
Gkr4BWygTEt6FnpA4dWqiU2ZE+rqJRDRgnWOQ73dEuKknNpAK621QVSdhSo3NVdD2VdME8peu8G2
MOquWRMG7BZ0eiEOpW64LUFpyUjORDOxaY072SGggw1BMPfZMYqEXm56q0WTGYNcPahyNV/6MUpv
kZWToVqSdQFktq115jlpGBS4HNA5rjpZUcc1oQXSVm3Rt6HwMhCuF7E6bhgHBVssK1z5ObXzuy40
sKhjMsp7yO3JwhOuhXYSE5ttx0ZDD++cdkzaEAdNydWkjNWDpJkR2yr5h4z15JGfoH02EiJg3KZV
/mzh37addE5QvkZ+xJY+UCPAJJOlFa4cGjAqYMipBDendXQjItuYD/iNFbdTFTW/shT8Gquigs6/
kmvbuBlxHj3E+dibK/r78REf1Fjup4aLZas1SAnXel+D7bdaJgAu5uE03Y5iNhjM4NHrHDEM8ydn
qDjbsU8rXzWknTlEggaIb2OVlUlXkrbZDSPbOFFXfgF1FUlNtxmaIgFLrwdlolx1nLTDEfdIc0lD
eBTuLAqDlV8MhpZF7lixFc3LDGHJbJJKjd8OqD8eWpsTQdSE4EZVkKknQRqfcAS2Ox2oumZKa1WZ
AcQCIGYRZPUluKtC7npScxBqc26IsNlz5xiqm9lGf50UercRSWQ8VMrEDqUQc7ub0yw5KWPDMzFE
qsuwVe26zpPmZJ0OhXQcoPFEW81PKujs9Q1hHDwuqj7IVnPVnDI7bz6yNC0fRYVHq2f3RnWzL4Os
+FnQ0R8YfA2YJphJcNXDOLS/VJJpwe0ZYXBe6eiNU4qSAgIa0uqyWOl6nXyL9JicLSWO56tYGUXm
ILGnRPC7Epkml9TAuNbgxIRwq1m8fTPsXuoyZe3dVpKWu4RYs4Nv5CmOHEY2afeTmv8POhFa8eWt
M+5FoaV+6cYrEq6ydCRUzgZ84pBeHnvllKHf70rRvstmdatFegdLViT1jumS/K1EXnUXqSNj417O
2Vr9dVfAq/5L2cw8AqoTJjBChGlLfiyb25CmIQfyjJucU3nfy/VyBwyF+oqXnxGsXUY20dmKFD2Y
SEijVVknlbUSQxQ/ZLJKlPWAjODazslTwb4gMzjlRjbAHCZMYK8aVYQfAJ+IDbbTtq8dHLL4rP1Y
6aflJZF1mjBp3ofWiPGchoOWr0BzcT8Eapm+VbXti/2c2xX0dXxO207+f+ydyZLbyNmu7+Xs4QAS
QAJYnA1Bsoo1qVQaSuoNQlJLmOcZV/8/We34XQTrkFFenwjb7W6HlQSQw5fv9w58rw0piZCrhmEO
PqH1G0raMHP4OWC6/2h1ola2XUjrGbhW/54tIZKE1KvRZNG2LBQ/3ypJ6xgdOERUIfBog5EZd71A
h4tvZZjLL0igSEeJArP5HtFK+mTiaE3SSTHUDSA1DcAMmhOVXtc59Y48hFy7hZpiYWEd9oSPSgLu
caie0z9xm9SokmNqgc1IUWFv8TrIM/wpINbpdL3+codm+TEkhAXvmrLJ8T5qPXraRWgXFWbp2oCF
eVYkwdaeYwgxFEAl+SckY2xyvQzgnfb1c09cDF6XtlOZPh5kg05Ulpf9FaJGZS+B4bfDkXiAEYEE
/4+kWLOus36w9h3lI1vRAldwYzI2nLgkpcWJbrP74OEPDMusHrM7jjC39aH2V+12SqMQla7wqnsq
Vdvwg1JLyU70Inzazk/O0yuyVLFJsCh5/SQmrvACNFBuj5vc4E+NW+4NMpi3hKlwFsAOYrtEBXZ+
vNMbJKgEMCo+MHQO5Qvc+OqimlPm2GMDaRLzXvvW67T4uRy7fG9YCKkvjHWKBdl01BgD2FI4J5ht
X2penAVl56dGi4usQXHTJdhUdpWj3QJuFzvRZfoWlaX+IIvukk326avlHk5bFeiBZqllql3h1aMa
s8j0AJjTbyJvfliioLrS5sbayh4Op5TxpUT1U+jHNoE72Lsd0zR0Z7XLVNPijmlLeVFMdfjNrWZY
+UY/7V0Kli8eoclUhkH28fz3NNR2urp0s4diBoOWwbNRMxw/JQ2iZkgGiSeeF1d3mTdpz0mrDzez
ZwMMN9xQxqBNthhZBfRPUQl7ZA74kVc1D+d/yRuPrywpBGl2cOLYbY9/iFbELniEMucryZlqc+zc
vXEcrgdI9L4TGZWP149+OD/oizPn6vGZzuIFYUJnsW7UpLDHM6cYWt/M2uFv7JFtJEFDw3EzxlXR
7Tutw4pMo40RoBKfIEAESJ5+RJ3AJKamGiwIzhFNsZtg+OxrhEy2H2R9f++JQuLR5TRcUKyR9LJ9
Whnad91sKZFFlX1e5irdhlFi+f2SzjucG8x7zx5KiH2d0yG1cJpS+nY7lANdOXeqCFhHZ7QUogi3
Lq3syW9JNcEYlm5ie+VpZUtrDjXIZtTJUt6VnUNKyPnX9QZMhc2hLulI4iBEP+H4G9E8cHKcXEay
kXPxRzcisGGzTXBFOT/OG0AcihooDGDBSDjXfh8aIxNkhp4sRvAH+OpaXCkMHAT6svwYoCwkwKZF
7rQRzXjpGU+XPUbNpgsnXKfok86q/lhCvLsx/6aDKiLjyrMnXH+txPUrz51vNExyLhQ8b4xnwccg
ZI/iQsc28fid6kNDzEuTd1DYvOWBE71GtVhMwYeOxR/7OQ0a7cLrPf2MNAWVZglzY/5znezq9CX/
vOpUpWc22F64UBSYz059YZzTDRwsB7cZ8poV/+OlVn29g/Zl2zYWG7hDpOMjaz7ZI/Eu2Mob7Vuf
g3jY1OQHwMphZ8Kffjw/i944q5TnO89nU4dxRVy9WR3BC/GuHQ3hzt33vek9Gn01+bmul9/OD/XG
R7QBqumqcGCJE/xWd2FUskPzpM4yo0oPMRwtQ6fcuegON3aUtl/fPyAmROrj0bqCtXP8bKxEXWtK
A1eMFBqwS7fkOgBI+Fw7EotUOSYXxhPq9DneKCVMI+QXNHlVJ3EFziIgkK3UmTNNzv2KOIfC7Agf
y4ttjXnhldEa3nKVjv38uZK2hiip9qyvWprgz2Y7KrRKpklU7b1M9g8RKK+2xTHBanzXnvqnpNPs
ZKtXM2D7XOIHth3DFuLt+Xf2xnRUeg8LdJnqBWPS43eW91GL6z4YUwgsfNP0U/qByHYggdpGZubY
YXiDZtPcoVU1D5mY4Mif/wGnRxybmgUjRmVBO3Qbjn9ACLTWF1bALGlREjRYl0J0n6s/XZBKkARY
lxIy44X95Y3Fzk5KYKupAjHEes9GaD73beN1/iSYlAvtrBszSpYLiehvjQIDi84ta101GFaPVsIy
EhmjyNJZkBgHFVZXTnXBVtZ44yaG2YyDdx41Czyv1ZJmXTngK/nog2T8Bb7c3FZtDTLOteMQV6jr
4S06jy/Clryr510SRwK2bD7vU10G0MqHrLnk3f5y/VstDTTyrH4ud3CdXgScr7a5YWm8Ok6n3u9C
xCCuVVTX7pyUXzujmntf6qNEOBDk+gZrg+Q7k4DkaNH3l66p4nSFYqxOD4+zGY6NszpIii40o3jI
uaX2tQXBnR7rlzbNBbzUsEVF7qBepQmAT6yvl9P0220Gb37M4sj4RR1NglyZ4j5xYc29MeVJn6Ch
TVtR8I7Uj371btqhdXPHxIJ41AL0jOF8MFtp3ugExO08HIqvRogQF97EafWgCCg0kMDyaOWtrZjd
DD9HvPRxnChwDMLRKNsaVuptwIlrUhimbkfqln4XDUP7690LHF92zlWTMp5fsNphwolNOfFQxY5l
qj9G9Fw/aAJxSgikcj3bTfeTa+qluFhx+o5ddHYGT4pVq0vj+vgdl3EeKryMtSfLBg8ZuxfdA4UN
PsgtBywys7Qj2SWqsWkENuPevkt0JJV3tSi6Z2cSCXfmyoITP+uRaPbAja4FqavPoIGnxZgAbVYY
YmD+9rFPXet31NnsXyhyAWhCe7L3S23l2mam5JVX0RgL5CZhO9/nS9BeOGhPz3RoD5zqWIibrPU1
FKNlmVuVLjii1g/2VWOl2Y7Kqt14QVwezn/Mk6Ferp4QGAWOdcp++fi1qry8JCpJuSQH7vOCUTlu
iqPt4/1gv3fCcowDK6l+Nn0U1JLHI8VuPufGCOQFuh9vR6MODgW4j69rRrWdWiPY1mbVPpmiaPfn
n/GUDMJkdZUCUnmKY96i9vVX6xOswLSDIEQhIzP9U2FE2cacwcYbxL7Xy7zIx6yAFoiD8LKlqWI+
EN5UfjSiGp0OqV+HNKnbBwIt2T7O/7KTAwXFPREyJmtYMZKVvv71D9O93Cx59MVPJhncR24vb21c
sy74qeOezZ9ztHlT4sOTVkRlh16Atapr7LQXeV2KyZ9KiID7GA/mCPOLKhM7h6btt87Jym+68vDx
W3tqICmiN6GBapZouGfgv3kz0rxEtxkB02yaLmr+8qbU/YnqbzJ2BCaSyiC4uRe7MdX1T5pWDx9y
F/XN3o51rIkokeplG4ikDIAQdav0Dfj10cEaa9Gj7Q7xtyMGfaH7BAoV7aY2RxloDL17T95xgIEX
9lEekgNyNDezhVn1ph0bbqfp0gIcxmn/vSWAVmxE3sBxspy8R7hazstvJDa4aJQRIca3TYR19U1Y
p2DzY9O35J1yM2sPYyoHuZFelsyHytPIRcvY64lXHM2+ve5pljpPuYvh/HYJmRB/zHrEMaOehr9t
F1PO6yjPE1TuDkZvN6JpZk6geKrMPTdXmmcNROVim+Ph9zPIAvEXXaXW2xBYm1Nb9thOI3jM68cu
7wKaCCIPYEA7WvjbdsJZgdB1TPNA1tavuMYYfTN3dY+KM7D+0IYWt8skoJBqTYoNlCw9HP7yOSvu
aQYZyc2SpEW+IZpXh9eD9+4nmoB2RA2KRaIv5qxBTgjrBXNeOWcm3NGW65GDDxPhzKPpMLpVNZ8K
O2z0q6qEjbxFaQu3deyK5SsZzvqXssOjhWgvRUFYmAzuhg4PSCrUU4ROfTtWH0JrGn+5opj0XeE1
81/dEsRiU9dV/kXra2nvCKVwNT+SqVnjbSyJ92W16AHUuLEASob2SxzqYqTpVS/C4lqHltRcgx5g
aJzWlaFvrUSvO9p8kwfVAekYmYPpPJUUn534Y+En0fpBU3DT5kCuNTwdNLfhGDCaTVHYSP+RcZb3
UPVyDzNWjeZnnqcjOSc5AZkb/Em16lB3GEXtoLWNeAQkfW9tA+xUrI0RhA7B0tk4/azo/Jp3kQi8
vd7Llri1uUEdW2pS2cTFVvOtYZdDNh25JfZndX8PDal4JgZPfO7p2Ze7NpuCfttrCjXG7tB7Ig81
+pzgcyb9ETz2p05r8We7DKMAk/bkt5xiTW7mmgjiDSsMkqcWjxgu1G5t21uEXAgFpjbQto0BBAz9
VBNfiOuodk2z1L+4AfSHHHvNfNPmM6JbDH+8X6CraMnaoe72BZ65UAFsixczIOPuCd923Hof0Rnm
E8+ogPwCaBGiOn57uD2kLEmymWtCQEtZf8sWoG+cOU0LfoswsKzAuur3PA4he4EkJw9Zk4wwrO3d
ut8McRHRarZkhZILnlSx7Vx70FHkQuG+zag+H6j/g44Eu1IIH5yYfNP37seq8YFo3pNQdLCcON6P
Y1TkWTwC/FphPWxT5vZVpVXLpfPopHYDd0GbgkQX6jJ/WW3HXQC5ig4mDeN+pIXaMF3+ygyCfaNA
c2+YSy0ifHe4raxqvsoIiPoO+YA5U+JIlumKKkYa/TU2nYjGlTaPrvL3qtS0L3j7hM2FM+qt09Nx
BI5AHlpWuLWreq8FeBvo9Op+F1kOHino1L8U0qV5kdByu6UJiOOWIyd8IWm6P9W0mg9FncYfxyJM
+1vFhsKjrDeaZ1oiSX/h571RwHDL1R2bX0fOoLkqYKhByah0EtxM88T82dGmxzKuaL+XZfTj/OQ4
vQLx2Sh4ITPjjasakMezA0ZFmWlBO+JTOYaIQGHyU3W6yW9gEfmhnzwiO/vZ9ekchfcRFsS3A93e
C7fD06McHwdAu5dSxqAFevwj7Ko0OTRpfQJOalfjHIiNW0/fTbuzHga6hxeuNm8ORyuExoTBjF0/
8zQAQ5JTg61ONJgPZBrkP3HkTg8oFNA8eXFwaW2cQDC8ZBovEi478ZbQ5I6fLyaYC6svACw5je41
PN3qc2lYtKICshvY4bvrwAscvBQW96mlNbWr4N1fwjDeemquuJRLQjn7r2H6EqUhzstKahU0w3ez
WZwfdpL8hgxufxNLYDyfn1mnc5hnpiwDsLEIDrJXz+waGWpgKkHSLuz2kBWIOospl9fOHH26MNIb
QxmG4HjHnx9FtKP+99elsDfjBEr/1ae/hR1ZDI9l2vSNJb+Po+f0t040tN/BHbKQJEkblFbqcXy3
BAEnOwvbeqoQgz7HOM986rQQghAqlKW/GuzK+CI1A6uBKbYfkEQFH3Wa7vmm1qcs29XpWOKzsFT6
z6UwEZpLiIcopLvuS1F50Q8CmULYWlyTb0d0v/cLoYHRXliDDbeqS/JHN0iIp5dTWzjbyqiXq8nG
+nqbEADuYg+RFD9mx4jiXa6Z1U+7pb6l7zpa3NcsyDKdliBBiTVcIPxR1yL7yjHD4Q/Y8zhvRLsQ
E9uNHs5sA2Se+uOQR7ACCrFgxAx4lleP57/CG9PLYGZJ7rPER54E4dF06HDOrLkKTdn3PJfibsp5
Lm0Y4WNB87hkuP/GeNx7gDS54dF+Wie3IZCNFwhKVC4ePqS8kkCDneVUOe5yhOFNkaVf2ivfmGfE
aWA4wwOSTqDknMfzLLY1gzUECXdZHiZOMmInzPIBukz7o+xwQojKFuNGacx7wLAG0jHccyeV3ypP
n68hr7m7IdEJiddyrKXPv/83fxwnvArf4b2so8m0enS9wuI6VBtT/GxGHurrbnDArqS8lNV2gltw
83KxV7DhetBgXQsRuj5HkG46jOURchjXdX1X9QtGCnpU87dldBVAt77wgC+RkscXPkZVbUalfcBX
bbWj9CVOJZrNEw6Rh0CqnqUMbotURta+ssRA8kAbhPEeO1jxHNUaYkovqPSN0UGJ3EZxPGAFXKDL
QHIOkrVpsGb7VbmBmdECTOpneFrdJxvwbfGb1qonnLhrTCDawHKw0MULZyDtu76qqqT8A1OY7mCP
wNq9UK2dsmi40eMU7yICs6TJpzyeZANLdgqA9nxX9s3XGChqD3RLmFFl4PgbBk2OOo9YjnCAvhZl
JmyBVOsslDayvWuIlro+P69Or/Pq96gEWi7bxMWs6rrGwAwVLjVUraJKY8pXOjMbmkbhhQs9EuX1
fV7puyh66Pegfl637xrUqB4uxaNPBkCMUZledrsZyuzH2SlGHMGwFJ/oeyXRjwXoB6M1DtMadnke
/kgmWAybLDCjA/60doX5jMyfdIoK5wZ3AwHnjoVZE6A4Tx+BjKbnONN0TKfjEQs+q8VoAtZVRLhd
QHvxFrv3xcLKHuderrzG71RMDrdw3S6eEPQmd87sRY9pBqkY35+uDXBv0aFsJ8TZPOMTDnkrdSCz
+XCJ5J8sIBx1j2FryNIQiX2pJfiCnB8tC6h9NCE51+lhWWjHjydM2Dku/tyV7cNrNsqt1FDJaktg
jvBilgH6oWM8g8qJJ1ezvQ7PhmnC+jV3ra+xHZgfCa0qwo/BkrbWPqC/1t9pwZT/KGa00ZhbOSAU
Hr++3zlt7ZWfSOqrnR1nadz8o0T8/0YB/wdW3Ks1dxLw9NQTjcBZ9PvFavPw9//95//wj1OARtX4
L10lyzqG6m2/oJn/WAUY3r+4GlBU0sBUYanqEvNvMzbX+JfSYJFIS2daGbixqv9tcmkZ/1KlPiZu
iAtRk+Ei8GIsiqXn4z/TCjfQ/6dW/EWF+J/Zxw6FPBFqBROQc4Brz/pMNMsIRqFHBEuFCGDfFzrI
VNgnTf9tsroKb8YlqdJuX7IKmkdd7xb5FLhuksDIxdT5sUETTl5MZHqmm29HM81VHFrTsZznDhOt
Kmh0mJ1e+ZVTFs0zbgDJvClG/Hl3ZSQD+RH7eIihGnpP2MBGUbgN9BsbiVy7b9O5jnJfT+SIVSSo
3JO9DLrYeEIjJ6do2l8YD2vzY6V5yY2ooMb6Q6uXuj+XsVQJEkg7kE739jejN/EuEokX5lsodvjo
p1OV3dtjAKEVOi8eVqPVNaQv90pwJ2MnavGattMnLbQEMoQEC8+9LgZDHnQE0pm1l+3Mq8o0r0bI
gD9mOL/vGvnPt1ElMe0UPvRJz40jcBC8MwfFAsEEzWYem4bIOiKUbnElbeLtq1n777nxOmNlxUhS
43HJYa6xffMvqv7jnSgg74cp11kJEu6EQGgxhIKEAhla409c7oVi0sd1dEvK0Zz9WrzW+DxUY/tt
HlumwBy3BOCe/0nqGn80O8l7ASQG+uAerfgMx7+oxZY6CcPCAPtJkFZtUQ9Bpi4XDaglMXHE4pId
tTuXJAW5FXUxlbsid0B9zv+MVQ9eOcrqSsdr4aZAU4Klefw7pCz6RcsCQNQo6MhIKuOgFB/SIo1x
boq6Ud9TvnLPwCRcJx4ilOZv3cjI0J40gd1fWonlB8V9631lyrtWiB//ENWkprlkgP9tdGbgPCGh
H6NP3CHn4JeNkp4TQRfdaBf++Yc5LgjUs7DQleAWnjIQyrqRo4MIQta0YVXGsVtiCGc6OcaCZpZc
mE/HFb4aiP4j74xuEZdm52W6vbrW2XiPMjtw2dpEztRJNCDG7DwkZe46fpFPZGCNNkKFC493XEe/
jMqSARlQV0rYL+L4U2E0UJM1QC2A23wYbtANYa4tgfjpD16qrU6eEMgFsSzLhSNckZaOxwoRUeM5
m5HbFshsqrYkZ4ngupuLAd1L3dnitoN7P12inh6X7zwiCJ3uceFleLr+66SyLhhcE09xSekTLtKf
jDZ9zIMEuLJQVtzGjOVel8uKM+t//W/e2B9O3qzyNJAmbU6KFJM71PHTLiLHhVxYNsMSH41UyB6n
+95VSQKxUVq/zo+mltTrpe+CdSLRwCiHYTnvVu/W6VIMGxYV7oEytL9umsq5CnrTvNKCzHts4V3s
clzgb5DDXuKdC+P0UaliQT9QpKq6ef1hA+QEIq5N5k8bTFUR+ik2VsVT2xRLioe+a9EskSG/+8q1
F/ziIpUwhGwfHTvwQ1rphh1Ql3bSIFg+xcXk0ZkwZcZtkSa8r6OlEx/qSZM4NhBj0SUT4WZLuXwc
y3YqrwDx3PwjTZym28uRFBosXIKxnp+qTpcLhDGJPeASDPHyx4zryh6vgazTGX3U6OjLlzoetOF3
iKQm/DJa4+B64PBukt5bNIithxj/g/pj4eW0PUPSn2TiY/IRUjbrZKCARRijG/jziErpAeNJK99N
7lQ38z5cUIL1PorVWDwnWtnJ4UAuW841uk8cL/sSLRnal2gKF2PaVk5kNZvEXKblW++KONuGAz7O
GwvdibR83em5Th/wxR6TW3SuZoTfmVuQ8DKXuXXNnwEpbx9hkwDFOmXkhA5+1AV3Au4SyaoYM7F1
tLrUsKePHOyZCZ1CWT6N22qyCWHpEBrZnOqRphGc0jsisHdZLfLJfMyNqZ6tP4UpCzIc6Pmgp9yW
GLDMYlfgkxY5fm8Gs0Xe4DzMxSGMc8397WlIhr7Ae0znP6m0KyckkClyqp+aXVXCj6OirrHtmtqo
23nGqLW/qWxIknDmJUp+4+uZFTeaGVCTbIo8qcWdNhUV8liyd6JyS8MdvmNq4UOX4mHY9iVSEZc4
W0ssCNEbaZTjjehl7l2P4ZjrPtKdbjhEBQqmB7pbIaePVnhR+ykq4rl4pHap/uRJ5XpPYaONkSSm
wzbSby1CtogzPdNpzMh0mvV7qsJYPM00vs3bYZrbkjACAWRcppgj3qA9ojza4scfTl/mCh8fLB+D
VEVUzPwutHiOH1d5Mto3kVM0n2M9Nzw4sHRfNaqjsJfLTxeP84kKk09WbpLMLa30ajRas+ju2hqy
pyQsJTaIcPCwR1gQwoa2scs0B5FOT6q8fUPrNc0OY8WRAnrjdHFPWosbkg9d7xxix5PPjmPm/dcl
KhaYP2BvenSYzFaLmLWugbY15cpTWZtW1+MFraQ9mvWz6HpLvymHcJA45Xmkl5CwM2U23gO9VQgH
0THKD3i+lpaP28acreRgTgPGdTTepAx94tp18ejKmZdKNEe9WD8FwoD4wHeNUOfiZ6sT09Sk4kYo
NxDUHeOU/AXvQyfPoy7r/qESZVXcLbNrzPcSb3YitWMTBaCfCsymgJQh7NzNJTjilYsEhDAmG53L
VyeL6WPcD8g9VcbCiAv6TE50bk2HKkau7P7MmjBovwS0j2hsLk2C4oNzmCbpgM4YKvWXdrDi+Fpa
aL77mxxbfXkg5T41w707EQAgPjQznQUCOHMSKT6Wrju12jZrTTaJDXCzlX2fx1F0z72Wu6h9F83Q
v+ZOr4PX6nlJon1jdsG9FkSkXIB6Wr/mznaQuJ4/Jo6PYC5PtADYZ7m60AfAi219f8EZns5p4NDX
1mof67P2gFgelTDUx02FDdmF8uJ0POANGnIKUKH0NlflBeifZfT4x+/TYMS0BsAQwyhCwV2T/Rma
wPsYKur5iFk3AG5o9VIJK8+415ilFkh69ECD+yotXZ/ZOO2hSC+Yzgftndu7Bk5NgYsc2CwvlG+r
68DL0OCEoCvwzingTvE6SgqMJ7mbwd+MblBMgd3NZEff6uCEmHMOM2RNPg6qq8bGMD4f831SE+C9
lYi7L+FLJ/WAy0+gdIUaDnS5jpQ1QlOL3THBVXYOzZukR4aPodklDvpJaUU3DViU3FoHJIt27fHr
tvulJUsmb/5EBHA2m67NK+BFwwxuxhH+w642s77Yt6WHzvX8RF5fdZT4ggrSIWdSMZ/W+h4M0dBY
O13wp2ap4RNhFUV6BW8kmfbc0cfhkMa4ifld0y3cT4O5O9B+0Odv53/F8fSmtGR0sHj6TERe2PRX
j59/gtMRuGakCp8o4EJ2VU1hA7MRkwyzua+5H4bk99QmTq3nBz4u9yCaq1YT1Hi2L7hY3ESPBxZm
OAtRW+TNkJlGGnKEtemVK3rjqWCLjK7K1mZzBhCTfof7iXl9fvjjgk/NdUxYuKfgKKHDc1u3FDUR
yt6y8eQlUEG/zkxR34SY2D0EBDrlF770G2MB7Ag2CnAcm3d+/KiZ6NAWc03dU2N7d3T1sPO07fSx
Itxu997HgvqpphMTGkXXiSa114dxtmttP0ahE21dsiRvw1Ijf043u+qCFdnx2nnZLzhlFVkdrSb8
z9X9YBYxdHlc2q/apHFxK0k9P7KKhti/PvBNPILpuCfaJSLZG6NiUsO1BNxXsW/VdffVLTN0W4pf
09L2yhoE9wUxHqSc+y02E+IThFQSkLXBvkhAUM2K/1xPeFgJpk4ou7TgICi/z+Nh3QLr8AAjgCtY
16l+lSfDSGEvZrTlwsjl3tMh7YS+sZT9skOAnJd+O+sOmWl6k4Tde6eUknpAf8WyQ7Xh19M37Icg
rCRVVZ8YmsqbJMvl69DXZEvNNfa+52fVyStno+IKCG8P8jWI0GqTSJrI6ETf1lcuTOZmH6d57WOt
NfrEo+ZbF1vGv/Gadi+Z6BzvTbxynosLKLsSBxKg6GpYa6hLkrUD7ITTSf+UmGJ8ghw2YpXQ99oG
7AbZ1/kHPd6TX0b0IJkAlHDZNugdHn9kPTU01OZjdxWOxk7g7/Ch0BLnqhBd9cyk/iaspHjCKGK6
C6npPp4ffL0jUmEo8ohidvBRufQfD057Us9qGahEBC6daWYAF8Vl+zmjV7YZi9bYj1rlbKcknS58
3xW7Rj035E+OWSA34C50E8dDB2GhhRFJy1dDHy5XsdstsOly71ezDLiexBbq9LFLfc+o4h3mM+O1
TOEfp/AJoD26JMD2w4Abh6guOdSdbJ1MI2SKfErc2kyOiuMfhhMXh0PXELYE0dH37B5laItCOR8u
7Zwnb5+R4C+rBimiG/bO45HsuM4RUS1QnfAm86dC6DdL1HbQbm3te6dF7d0083hJILTivZs2Qyuh
H9A8g8PCPR66tMKisRZvvqIoo9CzcXPZwH344fFu/z4/x16sgI+2MZqx0Gjge0FeA51cnUWYtuNd
b9Dit1yzJdnQIEAJ00qSBtz0QIJu65eCaBTh1uHD5M0GyQGJ9F290T9Vyyz3S1Y/kwFb+aHeFlis
Gvk9Hj/RbwKILu06x1+EkpsKmE4MBAV+L3DiasftcqzyBDZ1W5SepnGTaXB+/tKIyGADCAPiCKGw
PuWDLkvb9+ZRv/BV1sMrD0tLMaLVcYpd2ap7nY7uBA3IXvZj6eCJrhFNYtfDD0yshisQhAxvK/Ip
Co1I5PPf6Hi35Yx58YWj4lXODCaH6/F0IFdgSpFF6nuU6MXfmZZighc5jY6cznToj9eWHL7GtIu+
nB/3eLtV46pbFV4QKkucv1mNa4gUHV0z6/s+xmkI0F1sC+w5FfePL92O2eG/GM+jKsKxGPfW9fZe
zeYE2AOUbgdOe+ugyVbmd2SaLMnPyJj0C9vrW4/HfMJuG9oLZ9hqgUPJaTIongjKrdL7UNgNV7cu
6knX5EYO7CYD68Ih/eaIwLUGnHdOzfUELjsoLwbV+34kh3ere7W4moENd2ZACkI+WeUFVt7xZvnP
B1QsF2WxyTa+budklja0UyV4oRZs7TCah6eRf7Id5Oz+F0MpbgeDWTpeHeqnvCrCEAVRPsO138O2
J3J0njVSNSBe7/D5hddzfqK89Vzsjtisey5Q+BoZ7owxnC2XqPVknOy71o7cO1k3sHlB657eOxQH
oFp61LUchOu+Tz7CvRkTW9+LwXN2niLl6HZQf0nRvr2relZfC3qVByPHwoGApb5abp1n51ViSH2f
SozdbAs2dxOifo6Qp+yxeCx37C/p/v3Px7VafTk+EdjF8XfrSVvRsWHS924Z477bBVb5ebJG0n6o
i/J2d3600y0UX2bDZEOhYYLgY3WwCa9PYWzGWMQ7kOw/GKVTz5u46Nykw/CgxZssg6lOdo7VufNn
bNMmM77wwKebKW0p1efmeV+4KscPbKdCm5ehV67uWkt7Lp/8As+WfQ0agGWzI3fWkmTv/7Tqpsdm
g+ybVubq6HDwMBL2yKC1dCAvAgEcQtoOt3PsGCAKs00oOqTl8y/7dJVwmWfhg1LxJ1LJHT8pL7eH
djeZeH7Lb4OO6TbRFZZvo4D5cH6kt96pKpSYvvRLuBEcj0Q00NSbWmnudZNiXBRZf+DeRI2YpcvV
oBGuYmqVvT0/6FuPh1mAwT2AbiYPeTxoDH8gsZfW5HSao20nyxyoeEmv26y2L0zb031bcumnoWAr
QeWpSMwEzdXkbBAfl6NxiDXzYXTi8S5AyfCUiTy9MN4bj8YMJcAUXTu6wvWizGU5YDXJeKIMzS0m
WNOjFeV/p/XUXZ9/ieol/af6e9lz1EWWHjAVFXxq9Utebdv0jkbMleZlX+Fo903vCU3f6AglL5zs
p8O80MPpH5CXYQANHA/jLYQHNUVo7HHms2a6JkBMviDu/Pn845xORCjLTMCX3QxB32rKR2OK0BZ6
695t7QLQ3E6ftbousJubiH7prC/EcKXzhVP9dFMDzIHGg4RP4UbWalDX0yYNIw5jr2cuE5HdD+Jh
Wf+tR3nlD8HQ7ADVhn3i1Zeg4dN5qfhBpJkKOt0OFLDj10oyODbJ3WLsBzKvyME2/7h0Je60QXxf
glpeWHBvjQYmSlcUmjZPulpwBZcVI6QNtZ/Mouaa5/TYNC95g39LBksvnp32nSMqXB/LAKEMT1ji
ioT1enYGmvKrC5eOnpwX+YOH/ahwbibipTb0vsd3VhWMJsHalZcEXCziLo9HQ1U14ETodTtYofqh
phC90vISF8I8c5P3kp9fBqO8xmvdwIZeX91jbe7HRKozWNWL6EpAL96meU986xBOvl6V8sJCVyfr
64X+Mh6HgfK1ppxZdy3cWKenPFgERhmdfSjCav7YkyRlb6FfJreM194HSxMcRCvtb/y3+p1bmhof
dzeX+UMKgLOWZ7cp9dqYEHfShdnkA+Im+5mmsnJ4XC7MmvXuCTAAmY1/U0SpPWD1HSdvCCBdmNVu
bOX8fUgwXH6s6r5NbmRcpY/nd5y3BvNsh1MW2A0np9XOZkKTM43YojarCgLl3LTYeSVt2c5rq/c/
Fxinwj9s6Hr85Xh+ToS8W7W0qt2CBrjZZF446BsiFVo6j2Nd/PXuB6M6YPFxQVKjrUq1tJcB7DPW
HsLQaM/VzP2aQhbfktdufTo/1HrX5oMBLsDYwREH6/X1gyUOqeV14HS7POi6G7xODtxnrJ3EamDT
46DrV9VSXpiPJ+JjBsVl3uQIpBTh1Fi9zdg16YpDKt45lVc84oGCb18kmw6fPTrLQUoioCP6YA/t
DtEn+OC8621P27f2VKh4BP2THvXNfuim4lNWWDQdszJaLhwtb7wZTCXA7rl9c0qvJQGTl3aF4UAn
wI5GeVpjz+zXVjnvQtDCa5k38b6pMDl977DK3UaBrKplQN9vdaJ1uEqZkFVwXxrsGbohvEarsU0f
2thy0LsG3MPoLpQIJwtJjamYjnwXIK91OReEkzZFaTniFZthTGj23r5Fm34oK71979RWQ9EqIEmN
sbA8P15IZtKXEXaF4260IHNnOcnfyZDVh2J20guVsToTj7ZdhgJeYMminyJgQdUOr+urZamXWspx
11qa9ZBgSebrejC+dwGpUfCf4JhUys01rhCZcydE74w7x6yHm0mk9b5v8buF5U7eUKoH961WX7o5
nsxNNajquigLRKab+qCvHg1pX2/WVTjtRE2AlGcv9aaGOPQxquIAg+aROPm+L967B6pdXTH7iMrA
m3BNXYyDdDKMpJ92fRKFW6srsxt2pXln4CSwf+eupIaCAov1KGUIeOzx84lq7oreBVYexWz+jXXg
lGM9WwT+VMXd59LSMaXgivzz/KhvLIMXSibcN6A+NEarUTG4bczGGHexPfwx+9K46+HRAPRZ8wX4
6+2RYGjiO4NJzLrRbeUFELuNyADfgvB6kRpbi9dikkxD/8J+8j+cnddy3Mbarq8IVcjhFBOYSYmi
xKFOUJRtIQON0EhXvx9orV2Lg5l/ULTt0onL7ml0+sIblhHybEOnQ2v6/0MtDpwTREpgFmO/c1HJ
v0+cFP42YsANwlQoWSVjEH1RuhCtv7rsV+Ke03t+HtuCWoH4FCWc5V1WJzOlTE79rm1REFaJlG+8
MIy+ZM4wAHDO0670i7ixnkv0fdBGdUfvi9oFw5Pa1M0dVZrkZoSFtEWdoaErLejGk1araySQMxcF
jXeeP5c/AbEsgpaARNYzqXjutLb9rRXZ+NLpzprPw/ydF7cRpXOIumR7BlfgIliZ7CylhMSSN52T
3gqyKOTLAuPe7SIDVfBRWyl7nASdfHvawQhGzTkD4kjHmxl4l+B27RgPjYh909JdN6QZ77lMtK3r
ymbP/RFumh7yAayW/xpX/p/UhjM3FMOTSROggWVYkrAljGAZxIDqKnvIEKfWOvWqwZL0wSnrCeJo
mcmn1motc0WQ6+xnnkmzzgxW4Xo8njaOIv3QqWy5DKzIluzavWtafIBt9Me3XequNSbO7HFERGd8
Du81WFVn3lwfrmKEnvR4shFtE/hsBT5Orck/VF2tF5gZA0LEWW1ig5vbf+N11W1FHYfYB6hYWpej
lja+GokWmkeQtbtOHeLSB6tdbkN3cN8/e7mxGcgdZ5Hs+QJfXG5N2eXUxbtup3fkqmJClnNn1ZhL
bCDNGMFKaH66DHNAMYvYUHGgS79YBg6bYQvwdjsjhfAGhGZ6gyvCLRMgxtUFivbpC3U+UrN8NokO
8cViPE1kU9ZNGCGYHPJ6ExNeiTdsptFadFmh8vPDYSI6l9voxIOvX1yqrUljX6qJ3DUiTq9g1Bmv
KjL+70iKJ8nm8sKd3k4uiZRLuDyzQrhLjzcYYD7cvtVs3KHF0fyjd6YBatnpXy+PciJlANwFCAdw
N+TygNWf3BdmX/d2PI0QNT0c3rEkPmi1mlTkOrr+uzIaR3nAlEwL0LsK1X/CKRu+8nlpyF/+ISdP
I5ENvnDzx6UUD9bheLoZ0YBREhfstaCJtjmIq+syClR/JOHcXR7qZJOip+UC74PfA5cLbMPxUICC
jdLiDtojsd3dDG4hn9Fkca4NrU62yaTGK7vm5EomqNEwfyTloqnBlz4ej3Qqa4sx0fdDoJZPehza
sCxT4zdyOB0ydBDBBkx/UD+/DSUekdfN7MB1econ0cA8OoqrXFmIdpJ/Hf8EE1FgI0s7fR8WUfVW
0M58VMnYD+gvQgZPhyTcNlK1oWvo1coOO11Yin9s3z+cO6qdi6QWX09pBvao72muzOwmy2t2iHPJ
mzAfTW9lac8NNss1kKZShIDufDxPS6ii51LW96UYlbt0VJp+W2WNYx3KMFDdlUfn5LHjq1rUV+GB
MkUYKcejCcPJLHMS+r7DHXQbg3x+Zv1+5yNOEMi+J9dZr60ZBpzZTIyEZsDcQ2X3LmY4GJ6Cp0pr
7Ck8xVtTH4e7qXLFttQM8c0Qfb1XwzR76KCw+Zmql/9c3kinH5j5Up+YAYPA2/7wkT88exE98TDR
MmAwedVfj2o1XCmAs7G2sJuVPXt6TGccDkeGxJT3a1mRL0xpQJfQjb2HBQXeXCJ5t2tHuU+HCoW0
vPms1vvsHoHSJsyXWSHc9BYbNapGSXzawzEsaUhXtV3szAhXsJzmw/bTX5GmHNEljqk8kssaA7L6
rVdUcIcrKJm3KQXIG3KD5rob8Vu7PNTJV5xzYJATxOEzvtSdF/TDgrUFplsGZL593INq9sPQQd+s
cIsvGsJ2QZJ2n50a4yHR74GbdvlrqUZJzBW3DnaCe0oLwXeUN6MtAPmi2Zp1bQQrW+TkWmMwNqFL
Wsr7QDX+eHLIc5tlkyTaHi3G8VtWdSMBHx3NQkc/PFbS9ju5Ay3rcppWXueTo88lygNi4kQAepUO
8fHIuVRqgP9MExikuBedp94hBWtdcSHYO9trRrxfIY9eXsvTx9qaQdjEUMSbGkCx+Vd9XEwFedup
YL6YgYRfNF1BbD02alj9qNcnkaLuyhxvpw5i/16qpXVbF+7aU3JyA/AbyBXoXPMLqFXOG+7Db1CL
PlQUW7DAeWTtKrXrQANgv42JzVpP7iQEYihsUUknLL6xa2jHQwmpoLoDtWOPklr60A9jeIfBTrzy
VRejUOQD3ITjgo0gIsWpP3qjHyYE5YgbXsuVV1KHxPVjw82abdzH+eHy6i0+3H/GmWFtvG6UpZZX
J4LjZe5EuvfayFQnT0Hchdhct3wglnIt/T83GFcn5grgNUCMLj5dGSEiVuKy9to2okVVvcixe7Kb
fSfL+Pvn50VXn4npZP0n5XgnU6u6qBhqtNLwyiW2QMa/VL5L2+hWMJJnZ4V8J219Hd20PwzCD0uV
l+qsnRIGr0FQGVexKV2cytC2HZMgWbk3zw2FajXWDPOCwTQ93nu6pDTg9dJ99Wrj2QVXnNJ+EwWC
joB+V4qji8vkz86g6zbrFXCecGM9HgtnFjN0u0R51aSLkjQ9I2H4CtIa6kZJRnnDA68Pt9y4qljZ
+4to4r8jkzPD4+HWPtEDCopMxRgyPFhe3P/CdlE8ZY76K9fT8fs0td+wGSE3zYLmuY1Qu768cRZP
0zw4DABaAXM9c+b3HE8bpPYo2rALD5PW1DfJhMkGNn1KkW7wqsOBFE+rNVm/c0POnGHwBCrI/GVM
obadGnW4CR5abNn+pvmXbtRx8gLf7aX63OaN9bkQ8c8cCdYofIMvAuG7OIcCPwWJkGt0EL1Z3wfY
WzwVyCxuS2rT19h/GCQAhnlz+cOe3mgWHCK+60zToiO3iBEruLJ12anu6wi38xnWWO36xTAY75eH
Odm2tBVZulm/kHCbK/p4/TBKygvFisShsevsm1doLnWPwYHj7oxGe6eWBhS1JrfWWvBr4y6+KZIa
POqhjvFmaCFQGTjWV7fvSzy6aZ8kziwJixreyjc92TnzZAFSEXNDzjqBJkPk65C8NcShC5xq22aK
tW3TIEKprB2fPCHLz151jEd2QYYBkIiaw+JO0Hq1IUwNxcG2Iqu7JsQ3VL9tkcR8wgQvzvafX0te
QMr8lDgBay2uO8Q4Sh33q+pglW61pWRZws0di+u0tuor1LLtjem1ztfPDsr5n7WLuGTZR8swGGFW
kZvWUB5cK05uBt27S7FSRR+oz5NNXiUKMU1fr7SHTi72+dKZQxeyKG7bZYDaB2Ud5bpTHjSvV1GJ
tbT2mftGHbdVO5bfLs/w5CTOg8ErYynpwlPeOD4iZGE1rYxCHLLRtoZdm4b4HUIATtdgrmdn9b+B
lmKJOGQiY91k4lAB7fiBb4z46gjH2Uw4Zwwrj8bpUWBSc2pGYgGEcYkr4OZMau41cXCEcL+C/yn2
lELTTeCE+m0yuGtCl6fnHb4p9xj1NgpU3rIrNOhWV4dGUCBOrXo3LZvjBkVieNAiS6w7p2yUr9Bt
dpdXbpFagAA7HtQ4XjnY2TjMGUl5yDGsuWdnILbqxEOX7pB/Ln7IKgt/oaiWEMNZwcrFem4x/xSL
5vYJTYPFYTSQ4xmcnrGlUTSTH6IAux06xbG3qWkMr5cnem6LAg8Fjk2/lPBtcZsGLjKbXtKWBwvY
1td0wAF1W5UFrkuXxzn7QYEaYAlCiw01uuMPilmqo0yNLA4TZhEbL/daH7GBf+j0/xog844bbHqi
0VdFsYZxn//PH1ow/1nK/428JBFUU6eHmBgXh5r9+kO40P/tKQdeLEMxu955L9jdkTCSFWfBRtek
8nJ56ucODLsXJxRwR5TG5yX4ELaasvcEhn/lweytO10X5qOOc+sOw14Y8IO+BiM5c14AEtD+5k6l
r79sOQmPS5t7pjgEpdn6gibq5Eu31n3uj/TFUWv3Hkqvs/KCnJkkHAIyAMZG0XKJ2k5dgeSudItD
37fOXYwT4ZUWqcVtMNSo5aeDjXjJ5c965pjM7AwIw8hLgnBa7KjSwjeq0JLiMMoavQqcJ2u4U/Tw
QDiZ+sr2nddosYk+DrbsggParJsWZ9NDITDSHqIa3eW6bbI1ws2ZzTojF2ZrJbIPbakAK/OYgCAu
80ODNRb6gdKTN5pEdCsoh/BQpahgdn6jkYz5dVo37nOiDKp3dfnLnl1LLFUIPWYu2pKQXMsK/+mo
YS2LYNy6KPtdhcgbXBOQTFdQtYu3y+OdXUmiK+wHGfOkriE1pWr6zigOGONWO4QZjcFvaEBcT9Os
Y395sLOTc6gp0palprDsUelW1QZWEJZcRLHEJ7ecntWuUm/qJtIe0zELV7K7s5MjwYI3wdmgdnN8
+jUnHNJ+YnJl2tX3g4T+5Qt0AoutEg+esXIMzx1++jkA7TEOQShp/jUf7hpb6E6dNXFJwlEPfpLk
LroRjvoV40z5hUd92gX0dH5f/qTnpkjzDek8gJwEBYuTGNrqrCg6chJNDZ8Goam+AYPjZ+Hk/c3l
oc6tHteahSABKn1cNMfz00ojqfoxyg9ti4fzfW4ksXJbDhIlD2LkIfipSsWk43h51LNfFVADRT/g
6GD7j0e1yrqnYBvkh0So6ksb565x1apD+kurdPelCtKHUo2cNc7NmSeTCiO1FTJzaivLC85pTaC+
RpMf1KCJv3vo+vuthI23dXuEWzZBYXnIfI30Oa8jJce+4F9MmpI4lTfgwFwEx5M26qwMNEXNDxl6
834QBLRwPZQKfKWt8SaMJg0IQWeIlZT53GYCXs2HpnI1W5UcDwtuEIfyKOIy6Ov8BnB5thulGn4P
IVP+ixmC8uMamA2FOC/HQ3mZMIpIhMWBOmf2pqRatUW2J/0yUSi4sSgWDCjChGLF+vPcsrJ9IW5w
tVKaW4zqKmpgSNfODoMexJtgLPDYKJ3wFW8OdEZ6qeykYbZ/pWgjf/v8is59ODYTyBqq5sfzLaba
ppZjZoeqa52HpsBQD0uFKveFEOMWrjViQJb4r0bp/4kJOfOkcbHQLp9Hnfk/x6PWHaJYShwyX+K8
awrL/XMfhuG2oDHabeNG2D0+zJIXLfIC6zmqO+fX5XmfebyJouHJUOYidV+WXiektNWg4heg5O0m
t9iGRU9O5LnD/vI4Z7Yu4/ByE0qT8S2rPXoSmXXllOmhCh2MRWQ2SnlTT3Va7rBULdLrfzPcjNyh
LYBk2yKupPyiD6A/kgMtJnZSiZq2fg+FMpjwU8VxPg1XrsEzO5f5/W/AxUpOPXCmMbHTA9x/c9t4
GK34Eq7Rq6jJ/+quKa+LIS5+pVU/fbk81zP3PkeGziOUi9krfXEZ4Q6rp6lTpQfMa2ht2lK66b6Y
dPmj8nrv7zTJrZVNc+bOZ0SaZlRfIHQue8m9i/+t2Zjpoa7q6AmtNMfcYeWQvccUJX4XCqYlWWmj
J315oudOy8dhF2+p7KpC0UwlPXhh/V6iTnNXmC3yZBCUqneEXe8AcT1ZbSNvUY0t1zgD5z8z2h78
Q8KyrI40xagHessKT50ID4OT31V5OL63qjlema3Tf7rKxUU4g+9mdDAWWIsSoj72qZL0aXawZfur
qUFZB0aoHZROs9YA1mf37twGBWaNjMYy/9SkDAqk1rODl6m3Afpzt0YdYGTToJZ2Fbcx4rl5FLi3
AtmJfzPL/w29TEC9yk3jvqkykDUJSupONdNaFdN6xU98TUbi3K6F+EVzErDHnB0dX7YWwoO6nprJ
ocwlPs/JpLfdrV5lXbOvFcfbpopeBbScNGv6F7cRVWfKXKCUVULd45ELGXqURZ2Ex9QZ7wYLEItb
j9Zfpmzk50OEufBMo55kyKLIfjxUAGFVapGSHKxCqW/campuurJwvmbN8Eky8lw8YAggyUQJZ0g0
SklXa0yi9BDbeXLlTqj4DKlE0BEB8X+xTXCvgXNAh5UG72LpHOCE/DvOHpZMXed36QgWITJlt48y
B0+Qy/fMufPwcbRFmNWO6Lm4CeKEeiQAJEpBE/ZBC3pzE2e4R1bOkIMpb3TnSlhNsRICLTvZ//ms
AOhBCgIloZ18vIK0XBQ17Bg9l8SCPighmq4NOkLChxdjObTZBv2eCpz1LY8bW8X2LW9us1TJ1sy3
55EWiT3SqlBN2UcW3M/Fd9ArOWrop+WHvG/6Pc0h5473vd7ZVqqk/uVvfnasmUk0u9POFaHjWdtp
K5xKUzKelDDx4xzhoI2IG2MzVG21JttyZoGB4KKhTKWWrHNZ2LNjDTs16cYHt2iwIkpr78Ed4uw+
s5JdKjvzb+nV5o9W6ct8e3maZ+4gMkG6plCh0Q9ZShVZekluJprk0Md29ZiPUZ1uAxXvuuCvwcoa
NDOnaC1XOjcmbzRNVKSW2VHz1/iQ97ZOPE4x5gKHoJHjQ2KZ0XAlnAL5vsFIa+Uh9gK92hQ9aowr
sz3zZM5u37AX+WMOj45HnnRjyrVsjA+BSN1rtcPt2+/baLhGM0c8JlqrrRmNnxtxTkXnJJgUf9nF
hNguZAPM6xB1pbMLE9N7anQRYjMbTj+yohhWcu4z25ZVZDVJu6HSLhu1Y2onQ9a5yWGA6IuWFqLL
wsCGbze6sjNWPufZwZB/QPGFQI+X7PhzuvFYDc68bSWJvnqTSrdpbou0cMXr2CTG+NkojwNCDwo2
HP6bZPbzz/mwb+IYWISuhcmhQOiBBNdSbdSDQ0Nkm8xNwwiLC9wRN5ZXOH9/8pTMG2Z2GqBGS6fv
j0nAh5HDflQVvfXkIdRohG8cLUkl1hg2jDa0XwdjoxVTux87be1iOPnCDDyXh0DTWoD1lwWwpHDd
uBzy/uCUbf1Qlh240xbleTSA+8/WvjiLM2JpxhijwLIELCE3XgeNFzmH1GzG11yaw3McYqbrdaPz
2bt1HoreLxcO2lns0uOFrOreGjotcQ6SHme/KxWYxzsjsoa7vDDTlU16cgLnaXEQiJEB2IAcPB5M
JGBTpgQ1VteNol3YhNNvs7fH1wgjhO/ss9Xo9eR6myeHYs4sZmGCkl6cikkYWVO3afHWR1a+M+sG
w84p9/K7zBPTz97oh5sigX52eYuemyZZ+2xkQxhEYf94mkHQ2sXg1fkbDjn2tihURfVRZ8184dn5
NTd8q/2rESH3zlCYeUWPRxScxISuN2ZYYur9YcD2FXlbTPTGpED92F27vE8eSYYgSp4RhLP/7lIl
YYSu0CuDm78NtgyoM8XKrlWt4Tt0SbmvoxBrphx4NGmCF3grEZjJXD5EHojpUFnnpULwk36YtiQv
5EUS6dgCJN+EhslDMW1aeX15/RZqsgjJsXggoeFbks9ByFjs08oaFWk3hvY+i2/vy1q0b9T0fuoj
vlMDKe2bQF94n7ogJQGtNfeJbL5Oud2+XP4df1SPPk6VewZ/8rmBAhcdLZZFyasoWyAh6lT9tPQM
rx20SfBiuMPBXbZ3OJ6WwDjKyTbjnUXPaNx7aRIaje8ETdI/YfsxmdehdEv5V9sC3IEd4Lk/nMCu
f2ET5pnpjDoZuhslLkEs8J297hFSQ/NPp1gWSsktvt0aZlCPaIrI+K+Vqc1n4HhqQMCBwKBgO191
S1WB1m572Jda/BOXwiF5BNLQ/kzG2Bp8gtyYxr+jhru0TVzrOjbwVdrBjFIzY1fERTbdjarQtC9O
rOBEPRGbRNuxSMIRD8t4QmZvLNPgUZtMrbxJkPq1bozBSYIbkeu59jVN+ZeO3RnWCkRicex55Vkh
Dvxs2AYZfRlfTE2jBg4yQe9YtJXPQOFi6Xta6mxa3Qv3dtGtcNYo4yw/IiIF3Nm8gmxYtuni8hZx
XyiwMpSfVoYpE/KCI2mXr+BEY9+iramb9w7IF+2hJhrYejai8TsrKBFnnKsy+R5xT/enGkWKtg28
MceGuBg7d1PFtoj2iRLVCEY2qZr6fTmFT5YE03tvua2BJjkMxeIqciuteG1MrMHv6kCYU/U0Da2o
2ocWr/Ir06CN8jwlXl9ep6XMLbrUiSJyvzZr9BppuNS3KuKyjV9ngxZ/mbSwfyjsWnexIpbJL7uJ
8N0ozXp6MQtQzNtG6TiNmZNVcFDGobtucyUNrsqkw/VmyMLyvsyyKkn2UniDvB3cqabS1htjYD9C
6Mr+Sil/dT7y+ohGOIZSxO+jOcYuJqSZk2yyPMUvYtAyxUz2dtYH8Tcs7rM3b+ST3WF/XDubCheQ
5EFUotQlRQGT7jsC7ZWl3BnoAvx0CIyinVF52VNVT7L1xyBI7CsrByy4a7wxMyHOxPi1tzqOwbup
q3uxc9nSrd9mg/dcZESkvtpbjYegsJpCH7La0dsMYQNeORXQp/dOGsr4BkUA9TaJkkl5bnjGgmvk
7uLcn+JpiF68qhfurtDsyN3OBJXmvlBVkRVYf+Retwu1VI03YG4H564zS83BW6HBI7yqgsT0pxEB
BYNyqH3njLpXvZAmmfLRKi0kmXRtSpH2N43im4g4rfd1UQ/YCtcSF3IrwmImr3CDvKk6HV+DoqhR
ODLhQeVXivSc5EFN9dR+hJaM/qmp1NMEbcfF+7t1o2pr5VNRXnfmoNzFKBhgkKQmfYHfN5aZm4EH
/pdrN864qexSfOHinL8aAgDDziz1aLwz2jrLHp2yn/4OJ+TxboK2dATWhCXtzBRaRx1grSY6DIo3
vFb2eBVG2I89Tjha4qNmpFyrYgs+OwofoDCowYuWuJq8qarQ0x5MtVaKmyAva4yxDVkV+UuY50q4
H7pqiN61zq6Kp0Z1srbcNi0+5bseUVEpfCfHwf1HoEQy0n2cBJxS3+TgpK1vKuhC+y4vQVHdOFUZ
AhntVFTgOXqyfVFdRS9CxL8MQ4SbPlYcpFRz25zlve1BcGqQ1cd40+4QfWn9rHJj77UO9DTa6vYY
UEFvKvqZYxSq36OwVp8n+n+hX3cAAW8QlVA1jFdU/Z/A9eo7UwsjY4sl1jhTHmvVeCHXHPt36DHw
npHvkMn3XnTWo6kYUXWP0T0kepBOOn1uN1TrW0RoPDw6LL2FOOrZ4G/wBM/V56TKk38kNX/rETmB
5DBSwbP9QUnyaVMmiXU1aW6k+Wrt2L9srE1fq6RONLZ3pNVbe5wSaxMIA9lpT3GaxsfBOQo3ehXC
w62cpmx8/nt9n5m5AMCfT7G2wVBV/uVq0ZhvmlTJvzRgE10EM0p3uC5oqiAT0YQot1mkufltBS+m
2asRnsuTkRnatm7bUcGGrsUnHrfDRKo7wimS/bDv3adOmZTKb9C40LZmYCH2bZiJbqa7yMoUe19P
apXedI0TNsANssyz3sDq538Fncm5zmQGSc+uvc58cmPRytus1gPzXsCC7ZCjVyfTvsVUMHq1MB5r
thkS/dHeqnWz2DhVaL1Mupb0W2Uanc71rd7qytCvXJxJN3qSlhjFp0F7yDzASRvaQXrih5U6z64U
nbKlfa+LPe+/Pu2E5Ir6WnZ6d632hU66VgdoIudDlE93yGUG8mlqcIUosyBVDzWQ5N88bCbdxGIc
94OGt+VfrWPjH241E2guKwqz5soSU/FF9VJU9ku7TqydMZhSwDKxzW4j7Moc9gr9y9iHVm8Lf0wR
er3O6IaAB8X58rUAxjHe9a3bZVsXSoikjemNX8AagKbup7Yt7usUWNcOad3Bvim0nv2s5SW2VcCk
y/rZjItYXAFX6uxdoBbAzhvhKNp911Hg1rZNb4XarzGXWfyoKtXkFL6Fyrh+H84FUxr+Id/T482Q
m4A8RrzKpBdlfEXAaCoObobRlK8Es3MkeRQGzbRCYKoatS3KTssaAf3xQHpjOr0nodV012XYZi9V
pYXyKcCRqsGaup40n9cGYcWybQ3h50g9rLHjFqktbUZ6YbY6E7J1OGP2HNl8yKmNFqs4NbK1dwxK
49jn0j9orZcWfm9n/1wO/E6CJIaiJEqlG0kUAEiLwgH0BOQwWqG/cysWh2ZsQyyT4/pni0Qv4rSa
k0b7yyMuchUmR6cPzPwsR0sGv4R1p0nUpYS00S8vw+TGVxzRP2pdrt23Ci6AoagS3ymFwcvfamJl
ef+UJo/WF+HP2YiKLu4sbnjSGKpD16I3lLyHUas8J5mZtA/c52WJ/1aWu/AdKaJeFVZneU95nk3V
rlLbqtvV4USglBpJ9tO2uqC6CapOvJiAcDtKrK3X/cbSA2+aba1lMv7RK5Gq7uOIC/0m9urm76qw
7Yy7zM3LuwlsYXdN/FUYK7qNJ4uJizoaqiRKHJA5sz/eN10y2I1IRut9MnSSMV5YLfyS6lF91ytd
zUaqZPlJ72GibCjyxD4UnagkoDF1PGYtC3fUc+G8zy+J9NFU6eNbqVDI8EsvlHJlBU+PBtV+4ORz
hA19bAlFLqyeHl6tJL/aVgw43Yx2/Jar0bBFqCFbyff+QEM+7hYWwoCDAKoUwBPx12JuYT8V+RTF
6vuQeOOwF9jwyi9I9vXTnUUK0++QIJjUe52dYsHWy9yfoDA6fUMTxsk2o5LFQ+YneWJl36LKIEu/
KkbCsUddFFK7zsbQ9p4npBkFtDeFiK/whWFE4p94FIFFeN5BQBj8UgZq/F3wkoW7IEUQ8dFzszzf
6KAT050ude1Njawem1yzqoBHCrplpDciaW7LPJqiF7MWVv0lLPRSFv5kDLLcgq9Ww41i14ribmqj
D5Ib6I0oQOBOqEuiXLTJdw7GQ0mHcUynOXudfvyUbAazcSh9c1lkTbLLO6sbSlwV24JmWZCIrnk2
J56wVy8I8+KXE9UWli6XL5DlLp893ViQ2ckOMBEqO8c7LpYiifu6H9+EMoa7eCoULD9i99GZjF9l
nykr/azlkwBBEFo5PEFqpjMHZlF8aOto0PqoVd+wFXXjvT2m4X5UUv2LimtEeKW6U7fV3czAizky
KsxP7DI1d5+c8pzuz1c0zZ25rbbYiH2oKmHmFfob4oXGxnHT9KXoy8jXS4xX/arL1yBFJyUXZg3E
l0uE4upcc1nMGn0NaWHHo785JlFF3LrkExGiYX0ZBL7S29MV/m7apojbH0qsJHeaNMONW0Gp/vTM
+fJza2vWGqLmeLzY2LBBUq0y4y1o4/hGRQ10Z3b1iFZUpN5J1PrWak3LQggTd6nuzKQuPjeyrccD
1qMje6u3zTcEDZq/HRw7Hz3yHvsOxoyj+rFMXAzi2nTKrkoSFVLcWql3Uu/EtA16IGh7MBXBSilj
UTelP8KPgmsJVYFKLXHB8Y+CqspNCv/kDbhPhExuYe1cHMBUf0Jr7SciG5OznyAmq6+Xv/6ywfln
YDqVMGq4c3mvF9sAE10gbJ5jvUWRG/wAS1Ln29psxHUVtYa3i7B6n7ZpkERvqVfWr3RJk50nAlX7
5Ms2fwCofTOJlpo0jOXjD2B6cZlgGWm9yaZzvyS17mzwIbNnS+vKIeh0y1ReXZ77mW8ObZ+aP0J/
6JMvv3kjFFWZBtV+E3H8O+mRWFdN3DQ2ObSqLYW69kdG8fdz+KD5e0OnR7bfRBxhnujxPDuNkoSa
S/utG3r12lQjnWrPNA3PlLZN34WaukaDOXO9gU6cP6rB56URdzyiR4yddaKw3rBEnupdMdbTnW33
zjQbmQeP4LBw6zASq8MaxnHKjYqX3UobfRkRzpOG+T5300EXn7R4pVG1atYwabVos6sWkMctMXq5
GUiytmqaan4eG8V2HKxi5bT/+Z5HLzxDA8OC9gtEFZH2eRN8iLSlQYEtDUL3LR6CtH9ICnbEc5SZ
FqiP1NLlbiiGtH5stMDYjLZ0jV1HBt9vkl6LHktr0KMb7AuV684O5PS75o2V+CPRb4j3TeNow18D
Khcy8Ys20p4nGBTuRoum8CviQpP72XeR6wH6MmEt4ZiOZNrxXKq6lNgeZnxGwROeWLJNMNQ0M1AR
Xpo+aiCHVoKx073DiEgH0EHCz47u2PGImDvjUkh1+q3r4RVNptIeBqUd922U57fY22rXjaGOV0jU
IinAQ7pyKSxjQTCndD1divH0BKDBLQ6LWgKxJze237wukle6W7bbMPKGfRgN08ozdOY9ZLBZ8BMF
WnCKSxRxRDV1xM7VfrP7Oot9ackBpVYN+94SZdV227kyo4oltQfHKwvvuuW47XQ6WsDrYlGGn76c
5sUmPwUyiYrJUoMUNzezy0bNfqtGvfuKMXSFjOyY7Z1IaP4EefTKybBQvXwjnvnefz44J3R2O1tC
CQdI8TFlEvuNENG5sku1/5U4DuCPBorO51quXETz4joOV+AsSbOkdFMiNpo6Se03rdSTH/04G7/r
Y3LTlGWxsran18881iwsxItPXrg8Nx7wK4WVf8vsrgUXYDo+5uX1ZkzLm9gKlU04yXyvW2G8sn/P
D2ySdrOUpMSLqzcyqAmZnWW/KT3qiUPcFdeOlzs+vnGDDxd31/X1e2Bp+cp9++dcHt96sFQZlAed
mBIewvG5tToZgyypsp/mYDniBRyxp/mGG2o0faWa+aVFn2c/5gYyMlVuVs6WvZVqWL+KPr8zI61l
w/eCKnLTGcnOUNrOWLlaFq8vJ4zqC6tPA3VWRFnC8JTBKyguE05WZWTuozhINinmYXtFjc270M7N
O3gDaw4Piw3+Z9A/iuEzcpRm2CLasaUzzYA4dMp5L8A9F9ktxiSxb414uF4+S/Mn/rAE/xkK9VPe
HMI5bSla6wa56jUIQCMUlqjbSjGUjeYkKHaIKr5XQn3N8+Dc96T3TQQNpHFGjx4vuUHyRsGAGnNd
pvqT3paUBwot2PXp4G0MWFm+tNNPqk/8Z5LIzIOKJXw9Aazn+mgnFa6I+95VqQ+3ae1HuuLtVGyL
95/+nohTUobgsiAvXAJGcaobqJNH+p6671jCqUU1i8KZ6b3hsW1uQ8tZY2Cf+aKMyHAafxMjz6f7
Q+iQ28nUVwGyWbAAhm1YJxOeduAMSVnqe32Mfo7IDazEK2c2KK1ZneIolTPwcAskQ+RUky1ZZWSJ
srnTQGOsd1yo5knerLwwi8tpXjvmhaAFyqKge5ZoX/iWpp56gbo3hqrep9TItsUQllsgRSgUinza
N+4kdkHQr6mVz1HD4miAEJkFkVSgRcRlxx/WrN2xiCXMVk1QdA+dqboPPXftRT9zAOfbb8YWgovH
7uR4FDierW2k2PMkIsTDphqmTSK7/AnCYOXrSruWWJ5bOkADwBgApTOpxaxS3PhCOXK3hPOesUfs
Mujp5deROf59+SicHYnCKnIWACbJm49nlg9Up3u1VPdCI1V+7ymw21+HZoymrZcaygqI+fQ7gv4i
eEdKadbpd+dj8uEYTFOtGymaEnsBDI5+gpfuYsQBr5oxzm7VDBn4z84O7cG5EECqMieEi/FaPBwm
GnHmXkaqdW1m/4+y81huW1nC8BOhCjlsAQaJpJJlOW1QcriDQcYg4+nvB61MyiXW2ZyzsMsgwsx0
959IlUhMKBmuHyefPr7U+xUOko/nH3gAjp/0n+e3VuNh31RahtWtiGOnCTl6MvFzctGzbTAqEAVQ
sUc8ljfIzLj9+NqXBSfrj4YIrtRKeaHMu/RzwjCSiHLZ20Sa2V55X9txon7Rl+XU80J6qtkPU5uK
ndMRl34PSp9lRTT1ZjF8rv3CnW7M0XOu+eL+42XjgIilPO0abjCXLog4DdXGFA/OTmREV3KC+Oah
hP6zI/m9iTxs9a6UAe93obcNFtIWFmXEzFysmlwuIx6tZYAreZXt+nmAn+oP4L5dom/TRmvvCouB
1BjjSPPxC3h/q0gMkPJCkcKFhlHQ+cuHesgO32M+rKFUeW7MPDOj1B+yOjS8Ydk2uR3kV7bct6Lm
fOfjZaPhY+jAputcJiomXmcBJ01o+pNaj0NHOF00NORMpUVfvy6DtbIAiUGXTume9GnSn0Ahqn21
TONn22umbREs5pVF8K/nsCZarw6GtMqWdf4chiWpLOlWFGJ2lRwds+23GdYRx6Sqlvva8Z8+fuzv
Ny94rHTiLG/eOFyr88vxMv3aIKV7B/xftmHRVktFnrRb7QYjENcCP4z1wDx/4gHjVMfUscJFGHGp
3Fno+Yil5kBtW6k2NtLb0G1789PULeXGbYdu4ywwhmSRFz/BdL4FcesBy8JxcCq3uvL+3x98/AI6
TLZuAhuoDc/vvcjI3OoNZeJtXXQ0zACREXm/SXVlUb1/pSuTjkHa+oDXmuT8OnprDkOe4GUqyzn5
XOiePLq5UcB8GLTQyf2fH7/Sf9wWakUUNRT0xDP6F4VSm7mlSGzSxLKJZ5xovnPvJ5V+ZXL2jw+H
u+FYWA0i1xj085uq/U4Ad+t4puap/bmbkrwIg2wcj33Z9Gb48S29PxnomlbrUJrB1Rvn4k3NTTY7
uhHjBtsmyWuiBc4r1Eix3Mqh19pt7XSTtpfKzq4BmP+4S0QXbIeMeNYq8GJ5dIbXgVCYa0e09EcH
oaYMtbZvYFlo+svHN/mPz4RrcfpQjbEm39huf53svoHr5WQPnEAQVQ4JO9cmtWqmkEaQbBOA4Svt
8D+vRx29ylg4+y4rzpbpst/Ts+7cbIlvMDHMDxCeBMKozN6gsfuPoAonLD8ZYGftgYFML/t+Klrl
qg51klWk7jYwSU2Dp+hF2dqHMYDorpwo7zcbqggWN8ULqBVefBefKGSexPIbn55aLZ7a1WXnPSOd
a4i/iFW71X0mhmHqKSAdrW77ZOPl8M6WGdt9vTRIy6qvbjnvvid+Evj/qq3Bt8+9nOAtJH8pR6ud
XUn3R2aBOW/LiUCM3Jv/I2zHNrvmjBMoSsYaBj2X0HuSqkViu2DvFiOv70XdT/sEcty2S8msHMi7
v/I5vdt2uB7GEbANyBqh4b0Y6zgyjrWK9Itdh02NhoMbmQKQ6YzumuPuuwtB0mA34PGBmFECXYwh
GYu1riB5b2+RLvrMq3QOZEUmV2DI91ehHiAVYF32wPuXdbZcPJOIvdbZG5VmFVuZpaYpwnjKp9a/
sru9+yggkmMqvi4KQm4488+3UnhXdjdVnb+PyZj9hce3exOXc72Bpjj+5zQzroWdPaqcNX3mnUdL
7hnKqazG38vMxsJbV90mdjXrFGO9l+tafGX09f4p0lhSVSD+xkacSe75rQ1Zn2Wuqv297c7T1rKW
5Rg3tnalTX8zd/i7rMDIZ02X1PkyOIygxV9cxvUIR6tgHo7aaLghlux5qW7Jm+/dTZDWpkAX2Tve
eMdq4ZGaxGvGe5zjE+tARKSbh7B9zICdvfXycFTwUaM8w+AzFPRxamcQiPij6Z3iD7YP6nmsF/8B
Yb316MSZnVMy5vMLoWL9Mc5c83mc+k4PBUQNI2IiaMpwhN30K4V30EeEr+t3k69Pr8lowr9psCA+
dikDto1nzkiJCmUGy4HBErtSZtedGQL1x1boekp/EiupMApMgrTv9WrohlNce9YETy1zfwdWS9q7
mdjJ51jl42thLtDDB4+JxUnAUm5CtoSmu4mdTtxX7TB2u77wtGHnOo1cNgxti2oH/Fw0ocj01Nu6
oymMR1/V7e+xr4py3zOY2cZLbBgonqZl/G0Jcq03YmI1bkfbkiPOOMrJCjtSeZLlG/g+U1Ef+nL0
Ka3cCXLCjeGkvWXBeBUqLjdmkPXFQ9nmAkGMEk78x7KnPt1SCCg0pbq0iluYJ4sf+UnRIGqS0GYb
Hp7d09FTHspmx9wUY7BQ97H+13ZBm6TTbVV20/SnqBunYRpmwfo1VD/PX0GVrWwJPUifwR5CNdG9
H5/iayly9ikyc1iFIbiiAdD4lwgXztmLUScDRAmRVvu0BqsoyM3Iw0TYy66n7Q1FtUhSyctqC0Ep
vnL9y1N95S2gL1qdrci4oHu8WApLW82Ev6fb2J2qQ+e1r/GA1Z7ra83OQ2L5+crtXl4PyTF7FocM
BiH0bZfFrWPGSY4EIT0Iq6jj3RiYhdotuHc526p0LHuzJIUcb+F/ms4tVBa/27Z9ZR6nRe+DvTeh
9d17diqXHTQvPd42jdJ9WNT2PIcCcnT2o2oTLwnJ95n0u6qHFP6MmJP0Wquk1LyfJ6Efxs6ykNxg
wolKlFXwVIAvDF874RnV1mxGs9u4XkYn71jZ5IWqdTudeN3RiB+KoaraDQBECfLrCSoTSMWl+t6S
xeLtZKYlOOKThfy5Nscue8iI9jsZWt1UIYeg91Mf5GBvFaz78j5QiWHtR+Skxo2Zmtn/DDvNnDLU
G1qekP0iDR5Hz6w/tbgRfx9gFrmRMSzLXWq0crjz0L5vx7Hp5PPYFpl+5LdO8mfmQAX9IlJNYCi4
zK21jy3cQvYYiXvkTZUZ6e83bkYWH7zUdnyUE0aA+1kLqjwKssm6Cypjlr8tPLH29NgxvH08vgN7
6+C5jldmTxhAEqFbxorfNVKl5k0mVWF+azrRTPXNKJOkvoFqssAETVNhkFUjAq8LJawU52DSK2qb
QQWNeLQwxJyeXUSevzvKLONIz22IPS55gWB5mnmxjRFni8hWrj98+/hLpJW6WHoAF7ico8niYAOn
uxxeIJcYGcL41QHNi4EwumF1eNBG1wWfaBXk0tBh2aud7xXu53yKp/8Fgm3hsS5jDvWsIictbNXq
XdwxbulvYMjKn7pfJvei4giHfmXjGAe0VOPpwYIQVqhMndD0Lp1mE9Q8McsHvvExjUqo5Sqs58Xo
eF96VT0OmhjrJ1LmtGLn+EVcbXWEDjIqm9JSeiRGXZenQXlGFnazvlR9pCclGVYVkHZ2pxWplNuy
KfwBd9ypSvyv9tzay3dXW3znm4nr0k+/TSwv6m2jb299nHNE2Ke6NfsR+4GZ3wdzPPhw3WK0f7ve
bdP5HhlCZRzmPuu3Ba4o6S5I8kApHpNlycjD2rz9gXO8F815HeM6mNRBd0iXxIGcmQhnRp8RN43c
yGWoltBIUhHvIItk97ZZBe29LMsy/u66xeCGIP1zcyt7r5p3qWB138W5qIn84WPsolha6SFulQbH
RhROOz+NjKf60NRXqo0jyc/MEOCYT2ocyxvS8qYsAqTu9Vt8kPz4CCgePGlOkfgZ9hHT2HJImmrW
4IF7XfqSIVf8tqgi7udoxE1DVBE5e4naFDmU0Y1uSW3exHmdORuv8h0tAmhIKjdqTU65sCRixica
yJqLhciMoR7G0IWUrT/oZRJ7vyDCactNOltVse0S1Y96COc+zZ8oWZwvU1O22edEN5aNhu+gfwDs
E7+Qahif6h4zg1se/2oj603pt471I24skpdgKMIDaLRN7Czm3tLT1IONXFkkn0/CQq5uSSdM4l5u
ODqtZi/bcplfSzkExkOrpd78Wgd4ARahYU75/ZQlgOhEd06fUcSh9TH1btwQpobtfzfk5Y2ozAoR
2VgLvuNYJsiodD9OzTAfnTJ/KbU5/mFrdWc9yM5YeOHpqCc72K/FjTNqs/nZW1CvndrRD5jj1EMl
P2MYV6TmfszJH76FVS7GHslGZ6lmwzwmK7aLPZbz58WYnD82f6jlob2Q9xVa0uDADYM069p9KTjm
bkRjJLG7nVGw2lGa1kv66iFvs7+OcWxrlOVu0U7HxNdS+wAD0/d2pZFZJ6xLWuJGaigcd0nQeNZx
ibXC2OQdzElCD5JMhMniT8EWqqaZ/wbPGoIj/5ZDmYrbVr3Vvcbb9+4s8nojZDLBRxGaRLqBDDVA
MtO29Y/BaKx827au+UuPmc7/GrDtbDdICTrxpPWW+mIbSCrD0p2seT8jS8PIFPUQEsYpm+8UHN+J
gRCnyzbvDO2WGYNG2TcMVM8hQoUAPsusl/1OX0Mcpwif4+Sbzoqu7tKx6F+aMjC1/1F9WQjbyGGu
D5YmoadOqW78FnqSXjNNuGR1r8MspoUYoa/7wGr/fF5j2HQRGS5ky8E3WkEKs1X1+a3ZGwFO7KrN
KPWqVr7m2Ci82CVGYdum8Grv0bdni+p1Yrp/0koh9bUcN+wmrOA+xJ9oDFJU7EKYVki1WVhbjdhX
42uLDPJgVziNPCPJtr/6Tmd0oSEDwuvdui+u5fO8GU38XcLB50Fsyvh1TUFc8aPz28Ox2jViQQzB
CAu53uWIx+56l+6v7lT5kM56Fmw7u09lGIgJM29Nb7+ruawsVJhJd9D8+bsNdvGHHJ28CediHl6w
Y/ntx6N5LSz63ZHHT8Ub1lyz7jEEuJwZ2UB3ymvn8YCMfK6RPqOurkKR1qCaOM7ItI18mer3nj5O
1Y6cJeeaTe67+g+GP+JtumRAPbrYi3rT7hNQtdjVDx241QsgTbdtEBtanD1slpMoqLo+PujfX3H1
BoCDBJS4+kZeDANTG/Inzp/6QcvgoO+NJZ5X8hxILc6VTmsYKKLhWT9/fNVL6hof/ZsYmTGSxTgJ
qOj8qxAobI1kqp1DRrdSPvkYtAUobudR/bLMJHHvHTUsccgzT7St1qsCJ5Gk4DBFz+csj8HUsWP7
eHr+z5nnxYnaqhy6PoxxY2z3ixa3P8exHbIx7EYcxkOJMf4JyWtjboqh74fsyuD/7ff+/ZWDxK5m
T0zimf8HjOXO7wfFlGhGq+6OJdWmdSfiNp7ht6agz9TtMn6sMxvPUbAKuO9xvri/6nHsxxMD8uQ+
QIQlf3f4rn4pA/bRMOiHZNeTzawf9CnItT0c57YKq6SYxyM2BMOP1FRpvpWzpu3iObOuegNdNl4M
MG2Tvg0uwuqSc5nHygLoal8r3QM8klSH3bGqTPyBZuno1Vbq35O2V+jRIKR/0EyGOnOoZtNbIqP3
stgM8QEOvKdsaBeEJ2jXhs9p6vop2WdOqUIMFqUZUZHn96jBzfpe5WBgV77syzE3LuXO2wTjbaTO
POP8lfS58DKEDv5BtP54W1PgPTDnD04Kb5M/vRqhRiEduzYSen9VhryrRwQ+Bivx4GI3DxBzQjBj
vFyjAnb2KlXBeFONaOweRT7nyecssDr/5GPuu1yr2dc7+vsjXO0koRTClKFsh/h7sXuU4ONMueri
iM46OPmj31a7jqhZ8SQBgx/xFsfaKW0sGy1+WzvmQ5I1rbOzxRyXYaZifbjh5cn7OU0HknHmRjn5
fipMXCMFRtkbK61xdaVfK//Xco/Wrs7iOrjCnXv35YFWQmWDuMyXR2LexfRJtG3Sm3qpHTy3382B
FK+j081/2JycR852sZ2NpH+oWsf5MztLfGVQ+SbgOn+GcMog/dD90EPB6j3/asyBgJllWrLjsFiN
sUkCMZ7yrnGZO1FKFRDdsoykUCuxm2ePcWxDJeO0j+awOBPi0qzwvlvCqcTW9CjY42hYirj46Re9
vJu92K922UILHVX4cLZTiDn3qG1zTm41h3bvm93jGCTOaTalPYWTbcfadtBr39BDTFLt37ajYbVA
ChMKPtEZbreVjZWII4hYYB772Rz9cG6zWvted7T+6a1tja4fMXzDdi90jI60dz2JW33/8X5+SbVf
R60BBx6uAi5AN/87f2zluMDOcPT0OLpiWkILyevBaJfxngl9tWeukR4DsPdQN8TvevKNAxGx3evH
P+Lyy1mJdgwlcJTGDwZ21MVvCKoaXxu3H46lAmm6zdGf9yFr3EgPYIZMaS0rdfWNbajR2mlOpcuj
LSv9WozHP34G8DdKBzhjOBpdfkHTsoyGnyfdMfNmZW1H15uivtaNCRujpDDCxCcogTwa7W6Yijyc
h/xabsnbmOjvj5gnAbEZI+hVfbKyXs/fhgoShosyaY5jvAh/n3RBt4RoD5R/u3S9IUMZIzQ/0TKq
n3bT+eYWKXh1n3VTr5ZQGxrvQLaCgDQ/dFq765Uc1EYZDeZpYaebc3fjD4i4d8THt6dqQXoO05OA
sMMwVj5emTGKaM3L60OLgeZIs6ea2t05/aLtY42siu3HL/5y5M/t+nCguFGO4FXrdH67I0jjImCP
HzXf/YWjnjZscAv8mjRdbUcfX+odDLZei3kIbALeLwS6i2ulaefnkn71CGv810SMsB3GeSGd7dDM
co+nOJWtVOSM7VTZFS9jnCSbBZe570wYh1s4d1fX3mUFx0aPxgMkDC9jncL14sSZGdCOak7VUYOq
K6OuGwQk3KzpIt1hJBuZrVyuRZtZ6z96/oWBe/AQEF2sm8dl/cZ24upT0/VHuVITjq6DjfPNUJnI
jsesM4fQrppikMcW7Zf2PBMBXT80to7cZs67/NuSMHD7FjC4eZBJoIltGeTqSKdqeox6ldH/tktz
nHaeu+TxPgWH6MLFFZ7clFmWIjDBOYMzyyrl6NwrpoPjk+M5HLr06d03za5QdUH+LcyKJC+2agZR
9uRjLYEo48rH925QxvOHzAW7xwXiore6+CLqMdbsUgzVEQyxu58TZ/Wamds6vzFAQP2wizNDbJAS
NktYYgrxa2n8yd8ZaTrOkd/ykR7QtOsbScqTjOrUTb7ktajmm2kxtBTysmndDg6GIVfqo3ckLX44
MlSaTxSJq0vgRc3alRAMCBlSR8/jC35oK072O5kw7TaMucqPTbb6LCzKifeaiR/HgzbYWRv1FuE5
u6nMpPf1Py8uTOeYfqPJooRmAH6+kE2lz34G24Kt06qPkztA0ewn69Ewqoe+8ZPHEYn7I52feasc
FH6hXk9WvTJlp69Cwcm88oj+sbQQF6FZhK66MgQvXi0GBjFVem4dWwbjzK8WXLI9LOH2dgOfYNGB
ua9c8d1BSiOx0nJdWHsr2flt4f3FW6j6ITfw5eyO1jgIFY34J06R1SFw3/Ayi7rE8GY0209Gyl9C
R8fYeKMxA4PTk+WWc+WNvH8A3D4/AoNgMmff/ZrRs2Oh1646Oq3nytt8Ac7b6MIe3J+eGGW9aavC
1m6vfAbvNxdaYLBHws95Fli/nn8GWZpXi6n5HXtsnrWfu6AxHtLcbdpwkhi8hEj2FnmYoHc8qJI4
myerGxENYfaZJl+ovcorReG7E51imm2OvCqOUuR7FyWpLbQgaaopO2W0eCrj9FyyJdIzo7VAQjpa
qLAWXvXFlG45bkYcfkACtKWwrnAw3qqos10XR3OmREwIVkAKqsr5g2kdFSwTZuOnNLanpo/KamzH
b5VTmUFUDl4GeDl7qrNvZEvPHZbt4HqbBYv5E3Yb2HyNvuocTENyBoBGBCfORy+Bl46hjKiyCt3/
Y0sxMakXcXXyajUjAHdEVUZuPMzq95XXfNmusOf4hICvGScY7aIIOr+bzBkb3apy66RVnlZ9ytp+
xOIbZeQxKGrLr6M69oz7wBycHG6o9DWm8UtR3La5M1n7j3/MWwLI2aPlx2DtANqxNvL8ovMfow/I
/cu+tY+AVPZURiXGRTGggaSoBOAsxuJzWntJgo4E8MAJLWyeBhnlMZk0bdhkZjdFupHGsDQ6V3yj
WOIYaAeBFAUXp9TaDE6XHYten/xPJohepBedi5XfaOSFduzisvlu+n31SesAZjcZ0UzqpMVSz6sw
NmdsgG2VWc+TJB8xTPoJ9wAjKK2HbvIha+V9OosT00l18BNAoS1Qsegia8CqaEsogHS/FW0/l7si
96c7YO+y2nfZ0Igd7MF6ejEZw37pBgD3TQew90vzFt07VS1imShtK/+XLwtmAUWhht9FPLPlwt5u
XXwIPavYV6v50971tPqYVw5ofleY9r7NqEFuQFtyBKcxzlwgLekg/VPtei0lQUsbiDGWMwdHTVRa
sx8bz7jN6qCS3KA9zFfO6Te178UbZjPHXRT7DDJuLoMmCn12YLpoyclUdZfejqs/rkFDApMqDHCe
uE1MXLoOPa0yqXc09wkuO0p50w7D2o5SZsjiExSgztxWflelLShMGf8Zlqwd7uTUe/OLruW++klz
2He7xRnj+haGQvac4SRU7nnPOlWM46ol20xtNs2rcxEgZGRgW0CICKEQThgbs0eGIwSKFPbExx/5
5XzTg1SEEeGbLoKR+uWQqjemuRFdEBy9sRj/1JBN9u4iwXIMO37EV5Iuc0A1lYYTsukre+gb1fb8
8cNCZ9DNns44HZnx+QILvFksEI3841jEMcOsLsWYLMKsaDVaqFLxQkOTe4zYA+NVeJ0jX1rqSPen
448YgUmGs0PkonR7pf/vOhWWhjc/WKPwBuOAbeucvtAY+I0e5n4+9FMErKZ94ctaGOE6cSHu4ybR
5QZk1SeQflHDuJN2kwVfhJEED368WG3UNaxMFboxAy4N9KK6h0VRZTftpJqfkzFVoFgfv5K3Z37x
WJC8oJiGskQtdvlYFidFdFHrznHq66KivgXqC+4Np0G9Wyz4LVleM+D5lpbZPnG04putscCrELJE
s9RMpds0+EM4gisPmO/ht1N2Wqp9D1QD6pFigVTuPEpmc2PUjT4R6ahSvf80Kb/ptG0Fos5BWpok
n+N9lHNmoIG3m72tAlHgCDAF7g+nKKXxbDSTX91hoi/ajdemLW/Q8WfQ5ymV9q3C/655hqlYWo8Z
HKbh1CGSHLBympY6Gg0549wGqUiOYVFjnmT2/lLuVanH4zMoMI/V9gbvSRU0D/eBl6WfytJr4j6c
3FnVVMl1E3/F2iwV7LJzM85bsEkM9t3YottpWTnaS9fYC7Zt5ZTCT8Jl7Sa2e37sjFEhMFyp1ep/
Uma4l5a11MSXj9/j+6MZpRhlOiGaTI3eH2ZlobAZpf44NZW0+9/BMJo/4ET7w54MLVGj/1uMhA8s
Lk0vDGhlIibZcDooYfEGoLkpwQcTeH94nbEQxSHLpDHvF4FOe2OnqGKA5wL5ZdbqUd47wq+8m76x
lXVtnb4/lQGhcCWGxA7HGiXh+TqVuQ7/t++NY163slg9y/1XZtci/7W0Zpn/MvwUK6zOiEmxgvUm
tzMSinE7eKzkTe8ZuMOFKp5b825WQ2Y8KE/Xk6dUddaLgLW6DukLAIUflXQG71ngj65Ojj7iMh9a
SzJ8q9vcS341yYCcf+09gm3QtHYQBV3K2euLZXoOmsKQjPzTYldjWiivkH7+sU3ym1Y/ARy3MTNY
i+K/SnAYR37uF8F8dLXYbw/Yi/SPlmZb/R2bh6kfbTVAdQnQobZ3aacv8pq8ci18LvYEkjapNqH6
sVgu7UwR108kWQzGsXf1VtxlnS7ulN13Q2TksZ5s57RgyAvbaVG7jz/j91em/FlnKRRDAJKXDY81
jkDuSJdPXVHA7sqVilQ2zy94qbRmlAfetMHITz1+fNV3GOHbyNyj0YLkxYd3GfTdOfgydH3sHw1R
DAqAxBeWuInzDKoSJ1JJCmcDfzhCkV5nWAfZmsPWrmnGrtA7EzvSvJ/b8djM6bT3EcfZob6IdHgq
CbI0b/luxyKHh1N24r8/LzROcEBXQj390fop/fWp6Ebmp4kctGM+Sd/YA93qRegtaJg+VQ6k59Z1
hi9Gv4oeP35k6zd4/olAAA3YcLAUWUHj9c//unAxrrPYfklOAKX1uEGL2K+GG7a7R8Ww3HTZZHz9
+Ipr03VxRUxseDlrnCURTpcFsu5W2COk8uQnaT8R1wmB5EXvBcS9kOLXGaz/XK3AyWCqx5aq03UZ
FxuRmIa+SVLJt5gGlb3j7kZ7M1A7x4+U0b588PXYqMO2a5OfPXKn9unjG/7HI16hAByw18kanmPn
j5hmy0vhWAbHpi/TwxQvuPpxNOlPPaL/OzOPl+HKHV9K29G0E1rFweis2DEj9YtbxjAsrwtdYKQ6
Gh5TWvwEhyc5FKo9algSNqRtd7KNsknhzpqA73SRUzqJ/zjWtSd2lO2zyugEods9F8MM78PU58K9
Nv37x2HnQK2Exs3oES3HZUCmro0e7uNKnJogpuAOZ23Ill9wYPt7bWaUECqsk6HRlbj7ZnlSP2Cc
EqzkrC42HhLSO7Eihc2jdSe3YzQVumaRaPdBmbsyUnPltzfaZDk/tdjQlNz0vIRyJ7xiEFcI1e+3
O8dGIuyivGbHw6b7/BWXfVMvrZYlp2oyjAPuzgqKry4T7UYmudG1oQYLON/6uFfV1+BJe10w5wsK
vBjXGOoG3Qc2uXjZheWkGbbm3nHMx/oRhfvwzSEmhEqscUtThV49CnatpdN9lDpdHLss89GW/Neo
0o3j0UsN6VzOzzOUN0UZ1JfF62LnhXpJIZwsX+BY9/O21WRQfW+a2bpx3GwQMZh4srb2nWBQvQ18
8ONoWooy21SQpNptOwbadGqMoi9/qUarpXpIxqRt1TbRhrQU4VxnWPtH4+CW3mmyvNr5PMCFvgV3
qe1diyGDGZq5xT0sqO3aEOZH+cpa7altcOJ1I0HE8Y/R0sWU7+w6X0e5H6/df7xYrP2QD6OpQuN0
STrJ4ICtbbg4+exVxYZ4NHobP1l0AzTaHvdL6/obInphZv3nC6+SDWbe61Sc13r+RQH20kwJWOgo
k/qMJgRGtRqSip+gKbrKokhPQI/XOrt/dFckNdJdIQmHrsz84vy6XlJQhw/xcvSR5JA5Di3PVbsZ
2B5DDLKr/xAYkpI5BZczOMS2v9ypriy7bdyOtha6vQ3PaZSpf0zT2d8OlHfeOlsz4t0SwJWMFj0o
YOLpwMtf4yxjlN3iOd3eUXob/k3MBGA+JgG5dMdhdobuNZ9hAt9rHtPbT0tjZ6/D1DCo0JpRuJET
Q3Ibt70Px9TdEO8Wl8OG2eo1Ps/bEXG+xFbKEZUsJwgY6WUsTGcWmmeVenB0WDHGrQUlQG0sIhzm
T01ZlV9YKpQERSqCz3Q21Xf4h4M/bZo8XVosXAcnKfdlmWq/pzqHivPxp/KPX8fatzBdhwyzgkmX
07xBYSSKve5pyvslrsIyrcfk1jYkXVKwZL63F0bV3o1J78YvZj0VVNZw+GUDgQLvns+4rejWhhGt
tF+HuVbyWqD9+1XEEJbSRsfDhFP4srrpPEask1XUp8EZ0wNJVTHZnIpWR9zaHR/KHisTrBvssU9L
daUPeX/6rg0xig4EL0QKXVq7jnNHYiTUUujhrf8/hCEjhHIlb1Tm99AX3Frauyvv493YGf4Ec1Uq
b3/lMl9iWqaHtiWNzeLkTG5K8Z3H0r0J4tHfK1k+GRUeWbiKrTaX6fzZVSPWFc0YVE862Fd9ZQb+
buTM6Q+qx7AG2QHV1kVh6aVe3ZqyYXDr4kgZZb6JtkiZWvFVCHg5UdMR/aphMpGL+SArr3xNKxIL
+ys/422ifLaC3kSiHrU5xrPvJ844tvm1mbfdKV0GbZYRToH6sKE09SfIeM5k2I8OAMFDD8tEi2Cw
OvlTT3QaehtZzPhbQ5uYfJKmCICQ/nNTjYPthosfd9pLizd+/MRmqCW3GD8v9c3KsUseF4ze3WuV
uvvug+IsWA3GGD4h5aOMPd8hc2jOhdXI9iRKP0t/pHiVlp/cZFhd0dLAPNjeLCvYZGzbkBPA+zZD
ncvxixJjtpNkArUsStdoskhjPF5CiWKKFrG1e99jwyvKZz0fy0+6nDlv8nyJf8TZgLlfU3HAbUik
8F+k11cYyRhrrEJq2bG3N8o8T92wwjbHzoFxbHs8OFUmrUjDTN6yIh3PeK3bdIjCipu4jwt/t4ym
I364KK2GDRGVurPNKqMCdo0TWuuFKACI+Q7u1/fCyS3cHqvA/hGPqaEdusl020/EfrhrbeZ2Iea6
azgXSZ/ypnOUVAjZYArekozrNaEx2t2aXS9ksDUWIJZbF2pAfIOlKNCbk5uUdjAEPEui+FqWVzeD
/flmDFKLOoyVMt0odzO/yEKozLn21YW2B8ET6yhYRx8v3ndbFT63a+dI6Yx3HOyL87dLvp3roDQR
Jw0z9f5n4hA9ocfdiCRt7LVN0CdUHRbsgWub+LthARfmhAEy8GjF2KvOL0xMMtiI74rTvCSjF1WO
lty07mg2/+fszHbjRrKu+0QEOA+3ZM5KyRo96IawZZtjkAxOEeTT/yv93bRTDQv9N1CNglFVzEyS
ESfO2Xvt36i0i+FUSKsLDj0qtxYm1zz/8FTjf1trWfVjTHp1tHzLPI5REU2emTl2rIq2megbo3U+
Za4FRII0h6X+kbOTfWRafq9mCAiXZ8yGzs9GIXddyNu6Wh1hN+U5Mmi+7K1yCTbO4rl3AcGcZ4Y3
CF/hcaT0AmtV7wUNnDxxS8uBul4FqOXRqn7QfXk/luYzXay0JlNHRLDXHImMwx3ZC0KceebHBTeI
65ZJZ7V9cB6yrDASXBuUCzgLnN2Qyf5HE6TRN3T/eOYNp1XT538/Wu+W4oBCksRxKrbLMfR6vk9L
2R/GMbXPJpoh3mqysNepNSYS9ILhK0qEnnAEZviwEQ5lMaaP/778H/XK30swqj6ikTgLI6pA2PT3
E6bRjVAYGNHZnpEC/4KuHFgPPJRK7piSNe0Gc1930X1VOYSVGKNtVsN7BLPq9AnI6daSSPojQtvp
yzmF/SLK2YiOOXCMakw6m5DCKvn3Z36/1oLwpgNN5BAEmv/zFv1Hd6J1gtwZS24Ydh/jBXeSd2K/
UNTDvT/uiYMaP+D4vHsLsUpHzEaB4DGqZ9f8+zdCNWB3Bujbc6Dd5jRVbfAU1uPSx7bfTk9wOHQV
g+I1PjVzHnwwlX1/kGNwCHP3ohRAgsROeXVx3E3YOCLnzEMbNtXRGKzu8+iaLVYfFWb4J8aAEDRm
it1SCHvrFUPppbFeerw2EAiJX0An4sEoZt5nxjkmhR/5GC7tbVerqn9wzXJY9i0ZeFbMjLKxkx6N
04OSs2ZegADQyZPQiKa12lpDVSxPpkkywltl9dUvt2oKLGh2MVeJJZwF/i6y4ueiWwIdL0QkBVsI
PVO5wQM1RjeNCX8J3+E8ROsQuxmTzqR1bemVG1Y5on0W02yybzYk9rMqc5kpAJFZ6UxJhpr/QTtW
HX7wLF2v7LSc+N/lWEMVSKTu1Rnd93QVNoHoT6lXeQcjsvKfLQOAQ2EvxrazzRbTYf7l38/vf7km
yj2P5lrIw8iZ6u87SkegVelgqFMtZ/NQ6G5OUtMmN8Px1AEcI4JyJ5g/eI4uX+Q/3/NL+tlFNEwU
GSPZd3SMruwQxIZyOjRMuZ+9IA2qOGegMsaDyZTjg5/1+hX9czWWlMv7iQ7oesMMxshgqmlOhw4T
Nn2tpjCxxwxBt1ksnXPXo9n5SE7z7mflG14aHkgXLllk123ezJ6VlAj1DxNZJl8ikg/XTRdmVXPn
6nLE4Gb09bMYKZ4+OJUzgrn+cVkWqP4sJo8XNNF1Y3tqcEz5fbOeCMko73yNtX1jEFbixyLKQzsu
xsY5ebwPZeLKrtb3eDOz38PkIDch1K8JXnpOSs+NLYdffhupF0fjCTwYpe1D6vOHpjhHgciLb+Q3
1nqXMsVOz8LJaL/MdlqdnZ64nM+5dPNfurhYXoLGV58dxHozAn67PyxrAKWcm2H8zrtUW7dycNJ8
IRq77OQnCo/p3IRkHDXxsOJk3AzDNA3PS4H5a4c7tCNsqqtX095zGHatGKeXJ76LVlpYlxl6v8pV
LsMdQhFwK/24wPmnYnLuJ93M7Us7ehnNrsWaMCAJZ/CgNztN+ys3A+sTyN/ptdGWT2OKW/iCZKDI
2fwK/XtUVmc8Cq+vJBWLI23w2e2M+M9lXm7I1HO3Ux2oXZt6GYxvcnR2tgOL+xThi6R1hNTpkvcZ
zfVzyzyi/NRbo6kOzuT1d4peabuVwZR7B+URwbTHka7TpOx1YGyLXlbitq+r9OiSXKMxuPlyelh8
qa3EaqM2z+Nad9UuW4ch2+AH7EqUhQiIN4Up1IsaU9F8cgsL82LbrBmtDXJebhbXk2niTZN39CJE
8+gRhpbgrZakvJHiY47bZQ1fGw4JAXosqatNaUXttMmoor5RTrtmXKpxWGIvyPWPyaAciQvfVb9C
BbP+bq4cukBjbduP0bT02R1Y2Hq57XowaDHh8gKAy6rNPhbL6NwARlxpW5khfJUCVfmrj0X/QeUr
MlxW7QWnCzC1PJla2AvoeJxoF8BBcPdW6vKIqJrh6UGHQ7Uz+nl244wnzQZTwTa6kw4OzoMSF5mK
rtUEhpz27M95yeSbaXbkE2Oxtep7N0DUfubA5lp7Y/akdRul0pGJnPzw8zp5a3eMZr84I79UEz4D
Uo/OFfSbt0Dn2E9XfLA5Cs65G3jWaF09IVXr5l+T1Fl30yFMNjEYOeK1WHWY/W78NK8ePMzYmqOY
X1UIQ6Mg3WAV9dODk8mOw81UNV8kQs50r+ibpMmCE/B+Ih+u2LpkGIzHBVec2JbZ6otY8A50m8qV
w7BBltziSW7DmeQ0d8aumVmTaT3y4hrOEzQSAlGDmSF6UiODeMv9StWbbL5oURgeuXa8TvU4vuiy
sb8AgWr0/aBKHPhtbVrPRT5NWZJaoeFvloCV5Wu5pGqwYqRXfnSys9X9STHO8xAK1+yToFrFw7oW
/osA11BtLkTAF1ONunqx59rEJuoGeojrDFXSsc0KZ9nhloTXn4RuqyyLJ2Au5w0WqKj5zkR3+B6N
/vqKKdb8aRaCdjtc6Ui+jkPVt0RiDeE+uhhaN5VD/MuehKYUvoRD1bDR6Mqq2F9n/kE3GrMe6X7m
FgxqB/OxrjTQmVGP3lmZwqLm1oQrbAb8v82N7LWzJi5KxU24Dg5qoQDIRMJKPH3Sg2zWT9LsV/HN
GC7heZVr8qJBY0ebzPvQd+cV3/i0NWWQeompff842BiiTpEh/Cl2tFDf6dR06JlJkh1jtBjRJatB
99sVS423S5vOo29mwYFFy7CmX4eC6WQibbgNMaFD7dfZXTqZkNLWExbW8dKmwHO/OEUWfSun2XVv
A5ujF4MzbzoZfZruGTUZF1/TMIkD2RrwuOKaBtmpW+2i2kM3KkskDEZnw7XDRpLM1tiVj1beLO6p
ZQ/PjzZUgKP0OCM8dIVJOlFMywzdWJCFxS1JmdNywlVun4y1YqLdwO3wtyDx5s9RTSjUZhoExXw6
WMpgRW6db3gGJLb/qBxIQbTdMtiEi5ebSa5R+WFpGoyUljzRPWQrRnPTPkWC7e2LW9R2c99NJJ6c
+rC3loT2Vic+kbXeG4cW9sqvdPCsFR+WtKEujMJy9cZRIxMAlFJgCJBRyfBrlNnRF2lcfLrMkgA8
48q1KAR52mh0ZLhbjmAJQsXIxHX05tKvIF+rnGA2fVo4N7V3Q+nP6gZBEr72RFwoayVJLc0wfsP2
3BVHKBfDuQ7BvJ+Z/uoTiTi1+ThH2mX27jZWXEjbmDaLP17w4OYsj47FaHAjYZiJYzfPY5moxlER
AUip/6SzPnpxmZC6h75dgvxL2pL8d58NvfmNBaT9MTq5cbsSrlifcrz8/VeatJHaQt5gMTL+eJrD
jp71s++kljxNsDn3koFysTVRQ1rfsbkbNERs2dJLSs2jMQlrxvzut7gkcHHbHiNgkEcI9YJLgijK
nrXjTdZuNZ5Xe8mCu3VsVP9r8vPgV163bbsLdeeOB3Mdx5/LkNUVPaGOqRgveWn0sVUZc7sZ3ZW/
h+6BLIRTZ/9jGgv4tX5Yu78iVK8paAKdWxDBUDlutJ951luX+1ZzjtaISL3YwmtSf0klz+nRXW0r
/01LyXbjSqfNF117TXjICgIXExJ65oPFPQyPuJ89siKatYRqsJjWctNYQ34TeAQabMlrNJzDYgTS
JVPQtesbmjDqO1xR2IOlRwbFTS79OrtxpwDkb5QVbnDmIGHuC0wW9a5FFWi+mNqMQGxwSiP0qTXF
juKxbX5krBMZElfpMlIPME8luhkdf4/9wgVEy+30Ez2giWEEPBr71gUHHjeYKMUdK1TGnCzL2m0+
j818FMayAr9s82H0N51lmN0+c0Px2XDKNv3J0dFNd6Jx2PAlzf8d+YW22tgFYXb7YNVLuaNGRIye
4dcv49nKuuW2WdoiSgyV9dPWAg8xbfxx9L7oSC1ZQufQb2NEoEG5VW1U/5Awnq1dHc2jvR+LOtiF
bj5TxoREAV8wHtFeO0aEEHMJhh9BiX8BJENmTr+DNsitYzuWxnhgNJmNpxm9TYkeZLXsMfbFWt5W
TVd7R3SDxaZOL14Uoj+cnmZI4y908YLB4+jZOfCy/Z4gQ2LRfER+5C0UrxzeamrdXOlPFdrJIfFw
6kybognn8A4ZxpB/AoxSTk/LbDTQoaOVkg4vRLQ3xiFomg0gkKVCAAtP2YP7HkGuHiHQW8F9OvZV
d0vrPFCPdTmWn7sK0ddBRz1AJyoMW26U0y1fjXam2x13fi3sZGbc3B2MwZyDTV/UnrFlhCKTFr19
t5kb4sU5UqMqg+PXjIjha5kb6g3ICCdRhl3EFvBw18E+tMVyXCe7GTi0OcJ/rSq36repLFXFSsXQ
cKPtYPAP5NM2NxkupyyRyhluC8cf/Lugm4oUCJKWXnfTcgB0t77RRhAwqMs47Bqlte4IRXbW2FRQ
Gm7JqOr6OZlTQ5ZJS3EszojnWyKnGqIcjwGRC5eKezGaB5nzeFI8upIYQHI2JSszc5QlNox+eNZ9
41Ubqw0boEcBbeito5vpk7+WxvKmVqNlJExox1GaVe+g2cMfjNsYYf6QOOwE9n0XKfKjzWyqzgYg
GeTqwxDRGiXQvjXN8yqs/NVn8NQfL2GBrFtp09qPqO3huiAgp/aMWLrQLqOMyuc4o3GL7qGVtn+s
IZ87O3bUSWzIWa3FZsS8nW2aTNUHP0V4e5ubs/fDZtgIg2WMgnxvIJMmdDnSOE970pLjkT6qeVar
MpwEBSNQTToqltiJgnot0XmaPnNpYD6jXNaW/mnvqz0PkfR2eVdqMyHM3qk+LfWAmwyDusDe1uWS
yYSeoztEWZRLLrk/1mex1iZPCBiB6pSn/ZK/6GoamG+bXnfws7owt5AXOOBZwAzdpK0g5W+8lmQI
cjECG/V17Em0lqxkMmqSGRAIEZHNWKkfoUFBEtdj6OltFkU15gwr87oYZsqwHKlH7PGwhtK6XyU6
idj3jSCNSVobof1yoo94FIbG3sLb8hKvQkV020QQrbb8ynV4zE0MdzEhhv6z8G2qz7ZVMsOEIgZo
YqPvna1p1E4M11UXLFa4TVUdXrLS5iHdRVT5GVI8FfUEdNtzeULoXzyjwQyWLbEbi/sn6TbwYrub
ynarSQzWydxPfX0YsP55MVVGEDIzteDkgFBLiXEbALblSaqr0U9E4XvfUhJFaqTpqxFu5TRSOXtL
w4wynsd19DhEGqSn5hVrREuzxKursy4Qft8avo2M1MZVfMCXHeJyDf2VOhfB6UjzO9cm903Ajp3n
Pv3qhxMhdD5y1M1acyqM6ZIGMumUboJTltM32lZ6nl+XyUV/Pzu2HrZUICm/Pg0x/3M+YHEE9aLm
6sSWHm4NR8PGtRiK/OpZQchEZhsZ+7exastvUpiu/izqdrqDYOzTPVWFA0IwksttMNAr2ivgda+5
s87LyRRhiMXfaKvxYUj78STc3mo3uQKgdqhG22Y4Byd3A7pcFifRBllr0qMFALSfVzy+UP2Xlo3M
KaYaBQzklfAZDOXcnxTnr+9yzazfXeHLGkGz27t7Z+LeajYysY20h5OumRwDFFDnFFLmMUIW3QLt
wuMa20M3VZB/NFNLWvzmjiFevZ6aYNYkPq9tpzccajyVuLVsXxYhJxf/N135ZSvI6VOx6a3uF/BU
NX6SGeHG1iqw4G0k3eNkImRDfGkrvsROEIjgP9m2MoYXaeCShl0kgO9lK3BX1AdFGMRugSUgsfVi
ra/p4Gt9xyasyL6SOVnqM/ovTr6eeZG9VAZAFg0hCeVyuNbVCa29JkBpZhXLEgR9/rSvGFwNcVm6
4JJWYJ0AxaSoRHOnwAoqikQfaDsHHROTdoZV6naq+uEhM+ah3PvoauCjsTudyCLtAAvVYuGlRZor
iQ6mBbbLRWN2txUvz/e+YKGAroMYfFdKlDZlPMqiKrapg9riLvLlGHxmo7WCl6ywKPfjrJb9dyv1
hvJe6khb53Do2QJQwMr1Vk+1Fe3Usghzi6Y7+sHKyj7WwKntYkkvgUOaXAwXnpq01m1NcFyx02Vm
foEt65pJP+UFWYECm0bsLir75WflaHKO8w1g5qgGUqP5YBTzrmlGv47JELqJiyI4uO6q62iOQMdb
06Edh34TKK9dd2E1FLytI1j3D5p07zqSqCBxZVys/xf99DW9oGffLajii6NwyfDVlU8YmxjtHdDq
Hz3hlR9c7o8G6K9+K9cjrowLYum98EL/bvJOIlJT1Kz+oceKSckwySUj8dNtCsH9Ky1XJcG0+usn
n0TLU18ZnX+uoWF091L0CGAkEfOvTGTsYtMLwwCEOTrYqcqIOcPG9kvvW8iZ7Du0jqWIl3r1mqOv
2vK5KUur2rKQRdGhCBv7QS0sU3HV2Lo9N33kq0NU1CJ/iWg1EdncjOlCZ43WoJu+FfC8rO95H2Gs
QQHYjqtKpDmN9Rsn8WARtOhoh21I7eSAVGNtqfECF+lIv0ZMb3Yq7eKGZLio3kGaCbIvFfqTiVyi
qttIoGLZEVbbLBPHXTxmC3T87bNiIrxtLuVd0ktn9hOwcHMrMf84HHs8CPruqVloU+CTYtF+Dsqo
an/9uyF/Pd8JsRnTOY4I/sHhz5D373vlOYKIFNcNjg3OhQ1G8uWtW7J87w9S3HZ0Gpe4Q6N+qNAH
f3Dpdy8Bl6ZfjHcG4StuxCslxkpPfii82j8afLHTCDFvWwBhfApaOb/9+1te66Av7MfLrA/xPc3X
y0Dp76+5mLRsUq/0Hxr8qBaF5BoNFagVpNFofjxYeHtlZHN25MA5S/Yne5lmhttp/cO4oKm3ECDB
x6QKh+a8Fe46rCh2mmwFq+p2mb/xy1J2ZRzORmtb+w8+/ZV+hk9/eY1QryKZJXrgWvu2zKzcgbv6
D0Pki3vGj1EJZMyNBGfW/HZtffFqTGtGNHYZ+oeuaetH0XXqa+fapL3++8NcjRoun4WPwDwuZNrA
9P/qrk2L6SHwcvPHJmPnjjN6cElea+tV9XnwlGsdbMEn1B9Qm6+WMK5K9wgPCI2fCzXRtf++f005
YrhX8/wQqib9mU65eE6NcF1/4I4Z2k09u2o5//uLXo/L/++aaFeJFbGD9waiRkDBBt1nPizcm+jY
6Xxpbjq3bUIRN2l98WY4ovL36ZCJdqB2YOf7ZqA0WOnhcHrd0s4w2VP+/bGuhuaXT+VbBE9gGmYQ
jIzr71+iW9201vOgH8xq3Y5Bvfi0BoOjsmmaJRynmlOq3RG7W5E3ziEHWN5/MOC6ltchA2E6gb89
vKioCAq/Wt8rPHtjtaTWQyOtjPjobi78fd+hSfpKZLB5f+nBNAwSZs5tQ74M+Qvx9EqcGpKDTDRA
ObqamCAYj1xvdCfmR2zbP/Da/9iA+IDwsOFuQZZl02N0/fdv1Lc9Iz5z9AERs+OXJ3/yIzYCIQnD
oxI2hXF2+2XWRxh8UY5Ba1oDOqw94KMHM1TRvOvBAwOkBHruYhVvnLp5shsnG25wbjXHtcW9/rvH
D0AvVxpgAQHtKzFcBI+KwneaSqQBwJvtVCeW249PQot8BPG7dEXI7tFxKtzgDbUOllg8tdPWEolP
KWJoJgpRVlbx1IXz8kCuvK+62BjzcYuvLlfbss4849Smhdcn07SqZzShhbOt5zHlHAzGinEfszXb
fegqeh5LXBul8u+bQS9kUS8SkJSfp910sJmW7emUmsYjn6r+ehHvhbHihtaJV6sC3ZNZLeLEPOFu
NfCx3actBeJHYu3rt+xyryyiuYidQwfCPbvagDqjBWLvjhZTdzWfmygVwHuWhZl+2VkiadwSm2tV
V4UiwHFKN7ZWEuRufsFtmtHy/O+362o75NMgDXQxojtAd1hqrubTY6uwc7eufBzX9JMadH6IgPsl
qh44TzVp9TvEmXqwZlzc/x8XhqdlIcnkDb+mnxjK7Wy6Tf2jjtz8YJYlrbkGAj5/LO7LcDHowBv8
Ye9X4vDvS1+TES5fmsUV4kj0x0V6Xa/lTGULUy/5Y6cIEt4MlOQRiD7iLJJw9KvEH9PaeS5mK0Ct
3BWPCnPylzoqxQcLy/sfnyQAPoz9R2vGjv33a2vQ3ehL9D+PU8CTToio/eccQe966femK4vvpenn
SY29+/MHP8EfkeLfS8bldqNk5KfAnXVNujELgPl9NNSP6gKzY07hSKbNuqExW9Pdu4QEtLgVRLxG
2uziPHKb9UlrD3jIuDBgzTeFoUt1VsZs+wfsdSp9sFl09G8NY3wpf3E6idQthz4JbLQUKt+P9P9J
s41UilC5m3KJjr6yl9jvtMa0vPaW/dBXTX/TqqxlIjDwLmzHuTBvRVjaSyJMUxMPCIOXCpl5a8dc
IZ3723TN3WoHgKydd1CCDOYqqaQ/80x51N77zsJxkXUoffBaKf291tbQbAko4dgpL4qY/RDg302Q
+Y8XncRkBm/rSO4RgZdWlzI58Gpe0bFX/LsY8P17upni3JTIAfeLiPAet7ZhT/xU/GDjqWfuQVIk
/K9pE8z48hIx2LRuPPic8oncl3K4b9JwFDdKe6WTXJRiAE9bj/Nxk+Q0sgG2aqGrXdBj8SffKGjj
gLbTlwruMEiVoVz1N88X3uuFThNufTUN91CxG38/YfEpIZGiEUhyNat+R06KOoSiMdRn5TLErbAC
gTr3nd44K0WhFYcdx4YtOuUK9J7C8tPbSWQNbvmzV4BPN3PFrL/ZZ4t05WuITdq/v6RsrffkgxhI
4dvcG/JkiQI6fdQlTkIt5azyIFVj3pasg6VEarr2LoebiU1mDRZeLN12zvit9y0FH8L1a5A9QAN+
kdIW3jeYyj/bLdyE2IYx3Gyypu2ijS3gEptzbde0cHDlggxHoAv+AFJjEuU5WGGC1sITXZJ02Xsq
bF8Z32NeVuFafgGSUkebxbiQtv3aaejzrZndL3sklmb5tXWwP+8Zr3QL/TkJ9h5B6xAlJQenFCuR
YhC19Wgf1cfF0bV5pG08/5C1yKoNwvy2W1i65vBlAKPinCe0hwGBbLkhGRWMcyAOTANsJCG+O98g
8g3cp3GBqRCbCxiqYuOKyF8+8SDU4vtgU2zcpdpu1dGgT+7FnoF2Yx9MIB3IA1CVuIGZM3rPZDZl
83mVpjfEs87tt3VdKl4u1UXmjbIFQdmYWwuaOmk+i3qrkRDvRaBc69kAeL1mO7/IhyNM8obj8aW0
oK7BC/CijS5EX2v5HW6CIfXaXRkOtNruBKqUzth6+dI7yVpWw8NMb7q+t9dp8eKpEsZHme/XylIP
qeTlJHBRPVJ9u9e6WJRSlok92XwUTMHRM5d1BMASJeAv2grFA2U5jRsoE8O+xO70PHV5XdMKNIMX
YIQiHk3hfbB6vl+38WUjKGVl5NOhsPp73RahOaBxdbwHnraV+fkUaoQHsc8bxJiNodI+Txcx32F4
ICxsM9Dqyf/3PYwmOIiRixTpEnF4tXH7A+MaH4jNY6NNKoi+zqpPAw2Roytk+uTMpnvwnKU4+OMa
POiINCZjLIwPDmpXJ1o2Ut6aiHM0TiXk0teCVo2Cpo6sVjzWnrBorDVFV2Wnte+X9AXTqh98sGFe
nYr+XO+ikOQpuEAnruvcmhmFdJH3P+LSyR9aK8h/wTvBH0hWyCdzQBD3weHjv1RrPCgU1OBcWOdD
+2qLnjsC0CQCpschyJrmYBCDrrfA0mmuybYNNrhnwvAOjsDnhlHOHorpQKQEx6fbnsblB+7m988d
r8DFO4Fj1748eX8/dx3t4qgDs/Ko+rZ+HcZOnnknvESB9L2pwAXqRMDbiZU2pg/qxMt/+u9yAcEw
QZMe525Uhe9++YANtNayfaR5XDIbccyNVt70XQchps3a4/DHYO7x31XKf7mohZuRCAnvQqO7zh4k
ewdGu1+MjyDp7Q3xFOEWWYR5Xsw2f2kn7BUdrpcPvum7H5n99gKoimxUuMT1Xr3coBZhq9O0f6xq
sKFC1MVzWIbtWxQMIBdbtnLrZr0kVDRj1H+UEvJfLo4wFS0lLimHxeXqDpOg1AK3ncsnEZQ1OaWD
Jw8GXP+91SEfDaKihfxLqwM2PnOsD96uq5P2ZaFlHMOywp4M9PGPV/c/tNZViclB4E97cr1c7QbD
5M5Sa5CwWMukAcFwaIzK+eQ4rXsyitJ6+l/vNpsfvZ7LgZ/f/zqDq+5sdGSiNR5CK9XlrvbmfDkX
ZV+6G5dArg2M0pkb0LXRRwf898uK51hkrVl0BhlrXIMqaksa6DsQ3+ATz+67oqQQMlSL20QX3W7i
QGt+8FNfU55ZychY4fyBv5PH7N0WwvicgnFo3YeqYDyDKql1aCv5YT4fMooraz8sXr1bceQ7u1G6
jcEWnubR+IX9xujOXcgccZ+NWYuqxK2d8o5mEXVZyhjtiU9OuBHbl1hRV7aLE/1cAiy4VVwtumgT
KxWLM8RT0VPOf9Dof/fKItGnvX/pQ/i8uNcWg7oSgTRq0jfLqqgfHXKMDnjS1pS0F9c7lNWcnue1
/ygq+d0NtC0omvwfblnGDNcHOhTzMoUl5z7KFNDGzTI74pxKQcZMK6PqoHpjevv3w/pu57MZZVwq
Dwie7H/Xqde5wWI06Wx5nLQhngcJdSworHKf11T0/77U+5+Ul4GnBdGEjQviOiI9y3KyRVSUPXV5
139plf1NFaF/03CwF/GUTkwAjK78X4/nF2sb9YWNhJPN/ToCvgeTSYSATB+LwcluOCdigrKQKWmV
enc+vuAb2VBqMkVa5g9an+9/Wq7sg0zhjcQN9acb9x/L0MrwQlf1lD+1dGUOZK8RkWHNffYp7QkF
/WCDd8z/cjkE3ZcWK8ZZnN7O35sqnjaXc1sRPFJRyf4B/rCSLPNrJRRhiMIdfpkBubpgKkIzJ5DI
EjQcKfvLGEOIJgDlUj3kF+WQRZwT5pGfoZRVsRuKQtyj6BDpzgGnjIPdKAtyP+gv5SfJ8MupY4ZX
I5aNacwHgLc5ptgx8OaiT1zSmo5K4RS95wRgTW8WMqf6rvLwEHGyq1xLfxovANl4NMiiPEwK3XiM
/0B+7kQhXmRZ5zURA4V/aZLP2brNJlO+WdTKePP9EmXWUg7OjF+7qe6GHmXahmLehMmdN/2vcHAZ
AC3T0I233jgY30rPnac7NA7DZ4x+xtcQKelbvVpOuSWKbb33PZG6STbn3ng2EV0/uiCn3sgR4cAr
eoR31bxECDG0xkVe2DY8ppqpy61y7AIhg1kv5WkUZfs4pQgSjk0zrN4Gn8qUdBGgxlO2tHMTTyMq
5gSzrxJb09drdgiWBaHdxan+Gbm2Ee3hNHW/VRmi9/Vr0iT3dYgI46mhW2D86u1Ztvf4u8oNlXKr
d15UtuZNSoPljPWkRia5GuNv/iLRhrpZvUX+rJytO05FE9OumV8MxQTtS9t3zakf2EnxkowOcxwk
sOVmya3pm8Mm0m6JdCO2l9bdMF8sU4MTdwSxcBbgz32gVb1HeohdgQG7WxDDwB81Fzu6Dzmh6V1o
tkt/dumXFC+MgIXcpJwwdTJYmVMftKYIjdGlzEHiua2HNrERVkKvsW3jqZ1Kd+8VQky3cqFfkzDF
tubPCDCr9BRiEbLn7WqnxYr7FFVB9ypskNbIU7LmM+C5tNos2Tzt5yXMgQS2FyqxY9c9hGZq7Dym
8F6cOLcjDsUGUSN6U7Rt+BWFfeS/yZ74kQ0C9PFFZm5UJqNdBiXyDx9v2TKiFzmLEHbXkXie4vuU
OYa/Q49s0D6YnYlh49yp8i3jBPclcyb5Kmoc4jESu2YHyzzy7soiC2/xegTNFhViGnyl8d12G5p2
qEZWuyO4LuD5z+OCrLUC7NDk/WTxH4eHyVP6bjJwBW9If2BcMLG4TbHwR+ZhRetYX7HPjuZ9Na4+
I8Cg8P3HMKXdD7Jd0OXq58g8UIWyitCHqJSc4nLMJaaMqpDFJ+hZWu+iMc+Cl3bWSJ9jsnlzFfNR
F7Pc+ILhUeLlRuPsNCxSUIyDP82HruBh472phIauOPCJQCw73m2Z9+PXvlHT2wo7/mdt8XAnmONd
fR7maHht0lYX5yady/aoUcsQz7z4PgqJUgfHahCeOJo6NWa2/6b46k3AQH6mfQjPU9YTZlp7Ku03
idIlPVQds+sYfgF6MIWZq9hYORPBI+kYNVLqWgn3gZCezk8qp1fjWzosSGDmUWbrUzl5tXVo5DJS
o3m+Ue1lpQVyoLEjYInnkVikkN3igJZPM1hsewR+Ip+rXdkVRZeYBOfMG4sjh2ZtCLJ8Y87/j7Iz
W25buaLoF6EKaDSmV3AmJUuUPL+gfG0Z8zzj67PgvJigiiynUsmt5F6DaDQa3efsvTb+gIMStJF/
tCwvk4ygiEbXjlLhUTVMQm3deBW20mmwxmgd5UYYbtkfmRQnZVJ8xYkF9KA1vD5vXWKC9OnbxJ8/
bjDY0AGfcRufGt1r28fOo4S3SjU7q4gmMFFdSF+Yn3uvJBvOk1X1iCdhRGBXjgQCnfQiQKmHdhOz
vlQ0iGGDYRSbCHN9sooloaQrskci88Ux25KF2YlgKK2GkkYyIryYyI6MBMANf4AodyahmG/xGPZv
U1Rkn3Ab1e2+c3hAHzwUUAPJSiq2OTXMEbtnsyS/QJJkfCARy+rYS1WJQHFf6MFxbFQFrmjQJAMa
wKHIxU4hV84+B8VQ/c7xKMEKSXLlTUFx3pFt5BjlptQ9zB63tynXVXUOybBKDDaWfw7qiyaUlZtC
ktTlvRo5tnsKmSZqr8yhi4hAFHzits+xKIAksz5KiqyBK/Q+f8IhJ+9F3l6XjOafgiKDvRnVM3XZ
1bCMotHLqPNeZdb2qJhl9sG2y4LcyozYGy3Jwq3QMmXd+6r3LRFesgq1Sv8ejK32UtgTkaN3xkYs
j8+0ejhd2ZbJ/LIBGV1uMkbcfrYNceejRpbmg0pF7hvOtYAkTbRuAenmdbguaWuzRRfTePR9jW9U
7EzeF0MU6n8NAIHd7Z90vauUdHp5UHNvlaOfvPxFEltKCPFBf6ER7z/UgREVawQK2fNgjPUL6tMY
gWDe9ndG4nqnzmUhQKOYoYzDWe/yslNVp6L2e/2lDxz2TlMQbFnT7Q9xMqUfTDN//fe75DBCHdim
PHV1zELCNma6qHVUqWb9Hfk1lMTIbwEVpNR5WyOr92WpJv9ap6F9bkLdojiHy5Rz5eVN5gXk7agL
klej5Tzg+k5JuHaedk+AKxribMcC5xaNLfL8avteqv31KR74J/Bz1MwzPEhfFAbDlDlupJ390vYF
6WakMRA1IjDxVLoR1Os2luG+nihY4oRnfvW9J+5Vzd75CSAPEd9yKpsRRovZTre+Gjq8Va9YkBR3
7OORmpQ2I7z80inoTuM99NXe+po5itMR6Wt0d3Bc19PMnotUNuIviFjsey+fADUctYtLq37lnKHv
6Of1CNxrTR5x3WQvtaiyT7cn2hJvwhvEFU0y23nHdTgOi2duFQXuHbMrcaUFwXCo+wz1bUkGOtwt
BASJaxS1+duPnfCJ9oKikMvKXkTL1Iq2ewsPYEPyeGyskpDv6MYoZfqmWVVF5w34L3A2pyHuIQqr
/gG6SOrcWbyvVwMgbPPhGVKkyV8sDkE+etoClHf1mgI5K9ittw5ePs12FVPFXCChm6xZLtCA3R62
65nyhxcBtRGtEs3wxXWdSlUYuKZ41Yla5WDjVHm6a1qbfLYJwgf7zQZayCrsxv5rH7clut4Jksyd
X3E9WygciDmIg7cVXOfiV6DQixPgBvnrVGvafwBxAtITAhgcbZArCE4n9XD7tq8uCJGH8i1LBCA+
Q1tW2kq1jhRCbMQrFrTwsezJmcT0Yhxp/pVHPbK7O1WZq2GGOIHIGu0lFfv5K335OsSe45SVFiR0
fdQKCbal2D8Q3PffZTAhAY+6r6NR63uYk+oBehXy83+7X41PjWB/Yv//8vridXRG4RlJm1RnlKhF
cCQZqkqerSIDz0eI3kSxqjBIart90eWc5qIM8yy3m8WnGP4vbzrzZ/llYtvPMYnbv5qGU/Ou5n8V
OwELtd+YQ1q1Wx3javV6+8rLKi7LL70J1GKkYsxqw8Vwq22FWE2hQ4GAxfnPa1LzscgnTW4i4fTO
xsCB8S0xbUVC9UTUfWdyXfUs4NfwBluACPmLmR53eeNo9Sp4YIZ/zrNy+DEgrN6M2ZQWK71O4m+Q
y5qdQxLB2cHN5mIlaz8VbTe5Nhvwe7Wrq00hv4WuAe2amW1DbVVc/hb0lLJG5ZCcNQDSR7vQMA74
Itp7ZQViWfMr020dx8d6y85g59lT/LmrJk/f334i7/wOdp+cQUG5MCw0JS5/RxRqeou23DyPnZod
KrTTHyT2b86BiJN+ggLTflhyqF91lKpvFCh9YkiNO9+I62lhUtcii4MNMsW5ZcvOiQn/BcNpnNuO
turKzPBMEC8k1U+V2shxHUiYHOCrwwwevrBasbk9CNcvBDVZS84abFJ1gBhcjkGLKzEaSnU4N/iY
zrE2pNvJanGQ4NvZ4VNWDgzRvS/LPLB/N440aEDAE3UUan9ApPOg/FXN8xRD74rUb891M7UO7oTM
KdweO9aByk60u32Hy3V1vgxjy96LNsL8ClxeLESpUEF01s6kUSAixvFLrSKtvd/hoHpbX5f3kCLL
hfXPBZGRoBXTadgsQW91OuDbNhBzyWly9kM3ZY8mbtrxA1KP7sA8jj/TPTc21HAt3rApCew7D/W9
W2ZVZ58Fog891eLbJfMRnpFaqudJCFKeqXl14we/9TUszaGmHRJ6k8kdvsjVRGaYDUk6oK5zz8ym
xTCjaUnreFTPht+GBLY3E5jVOGzlCvSBpT9QRUq/UhH00pXMveDX7Yf8zpjP3xKWdIotur2kneYc
2FNQAvoZ34hjuKTWVV8KyL/buGnTZs/XK9plAVUqQneslZcBd7n9A66mtD6L5mjbgOmiJ+wsZhnN
hkIdFSHOEx2zZi3DQpGHGLs+1iPPD1e3r7YMyKIAzpKhsnAJbpsWx2JnWQeZoIbkOOcMuByB1GVn
kNTT5LJ/oAfa5Lu2jgkBT72gwYoYmggycwMs6n8IWHTSQvyu0/dthsIM/FoYb1sgGYnudjJAMLUq
ZVFDAK9HtbA2Ro5LgO5iBLUlMjikFVZru4WoIYWnIyH37mSiZU1WbNbQ4XZ1QEk8LAqk/PVghwb+
//nM0TiyeQo7SCx3WgN/av8XqwljwZZeY6azoZH6Ygmru7DJ6SaZ52QcKDl1+Rn83SBJxsIrlLce
p4kAT+ypDYt8Uw9Nv5OFmf2ADzpiP9e6HapR9d6Pmp/34kfNCmV2GLQO577J5esQSAHekzD7s5ZR
7N4RCVA5D60i0lZbJWCrdgw43jH0hKWzKRpQoliGDRG+RNgF74VAXy3yOkwcDUElwzQTaubJ+9d6
i94uqKYhn85CZEFCbHrgrSEJEnlhaYWBpY3qWBR7+vr2LH3vsgSGOmyj2fNcqeSJGbOgeOfa2cpD
1TgoZmWiUs8DqtYgZTrloUaKta3LprnTqHrnZeR7NkPVqE7QIJvXx7/ud6iIQkRLqJ4RwMW/zcqe
1kFF4gaCJUct79zlH4XF4lHPHh96U0gSWFMWo8vHLoNP2Klnr5mqbz7ihHbVstHPKPQlwRoJxBSd
EO7366AtLLEBa0XDQsui6qChLn6wK2vsnvGUmV9B9OnCLZUZBo6/TF0DNIvGTV/QjXhtkWaT8RBU
obXObavch5hmQMbERQberw8Tc08mwqx618YGT1Cgk/Z7Z9P+zipPrWpujBHshmdrscprcC3bqhv0
cxE5/obOrrky9VK13UrXiz0l5iRzYf5Zv5UskPvb02mJqpsXPfSw/x/keQs5z7e/HqtEqxfXtSfO
Glb/mqqpE3vlCmt4Vx1GJNL6a91F/W4gQpgQcMXIHh3OcAlgEEM9+cFkjxvfaHoD0LRipI9R3fVP
GP5scWdGvPP55SMzFzvo0dI0WizOWHUnD8+vdq5GS/0sMi+KVjFckxU+riRbg8sIX28PzWLCzwIg
CFTYNNjgk7+jLq4o9EqVseObYIUS5zPuRAiZsAJBcreZ+en2tRZ39/9r0Z7hMnxorWUtKXU89LnA
fw5FJott34Y5NvOMqkDf9jtzdNo7U26xivz/ejizKNUZ0KWWLzNcYGwIo2YcMnpFutuXUX2yKaet
tFolNnT0oniFOetefuH1bc5wNtgrJrIbhnWxhrRZBYsOF8nBCoPga6dVaPmmFjW0XqsrQOranUmj
XV0QwQAfdTRzjCkddnk5u4nAMhp24tlxqLrc4APbQGfSJkvdUQ5uX+jbTo+RgerEB957Go023dLt
yvdqAUylC/p4F/d+cOpVY3iIWq3XXSd17tVmrn4khSBWdAAG8wNR5eIYqWgSfC595MOY+9r0UQSR
xgKUqm/9UE3th2SMxZ2tzvXU5szOcLCVpVyO8+lyWPDaQgg1kvAQw6D5wNZDq7Z85NTvStiE+eb2
3F4sb8y1+WIIjZjbKv+92MWled4g3hvDg1BIvgCHDWqedFK4M14MQdevik1Wo/R0QQjdq4e8c6OS
HTQuEEQrnBoWz98Ie9tLaZ5hhx08d+bqHX2t0B9BqdxzAs5/1F9frPk257KWzX6dHStOg8sxTTxj
gu9bmXvIsz3u4DwiDVrMzdnbw/nOdexZP4WCAjWqZSxuSXNqDIF5CPeFTrv80qldbxzTSqrtPUPY
9SIhcLTSx+O8o7PVWZQUwlCQLUyo2p6zh/dEblD/omKrCtw0KyYs3gmtSqfvkvPtG7x+ZgLiMy5f
DjzOfN3LgYSfHNDv45Rnpci6ttbIN2zb6V792CkEmrz8+9UQArKh4KDDkC5mJ0Elae5EnkJ9zI6a
x1EtCVuQpHN9GNP2+79ei+nBSYZtG32Lq+OcVRplQgfcOfSNWv/sh9TbtFM1cXS2RvX5X6/FGssQ
cl5BV0TF93IUAcoqtm/1wdHGnZq73WAQLkh2XbVuMID9+xLGS45a2PpzWkTTeXm1OVjFxLHhHYrE
kfvEGetnNRrLNZUIey1EWt/ZjF4vmRyJqXOxYaIGaC2l6hpyoWFqJ75fpfE5tKF2qJVWH3nL+xUO
mW53ezAXJ+E/n8v5u4wsDN40A3p5e3GDnVfBn8p6qSAWnUzpKjPqUG9BHXiqAto0baa13zrJznP0
dHv78stC45/rU93k2ih02ZIs1uvUJNtBacCM0DMPvgV2mZx85Ojf1FSm33AGN3sjd0RMaHxmP4Cq
G3cekrNjOkn1zk+5XhPw+/8pqLMymJTZLkfCmUJpwuXUD10ikRL0oVhjK0M47GUeJQLPT56VVtTd
nUXvek3gshx56LWxdzCWguyZ2TVPY8n86sKd5pfGwa5RzFBkNu8sP+/d4QxLmTO16BnIxR1GUITq
rknlYSwr9XeNjfuLF1HkQ1cE9cQ1LW16pHuQD+vbDxmMK2N3+QUhu+GvK8+/7K+teJprGFFquNSs
/j2ITgBzh6Iy4chqKakF7gDyz3Gl11TGhzxPaVdDQawPZaNbzUHNusEjSy8E6TR0ogd2oKMEqzDf
4M0jklBMiVtnUQowxGiqF3CH+Q+7MOQ3P7L0fq2ro/qRl3eo8Un5o0JcqN9rh9A3kMapOsy4zdR5
aflFgEofH/pUqeznDgNZssHaVxh7OZZZtR4JkhdfZ99ft5JYr+RxErmVbBFrqciOqmLqPtc8YP2V
10kDQpWSswnqkLhxQGCJ9ymX2dw4yBCjbHIodZ+zXFN8pEAhhBc9y6D4c8MfMAZrxbP0TOugRAPA
GRR4CUHknSxfExbfH5ZIrddGeujYeKMVpKm+/hvTev6fanS1siJEE8yNItFXQ2ElGcNtkHkc+Jmy
gVrUxuWGeIawPfptTYj1lArzg22mfHcrnLVPVqj6L3P09beMjwXYCIbPtXAtHSOEagGAPrDMK3IL
7PSTpmVx5/ZxL78SZ1IF0A+1qdz4o9foO7vNhlObDsrPCseF2PRKaWhrpEmgdfjn2lNhp/ZjT73D
cfUuT4pTaI0OHJ8g1rtHq3PK0o1qgmkfba+AXMJeTvGeCzMQ5mOAQRezHDmKr21ZAd9Muzh4rGgT
V66KG+1n7Bt0pTIkh9AifOVnZGlEudpCT775SWRj7+mripKnkhQkLhlJmiTPsGql8l+sl9OxTn3b
+a93oFttMUWV6brroN6t+rIYnKNS1OoDXiPKZPU4likYpAFXnWOMWvmUWWTNuqkoErnVoPMem0rV
8p0RYIJ58vEyG6uu7EpSbILOj3c9YUbDKrT9UP1ZaMDVH0EBQD0sqVyZv2sn9IOVMXVR+5SnjY4I
E6De74KuULKzUsDXVk1SDvSlptaMJ8+AMotxacpx/oHrXrP/9trPalJBvFlJHIkPDYeXusVJqJU9
WY7joLylpTOdpV01048WkeCYbVKvTf/jWBw138ToKT8KSKD1qjQqRLRu4ZHHThIv5YvEpRkn6MTn
VZs3pDYHqv9aBrqVrWMFvt/JGrOcXmtsqiNMTyuMAaxOQHBdNYhj5ZW3sateEpF3xx6fKUFuQV1Z
P+NGKNY2mzqr2kIBwyzqcnoLvsSR4gco0BHJuUxm46eK9KDcJ00PADyHluMiUBKvjdlNOqhZLI1R
1WrW0ayVAmxbOCZvVRmWcm13RalsaNSUHb+tTpovZB/0zRENTbq34ibgsDQauX3yZ9jVPps0Z0Id
KfGVF2RgjaekLWX9ywqhp//qFFkUz0FcBERDE8bYFXu7oQy6kmlbHTJCJstdNnb96BKKQiKf4vTI
+cgcMYoHIrlk8hT3A5DFWtfHX6TrOMM6Cakek1MxAtmBFWQVG0ZW1M+EiEp7rYWG9qWq+uw5NBTT
3voVmk93FOjYqCTFOJ5BbbSvmUmfhowMzA5uUNSt/0iBdVAAozRkLGhAoMUb0z+wT7GvWo+2n5MX
bXaABA8o0vxPWTBpJjk3Pn+Do/eo/S3Tx/eZM1W2BHslx0pSl3OpJYtTqiQ6YQhZk6SrulaqeJN4
7YCetSnVz046KdW6J3EZdHkIe8hNrDA92DploHVDwHrp0vwgKIo6spA7QGy2fChL3/yepYP9xAEA
iV8t2xYlSAJodmN1jMN/VR8NmF6L1u9WA9hlAmHIsCDZzRw83a2ssva3hVEBws2jKuxXPqm9lMuC
PnpT0GD87nGA/jeYavDRrHTYZ/P+NncLzRl+dW3E6gNsazxFjR+8TGZuGm7n9CwcSRA4nxWl05OD
CNSo3MG3mQ4R07RwNS/3vgyglxBr2G34fYgt9dEq0Q6vlaloHwMR2/4qQBPYbexWGQ6OU+dfEwWH
t9uPorBcu1Gazz7CoN+UIGsyPMy6LDceNkDKhIMV/oqlgk67yq3cmSvwCYsQWXVKsCs6CQawgDS7
o1uajOum6hSNsHKVhzTVTfyEqsQOqcCJ8Szo6QTIs402eXKCePjc6H5yjkJUvdAUzDJ/khGUhrMu
FWec1Yq+Vx9gDfu/m3FGEFd6XMbnZJiM09j0NKYUZcy+F14zfFOD0oi3KvAgsUV0Vj0ECCYsGnYo
E+sxNjW3b82SU1ZVGf4O2IT5YGWaIlxryLOPSe0rbxQqtPIwIJ8GKFTiaHIlyXhsvDU7WSF1N9OV
Thhtsi1zYFquB3xxWPUeCWN7vWNw3TgM+0cAQ1LywZHpI3wxdINeoUKuKQ3nCMzZN8Cjyig9VF7Z
1wedvWazofraqth2HYW6aNTG8SqJ6vJBD7ukWsWz0xWxMtXVlVELR3Mxlhn9o0H261PPtr5cR2pW
Y6yqU7B2KNjCh8TxHdTYYCD0B9mC94wqT+MTZwchnLU+bUBfhnr9YqfS6mYAYxJtBrgtby3ysm+N
Dgdpg/ag2bOHhh/oENRn4sQ14nMagqSA4aYmnaspMVpww+Fh7cK+a1+AWxLfTdFCexpz0hhJ9WZT
7cTCmp6yRNo9nLEOpL9G0Spzh5otDF+cLCcWBnG14spYayyWIUf7ackw64nk65vHRrGrHwqyq/hB
V/v6TUs5T7p46ev0VU2TyOeZZgCNYQPVK61Pu7dI0Yb4APlZy/YCJ7x/4u/QnVWBYNtyaxG0T/YQ
xtHJDur+1wxDQ/VplkbzWcubGMZpXantigAWXdubULkrPBAjWRSh1GCXhpPdvBgIfUNuEFzTGkq9
bbuh51XeAR158WFsC7M4BlUMKbWhs62/DZRawx0CTWTqKJK7jZPXaL5zM+7eOr4nzTa3h9kA6Q++
fDTi3iQEw7f8r46s+8otzVJEqBzZnoBEhTbjCuoUwWHIwYjsFNVGRV7hkwhPrTYiPUYL5WX7JO6D
DQxAw9slVq1/DoNyyjdwIioq9O3IvsxxpvGVQKih3IUD28gNvReTQyf7NIT6CjTZfeo48YsC+07f
+vhG7FUxWfZz5GvQlKHKaI+Fo+f+scaKNrj6qMl438a+/RY4iMApQVWduYXCF4E9DvCJ8H0lx2uN
dpunDqI+a44QR1IgWrhQApjmGrL23Gu1nQpvV12bIxu8NYWi+X7GiRj0oTC19NEjKcrblYWnqKjg
vTA6xJ4veBF7behdqg6EOmVjaOJVAP2fv5j4dfpjwKRXwYyV3kdrCiAJCwDvLdFUTv6LMOb4RRsM
toIGNln72AtCotp+BmjGCH9OamLyhGKPMgvmd7VNNrXjK8DUy4GVyMgmtnRJGWXwiekjl9XWapn0
azPEazNPaigcWuL7m0zagfoaDrmlPTuTFtcutpCwdFWnoQ8A1zqeLbGDvR6mOn4yc5FXpzQVDRhF
Fg5oI3nD+1sX6Mw+Gk3r1Gs7KPgFFkTkTxkSf/2jWmhej846a3gBkMwD3auUnF6rXkPS5SDaalgE
86IZngAXyvggDHgQYOHDNGABD4qt33RV77uowcgenwF47LItgZDfhYJRf8ntagAqWdqdv9a6JMq3
BHhazgZGpnKOnTzVv9sBf7JbhKLy8POUprIuKI4qz00hNbYGrFz4H6qCy5atSPNHAmpqtilporyU
ObgcG2JBeDLKtgFuogCnU+BTaC5og3BYxUqT5Q8C6UB8kLJTwcA6OU8u1/oRuw+lBwAI0HH7R1mn
bGcoa0TKMztrtl6GX2bWK2oz5RtxOrr3ferL6kNDrF2zU2r6RHfarOZ1hZGGOxl2tFmQdvCNvzyH
9gh8S4XW8AFdgBU96Pgs9DVIiAAUO9AlEmoDm5YUKsZSHD2Q+51b9J3Yx4ZSiS2Z1wTXmGwQPsV+
AN7BZz21XEo54S/KfQyJCav5Qa2CtoJUFJofpQPM8gHgpfaTVke2FWMwBo+WETOSDfYYhUoxG6KV
rcEvfymsKBQnMfTp8AApJEZzJZNuqyKUiFbAqLMnGx4HMlQFPunwPS4Kabj5ZMvfYFqwPGhpYH9S
qWiOD3k5GF/MBjWVm7Ge/wZsxYnMMT0l3DaQu6EbCLsIT7wwZcMmvrIJ2In7hgTUPKlsCPtmZu/K
lol5DDH+TIcxAB+/xWM9nUazF9lWG7VA2wTkInwaHbsNPhUKxII15zPq0bKNQX9OY+PdKf7NNYpF
JWFukcEWU+euxzKPCzFJ0fn4Yg7j1NW7os+ccq0MinoEzVqEHLejodvcLl9cV/mZNLSHbTH3zKgR
XU4aiAh4TvLeONBDEeuwDfxdb0BVDEIZHIU2Dru6QvME2Cq9U8F9p2BDNxxhkFBVUgKXncFaGwg2
G+hlOU1jo8vxox+AQjt6tQ5Cq5KaDRF7U3qnXPPe/SJ1x1pMIWwe5sv71UXq+fMhmxjEwFZ+JImj
B9tOOPGqF1afrzlz+SvZ9jHYxnFy7mVtvnt5EIf8C14CAvDLy+PymRowJdw0VsFthmTpZA9j/1z2
jZXBRqu8nz4e9j38Gzvd3X7U13UqWvP0YnXaVrSsxKLTkQ3UWzgFmYcYupnlRqXQaKAl5AS5DnLs
CBJsm64G1CVwODvzEQBn8s/1QFSfYg5EmttmgK0ubz9vO92pA9s41HUutulY+oc8qB5ii/iK2zd7
XXu1kCw71uy1sTHuW/OT+KsqV1t9UYtJNQ8thZ9uq2e0sXhzbU7XaQCN9wHeSxjDJK7Iy3HKOCrP
+BWaYEtWhP3Qd1p3r3l7lTmOv4KlmWdAYwYlxlJ6YiII0CY/QvdelMZOVHzpXcnWYGcmznQabK+K
jgEF8mcrKZvk1Kp4504yM+V4SicBGw+zDhUCLaw2IPwx5dwesndeyNmdBM2DDgQ/ddF6gG+X1W3j
y4Pf1cepS5pXoZVi5bWKZJkef9edIu5MyXcWPJzF1OcFswK07uJ1IHV8gB4Zm4ch1FBpNHwUMf6O
qwLIzkfPu+c7uZ4UxGHNLz6dKoDFCJAvJwUq+4KWgGccTMSVexFO0bMyQT9aJ5U5fhYVLhCLj8ZJ
hK03uZ1ncThDjCqPaqhMb7eH+52lgLnAlhLpiCax+1z+Fs5rwmmwrh2acur2VdGKbTTYs5vUQd2f
sh37XrfiPzJ9POvfF0FG21RB7DEVWfcvL60Vfk4Pj3eDpCMOXNQVtuzhqy14UzarRFS0Xy2G6WQR
hrG9fdfvPQIaW5hB/gj7EWJdXluXJXAwawTUrzTA+4DHWG7Xpl6xLmwFO3McRC1OTuT4xMogBHBR
i4BqbNjOfiDLLBnubJuuZj0znS8Q+eHgiREuzv//X+sEsdill+M6OphBFjyWgtrwigwc46FJR+1B
AS69qmwz3N8ehquJP1+VcvksHDBZBxcTkeJmWqdtZx+w11vPKM7R6AnMvT8w2+e2m8bSvnPF+U+8
2FsACebFhjhBdY3j+mLpHTCRefYgjENkjWKFzDgN9uGoem7AVze/c7GruW2hckOMqUPCta77fDSV
6h7lUXBUnEy+9NCgHuI0JGSlJ4aIVptv/RybvNoFQ/vx9sBe3yaoEgRoPFJcbXxhLx+nT78A80Ie
HQnNOSLD9d4IDHa2utZjp719qeuZw6Woi86MRJ7SslXr2DW/wG6jY1J0FLnNqINpHpZrIALibZL5
pgMhdg/F8s7IzkIclDG0vecA7cv7m2pZ09SJ4yNAKZgnlemLDwj7ylPg+8l0qPH/thSmxijY+0Aj
zX9dOegUM30QqwP1QKg//7y/3hZDJfCptyUR5f0cVZXZWgH+DNkpgC2t3Ee4nunDG163UXyze709
4Nf3bksUQXygTJtu7tKGxJeyFxOI6IPnV8T9CnCgLsRE+jXYVY4qyJEDGsGexDTA+b9vX3sJjJ7J
FyhqHWDLKNlYJxZvLPZEfSxS5DDqmI2foIlV2U7VmoHjbIQArMavWTwMWUnTvsZA733uhUHTGedI
qlOdaYt0LRsgDf5qytoy+aGRQyROGB59dRenlb4323j4evtHX68y7K4lYkzeewRVSxtVkfUKBVVZ
8LnzHkwqP1/HImi2wqh+dYMj76Fbr989LmcwPkCI6XVay89KN9CeLc3ikPhQ1CXV6t+NmOJtQ45R
5N6+teuXj2vRnmMq4syjt3w5EVXcaNFA3tzBl2H9ErcN4c2qAoLBbTSob5ve7tSPYXgXvnL9/WJE
kWewcOvoQRDhXV64xQ7MTrLTDpWTdsORUrXYNHrWPYZ8Nr8BFO4fK4jumQvzOvVc8KX1W5UjMl+h
FvTv6CmuRpyXAMENfmlaKYjgF3uIgpAbNPalftByc/xS04d+krqvO4fUkV32b6BvlfBqiXKJsqpp
o3tbbp4ITO0hfaOmoGIIbbSPm0rbh0w8+6CQ/qOBdatijEolGdp3rGpXExmgHV8U9iQOo49Z73LQ
yyYvw4xixWEyh0S4gnfnUc9o+OWiezIL607G8fWwcjkkCxCFbGbXMo3BV/ABUajsDlVk9uuiGaPn
isV0N/QE8fzjPObO+Byb+CTQkbKqXt6ZIUF6hVPWHUSoRrtUCm8TxUhCUp/6MRnE4kOqkUT17xfF
9oeEmPG02e9fXhQpCHm0huwOTpv19hoSQUKgUqLSPqMbLJO9P5XlW1SmQ3K4feWrJdxGLc1153oD
h/6lG6egBGbZ+PYJjMJbLQGMnqmBC6KXvE6tj2NoWSUeqFTB0+p4odjevvzVqoGOCykOuwPc9UzM
xY23aVop7CzloSPfsHQb1SK7VCb5sSFHaAMX5I2ku+bOUnU9mxCPWawXaIRR7S7PVSEe7wgxnHHI
oT8eE83oIINSbahWCmcub3/7Fq9eFSzKSD7R+JBjzgd6fgJ/faHhwNBl0azqVJRFn7p2WNAWhJFF
U9bM+jfK5YzwP19ytlQisgKNz/NdnOLCLLAhLfXNCZUVqXXIzGlokkNGD8gJBv9Y+GVz5y4ld3Gx
mwV3iAVkPtgLyNzLozS5F5nHRGpPKqxhjVwqq2kPRUMX9u32vS0dNfNCh2AKRhXOFS6oLj5qFXoK
ohzU4RSVKK0PwHjMbBVSDw9/+fVgvtoGJHVnNQ19CEs2C+1vKvM3faRJFT3T+u7Dnzm5bKarmrnV
39mCXj9s0L9sQZHXsz3hRHH5sJXa6gYyK9RTkXJgdwXxKq5AnHG227Hfp/X4fHs0rl5fxwJGjtRR
zmxs6miX14ux56n64NART4bBOtbWJD80pfF70LRgRyKk1p6jUlf3Udffsy5evUUOJvgZB29Afpy9
D5eX1oLeIDDF0k+YvDoTMhHsiubRGDwzfSC8/R6t5XqCzbeKfpbiBN01a3GnU6PHNrik/KTbeSU/
K1ZOiCL5DeSZ/euQUpAguciggelwYFm8PHZm0OwGUHdK2NGE46Yh1hksktrGX1JjtIeDwsGtOqeW
knY/ya7Kv/3T9RHhzlVQtEF8Cv4QFy/HNeW8pKVJJc5seib/qc3G+lMgFDrsg9VpDV50VfuGdCrw
D7pVy8+3rz5/3v56j/9cnRbCTJdkcWTyXF59bDq9wKQuzu2cqVJTDv5JQG23UjL4vEqZ2mtIHM6W
1SQFuGlOdwZ/8f78uTxrFmQKbeaJLr8H3KXEizbpZ6RLzabLZ32RkYpPDvEC2gqhRjNtbt/wYhr/
uSL/wSv0hyG69FnDuG4dT4Fr6YU+WRCxJWGm5REsBUn26p3XdfG5+//FeFPZOTHIlC8XozuSUl4X
mXFuxsCzPwxWo/wGPUXZBUPLgGg6Dj6mTdPd+ci/d4947Pg351RssIspzZBGSspcOyuOEv+nKDY4
joaMgKMEuX1PwvzePc5MVotyA13wZRtBQLbqGzZyZ8q9GF+iQVHOZuepT0DC/WIV4Bxf53U73NmR
XhvmmbOcdsBpEgJC9XLxXRBIHCqRe/Jc+BP6qVGSBkTOh1WsjJBw3ixL61+1Ogp4Okq4ySbD3+Al
F3fe3vd/hjU799nO6QC3Lx+xksNVHBRLnjtd0SDR6vHWJDsCrLefKScNNcnRjMbiJx0u+wNVdw+I
RXjP3Lg8FM0Tjc8xAmf2G6wTy6qLacw7dJwWPIS6LQ/aCDwQyY7uOxvsaWCBuyown6eYxhse2hju
m9P307ygBMkewFU5nm+/Zu+82EhykR6zu2bD9yeR7K9dkKxklsRVLM8k1oVHQh6DLVEeYhNZTvzQ
eEV1Zxt/PeXhjuKSYU/JVTlxXz6GIMIdHButRwolPkaXyO7ii5oQeJlVrN531pDrRXMmL3Nj/6Ps
PHrbVtYw/IsIsJct1WwpsWNZTpxsiLQz7GXY+evvw9xNRBkmgnN2CTIaTvvKW1RSUJ6o+c//mhyk
sxBX7DJ50sB7tI+NjCfjMNR9tzVsJcx2AG3wdM3DqvqKR1/66qkdopkrQd/tuaPixXPF5U14dFNo
a4zRUgp8FZ+Kts5+8HvaTdz3BkCiInOnQwBM4pQE/fhvEQ+cZqChfGcIBBQYqMNcz52mYdcJCorn
ZJBDvvdIO9FpubfwBq/3JSK+K9O82Ujz5qFXgxQY6S/J5/V4eCTjZxzpwVORYJh6XxZF+Fpr2hCi
uCjqZpfQr1nJzt4c0maFTa40grrF9ZljJkQl2PWeaqspWyrEVnSoUsfLt6WVD/1BhceQrHzWP33e
q4eYeZI1oNuPHAX7d3GPhHZqe2mRiXOq6cKeA5BcviL26E6XoR7MeCtrKExHvfLSjw7CCeNu9ASm
PJmKuj5Y9kpWu663afq/f5Bv9vqcrVHncehacriW16wXjlYJV90jAGral0T22Su6kS7ShZgjmo9d
lajfAfu16VPeZTk2hk600iB4YzloV5rEnoiTEP0ulqMDxF8Y4yjOXaz0R5AP+tegQCXabaRINglY
G3Nlzy2ibPY4wkcUG6lxUreDB3e954YAiyEkzLwnvGEm5VQYaXaflq7LaR6glJJZlCYN+ixMNnO1
ck2T5uYuMy0AHSqbz4Ir7yxZhqnWNcmAaOc5rJog3veJkx5qfAvCg9XBsnp/fW/nShtqnifKRzrP
+Pz1/7rLOpgPedBXyTlWlOa+5Gm5TFZlfEMA4JViLDLnFHjRBoC+uZa23r6d85ricjRrufNSLHUJ
jALPAgfJ9nOMvN9nfBLMgzYW6n3TK/KrHVoFsrhRtGloigmMX6L/BgDYK4f9jYM3GyjM9TtKIgQT
82r89QEgiygFpjLOk1EP2K34pdE0oLaEYj266YjsEAYwRC8R8jy05nAuCO7AyCaDr1V9nG9GPdTB
0+jTtLLt/3Asr28ELnUK7kDWKIVxBq9/mKJmXhkOsffUxOoogOI5fewD1pr2NLKLfI+zzhgcylCo
7cm18VfeYMlX7ygCCnHnYv6GamjcB/GGYlCMjm0xZF+asirKE01HuPqmGFF3jzXV27eON/wHqbf7
1GCQM537ihtwE9hqVe7SyjDO7++523CF9BX1O0+br1eipsUBi+Nk0pym44AhMiV3kTCcDQDM2ZLT
aVDfiQRORpqJIBSd8lM66uNhcmTywVG7NYurm2eUn8IPsW2e89k+YvFTWl4dxw6G4GlMDCu7w1dL
AJDWpLOr1V50PtbHucCOSMbP73+ENwbmTYPADKNsTkUWB8/G5qcIuIGePIgPGL/pqXiFVp10BwxV
hg1yHd0FGJgyrRz429uFgAy0D1AjWlhYxFxvK+4BI4ZnJM5NY9G/UWGVbNCkB19maUP8jygQrlKu
bKBNsGDJ8SDkXY/mlrKhVp+Ic5um4ncYOHVyaLrYaB57pcfxfUT0cHaWs5XmAyyTsHhGpVApt4aW
VMa2Vitl5Vi9delwzc2vmY4SinpzrIQAVtzZ4Tnqc+el5DF/aAsVQSvNQD09aUBoZmky3GPuTCVy
UrrB762wOby/+vacWC9ONyxAQnXyfjoWy8pRW4WoUDbCe+qVNi/vTfANLoBYSs9+Sx1+2mVRQUUJ
PRyJLnPnWK/CqtFRLs00bu+GQsmDl8AAAgcXKx1/D72BgZnrVc6jjhfnp0kLw8xPQQ9Xm2Ac8ucR
eyhr42J22zygNYpPb2tm4uMkwvS30xJ34HmRGx+kBxtiL8DXRc+uChxto9i1iwK0hSgoCIEEfw/O
c2AfNU2mO6sVkYT2pUTjJqhiVztYRaMc2tTFZcYKSJeQAVEDb4ueXhH9jLWwggfWYt2XxKMRb2ZI
C2WzqK7dPTu2Dn3PHRPt1Hp9rPqEt/mnaoy78QNcPch2baGE1VHVJtX4jtG6OR7rxtTHHSABGx+w
0MV3HAzq9GgWPGGll2ueD/47enl/8f50WZeLR/A/H1+eaHrP17u6a4vUotEWPDVmPv7q7cj+HKGK
H26BtNn21kCO3dxANQQZPYwNOM+sdrP2h85zJnxgulm6T2oIFL7squbBhMABuN0t2p8GHIjIB3mZ
HpKgqNc65oZ+u+vmmrRG8k/igJnJ9Q+P8qFLNOEpT+GUA8YWbW5gDieCUeUHWGF46vQurR5FU6vu
QaGCL3H9g0S3q7OgA+WL9DrZleyNrvIVuB/mjk3e3rVpDTx/6g3txxSo7Agjxddd6+Pk2cnU2Nwh
I64OW3Co7bQrgFI9WmVvI3md2BYD11lc+6Bl9Yr93iWg/j1tIOSq+Gh+GXZjRYcvW9Nquo0rZycX
VAXIU5EhWmYWduOYNO2M/JyElScfYSxNX2NTdtGDxC/oDrJW/eP9fXM7okPHBecRF7UDpP7mO+Gv
UCMcDIqLiZedI5pLKh6AOvFD5sB6E/WIN3aRrNz1bw3IHWPP3WA6acvihB5KyvdBXZ4zu3fveHHw
cxvbNPpVBlICva+Dsl6p6N0+aygbGDTTaLfQAVlKlaRCyQC7t+UZS5Da8s3M+VqnxqRt2iyPN0ab
IdtMm8JbGfY2TSGemME8VMZpMS0blFkxKK4VOfm596rAeYikDp8y9obql4X7zPOgm+7k4YKA3aE/
WUoHYcDSW7kGMXzjg3OuSJbocHmWttSH6ZwOHDwRwxlWDd2ImWrB/RN+tU3YbwWx10r0+sZ4+BDN
2jCoadEpmc/7XzuqGQTge+RhzgUeg4esCL55OWrZaMXXB1DZ4fn9DfzG48nU6PizbUDMecuuf45+
YD+ORnUOkrjR9vEYukD1oXQEfiqNcS9538MdMYWmnxCiN3kE4N5G8C36JlnJTN+aO91oLiEHpDb9
u+u5qyia4TIEw1MEQX8Q+lR+MBLNmGhfFo9ZpKIj9v7s/+RC19f+3EX804SasTfL2SMgYnqUw/Oz
HZl4XAehav2gHjV4d1PpULqGDwq6fawFQ6sgzCKfFLV4RG0gz+FSGX2z0eliYXmh5hBKbPzhDoU3
oOaOoUdCRlsZZrmtRa7mG7WdjIY32sNfNXBbA9uOIgHgJNU89HsX+4itEhe19ckbHHOlGPHGGWb/
UlDzTICyyFVef1nPjBVjsJv0XMk2vahhau/TTMkY0OiPZTkl97wu9+9/3DfyMIcGJrhkUl7aS8us
V6VOjpWtFzxFGWWn7yQgOFr6Ba4GwpewH83XPMcFCxLNmKsPjmy8Y2+jYXscpwrLkk3QNeWxoBi/
Vlp845chZkUiNgeNNCKX9aBMT+1cBpNzNpEuP7PRJESlwfhW9VI/2Eodf0F6CPK717IHhIASVuGB
BXAXThbs7VAb//nU0y7SYXSTuHLDLmNHGMqRU8MSO4tIS6Alj7a1y/AUHXYarKsPZYJa7sqWuD1s
c10ZwvDcjWOhFmlSGJV9EneJc067OFdwcUGjno8wvkSxmmgbr5HDSpB1m6cwIgV1jjhMDNzurjdh
jxGYmzaMmATT9DWMGnOTThO8RlnlayQMag38a1dH2wKdRSbIy8yFeqMlFVhJhRhM6PF+OFP7PTSb
urMx9UjT+Af1GCCwewGlHhJl0YCKGPI+gQeH/7UwX7hzUu8VzVoF0hlnvRpPiGUr8gkUZpwiMWKn
6m9ugtpGWC/u3G2R9K743uiohREkT5G1iafClndDmIvjoOIo90F1G+ItPFsGfFKy3rwIKLTmg2Ij
G++XVipo7kstbo3vVKosrTjCRxyJ+FE31dItamLKeASPp3/URVZb7YbmOuQpAstWJ7ccPf1FIfHn
iaLEgOeD00342ZnYe1uZEezxepOQOFUJPVCJA+eL0xndwxzaJ3fSjq291Q9hs62w18y3PTdFiryg
8KBvKyp2GpseM2b1pa2MBhYeIWewKXs5PblK5Tm71PK6H6GJd/bWtQr1MWt69VkbLG20YdeZXXAf
x8WMlwuFqxPOa9ZT5gY1gC491b6AVodJVRVa8Ckuht7cZpNRy21hNPpv4lHL+JxzDItTISys4Ltk
qn5MYSm/SyglzqFVtfrEeVYUP9ZFOcH4K8boIgs6r0bfpq+ggaqnyBTVuKGhFJyzhMoUdh1wdbOO
et22qNL6hEkHkhER/KazjUvQ50D03SVxkuBnl3gQcCnD59l9pwvxWiJ89psapRbsnAZ05nNe0O/c
ZAnJgJ8WcW1sMFJs0ofc6IL+IVb74ofTOORTowb4ya8ML8RiKMXgzA9bfRSHkcJhuY28Wm0OVZLX
P6axlO4p1MK48i3FxVoP31Uv3JMuQjJ1p6DxnhCswnWImpJ9clHMe6HuWcT72vTyEwGk622kjSsY
71XYRZsxGqsne8qhLCMsLBofHGtZkqbNF4CDVSvESKX1vgEVLb63pd4nD0wq3E5j57a7qQ/CY4At
j+6bvdr2z6ML1W2LMMM47CSMyd9lgOg2gajaT5sicNr0paWNqL9UosBnx+xqDfKBK4MfvUmi+9xS
4e5Orpoo1cYp2yA8hJmIUkozYye3QVWM06YsMzQbfLyIG7Y5bbfvsqEvsqnpIma7GPfr+XiJckTw
BIDitqXvjmfwEGokZF6J00dELU7dxGqFqL+td9prl2Os9FUrK1N/FDhztM8Gn/+VWk7R/TBDB4Ik
nH0wf+Dx0v6D2mmy+CZ6yLPIXRAnIF0i8YNWYHM4P9taxP1/Nawu+6FGaHvaI0GUj35pu82xUCNv
8Cd8Yw2WCEl0K6m9x9IMpIV6ggT70qadQq4gwxQm+tiTNW0DjMkeIEZa2ZG/mO6QcKoGewM1mzpl
ShQ3G1sQxdy5AWnn58xKQvyQ1bK5T6eqJwpumnHyU0RLVaiS2eRsx8msnDNivaJgfZPa3SqZiiRR
I6v+UU7ThKyNqigHu4st7xDmyKZsG2FjExe1Y9Ttc6/B+FkHfoiljXBrcW9P3jhdOrP05APzDYqX
OI4HsslUIsALucX+ZDaN0HZm1mS/GwWfupWn8iaU4dWGcjWjGwDNkBxcvyIGhZMyUfsRBTbdegpQ
OE/QdAiQnO2Cpj+ak6lFhyANkjVkw83zRccKkLRKU2eGRy3zIF4Y4Xaknmc7zZVfSSEuDcWLaKtj
blmvBKY3j7MFcZDOEW3AObP8I9D8Vxagmhg9WqnhnvO8K/ZFOWU/QpKuyg9GyzrrjRxXQu/bPICy
B/2qeWYAYEHhX3/WiRpTClcd3zqrd3eI0qkPEJ3zX21oaw+arIcjOjDGQZusbtzUbhtUiCuZr++H
jMucj263SiIxp3v8by2RdhHtziwsnOxZH41C942SdpjWFtEPpUjjPYBRkjyECuSAI1uPTLTM2rXe
1HJ7zT+BXrBNiRNBY+gG19/Bjl0lEGibPLeW1MXWMxpv42gVVteeEzcfoOrKT/Sqst/vz3zZtGFY
uJM0qJB1nuPARQ037MtulFIvn13MR4LHIM9pkLBU9ZfJgEBaiq4Q2wzV0PyjAafwy/ujL7f2PDpL
T+mL7MBmvy0nDb2gRAX4mQIGJLgsL5ynJNW7e7vukFJ5f7DbvQ3yj4iTzgyUHaKX68EQ94oBAKrp
s1a2VbBXY31AV6ZlvokktDliYa+v1BJu2xNAnSnJAq+D4kE3djFB/Gvb2uQePtdGVPiphYJD7FTi
Y1VXRF84XJcPfV4m7nas0/pHWSByQWsBIROgu4P418ibG2y2YSHPJdy/wd3FqPJkQs+Hs4uQP6aY
WrMZEBMxfdVqnCevUcQKsma5vAC9abfOlLgZSkEH/PqL55HqTGlrjGerTCe4/6F1lxlJ/xnCULDm
O7ZcXZ1WNyqnmG/Q/XPAFV6P5cD1NFBLcZ51pB2HDVWzWXtJH9wdDTX9hynKMFzZUDd9NWYExZsB
uZrhwC4pNMhxouYkveqSKQZyE36mjhYSV3buxIRlVSbuWtn12udCHYjViecnbwtyxvhRCJ0eqATv
Om6GOnGmHRUAtfPFELvxHlFW/QMyAzYPrCGUehNm7vCR3L+b2U825m6F0ffdL0Dew5cRGc+vaTuA
X33/uNxeSDM9hzIYzAwytSWp0bP4J3U3by4tJtz/ZWg8f5DkB5ekGcaNMtT2KZr6+PP7g/657v/O
njCVInN3IWLNTFJneRNnrXDLyc2LS6Z66EhkMsjEpnUiQasR0a97tKuQre3iTMA5lpZzhLaEtyRK
TsYBW48OaSO7HcsD6exwhyJQOtzpo9IM5/d/55ykLn4mk+cYEd3OtLF5N/71TkYWyJikqvXnUeYl
dgxUcZqDkTb/KBNs8TlQKeSzkoNTBF3m51pTCAckrf7cVXU8IoXi/LKAnkUbrVNpd/z7pDiq83zA
adLKv54UlnylWePM/KzkCtaYicjDe2cyqnHlVlxeC/Ok/h5n8ea0rhanvYolFLlA5W4KD0CCn3f1
GGzp/4Aoe39abw03MxQMsIUzjW9x7+MN6ZSDOxnPUYEEXFEiJ2FZUfoTabd8rWp7uy8oySNBPL+q
85CLsSIURJww0sk0gqT/2itlYPsd9daXf50S/QYXQW0+Je2qJaS5qlRdxnSTL2KoNFzO22biUqfr
tsFEXv/x/mA3IQJQeUISsB2wWmaq4mJbmKLVXGyeL0aRIBiCfJ33g8QP2xO3NccPwMWiixXF5X+T
6ZprsPibW2geHKwQ7VX6v8ay6wtswJgS6hEXsiaYWJ5eZ8YWaL7nxyidBoemTPJ7LbCnlSLiW5NG
TZeCOKg494YRGgHmjmpHxpewkQHFQ3wNd7nTissUT+WlSOa0vm9VO/JNq7L/NVTh9M1lFLB40LTg
b89b+q/rxcFKF6/rKr1kMWVco09yyOy58t2socm1Yb1Wk7s5IvN4hNZsWlC+1rILCcgzCDPwhRf8
G1zlGPZaVu6HNkiB0ST56K08nDenxEAiAAyWw4bAvmtZoNVt6aCF2mI0LkWTUTnJzF/eVK553d1Y
WNCWn2F3c9gzk3WWDFvTDFPe2Wy8uBHlkW8ZmFpnO8Fax0xXdu1HO6WSdqe3thfsDFpq1FjhkFfI
IFreeET7z0JFz+7r6S6IrMbeQhkY3V3SQYkOyXpHOR0ru0rlxUVP6a5QUUBGtFBBeiPpJqzcpa6Q
1cOtJaNvDnqSRpRoSqwLilbG38MICbmVEO9mIaH08mL8oSAAl1h+WUmc7jRB2F4mW3HAZQzOq4Z+
z6Gy2zX9k9uh2CeUU7HYg2B2g37oJ130FuHPBWZQcwnDxNM3PQRODIStdv/+FXQbaUEWwSdhBukA
83KtxZMB8DYCiK/LSzu5VngIhjq9c3rTMzZmEDXyP09t4npGukzWITTa8hno/0TdfBoodmhBnRXg
d6cpzNG8c5SnUc2Qw3CqegA+0AkTb2NTTD9j4dIjqe1W/88iWrujCjCWe6VJ0DmOlbCuHiuE2LMV
ZMvNVTN7akFRmZkTJEHLyJUjLpPIztqL5tQIT2o4smGaU7afBl0WX0YdVU3TyIZDTNV5ZbvcBM3z
6s1CMlilzerW80H9657RvAySN57PF9Q14YFqaUnjHD97NBxlpFb1IQvFtObydHOlz6eRtibmBxxQ
Wg/Xg7bYajROqTcXrdLa4aDQawWdUsZYOhGu9Q85Dnb7tE7++SlhXLIe6v9EAx65wvW4EhXHKDJk
d9GNOp58VlU9hsZ07+Jr8rVjg0fEjvpaReXmmCDAQkCLTBFIXCK4xc7twkHGsOiVS95S08QkGiyH
73VKmu2D3knL3fsn5SbjpJvq2HRVYBLDFsG87HqWoI7At+Vj+DICWj9FFU1yCFfxByp9HyNZHGwz
0h7ruK4fKNRZdy1TfqhkX6/srJu6DvhqJszPQCJnZhkvvnY+ZBnbPYlfalFPOxOl2MzHhsvEbzyQ
oHZKJHQ/jCV6fH5cwiZAFdLl+uzs2lv5JDf7jV8CjXJWZgP3fUNUbaIeOZJqiF8M3usEt6IgPfTR
FB60cpKvXjcaO8L3tevxptdHWsh1BSpk1lmAdWZcL0TdyKmLBid9SfKofEStPEHmWs2Me9kXU+wH
s/C1H+I/X/pmU9kH6UJ+dgFQhZu2REqVNaTt+/7umDfbX2kLJGGdkAZS6ayXxT5ZpC0qzOeGSCY4
1qpe7YNg1LYAposdl6vcjHXlbDvXyw+toQSbuGuilZVYXDd/hqcAQQ0TiCTlrvkm/Ou6iYO07gs8
uo+6keSHIkdmItGygUHd8Au8krWVX9ys83hzPZMYGT7lLNV1PV4XCVUCiA1PYHCzr0aim5sxsaCO
6HNBP5BF/J2i13QwlS4VKzHOYtf9f2zqPiacChKBP/ipv+aaDJWCpxNj4zwa+yC6qiNCi+iWOuX0
2vRZ/nkI5fDl/fV94wPTdPQ4cvM+52G+njCw1NgdUxmdooAj6Ucop5/Nvqq47QYM12NUfMXKlloe
9HmiVLhUjSIXioXU8a7HrGtoxJ7ACyxIunBHFzC4BwTefDKcqNnag53ewZspN21C82Ajmx7ZSQKu
la/9xkqTj9NWBEZHNXFZnI9Rz65qNDFPFC2NLx5qoI8KKOUThXNk8K0gHo6eo/RbiwbN2k331tjc
7hZZLZ4wN/zSmnaUBsIiPoVolsKBQmeW+pMwYbbmOMS8yBTABQqfckCDtpyme9IZzlciFOR5m777
GQmpj/t2RMMdXxCMDbPeviup453QSIy/Yz24BtW/3ZxznM9RJIucA/7FPpHalHDGVXnSCJC7xxg9
yNhHsxgJVOTny4N0vKA+Z6aCa/H7O/R2ZComXIuA5BxYCUtYk23EtRsnRXoyCjXf04DPYiSZKQn4
ThQ3h5qmaHckIsLN9P2Blw8j+5SgA2Io+QYNandpCdvQi8KOl5HRe0ELrOiRFvUrUeqoXQihImDt
ZD/EkKB3qwOB8OEE2pt2cOtfWieyFVmKN38N9H70s9CIZM8uT40zWL1pKckpcxFW8bVsmo5N16WF
b7Vl+VIhrNScxkRCR6+16lvshHG3RZgG1XEN0dr3v83NDp5ZrDxSLAyycQRJ10dYGcY09PRGfIg6
K/2sp1N8j4G84Rcm7WY63yVFtMZBh5be+L8+CTNQh5o0mgPUFzCyvx66mrSqNdGXOTqQzV7prQZ7
xTQQyjWN7oRW/Zp3081U2fiUEqBkgUqCrL347qCGxZQbY3Lsw6rYhH1vPVpAAD5O/Ea2gB2gB9x8
CbImXFvxm53PyDOAYmYqcEEtGbyDHeW1NL30WA9gonfJ6Mr4ybDacUCwHoGSSStUZ4MaAsaebjjk
QMjHMQ/3To6lzahK5JTtsR29nUy63PsSK4M6HZKpLcw9r3eK2luAFvPa9f7Wr6ZZQp3JpA6jLU9N
OQVEk8qUHkevGu2jCHvdPiO47qrzNebUPzPurXDjptTyVvKit4ZGIYBDQgI/16Cvt0Y5jQCXG5Ei
OpGpD6xNFm0MDaCQ4th4eoHv+E+o4biyIW9PJus0k51ZI7iw1nLYLMBjRLpjdoQPNxo+xZfi4I55
fA4h9/R0MezyQAEjirZWo7sPSdaNBHaKaf+0JW/f+yfzzV8z5yoEL3MVY1kABlnah+5kp8emVmY4
zOxY1bWpcTEVnmUfWUM92oPDnj6rSR/POImyjrG5rqb40QB7tKJS9NbxIX+CYA+xDOLNIqq3y77t
1EzNjgAafkd06XazcZ4PXBQfiFYgzezo+PapoY55yvufwmK5r2JX0mSIVYRTBPIzifN6O6RIB6oS
oPVRCa3qzg61AvBO7/wAPyle/n0oug+osyFQhPz9YpZpNTVdlGAD1I/aeKkr8TkeZfuRjkywEjy8
NSlSg7nPMkcPS2lTa7QrV8lFeQTupO8nWzj3iAXhx5eVok/270/rjwLR8hNiWUdATPGYRui8un/F
pFXAHwCx4RNifHNvGKlibQEgRU9jmBTFpR5k8RWkh+I+t53dvBiKUQA/Bdp+8Kj6mr1fNpp4VRpv
Mk9mCtQR95QYU8fIk9Xv3u6cl9YIE8C8Wm2oz+//+Dd2HlfQLJhHaZ0e7iKd8uo6xS1DK48YURil
HztZP9wjTCMeoPhpGg0RI3sGLWySTk2Z269s/DcWCv2QmT1MHxc23eKJxGJmCls7KY9NlcWP8GLs
T/VUA+pRe+PuX2fKQHiqUeVCY5Zu9fUqKYXszHrMu6NANXCbNIiY0pCx7qWhpx8VxQ4/qs0Ezkms
6bIsyrIA3mFPcsiAmlA7QPrtemDAkKqDqXdzxFgq+pC1DqqENAbMlU95c6+j40s7a1aX04A7LJPQ
xo3sSAcQeJycVNsNDY4auZDTARM3BYSQrO8GUX15/5veJL7Q8aAIIf1Hs5Y7fXF52LWTOKVtlUep
qxHq8k1a7YrINi/qgJCzj6GE86kopRVRnRDEwolMm1/v/4Q3pk3MwXz/NDgpZV5/3bpQplBXB++e
jp5zX4geiK82kz1jd9YbKmhc+Wmbdyu76XZRZ/456F4mzUO6lKxS8yS2egLcY4HDRehrnZI8GU29
lu7ePlQ0BudCBz0pyl0QYa6np0RlS+O2E8fQQ2PphcY4gvqT0hTFZzlBwvHHKI7AUcK1j+5FbSjt
3gvznNJ5ivXQXdmiG3x+/4vfLjoYJvYZbxUwOYDk1z9JlqOHDZvSHdPWHny9sSp4RyaEPC6Z3PAx
MEp+B3HQ79BdKu+NhsrA+z/g9tvzA6iuEtgCrYGbfP0DFDpWemul/VFThfHLGBWjBX9pTv98oNy5
nQLxmEqjbamLc0uHQo516XRHgGjD19RIP1MqB/dQDeUHt0E9qufZXA1M5gv36jGBjUmkRNEZC1vu
5cWRisoGcQpbH44jm/YTYpRluWEx1BY6c4FTnIJu1SVyGsOCxYZ7ER4hs5mHpdnjNrAMofsDWUn0
YEVKeMw7Mxgx6kgH7I2sPibSS+ra2WbaEKibPExc7EqgKLY+XiqmSRRWo/7t0KB7VnHbKjZD1min
ZraJQWB7cLvMD6cgfcxkF5bPCSQHTCPsUZk2Tte0F+HZtH4jIuvyORKxhGLXR5F5Me1CaR85T+5d
HsEe/KZJUuHfU6fVCVgZozd3bYQ2wgcqn9jqyMGW9He1ClesyA6Bh6ZFC56mVIrmSxOI8jPWNx4g
fqswvlNDqccC59ZqVpIBnpRv7VkOclNWCGvSDmzTQzmUTf6FEFT5nWugRe5mZdgQd7zBKvzAbdQv
dZcN/2E1732ACQL2kr3XuFvcXCbv0KktSYywtO6DN8AeAogayBczHpNL0jnxgHNC4DXwaGqr2wae
TIZDgXD/BTcYirNhn3E+Jgy9qeKgjBZ+mfQh0A9xa8bDb6iPYbUbBrVLN+ieY84IDQqZ/9rqlY0r
HUP5aLtp9xz3uVF9jXqv+xRAGwq20rRK3e+cSUyPpTv3FwxdOv0nvQwTxYckEz0HpFvJRthBmuzM
CkjAPQaDqLFWMWSzbR2hCeHTjs3kf3ykjKivzMN808bubH+TOe63IE3bYiUy+wNOWuxv2pP0vAk3
qFcsb49J7wYkWCx5dI1e/Ry6MKhx7CnnznNWG6+6lqrgYGIclD4aqTPowcbOjXmDla36CDJdVBsZ
NO2AnC6EkH3WMPv7OJwM7A5tMppq23tGOW3fv3KWZWcecf6jwkqSSTUKTvz1nQMsVXSjGtVHp42p
7iIuD2dUj4u7ImzblyByhjOpZ4Gum8weakRe7xB80Y5NIt1vVqZM47+G7fPvAdc5vz+oUSwJ+piU
5llDx/fYol+4AYNGaWVUemvrAX5aeetua5FMnRuQsusMWQJ6dz15RNJjotC8PnK8WSieH6x9CrP2
ftIA7z5lsMuQAKfs7CCQcg6HKtwHKS25lb1zEyzSeaXrAdWErQPqb45l/4qzPfLGliYxIpj1aB/M
QXYfM1lHu9Qo/rGDByKYy5eSApUbcggi++uhdGpGRBw9TrNSr57SJM8cvxMjN0NahJW26cqwfH1/
i90EMlDxqdnwkcnKKRctntW0pMXcV3p1NLXQesJTrLiHmat81Its+q0oQlDEKNcoerfxBVoDNLQI
wYkxZkza9UTjLtdBhY/mKcSKRvgxdkDfJuCj1WGy4+Yn6vO46FmRVcsNNMfxRw+FLgSI3ijRazwG
6sqbOw93dTug8UCQQ0UEpQe+8CIfmFIUBoRwrFMtJuN+gqK7b1JT2Wp6q2z0odNXjtG8jovx0IkC
m/3HdcJa4mCmznakKUPzJDvL2vEe9D/jVJfaHly0UexUt46fBNyqGGfcxPBWNvTNkmMQNjdRZpko
wDhLE3dzrMNBcwPzFFgc4hZuI6AG2Z+kZdWCR8/NPsECUdasjt/4yC6dcTrFQNIgUy3ycKsaDLdr
Xf1UjASTmeZG8jNQx+hnGsJs/BwDnfvXkBHQhIqsrUYUC6J0mZuMIfLPihdoJ2gz+mfMefEPmjT9
UI+O8RPRVQ9RZPzODkli6geTZlm5Apl9Y51pUetcYDNamHlfb3PR17SloQ+eZCSK12xojWeF4t4W
urdyl2SDep/aovqIzn9TrSzyza1F6DjDwNHtoJUCaPl6aL1toEsST5ySsRlrH0Hf6aJLDyEEoJdr
xMPbeRKngueaO1Uofy9Z1mYX1cHUq9qpkoH4ArGNuwpLMkP4YzBMX6lxm5syE8gACi8Xa6YGtw/F
HCb/NfxirrRukeLhJThxVczFbqXYJZXa6H5IhL3NuVXvFK/Mf1dTqj4jRav394M+xCuL/dYXBy2I
c8aMIqUXcP3Fxwyp4nzgiwO1cjZVMrh43umKejdbva/BLt744jQaqH4D9iAHXsIfRGZnql1hgRri
i2icWtUFkI5M2D29SDvawmtvfgZKMkUf06Bo1xTHb48yRiFU7TAiIlVBpvR6qkYcjgWqufZJmQKp
bIQ+JON2bKPx0SmdCNynbq2Uj98cEYgkW5ayEdnR9Yiu1bdeQen0ZOQZ2kPI9ePmq+baExQie4da
yBrY/43VJL2nwsSLTGttuZpmqwVqn/bOqdJS72SgYZHtMgXR1Z2VN9Xd+4/wG6uJ8QctR7xX5uLw
IrWErmyBKnEQ5rNt7xGtSPs5dukh6d1U+Yma4wDcWEm0haHkrKR+N/MktIK5bqM2BPAZzsr1h+07
s9FlNhWnuBBmvVeTQaVORDe68R1jytXd+zO9WUcK3+xYjqRO3Q0JuevhVBPQqV6pFTNNyi2i3tE9
yvYJ0BYjBB8/5P/6ZWdAP/xd2g7kojgTXI+HPJMjpjqRgIRjZV+iAbHBYajZhCAJdlqRaF8S2Fcv
WtoZT+/P9PbDzkKXzHZuUgIZWMQUgIKsztJHeWriRn9S7cl4TJQs2cQV1LOVeOLmRWeW7tyt/x9n
57Ejt9Is4SciQG+2bDtObmZ6JG0ISeccelv0T3+/mruZZjea0L8TJEDVLJuZERkhM01Kz4vzGOXc
7F5sNg+gb+6dFbbpfcNrvrHqvvBnPFFrH4GBtQr0lbX0sL6jOdqGo8TCns8tVoN5XoQjZhl5a4Ub
LMGVlwaf2+c+ylFwUpxu5U27vOihQsGIADrhKqCmL+f8Qyg+o5VKi67WPiiBiQqBEQfNH1vFZZ1k
jl78rMUb10xOgWXlP1CmSZo7Hqsg8nwXzijAzt+uMIQ7WYkiS5H03kWlxqTt2LMid3pAb9bBiUvS
FMLpD2Hb2n17GS8jr+GQuhIxSwrx8pSWbd5FjaPNDyE1hPxOn22S814N6oM+FBR2IWi5w3Y0QmdX
QxZtXtSZcCb2rdKcJh8+R5W83v74iyuLX4SsL312uINxUS6WArmp3ozCeH6oxjZ0cdnRRIbNNinS
wwxds9hE8E3jTRgVcXsoyLzdl9s/4HLPY+/DrSXbduTjv/gBE12+IdjZ+ADhMjyNrtEVGxCYzD7O
dayb+xhN9OGn1brGajFBXlIfwncePaQHYKGRqb2DeYuNz4XVWuQLiHJ7Vj0/ZPC7I+ch7QT8Al8p
TL1Gf3Mow/QXoiBptwvDuUy+aWGWes9a0ridh2KohYmr/DRnVTFDRpUffx6XDrV/wmzJRNWoyp+f
klEOQbv8gFzT5JkC8xs6aTghUSuco1sqw2fYXHjtUZkfkbTbzQH13cyfa6cu75Q2aju/5c6Y147v
YsswW2wZAiRuDIIGOJTnvyuYC0/RSk/DcqrpJ3+ggi2OEczxZtvYzvDQT9b0hPac1ezpY8RX7/aG
WR4iOT7FzfcsXqbxS9UjAbiqMS/6Y+0a1SFnGWweA5wf//SFEx70qh+zvTdlMNj9TKOTDysZJBa3
XosguGZUq8Z+8oI4Wyh+ENkJzEKeQ6CTxT5CCVkJIsRTHrMij48YTdaTH1kjbU+3v1wu+Pk4ND8A
lLhwBB2EIxfjZK032SKrnEcnU0bz3uycMfV7K3WcTVZAMNuh0FramyKe4e9Psx3Em3oUTr7yM+SJ
vPgZErqg4vBOaztf/w5cuzZKxX1MLeyG/VzhR/sN9tM9XvJWuAYxX243vhozLKx4HJTAlxCNl1k0
e4y2+9jROLh300kr70wlqO6wnU43dRaPW0fRbDjkUe+uvFTXxqbdC3iTYg6Qs/z3Dw9V3NV5NfaZ
+6iQ6Sd3BaUrYKhg0O8i2lOVI85UoedH8VQ8S2rXGi9mcTcyKBAFibaEESSQIC+wD8ObY5X0Ewnp
oyJy694M+4Juh8jaz4omNs00KUcUB9bCgSvfjOId7QrAnDwNS1a/xoVvpWrrPZKOJ/U2wwai9MGR
pi0s5eQhFIP4irSo9dVoBk1fOdzXvphsV0pJkgte9HyHMWgn8jTuI8e02jm9lx2nJDCeUAB4E0XU
76igu/vbx2qJwCN09c6VJByRoD/iROfTDNMtHGec4Z/UNDSS7ZSYwv1tqIH2Ulomgvqh1Xu5H2t9
b78UKrL338emAqAEh4m/5G5mPSO9lmXf5rk3x01mhZPl+NPoFOEbinhBU6H2jGYaYsLVdIAPNK/1
CF5cDBT+pMQtHBD4U7zi5x8wRnNWmUpkP3VOguCFXmnCeQHY1Dp14yRGXr20uaG2QDbBCBSEm0c7
qhvRGUa/Qqhabh6ZRFJ5AynnRkTbePFmoXY1qyFV8KepdbxuixThjEcbdt7YxyvKNByq2hnEcSoQ
/fipx5U3rt5O8hb8eD1RD8ODFGyRPEjK9i9Wk54KBI9FrT4ilQai2qlxFR7nBO6an3S1o2yDcE4f
kklVcdygRv7aDAWXiD8ZIrROQzmgoLpJPfCuT03AAUEvlA74eSPU2gsCH/+fscM/GHG/z3kNhrlh
QFu8VGEU2btMg1a6obwSGV/zYKDxZRz78btV0VRx5wSdigSJaLr+EFp52e9CMzKiTaur4WdBABzt
TVNv+YvMa7AWQndINH4R0KtYA19h1tE3XSETOkzn9kbeMXleJMaXinysrXzgtjTdKpZwqsLvDWsU
O3MYMu1rpobjXRPi+/1ZM4Te7HQjMszt0MWd8yMZ5vmFtktwGy3CGPN4+3QtT7SOwgi32HuCQa1y
WXYvK1iSKI9Hj6GWqNre0nv0J2tD+SSCSd9a6PGUR0KttZrhIqmBciwL7zLatqGNAd6fHwljDgeE
kSrv0TVqVGiQO7kTRck3FtNof0ULOPtLfIERCYfI6+X1RBiw7CkpvMRQUj3xHrvCcreBQ1Gja62B
1janWutfuYiBGAyaLowXPg4drSWmko6AR6KpoidIYbOGxXwM1SsCajX8GeBvomKlli4KTlPbIF7g
ZAk9cPiRbGOpAipPcbZy8i8nnF8EDQiQVc7B8uSLwAUcDofwqXAb6/cUatkrCSxAtJCcTq111orv
yzDkfQq49ui4BVKzlgJixEKoIOlG+FRaRvugM+wewC++t4fRWnmVLoYCwqHJ1oMVS6EMPP98M3VR
H5CF2AiBQ/j71Onx+AmbM5TLa7HWq3w5FOVcCW2ytBgUvCOJH578pncV3HI145Emt3I3eYmGqqbX
eE/cY5OyEsld3NZ00YIcQL1hxXnOF5G8qmN7XYBuPISKE+8wkYQGr5UDjib9fKj7yjpoyjBuut5a
K2svXywSTepxtLSTC4PILXNu5E1CpIVb+yHz4lrZtaL2dn0b4JY82dxivlK13t2ArJPfmNH4wysm
58vte+kdcz17J6i1ACRDAZG2LhdxDiIudp0OWkOqgm3oRsyG8zgOkRFsqzwwvkzl1CPPNWlVRIKl
a+EmxF1H2TORlMl9EaMy9qJ1dtU85chJEfdn3aBuGrPULYTlLPBzv2ht79SSSxe+AdkEHTEPxaKV
GHWZfVBFhWiCjDx1I2gty5LqODRdVTdZ96RG2GlvM2F42SOd0Pn06/aMXZxwBkK4kWZ9Kn+SbXp+
CmBddNRnQ4HoRdfed8LRPtMjqd0HcI/+6xpljahzZTzecMlE50KVRLHFeL3QGs2OxBNyh+UmM4P8
Fw+yPvmpkX/Jq9Jeeakujh4sQthSkpdEy8ylo72SWD0xaYukWo3ydGyj6Tra6fyL9K97uT2XF6+i
HItXEVYfVxgX+Pm3QYbxEhfh7Se1bvQnDVelvecmwYOGs+tedNb4nx6h6PGXg4JJo28K30eHJoRI
yvmggxMiR1DW6lPozPPG66wUeechPSDnC8cOno+z6dMy/Xl71Iv9KUclOKWcCfh/0f0cTKWeW16r
PlXaDKtQseLpB0zD6O72MBerx11J6Cf7FqA2UDs5/7gKoMw0FEt7chp3LH29MNEq4w39qg+Otrs9
1sXOZCygfeR6EEgCvllMpKkSRsdKrD2NsVnccwawlkdM596KPcXy8YGsTrcHvPZxsnCoQxmU7Hv5
gz68CpUaUwxLev0pmoSnUtfXcOOdYVvdCQKdtX3yHqqcXY3k9Tx4UrDVoSVtWZ+d3KJOnclKP81B
aLq05VMj3o5e0oH5ah1d9nVteL6XWM2prOz0OyygVFCerG0LUQZ8VhVKjupGD8f2mwFdCckYOx4/
q3WcDcjxWY7ys6fcK3wzKKvsjxhRr9tNjZP1P4lPg7zYZ13l1FimdvlpQE3zWzMahMJqPtED4GdT
XL1BjFXmNf/Sd+b++ZfTnMi2oFOPzPsiigkaHDkApbQnO7VV4ZEqNe48bGxytmkXGpGLTAnql58p
uOG9hROH+SUxKr3eJiYpDkAlrvP3DWKd+l0ajy71psRyRj/PU5HtHEENGxVgXU9P5ZDnUbFrgNKH
xzzrR5p9p7BOm8i3Yr3svpXYrY0/CPi1eBsIPMhWbrv3ppoPnwrsZ4C3UvmWLzAea4ukMQk8bVBD
2pqqvIhaP6SeuXWE0Tk+3YMUQKO6c1q/VTIn3FbF1NTH0U30dJdlpfLijnXyT00r2p9caVE/pqsB
mWI9i7qDAG5bgWSXJqH8VupdXMwEl2BNNB2f7/86DS0x19H0TMmkLvwhguCDlnyMg4JDTDb4dJUi
JiCCjMJIObiWssF9IvvP7JX8O3U7MT0QTpUn2Ff6Gmi+uAzef5uMxCXrErkpY3HxYJAEpNJ543M7
OeIhmElldGHFql8XVX5nMaNrgMXVEaV0LsEbRrTL66cwPdEXSjc+Z3FAc0faRcEjtF0tpeUjLvAX
GI1sTbbj+phEpFKJRAan5yvQpT1RjjOOzzGqSN+4NSbcq6rhTZvSZEuV1vzv9o23CE3fZxVcgPVG
NkMSXc7Hk3LoLes4PpuzdR+KQpRgE9n0qleOUiPEpwi0ZjzxpW5WW5yuDc3tJ8NTCYkt4w57zGM3
bcT0jAacOHYu/RjebFt/ykoV+7SzzDu1D91Xei/a19sfvbjm3z8aoizdLehRy/rq+UfbuRa4rmBk
Og/Tr+ZAXAfBVtO2SqgbK8qZV8ainQpZRZ4xWFNL4Cesam/KzWl+TjtNfNdGt30IHKXttuaMQttK
5HFl9zAYZll05CJOvCRDIwPTp8BP0zOS7ig1tq5oNBxYuq7yhdpFT01ae2uFh6tj0jNBzZiLHIrU
+WQOLZyhsW/5wND6MzbuUG1cBHGVfZk2pg4aIKp2e3v9FlGdXD84HFIOE9sXQvHFleo277HJPD1z
a8Yb2moxZ2omfdN0ufMaIAp9rK3E+nN70GsL+XHQRSipgZjCXm2YWzRXniu9/FyI1Dhl0/T79kAX
EwqWDm0U4SfyfPnH8wm16mx2M6iqL1YTWw2Vp0FFN4JKWb2PecZ5JWGQr9ltv3OrPj5TqKxSCpZX
P7RN7jr5+R9CH7SVZi1znOo1GWWLUTujO4chDAxWH4Q2/1LWCPPdhXqiH+tIE8qe6F1T7wpd77xD
yINc38/am0Oe9hZGs/PFrAux11GZeKwHfVO31iZz+iEjanOibpOP9qQeptqABj0rFopr6JPQ19gB
OEXPoRmMRyjkdbMhLylsP6ySkD5LwzO+GCE45RGvlebUxxlVYx6d4XvikVD+M0RjOP8qkrH6p+wn
93HUe9iA6N9H4lBXupseb6/U+0XxcdJkLw+0RBp6JHxwcZE4iPsaLp/yOnK67X0jNOsN2w7Hu69R
dHP2tIEPNLTWBFBjoqgPyPtB1+9AGaN7UHI7vvfccqp8tY/bX7nSl2snZVnAomol+aIUVWjSlyjs
gupgVr0TTLVNIz791tk+ChPDoRtkGoOD1vRoPlWVpXTbxJj732Nr5yclswbHj1CKaI/NVOB0cnvO
lrsbWrmqAntIJNyE7rH4QWpVRcJxg/ZVg1Bo+nFbYlkUFAoqu7SBp9tcNMPKdbGkhTMJEnRHGQJU
i7LPUuknHL2hHsqyfx0KrRv8eJpyXD57Mys21TDT1+Boaf+PR27hbmpXkLhh6zru56o38YjS5hJ9
EAdzndUaOmfq4/aRv4u8FIQX4V2StsWVMlZDaxvBUL06bZ8/hXMXHKmxhrN8clfpF1cmXjaucrIp
xSBBtjjgEIJtfGoU8WpakfE7CDr3jxkaQ7gVbTukfuS4Q75yPpb3NN/3nkVRV6CFgCdicacYLZ2f
Tt29YqM8bxqvqE8gCuqedsbhT8P1WT5kdl8OK95ky8CCpJtskd0ug1gOwCJSzEVs2WVvKi8GFlHi
oLe289noXPFDow/E9HOeJS7UwoHENSfl2qK+9+KerSqvDwmkNHH2qOEse4OaIEbgdeqdFzWT6Zo1
utn4Y05Aq7YWwH37SuWoeHDzwWLLlcErsa5iHSfaUEnlzDb9lYdG7B0Gk3fgMFmReHanBB/zVBea
2M1mD1uExiaz2NIKoSfopjb4dsyic5ujGdSjMvhm64lhPOBdFuvWDneiTvG1VBu67VjBv9o7neq9
ulNMCjkHRYNYG6jBTjH7KD2kJTvBj+yu7nZDGOh4I2ax0j6NY+RBhUCa9F/kjdzq3yGZJvN5QsG1
+mqJyWTcnjYl1fVVJAKbJztAZfOfv7w9ZDleshpt2qPInRc7KlY7p3bn0HvR6IJp7x1TCV8wT8gf
KkAue4dqarkG+l1sYtBZyt5sJ6o5QB2LIkStz2UZxHX5OhZxbfttEpmf26nIul1OcorkamCMKmwV
rQz2tz/26sicVUpzYLXICJ8fnw5PC00J+uKVd3ngpFSqD0u3+wzkoSIUNlHuz4JVTZvlqBBOpGgx
5wfWoXzgzkcN8IDGPqBUXrvUbkzfKfTqF/KTTbkLJnP8NVpT8FxPnrvmkLuMr97HpbhPSCdpcstS
XdT0lEPHIjwpVlC94t9gbOG9uF/jPip3tyd2SYyD28g3ArvDd6fOekH5mQbNrWpNUV6bsRIPrWir
X1it5zsl1mFia3Vs7HLc3q2NwPovuSM3sO9ayxFrrQXLm0r+DvoIyUMgQfEiLh6A1IT1h7tW8Dr1
MLJAT7P5eybw/y2rAfsBU4RmvCnCbtYf85iHaOUtvjIPXJWQIcklob2T652v9TiXdd1rY3LquGZk
GyFpiRXN+y5JP9uT2e90wE+/sVvrP5Lh4hBoeBLcXovLKZA/gYtSZ7OBFCx+QmfUVKS9PD2ZqVVt
h3wYPuWZqwBIGDyEaa8Eg6/bqdiaXrfWHnwRGPAUkvoy8UgCcFkupUbjPHeGFnecUx1m6kEVg/pY
Zl2wj8as+YKLkneX4BG7H7mVNr2FJFin1c5OxZJ9w64qVrK3yxPANJD2E4OTLWIPdr4aaTTR5Tj1
6YkmtuEB7pdD+5Sl7aMgb17/ftYlxmaRtMF3WZJPhBOncaDF2Wmcq2LfR5IA6piDr9hNesBpdP4B
iwNjwTZL13LUy/tFahAC6KNDJK/UxRXe1cBNdIKnJ6nssc/hjD2rUVfvagPuzSy8+i1QNG9ll8n/
9OObzEKjbELvloMOMr2Bi5BgHPOsUwT6Pk6L2bzflg3YUjFP7QaOGzLMvS4TjL7NYszGPJG9aOao
RX+/vrIQINEwlBSo1p+vr6IZ8q0t81Mbad7nLK/Tz84Uptt2VtbU7q9MMjVl0E0JcUJyXnxvrlch
1tdacUIvpzp0kGzCTdoFCjSyFDs7O5qJi9wxK1ZC7WvzzFsFaw1SJZKei8VNIdOS2Fr5qQyC/mce
jB6uFpip43pV3UWUZB8qClk/0DnXnrIKSffb2/raZ9OSDUGQLnbgrMUMM/uhUrd2djLhbIx0ljQu
6St/dTeP1BG2EWnttkYu1V65Sa99N/wAidtBc4Lser60aV/TdGlExYmuQDBlrfHsndMM1aGsbfEE
xO7+0KKsxF0iwsVV1YqX2x9uX9nfJBOyvgRufqHsRA6XpByg4uRMmqJuBlTYwm0hxn8DV3gZXqET
HNvbQ165rYjopYSxbDmlinf+ybQYotlYzOXJ08PfYVEp1WbIsvlLjYPMmi7R9bEoh8hLmvtqsa2E
NzhjNDjlSUGl5XUm+EDwyWvLjWWG6839y7kEc+IK5pqgIEK+uAiAYDci3xAbyVul6FNHmbtJkkM8
tNGutVwC+hJ05UsYasqnsSdqORAqW/egYdAS2ZlJtpLNXD7S8vegVwPJAtIXUNj5ROtWhD9TG8Vv
UxAa+V1VDn1wgEBOlcYzcYTFIUHE446+05i3aWyTattgtNRtYipz7u72ql9sdB0sQwZNyANJuHiR
vtNcHbg9bBDKHDSeTnnpPGKjEgSHLhmn8dDC3hKHokFNZNPZegKX01H+p99AZRpEkNABNt75hBgT
5nlalsdvjbDm7cCZoI07zn6laf9rUGfnNTbyBFZAEM0boJ7oby8ZpoAGRYlJAkwiaXY+fDlUQ2ll
SfhWQMHbcd3XCVJ6QbPt29b7oXVK/agDEKzcrJexCsM6UkWNwqeqXmS1JZ4ps0ga5RQ2UbotMStU
NzE6AodM9+LX3BydXeECqIeR2j6ayHse2ynF7iRUh88DG3Olrn1tI6AmKGEDftGFRvxI6tHgyBC+
GWOv9X5UGNp2nMpZ3RsFntNGPjmPYZA2x5KG+y330byyE+VdfvakMx8SJ5GQFRSepRqXZo3oL9lz
9JbacfhStKl3UrzCfMwcM3u1kSTTt3FcZ3/GGdOV24fg4rZlaNx0KCRJow7m7nwHzPqEO5jFDtBG
UR7bwhSshMT763i6t/rKPdwe7+JZkzquXOtwZgHcCJbPxzNmOLGarcRvRHPDc6dmLZVEXd3YsaVu
6QM3v0Qhu+H2oFc+EroSTeeyuCllGs8HTd20HcdBT968zrE/0xHHtVJr9vOkClzMlL9U5eQoSx8m
OtwlJYsKlZyDD/XniSzFRk00RdsvhJasIiahU1/o/DzqvY0dqjkyIbQW3v7Ii4eFURHWkqdYKuUv
a+1KNWCVOrrpWwF7d48nLCYz3aweNBzk1+DEa6sICYqgFyaKZi1jULMTXKl5pZx6B9e9kcL5c6VN
1qafE+co6C8gwVajr7c/8MopkU1QdP0TdZJULFZxjmzFUPtcOSkdPb30EyfpmzEUzjbM0EGhTmj0
m6Io9QcnsZ2VE3pRfGZNOR00kqOtKfs1F1FoUQ1Q2y07OIUlLg6+jiBt47dZo0ebSmjBT5t0A9lz
K4NfS2zcbiqcZSi4jhNoa5sNK8foYrFlLZAdTUD8nmYtfk5ETDpVrRGdbKGod/ZkuWgTi151t1mL
9PZKSHhxfuRo7CuSHbmvly9lgAJROyJfe+rCNP53dgKBZk/dD/lm6uzfMdaja0zNtREXD1MDaSwV
nRqdXCX2dkGfq4c6SO+7ouhqP0IQ6vn23ro2HqxYklaKBxSy5b9/OLJqnlRhI8zoFNfVrxDJo33f
OukLHvYqwxXx978fTuKMFvK5FPKtxVYGoMbQNA2Tk9qK+JvZeKhUOmGzVwIQfMyd0da9uz3i5YYh
VUXmggdOwijGYsTYDgcKblVysrGR9muv13QfcvXs91Wurq3exfVA2ZoklemUoia88Oez6eIso1Fd
TU5uwl2nJEoboAzltNV2bPJp3rpOYNxpNKVl+9tfebmMDCwxVSkaQx1m8ZXapKeWsK34FI20/m+m
ykNyQTHjVNv1kIdeB02bq5WZvbiW5MfSboczHAcEGsP5x6rQSGY36NJT27YlwjzIp/kWOlWfHGV0
XwJYQP8ERpNrGzOL0n7lHriMqKm4gR7DHscqDcsiuRQfNi7Ww7GppEZ6IrgJfiJ4mn6FJWSEByUP
rN8lbMsEP9RRR8Y7okFATGLc6YWoV37Hle1FpmZBE+Rlv9TbCLAqyaF3JicgqLnfNYmVhjuUTCfg
OMVZyRAv4jX5zcSrMoKEE7nkITQ8psKrlPTEewBl1itG8dtgJlLfnvR6Yxo0gWIT3lY/iyIMQASQ
sTn99UYjLydiRyMPY/Rl/SOPo9lNZ+pbSNB3+tdqrqJDGoICbaAAh3t1zjLtb6NUWVvlDYKqyMHi
T+crrYFfoFxmpae57hqxxVwZ/NV2q/JZQZ3v6DaoI4WT03YofRlhy3MQRCukqivHC2Rdh9/CpyMd
sHh1sjGFrJgr2QlZa1fxK83JnspCLV9aL63NvY0u/sqBlgnqWWTMR/+/9B4OGNyXi3cgbUpitybI
TrmZJGKXFL0+HevOzP+H9aSNHohA0gyp95xPLuQSqxTumJ8aU3S0Ps2aL9CpecT0Nj3OurGmpiUX
a/Fd4LgkQfTsE+8vb8jSM3ur0d38VGDNN/r0Kud30rJpkzWG82kwO+WNbbzGO7s+KqLZDm5jtEHI
g/XhsujQznJH3GZPwsaZ2BdmIj6laZAMDGslG2Lz5DM46hr4c5nvoR3GUSXDpdOLZHMR9NfaSI9n
kOQnrKnG8FcamFV26EO9MzaDYoTPRMuNuVWJXLrfaN8N6KinTdFsAq3v7sRYt/NOqYdkLe+7cmkh
RQUBB3CX9G+ZdtklFP3cYzo0A4vnXTXqjg9xwe0fJqNoxs3tK+PKaChNoQnBsrtSufx88ksTZklX
sXPLSHT11zCrHcenhOyk/1iBbsYrz9K14ahvUMjDH4BZXwwHwNeUagOB0W7bPt0rBmnkJlAt8Z/i
WPaP29925ZhCXYKsBW1KUuEXGwuxI2u0ur6kVmrnHsQHLTXvtHg0rJVI9OpXGcj3EonjbbjsZ1YS
vUy4/crTVKXVD81THD82BJh/qfUrr8yVdx3FOPo8aZVwPF618/USA0Y/g90UJ9udu35janX/MMe5
dszmjPoER+hl0Itkn81G93eiZDxsJORkVaAZ735uchY+nNMC3wK67abipNa5rfqm3XAA0sA5QN2O
n7s2WfONu3IxcKHTrCTxSmiz8uL/MOA4QcZF/LA8OZhif/NCO9sKMs1jOGfpUxRUdbgD/4M6e3vb
XHlPEGYBh4ZOSPbqLooPWlu38WTUFbfgVG/ssot3lZGWW2MS+DYo81rWdDEe64k9AQ8XlgFYJCzG
y6ZQUFbKtJMJ0P1Q6qWAqkPLtONno2pvBD7wa/jsxYZlSG4X2cVIcQUe3PnMIrAfu6Fd66dwDpN9
lE3icxq1OeDFKLBMuj2fl9EgOwcQDBYqxlG09S42Tma0pQMrTj8l2iSeURUYvrgDDnL7PIdQtRnS
Csn1XtOSPaYZ2aNm184d3Ie/deiSG5h+B7pG6P0BsVncPQYwb87zZ5x6stMjKuPjm6XgBMLVWty5
wjqok5s0ax8vo4+zN1WOSjhGhxge2EzA+VQX2VACQZk6iiBd9pZEfXJAlcP50k1CT6GWjPVvdTRG
f0R2+62ommQ7ho795KqBhcFcbbf+BJf/39tLcrnlePsI1sCPZM1rSUEoU2Tg1M4yTgodw797esCC
rY2sqr4joAvzYxM3UFluj3m55xgTGAMJALhyRKfnE9FSkEjK0TZOVeE6v5KyzD/VQ4o9kxmtNVxd
XPzMOVVLYHeYnnDZFxtO75NZvqDmiW4Es920YVhk22ZQ1iTNLy4oxqE4S4MJMCvnaTFO6HaqWU80
W6tZVj1CozB/Im3Q+CLUxD+WFaWZ39GavvIEXFs8GyQfZQEpXLV81mxlGsuUX3RqOzXFF8Hq04C4
uul73xTO97Hz5mJlF19bOwB8zB+hzCMtsHhJm7YGqgkb44TZmPmohI5ZH7JhbDZ12bvtSkpxuXqg
QnwYYQKXE/fG+UYpW9gJOX7bpyY2dOWT08Ci27WNUO0/t3fkxVtKZggZhhUEjoK+uVg+9ICg/8yW
dYppagzgdMmag4ek2reIu2xfuJFubwcDL7cRKZNsd3v0y83D6NyLNgqFvHHmYk6pjCI03NnWqYq1
8SCUCiuroa6PZTE321BAEPI9e6r3t0e93Dxnoy69mbKU1qVMVxhVnfrnaPaKuxKRLvpgdOu/pJ7m
w+3xrs0xe1TKa1IBpjR4vphNqyWDZpc2wOKc7XB1iHaUS2O/tum/1AalRrRXowLgxWuunte+lG+l
AEIzt3SCPR856cNqHrvZPoWqRctSZqrxJipm0exKrxPfooke75Vjcn1ITgjIJgj9suGiHx0Pt63M
PiHZbR5p8At2ZlfQ9gBB0obtS6Pu79vTe20TAaRCPyaKh9O+OCvKBOEynTPr1Fa2+9bTsJXv4SV0
+iYJ9dbaaXlZQrgQfcic/y9DMyyZEz2mywrTyBfVFvIpJ7of6PUqguYLWjIgpE2jiTslYs1DeiLc
4+1h5bE4e09pKJElJbIHmiMvRJvSiaa+pI3yt74O1aOljojvq235rwts2PpZllukrIOztTXcinLP
/tv9/N71QaGH6xdJjiUPoetb1R5HpXrrYjTmJ1O0b1qsdWiXY7pW9bnxqjWT8eDkTbQy8sVSMzIY
FRUzYkVJwTjfz0Y5WpjLDvVbEibFxhCauauHvjwYaMvfmXMV3sd51qw82ldmG97Yu1YtDyq80PNB
66pysdYUzRuuMcNbU4b1I3Z3zSHuAb69LNZ2thFVu2ac6m/m0Cr724t9GTrCEJAIKNVaGHRQNc/H
r4rQ8orUaN7suaOHvnUU718bjvH8WTWm2Tw4BEu5H9qWIghd4qI4osaX2nfpFCgr97W8qc43Hqg0
HggSdTBwu1hMRTWmJguQijc61FBLQJgZK5gp/pVog7XyAl4uNTEqEhwS/qU+voQj56wc6lYE4k3P
Wms7S7WP1PaabRwpzV3bVZ+IfaoV2Ytlxyi8KeDed9KvLAOAA5xPddgkHhCK2bxlSVR5m5BQ+nka
nE7bFYYnHjOzNme/0hsv9ecU7UdoPkIW9KIYv1VzVHBITu0M9IWrliaeWcnCGP0AxfliRJYS7FPR
D/dFKxoVolRnaX5VRkG6UXEQQFR8SLp248LYcjZRmc7PCMYkX29vpovbWX4gwkiaSRcfIOHiAyGi
Qn91wvbNzHKs0Lpu3I8jqNk8N2KnutXfV8HlgLL7QPZhUP6Xy/whf4Wg5TWB1bdvVqebb5UAZuUJ
UPahoyr3VEbRWO67OtlpyVzkm0gqBvoo3Hy7/dlXNhNfDGdKwh4kX4sXuO9FUI5q1b1BDos+80t/
dFkcHlB4yncq4qfHoNXX2HEXr75L0w70FW5ptEZpzTv/8jFMCJZHs3vLkBqKNyUXOmwZqzH8blLN
+8HJ3YOhpyitU3r6fvt73zm9i4Mq9VUR6pcsQNK9xeB6Jaim9tkbdfjodUjV/OiOTYcEchFS1axq
Me3LcMRVo82j4XHUvOYnijPRf0pT9f1dJ7SObsVeKf8ZRpq9kyDI9p1Vlugmd6FvVF+icq8qundM
6KY8xB309ZWn9fLWlXRK5k7aLSMsuviCdFKxT8ji7M1Kp+RHS+vdY5tVEf5rZdrvlEzLtloHhIL/
b+TXs6Hf3Z7CKyeFbh7QIwoTkOOXoiboC+J6ppb5W+Ua0Zd6UKNPkaLVd7neej6t1s5KZek9Flss
GRQ98nIqg6hPL2PhLktRXXS14g26QPModCc9ImXSI6KKFJmvoEXy2fPC6KXWnbzzAywolE2BVfvX
lGbhT5nuiOdpbsbOHxKTJu/ZqU9gEvOWfgJvm1l2u4UBqnwFHU47vxRZh98KvtzHxtDzZ4O+vI0z
zYib5AavXIxTyWOaRuRTt6f1/YZZfqYUruBal7jcMi8dFc9o0KLO3zxHlDaiAZMzbCu7KQu/tcTw
E1aYd+d1qdn6IJJGuGvaOa3upLmjsZ+SyG03eV/Fv8VcKd+9OTKbPe2AiBaOFZUPSQmaYj/jmN1D
TKphy+lIqVV6VigrVeOlfYl8LFAXkMoC5L3Y/Szu0tpru6bMhpTgJ26anaknxsapsHHb6NSOj5Pj
ldOWln3rE6BNEvkdqMxdboTBS2iV01cxmMMvhNywObQDL0u3ST7be11Vsk0d5f/dnvbFZYSCBoL3
RA8Ac3DaLi6j/yPtvHYcx7l2fUUClMOpbJcru6qTq/tE6DSKVM5Xvx/Wf9KWDQv1bUyj52CAoUmR
i4trvQGpEEqxJcpDUxpVn83ErlQ/VVTttsJYGIWGSg3r28CRGrE1Sj7zzfXhF3mDHB7OLiozsFwk
81MWiP65BWBPumEXlMETOjsFJlx6Fwwb6vniBbE+IuD10c4nC8RfUvDkkKibLu6cSnOkDUmhP5Uw
6AFCZNHOMSNx4ylJfAu6srjzsszZ1iDsV5KWZa7GRGU1hAlS5qPM895v+WeiNhWtsItm/cluw+QB
P+L4Dh0Fe9MmIE5RYRjEtixb/amtVOPWntzWR/q++WD1ll8hM0X+MUE7SXbc6XLnkZqYHdTDxwBv
gUPTZclrwM2zC9Ji2kClLbWVFV/cr5JlSftEYiURnuJMLL5v7xVOX0xt/ATHYv5b1cn3gdrNXTq2
wUZkrbmBA7f2CDrbU0iToSgkuXdkxd7SMSNuXSWMmiB5Ggolfgi70f7ldfYP+BRrVsKLq4DZsYnk
xPDnkEsrr6p/PupkBKZaD2r6NKdFAktTo+y+NfJhspH3CLsfE0rxH6w2vY8pyQSk2nBW6M+djtmV
fVOHQZA+ZUmb381hp+B+gq09HlWw0a6fl0srydSALSGYRFV4sV36CJmCKLHTpzFAbMcNNe2noQz5
LyOP+3T38bFoq1KQRAyChV3Mq6A8LEJTSzmbJZortWVsA1ft7hJNSVZgd5c+m0nOx22jI6i1/Gxm
1MMfCERG0Cnltu/Up3gAZW0l2F3sklBr1xDk58eAsi4RhzHppcJFPf1ohpGEDs399CnOs+SbFSfu
NxfIEJVJNWk5/cU8+OFUouh3fVHPww47lCOIW5Am5a+XVbyJ2muGITdf0Oujn7mVmrs+a3IQw4nb
3pTT5ACD87R4IxJz/pFXzvhNx/t35dsuUrb3PSuVlEyZx3j20kCoyyyrn+aYBe/U8UVl5a2o+pOG
Y6/e1W5R+6nezsYWC5Jwgwrmmtbt2ffmXUNtQJIKQTbp3iJjnJ3RU9xsmA5mmxX9A/KZZrsDkZBU
lj8ZahYS8XsrcFfKA8s8gAIM3XPOD/BVKrWgPE+/etvGlVmXcX1w0rhybT+vlPSzYVTYrGwq0umi
x0spwqqihTfxSZMWVQ9FYIlsYyvC1jYQspI/eOwVrd/DU/YsH6E9Z7h3hJVNj04gMTMAhLtfK5tG
BuV/MjF+N0ET6Qcoihx8OCWnv3twShRy+6p7RgUmBOstwfx21GPcDs4aq+4GyzinUYKHyNOUz3Fa
ePvE08t2M1RqpfJoLaIvbdCGK7toqXegkSpARAWBTC8QlO6yyDBbrRcUSt8/9zFu3P6YZ1m0yVrF
PoRl3LY73DHqr8g3Rc3kuyOOh9T9zGY7NrWbbLS4LMfX1FLkL4x1LznAPFS0lYh5ttMlKQUQGyVH
h38v4Rox5eICgk/6rE5j6W4iavQ39JKSZ9FgobstkqExbzzY7xhZu0Hd7O3IKtbUJc+iDaw6rkB6
4BDQ5Uqdfj/XokKSZHX7bAs0yrtIj39ZSaU2O9fLtS8Tz6Rtbjrz8fq2OZ+6LPzJjJfnES/cRQBv
ra7mXWi3z0XddDdjFfSAXJMRzjL65U6sbwpLJFtlKt3X0nb6lZh+YXTqfhS0gYqT3CwpZ4AYhhFa
efcceiqapO2gdjfUzgZ9H6NYE/7si6h9Qdq1DDdDn40ezh6Ipr5eX4KzQAO1j+qXw6knnXaXeO4i
tCm2a177rCt2cOMqUeWzjac/LnDjTaUr9fcPj8dTQ0pS2RIetNTor51uzmzDTA5UMdTQH6cawi4l
wfJFgzj61wZwnO6vD/m+kCfBQbYMbTI56m+kkWc3ipsUCGl3OagjcBj+VARTqPgklcBV/LwLMBKm
6gnabSxpKO/EqNjdDakv3Hi6cbr1zdJDvX800g6wlF+ZVaSOK4HCWsYviGiAgmmm8oyUXJnT/T8V
Q+Tx0ooPejMJ8Tw2Ew2svO6Cb2lALfbm+oqc7zy6N6wyFwv7j+fr6WgMn1jjUJUHz8kn5MqUIeJv
60ghuv5cte53+Ep42Ue9fT9VsaquZNjvrYTTD0LCxMuNUigFCco6p+PXiaghww3RoUAg6JD2o2Fs
bHxZ45fRDqrgKRrNqfsWUQXLt04HE/I56lMz89HPCb83NcXgW0oP7jcCWh1uujnwQtyheI7dZKrg
BdJMk6Vte7eEtliOSan7llPo495N9eKFuedkoTMYZjSeCsN8ztnnT+gKJq/CqxXN7+I4f21dBNP2
lTV09dYZ43ncNlWa57ugMDJBnctoMAzMSvRrUAlRPidFrCevUei0v7zeDqIvWFiJ2Q9Dj50za9ZM
HKlS/UumOAFYHzAG9/Y8TgmNLCfI/oZd15QPqTaVxtc8Vttp4xmA9LZWZIbBtpkRp74XrZkNN2kq
Hz4KVvDlzYQ+4XifDE5tPlSwfr6PRlPGG2t0Zjo2mKAad32CGf2BLVRoN2M/G8IfCo8qk6OEjfMp
G9QyWivyX9hdPFclwoeyrLz4Tr8ul0leR3kSHyx0Uu6nuhi/6JiXPQZuisQWLZbqr5LSakK+UYsF
2yz7IHSXW1faMYAw4vn6DrQ8/QVqqnacbrIY1Bm7T7WSRV9Q9mi3taNmARIFOfQjRTWfzbgMbqBk
qCtp1PkKcIoB4b3LHMme8On4We3MKFvrwXNgRXF9kxTeTCPaHaxsg6YShS3fq2fbfEvcrnrqoPtn
W69x53TlZn+HKJ+eMx5cxFh+B6FPWyIiKZRNc+Hp8SHO59nxsWSM1c9ubTSPw9A3LobiQjxyLztv
Oc6X99Basjds5UL308zlb9M5KMvkC1DOwv5uZS3+YUnWID61Fg9YjsXP5LEm9W3JOiU37nS5mqqa
eV8gv65hKnM/6UlQQ9HkavKVqCdSg5srfl+PgEumDVtEKmegQUUzCsTzcsxYYMnieX1+6JtZG3aK
OuRfYrfJ6Sb3ApX6LLLwVPZTrYmTr3PkGWKj58rwNGhJhe0geNLU+n79Ny0L3bL4Jj0cJRdb9heW
VVNrzm1dGYT2Uhd15j2XwN3bl4kGiP4YqkkzbCHHeLafobMYvU5gIZUnJy0n2mhq0Ue+XidR9gW7
tWLYqG2PPrdeKW26Q2MmT7/haAC7uhXT4H0Zy24KdwVKzM+1Nqnjp6mbxXhTBkaoriQ5yxqpnBRI
DGAZ3Gv8tbzwjapL3S43jZekM+c7dQrn325X5MZnRw/CvdFWXnKMq4pziW5b7N17wmqyO7Pt2qNh
V0W2jfBwe7TNzDSPdRZVj85AuWKPF1enPGo58o9fPSuOp0/C6XVlU+eOOGaBHq9KX8gn18kupfED
D+qdU8w7fJkpRfaQJw6qCAe1cRodIwY6uFtbLYrwUz+gD+GLWfGiWxFbw6ahr2a+gnkGD2WPNpSU
61vlLMC8P8o50UgdIQ2xrDzEUdJ3uejHQw6fWLtVoGI8z0ju3Ado82zSPBPfq8CIcYhw+vHLPLjx
Sr5yljbyAxibujG12PPqQB8kBfLF3ngwOyzo/BYswx9hI7+3GbSw+Ky20aom2fn6U+ylQgZSSoId
l+myEXnkihjAHFQRG7/Uob+fJNhROkz4CW9xz4eWGFQbzQmKl4bX7RP1kjXqz/kDWbbdsDV451ID
nVqkTuOoV0bLS+SQ6nOig6yuzHar5KN+r8xeFm56JdfGO7VHebewpj5/MBCnjSFAVQJQYEpE1o6j
MhvJE12M3twqQxNXW83LksEf6EcPvjVpa+aW59GOXy2hXtRyaUERWk4jrNYEeIvTZTk0DYjmbab3
v7g0xLwrOn1+Dtr5t8OPTLf0qZyd0ijjuMGa/VUpbCr417fu+c6RSnYApHjxUV9Y8ivN2Ay7MpUL
WJrOTZS4f8yi1b+o+LY+p1lTeiuXy1kBncYwZVykkIDe885avCzn2FFHvXWnAzEcS/iomV/oJ5p7
cBDh56ibLX8ePc6H09XWSudS3lunEQMhAg4oeQA1uzNxYOr0NbXr3j7MTd9+64O0iZFSDjVnF8Sa
8mI02X8x2KVvH15goEPw0gATSq7uIv3CrHD0ysZyDq4rBM22OEpveseev4u2SZ66Kv7v+nhnTxe6
wqTxoKsB/VJ/Wd7eTl83gxJZh3m2CH+VPn7p2lrKBeZrJkznYe90KPmt/ylez3ZaK26RWAc7F7Sh
3ajGwUO1EIGMqmi4CTwn3qeeyHYAcJNDYljNyuY9z6hof3N+KNZjtsFDdrG4YZGlAq1B9TAigpPe
maIsm9s6qOfU77yqvnXz2Ix2duKK33mL6gGJApLod1lbmc90oLVfxtwnrxXuQt0Go8n4JkfEaK1l
cr7vJMKexhihWeL7F8uk9Fo5knnqh1IZ2q2rjt1WtevhyxBMY/ekK3O2D8JGL1YQJ+cnGwgJgi5Y
ZP0fA+f066ClO9YJafkBh1cVeqlTbprIdF4L2A+3VBfCu+sbb6kbyGBMjvrhO4gVxbfFx/AQ8TDL
sncOE3FV26fkEga6r5kNFkUNM+c+alUEupCqHu+QsbSnmzZsPIUbOW6RpzIq+qhJjCv8PqWLfeDp
NA6Pxozu0c6cTPUvEnnutHfavL3tNHUKNqGDqKtfuaNTiE2gq8m20I3M2828oK1912o4Kulx2msU
j0w39XWRT7ovAmdGNBKQZvpqdZa5D1A0j95yVRk+UwWs8x+T1ujfTGNWiAw0b1xUw8vhLmr7Kbiv
wWK+iaHKX+Ou6YLHgbdx4dcYI4eTnw+t9ff6qp4fZ9iGyD5REyTLQdHu9CtaTVN0Ra05h5YmWbQN
hAXyKkfYgVZn1wVr4lbvhKTTIMl4GGJhtkpFCJzJ6XhtaChK36jWATAGbhpGYZLypZqr+zW6Knun
cpp5r00xyqu8+ftiZwBVi+/KBIfzKHb09sdQCFKQpJhF7suG77bDAkvzYw/7sZvaSZEfdxpBsnZ9
oS79cjJamd+izUVzZrFSoqzRDBrS9hCEocMPFXq01efGPKDWWltfQuh1CM+Piv6fSLt0l9Kzcl+0
qs0r384jQ9vFE9phdUmFYKOoXdGnvgr0ofupeEWxaaDsZZ9ZcSgdK1fieRiVODT0btASQ8p8eQXD
ru/sCguDA0dixlO1iHw1d4z7pihKv/YUb5uP1Q+vV9Mb7pAP91d5irK5IAJhIkiPY3FqsbNx83To
2sPEzfmqeUH0o5gcZwfs0dzPU1d/q5u+/6hZI7FCCtYBPKQgDzdnsc3QZVPm3nGKQzMORbDFnzTY
OsBhbsuxCbajRG/dER7FrQgLHKuub5ULkVESkGTKLE2il4MXZmHFrpXVB5Fn+q1ajUW8UZH0RbZ2
Ut7yUE1/Xh/wwg2AgQuXFOKfUDCXbxUkFAtbTEl/KCqj6bcjiDFkzTsRbhHAGTZRD7o0oL/99fqw
57kWrxE8XHjroaVG/WdxltNqnt2oGw4ur6PsjR+A3LTj4Oa2HcKmbP7UFFusp3y28uIzMsvtSuy6
OD54QJjLBHzQ6afjd7WSUwYpuoOr6E0K+gOL2c6YYms/gdzL2HH2pPrK1LjxvlAsda3dc2nZJS5F
ki9pQJuL+Rt4uJcZysgH7Ci0CgJCErs3ptsHr0au9z4i9Aol71GJf19f9wv7SyaZlA4kpwMf1tN5
093yetQqmPdcDXf6gA6DH6mF+ksPYqLpACRnZUdfCH4mRwlaPH1vruElGj+3U6Ni9w6H0XXi8T4f
jfw/YnxmbFMH8cmHDrOsP6nsG+7xtw9+D7XTK+jhjH2w0ZXeNh+MQU+VvZLXCnZiIW7tFMUcW/gm
DL1w35pu8rUWfWzvrq/Vu3fY6YXDL5fVH8rfPGCXEqII9OhFMeXzIdHi4RVKIL+5bDLAWbURlI9j
mCaoA1GT3symK6KdYpPgbue+b+uHJorigg6oBtoLEKaSbisMKyt/8mgEb2K3Kr3bshRF41OTLY2H
XCv09K3s4Kxvimx0/lPnVjvO1ijR3RSfvb1RDEXqD3OIP+71iZ5vCjTZcIuSRhFsymVza8wcrTQw
TjiwVZPbmkvpa8jr80kkerzlVPQr6dh5r5NLkMMH9hOJMRLPRYhtNeyGPbXuD5qL9P3sd/mYWLRZ
RP4nIhdX9kRBM8XJyZ3NH1EXDw8cocjbWWEeJVs9t7CstOLKOOoFaMhXzZ7tXx9dEolyI9eQNojU
ThZPFUWgrzY2gM11L9LAruJyCWjPi+97nsc3aaLik3Z9xPOIwIgUo+kBczxJyk9PJmq53jwow3xo
zTrxUajW78NR+RK4JfGpUDv1d04g2l8fVP5PT3c4dRIDGAXlCR30xiIxGegSBnYwqId+EpEPcbv9
AWT7TSST/vX6SOd77HSkRV0BpqVw67ZVD7Bcp22ep6afjnX05mbq7TA69Zfrw50nLgCAJbGWdy2P
+mVumromKmp1qR5KMTU3Tj8Ezg2lJyv71TQO6TCC3yOdLMNssHuaEeTaxGM6emuWMxfWF7IlO52C
gtSOXMy6i4XnTFFgHRxtqpFhUSod7F+o7hp8pVZO1YUVlok4kR04Hu6Xi9BuIgFa5EPB66TP5j0w
isn0TSvDbLVuoEW0ldBuri/ypRG5P3GGl82bs2QlCmoTE9xRO2iVkn9KnDTae6M5ZptQdOF2hoW/
kqxcWE5ZmSJBooQgMWKLMxKi0g5ESz/k/YzonSms3n1RM9ObfHBsgbnyTJVfZ3E6YNxIVVtArw4q
MqfDYWSle33taYciJsAIxfCSPSXWWl+pfJ8nIxJBSEeDtJM/7mKXKFE5AxRK9cPQFt1Ga0yaP1hF
3Ah8fzc8qtQ70KXJFldJascf/oScEN5TSHVLENdi0/ShYYwVldlDmlXpfdTHwZ0RgDbBNbzb5kJf
hYrK0L5cUwgC0GfJYbCcWnzCuKK2iDebjoFubm7GKBn3hdd0j3kWRo9akHgbDwva1xaw9JMSVN4m
rrtpl+m1+KBmHDUBrnRKfbR2eMYiAHX6dXljV7kBRfHAjZx9nmst/YM5enZrEnYHP9eEOW81RXeV
lXN6aRNTnIY8J8tu5vKcdkOJOUBVaQc6vcbeG1z4eYqMQPhVOCvX2MWxLNSoKSpSpl0+mak/mWnB
fz9YaFz+qBKl/oybGyDoXrPWmB8Xx5LYCZ664NGWEPdCQeZZH5lXaYjxTx/Ah97wpO3Nn0XHY37l
zFy4LkGJoksh6zq0KhZnU0tMb65tTT0kre3dmghG7MwEWxyvUefvNPjRFKvn+Ov103JpiqBCwADJ
LQy05nTLFKXZdV09a4fYsEk7wlS9F3qViQ3wArqm/8NgsokBD0yKJCyiQtu45YQ+in6AFJWUDyqy
FTvDxTQsjDGSWVnOC6Gcwgw1WahnYKuWSkr4zXUDQtKEcttKvG2K9avKO9vTf1SIim+7HquAjyc8
1Npl2CP9kJ/wdDHnSERmoWTGARXbahs7hZH7+GNgxZbQydVqw7lhS6+pVl34hEDHKCTBD6azsASU
TE7dDd1sEn/iUv/OtZ1pPyWL5JZLzjRfr3/CC6uKYyiXMXwH3IqWmtkujwNvnmzKq3Gd3Q15/7ds
BmvbZhTI2Z/pR2WcZExjQFhn0odGp4FzuqaOm5djTEnrYBul2v3uIZ4Nt5QgrW7Png6ofqMxom9b
KwznFS2uCweS40YuALISrqS9OBtxZiWdbSbGQXGU8gXElkj3jjFB9wKolv7ggTTkm1kM/0veYyP4
DlmUmokMrKdztsO0RVt0Ng6zYqfbuoEntNPiOXiaQ7c6qF1WrFFjL+0hkjpeLirC5NQST0cMpY+i
0Rj6gaqx8hIbTuBskUNI0pvUnkW6srAXWnKMwTmRCA3QGepigqNWqtQKVfEy1zwG3cgT9tYRLVWD
XJnvSdDim16DzTi0or1XDCeMn6NSCe8pp2ifrm/oc4CcS3sMyJEsCMoq5CIouUaGDqaWZC9xaPOt
i741MJrKx/hTUc/jA7dKe9ckU/nUTfYQbBxr7Ld2OdZ/wEpSsk4yNOIg0CeH67/rPIN6t3VA+wMw
F1pMi5+lIc7VOVZbvwTwP1I/DkrSCgBaj6B+KAfrg/I5BU+FPRWm0itx7ByGTurLPY7gIlkp2f4i
hwK5lkZxY7Zs+vKvpkyg7iPLeqzyyNlHWio+5XXe71o9Nn27C+t75I37lUBzfvhcZEKB/JMd8/dS
4IbKOPz/3B1fSGiSbjPG4N5GqiOvrWYnnu/qwvCbCsXYlTvqPMC51A0oDUO2JL4t4Ut52aIX7pXD
yxQY/d/Z9do7eECN8hXIPlcwEvJO+OGbClSpRIqQuoEHXNbSzUnUoWgj9yBCbR/Vqa77TZsUO8sQ
7icxV8HP61vr/LDLZyT0YYjN3AHqIq5FM/L0Qac6B16vxd++7y3Ko3ZwHHBQ/nx9qPPTRSESUA/5
k8pDjvByGlhMEXLZ5mn9bHVivuvMMb/rqsJJd94ggnszC4ZDH3XqLmohxm+qIdS/WkYbFb6wtPgt
MqbiN9KiRbuyw+XpOcnZYVmANyXy8J3P7YP0OqhaeLf1s+j06u/oqSP8JloZxe31+Z/tJsSSaOwQ
WdnNXCTG6fRbL85NLeimZ5gc7rA384gTY7Y80a0mzP+Gs23f/P+NuIgbQWK35lSO0zMKlWGzUVwz
uw3CtnmMgcPs41jfXx9vuZk4nwQJVNS4mqXq4SKUY1ihQGSKxVOZm+kd17LxVBjBQYskIfr6UMuQ
+D6U65A6kjtS2lvspawSUx6WQjzFTkCLyxTFAKwvK94AziLa4bb2T60o8mmTaqGxcmaW4UiODXdM
qvzxrj0vezTWqA+dm2FsRksqziob6p9wUWvotHKHqbTxN2+F+/36jJfb531UGf7YpJoND/B0+6Q5
dkelEmVPUzurD3rhHjXMIMHZzI+DKNOVw3pxjtz9klpPr2YZctNEQb/easWTrQ7w4EKaRaiCgAgM
dqUW1pumDM17VLyMNTWtxcDvBFwQo9BXiBQmULnTafbYd6GgXpdHO9OUt6kQ/TOy7s3GCFBgiYIm
vS2tQKwclOUl93+jgmPA/PZ90otsfaRNgaasVRzh1GR3Y2Uot70Rdw9S4+dRNfL5W0qj57Zive7H
kCdRPBXJyge+MHMWm4lLCydefou8qx0FnQqEC451A+GbSxn95sHNviNjOT4bxgSCwTCDj6UWcuLU
fvjDGaL9vNQa18yMoE1v7NgXdr0baFNAXC6muyjSv0agIe8szMT9XEz9StRdbGcGZkDuVROKG5XZ
ZTT0CkvttKYYjizucNc2RngX0EjYjaX6U5Ruc3f99CzixftwvMawRtVZWppEp9tKD5OmjfKxP3rD
xJvBBrJWTe64LZzI2IYGZNqm1cXr4HXuykSXCa4cGs0TmixwI7lqlng9NYGGD9BiOpaB198DMBVb
RzEliyXTvqoBzeUSMA0aCJVl+4niTtsmGvRbigtrwvKL+Px/v4QMFxknKn+wBk4XIRrnijjZjkeo
FPrflub0rWXUyRHgsbUya10u6D+36vtY8nlPesFlj23B6VhpHyt2ZjXT0etHDzhDPM8oFPSINm/S
2XEjPyszCP4uQCHPj61y/tX1mobBVo+K4F1UeNHXWrM9semCpDoYJcJ79GxHQ7lPxSB+WBaSz36i
a7np80lbqEFdYH29vmkurRelPHB6HBIpeHI6B9edKhOxqfHImuKqOpWagowvzJw9ipb1j+uDyRBz
umCySAnqmxybkvoyO7LCPqP21GlHgQvyRjeUfqu1spivUlJ8iOpI2+cV8totgMtwg73a+HL9B5yf
SNJ7NMXeZyu5/aezzRCitlHC149DOOi7RLeLRyEm1R9K1f4vjot+5bV1Hu8Yj0SIyuwlhV49qKs5
AmJ6VFo32NlOKsB62MUOsWTvRgnLcOsCDtn+D5NERAXNTEnAdhbXC6bQWBwADT9Ss6j3Qa5lEg7Q
PltzW+5yPu3KOTjfQvQrQNXTrZEiDctODb4+SjYjeXEMpyx9a+ambXwj7LTXaeyRCro+uUtbiBSb
noyknFB/Pv2CaIoYdZ42xtHJay26LTuvLf0BsZ7aJwYH5a5owZOE5pBUO2yQnBcRK84HC1/U+GWh
H74w2vzkZcuiLN2bEvU9wz7WeqXFvonjy34CF7qxwkKF0tgIZJ6sVZmnswDPsMDtZEImhbUcubv/
gUQKxYJWYlXmMZ+Dzre1Po4IK56+TRLFOjqISD6AVp/2rkiajyX2zPg9DaTazmuRlpz8LP8MzYlW
AJ7P1hHniuQHlrfJvTcFzqtZ6jlVRmwSr3/ms4Mqx0MCFJ1bXqVcLqfjudPoAhnyrKOZmDkh1BnL
xKejGz+7UCX3NTbwKzM8O6qMSIIAhQhJCOgzcpf/M0Nk6Uot4KyC2FaGr3lZJAejx7Zc0epqm0V5
D0Iht9fEWC6MykOCwgPUKXrH5uKspmIeMsynleMUO1+9KAw2haZ1WxHY+rSpWuOvUNsmXQkQZweW
EAxAHH1lHKp49skf9c9UkfnPMDPWlaOb9eJn2drcSUZVfu0BTX29/h3Pt6wcCioFOR+FvSUAw01V
WHvxoBwDO1YfyiEq98YYmW81nbjPg2miotX2s0++GKwJ4l/YQnBP6YxJOVkGX2yhoi87bYyj8M1A
wxfKiJ4oPztPEdVffZiBK0MHDOr99eleGJO3P+VpWnKSLLH4nBO8ZlfXaYqbSVn85+ZTdz+OTvU6
wbyxyH7cNeOziwOa6AdIQVnwX4tPaSIdMHilHr2NUUj/v9cRzRrL9jtK0LmvqJm1ckoubB1kkEHz
4TCAY8Py+Zu1tSHm0PCOUxnz3O6AYWsbpcOd1hcUiNeqU5eGoyiH+LLk0/N2Od2pkCubcKI6e2xy
I91ZFU85+sSBeqvXQ1Z9/FhQGeWZIA2oMP1dbJgytUvSuTh8KyneBDsoscrnOivgR+Bw/efDG4XO
IYV2vhkAXMs8nRgKuV1NETZ6y/QibTcUxOL+vklyR9/Wc56kGJcBUVm5Oy9sFniSpMZSXAf89mKC
iZdneL06yrFmdFivUYODGEQ4td5k2RRlN6UAMriSHchPdJLzATCWMBxQSbjanH3C0oubSHgiegN7
2kYb8NhKflN7nbKfk7Eqn5DWe4JrW6zIkp3vHF1Kw3AVMyj4n8VJ1ATo4MYQ8Ztb69jnoH5vbYp6
5ELRpo9vHMYixHBh0Sbkq55+TCBMKTZ6VfwGuEm/s/LWuNFz0Pf4IxQre/T8E8qhoLjL2xFHJPnf
/wnddevSKC3r+C2pB/HCdp2+N/D47zW9aZ50Cfm/vk8vLuM/4y0OoDqULooUbvRWJsNQ0d3rp9YP
dQjct26S2yvR5XyvMDt6UOiac/64mhazUzQCtMHsSq83p00Xuoi7CTPL/Sh1i2cwFtNDTlP5y4cn
ybtZvlvhUFDeW3w/rQojgMR2/AYxNb7Vss57o8BV7NRIAa/3P4wl3wSU26kJWIszWNqtbg9IXrx1
TOurVxrjJgscowTTnpkrR+/CxwMWyLRkiEHaZjGviv0g6mGO3iZhmI/YIypPWTvom2Fq1t4cl4aS
XBASYi6iM66MhwcCKnFK9DZHI1T4qmnMxre6oQk3BFAnWlnFC8eAWZnctGSHdCoX4RPwXtnhe568
1WCDX+yh+Drg5SdFHrUv8dB1n65/NLlQpzGMJO2f4eTs/zl1k11E9FsTeBzDrIw+1X9xI/Rh8H64
jV0dvLDEsagZSsuVrD9td330tckuzrwCgl/3mjB5s+nh83IFXRxw5b8oQw2iXzPX2mGXxiNyyvMH
6ATC9els8yBwB7ObkzcP3YaH1EuUz6Hr9HjoTtbPGhmCtZrNxQGlQQmQUl7nS5QWlMAi5waJ3/rJ
Cz6r9MGeCjssN8gyZHez3Xcr/dhLn5MuGyBqzgRyjotz4ZmdUfWtRZZGGZK2Whf3Ku1OVO52eafn
863XVarzMMTjnGyQhFwTyb80X0hGUpJfgnaXEO5ecdowqAhzbmkOTy6CkJ/ryamOAuOrP6yGcnt9
A106nLii8F6GkQAxYbGBskyJDRTn4resrHt0IDpe5YYZJ3c2GopreLSLg+F6+K7RROBZHM3R9Xpk
BdTorVCCpqPn1ld3elFO5fOYGWtd4/PCI81xaYJBfiGbB0ubGVxttKHDt/NNFCW0ctSLkacax9jy
4fTNrT+GVfYDbmRFR3egDeWIIfY7XUsfR+p6d9fX+cL1BXyBOihrDQRnOfU8z7O+z0oODphx62CE
3gjWB0/zG9h4XuBrfRfFtxSB0By4PvK5HxbrAO7Y4AUgmXJLrmLQwpPOujZ9S3I9SLZV0E5fTRtt
BbtJPVCkxH3+1iaKkk1clMccklmxHVvLe57mrn9q9bJYuX3kh14ETVgRlEfekyPa9KdhxCiFU+B9
nbzlwhLTpkdvRkME1w731+d+4TQBAwRWARAPnM6y9hyOeJ9Y0Zy96WY58pRUsQqZZ0D+vosqy9+u
apzX6yNeiB/v7WtHSpPKZv3pzPSU6x2HEPGWhSJ4mCY7HtGwmHXhB/r8J6485VMTaI0fp67zsd65
zKFp1uOOwsMWgN7Zu8GO8nSc0V02+vytaqR4jGZDKg8zJX+dIns1Nl/4iiitUTD1ZLmFbtXpXHu1
b0TXe6xuIrphV1Qem7eCctSubWFZe13sFzSTKU2QFQEPWL7XO2gDdVbN4q2OAx0uX2/7E2I4f3nI
hPetmce3QO/bDe6XprWRvRVkGebkBgHG6ev173vWKgNJD5BW9j/JaHgnLW7AQRvVTk1g7+eopSKd
0gfavredmBKxSys7i+be7we06m/qdAxvIUCYX6Z+9XG/3GfyZ6C9AG0PYAYPYBlq/0k7RFuGitbk
2jGolXRvdGr8vVRhqRQ9ydUYOFqESGzh/lZzDxeHj68B+RWvYUnDhsimnw5e2v2ko8qoH4XqDgBw
utLVNqx1cOMVfd1vjGxub1WcoYO7KkuKz22HNLMfCyNZEyo867OwDoBzTEIJ+EZoDotHCCRYFWGo
VD0WcUhGYopU8CavClF9Moe8Cjl3Smc/hIqtiy+1MWTDfWdok/ZapI3i7JthnhEH9BTUndqwroMN
errdL8XsbYqKKJSNw8aYgWZstPFdNEnYEYoOqMbw/Li+qstYJWfCs02+hkFIcGOdLipas/pQTYl2
hNg+7et6BlzXarGb3Q9m4lY+0jyxu3YjL6+l90E5G1JzDLjNUm8vDvoujBKhHTl13v8j7cx25La1
tn1FAjQPp1JVdbfl9mxXJyeCk51oHqn56v+H3ge/Sy2U0PsLgsDIgVmkyMXFtd4h+WIt3TyfR65n
OLSFV2P4AXVNNf12rkjd7094mw0wtsRP0o2ky8Eu3mzhunBSShu6fsWMXosf3UmZ/23RkypP81Ie
CZXsnVtej+j9IPBHvWH7uIJvP1FYmYxrJtb6U4LqxUmNmqFCmLqd+CMIY9b5izYuEPe7eVpDYOn2
G9vNcsq0Q3h0SR0mEtrbb4w12dxSXDKuebSs3jtVU9pTM+shjqaddp4tT2S+MJz6feuhAHJ/uXf2
Fx9aMrple4BU73ZsMCiTU6yzeR3KTHu2xIzsL7Y9yrfFS20jiBz7SJ1md0QefEg68up7VaiH49qS
sBomqAKr87AxyZIHzLwj82Va1uwPivet93h/kjthkbY6WoX01XAI0DaHqMsVGnVpZF7HaYqXBxED
/+Gt0GumHxmG8r5HnAVFuNmMXoppPep1742OUCxIVaCysFg2NQpb6lCY9JavXjmNycUt4CI/abMz
ol1fj9E/6Bg55SnpeqeGlDoP7cEnln//79ek3F5S/RTDIKCSoEpvP7ER1Vkp9ES7DkNRzN+czig+
mXptBiZQvvgSzUP6p9KP5fChd5Lpq/DW1r3c/wA7AYWRpfUWdxPF0s0uKxK3bpLO42rouv4h1Vpo
8KJ1PoAq05Lz0il0woxmhRb4P4zLqxR3A1q3IDlupz6UE9LVRmFc62WNvrgo0vvxaCFTr49Reor7
uf0ZT53o3h606cxIDJYUUURA83bYpphGShimcV2WJlMqHwpB/qhpCggWhca9/inXlag/35/r3rmS
/kxAsSFMvWqVo3uU9p2rGtcVTNRnPSuqMz5Q4kFLmfCkiyOZyL1tzSwRuqdDz+7abKtMJLHbDaxt
F6nO96GvvORDpXd67+dm2Y/0NK1pehoQWwmmdqwPYubebJEJhfMGlV1iYG+XmG+uqM3Ym9cM4c3K
94plBHVcTfN4dnRFR0oHFZ3/JVhKpx5ZtJVVK30zaCeGUc8q46rQg+v8UVtmFZxiOmRBD4XrI+oz
h/D+vfuQrcLzAV8BuI2bp4OK9B9YNPaSjq1kF3TTrDYXTcxdEWjx0ouDk7q7rlCjJHtRxsrNXdRO
6PjNVmdeWytev+qFMnBmlexPAUV/OBeOlRzVGvbCE89wSu48F9hLm32E9Hs6aLawr5VmRaHeDHV5
quf6ue26F6XJigdNgxRMvRqVxDKKmoMJ74Qm4JLar9hI6WprmEN3Gpspp7avYpln+0EZI+jxq2JO
VwQ81u7RVjo1P5lluhyphe0sNZwB6oSgQ8FAbC2+7Krjpioc+zoptXFeld44lWgpeo+eXtr/8jts
5Y1vQW4CRqSpgrUXL9+t2bRVuuyeVrOvrq2YqZ9oSXdGk299nNWofVn7t5qY/RqP/FHlD1INYPMq
yhqR1WapOtfaVrOHsdSwqlRmyp2JZ62ojM6muNBc+R9yZorXkqvBlUcjebOjNJfaf9+4zrWdDDU9
t5aRI6/Qev9CVxt0v7En42AT7exh8IISOsP73gZQdxsYFmNV2UWpcx2UKR6GoJiz5K8GcntyUsch
Ui5GtQjlwTPXGr/tztF5dFRLc3Db7YQK4h4kWWpJVCq3JZ3ZnUHKpqZ97RfdGB9V0eMlX5LYfgB4
a7sHo+1tX6g32IhTQaL0tZlzMqGrhOCVc12L7NPaT+hxtnPS+VYWfRmGRTsSAd+bHQIgyF9SyaCG
vwmEnS7muUDQ/+oScTPf0bo+LNtxSgMz7o+6WHtRgUAPiRLpZY6o/DG/PaSpDy5DTKn7KnJl/Z6g
NNH7wN7S8SHO1vkRfKg4N3E0HRW2t8UTeWKwFpeINxrm3rY0ZehzAaMqQmw578zIR8gXBknljkck
9b2PB5IYWTYpP29vc1IMR73JLE3rmiNXbD5F/ZQvaOLHXvRZSYvsacma/uCMvKq8/pobMu6yOcib
w9hsGLsx6ylXXOs6xm00nawFTgfv1xx1HztR3CZY6jW1T0ZbFOh8ZssfiLVpuj92Sd++b1CPWA5y
iJ0MhnycRybHdkd4J87RCzD62LpidK59LbVuDJWoUgdEOrzVOQ/qmpXnMkaU34dNkx2hQfc2NBoM
dJwBjfMe2oQpkSpaLrravGrGIBHG2Pc4vhVVjXXKjLj0DpLSveHA2UrcKWAl/rvZ0lkiOJaDcS1q
1+wfDaOd24emwrzp2USXT3+8n47uLS7gCBBvaBvSVN8Ml9Wt5RTGYF0np44rf6znx7Fb1b+qsnS+
W96gfmwjJfvstN767/2R9/Y20BY4JTgUueZWcrB3a/T/lM65KgMKI9YqqEU5XvYnkOoU8FApDqyQ
XscKajTEQZTmKF4D8tssbA3rq0Sy61oYUf6tirMxD7VlHfNgHWLxVxQ5YiAfR73gzRFYMs942Xpk
atw+myVua2PhaxfWtfTM5pTldraipATc7os+8ah8BHhT2wcpxOtdxMOdW4b4RFntFQXCaYbFbipQ
EQKS1EOdtqnt57lrPTh61h9JP7+OhoA2VbQqmR0WOlvUZFvGCM7lFVLTetNdLJ2+G//VxiPlyL1J
UV/h5oZZzkibk2jMpfSsLOwr9GTbQmxGyjp3Xr+em6HQi4OTsVN04rzL0hmRnpb+Nj9xJ7cfRguc
mV0rfRXWC9dNENWQ9oNZHeOLVSua/s5rC6t+ch1qkX62lP2PKOuH61uPCs9iAOno7UtNyC0fu9VF
YVZxnL5Ulpp/jEWfZucchaL65A5DHZjL2kcHp+V1XJAvcfk5kR4CHbo5LSlibngNTvGLHlnatyWx
MM4iwbC/dT2Oo1QUs09k4PVXqoDG6f5sdz4zgY9rj56PFH3dnBejFXZRmLZynUEAhqbSLu/K3FG+
9kAUHu4P9ToG4dbAM/FXTICdLVfht/yhyEWxVnMev9Ta1CGqP8U4C0TLCX+LrxTJrW/3h9sJQagO
E4TQr/PwKt48THlkqOW45Mq1QCwJyrU2zMu55IOnZxPq7hz73QI8Jnbmo3iwc0RpjJMkQT6HAb5F
GIshXhQHdtkLpneLfcnHCbVDNEuOVIv2FpQnEoVSGzw+RLrbBR0NJB3bxEpfNGyXH8xUm/0VP4SH
wl2pcaSWQn32/prujiglZ+A9I+i9TcWkupiXzUb60sO+mS4pKKvqAZVpZGyB4DrdE2+19vP9Mfe+
oyQcgaRAiYqy9O0syzzCzs9ckhe9N5z306rOQalEaoCIrffZHjC2E2Z5ZHK9dywk5k3Knsmy++ZE
KuiTZnrrxi8JdK4Z1cG6ftJTo/wswMocXFm7Y/FioG8HoBB85u0EM0jVCoUO0KfF1H7CiqEJoqkU
3qkeJrU6OIR7e5MzwR3J9gR9unkxVI6GzKuXpC+4cZU/VS2vUY4r0rY63f9qe5PCmhxMjZRhoMZ5
OymRYCls5KV3LVJnvOR17USB0aNd+mQtq3C+vX00XiYo29JjxfpwMys375Hn7zX36tmz9XVC2P3f
qlmsNdAqMo+Dqe0tIUhhTT66KPVtKwaNvo5ujybI1c3U8rLkmNVeighS+fn+pPZuBdnwkTZdbI9t
ciqpD/h/FNGVorxVPnq4yz0TVd3nVZtdbElStxrBZhRd+jOGjNwdDC+/0G2JnLc7gEw2CcWKV0dA
VZnluLbKNV89t0SWWYznRm/rsBYjBMvZay9mr6YP+Azn4lxWovp+f/57B5+KDB1k8GnEZbnFfrsv
tDjJG/wAlGsy4B2K+dHynJtx9r6y1uJkocz3IDr4/PcH3UtEqLvJvgQ0LunkcTuqWWn4/kZ8XSqJ
Xf5c113kC2xkjYdCUP30oyoqY9fPxlXXQ9o5JZYlkTARJ17FPwe/RW7b7Seg6igBjjxISWhvf0tM
tWpsvDq6IstPFOpY7kfIn00UjIXWv1NHL36ItbzH4HexHhRQimUwG4t2jmjqLEHhtMgtWtURfP0V
TkZeN1C3ab0aMDMR0bz9XXSJCj1dJ/taO2mlflVmAF90kLphPFtF7PxhYyZTBOrQWxEFYZHMODaD
IfMzlF6+GTr+iEEsVudIYnPnwMChIi+iy8C52fJikc7xIsOKoysCFBmuXEs5eMFi5hTEARJDz8D5
MPtDFUrTv9ORnSme7n+vndsR6xhHokTJPAiyt8syr0vuCkzfX5ZZWM9p6g0nu3OrwMzIYpE5WI4A
SztHlKI7dRHTRbscFZ/bAR2h9apOnfI6gOwp/zKrZnzByyR6bJdW9Z6zpc/KL1AaLPuTlumTF7Rr
fBTod04psYFqiUSQIhS42aMV3a0xWlflmmZrlJzaylNJWVvwlf+Z0K1s8Naw28instE15/vrvTs0
4ApYIlRwweTfTn8UYhKjgNewGLWYHguDBjGuXMbafbbTdP5nWs2MZCHrzKP24V6UIDT//6HlHfF7
bELJXB97ctlsHsezO8RZ0KiRdamTSPEeHSt3/m3hLXwQZtU9qFWfZOfV7pSDBZBru4kPdKiR1ae8
Sv1iW24sohL8c24oV+w84QU3i2l8Fg26UQi8FEemcHuni3F45KIsgOfl5kNbqaW2XTwlL9hEdeoX
Va90xZ81CGwntGbi0BS9m/8DPXZ6qJpKHElG7B0uUjE6IjbQaISyblfcWa0GBaM2fom6Prt4TZl9
XKuqpSCGAxt6OpV9cM3vLS7IS9ZWAmbgmdwOuLYwn+q1iV8c2LSPk+FFJ2MR1qm1McO6v5H3hwKd
JF0AUPDZBA7FKpCSWq34RZun/Eeny8Rd92bb1/rROWJ07Q0GGZBGAK9KYLOb74gFDBd71kjlFn0y
z8gSJ8tlUkS8nh0rW48UEzaHFJIlXEvCAj12nmIs5e0ytklUpLk5l89ZlCzv4qz+PgztKlD6j7TH
NJ/Tj1lTzI/3F3SzWX4NSmtFngpZqd4qppcjd6RVxdVzDDW79OvC8MSlSM15OlVWZGAaOYn6IHPY
myh1IJdAxLK+UuIb2zjSMzWtnsm9tYtRCO9RNXBri3Hs+yQWmwtRmY4G3XzMXxPF4JhmEqU2EpbN
zomTccEVoame28UQ5zFdNfMcx8P6nHVYDx9s003ii/gD1p8UyCWaHSSjIVfgt6An2jSKltjyzrFW
TVDI8GsD+VWq81uFmBmItIeRUNlhp24JgMCRIziVwkPGA9GfaDHNL1jYj770hvtI9nFEc9p+ul/j
SVI9jy+ULba1rgl1AGVqHO9spoXwKyUrTqJie+ZqMZ/1ftJONmDzg/2y/XS/BpUaccB9aN5ssxUN
CXI3UXTvXLhN+2eq9O0ZEmn6kBRZewDV3/lwkJ6ZHfc04WxrcKMJqxGI1GK7UdbWqY71Pqh4/h2U
QTcXBNsDSB6qiUhnmOi3bidktVMWGdXsnec+ziCP1/bZTLDmQHqhvNgKsnC1N60PqDnp5/vH/fX8
GJkGPa8UmX5tNX702IuHduj5fnOphRZSLJfExkvi/zbKpiKKoWapR/bondVMsy6rrddnscb6wbbY
hq5fqyj1VSgDcry3lLt80oymMjoPEoUqnTonM4hrIrRr9cMZNp53MN7e2lHhlUioXzzmzb3KL2g7
E79F5uJkl3TFzlafCv1yf+32ZsWtLfc5LwZqnLehA/GSput5N5271bUfc6RTE7/TK+e8UrA/23aL
Tfr9EV/Ni3KKTldf9nZAiGxjiOrA7p97Lb/wWq+fe3tpnxOARqf7o7w6xIAxgRVxact3Gh/sdl5x
rtm9kWOq1q56G6g2gkdzV2VnBEGOEu3tqwsYtQR1A8qUCRAFgc1Yit0oCpi1/CLiNvteADh+oGek
rAEdQedPsxz6T9wC6dkQbpL4fW1FH3swJP/EJRAdX0HD94ga9ypu8otolmLvxhoj77n5RYDTsK2I
pvziJaJ8Kg1RvZubpDpRU8CbAKzquwWx+INgtrfkvw8qP/xvt1CexnXXkPBekEXuLr3WRaeIFx3U
CAzf3/51IW+RAJKZ0Z+QP+W3oayO1VUShjITQNPIKXoxpu79Uj2O8DaPnjN7E4OGg4wW3xb40mZi
Q5QPijEUWMiINCk4HhyVgKxK2BfXVNsjPc1XR5KPRzZPSkatWqLybic3Yl2z9GWVX9paST+oSM4F
6kpqC0CjvpSZMwVvX0zydmbGG52raLOYMRiI0dS5BRaz1dG5neazkTrVqY3Jze4P9eomAjgFUJt/
6GJTENjEND0x9bjyxuhsVk7sfh81ZN8erTypuyezwIsBLIqI9MEngcRAamyn1TqIPjvf0oZfghIG
+4cu5CZVUrXeiJ1sUM56NFn/iTo7005zaTSfIiulk3R/ujtfkkIr70BqZTwDt3mZGq8Tt59KJpHX
M2CBKsW6qXdAl/rZME2oJqGt0rz1tidjod/Jk1/CpPn3dvtURd6jUiyKyzKVTqCXa39qJn24rGjz
fmLPDpIlkARrjjzP/eluvy7c4v+eEkpQFs9f/XbkPrKNdViNISwxCVkfpDvJn6lniA+pa4+0k8xV
eAEkhi7M8gT1zfujb7+sFC4ElA5pXMLS6b7cjt5lTuxE+MyGaum6XYCDafs37jjGeRw04+DIbOo7
qFYxFjY1tJWlSuL2XUgFSeSlSMYwFmhSnLuxNDU0qZf2qTBSvT95bZ5lX1w7Rhctq2LnPSkDJcH7
E94GeX4E8hOoPtN9kWK3m+U2EqXIoa9O4ag69WPk6fFnkEDuF5Bs3ud1VvqLVerel/uDbrc0IwFh
5enI5gKWt1XkcPPE0BHfnsKpy9b8h0ax0DpNC/jZq2kLYhO88Onb/21Mue9+i/aIAuir04g5TFp1
7v4Rde4V6gUUvNGflUxb+58VoSv5dH/U1/uJ6jruKhKljPHAdj+pSm2NtJyh5Ctidc+VkQLaxWMv
13w3FdMbQU5sKfymZLYn6Q3AAbdRv7HqqZq8JcTLz34YrT7+npvc2/CUkiYYliw9SpFe7x9GpD4I
eAvFQlLa22VVMD9o3SRdQ20lUviW1k9UYkWvPamxqtiPI9fBh566z0FTfYutklOloSYBKDx7eGNt
shPMNzorSpcp7GNN+e520SCZVamjSXGQT7rbOo/aiLfPp0hEdnbpzET7HikgdJ4y0HNH1qavoxaZ
G5FDinsBb9gicJBi6OtqTOawzYb4D0z24nd5rf4zTLXylUPlfESgJfvCdXVUq3wdRGTKKOVmENR5
3XZfs6EUrdJOYTRX84UmZnyKKWD/aKxee18lSfZ5GpEoNaNVfFQ0u+wOAubuxAlekM+k49ZW7CYa
R62zHD4DIqQj/hK216HBPGYztIPOXoMkTosfLQi3f+xF1D/un66dzYcZvY6/Bio7GK1tbimEDGNw
ZEwetiGSkcLMnztv1gGcLmN/mqxeYCipdgeyKbuj4tgrQSRAWpzNHTHTzEH825nCpE7S82I6S+jg
bHHS1bzpfNfoqwdiZv79/ly3RWm54WFOS5F02Szn4XN70nJNBTmCI2foRpg/LN6snqw2S2t6D4n3
qYzmFMLaDJYmtz4qMvPTsDR8uP8jdqcOIZ8rSxL0tpgESnHEakwUQiWJxp9eZvyZJGqS+XZXKl+i
JG2/9EriHeR7MjP+rQ7+34lLRBTvEMDNWykCdUn7VevdmQu/A66OPUDjU3OP/vP2uZFWOjZyONhD
bBVOgENIBfMCeXeoBkQvZ8lRX4VzEcx66sSBIXLt44JX9Ru1AX/NTzYkZTwDmLmtoZpLMUd5WrKL
naa5RGUffZra7lslyupg5+4dVsYBKk2mLg0bbrcQT0R10MU4hw0yMd9EuyzfkVZyH5W40KeL4yzD
x1iXqosRoOSDgL1zE3LXS4NLPiVyR3Jr/Xb/RiteqVRul1BH29/nAE2hPmZ1985YoTs83v+WO1ER
UrLkjsiyKXn67WBGAkgmTsUSgnDVeYM0xilB7fGJJ/bwMKblfyCvGf/ac/bNNLLm7/uD7xwSUljk
HQwespTlNgfV5hG/jpqzhuYYQQUmpxwq1U+bNoqDeRm85H01poN6cqZ0PQLE70xctgqZPHGRZ8Pm
Cw9GJjIX9nuol012zbt0SAMeK/n4YK5LGro0cS6iy3AxV3tFbf0sHasjDOMv6MLmwBIb6dnxtAaJ
sl39wcwj2EIKn9pzR0aqPEtBXNcaxXNFZ7kKJmUp6iQAgutUQbw6sfpUrVrWnKje2jo9vSxpz6b0
MvhTrYCvhHla1KdBnxx1PLi/doILnRmU39HigHG6XTCIfx6yEPocqt20vLhmZAaO2mZHvdydjBc9
KsjiyIr9wjrdbsjRKnpLS8olpL6QOWdtVcuzaQze4Ed2mVUPszWoB0+4va0Avkmi6ilGUy67HZL2
ZZNl+rKGHrUhXD6RvvywZo76oUIl/aPU7Sz8qBjG5glnXesT1DKAoPdPwk68cbm2KHlQQSJLkT/x
tzNvlpWn9FamhvXkaL2/YApnPXt93lNMy6zmUxb3ZhK4tVuc0pGDcfDA2ssRCagEVoR7+Q3bmho2
HGkRgWEI4UFOD/C7h5fKpI7le1o6n1O7RtbWyhYRQboeQdpOeOIuPkYnqj+g5HPwFtj7IDTkSJKh
jvCY30RA7ry51spEDWnD5YHoPPOdaJbE1xq9PM+oVnDRoFChuGnzMTLa+OAa3QtLv4SnKKLLyLhJ
mJPJSdQs0rSQMqLzdzmszns6PMk7RKm0OiBHTmoQ+dJ25f4m2Nv6JAvsfMoJBOTNPnQVPYHaMWqh
3RgTwsV1tRbDh467VlzKyFV6M9AbJ43+vT/s3t6TcqGwdRibTXi792ZDrVJd4VQlSm6cNAgPX90F
FT9NSewTsIsMcjtdQqOYiwOSxV6mRgsNLSEuc52bdnP7WCqdhGwSazhSgEqDQc2HVPCy7zTnW+Hl
Qwa+CGjSHz1s3eR9rNVOoOazrvmlEWlv9qKTB1Aqt1HFgRbsbsH6ZmXGZTk2a5hUHc6qOYZ0kFES
f1Gb6bRMXe9P6tg9TBNaP0PWlaeoNlVfGElysBH2jiM8PPqZcP7Zf+bmAGDDEGcuEt88hsf25zLY
zU/sKJVAiDh9TJfZODkKAHHfHTrq4Cva+u+8nkKINsXzUdzfOQ2IuvJUlpB07ip5L/wWmhL+V+ZO
Ot+oXPpHi9raGdzYOp0UY2w+6LlaY8VbJW+kEMtcD6YTAUkFQIS07CY3KBK7hi5RL+HiKUINtK5G
UT+nNhOfa5swnAeVwNvSjWboDaZG3e/gvttJw3ie0qX5xVBEB+F23oZChXpYeK8ni2pemmhtfRTM
qhe3dLS3Z5vSxAYxV1Ny8bfxzqznbqStxgWEzXO4iGwOXU4kUtQEvGdd4GrriyXLy8/NADfn4f75
3z2FUkidwgvgaQDhtzNVqtoUiqrxhRGBDtBKtD5oWp7Xvhs36btZqdsTOK/mo1WaPJJnquO+1dbR
0QN5b8GlyS4vNnQYCIC3P6NQ61azhNz0Juzsqlpg4TeL7ldTqhxMWc5ok3dRjKEcQpsbG7dtScTA
lGhAf1ANeS7pn1u7EGc91bTP9xd2J7DejLJZV1yIFBAemhpiY628W5uu7fwel45rPxfRC+qs7qVI
Zv3JK+z+8f7Q20MLZ4Ptyd8Adwwy+tb4jRQutWZ3XcK8i7xn1ynal7yds6uKTkrGLaJ7FSR8wzzo
SW0vbhjE+D5ReedRABZvK3VU0rHpdCNxQgMFqyyIMUXxfCNtl4cc/aHhBGWxoUzatF/b3h27U5FT
u3qbyKhkMcPwIotBRpxKoru5zjxtEt6Sa064uNnonmTH0zxpXQZSA4CucyTB+Xql6UVSkqaoQupI
C3Szaz19ztrIdRAMWorvZZm1QSmiMrRXb/q8YPB7dlK0ju5/3m2mIOcoK8OstUT8bWNy7A5ZY1aV
G+ZgiAKvcRfL7/ve+VqbuEWtyE+I8/0Rd6YJnFQadMu2FY2y22m2jeDTJY0bLtGSS0jr8DmZ1S60
BkWkp04R9VfNm6r1jakYE6VYCrmDtjzwyi0dKh+s2jKRCAnjTLeeNAPJiCAd0bAYkkE/lTAUEXNw
5qNQtI0PclgpNf4rHlKl3OQltVHYKhQP9lBjD7mfOYnnnUobkuobL5n/DkRxH6QuSg5beR+zG6I+
jgs3LB3KJ1XuDZc2svSnEp/I6/0vuA2vv4aiA0dQAJT16j4TdWum3pS5obUOyTP8Dd3P+rYJJj2u
DzbL3lDcZbxo6f1BHNlsFgHRysnaxAubwWqfNbWYLkCZrOs0OkeajTsngTKU7N5KdMOrDJLerrcq
2GqHgxKPH7vV4fjpXhROUZx8Es18pMq4tzOQJgJqKh2HYHnfnoNZq6ssczotzNK8fxH9mv8d6cl4
sIB7pw1dHnwzKR9JxfnbUTRKMGVMRhe6To2z/FIKAU7E6a2nBr2T6MGACvyA35J7BK7YCeAgIqkF
gRahyLYFDDqRGGN9yI2w0Xtt9fHRXN6ZsDkfhaVoUQCIUH8obXV5P2AQrwSRVSZHAXV7a8p9Sq+N
+wOWLuLim81TV+wdL7b1cBpalOlW06lPCKcXl66cxyFw7aIhQ8jSwl/1gu7Q/VOyt/ISfQqpBYOc
V1yyiW5va5qxETqJwC5ybrrHseKApErSfV1SxfUFhtCn+4PubSoZWeWkIe9s+/QgZxSKUYkWGkZf
nlJafX+lfd3+cX+UV3keK4vskCwMAwjFo32zq9SqdhM7SvWwqrzsXUWL5Wz3AmM9pce+ZpgcgGlK
8wEJPMyG+mWtTyL13B/3f8XOAmPcAM0SiBxhQNscIN2qXH0tPS2cLXM04zM26sIMuhw7+qBEECjv
zyPdp1gP6rHijBzcnDu7C9oeVV1a11BptuiL1BiH0RaqGQ5THD+npat9i+veuST1UPTBss7lP4ZT
KSfXHY5qyjuhinqCLM1LxU0eOLeHmvukFkvemmGaGqJ+TId6sAKR696LIWarSc5tDxQ5PgglO7FY
OpUhlY9no+yi344axa2nTnpvhjN+4OcIyvsXlDRcvP+MI8H1neAh1SUpWwPE5dPIn/LbS9FZi7iZ
mkYPFSOr6kvfQTU/jV3cYFulAmStgoTHhPVxMpUq/dpiCP5UTY13JCK3c5qA5vNxWWo+9HbGpVt2
ZEeejkW2V3h+n5rF2XUacz3YSjvfE51cviQPdEnO2mR+7jLprjBTI+xTL/63phjV+avVinMs3Mkf
kvGNYgIys+UNTqVS8sMZcvMpV3clDuqVEY6Tuv4sppwmnlg/p2PjPoAQnt6vmVcelOL2Jsl5wfGE
AhHXwmZMUx8HxMoTIywE6kMU/0zQQiBaNWswzzyKj4Dcu+PRnmUH8fhmkrd7KDNRP6XIYoRpZqYn
JzLnIFU7NBeNsoDa6w1P98PRTjygsGHJfE+WgLe9rJybIBvWxg6LaNTr2u81dJb/SJLFHc6Yj2sI
skbCo1UbNUWizJepUMsjiOZOYKZcD5UMVVxK3tT6byfd52gbJ31hh25ruk0TaKWWNN+ncnBIMbq0
Vd9bWTaO+rn3sir7BgRjGRq8v+pl8Itozo/S39eLQt0TmU12HOVgcqjb3zN7jZMvdWuHFaXx4hzX
YniXZ9YYxIaZf86dvP/sogT9wzWq/+H6Z2zA2RjAUw0BRL0Ze1ghbbC5wqlYxzmQjmi5Hw917gSK
WjfjexQS0hFJBFOLfQFe/Z/7G+J1vGSzIzOK7sovW6xN+rHqfa2lSmSGyOPXpr9W5YQ61Wpnfqsa
xcHF/zpiysE8nIulpyMPutvJ9pnOTYiqZehU6XJ2s6S65G3iPBqT+EoCEv3wLFy1KyOpHtDVhr1/
f667w5NtoZgEHsHd4uFpeTVWPAgzZLzlPXgyxW9LK/oyJdpyapao+ZAMNAFOyIA2s28KXsAH6dbu
aoNdk6tAarJFlnqdmTrO6nAdW2X5bVGLL0Kf6qd0no8O+t5IFoMA1qNlyZP9dqm7tc5aO3HNUGmT
xyK2o7/j1FQv5jgnb6zmge6QeAd0jKhbykLI7Uhct22lGJ0F0MQTzSfo55UzXej5l/OnMhmgjp2w
qfZeQGOqcbjOQ/nj/mfdnap8NRh0jyUB8/YHpEaeFVZrW2G+TkbYFWL+oibt4CetcySn9vqulZ06
8Nj0SyQF07gdKl9yY6hHzwqVGO+KoCahT8+xbVTX+1N6fS2gx05Fh5o4t/qrOx3Nvb4xm9YJeS8n
F82dP48iGhM/j1TDr6P1qJC1t4TUryicURAlFm6iQNxwF7YD40XmuMy+EAavoX6qqkd7rJqDDfM6
JWZyUvVF0nVBaW0GU9rGaXnmOCHtPfsHQltTF3qrPZT/wXDV7H7qk1GMfhf1tXlw++0tKwFGylzR
BkcO+/bzoTUzIe4S2WGn0uv2XUtxg6a2rEApiyz3tTr/6+3fUeo4op4meXfbqXZGq7t17Nqh2bpN
/4jebdH5JlKzH8eu9KYzlKejWtne6oIHYvuQdvOYlmvwW1Y6tqNrjItik/E37ad2rMbHxGntjxb6
PY9rGqsiKNy0evszFqCXDVfBhaMpC823wxI3czyt2UFOZ2I+AqaRBytc6/dZ2mQnzeqX5TxFyvp1
HtQ3eq5wPKiISAMpqTkBym4ztl6joZwmqRtWSJkHuBko57RM6Nq2ahSAg68OttHOaYH8QFD1UEmS
i7yZq67WlLkZj6Ku9QS8zn0/ItX554Ti2EF1d2fHsnuADdIVoi64dUF2Zh6xZrtQmaNJekZzQT0D
lzER8tdGuEHOES1odzwqj6RniFIDVbmdWjYWke1EFCCrHuuReVK8D6tdNn+t6iI+lDk6zfcPyN5S
Sj0BCiDwaWjG3I6HSAj27Ej7AY+sqpOYe25jTAm+I2egHIHzX7UZSe+kzJTM7aXhyfZoZFXZiMKL
vTAaW+uC64fyrXSz9SyqdrlkVtcFpmLkRFlnwVu3oCZFy9/SrhRljQPQk1zH3zsyv36K7PYRc+Wl
udlCdkqObbTU8Tr8ZQKoQ8m1WixtPK9pXzzZ2mL8MM02ri9dlFc/76/5r1tqOzgnFMyclMMGzX+7
6HrnxjrMXy8sVl2FJltVwp8cT/wUajoW/myW45PplcNZiWpl8C2My2iBeb1ZnBZzdK9Vl1QfHcU9
OsfggOT3/u2nIZ5JMszTRJ4tk0rqZj/EbdPkdaeM51rTQfbUVp4bAeWxvg+SHBks3y4jtTiNy+J8
7iwe+n7fLTOdw6FWxMOIq1N1shRv+I5wpmWchwQMQOAZA+8qo6it7mRrnfkuyo3IOq9WmhnBjNT5
NVF6qlywRpb1B1eX+qg1haIEkxWhYhxkJK5zH2SZZw9mUJp6oQ3BHA1jPPhob2jZ+v84uq7luHEl
+kWsYg6vDDOjaNmytbJfWI4ACYIIBIjw9ffovri2ylprhgHdffqE4Txgqv5sYegXHuhZlFAf17vf
s6c96VyX9po0XXJDHmuRhIECgSFxgLIrLJ8LxFEtWX+a06NTm31SwmYEvaii37LMnPIpd+uGgSzO
XUG+AsXJ9d/K0aa9zWnAwrA/cORnZ9+pcz7gQhephvYyko7fS72dtm9WUpO7OpUlGY6znbOXqlXg
pzIJis9AF+LrCLILOo53BSJIAe0GQ/LLkgZEUmRlXOVd0DmUVl1o9QK/D6f4Y2jlWX6iBG4cD7C9
KJdrXh5bO3Qs503sIU/mNyW7dLvboQ/13wA9ej4gTVnPkLiHunw/mA7shkiQeZ9g+liF3hCMZ5dE
H3M7GV5kfMC6h6hR1yQ/PjsL2+M/MwCk4ilxVeafIN3dEEjUVYHr58RDCNdD4l5vL7auafxTJZot
lxaxt/TJ2IUnF8+S1HxuyL7FK6sbPF+5aD+0TxmH0OABNLST+DuQVWM3aPjDt+9GEOH/wo/FZ1Dl
I4La3GN5yY/fccYaWY7OuLBUk4NGuhyEginB0WdFhG1n39KdUN43hSpsPnjs1HBfFwGF1bfcmhk7
HJRDI55g1y3nkVCMeabfCkGSte8SWraPsd6xTkuEN+6WQ+KDH4sb8oeWARugmi5PczSNfloSCMa2
QdahgHM/LJ0ymBhjf7Vl+BJ4z59J8bFcHzoDRTod0Bws6j/ovhS/R2RHCUPeurVqm7otOctrE+AY
AklysVK/DPCKhudRD2NiRx0UvREUuJFrvJS8349Z1vd710D6G0G0EXfMsqN7yeRSrPWANLlteT5n
Qo4/ZI5sgaHfuh4wPK65PY7BxQMEn7JTNXuvkznBQdQ5h0s8YA9BF+SJCIr93GirmO0THAp8nPYE
Fs29t0nX/Ew4JHogEmbiSZ9hFf0MR5yu/xAH8TdEl3g7GSkP+dRhrgWgzbVkb8Bg2uQOwUNGXqLC
Mi8fipzW+XODlWYc5/Mo80db1aq6C22D0WncBMgi1zzMXP2YOZYC9zuv2/jqthMWv0MSDouYeRcZ
+YPEcBjgAC+CjRD611WlMR3yJK2PKyTzOxhOMNdGQHyMMZ1xNsE+RN7WVDX2DkKudXvyKQKoX44q
wOEE3FQydw9ekyr2XKxN+YeJHG4Nfbq6c+3hwZZ8kEfPJp3/zCVPws9CCqnf4J/k5b1mhrIvZCEq
/RCxkORHA5SpBM7OgXbDaLTsXmaNoJ57CguH+LAm9ZHnd1SEZpb9IbAsGHNiGrBCYSMDboTaJK9/
0EIl5PdiT12BDYRV5URzu9orkzJVl9yeSBvCzdXyt4Q9hH6CLVcCKl1dshTvgpwpdb8s2Vm8QMjV
rluf2eo8b8QBqUJZgePVb+D5KYFJH6ytwpdk1vihol1mdtN5qJsLAzpHPslD2fM5oyo571J5cP+G
B6Sph8J5ZYdal4e8nnXm1Y3mZ0pvwchsu0eIlj9/BdE0a3zQhmDVVMNRab0zBu45D0tYYKg37DLB
Aignesl+ng0kyncIl9ntxZt09j93iQIytCAema2vxYdX1lQQvfr46GR7HG+xE2VlkLBTQmeRElqm
PyDilNX9TkMI5rJ5TmDXU2hYNriWY2VwQZnh9trJupNHD6QZ+mgKeYRpBhnXVQzr7Jy8oeYp9XUp
vTjewYpLg5hqOx/qhw94fOyF+mNvMNSAqyQ/5Yg6CHesBd3suakpsEzI2Of5hj2v37uBGlKLO57a
JbnD727q1+iCW75Rgrf6Dp6Rjb9JRAeAEF5VIiz9VnbLI4igs8EkerTbz6pOavdgsffg61gapBu+
AfFn23vYpKvzEYUgzDdegZogUCTZkV2ZqoJ1fQCGXV8t6D3mCzDlUozo0AWwSC0rWSMK+ZSYTjoF
UuBLAI69T/uKELq1RxKaQJ6UE0vzskp0zU9q5ZFP7GyTwvSgFpNl5BBIJ8OetPVhewPDNDA2YQYi
bjRYjWKhwLMdcG9z2GZwGITfCDIGY28Z2KIPHTIE6cSSIOj3qhZduC9qr0s3+YI37h409bb7bo8z
Wb6Qs8vtVENjrYub1s3c9f4wMNHpN1XDL21M8Z7uz03p6Debgtr7aGM5J9cToYELnUDtXRrZR1sv
8Sc7nNz+HVql+IQCyHb3AtskFd/ESksGiyFMyBGOVrDyxSlaGtzTwh6d/xRNV4TLdlhsk34V4Kiq
ckCd9PPrXGbFJfJEGVDJDk+vO1SE+TNZAhUP4B1AjjpCoTEvQ5d9XJENbMk/OJV2PxnBtxEuBJBQ
hjwi22GPcVMvq0pwq4Lb4OIFOg0SuRPZVf82ypbXRmt6onLDUube2vNAP0a8fWA+zL/VcmDrnki0
DVOgTSKHHPu679XatsuzlHvL4LDW6v1qd4aGO4VjBVTJJFcXyDArfoEJXA78U0na4bPabH92eq4a
/DadttcgEBbXg6J8/lng04qw+5YsP3QxkzddhBQURtKc2WXhdnstkHlSffJbdOsE0ocVec9MKror
pCklu9jQKPvoGdfkliUWLE21oIze8213r74oZv+iVJt03+edZUsPhW/9BQZIMvmSIFHB/Vac16+Z
yM5iqKt5fgmxwu30xVllD2nK7R8GuRpDyqIsXw8jihedxVj23Z536iE4wcbwIdu5S0UKHw3ZeLOO
PDM1Ol9VVmjtcgKAOJCQiStOW1LdZH74soeG4XiVQP0XFAVcpr/w0VZ6aOC7HMa2ni0ZRSnp63zi
gRyQM8tfF6HkH9a2Zr7mnRXhR+RNsf0JEYZzQ2hYjaeZyiyFE3cFts9EHTaVP9Bg2u5zwpRwbyY/
KgOWLvH8hkjzZR9Snqz8EX2SBHJ9MDQzGsVcoT+fVfMZ5W1J7x2WkeXYtQHR2Voj6PKCvNks8r4g
a/NvBlcLw1iHcfBKwFWRVyTCo112QcxIcKvO0r7kGivDR5i6OfdeJlhT9RJ2mftUk5Z0NyawJEAT
FQm5rrYmBWybeF7j8akK30zglDf3iB+q0S1nOAYfzxOxcNesRPjZgvauq0UPN+L0y8Y2/3dNd37C
cLAqv8JrqzNINEbr39fteYZPcQ5Zh6mpRJuw43xDRNQYYUUgh2pTsN9jyGCh91gnI/ZgVdmxDElL
GnkTUIN331E+eTWtqFLJFcszH+c+pqlORicg38JuuuX7lRXtMT9TzQryH2t0s09OpkdxXV2ZigFu
wZW+wGNmcU9H0BYbJLhviZ9ASew2JQ1DiSMFjrPvao0ih4tpli1QEzjf3UjhCvFfgQi3q5qlBtWH
F8HynjPP6NS5enEvmCwaNxaGtStomSqLd7mEzBPT4TkzNj+kol0JXutibe5xgoDW2le61fWwMmUv
ZA0dMmhcxyWuaG6w6849n8dy21wzQBhH1TVCVmX6siWM/yd0WpwXnhYyjo31NoyIrJ7PPnQIcr9D
sFxaT/mm5TauSJqPQ8EqEr5Gp5v03cIgLAy7qLY9xSuEFovcRGeCN18jUFMQJ8DG7hxovEdmOGKH
1ppsy0M1+yZTL+0M0ju6zbqka3mH5PH0WZQLnlWfbqIbizrgzOyPGSqwoSxhV/zoQfqrEU+pIh3s
rE+C44ftJ0L+ztw9LVArzM8ajADyW2dK7CO4geCzWksb8wnTIAY/X5gOErKOkK+sqUHaw1dqkpGB
4/WzBSMeL59OinfYui3+LlPzhu0MEliLu4xYo+9lXpB6oG1ge7+kR/eKcMXqG8NH/VGhmU17r84N
cQI2yBYqkixsE17jQg8MX6b9ue1Nug6JxZIFAlLkTG2HZMUdQvzKzxwDF5CRI+vUXdgTJa4q24u6
h89HaEepxWH6xSekG+e283xMfPDtIJDd9cmyDLygjHpQGbZ1zs0DE2XAgQBFF0y7k3odQ1Zo2os6
SaubXxgpMAnL8h0QR7dcxNKaYiCId1WDghOOnNYoQdoqWtqUve8Y3ZH+wGH/mSccdS5yyFqPY0/r
vsxN+687D/IdEfJp2jclrf+luiO/cF3hjelW+EcVnZYZ/moOT1XyQUVIt+ps0HQgonmSXUm2Ppek
eofeo/pH/cnPgRZWhaHuTv6DNRsEKXLBOTCCIS4w/sh1n+/imloFoQrownmxLRUonoBQRlMuaPeb
jpQIC4Y1wq/KJ071DFtl3ysYUnytNaaTfsl9vU6ebU0CSlyzscFB7AmJrLNMjklijgSHaWM/747r
bpgBWzwmpwcog4yy7JhUGch+F9FlJn1xBARZNmWY7SByzZeeR7tnw4LphA5O6K7pt8TTT3jGg+5r
ZX28nhhCPtWMfvDL58rDshdfGk4u82Ies2aFWNYjzfodul0Mfm5WEfCA8hrJvHD1+GrzVYjBNSX7
jflMQNSb6KBv/uPlezyVXhF6qZYFkdsn/KPhzHlkL20RGdwM0u58ScqS2XFBBqwddvCjHh3MY56g
kdgwreKERDAGOeS//FjrdJoRsCXhhJSIq+E4pEfQo9ZjaNiWolr6mZJ+I5iLkarTYVUau303/VHr
/F+yIGhzyBABsw94yjY9nEyYLyU+WTaB3EXoZNLg40iXUNiRAbVoerZY/lXuuXd96yXKAz3Q0Y+k
XrLfvEj9OVqRZeu4AmnEZyFrjdoM5tSLLfy6DHud0J8iNzuDCpelSY+JFtT2ym5uREtpyAVuvuoJ
3CrAnq1bK0x0HvKGCY5W9Ykzg0Ef0jam/s8JTNmmhUIKg29t3rAY36u+qGKR43iOhYfBXQpCpVvB
BZz9AWex7jC4wevRosNpI8VQkBWrnXGNP1q43JOSjsLUf5rkQ1HK87AMOWvUX4mEuH8gbL0xerQf
o231Sy5r9sOz1o2dhkprSOd9fbYn0BacJnP7VcEtd7nookbFpaD4qF6BaAMQRMTi3eDU3KCbqCTm
coAHN7xmewEhtMp4f7gD8eFrocpm3PMYCP5txyd4KUmI8gvYy/VgKlE3ZpGIDVcHdaI/fJYhCkbz
EufnHmo0oU0jqg/2fO36WbETslGSnapv5JoTuP4Jzsdsb9PnejkM3MO3NFc9ONJdPpB67f6UBYIb
eoqD733JYare13Nj9r7Rp/iMBsgwIDg823vE2EOTmaMdcJ/BVpzBCAj4WApvrhoKU2z7yE1I0PVI
qdzQLJsvP9UzKLy4Ill+gRgfEFfG02oeq2VffqFlyCGzUTb548TBqgmOzvUrMnMxggpLkXwypy39
l65GmAn4U/jBc2HFyC3Gtt5QyNCGiEyX4xVMZcI/obz441mkhbpvznp5XVbd2l7QbH2yqNL7Jbbg
9d5vRuFD7rbJBNYJcKqfCCJC/sXGmXVYvdwqdPcFVo0lGvkbA5rYDGxbIuuh367nHs9WFAPCuVZ6
AX9tE5cSwFO4AEDE1CLqLe2lOhAeXiLPkaJkJswMpILkdkJ3oVeIA7hdphQrlO5resb5k1xqt2FS
5Ot7cMnSTso7XNlCGs6m3KYrXF2TMr3L8cYga3Y9dvt7S1JQocWmS/uYKWD6d7OFyuA2L3Hd7jo0
A3Kc0Ra9yiKuwF1gqgRWxZ4rwMAYk82gwtFgSJd5+RRgUZz18DJ26KrmusqvxB91GAMCx/EjpinJ
HZoRnw4tT6Lv0wKGFgM2pFguZXtY6U16ANlDu1QQ5Rha4m8360552QoX+FOSxN2MJ5oHgh6Br+kt
XcH6W7Ss2VWkZl2x9wDJaPhQHXYDRvJzgRkhQuevXNkd81enXfUOk044qjcHAKFhM8jT6oGHGvNb
Lr7CBiHB8DmspEV85t5WML7sY7svLR6AVGQfePD/uyYbv0YMNexzG3P3lqPTk4OUNX7Vbgw9nugK
OP26E4skCEC8ea801wtWTqdAIucZkwzKKzHX/8pcosDtME7hvVo6zMDwghZ478HlSSaHscgPMT/y
O9kZpa47eBZvBCRLPpwE6muVVyJe5srqN806BgUonrR13DDwcViFYIMzodIDM4TDL22msuHNJ540
AGwq6kx6YQiLUwOOezk13ZKwAdqX8CVXSfuekqRd71sSbfaSK4VQ3i0XlEzQER9I5OKVKp4+YFs1
5kuI8Q6Rr+WXBSKNY3QHBUeUcbyUlywidW7AK23d0FEMv3egA8wvKjVETVZW2RfU3I6MM0/398PZ
SvXxhMvKw5LaqpwAr2L26VxRfNkAly69zPbkF4On7N6DjFvNkDpbCTxiIfhLImleDEi7UnflCkH8
QEpu/+HeJ3+t7XbZM/QD/4RsMN3sYo1bn+oSCZpOkeXD5gmbmUu3bmSdDIM5+LTuTrTwAT+236KI
EvlcMChB/Y3hfBamKn6VH5NPf0TMD1dMA5xgM7yJ+73FsD0i5z6fRydP+31BsMPPGgvAf3O2iJ8E
SZO0n5EolPVpLHM/obigq1oPDjTs4PBPeWTIq5+4PA8xMgAC+M4Y63pZsfBpO+HcPpg1VJ9xb5uA
l7nc30rVCAaDEgoTPViFVG8IItHZ0MpokUlb140d8Nm4uBB02QAOjxbla4anxt6LMsJk3OKEfvp4
K7/BZmdGZi+kZXyascuIlxpIz6vyzYepQeW+6dYvflwYj+oWcm9fQVzZ6VhqE1/UgQo3tbuw8QHC
bxomzFm4XQv8FrqBnwl2P/nCdoLLfpbrUMO4QA9mVoUbJDCSfdKIKjB9h6gleJb6Dd7xkNxHXGe6
18sQEeryzO0Hv4uj9/W4qWungBUcSzM2WrXjup3wyKnhl3gBmJCTS5ke/neGml5PJHBydzrXsXH3
2I5gE3fAwsbNFPDHWgp6sYiv0UC+HKA0oRb6akUNUB3P7o7oFe/RK7nasYHDk1H2xor9JapFqVHl
yfoNu/V0GbDWjn/nE5PRiKwvXQ2SLe2rF0o1VxXV/KMTCeK2E23sI8HIdLdU9IDBe8jct7VyJh9W
UCk8dktmDyNYSau7moWudyyqpru0M2viUGF1lGC0M/QeYIszPTJcu3tVghTe5zpqN5zpQR9AO2J6
2Op8liNDobnHOKzgDdDowoz8kFwNOoBhMigt6Qfs1gns2RoAm8BQT4HdLSMWAlqYn3874KukpgqL
J/Rj6MTWkZHEvKKfFgijL84FGCVlOZJaCxv/FXMLPTDLRXzCF4/0qaoS6u6XcGLWz3lFfrawTUp6
fQKFHko8Uk+tABl1sF0uvsvQAkJvFz8jLkBt9j3qkMx94K2aB4TExnAhunFvqYegM8Va7vtM6+Rb
SdL5J6zHjxZ9DwNYjfxrqHKBv7IecmCR3uuCCDfkGa0eCvSkSJEvw/4tajL/8ziBQ48pmn0qIRot
egD/wvZ+BelxIEjR/r76hO0T6zACDuBNx3VKumLHgq8QcE/n80dcO7fJByOP5cCfmOxgSXTWeBBH
d0IyOJUmLmj1gkQSSm0lzHTERzYFcnwae4xt0WKbqCLUA/i12mE1klQ776F4V+fodIVZINU0FPeV
VUk2nPYARCTLc39pCvchr/VGtT0cuPif1Xc7SEgz9+/NKR25hKpLzhGA0TnfJUTv+XMCtuh2ITXQ
XpTrpXmUGXE5MByOWBwLy0E0vjnSU1eJObEXXoXzkpVbBi1XnaJSyjPDu9HAMB99Z/DLf4XE43dp
KAL2ehF3+rdVLdKm8sws+GdJQ8sxwb4U/z/PXXtDLnzXXmxFAaH5bCmuXUk3ek02bBeuWsKR/9lA
Otr0+e6AAmLxcWJO1uhkJ0iFVDugm12Rx1nijL6A6DW725wZ5F3DJTf7uvqGxivAazSyB6eOjQ2s
ZvynBepfvDkbB2778aB/gbRJI9t4cxoxB4zQbcMLr2gCKLCLzvWkrp28LubIJ+R5KXMR0pZqCLaV
rAeC0KW3ukRqGs5UPJwtgAA8fRuCwfuitlWCAo+mBBp0HR4k0wYQpUtM6BNAVktvsOYDUE9Wv8L0
z7Td4NJ6UUO+UvSPHYZl+EjsMOafBKDp/3K8rfPodV5/3BDbrT0ePfypEGVxz9eje40iwesMjhvg
x3OPH4qt0q8/A3Y46Gp28BQmSkKe3dZMh4iurpp/FryDh2zhNxvHtEnofQOznP8MpaAtZ63GnAA6
SbdNa+2MRFsPjgWIbSlcs9l5LsmA1UL1BiXueg7wKmBxtDZHqodCtEp/qKJ9gp8iGvc0c/oRCwzE
5mBrmPH7tqlm9pTwcJCvkJWp5AZ2CUp+Fsvz6KXMwvdusQpLMQ5/hYdKLav5D0/Ekfe6Mtv2vKJz
ADg/Y70/7G19YuNX8GKdFiobHPfNcrYX4mZsuZKq+NLpmeaT9zCphmyuXlI4OROBBj2F/PTpg1EX
nh0AGP6G15By1s+dy8PTtmcrf3Wo+W8zyXl4hdsfLjkcrFo+YcUrfpW6OPgFH8tTqPBgkv7pMNAK
fkcgpFFPiLfJ7dXl9JjaE939DXmCKIkS0TBVX+qy/uFFYeD6DIhrvQnYpBe31EmEg5SuxR0JgSMd
9GhrjUMZDi8Bx6CJn9OF83AD+QeLI2RXaVpddwBXWa92bHQegwTy0JdoWc1nwT3+ZIC+I4ZyuDRV
dzlW6s371oCBAolSd/oX6Q1uqFdtbgCYrpV4RSR3wod4Fmp9OFdMNBdZJE33Es/6TC6mFqec4HnO
xQNt06j7IscO9VbFPUWWyVosZhB76cQjXTbIXD8uknvYu1jVXx385f1zhieMoJfBNq96jdXhsmoC
11GrFWbiGIzRTEbOn5iX4fceOOrWibJz020+vzngTtAanR7LsGKzbdMrq/U5zozoXxbxqs2E5Rj7
EcEIQiBAtWzdeNZhh8DY0O35rOrA70iCbF3AQeegUvoZA7XGmcY+od68zXU7D12t9a/NWX2HE616
X5DOholSuuVHhMguec5ciWH3AOUfb0z7k8HX9q1x0CxKAjXQoeaf5GyXHo+I6gtucXCNJRP7ddFk
e8uML+tLKjcDqID6Hw2A0Q61apvtn63I2HOdaoB5DB2I7UulYnK/rebwQ2uL+suqNVIwzVl1f6M1
WFUQpZcbUVX3DLYFcKt5Js1vVZSkvKD4d+UX0QSZXyiaNT/ylTAYJaas7qtzqfMbqfJ4xdK8eADc
BVivFPwLYtOqC+CNFiHLCz1/lzm8yA9QI3DclKuZdCvX8+J2YfylWLo8flo5DH5oBTuQCRv/fUor
CgM1yMWqscVQgkVOs1Y/150CBWjtx+lCSJh/YY0tf7Zr+ARiebePrCk7IN6621E7c8jp+iPZwSiD
LrqZNDHARo9lDnaMzpzXA3wgPdQm5eaabyhRPbXNko54cjrR43DVG/pITBbGxxOGNG2JWcFxaT+f
iNu9OxYoejEzdewH+gP+DGZrigms1tVN45EsMIzZAlxMSRiU99tC/8Fbq3YDxTD3HQmQXYbprA2/
BQGzc3CzXP42FDelQiC1+Qx9adODLscolm92f14r32yX8xS6eFeh3f866Rmw5tQAmG4MDf/B55Zg
Oogf+E+VpckjcsB09x7AACqe12I/32nUdgfQyH1yg8PQtoKYozuHUwXslT5WiWtGrhK8/K3JsS/U
kEZcizk280WlzaKfVLK5Gng7rf7SVqR/QIElRw+EPU2/BDRFkOsUi1tfw5ZCKsnbs/2bxBkvzuxX
Nu27P+i1cg02rxo92OMidnYf0y6DtwkBm6PEvUqwx/DHZCom5Bc8gpj/JPcsu6QmPRyCgVelJ4fe
V40QIQnz10hqT3BxctSaBMd/dsugWwKiqYCxjchBZedj0F5l+HWqA10c9Zlcl7UtKLBhZyha9L06
LjSriBtAENq7fdhAAWHj3GTIQdg6jw5exxqfqp4x/G1NChc/24USozZGDvkhoj6OMSI5KxmyNZP/
1RtINL1bSgsvERXXtj8tmUFu6AqAowVMLTr0NiVqQZvQ5ug1uP0gg7maLfdEZ53vvZTV38Sc+/Ec
khO9XRnh6QgqStr1DCaiv4vEGjEcpfZmTCIBfca1IKmOYTdb0s+ITbb3W4whv3wMBsC+UjxFtQPg
3qPolvNkAopX3/lmATYjo5qwdQDzozNrB8pRaRf0jQlwlGG3NRgvK9hFmKODwiZDbgfV97Wgsb41
0PiZ0VSahLuNMGSoLPgy1eX0ZXti6VPtFFy8tXqift0+S+r1f5hnZszbSbp/IXNW3aHUmHTsolUY
ROP+gdTbLbnTPBLeQ1kt1mle9P4lYI37a/Whey5lIR3aGL38M+gogTdjAysGBJ4DKu6QeJvfmlCg
9QK97dOahvNvmiyIXvcgzxU9Vx1/WMVq7hRwRritYNf10Zhmuk/5lv/FzM5BNCxy/lU0nK2jVgi3
7dlBtqxnNUmbIWuN/75R7u9Q7uNDA4Aeu82Skm3E6fSZxBT/hc2Jg4Q6ydpxa7cA02RHceGbOQWd
rc6Eq3psP0I3mbbU9/m6ubcSnu7VIOZZwAfLhQ17sOIU9/AH3Ur4Zye2gohRrS85cex8OC3GpWUH
bbKHCh9OsnnNi6IPZabfQi7qywFVD9gEOXwwLzsa6g9Tq2XFZJKoowFiwuatN7FDL577RX6r2pX/
xXkIAggjG31J25ROH5U+IoW1aOe/SMZTl7adsWhFGsMGtoia9dsM1wssY9EXt9eqm6ttZHzHWYBC
DktBhLihkm3Y4KCe+YAa4UvtLEIWoIYFGYO4ywmO/mMXPeoLwOrtGCAeissEigfWxok4zfaFrdn+
veQAKAZXZry4Q0qI2R6R6Myx1MqtlGFcaE6xQwO/csLqx2zXA98TFFNTVbwH2LTv2N/jMZ4qTRc5
brUqsV4oVswMPsKz+qowRezPBpHQ7g4mz+Za50ZfqQ4IePJtyiZDybq9bjODfmnFx0XrwPEVZYJ2
BBUJ8qubWWbDcCPgTXmP/BhhhiqyEvBiApbC40EwKY2ofyS7RvjDYdiuXALKAt9zwH01EttuDCIY
jP4B7jSDyWGN05t12+24Ncb88YyRGR+63bYJKD/ouRazz6+6ETQfsSKu6AAmYZEOWzo3P6vKw3wB
qaHH6AlCZkvBOnppeN08bqXTv3FVk7+pDFJOCjNoeiv2psHmDBRKLKdmgh60WXNtwTBcxfELegcM
7CCM50+iifHrgdfpfxydx3LkOBBEvwgR9ObavltSy0ujuTA0jh4kSAA0X7+v97wrjdQigarKl1nd
tsyEvVsoxec9ix+dX6SQT/cL2VrFcRJO8jJhLgk2XtOY4RSZlWI2bHXtbXlR2FdXzMQKbv3WEoKl
oUgZZKmso1DoiGSiP8jijzVcmNpoz/rpKeizPntiWXBenheAjmgbB3ZqSaiKfbMVdRl6h1L0DheA
cY3ZqZUUXFTzJnWOSxQh8Q1uM15XooHUtnazseMJhcYPN5kTT6gFQ5oSypjNM9unvAHiiWAdGog+
oSCpq6Tyz/RAWNcMb3u45aycBMZ1pn+Htan8KymfACKu15fuzhlXZqvMYk28ycPZ6SnF5Vx8FmWZ
iJ8r/VN+7JiJNVue0M66G8QXOZ25IEO7g1FlnDeDHsW7CWRZbwNyqOKDiRl5bqcpjKbT5A5Q4FHt
rVzZUHI5z3TPddJFrfOdArX+rULtNfwI2RgeXXqQ+PaV3M3Vwuv4ipRame0gsoSvVDknNaCN81Lm
0QSgjOWp2gQCaWWOx/YHS4Ob/oGQ27w4+JOcP+taD+V2KqvIPwS0Zqg0rAYzR2OGmSMgjWv3PAru
62PNXrjpPmD0JQ60X7HeeKhZ8ZEaiyFmxQzPOeFZEWKnJjvc+dqwgkFmnANJUvPxCqH+2CaKzDEp
dRZQgZT1yoEjguE+mvnjbVtV2mfdQnMyFgoHf5MON6xeoOrKQ5itVf64Nuj+u8j4gTlE3BHxPy/u
4w8ssNl8mJEw40uVJuMvn/ea8UfrMZDrIxZabRzmtWTitTm0yjrIdkvxNDy4vVPdVe4YHGphp4e0
L1zCBLgSrh17B95BJMdovzZYGIACk9F/MKAPE22z7z/3cbDm20GRNHrJ1BS8hYNKH9tALfUOqb+d
9q4N5SumP7+9y8E/LKPlwkEeSzJxMqliqhLNnefsYxRHWpqg+lhMrtf3tuqi+rTyG1+xgNaEtkUA
MUdRe/09/h9QF2VxRNw4kUpxbeNG41KP8mgH5Tnlm2DSAbXuGtIXx/6IvVwERHFAJgYtQlKaaYZo
ZJZuVZXl/8xap8sxxmO07Kp0HX5DxcICF4y2NcpGsB4mvNd7tyyyC+G1ut9bfy7flzHiWbuJmS/L
ktO2o6ne8PG80M5W27L8mgVT303EPQzomv1s2jG+R6een0FRlj94oGJ8BUy5GdAAuZJWUtRtd2/L
AO5FTjbYmzKsPkzvMoWZuAl3DtDtsukRdl7gZMzv2UJO0hhU8ZMfFTbbyII4sttIv78z+ZxcxqJL
3zoU4yt7XJq/Y2popsYi0JdK1eFT6Vn72A2u+eH0fkrRkdrpUfHDMefvw+azUhT1qw7NvNH9EPxt
V95UsC1y3eo8bO9atTrUXdjudkHqzA+qdVASuUvaMJYzWelttP52DXP33t7gfB22PzSLHTdL1VDX
NCheXh45W5UE8/42N96XJlKHepb9cXVj+befG/+sszA6j8aR76M7und5wBbODZVysQllX+zSDqUv
HL0HAEqzp42enkFP/xQSqoaM8nQjK5KIRONSWZDEBMjSZuupKdJv/HZEelQ3+alXRyfu9SMcXPR+
e6GPtYeiJ2Z+bHZBlifp5/qYyOQ+75l/e8ESbAjeRV8OVfMFyJtekX4Pado8yybxUDe5a7ddGhwq
u4x3OdkO0jE/ART+tmaCRJDLXQeiuOG/zkyxovl+7MfuLRsIydyWPSDO9F72gvaKZE+z1Ulvux2k
XPSe3HZJ7cN49LeSXvMhLNi4SD6ZHv5E0eqxNNxt4od1bNR5GqMxZ/I7KEj4pIMdKe0VnzpPNyMD
aO9EmvGwdrYz+6KqF8JrejfeRkkd/tDeKp5XDJ8fQ4IppOjy4bETMv8zwYtTWpHa8B21gfNpaCh+
ikEEb1K07iNidvfkjE17UbmYxp1T1P4h5664dzvb7lPm0HeI+lTJZvHafx2YJZxNNxebJOijvQEc
Qn730uuiwxtoZPWeMWvz0629Zdk0qVtdWDq/HBMYafQystE/Irkk35pb/+Khlv5LW4Cj+OoikyhY
fsPImjqHlcP5PD+QUCnfc1dTxSdK3TEpw6be5mv/6mXa+Q5xnuwpA9BurWJcl67elxgCUNG19vZm
HIL3hHflVE+2RM0g0JWS/DXn3n4iIZZvJYbY+1WmN9PFHObwfuFy4cxtEA89OYK6p6V7QFuLP6C4
2ntK5I43Gir9ya2D5pPLOUa5y7yLIwj4hIFYsm6LNdE5zlPS3DkSMhtuSEjUFbedf/mBKJ7nCF9O
U1biGst6flmrwZs3/qi8g8UY9FPYzP8qp0HNGC6G5UyxJizWkSB7JSug/ZqJ7wEadoPy71BkPt8/
z0pGI8p6PxkI6JcI+BNYZYl45uau4ftU6ONPEOBE/lNj5+nZbQPBKDL11O0YIaRmSXJsA3bifcs7
/DG9bMv91Cn/AZiyv9PgkXce/MZGx3J9nMkJK7bgea7YhZMEhEwKjrqGPnLPpLB7Svt6QdBngPie
5WP5XKN5g5Y6YmbanHf5T7Nk0uCvgiDSq+j+FGbMd2OE13sT6TClaQhLdki4VbEoiMGArGDKyOuK
40Iz5bXrX+UyN0FbAUP0g2R9Z3NJZ3au8gZb7qKGqIELbOhov511RgzfmNUr1IlyxA2effYrexf6
MGZEayqE+du1anI2DNecD79QYwQwDs/3lVkw+FOt8qn9PRS9rB5jBu7DXVu5nkerl2TDno5lDZlz
ifoNBjJsoFJq6bZ7AJOp2qmx6VfaKMne902z9kNebOdV1mHHrzXV3gWjR72c6TI0BN9thyZun7lL
Ju6EoAOmp88UbfIyqKXR7yIqAO22SPfleihjlcVPOskS7yFvwaL3YZgnZ9ww6x8SrMt2WyytKU4F
XUD3JFvKhQNA0Dw7h2Jw22S9diJScX8Y6TCq/DjGTOnKTaJsb7HdpXjVXpWCyLXceHpNviSaQ0Rz
hP6Oq8HvlwWnQgirPB79AZCjxCm3svGzW5Ab9sCxCeSCXjOFM1hATzj3DXukQ3bD3dYWQ3OwW3fs
4brRk9R2hq6b850/RYV7lYhLyclrR53xSaLfqN8cbB7z02lVrtVnL2Opxmc7rlYcoc9KbTaJhd/1
Kdozw2IrJxmTZWRZGH2yc4iTcsrfjIi5jBNDtOQVEmYwzDFG36lZ4olt4D1yGyPPFnddjA5CrX0J
oARS2th5mrZB7mWEkzewmPsS0K++L4JYZzt+73J0EM68ZP7B36IAvY+m+dtgqnXeloHT8ecYO+1M
T7BUjPs2+Zi3zhfxVR7pMivVav0cGe0O1x4R1ztjl+68IykZA3R8MKDH8AzUPWaouWnLa9Qj48FB
jo6/D1Br4mPTZVL/iyJZj4gzUMevOBky+dn5xkV6njyPqYg/K2pUW/ZueZ1bnK7MytkC421LzEfZ
cZ2jGWGNxozrwneEpthtAU53eUKk0Z0DrJGteDwSvzwIzy/9H4UuY/GAyLnw5x1GMS7XDFUrecPN
gqnAkUVHnu3apdVTAy4cgz5KPztVqxNnG6Lfl/XcLpjyHse0HFkoncU+PcUq+EeLDZ9Wkp9EYpYZ
6MkZtfZ21u8hkRk3dmH1yMINTuE1ccAoZNSHDH5YMjYMj6KwzD82uVB1nhJ4r6swPPIbpvHJdeIa
PBn7sWnO+NUNinE8IJ9voqnLc9KbaJvDH06TGPc7qKIMZ8ikMaqwZl31GTInDqhbPlA2pObY5VQ+
+54f0XN3jR4DffQX1mD6Zw70hNLalAMDIun1vv+zdwTPSDzWwhPbGyZPxSswbClLQFZG0Yq5Jpzv
M8u4doOdVXS7jL9nbCD+bhOQrS9kD4PBGD5zPyqn89VTCCVUPWZughaumEwM/0wchvJCsRkPWJQK
eG2YoKDKL65OXXtEoNDiG9AkG/4NqgvHs/SY0u4he4uMhzZf1NHEZmrviVMQKSP2Ku1PWs3S3gmZ
ZdnOjYFAt+kU+MFPrKZBtSfkfpqeKhgmcRgZA5YP/N8q3CxxwlwMyzGqdSHpxBkB5mrdi9zrI55S
j2idnVMXk7dzq4aH/5Aw5s4/KRS1kmjeYvadS5iq0kwH7hQP1WAo41LcsZHWJhwDbGtAzK6JUefO
iCRQO5XOPDU0dNIMd0Fg0x6hddRVsFNxIBbNiEQvLlvs0RxQlujEX6MVcwjArevbBx5YXZy4D6Lp
fZpblqrhZuC/3yRhWIJ5wOx1N4EG2RuKvFRbXnYp/+EBZE913rl+yDGHlbUjfi6souOiyHjf5Vnf
x+EpCwmrfe1U97+mMBf9Bb018NeNnzuM/fcJo2D1qOOqqn7eFnvzrrqZdHA+x443zAFxjPMqnCPR
K3ZBG8Vb1A7Hho9k6T8izZD+y8Gw4i1MZnnvn7okHJvo3ct8TMybgtUJ0c4tTVLSRuWqSS6yz+U/
y1GSbkVjq/QQ5tpq6Ot+ddZjNvv1dE8GOf7XlTbKPsVLx+VdEj7zHE/WpQvy63beTg3ZPbwZo++N
vzqi1V0siiHKQnQoO9Z8PJq0G+p2yxhUVPfsSxfBV7x2rOtkD5GRB9mHrFvY9HyIhYMnHd/dWUVB
mt23ceQyiGjYehdcRDLYZu9zYHLSwjKmdwtT/+4MrmAQrZUnuwfl9XV9ibliUXAmFI5uAzowpTxM
6+QeIsk4lt3xM8sQMcX4Q/7pizrvTgwmU+GdrLv0vvs+WA7c30Xsd8WnrInr8mFQqznSG7TGdYRg
Yr2U3NixjiCCKg0XNLvMMfahZajg0TtOo76Mfsp0aj+xcKm/l9rFZUMQUh2P25Eg1PJZJojTctMk
cwdojAzYbBYxlOn3QDLgmDORF0VZkBBIKPYhGKpg8vYk8ke+fUxCI9cztupe/sIUgcrBb+GL575n
1HnvJgDUxa4XOU1aO80me8GtrdkoMDGqyDYYhIGaO48l1ncNZu4anWjNwxyHaCbm40DZ+idcI6Uv
gc5InBA2MsgksUr719Up0uFHIUAJAs61Ou0vqEBaMIdEFesGLB9BRnNT8zkVuyKZkDipdVS0nfOk
ro906H0E8xS2ze+GtLDiKSLZov0HKamKf/50W7u5GTX541DtAGwLJVrpKNxaKsS4iXHQ3wkvb0Nm
sKXNP/A1NNXZgKZ2jxEMQvHcuJitDmsVxPI8LZWmBlqJeWrOfkktNW9irIT4OpM1dJCNweu+rdRc
SuTpaWoeO419aw9Nr0WFYVyniz0WoePm3a6yCAQnvJsI8dltsdqdY+pI7lU7uH8X2TT1M2h+OFq4
VN69SwvDdak8pqPU53iAf3QmTbLfkOlmEpvGQFHvFCRYnOyirI/7X85cZ+tyWvI8Nh+hJLRCbgqP
9KZNTjQJQS4IOUzvE5vXIXm9YUKTNXtzFO9Um1t76NMyUV/twIQdS6Tjzp9gFlZisOD+cd98sBpu
JhGU3bCTAcjZtfeWBKlrcZ386JAABgET9JNggOTW2YHbn4PVMjFHokqUQFe0Gsnz0HjVDRZDF/UR
0R3ivV1vHqpjRsFkTl1MjV9RAla1+FqZb0CzYq5JPwPTkdKwZSaZ6Xlj4qBq/lDX58C6ZMzSqoSI
sNn94utYEcXBhPUF3cf42wpem4oL4VQ+5UBXy0cO90UwheC63nWJiILf3C+KsxFjGXmqWckU2xak
AJQbX4WZOpRp6akrXktR7hO99MGfLHZiO24Dpw2mQ0VEV0VNArM88wPm0fDNxIq9vgHxVtXWFQFj
oA12Owy4S9h4sN15KQgRMAkyhnCsJj1ulLZnG3Umx/BWLuf9u4jtDGgfmrJqyYrUcfFPZxxnUKL5
3ExveK6T5Zh7JBEAqOs5J1WcAtG9GcdwMwII0pJ4bu/LX8sqs8nZ9Y2lljCD5QWJuAfiN4Ltp+oe
wAYrd2VvTMAQm7I9lZ1x4E5YpkFEgx5rf3kLNKvpbvpE1N/hJSbeQcTVUs0UkZi3foZ+MAxHFWI+
O+l0bjrNk9yL+ZVcCWS7Q7+MTGOW0OIsOkqqnmLH4lPPXQ5igio+1klOl8ufegqPbWgiCErgJc/H
TDbOGVB8t+S466bMa8J7Pvd1uZq58PtDoK1Nf2FE5cTaOYnWLD/JS29561lQ+wUBFnz1gTtzi/UA
ReV9ZUImgHvQUuIYQs+4xZ3rSYHri+e8GmBGNIOnHWuFmvVeF4M3flJ+jurTm/Bgs9aXq2q6bxyB
65NCLB52i8Ex3px53uWY7BaqKqy0NuYCFbRQVidvTo2/IjkqUZscYjSrVnZHNZJg8KRP5/Gg6nHR
r57f6mkCKJ0KGaA49BCbZzxexhtPI2a/SpNNtJru0Y15syWz/XHlEe4Hkhde4e5F8bTSMy8/a6gU
8R2yXW7+VefsVDx3HKzlCl3quOk3H2u3HJchgoHCMTlX+c5pez2D2KmEPtqxwbL+JqQMexPFmg08
3tQ4hQtHAStK4W9Cren6eQ6VFWpD8EUgUiRHyGxuby7cSN2v5BSPw54ZY9xJoIbRRv4uCGfk6lNA
KV69szyhgyYHcQjnP+maD8tv5gCO/o1aF3kvBttq/K8w9eT9dWY12nqDEho03kMDPT2N+8yRVh6V
U4683+OU2jjhksonHe7cuSNGYhsDeuJoaRxdNseGIT9ZDB5G9lMnLDul4r5ZvM8ut669I8dU6Zda
9kl4HZTI5MuArlr9UB0416GY1rS/Okhw0cYXQcWSHVr78jtk4p+dQ5Bp7hFuUXdn2XNdbp0iYHui
i+4TvK8M/aMXZ6FmJfLEl7fvgLB9P9sl8YcbNrmwTmvgCkHl7HwbtHdZ7qzNZxg2YfqCjw3TPn1y
7cmd23Min9KsityTYqwV7OOOE+hO81yoIwlPPnRP75AUnBQsoNgtM0bzC/EdznRLFljpQcLS2JlD
aVGB/wSLswanyI1Shp5k3Bijj0OSAsugdU8r7p1wicuL5QGLoh3Ggbg9o0UpbyVsOmCcY/K1FPsW
xSbU3LkQZGrHeo4C5KsLEzH8IiSmbcx2ypGGqeqVoBTtJ1fOYrciXv3fqs14kGF8K8yXGxY9skZp
A6Hpi7+TTznSs/4xyuYj6ORUXkOF3YZN1KtfHPJmzMOTDm5mZbIn6C0u47xi7MKc3pkbkhrhvn7g
r+YsdMVu28MBTLnyztivZXCQq2g1xUe74vzvcK0lD9Rg0n2yOOWWYY8H38EjwMlqHnSlInko1GzC
HnwkdaJvSvWC8DCsv7RkYxvJLbo2uy3pQY0RXzQQ4cwTDbE0b4MAnH3cgVvmRHSXmDdsdZ/ORSmx
ivpSL/+GrCzrB1VzYJ2LGV3jTsL/YgzkzrLEk9SuuxtllBQMEKtcVheDPFoRTLRymLEnTTHYJiNG
FYeVL0yfbREtw3Ek12p8G6BGbudb58fRR7vQvv8lLSHp300kGwxcmTfHWO4kuukHJhqH+JIIfvbD
dqk/HFQp0+4LTmChe6a4d8rfU+/Y/hnYUVDIYUvkNQa58OyzWIgrRjxzi3UHYtm0z0lrbtyKq1zK
/yExuCRt1Ewi3qSdylR0X3QNQP2Qw3IcVl1Zc1zIdin3AUkXIcEMA9DFfZ3HDO7SYJ7b1y4I+vSx
r1ckx0kbftcpoXpzd6xcM9OPqeDj7al9Qs7eY1sxZ7o0DMTrfchnn6bbes7T4JjHyfA13hIA8HWm
C/yI9d3pOzGayMYLYz5UppB5k3OknmbP333c4/77mSVByUAe1q+n5vcQG6qPlUiCiYoNYLamsI+g
OIHVMsyDABK9+GoIMNVv6FFaviMUI4puOjMW0wP4wbTe/mHmpt2U4jbxpGaMXbqpXIZHtxjyOt4v
aecyec60zz4QEFZ8LFY6PkZ25enlyr3ZoUQJjacDxLKrR4vNOC0CeoKqDscWZtiHHagYbJXXLA2U
2GIC1cP3vIxrf4LV7sptXkakHiSUO+BFZT6R+slyGROGyWZmII+6otJkHh6Cwm/S97nvUkjeoE+c
YMPxVSj6D4+Ang2zsTnE/5IofuQEZ+muxPeWvK8Sez32yjLjWNuXbsWqpCHsNB7yTsUCU1mYu3Ld
dU7WJME1dz0qj3MdKJY6R6rzlv4J8MYU4QuNlc96aRanxsFblTr+dJ6HhpTpic93xA+8pDGDpqr0
DyThOd5z08pSP4cLY+93TWCC+8NJUD4PGekkzR3+YUJbrWO7JNtERZhF5CnEfXKdjK7bS12OHbbQ
vAySsTwWSzCx6nDwidevwHKXArq2uy0VRRD3qpbWPpSAiz+71PR8GIXrXqYkFeUjLrieVnDoKGV2
EiOIPArbowpvIBIx9u2ivED9R64rCCdoQS8KjB31ENO2YiXIhnWP7Mv4NIHbpw8TZRQMe4KcbPrI
ULctT5w2yFAM/ISXfHU9Ve+PZVAeY0M+PVh/zIeMxHD+usG7EQvl8maOUNM3ZC4yV0YHih1+ZFqv
6mwxnAa7intKVdsylww0Y7YseS9NBp6kt7Gs8vVLk39B+htLoDogBUDvjEfLD6Sx+1TBlUIDFgy6
9yQEgcq1jk3GpxUpiqE/rqYU7kwYwi3jJQcwJ46iKU9eqXVbPNyyboZ9M6wL+NJIGyYfa4YCTnk2
t7qspJDACCh3xuoOMAlgMzJJfokmS+937acUiwKUfajNPzphHJJbpJ4bbiWjqplfh8klB+zA0nRX
3tH1L87fdVSp8jcmHQpPHLxgrg1bgUzHJ7quCA87PLrZ8tz0hdO+kOqSRNM5Xv2gby44TXR1xZRT
HTqa7/ovA3QmTGhVkHca6ykJIp5r3twpMrSvvZ5+z5jCuC/zdXphLpHER6fryj9FDoS6WefQ+DFj
V2cU7Wbl+PIPwqTrZ8BL8Sez5DSxJohMsQ0tpX9XB/Mw/aO8d5/yQJaomKZI3V1osChhelLe4zwy
ozo0Iivqs2DkdGibpfBxZ87js3VvLAewso1/usxUO+JFJnJkwIWgKSdMytXrQKygvBbcwvUvi5fT
cenK08IydPJGf3rnnI0Tf+NEXbR8DHahwtjQKrnNoWM0d2NRPbNexx5PIi7FdbBbd3BHGp/A3joC
VAoWLOMBAqEtFMSSN+Mrh7UGlT+MXPHkYcT5GD9z8Ti/mqaA+sbo41+mMC66I4QzjbklD8zjGe3o
aLem9nC9F/i+MoY9JXq63y6rt0Ook3+tJwm6j2Gj3qB1fOgGsk69H2ObsEuj6YDNTqHpVX2pEum7
RJynrbeX41iZ+xJ8UT2H7DzzP6FudfCZt4HxHrOEYcadYAPpcFdCGhAN00StN3wywgzCM6FYzaUf
1cy8PZJpCnBDlusxzQrScvllRX2umizTkKh5F/m/wPPk4GyHijS4MyBOXB0Kf8WvFblOKq5j2Vim
3e1Cx7NB503Wj6IO2+kBeoggiOn/SHiSpIunAD5UbZJGp+slbUWkvwS3ZaIpFxlqMlWRBf8GS25c
A+dGyJaFO0GfQ1OwKucJ5F15rh1mrYwZO12WkiFs2sbznj/cnLbYIkAl0PS6pk3rbRisNcwXGWxM
SGFzM2k/fQamAchZwvzerUcR3FFGRc5dDoBn7gQWqAA4tO5q8xmEoRIXJ4XMZ/wezh7oWzra4eQx
xA+/RarIgGNLQjiddV3jNO3Trn6ENJ0lFZcf13s3HCgYqGsmTpUEhotgF5Jjajj3KOWcKl2+M10N
VHLVzkG/Txo5R4eGKXXw6pF8iHGwwtTa74BD9DdN8zztErpwTKTVtLzOoqr0wXiTT8JSDh959dS0
djdjRvTEtnBr902b5xNwQ1VUT1M2pf7O4UYvrkuz3AwIU/WzxKNzzeERceG5MM/7qAmXF1UBVt/7
ghSuu5kjElGrHrxLg3+JEpmig1H5GmOTemZIh4OTmCbHPyoPtzS0ORPzp8Gvs3PDkYcdyYDGP3L3
lOMm4SBLTjfmJdgQMdG7PAkJZrHARBGmJoJM9CPEbO3/nsiUyHGLBmz8E+Csy4CRy6oR0ph8tEKR
Rhw0ECUDuYBahszEeqpetpCM1bBMe3brsoUgd2j3ORmngOTZbTU42pJeIURKfd25/zhPG4gkhXGu
lZe8hGANjpjHCpRXpmHrfpyXPGCs6bW/knnx+nE7J6r7IrgT83AZmza5LTPUIuUhZYKBQwxzaw/N
2Bf2wpbFhj965o0pcfChjCPi2rtCdKeVbJblmeAOHFT01uPyvhRwxcTRyCpYHruu9v8p3+/+4gN1
wmMaJvmVmM163VeloapyJD0KrTItIUz4yP5jnGCl/hHCrtpDTrF1jvOSmGidiYbQibX0+dlIUrjN
rNtI14cMcOUFFr7CsIVz+J7cwA7HOKC2e+D38F+wd8lv1/Xq8lTxx2kPzTCEzBSIZWSPLEWKuPDN
50Ml4rV87cP5fxsX5dglc9j4uiPmAMmXppUXl7lShFgxFb/9JrJvMSfcb+EFyXJfKh0PV9056p3f
aAy+8rYeza+wYATEUFvX8uSWdujORTOgjKquz7M9+jGZKHk6YkZwFwzwqCJdve9JmIA7L8rWPHtw
7MtJMJomvsRt6vyeR0v+YllxEx3WocxeDKNAf9cHVNd7ojohFhVcqGFcEBbJjlx0eOqcdRcgLMPo
OPJ7qXWYb3m4qYpKWkO199i5UP+qZUOSFIOtbGwwRcvQq7ydg6oMmZ4CU+IyU42NTuQP54RuJBVl
IRaCnhdp2bNOrOu3KDGq3c2WGflPUQb9fPYUMSFPjpNnyy0aig2q8Nt9ExPUoFwKzFVBsW4qZ0SB
26R47aq9qUsBdkYWXHjNURj/Mq8T4R9DnOmPYXTL6hUdGPwjRm6+og+SDpusE8sMi4xbPlfOIk5M
OZM/jJ6aSyqI6cKKERQ95vU4fs7pxatDNE4EsuD5dAlYJgO4JTSAVc/bZiC7jnAWDNTAs5g0Hn2c
rYwBM1USOFCvKOzcq723taj86h2/6HDMGHovlFg1kRokE/bONSMrpzp3aQhVnPn5Gl5UyuuPDu8m
j7ljZbfVM/rKhYmhbaioerL5bOfCNvZcNDusnbongGCZrh5Ipt125H65sFJJ/DrRjvWHgQfmnyBB
9ZY+0BFymwGkOoe0ztrsWIyJc277RgX3jCzxVI71LeqF1qp4qxn5EPRHt+BtSV5NjgsCI+P9sHFx
fQv2FD4oGatHhw3IzZadX/LPxIODJmtZ8R0xxWM7BAK7YDNJi3C7cUvpRkxEdK93tYxrFhXbdIxP
VAIIo3aqHTgz5CMWWE3r8MJpAMG7lsU478gvWgEsUZ799LhotV5lzM5pnU1Bc4xuiniEaBMfo7kf
iWlNMQSUdx17uQL/IPlD1SdkkJwmmV7L3SsxhvFwSXrGLu6H24tQqz2GwgIWAHtJ+3MykVvd1yOW
3SNVW6vZsBplfxYUtrvMuEl/1FNFxJ2P2+BHAQyOUErP/BGR5UHrR/nEIoyIe0KcZm/Q+ts2+GeO
VJqr3OVVyFHIWB4beF5HHq8YtXNwlxNe6OxXBl3LN/EniPq/ECAl9mkna4uGlME+c9h7ihU3yYEk
VHLn8JVx+4by1nPTxIojAzSEE7x8ds3SIme6RenmAERdkc3LAryc5+1HM6brqRtdk/9onDUjS9Ej
FMkeymGRA/YK8NydmSJCKEbPdf2N59v0SqyuQU1SYCIH2Fs0IyEEUUKJy/sGej2wMgmXaY1Bmutr
hamftflRzm4zkwzUzfXOJyUs3aP7E9U7TB6ROTwhFwcL5nCyLKi8JksZz7u4XSxbYwprSveFfSO2
/jMrpVAQsqQnuIeAGdf/hJxiz8HeozXqzt4QEy+lZZd+KZSXdM9Ijil42fSeOfWtxhqeZLm54D4L
k9/JQtTDD874pbgnaGLYERG2JKgpZj6XfJQMRtpE1p/wGeUfr47YLM0tGi7oD2p6pIef5VtD0Ny/
0eD5w4vcN0QOeCwt3JSjHOt2p8oJkBhb0JLfB/CfjHOqiZgPr4XPOXskx5N18h9H57Ucq5IF0S8i
AgpT8Nq0U8t76bwQOubiXUFRFF8/q+dt4sZMzJXUDXvvzFxZtrY5mTpZw6PtVWNfS0ErKEJqEg+X
EZhpgUFIZOMpVm1IunbgrLurNny03IKBvtacJFE0zoMpVkxYMUCJHP98dcSww7Ypzdo8R05th305
i3o4roXQQFCamndnHidG369DNVwGPusEzOTmnNrh2pinu9F9zsbKiQ+VH+q7bdw8zN8b3+zbBjsp
Kel+1DeVT/x+nwtd4/q3JV7QLPOQQHe0uAy4C2c53a0Ez9mgNkfddflIcK5bGNjeFAJ9cRILi8xO
2rAKf7UzMatdzcH/L6/Y/CmeSN2fyItVz45xAtgHV7GIu7NaFWYmNHhnB7sDbcp4a/hLRteYCp8V
NneihRBWRtKle+uNxZMCSsD/flnyz4nGOLMnTOE1v7iza3+HG3B7gGQ05ynXI4nJlMsdLK4mxDee
SBHg5J3JFR09QthDGtvF+RVNzrxirfBY4XQFxo2o/fx7tQsprSuiAUdSRFEbNXEEytuSXdmjCvB9
7eUM+MPz8VqBLja/Ii6r5WNTubkmpgxDnJlvbtX81CslCLoTNqpOhRsxx2pnIYNAe1eHjrDRJ6LW
iezAmkCPJmPXlifV+4O+H5l09XmsTf57qXgIc1l117fcLsY/aLuBcCpR70bCoozDOxDa7pg21L6c
oYUvXOuLSr8leRlGx9Y3Rh9NZcY/RcKgfV2K55eucsIh9bVDwo79wYemg3fWkB/egs8GZ39zqGvr
17u1qPgQBw0v/h2bvPlK8kF2+6br/GoP6GFB6xpEfOq2viQFOJR3bW6b9xnMBM7Irqt/4S7Mm9sB
AO6HJ2Dn3IIs8p/R+ZsPsDobap7Ip0scL5pUOUYcfG+bNSQos3Xzmwf8afE/FNVc3gSg3swFf10/
PiRR2N3oacBICiQieSdsDUl9aYhS47yqBvsQtDmx+rJGgiuWpfIPiAr6gKXQEgobdcNJh6an4Yrq
ynD0Ai9K/kXL0lpzDNjnl2M1hCgPmQDCfRxoJchSwBPJpc4wsuwJJ9bmXC9+dAMVcT51zTKTODBF
gl3bMJw8EKhs3UPZW4ck90BhBQk4nOgCj+2pJDjOmQuvHZvfZmuePbV0oyMwsu3dyyrh3Bc9YtWV
e64IIkIH4Aucwcg2c/mN/urykbXDksiHJqoy5wVpCvUoXkM1X9xo9KebdcwbdSxxfzu7ykmSX+uY
gZ9omPgg7q6CDFY0rbl7JhLJ9pt0CCJvYx2HiO7OKsMvAuZVzNtjwjDh1qCa95OWXtbjG7f4mCLf
SnTDTXZdux8ycNqQxvNZf3siYd3YZVMxvy8Uf3H79Wa117Mjy5fm6hDezV3ijI+1oijqNDc0Et5s
rOP2NFeuBA22jBh3trFmn50mbhfphtGOxZHyXHWnl7jr/kxQDh7NzNZ9lyk4sX3H4sDltghgg+/m
qYq6Oy78wMRg2y0jrgmXh7+xxB73/bZVz3Ugmz8ZP+PrVLHskOvnF8nRclneYILOioNjs6H/Sgtp
H9A58sAQYgL3h05yCs+HutuXcouHc2TxbPFYqxPvomQiL+tk/Y8wLtsHOoqB6XhY2j4KV0DhCqQA
T8oRc321jE8wXwiVT/e4JtHM8xUHJ0F07fV7r3A6+bMZKjEuVAzGxamc2MnZMrkN7weYdSSHHUiI
oFB43FQzeYxUBABddxIEzjvaLX/gynYZz4ViWedj3Lm4+TECRi4ey7b8XCDsFgeegOG9IWdfp6Np
ELBNiQZxwovK4AnEMGCq3RUhZ+zT2nF5PiTM/fYeTCz5t4BfqL7M0vHylwglStysEonlTIKg+m4o
ygk/PM5rN5pbfEbTB5X293y0/O3WGfTyuxxRHHdtwYyXbn5bFhfg06rF72Dq30Po1E/t5NaY8CIB
MY6/HftOLe3q34nQJSTE1sJ1hFyYsd9wk+f/KmF5Msox19GPrjiWpfgZl/FQVbAOU6etu3pP2eZs
9sDc2/CgOcW8tWSXwnNphnpCNi7z5plztZGfo+Tq+NG4hYifzczXZl+zKc6XoVLO9+SIJjpJpgv/
4m3ckVNko7hIaTzIyEyUwfayGHbJFGYikdnOYDnbjfG4Ltzt7IRdegDdLneYnxv7ifPIE3d4b8V6
A7/E/dfXZRJcRBgL94v8qn7p5yYzl6lsF0kEwvMm+K74cp9YS5rsbSCPkKULPvX1oMDBvqw4AXvU
Bj3dJBXn9tceIC9dGr4OT3U3wf9mtAewRByhwhTxjUMtCu9jSLvlbonxetIaRsnCuU4wXZK0q5L6
OLkxfrAEZSYN4EIfgIxTuanLwPGflKFF8C6zAm8oIEC9pghgXBRbk6zPhc0p7WJqn5fU+mUI3kJ5
fZ72udeaXTtkLa7sEMwd9pSxINnDPAABUWX+v6DnWnDvYrr6BLBXuacMTULyJxfzS2h4P+2johcb
5SFDNf8NYaGh8iUcZWDR8ss+tECe8dVMpcdVZZv6cF9WKMx3xchNT4StDr7kPGr/d8zgeTNRiMAF
kBaa+g94H39KmXF6YgUygLG8ZnNy4crgsdFv7XBXzpRE74nBZWBVexaqtKDYAUWzmtR3F3gFUn2v
wpDksBx/J3UHE0JtgSoRo2bM/uB7t79O5rM8gIEO/m4t6Yz73GiLvhXXGef/nm1mnLRgS2ML7nc0
eDCpQd7FMLCoxmFh7RZgdFA3Jct6EzTTI10q3GrQbHOZhrWxgEsnehwVlnMFGKmmV4QNq78yBvFB
nXFCZNzDNGYJrwS3h+o0RFNKN203crzxxDvDegR53+8AidU1IBa/CPVO8Eb6z7MYyoHhqv4PBQE5
JRVsEzyFM050O3fJ5idSnpoXN+/GAk5kbN4MDpM/IN6hMyTlYixbgwsOzPUXXM6hDdezx1y84riE
NZyOYJqeJ5yr2AQbkCm7EbOQvwcBqb+LegMhWnO0ololaKPqvtwkpAw5OKAAnXDpv7YJrf3qLJKw
pEz70mxWn/jEwN+BceA8j9hlMma1arz4SeISowwd0XFd1cF/fuJy0XB8vzmWtnZ+Y63H4BWqpHrU
64Aon0HuGjj8NuoDkwU8WFnRNcYZVExpPVzPxR4Rh2s8BFzoPvFX8TGIwn2d2qXvDmjReK9r3Qr+
Esuy/uVG0r6HBP9CCFyoNDvR+pqGHY4mMKgA7bVQ36KQWGq7fff12PzeIlEAD0WfoQyvDUixZfOc
cbSro4jjOWfVnefH7Uth8K3uGoPXlh9tif5YEKpn/mgRbThQO0Zyb2XpHN0iGuj/tlefbVsXw9PY
DiIn0Flya8DlNtNfYhO4uzTCbk3qsZm96S4an3hrNvAIwxw+Wms7iusjDNcfrQtRmwGy3z51G+H/
45vZFqlcovix9BZmBJZsTRBSOLbZaU/gDwWs2YPXyQjVHTOSLnFKZ3PrsRxUHL/x/Q8fyyS2H5gB
lSSgiXE6RysEJh8uxX/X1RhE/eaur1LWIfQ2fFZMcPy+Gddyzp62o9Yj6LVDrs2SS3Zp0HgchVxB
64LnjXdXp+WJmpkuIVOrCLNXHELKtOL7fAPOLh4vvCrDaVfAsSAfW8RYWw0Rl28jaoP/HeLr81IL
JKWmy+I/DeFZmCURQd+jHKL4w7MtN/OG8fWF8yb/ERPrtbCmnPhiOrMe5GHrJWyPCcjedhBx1jyX
uVf8DPoKGoxqJLVu9OEhq2Hi0wX8JnuIvJb8MIMDbxR+EbylbZYwR8s8Wft0La9bSNt1DEiNiPr8
0C/+xL2vKkd8FHSDvWMsRWgn/nKNXttE3SwerpD9jMfgn7M5+T+af5RAxI/FTRa12+fCc1CnydTI
r3V1VIHeVJbvhIHNV9OGIib2FejHGDaSm/a+AbW3uLy1diVb7GsyeRm320iDCkK9Zt/3K9zq3CBw
IJKjqsNLJaf+M7EctC4Zv7w/OAjhhsCOY7vf6kJeJA7W8tj00BDQ/2d96HQmH6PQOvowhW1xJ9qV
R7K/ZlUBmyMcHhfmjz+25OtyJIyRODs6k0R7gBWJtrigUHCCRvilfiBiBd2GFb1Jh6vx92GoYKqi
Q3l/vUJ6mPmCNZzOpZ6y57r1wWAsPpbL/QqquE/7fjZAqFTpBs3O+ELwYXFNcCFh5vwkXJ4Sxu+1
fuB3iWQ9Ufl4g+rFT0D2J9fHjvYm1qtpHW57Zol+Hyc+LvNrpfWrn6GjjTvUHY9xETA/4XaC02RT
uP203p1fOBnghAHE1meFMUoe4wk4PzEgziXqqVG4Ync0KPHt7bYRyAQCcx7f5mEZ/8bajt/b79X4
n1kwHVAJ0puZYs8ZjuefzYOEEuxab1Dxw5UGgBGNj1WP343rtI+JHzNHJ04GlLf+arD/K8LHNCqs
gIgwLdEnk5VnbNUDZwT8C8tM06vLlPslQ8t5/mhZIMMzdFTUTMQ0cMOI2LxyxiJez0jNRK36Rdlz
RRFCBV2zLt4CorPVbVj440+pIhUf4sJrYCqPUfF74MH0wyxKRVc/90nBcs2YuV+7mYSq4jT5N0mG
aMvSthjl3F8Y4fz4hhvwQL42wVHLr1+FSgd3Cy+i9h91PJaFdp5Ed62AUtctBmpbyzYxJDr5JT28
YnvusXlItAw15iSGrrjzWxzH6XWYg9DfrITQLP5/EpyNmqp0Kzk36KbwyPj7mflBjg4Yqr2hW+8s
PPMEUrygO55fbt8aHEMgWpfxJSRgMUakeiTdHiVeC4LLOeeZG70p9V67Ff876ifs8Fiu3EJ2snHi
nyQDYsVURrxg12G3rp9MXk80sNRZ/VtybU3OWs7xu6NiY7EaRiRp/LbX/402IB/WAovkD+NA4qUF
moX+AJYvVqdkGvs3HIsq3GltEjAVnWzpxsnVKt9nGgzfDKhufAR+Mtmzt/pgrHNKdOwpIUg9HMK+
c9v9LGf/AblHzzwKOLnSwYZdZ7w1nirn3zkKq/vPwaoueEtMDXwdgt4n46/RU244tn4OpUFxrnx3
MDd9HbcEwCGl9U3KHatsfjRS5zztu4J8MTOFzYnf7jyyfs4dbTJ8uTBIy7+LniH+8aM4zV3ZbX4C
iGUKUZKzagxvpxj3JSVKZVbt5iAcqJKC4jSJR7rtGQMHeP8b/M0iwgTn13WF+8MYm6K4FbC4cIW0
62Fwm0wB6Ra1bx55tBTtvxCNW50DbrYUfWgO+juoQXn3Sp69ty9eFdkXi3uVK9W6xHzB+whYIZ/V
0gCB3yrxunF4L3iNJ0vxDso5WT+LqVr6O9ebhbgvqPrmccf+AzyBqEB2q7HxUWfUEoU7yIhkEmnj
+v/aU6UeOSJUEI6Gqlb7IfYjRtUQcWXHmT2bHmOtrD2PTa9ueb3zqiFrZ5a/XMOoMwqxHuE3sBne
Mt0J9Z7bqpP3pqYxdO9q/o0/G131wRcpUk8+S1Cu/LZxI3NxhYyFb4gmLP3IQ7xntCbeiS+Uqgv3
aLTOT0zjpUwbI9DY+fjpftdi4p1+sINzA4VrhN0xs4a7HZAemJF5sy7jO0EpwBd5rDL9gBrQh4de
c17/1hvfkYa/GdjeI3aGpnyGL4Y4EkS6+cAvOUa7ebTmsZgMRKNuWzbcoeBb5dlvwmG9Rc8dxUc/
Dduyd0IV0UyC5E2G22SuV/2HTrD6N4q4xfw0UXg3fPR+xMeEMwoXjxAzNh/6vwZJFyuRbHFibN4k
gYdqbPbUYBqcOiwlRI52sOcDUjMoR8PtpHzWrhaTT/BMGYWK333gXORdcWFk37GICvcFlOEC7svP
3AsQGiUfNOaT6a5BqT1x9ug6DPj4Fm5IlQDt2TwOkr9hb4YIOXiehXNTLk5UvTEw4pGHw98od0nb
igzLWyxVF7yR//KhB3KCI72HB9JJJ4AVhAWJILugzWEGvJXYIKIT4757xhXRxG/ofnRweVgqy/0Q
WfFkWPbtOQR2cGdM7r1lSS0fJ4egwKHWXXkJO5ezG3JFDk6lbBmWkpmPPuUdS3O3jtcwSaSRzZ5b
Bxn9MhO9IctLUoSYwWKh8eAonJ2bDTtkQYLRBUX46E+5Wn78bTL2AQUJlyYN3qX/q/YQbL/5TlXh
AY8nbg82lZBXuG6wb/6iGR7PpeTSQHdbI9XSUkpvCYQy5EoCETsZ8G6+CO5b433XI9z3w5DN92Pi
JJgB3aBYJGG0hGiqQrknfABFukiQgmd8Uve+n4xv+Ju6H3ZYmf0k/Jg/Wk4cM2shakSUcuv+I+KG
5x1ypUA+Wte1KG7WPi+eMWBv+X4GdzClGqortBKUg3sOvQpNjr9S2aSjqK6Po5AgVzo6rdiHVTC2
L5kdJu8YbC176rxiWwWXYjZL35crH8O4DeNjnXQcCsK4QITolhV8R9aOyT5AT+JTV5am3y+8j52P
kGtu9DXPzntO2IYcRe+cAsmrIuj4De/ogRDxfcNit3DR8Xte64pskWBkTQanovNl3QgYz3WJMqlG
xLTYyvVuFtRQM6ZBLqdzI2n1sJFciPv7vnHVux3VcMW3bZ77VHEodu4VRPTgCVB+HZw033Z1ii3f
uI9eMF7tZg++HJC5ZKlP1Rwm30URy38x7mEGgi1Z/tZt1NLtMOlBXM2A3auao5ayTbp2Opw43frB
Xoudw5aLdxd0uKRo9DIFw8hISuuccbwkdU07SXHjDSEwIcwRJEi3krKFU0n64kfiWbCvV6aBfUzw
m0I2HdFzD60t8zKNMBVWp8YdS6o92/FPkzRuz57tDHgmKTL1zznDWn8I8fffjQmK/p6jumu4Jw7C
QFQl6Y3FuW4eFzuGiEeQUdwPCDhQ6IBTswIushXb3bpVsHk9Pxn0uY2mYTxal3s7vpxRNCmtrp5z
rslts6D7FUwuqANzlFLF6KqjKwk47TMUsOeQORKAKKjjacK3qks+h9bp7Gfw/3KZalxLUraCmrd7
3PXrDZNQUNwL0Q9fbKbtdBJeFAJBmDQ89lwU056E1kAgB2La0Y86c3QknSA7unLtemynRJU3bcmR
EfKJl3Ds5EvT7+bIyPWUIS21Dx4TwnYbhtESHuZMimutR7lU/VmERfCU6SUYvsOSmmi6QuykTwi5
8iOjNAz6WoPUSSI7BsIGR552glI4s2FdEuK97yQTVRCNEeN2UuTR8BxYr7kJoqZ0oNr603b0OI4N
T9GyTf8SLK+oF9bGXns79bnda3FFX3Nd2vaLw53+lkMtyobTk214WqDx03ND1uKpEfFQHj0Gjmtx
SV8FXyN+eYLna+n8eL5LtA2RJ2gPGPG0X6YLsInmjPKwvWwiH5P1JEgiBQzYxPMFfw7jI8r7m+Pc
4mbCGtK2GaNmHjlIsDD0SHyqujryOHGeMC8OXtrPpKwT2vzqqD3EUSCXtCtQEzBWK5/NVHf6l53i
+jZc8WilCWf35BRpPxqhJcHyiRglJRNuattI8QYnCSBvWKa9FVt/xIvAdNCJUUM2kAMbUmZUJNhe
u2itnc8C++Gt0o1c0wg+jj3G3IkMwweWASZKJmFARtv8uZEHao+48CAizxokEdbh/pkHnPtKI0i2
PatRMuAha/Yds9JK3KwZrsjlMGwdIAjN/EVRHX4ODwsRZtgue88wwf1CRxQVf8OVAwa+KOGf+zZu
H70x6H/67koL2UYQyWOSWP+uciZe/vMmVjhKVe/etoNn9e/WLZPh2SW7eGRgHtjpbRh1b97QhvlF
onE3F5dD2SkofYWbYu2E+zygHGL38CLxE3jXT0oZC0PPXx/2cE/8mISnBXZoDhFNJBmTifa4iXte
Puy3IQfqTTEkXUHIB37xatclC/YtTgi5X/kr1IcrOzXgEU9155ENyna86WdVvSjrLu4p0BRu7qBf
cGRBUgOfsQiXjA7l29rJTujIEZrhlGcyPGULR2t0kMnfXoJCrX8ptoj+jYxEd1AgC7wJgnbq06Tk
sr3jI2faCL01+6v0kM/3ynOyJx44ELHwLM9gxHxQrTt/Zsq/+X8lyJdrLC9I7O8qE3+oaabb2R3J
khwAk/PkbIeic36ciVCvEKqOH+uiDD/IefTuN7pqF7+YjuckLkpehS7FydsQpl7obvO3vy6ug2B0
dT3si2KMM4wgpJZ3hg0Ac3xbDOqmhMMr37DnBKCw0EM5828BcW/YUQpgYOWRlEpqDXRchz64dJd/
AD41JKcDtaq7GE/mZk/Iv7nD5Tfl9/yJmm/SnDUdG9MgF9od+uleTyA8YdoOy3I7ewUlcrvCb3O+
0PzJu5+cu1D0FQzTJFgcuppGLk6u2NTZifizaP6+THggtAKePS092zEogTtyf2BiZjIsv8AcJDHP
ADdbbpSK1+7cSKy6xwAwp7oUTHjh2fXD7L5hk9yegmHD7zHJbc3pBylEfsMWjBF756JRZpfx2rX9
hJ1g205uGQ7uo/ZhjrfA0dA16NSpCTKPmim146cl+lgnInzu/FpdrvnY7dBfBQJAGf5TBLjqn7Dc
0vYLBimMwvSG7wn/eRcSwRH6Wx/n+fRWL2Za/sxOO3Uzni8l7UsfF41zUGa9ftCFiFgdmKTeclHT
BL0zfJB+EOMc8X01N/gH6IeZ/+SZUic3ycCydk85eHTZaLII7zBWchWM+YrPnxwxdXNKGt9Z02JK
ZhgwVk17sCnNfJg4WvA2ja8J2LSJgmj9sVk2wSPm47vOW5rIzbw7cLv9xxCMF8ozfdKc+/eDdci/
X3e2ewztanzglhhNx56lAgNG0bC442Ws15/ZdprDohrMn8oMmX0KaSIntz0vCT05PG9JtYUmXJ65
pHge1rurtYpXTvEA81K2XOA4qKHj06GVitCa7pmCzqk5FQtaYmqoDLm47RxRb2FmnqJ1WQ09jv9e
Pl7TuKxL9DEGu2j1Wuepo4LM7kJ/olllHsXiH11DEhziF4XvexM6+SuVH8K7YO6V/Bg6X9qjgiDw
to7w9FOA6ZK6lHUpUOXWReby2Jaec6E4CbuKqGDxHFBBmaaGOfbGtKLKkwBOhauJPo6q8loLNTh3
1X4DnhMdfa5uv92kshlyRDI9cA66+jKhz+5zgtgbv40VPh+ZDyYQU2hwYBws2u7IAQZ1Haj4lXQm
6I1M5Qxa3B+HVVE84w9mz1G3f8orotjpmE1sCpjbFTUI10Zg6wGYS+PZWdyLB739jxxa3b/PhL7F
I2qvK9Ixyj1cnwAK77Ec1rcKuuKWbhWZMkrR2spc6NWr/nkAgfJjDurs1peqzEEe+OP63lWjg7N5
TpzbihKl6K50/S25lGXYNwCygvVfIgZdfvIoW57bpJT9hf4dYrI7iUD2XCXeeiUTu4ZLYrxgH/Up
saS4fB1YLgzeMw5RHmOOp2fCs0id8yHri/6L/OHWPPLX7LoL8Tl62WwJ/uwGDZE8AR9z3/6tGHl4
Z+hoahFMyTmlseCEvedFgzTvDJmhlrujgYiBOmtCykZqLO0D0ft452liVTGgXBd/bdlfGuDR4Hu4
hp3lSOME7ECOWXuNDao+bB6o8A1ToDyjEkbrezNL8icT0IazClSdp7jYr52T9N70L3OOdSdKTOu8
xiupSh5viH1PnA+CZ6fnLvCU8xuiHr3IOPEEZFdP0qnwpw4oXj99S8XwbjBKYyuQwXpybFveoyeL
4FTxBLkYdzUFrhDgmw9JEGqKUngAVz6x1zDuHsnMuqeIEhsQlX2npqMt8PK/IlfmbxSndsO5q2Pn
ZNqZ8hF3jNWljrk3Pq/IndUPCXkN1y6OtvKvqhwKUOGA8sFHIPXHzwW3xkU6o0tH5kpgfRmdvL0z
G4Hc3apqH66xJFOfxgSeh4vV0LBRwZKwOUrtrEB2LG0N/BMDVMfj59w7VDpwlVhQ06hRCfPHBeTd
eoHiA4C9gO75H7BDjY0JXe+Fv3/BzxfLUh5qHwoBVoK50Z9Nk/VEqSWaoaCTmAskekt34HWogtPM
W4dQzmyw2SrbAB4lZaHv2g6t6slVBKC4XRAdpgG17A9mrOAMIoBsjL9geymxNFO2HTJjQOWGnGTk
XQC99KlYqKxLh6KoP+c2rvxjTM18SZv6Fj7azsNBQERpDAkqXqHbG1LOM/4ZBA5uuj5OiMpLfpE/
gnUDQ2QeH3qO4nKHpWb4BYOu4PKUXcmGFaMcwthCeMaJmop+vooVbxdaCAnPiXGxEQq3Gp57pjL3
zKIgPsNJe8jDVWzOJb7u7Wl1MWZhP8OGTZB6c28xHNEztqohTl4KbAHqsIlKcRaexX9cRA3rHZ+8
v4zU5oJHFPOxy7MYKsqi3P+uvmcKJ2lR9C9jNOjnGJRRmDqOwfmDMS3pvy09X1ca9kglka6bv95U
Yl5PmeziI7SWIHvT8VRcPJCWzT+iSz68OZKvAhMfFdAACA2XeQq6/dVdThr0xPoRsMy6fzPPH8tz
jNWJoyDZZRD5Xve2ZCHWmS0oc6K/+Uj15x65bJlvYWHEkORJEh026PukFLrAvk4wQJi0ksIm31T/
SeA6AhAgUJOueKBTwfKVtj6+o8KRogRTuZYUL5bYSG+zuKz+m2SEvSwCegZRjt4ij3zCtVqT3DpD
kVxU/rqqbbkzFrE47WlszVJ3bi0NiWTMHgXvmukt7OKs303j3JWnbnECaBDJmj8gqfGDC6Xp0uu8
XtwmMwzAnco24gIG8yrPqaVQv5mwdc7/ccDdfac0lYdn2QD6OOvJGU99QED/RC3BdTJ0ENpvxnas
z6vC3J/aRm7k+XJP3QKSXX9j7Gkb+iKYtB5sqYNsX0x9DKtYY33fAz8MSaJGcA7w19PYcHZVbHPq
B4KMKj6vrbP/OBfxyAATopM9G7PzgyWa7bHoXdCNWRDo9qO22YbMFJJaf2WvB5XqSFbGFIcEtjHA
IOJMY562x2jro+FimiLs7xj1Vv6Lwgn/g6w3A6uahDxlSRyD9oparLc5SfrxhvpAAnMWzljGKZ1f
2Ec8l/4bmPUYhTgiUgWSJhegNio8ghsBDHXmujHMX3k8SBnd+ozJ9rvbVuXcrDRv3k9RSwqJS2Pw
EWFiidJyCmjWAl+wAQ80Tj/h/ouKAT8g1ZcwANxEYbCh6iM4maSG2FfBs3+bFG1kZ5DnBSw6VWlx
rTIIIMC6Ewc9hDqWdrHUrIZeomuHnMOqr4khNz4EarSPUIREgDE2ma57F0nqg6j8bDmCN6AWBvM9
HO5+cWO1o0sWBikvXH1He+WVZYUxl93Erg58Jr/a9sgIWu0TY9XnYqhwYobBi3bggkXwIJZCv8PO
xWtkWQO+teoRkwd8xDzWcSW5ePhpqdplrDMJlcrT/ALNii4KdlKHxJorhouaTKTuXJbhK1hxlubk
ud34wNe02G5tvQS/Kqdma6eVY9ru6sq6PxM9REOabYN8n0zdsZUT46eIlCdpkRKdbi0CP+vAAVxj
9M5ynNObUPnOSKGImzystTvH91NjeEFDzPDeCzMmD1yq65J3XtFwJ++MuetETxcUyJTlqDaoaPe1
KcvH1TNxno69olrPqXRXXHjx1I8tayvNj55M4vuVMyspbX/2/6sAb5w8aWus+snEpohRMrpAwFx5
WIiseOJl5podQnbkHcxWYr8sejhzAicMH6dxdL5I8os/cTPSpklIeTzR/tP8G4TT/+5mutIwIcG3
8dlkq6qDMpt7TyF1lcCFAuHgwoStxzIsLFeKdPJmLOiZNyHrZv5MUWvP9fZuobtNpHypAUDNw4aT
byf58Np9vtlQp0MAsGfvGac+9hzy/LQdSj94RkWv9WF1a8qnZL6o7LBtoL0xqjrtcM/QQMkfMcsk
f+UD01F0yPWSLcrP5o+o7hnF3IoWKdLeCYZRb+FLcehi/Oh7wAeExCcCvv8CscTvNWMtZcwgzH7D
lMQtIlZj9f1gejF++ih+B6kaHXIydBBOYLbPn1R4wGaKsDE+ukOBYZ1qZhw7ULU+W6qfkpTUBdCI
kqd9iFK1zJewjVd3X9OwfN1Hw+XJBhy7zxP+uvnGTGX8As2Au0HA1SLhX11TMFzyO6deCZLOjkIK
tvwuyahMJAxaxOd4DCVWHkHg8oZqcHzI8McEzX40Rn747BDOb+zFGUguo9T9Gpo8f/YXiZ2au90X
Rh8MP2FIovLA5alAZM+boJs+wz5Lthu2Nb1AFe0TUOpxtrlnwlfMi5ryP/cKTAqbF5o37KPVkjWl
IGt2Q7wtb48DBZn9A1JXfAt5N+RDF5HXgbbQw5ne6KlpbluobN4pU//nsa9xDJS0X27tTCXWIdmy
QJ3KAKLHLwz64tGsDIV7jwoMnQoFtIvpy8LZSDGAFJSTrGaQjdoN8xzUJyKCCxnI0PEEL6/Aa07j
6G/Pi/Al19/aTM8t6DYuxnNIfOsjdOkB+GmhU0S3CVxZOGKJzLU3PMVFgJ16z/9bZx1e17XH6YKb
p48YygvRgD+KG5qONxADfLDLhdu+h7nmFZqC6Y8GWO4zg2XQH+Zt7W6HqXGXfegFxNb7jYHki7Wo
yE+oBgun8FpMl8QHmLdn2PCTQzNH03tnNevBULgG4JAtw3MvuTkfhBLRX/LBmoej5vWxG7pOfFaL
iG+npKy+4p5Six2VLJp6PBWNP71y2ajHnnoFmm9xzOxCBDI2HG8OnxYy5JTj/Y+jM1uOFNei6BcR
IUAIeM0kZ6ft8lS2XwgP1cwzQsDX35X3raOjq9rOBOkMe6/tN0OwG/uhbvA7NsXJRWSjj0vTzPLA
eIakIEpIFrdzgcj6QEJD87ES2Wm9C7EQrW4BxCvpZ+LpSFjp/Bji70VgYXVF82VZKHS3IcQDaljV
ICUkc89i9JH2lfsJwXYtTiMBAtcBtsq8ceJl/A+gRa6iVbo4ZVeFmftI7oRRO6ZnTXWezHpzLcBe
Qs1K6FvIeg8PO1o3b/jx7cT7TtsOl3dgjeWKs46053SqsUlgUC3TU1rb1h+M7T1+tADJxR15DLG4
UJ/HqKAXpzPeoSEzKzmRyVtGsCWRa2yBHsXVMQxhkVyMu0CgAUWAkE0y0N7S0VTphc3t8ifOeEiP
ODkX7maVEvDZe1yhSPpA6Oyp7JHHrb7pvGcccaR0VolO3R3OIxwECFWNiQDwkbwEVI3OJRuYn0NA
d3Wa7fyxvKmFQRQt862FwFoCoaRf38NJG+9kiXLIfoqiwJ1oVb1D2Ar4fbR8G+pHdMEb/hyIvT0b
1qK3oxwvh7sjFoq4PdVIGtqKdm6FAYEzkKQo/uIITxVqfdgQ445qP/ynkZGOx5soYGQHR7uw8Wj7
meP0ZfI3cWtGmg+KNUz8TDwcFkv4jCGeTV4ShDCXpRxa9x9VyJrvJy6ofw3ZNx/tSGb2KQw6QFaG
Bc2KsMFha8ITWIdnnBX9mRSCJD633WA/j6GqeC3ZVtj7EiuVOZMVMf9HCLP4gVlTl7cXpgx2+G4U
S9AxaNeoFxC50RJawz2kNmO9OhMuqHjJmDIwbyxcGuUkQ7LFdKzQLxVsGXGNE2bZv21BPMBhQZLI
ZwrBSr7zAOK72A5IruNjypfvfPdqFPZpyVDzMd9qZ6s8+r4rCnyrjvyPJrpDuz/zFZ3jWREcG1m2
HNFHSqZwv5aXU4AHvHuEI8RDL07Ar/ASW0h546O98FCeY4yuuDkcxKOcSA70+dgTsvUJbiXqY6ti
Rrk6cmZAsVBTQJywiXMtj2tMu1xCIk4tdW3BMVsX7rx03SUhsPUdxA2lnmy7Y++M02XK9mLiJ75H
HY04ywxef1KWpdzT6nslMzmpcGlNQLpcehnL6/ZJ55f3PKcxiWYTU3qAxwXsGX+s1C4DjCX5SFkm
z2eRIsJjRuwF/muFvQFGXNn7LgviRr+LrHW+OrQz4cuAMREQPgvCc2gGTbiuyv0nznmLRLPFMGoF
S1DfTa0kd7NbK2T6wGvC48CSihh7e3QvGmTwfKDEpNlurSBguoilpYq8YJbeHomBX/51c1Yfp9RQ
kr+EKarzjR6TVF2JlkAEDU1aZagL8kqlz4xkPZr3gkGBOowd1G5Gu9WNSRF6oFlBpfvsbqI1sehZ
kcwTYvqMwEpW9yuIqmzPJC3+rhv4pNgVkaPtq5FIzG1lGxZStEjE9s1+O79b6zS/p75R1rH1Wl9e
malh40NKWUQ9fJLfWrcSOaPKXflqBtu2NhW2boO2UDFoWtEqFJtlEtjlc61ns6sIugnJsZJtfZTN
GgY78JwEtIDlajGFT2QhnRNdBC+k1bb3DNRYmIQ3kX4EQX0oCQNCac2907offk5q+4YiegESGnsI
GEn8ovcDvk/oTiBi75OSgnNmqKnPDs7CGGMTI3NAcFsSanSoQknWPI5P2KfO6JlHFNlB+eozzLvl
CGvnwq+1uJyXiEiiIg5Bbrou0N6wbJfyI8S5voAcaLPJelJDjfgl01BXsP2i4niD4KtgC2LlQYdv
EA2oXa/zIbvEBDsjzbVkWlyW1sj6Y1Wull/8UH381XpO59tf9cBG9Yg9PQn3jTu492NAV4MHPE2s
7VRAuThzC63gKCkM+X/aqraecuBVDG3WtlvHZ9OIpkATrkEQnDXAMrXXHoOxM/sKvXylTjG939Cm
sGfMOjGNjGMRwW1IJYMcu0rSE7Zq3wIJ3PpoQ8dkEherFyrYzkQQtneqnLCQhAzmGCtnMqkNEWic
qHAtQNGlW7vog/vbLgYtU55VoCY1hK8Ncl//kjtxQpA4iBvE8ESI0ykjkYL4eutpmmn188McVLnc
kYHDK6UGqC+gFBs1PTN9DoANLSEnPjwTy2znBCUbCthQcrc1YxL/JE45hX/anvv4rphXxeej+LPh
Q670MryQiNfnfxSqnZtmR9sxtQRpOdiZWXGeakBYsPlA9WG2z5dMgbjCpbz359ChiYBa3CL2y+L4
0KgUZP/GnvmcbuLBddRexDm48sj40yg/aH/nP0K5tQ2ZNsOdwNhMnQXrJYvW3pLI5f3CeSaCeyWx
y5SQPHZ4GSsedg7bDdFabXPQquv8Vxlm9JqsKNc9vmy8Dx0QoBExOPsbdlKG3X7mO/4rhy4acazE
ires9zWhiKC3PofJd35T+HKojThAAZOGDJEQXwjxN2Uc2+89dITkk4vW+5yzguhqChTi4ek9SZuM
W+J4gJ1wiT6iDSLPy7Vr96FblEeuGjhnqshm8DndNl28TgE+9B4AhFOEmdgtiJ1u0SfKE4cVYusL
62e2KzVK6+KgGHQgDkv+n4sMxQ+viO4dcZazE+bw6BURzX1FfcPacCSmdOxn+Yk2BXwJezRMh0vA
tB70aueVl7Dqvb3L6IJwl65Uc0RB6XDekkiH3lzlM6s4rZF/cSq1kNrxTDCS5tKOt2A2kn/ZKDpi
F5up+yDj1/3VGVl8SRln33RGcC5QJv4mS0/Cg41p/ISnCZ89KeS59c3pjMA/HngId5SO5H+Wlu0j
NCvBEd41jQRQJ13d1cdsRiuLNA5y+X1KE/5ZMcHKI7/38xfRyodZz2H50Oezc+f7upi3S++5JMUs
PlzHcLGEe+zULGF/sCRkUg4HIuOIQMH5TPc+qj0b1zWDsK4pfspyyalPq4GqC+zfamr8mBVdJdgi
ZIEw7evij986U3bVzlr82Gsj7V1VYXjQ/GYWzdCWrn79LhaUhYdqddt5i2aV/O1E0ymebQaCw7b2
7bzdWIVqEELUlfjbT4X529md3+2rwNjhrs9ty700SRi/80xM3QGwqZf8nUqX9ty3Bsbmvr+oa7XQ
aUQBKkCyouc2Ieypi52Fezd2XsLAEFHXhuM6vfX42YjPDT1x15BzUkWQS8gHZRzmzlFjy/StXgR+
LLeAm4EBia1jGM3hzSkm5mGorjhOGurcukbLs9iLuIjFI7G6xYoKLSNItEADl1dUhC8CK6B4mjBm
ZRdi0tr6k2H6CCi6TzFQLTyJc1w+0Q8n7/D4GLlh0GLSpf04kVsvERbmxKRCA1xFA8EDSO8aBVhu
26eNNd6tta/b7UI3lD1PXtdziM2+F0YhwjOchRPDPzhnOFVmxMd9F5eSQ10LjHSDpfkZb8oTrCqM
XWFD8YBP9pAc6mbADtuWpCoAUQfW1LLc6JKciVre4urpWsPIss6URv5rrMBGNN6y4svvysG1G3FI
iTUx6xUbcsqatrPw3/ePTpt19p5+rG3ellqs5He5bjuG+yKLB4zlKsW0PChMz09VKzUfLKg5KBRI
jzX2S1bc4XLuV8SN+5nQnOraBbVSd3k2cj5e7EQ25Kug3yZ2JGo45yQghNbTB5b1Wn+znZq995i9
af7WpxUKZ4JQgCds7YFo2yjv27W+E4zw0ZhVzHXhhgXxCD+q87HLTwzWy4Nd88ef0xIXFMw1FhjI
d1vtWedcM70+rKJKs8euRMG5YQzQ8R9VxqRQ7RICBFDCT/3daM/l/JEnjUMMm7VIghtEWW/DVg4X
Emnk+iwAz7nndiqhRVn2MvlYJHskeBmFKSGiJFQweajVQhEsO7hMB8NS4YeuyOAYKHwb6RmlJfoq
LukaLFACR4j+CpzouWfRqrexdp2VrhnGdmSD/ASNoISpo7FBWRyFDrELTyJf2rbfdIoI3Wu/cHEh
AhshOF1ZSij9lDvuUF8RHCzDm2foiZl4FkkSedaMl9BFngvMRDXjTwy1OLkf0ni8q23dvyD+FtXR
7RyDEwiLiGCM0BBqs7jUh2XtMCFq7FqwH8q68S6fNWDk0sQzCpRuuiHCGshRH3WOZhZzUBF8F7xf
ZgdpVJXEs1CIbsYUshgCVRGCROeLkf7B7UK03hlsXnVcwnVgCUetWG7RcRGJCrsZj1KYhYQucg9S
tLGVMe11bhya97qDLk3g7oyisCCAJTwVo9TBu80w92+DHhglDNKca1rm2XpvTZOoPmGO9NkjEQic
BOz9zYpIvC9D/1nTvXUR8AXz1QwWhXzjUZkcUcnH7yiG2xP4MrT4qOUELz1N1t1UdWgbx1uhRrgj
c6gX1hCdf4Gwi9tAIMm0t6ab7fmoURs4u66yR/WY8vBiEytBftxbmpCHaOba+w56RPZQRz2d4otk
5Ljp7UDlkV23ZXjmie4ePZB/t8AG036wLyn7yFN0CKBFhuU8832LrfEYN991qA3QcgCjHS992yar
Pnp6tavf1QsW68z/wa+eM7ubH8l/ncWd5QjvL5WhrEoynOcc/ia4BhQn2zYfAvvvXMl5KQ58F0XC
ehpToce8kaDTzzZ1dUyQjZ+/ZSxYCVsrePkw892I6s+sMcOUpXhYj69xniQ9nnunx1oJG6+09x4V
WnllKR3Hn7y8qwsdlzU/ioYuTURE33kz8o+VITQZ11PvV3ABnDz/GgsInrezkr4o9xznBj8pPN+J
nKBk3KfLeEBZqbNMds+GfyxPhccpzBnKPFq+NOs4n9Mwh8nQcbeQd5M3PTwzUhghTKTe7VErcvVF
cyaHvxV20zNPmEFbPwX4tUjfoD0kVl2C/U2gEn/jzvLk0Q9ygupTUPft35J9SkvuFN867v7FRn7W
wRzcO2jH/3pkxt8jcCAwEPjVYPbkjTkj0ou4nRmQ+NXI4CqQbzAjFcFt5WS5ryj3ZXMwyJHsU3FD
AlFOkWf0pDxcPtqMU3ksoaGnu9yzW9ygSOYuJm2TkFglvBc718YPSOlixSfRzjiPhjUvvnnJ+0+D
7x28rBLuO1sl0ukWMInhIVUO0c3s1tr32o9tgmynIXlbu0o/wp1int3ggUD0Rrw0vo9GTvU3VVlo
/hWWy/3SeoRjRonus/mM5aR6qkMd/JfCIzEEszsmQCIbgMrK07EutgjG5/XNn6VzGkhJc7eWS+e3
HZnTtix2uIoOrFljBMK1BpuS1Z58boJ+KfBggajq7fJWMbV25bLOuOWqo0TPZ4aIhI2egnFCbFO1
U1Xts3FWfURgO1L0GEQ7ucLIj0n9nVuWyWmYNAhn+oyJJrxKJI7UZnZPZIl29pqwcmtXeJ53dQpL
owRZ3fyB64X9/BQ6DnD53vdY5zez6vxtZnE67YlVmYNDPPs3WPiMv378Gxc3/FDZB0mPmkdgzxwS
M3wVdgaHLYAohA2YeIQJV8LANNVxq5cauQ7vOYWc3BjsK2BkMU07w5PRISKBDQr81blOGIz/WzPY
4dveSKvYVgsTHhAJhONUYN6SZxt8O6o8ES5v7PuooIECWhAiAbUDLM3sBmGvb6x/Q95lF1k1YXFu
1qRNj5ZK6mtdEJ+NFbCbJmczZ6tLgrdk1hNN2Mw+ZnxzyTlTIPreqBzyixZ9nd+MtWFzNURJiJ/F
c8iiwr0bw+CxnP6dxwZQd4J1odsyVfbgHak8eXNtLDeHroLcX50gfVfzx4RjAFHr7IXlQTNPewIZ
GBAvmtOmNFNlyw8Tj3q+kvtDoCeqWQjOwPkbAsFGrPmbIHVa9o92/YP3IrgSmIuswcX78ewbhxRi
lBRSPAQWo7DuZK9iZesJkUXf17Y3umDP+sp+9NY5cw8et1GIQNySRd/u9VSUpkOaToyChiaGrJAK
vvYCsVyIhWYhviltX04b8AyFRbPCYp8lYieCX7xSgeSHIAX6iEpn8gk9RrC7qbKB8QMuRwMfRwwL
JurMHiDb14sCKyXplvDhVXhgqDznu7Aln3svjQjOoCbi78mHsRnp0nbbd+rIKSfZnrPiy4Ga8QbX
RJMTktT//H4yh1rO7htGDf9fyo1M9oVNR4BznKwu4s7vQxQHQBc64HjYVebmP/rraTnOIoff15II
8oZSm0Mfmx23cRcL9iN+5zClSY3y4gvc4PUTrcr6hVnT/YRzzC/jBCx7mOthtNv7CItu2TpY8TLS
XdbjqikZtrhMMDSFlILvBEXbK598GM5Hojn0zT9Ic/7ANDlXj2iqaoH4hYqru3qZo9Y78IXWEuEh
9HGZk6kCDNC+gbj6mi6Jd9uHFNijtqq+u1aZ4dRCbIJ44Lt5eYkBXFkQmslJefIEfyrfxGg1GRGj
wOf4bJHbXiG6FpgNp95/WtuR2A3E+xk51hq3G28DucgZV+ir2wrrF3u87R59gGXiz5yOMbc3GgNS
VHCrNVHvVlV+f9O8v/KWEDAz5OWyhYuTOyxol+Lo2F0Bw7qIyev6weGCJHSMHXnU5KSwNs3lfKfC
fJCnnGhOIG3U/ODtMSIRt5KFLPObN6vMKxqxjK6ZRFts8jt3qkjfkXpyRkBsqWk/597p/cjt7HE9
sM4tlnPAXIuNPAjm+hd1ccgHkfN+Nx+Vgix4wG3gmv0tLWh58wprGrd5cYOBgrwgXoRlVxeHT27O
e07lKhVOMkz/UJcIVtv2RUtm7SZHwbIRjdWFD0lCOXVWYTV0kHlRosf723UOHaYkWsuR403z6trO
S80SLWU3ugz11iVu3dmuxHROzyWVfLoHrCWemgQW50bcvmXGndWYHTD9FCEjjoYTtUxGg77IVOJO
iKA6Ej5JeAUt0todIfkgH8gp7T/yxcfiEHLSHie0r/y+iNIeIdSo+BsYWYajJlEdJU/ckw3I0mm5
stUgyiJOPQsY5uSB7go4cl+NsyDF09JmizortwfdOFrLTjhu5z6my7Ry2+DvRyKEqvplTJ0Ff+Ka
dddJcD2HTmvCfSptJlOsaesV/W8pSb1FCdI/0U/0WHtxF/0Lqs7tLoQOGMIL5kzf8d5XPmpd0b4g
1yD+G5UH/UtvFSaGULjodKcbz3vI2R6uADWxkWZ9t343vO8J3ZUGdMyw3rPxcrL+s0OY5psYlgJ+
WLIL/CNOHDbjtTsB4eto/xBiuaGTH1xOnfo00IVNux70cq33rFQyZ8f3amOBT03AxqnU7rrrmO+E
Q9Q37F/UAa3HyPkoMhiV9pNT5HR5Xe9Z1mFs3KU/eM7Ap+BkbBh4FBNUI7m1iFctPVPSbFnoE1rB
zCkSWRb7/+a1bGNioYjxQH7WQdKrAWOjvDLzwCvGZLV8Qs64LPd5i+mKZxmubaOnlsuU6IQrK1LN
QFRzuh3AJnhfrD4YSs/01eOhq2HQnxBSorvKCjgLWw//xsvNHpZyP1sd5ol6Gq65RYH7ohk1H3tr
dkZmw8lI1TiWDhLAzVon+IdQOYxnY3FhRFhjODoJYKuTsyIFF3r9ECQPzNqBAhncO2bnB3KdX6d8
JESFsiGFV5eQUPkeFKK8hgl0A3KZ8dNg40YgPrpyy7CU4zy2uuBbIjMBkdeh7I0G5uWMGOpU/1mT
gcgTJg/BmSgO8hjbIk4udmEF4VsntD6WhIIUGxVMCCaIBlvQmIXkRtEPmn6Voj4A8XTMHTvZ1H+C
hgTSlyl9cF/ZguSqBsfavzWj646QVRq5FTfzwlFV6QzkyAvpwi0ErQa1lSuPbbqAddUe8QMUQHUQ
7KlftHloiUnalTTo/i4Bz+HeDUHYd7ueZBO5mTSQgn2RO1RcU2b7+WmGk/avS2Z0d5gUIW8SFPhf
vyaYaFPlw/mG40LEypGVVLaeuslAKMxyCnbeZEm8OtysPjmM7HNY9PodV/R9i8rEd/k2hnY6FsUw
fA75PHronEh9vmV9A3ng3u71kLV3OGq7YDoq4vmGcyGc0kbdw3X6bnctnoTKAChCqNVVfDXGmdl3
djgZt8jfITr2tDFfoJyKCR3C0i0Tck2gLx+xKJsDfLFKvEkk4sUTVI+4v58hYxHPCrcf5CAQRnUL
Tc1izHcOC2lmiyv8BVRsOIk3HYO2/FlVPpoEn3TtgHV+SkWcU7vjXiqSQd3jpCAYiA3Ajdyykja0
bBtnYMtQFNNwc7NUBSF3WcFAsVsdyBpDXFunLuNlZRZUMjsn2m4k+wbtLsc/+/JyYWEb72QZ1LRR
PJUyzvdOSuwl1BYNf/ipqIQd3rAs1jA/hQj3EV90XluNm4JQyyXZ02CUsovWpQk/Pass0qizrXV4
bYlyK6ISnfI9RrT5ObPi3GxwwTLomenig+0AyvhaM5B8qnoKZTaWgzm7gYt208PO/5RYSUY3Y4hq
3xOjmZ98pNTLoQVdKz8suvWc0BY0Qfl2svIE3t+alYAqh2lYP1ZpkOdueblLyLrCMYg2pKvCzzWr
tP5Zi9mdT4tNcs9zEICqBgVh4BQBrCnKmE0qatNl3FRxi9RF+BmUNpkyJ77XPsqTSwBbjmVhFSOd
jLjwPLknrtsKyLggqby55xSMJXrPxGM1icdeIOwEO6rlQTJpC7wjzCoYoRFNXKOdjcMuEp47Eres
/AlcBGocmRzOSPRJ4AKrVhDoiFqRYiC17qxudparrhOv/WUiODPCiW2h8LU3TmYfashICPhKvO54
5+FBr8G4Q5lfJF+NHYTOTs7pnFwcKCyavEt7TuP1febO+k0Rys3UUoMo/1hhgVUhahGPzFS8Q2nf
51l4s1XRAb/1FRa+J1aSrnxv3dGC7+HIyc7uGrH23m6eIb3sUBIX+p+kkZAx+9YUbEY/cQN796x0
vQqZYxNDt83o84J7xApKIHbK8h4fXrlM/T1Gz6nYcRiW9QPsKInMEPBdcpd5qDoee5su+zueB5BQ
O3uQc8xeGcVnio2eTY368agpnJsqOC7fXa437B+aUdY5FJCY3xdce6jjq6EVGcu3hoWRMez32sjB
zx3uqPTB4vA3gmv7Cme9quRF4nxgs8ieJfMPDVvn6XuQgd1j2k1ba2+aXtmHoBspnFdggSmQIp/k
jWhALBYSiRXEBjybW1FnbR2LZBVW4Knf3CEQDxMi17JVsnVB8DIlp8HuPQHSq1Nm+W5IE/YPk1Ts
SeH0Ylr+KHKKZzSZTppEk2zahRS5YSk+BskWODIAYM3WLXj6kdf2QPIOhoHUiCiCqyB+6FU89WcE
z25ALm5H2q69Wlm4x5MAXJXDYZrcQ5urLPiTgt6nF8c0qvYK2af7ZxFemxzjdaQ2iT0ncaJCeBXW
skmktvVi16YI9g7BlAtHLgLz68hOBbyJ74t2OCxtKqkUhhwU3sGuMo/KpQdBafnEiM+0aDgtVicD
MIhSCMF+SJkDJRdYwx44XlcXxwoChGxwZ3Amkqo2+TbvLZFCudgsLM7bj2IcR/WiOlS05DD1irgi
45OGuW1yk7oDPnMaW9bIDMTCNvJzfCf8S5YW37VeinqLFW8wmzmJhfwogrTP0wtvju/imS4Q7WMg
qDlYf3jaKhrtlQSaayL6GKKZYrO+CfJOwdXrJTEOLMVm4E+wjPAd0De3/C491/f7zATEvWNrUYh/
qkZ1T+tRlE7XbEiwVe6M/RjVLCJmHOkCST00R18e3TbRLvLDhcXCuVLMW49GBtnNCSlcznYSRIjC
wliDPm9k8r/1kHl8llRz0y/aB4Z/JBs5gSYkpYOgIqG3DFx8xlhPI9kY9FbS8NRLu1MKTLWLbJl5
9SjUY+BC1yGHOu7j/iJwhqj2nmk21L9lixc0A8pTYwIus3sfjpDJ76F3NybYN6DXum6HG9ipYC7W
whfBFo4+7umFMASDpj3I12lf1LlffjD4DqdLsObreDB1T1hFlYSZ2dOu+iQlAcJM962wieSzBgnE
iLEF9ldjLwtxSzfs6Ilx/zghDk5Rd/ZD5QANM0Ew4geGAbartJpPJb0VGlE+niqqULFB6EOtwMAs
L7Mn9LMdc35vKog66mgbwCSOFAZ1Tc0fWSYcKY2YX9CtpTVxdeipnc3gLqTrMrDxlqPP5k9ErLQE
goo8DY+ClOVvDniGjFWu5F3jjqTaIrb425XC0TsBRdFgFh/wdEksJMyUvBgVAR4E5qLtnE4nMqPi
f0Pjkq/cenEw/EM04nlftDZ2i2UXXdxWIW4hiVeunfmDpo4cHD27MBeafKj8PXM9oMhFN1jbhqw1
1n3uZE0s8ziMhqjF6Wewn5Cn/F0EprmgGMnB7BUrXZRN1U5BVHoz1o/EweIWwCjFRt4V2WUY+ia8
gGKYGjzOJeq2hCh7Z8dqilLNTxIyTPw845HyrSZH09nM3sp5aEICWKwgfbfGJluPFSDHgafaruML
rz/iqXEKxp+UreOLKMXMyhcfGvp5u6EeriXyD2ZT1AkMxWnYNkERNN5mxkQHamJRPP0WDFTylkIu
fBt0gPe4uBQiO6obhQCFBiU9EzfjTw8IyPPsNITeKC7+XC7ejqiI9HWYZBCgCaYHvAI0797yAMnl
l6oTpnK1B2QrQv/iJvu2sK3PJPDKfyM+85pvwx5etbUuGK0IAay2Bv3XNwgZjP8E87JCaONbIOek
RPeEUblyTitRbj9lotoGwBPIcVR+7ZoRIZgYhzVfbi4c7OLfOKEMA08ahusfgrTShwYO1HKIq8rr
tmx4b2k2jfCbnU+8M6kzvV8f0R6nMrLbJuyYgSJ9/DM67Jr2Y09O1cM6Mtl/ZltFLAefT9psGQ3D
jkTjQni712T5EWk1pHsMXNmL7HTSnXPlgsAgagc0ugoscb8kEw5g0kWrp0nIqdlXarEDQpZCSZqe
Nmh9pcqG566eC8bRHDz7HJFzfQiyJnkIJMvs4+Qy3yJ5pwyxp06kRe6soVNApGQai43rM3J+SOvK
KGjjWmJyGMaAEUySW1tlZ1gRBGNV/8RUZT75lo2ASRtf0hjUCSYfYqC7e9C8JO5Yysd5aiMXIqcW
iwxJFKGyDnUfE4xRoA0omDdLdE2YC9k8ky1qPTbBDJwQvk3ubhCnJagzcTzdTmbMbftO8eJ+xQmG
tsiPLe8JpRHcel2b5E9XifxXWrm4qxmMM3r7P6zLCj3k+8W63o5APPiIE6tlBMM+5gzPIPLWdx64
CnRi4yDYWmL4DolBAmtW3OCF4wXmgI/sbFi5WVRRmR/bpur1CTOAtuE32WkijeA2WcIFiCRwksRz
WWs1RkK13XJB4560d4jUsEbMefpBibcocrza5EXj+fDOxksJvcLhUPytrbH9zsmP/82hbdrnW5jz
i9UjvdyyV6zPHb9SFqVYyhnQ2ERuvDT2EL4lnJxP3ly0JYovjluBFr8XLxVU3fZEIM+0Z9PHpxzE
PlmEbuuZrY8IfaCSWfz9DP85/mZQ5SLggFZWHoSXu85RdEH2swqx/gaskwhd1Gt+CAHc4s6zShEc
qesWFpMhvz0h1SLBssrLEtLWCuNHFXIP0r0Sb7gbAQpK9uE8KUxKGg+CpyyYkhHCtJ6Nnnw4XAju
r4irxuTEN+jCbbbRQEe18ApWG21IDzdbRQynG5KtfRnxMmYb7c74q7hl6/ulz8yETcHY0Ikcu47c
FcrO3br23ZsOCv2O3xGsTmgFRbHzE4rGrR7tW0+YJe1nx/gH9knGWO2jtqbht18FBvxwNOQhIQ/J
VXApnVpN3zjwGMgujaW+E7PwUmpHduxXUGQeGAQArVVA+fYsE2MoYkTR8BCvMRLNjarj5MdGwFPA
rlsH9xhkBH9vGiA8nKUo5J29o9ugvuou8Or9QFPnbl2/8/pnWcWswdVAsrrbp5rID5Jdby9wP76Y
BDLLjiXqDS+IhIK8JAp2AtVgwtDr1uRXHNYe0cvWjBITRZKmzodiGezdDYSDzS81jmpAN25akeKL
ZAkDtDWB+nFjyz4FOixJdyl66mE1xl59QVRGZCgQiuYnt1Zm0RkV/XPQyOIdd1nyHcPGM7t64eZG
yxHSl46Tj9s9k/1D3FIcbpN0AqLejH3yQYGBJQmUk2Ix18Qdo6CEFd7GZ6oWo7NZdeT5LtFY5FaV
1baQOP8biRaN3lVa8gnpD+tGlZHLPJPWHTxWtnJ/gQhMcM9l736VKWqS4+wZ+mG3QeqDQGTwd1kK
3OrBxUpScHtnori3Bea9e5P13o2MChMBY1WA4zwqvWA9AWGfwRZWMxhFUYWtG2WzjQemNcUgI2fo
NLhM1IXjsZuaGdgZhA37YIfoA/mpKrKMRvAkUYrVWGxwfAT6j+npdTZBj3313Axefqx1Y4+XpUs7
eOE9/f9mpfPxdqmlc3/POb6caCUkAuHJnZR1byTWDP8oYrqdHaZTd/rLUDQVD1XLFuE/rDZ4t3fa
bwGQ7icE1llyLRM0Et4hm9ZyGHe5j8+UWsMblxsPwVn/xvxUaE7mMNbkJGjPfbWaCQVrpvM+pD7L
cDJMhAQPQMKVO9pboNkck64j3eqrS0t10SNuAtwmaAgq4qCQHEfFInV3RYG3DHttlgYlIVoYiym9
bRG5JeCApz0udmZ2Tyx3MUh4oHO7TbFQgIJs8J3+ryoQahww5bbN/YJR1MJFGYN/3kLkqtNHMsAy
h5H3yrQGuc2ClpiNKb9Uxg9FFkKQqHJbWHI1F8P5mB1XzmkEXgQIJliSURedEI6MNJDSn26RAyrk
7MABV25XT8yv6Rr2EvPvUPV79ER2tbORIj55CZ6zyK8gip/dwCpfc7ICnGvcKqpWhhDoTBnp9/KV
cZz+F/LuUiQH3kQ44Ky4nbECKcEakAjbLQ/M7Rbwm646qNab/GNrM1NmnQXR5shWx0l+CfpCBQm9
UKp906bovn38vumRLJ2FFsaTvagvXqpH/cs972RXGBF8Xjn+vRtTp5HPzq1Qf0ICkcTPQKduq8QF
RDrBZwtP9P5/pJ1Jb9zIuqb/ysFZX6KDQwSDF317kbMkS5Ys20p7Q8iDOM8zf30/rN5Y6UQKR10o
1KJchcgIxvAN7xBDIA93w4zyF09doK2DIwPQloSv3ZM7hVO0DwIgy6uqGeGYkYWDYCd/FxRTQpN8
RRErIlSjUp2tY02wu86BJpmfJIk8TYUMU/X4Y6jhq/IQoCiVzAg9Ew0hAomWg9ZSrx1VTvcEPxZX
p0Yk6hatR/m7Qa9j+tBbtm4+96bA/o1ieAVyyDXcqyxBM+lhiIh5jyUECnWwAwpCYKfyASZ6OPer
KZBG9xSGUhfXxQCSdk1JtRSUiara+2gXYyO2VCgFTwRGlcWLZdIL3IFbk0iehnlI7dNG1vMRuHuf
XvXhQK2MGowH5ikA0+k82CBPv3XQw+zbGv/idmf6xBlIKlicmSnhc+16PNwX8Yh6HKo1XL8QL+26
Bm3yk857VayXF/2WnjixWatoEIJHNfwy/FxmenomvJj6h8rDynld9hbcUoXcGQwio3R0tgJ6npe3
AZlyfINvgxvflQVdn42HniG9aqgfOQUdkOU2/E1YgUjxWzZiq1S+NbJMALHKysM0APJa86EA8tLW
D+gxzIQf9P3BLspBoJcyganKeGE837iPlOnW9WdSjAET0sAMMlpPxtxiSVE5fqueSvgqI5oWHRR2
/kTb3lOrvan5FXtkzgd4UZ08UJ0zoydeO9O4p1Q++J+cIK6aA9EMHoPD6NpQyG2T1ySTjZPfj4Cy
w+3S7DEPQkKB2+KxW38mjaaPTZNJ4EbiO7DP/UwSoxLtNBjOInxh1KCNnB1F6YFA28LWSF+XAfyb
rZJRk/1EnwCZizF0o2OFfs5VbZQGZRFlWha2Hn7/JV0wdcyzaccrtK9RSneCQf30cV5v1jUVaXyI
EoP30/V6605BOPSxZWevbpbHSy3lVvXkWSgNUelGNorOX4FKDfggtDjzxqwPcy+6Rbyqgl8lPHCe
9GqmpERjQKNMWud6vvZdmE3UuUYkJKteiwq9wAFnngaUR7BOWpAp2RR69YaiHB6ndEQkME3w14g4
s1+expJnEXZkHXwRIfIvlOQH49aA7wBpqeEwrUHhEdCDVHP6xYg3+grIun3BXgAIkgHunjZyGUn+
F8QyqKIbEerlxIC/4GDDRpZAiH0ax9D+NtLvYEWC+QaPTByinxKVxMWmAmN/BMxPRy9S44DbLJTD
bwBpLGyDcFS5UhLjgW1PNfxrOy+NncbKpruaDXqLvCGFzDQpdPeEwmj6PM9Ws6irDb6xDt3OfkA1
aPg0WH77DefK/MVqnOSHP7n+tWUNHXqOJWj81cgbDuMNPNGzZYfAreqpqsstplOesfWyND56XY4a
ngno+VsEZe3RABAfgmkGc7IZYC/eZSG2WSuvLgBdoedW/2wSghSa61byAKvW/uoJ23pJougfz6au
c9ezzmog2Z2qBCKYZoJBIJBjWnZBbm7YZtyJI3jTZEPrOLvRwDERQcLsuFoBW0ReeUC5NOfCq6Ay
Tk6FhxFMSboXsc+dhjcK3aJMK/hClhNz187xBHeiCkGsrXQjSApI+IwUcp9TvNRO2ag1npr1b8Kr
ItpaQ+5GxC05Ap5xbrk3LUhDAanKof2ti5K5VljcRGQWrpdeKztt4RihuthhGQVaVQuAKYAUY7/f
cxFkv4e+cn4YA3ftog2eGdddqaqfLn09D+BeluP/6lGA3wYGIljbbnaqu9Y29SPvTaAO+PHh5DAB
lkUXI2edVh13KgmcEbn1Vd0u7KuhD9LHumqwprR4q/H1LejUbk36LC9O0xmfB2DAh7kqrY/IKy9C
Oyg0NTTKkhCUCc/6evBiK9tHfgAfbQpTfVOns/clRxCjW3dIOgBpLAq4IpGFagPQD5i+Hm3AewOk
THU1ZNr61Pdt+FD5Ju8gqMEJ1YQpGO/oc+RodIAft1chOmU38PvmH6InKF+HNo7XKzWSiNNWNSHX
Ov04fh3EhGQm+SjNThrVNZBsO3fWtFKzKwnCqV93tWwf6KVVn+NgKm7jHJOsFUAZqmWycZuHFAFI
ajOBO76YSQxghPaX2ttJmxa7VuBSvjMMfOjXgM2xsdTVOH+HSVU96roPQI6IhSbc9mae7YiZ8DXn
3Bf9WhiEUttcRvOwHiKN0hUIOrGisJfcx4kIf8CAcikMDYWMNtAZ408eua275shlz51tuD+9uO3j
DTsBp6ySrOyTh/APP8OEvLOlaVDdeAs3YT0HmUF5bS6TL7U3AU7JjEF+CEozt3YeUVO1cpuYyzOo
qR5hHsSduvLQKTvW4+jCQ1Z8fyIGn63BYwYqiLsBmfaujMx7HBG5p9DmMp8DetZsqoLmUDO16VF2
VnpEwyX/1rY2aEpTTM4HGgzxZz9XyEK3eSmzqz6Ls306Ivy3GWlmfwN7Q2LkY9Vir4YZ5BNxQ0zI
61oFIpwWEPPwgOADHfEGpmt/5eRk0NoH5Y3S00Rfq+YwotRUloQC2NuArDKp1x/6vify57l2f+Lo
Xg/rPpD1MSPhfLSVgfUyrA8NB6iiLwBFaNwa0K++p2HYfxw0fD1Ca0sSsPWZMy/oK0pfqMulXwwB
vGsFi1QAhAwCb9hQ8GnirQD5A3qzofi7ajpvUWKnu0JBp3DNr5rzSxdd5Qkq5AP57iqog65dUx/q
S5rhtP+3oCWQfsbdOHmS2H+J1ZwMmJsndaNRmOtDTCKqxifzClAQc3YZV+WddufgBjRMOW6Qwo+D
b3ET2i8R+Ca1ArjVUE1PW5gXWVg8k3KkNyIaFh+AwUSomIwj0HisTPkTEsDm9JEKbY0QCDCt23Ac
rezKjEdETdDvyHgArQqRz3ieyuKQ1/GCtkSOAgmoqhbB1kCFub9BtZLmoVMD66ReYcq7vsqM3x0I
7L1cfjrSrcEAXw5f059qykwg73D0IF70csG5JjXyhF5cVo/JmLk/vLoZeEW5A6GsIguynYTlILBE
/fOD0zkobpKXodqj0U9LaazTztiYeLpilG1Z2YgLAlpyKyQRBoGCtOViOwwSlpxqBpu97minIbQ0
ELqTlYVZsUJRoW3og5IGb00SIfzerMbCligVwXXORUSpGOOYF6Pn0VsbSL3Q3lDoAcF+yScHbFOM
z5yVIBu6EmSHxhoV3fJLi8Qg6mM0zD/QCjbJe0VPZifMIX9KMcmNkdov/K/g8+F4+sFA/6qlVcnn
gVxu4k+4eGeOeiFb52RuVpl9q9MsD28IIZyP7IAKMHgZhz/gIxdf0Kmk6lz6TpBdB8htUI83BKWB
iNZRs6t7XTz62OUQPCeBvHUgN6HFM6rhWxC0vNO0Npx6E5pW4G57hZ/9SlhZCZyHQvVmoLOlSVsh
RoLPb+qPtrJ6iPrSqH5w1jHHUMovXkbIPvjKgqwAn+p08bP2oFPbHXnkLhcholAQ8toHD+8h6o1x
kV+BWy97ilAu9mNLyEmVwx2tpxTFedogdIeRNAs8F5xyk4AN7KAJ41hAm5VHqApB1tr2yObkK+Z3
I5LbPwOUirC7mauoWodtEnxtgI6OnNe8vdNFNho0LDijKyvpYKqkdt3iceD5v9nXFG/QGs4ppMfi
kQsxewzmvM43sm2m7yY0iweaC61cU0qvEPtGEeuOjuICU8Cw7sl1p+EKm1pHrOfGE4silY98hhn0
SYA0yTgfTWDNt9kI03MjOqQ0WDNBwc2VfQkmH6fpYV15ISqPrAAJ/jSaqHcJ+qfEKokhi03qGfat
yRbErSXK9A3W39CS+IZWsbFrm/4gvljEYC3ukmJtDLWFdyxBCbQfc/aGbZ0Yqt4CyGbJuX3cr6kT
Ua0NAfJQ5ahK+9AYy9TKzKyelKXJ2LKxjxtMa9PigWQKWhQxrd7kCOzHS1kHCmxFJAtHKHXIxDoI
Aocahg2WLVHff8HRMH8k1+5/jGGcQCFqMMoxqC6U65xqZbYK8RMX62DOzD1qXdh8NVZglwRIefIV
eHr9tUF7L+ZNXFgLkUGNhfAqDFFkiMkj7D5yX7hLtLuBZxLDEk7b4TlEF+tpLmmyrpRN/XaLV1yk
DpWGRLYPCFU/Nroj2wIJHoPzGtLoq+3AVECME1f667Ax8k9gCENwOSEy12js5+O3sCTEWod5CTIb
tUbziguLHL4BcJJuDFABwwHaQHBHeYcOlk2xA13GiNdmPSWZjNfwCpUHCz8KuPppaCOTHhTDjyyl
u7ODBdVsTcwD6AhWAGsobta1saFZ34efqCwHRFllYWxGWI/irh1JcjdenoIpmzTN2KsWe9HPcHeb
A5KBglbgDLQRdSsaqfSprbjbxt3sI77AlrA3aPHY3zqjRTmyxn6yvQo1dPbdsl0ky8sp2tKyRnWD
nBO9SjCCNa5chquqnQHFmZwJL/AJNUEsx8eiIqpKtYM6hHawNwCQhOkrXdRGIILoFcNem0OF7xrk
uHADJbn65OJWFuwqU43fm2hcNF9qC3Iw7VUHoAKoDoy72q54prLqIFxgQTlZGUCLv8RI2qATY2Kg
t6pygJYbJ0lQ4xEiAgNSo6mNUF1UmM9ticz0Gj6+9XFGcQg0jBxwj+rBZ+HC2jrc2NpbhGWbMBnm
K3OMo2aXZyp90tMUylWJzhY4C8KE9NA2pYeFNKw9f49bF9kHtULESmsympe4i+E7Wi3IravMcBv0
ColgqDQ6g+MfAqojkNtHzK9RHEpv56l3DPhtQZ9/Vi4GKBsoEr53F3Mpf+/CIaRLVFTa3FS5P5Cx
Yub7g1oAaiPd2JTUkejb2Q+ow5T1Bm5lfB8ltT2syelLHLtxmOJcQBvBcFsT22xsaYTH2clAeAeR
HdynfW63W/ydnH3vClyVRpl0t4R5Y7S3yCSjlcPrIzj9HXo6DTWLn0g8xc8mfqWL05CR159RatcP
mejoIg4z/JO97ECBglGuyenoHkQoeKNBRVnHquJnKKb5b4jkZrFOhQ8/AwM9c94ajgoN2FswOWD4
RAZlFNITtPaI6UIsL/sNr2RNAIO217FPNFJ9gDLUs6NmXcODsU1Al0G4WFOrrj/4nXQAPWJil+80
ge5vjMVEvLEJCFAyTXT1OXDb7KnJFXc3kp/GT1rnVUVkR9sBANYYqqs2j4tvNcLXGjCiDw6oCwtq
cNjHk7nh3/G51MXSDROtV13jHVUgdIn3p1oNVmR1m1EGGIQHFK6oBWYLPGLmFT60iSn2aVrA8NUK
ySqiuGY0nmMKzTEetL5r08ZXyDlTFax/Y5bUmxsKnsN9AqLzN5rE7byypR2bQNl697NRWfr7UFn+
s4r7eJhXgmv9pe0nNotXj+230Pf7aKOprm0H3dqgm2VoH20jnx8SMwYsZ9pNgotwbgZX+WxhQj8o
xX5HtKWnipf1YbobASzeWXGp0UugqTqUCLvj3dz9Iq6iNMrBK+P0AfRLqMCc6qK3qDJwBW/McOq4
KIQle+/Rg1uW79qwV+7KMqchob1TC9enBuaLpu8gsiI48+AAI6g3RWn39jfU/nM+R0LPmLp1Ewn7
KkCNv6MZU0wVICKqxfTN+d0UstamkdHfjdiDi1lGa0f7FlPAkRlNgtNQmYGXOLxsYFuvFjEOG1v3
CpGQNvHs8d7CERVuhOSWqu59y7Vox6AVoHBZi1XaBV8tBf9Sr7umGGF0VrFE3h8lLMQqH2Ncn5HC
H0q3u8GgznN2WE/Hcq+wLcx/wlG1cLm3rbIZUFosC7VFqAEpRMzl0F8ltA/MDmn5MDUVrFxqmWN7
G+rObfKD9nBWUjfw72kp0F/REQsy2iW6OtsmWYqZWwQHR8RSQtzpVoKyvVgSA5J3OHojMZhnzPcp
avzZHgg3jTmEOrkIM6flUecVouUQ4xJorEczL/CWALWEoyrEqUXxa0COPcZefEYWB+vfdRhCQUdC
weKKgc0TPsUYK3aruAZnSvQQ5SacWCVtUm+CuI2DJ+mdBCqPGWcN9IPmSEUKQ6P9e51H6YtynPor
uNu6WcdIBxA0ZdixrNvIl0+0rPHp6QrLNLmqcTXfRAWEmI0IdGqv+17VLwsEGKX/wYkXcZNawqsH
mo6ZOYAf3Gqi3CHTGqcXrSBO43SdjfR4gOkT3UBRSLbwqsQBdKAlqS6U9W0JiXJazVPt/XDTYdqh
507RHeOMVtFObCmQuY4NwG3o2ujbCOT+e4AdXrQdczunpEQehq8YnS554HfQWdeGI+YDBCjCd2SA
CbzKseJkB7PsHP5p6Fsng+RCUVC6gHrmFgbhqIhI16Qtfr1F1wgH+ELiHRL1uXekYA4cBWprpq4V
DXrQkU0CltFrM+OTUA6lF26G6iW0coxHs1nK7kbHtfVIXAcGK/AIflezwB90OzhgWFZSIp/kCGHH
VzicwA8pc/oka8iMoIkiS2PSbjuGW123yxbZxNBgjL0YxjlCsagCJoO+CooUWmL7hYjmrL8oklXa
o6AkLBzyegtiFzBOHEOqBLv0gWvpMHYZrQ/bop5TlhC6uR5wOSO/BbCNukCOPUgX1lodmjpvr2O/
CdQm6q2hX2vpU2dAToX/GvUcLqm88H+ADGqePACeBKKQJn5Ls7J/IQPWs03UxM4urRZJ+BF12lXU
IlG6garmPHmCou4uV2n9AACM0hFzSw4dmPkHhJTGHzK3y1tLTVBGIloz/hZDGsfbgpizeRWxrQIC
WcP43TgWROK1BKls4sKg6nSNdwYFM6BlnlhJx0GDQPf+RPszjn/laU4zO29y4w7pphSFN1fU13mS
o6LsKl3tswibxitPDfONaOvk6IYNBjNeh1zgBv0CwISglcEjma1y3JUPDvgJBIcJbw/JrR9hlEwg
+tyZ1BksSbOSUxBFK2q+5DeBTwtmxXLwujeUO7+o0Bq+WXNb3PuSD0XpMKfGkBuo02MUZiOKOw3i
Oc5k/pvULfqUmEvxNMrsqUdKXbPfHJzloNONFGRI4yAFEKAC8HeDIX4WBdKsZhL1cBAMhBngMc3R
kzeZrtqEoAK9XUnLuVzx6KOmgXSyhHRn0qVBxnwIEX7ARgsmL3Q4/Nnc4ScJ3oQPcjW2N3xH0u3Y
9KMls6LQtuq4ipCsRBFILxoJ7jfpOQvNeM5QlyG/yoG3FU73kTRqLDbwA2R3oOhYV+tOmfIeWZ7x
GT5izUscJz+9DNU8krp5PKZwhT/R1myPiHPXjyNK5OWKmgpyOaatmDFSjyzEf8FkA/NONL+tUCEt
D5VwQ4Qyag9twF1X0t+5jsDpY0Kl4AVY23//63/9n//9c/zv4HdxX6RTUOT/yrvsvojytvmff8t/
/4uGwfJvr379z79dWwrhSMcDH+lSy/SE4s9/Pn+K8oD/2Pyv0A9hSzaps8VO9EcdVsVVR/eAcCkY
d//xSKgCCiGkA49Bmfr1SIPkhZE4L20NHTndGnOLGV0WMeCc1tE4Wb1jNAf+mkSwybaE9Xo09gMM
Qu0CZxMEjluIVOi7T5bXXdu0E14uD+b8tYimpHugXeUBuHOF+3qwBM17WuR4eoEoqyEf4dnJRWXY
x8vD/P2tJP6qlnAAFTiuNsXrYUqAUyg8eQ6SYlDFblHdUOHTALpeHSZH+/7j5eGWT//H1pBsJtdj
W7hSMSy0s9fDoYVaBwUCHU9BXnlwtureGteFMdNC7D2j/17CNQ7e+Gxnx4RuICW0MRrVJ2Na9PKI
0PBukVWG6BbA7U1SgiOZQthfgT8V+8tz9P6eoxaesqQD1VVb1rLkf2x/oG6TMEptPLlclmuGnq/N
ejkEc3lopt77zKXt7uzEoN6oi7GXm8vjn3zSZY35jt4ic+yC2z2db2kVpq/J9Y6tOcUHYsv2hvIT
gux4QYZvrO2ydiffU5umgpshTNhY9rKL/5grcE1Sl7YznjqUVfI7N8CjUFlt4Dz4kx2SUKAinm4x
gcRXpGpKJ1tfnuuZb8vm9ZRj2qbp2O7J9gUjmI10ifm2pTns4bvaOV7tBVycEdN3kxkPb8z43Ooy
W5oRktXl5nk94wAdGxPdrPSIKh5FeT3M94APnOc88fJflyd3dijyJ0faQnPv2K+HUlz7Dcq38bGL
eNnWFGdhEAVtNwDfApp6c3m0c58SLQVPmaY0cSU9uXAQnITgBbr6mM50fT8VdETEPVWhcvhSz5Hr
rfEf67OfPuSzfY1BrPNwefxzn9JVyuK+49mgL/h6tmXj+z4+fKA7AlSFViHlgheHnOKzazeyBwJL
+/qN3XN2gbXS2vFMBeXqZPeCiTEFzL/46CBjg6HTiHzYmsJcOn/049H8fnmC50YDYU7s62rJpj25
h/x2rInFq+RYNaOfwWyogtn9mFEWt35EA+a77xmOHqdw8XWh6vR6PX2LfM5Ek+toky3MD1M11/5N
VHjyFybZ0/b/b7Bl7n/cA2mH7dEg3PhYODbKqiS5Bjo+TTEfKrcAdvCfj0ZrHVqDsFjN060q0bdx
eiOLjjA1/RYSZgrlj4Re2g9W6/nyjeHOnQxqeVSogIZ53HevJ5fBqMXXaIqOcP37bCVLSg8ARU1w
HXag4n0waA8cB4pkzS9kYof2HSfDc5ZwwLW1cj3r9fglHJ0iKN3kCDXAfW7geO+pliRbjInsByIg
6k/vWF+ciW0aF+hQWCcXT+tgjW5VOjkOZi3mjZcYtGHBOIHzzqiLRO8ZDmaALR1iEHAkr+fXl2Hf
luOYHlVow49t0GVAgE1Q/231UH+8PLdl25+8WEDVXOFJYKJCq5MXY/LbBnhxnIL+GHR1I1CWtW8G
0PNv3C1nrjO2KNwtwjcextNJgaAIKBTZ2dHPRpXu0DuRsP6ioZ52ssKn6rpwUyd54xieHRQO1MI5
dHE/PlnJwQ5BjnRtcuxGoG+reHRCivooloJPKhJb7cy5hmt1eUXP3Gtc2dqDW+9ZJpfm688XQO2T
ViWSoyGRgkM5f4i7BfFboSm6QcYhtt7YL2fOIww1V8DNI4OiMPN6QPiKDSXcPjnOlGg+OZCy5RqF
FkWSVHEN3XpI+Jn7EO8WTILaGWDJ5QmfHd8WS2znwXY5fTZmKGlExmV6LFBLrHb40qJhjye4fYv7
A1Zo4WjZUbcKSh9eVm1kvf56+QecW3HLtomheam1UCcXkgfrl7pUnR+roJIfIjPPv6gE5VMAHu3z
5aHOHRcLKKxHKMtSn+Y8htNyIVGIOIJsp6sDqwIv0MYlBLk8ztkpOVxvHoxhm/jj9TeF5mkNTuvm
R4rU8ke3lGJU0+Vol6Ja+p6x3OXrEaCzZ0+utwwB+LKzvOzY22nACO54zJXAhgc10XT3jnkBbxQm
GEK+2MlYQZcNXZc76bFKKBxeIUfX7FtUwNTeBKb7+fJgS4h0erchJCV5GQnj+GSvF3GezdDDqiA7
Jn2sDsoQYGWgbHxMhpzyTDeOv4Fej1eXBz375UjzXZt0Q9CJfD1o7S743lRlxxqc/IcUY6Zfk6z7
iba0IcXm8mDLXfLXDEEZOpI7nPf/JEjMRmdMAR7kxzjNU3df5zZ+bJEJDWuNilGArlMOeOsd39AW
ZFUkVaYkj3w9Qw+DZgNBxOyoRV0geurRegGZrG9KoIxvROHnVhN1F6kppkNKt05WEzVZZWFokx09
OQxIm+oi3hYSRwTDhL3xxs19bjVtS1Ht1yQY/P16Yjr2JwTzhvyYNYbqPlBa7PEMQJ0TS3jRfaKq
Krb/+ff7c8STpYwcNwK+qPKj3UFX39l9hUB+HNb11kT7SKM3n8VvnPazk3TJ1HgvIDGJkxWNq7Zv
6LsXR4rKwFhDb7zzjQWe1xe5Qq4gzh/fMUcSCuILk7T09MqUczOXcIAKFMfDbK8JbVZ2gdKSNzkZ
ZH5QLZfHO7tl/hjv5IoZYLalCFcXxw4/Kh9kT03xkfg0f07NUt9dHmzZEqcH0EaOVnIcqBypk3t6
Qo+1CWCoHl2Bd+ymViMt76bQ1Tu2Ju+2rYQlFumdk2SpHDuPErJVHGvheE/VEN7XduRfF1RqP7ST
d/ufz4oCmGVbnG/+cXIQZqweKe71xdFO+xjllTYPnyv86N8Klc7tRbJ5AheOG3M7mdUCR4LrFDMr
NDGyXY8bwgqZBLDhI7imcqPc5q3M7K0hTz5YHuQxtpxecYwhPz0gSraQQpruYPbjp7yq7XfcX4Qk
/0TXJt/vJDQhvvRm6HL5EfyJcBACALmh/KyuHmWNSuobz8G53UjujrKmlEAe5cnkQlQH8ZIa2Pq+
dO9j5D1wE6hK+cYTdy7gY8Ob2rbN5SY5PWFjn/jNJHMgpJOCTm2FottDFKj2JRH+h8XuBhVCHwHx
W0T67TfO97kv+OfoJ5tTuM0SrmhCo9kWD0GBRMMuy8zCQy3Gw/XIQwD8jSHPreuyoGhdgDW0rZN1
zWuViiw28yP9sXgAfQFGZpf3wn3XOGRIcsnj6Vi+foBgaNohCE4eIJNGz0/auEN571EmMd4Y6Owa
2mCoXYs6N0O9HogQbyogrHHwqigz9mFWXwNJ3KVp7t6FYBzzd7xz0vaWUFYDRDu9vkCY+QaRZ3FE
QwVQM8LBxQZfpflQV22n1qGEvXH5CjsX+9EFIcY0bS5oZ1mBPyowdYvILy288jhjAbk1EKxFPKHJ
QCrk4X526+LJK33jjUHPHow/Bj1ZVmScEoxjjOKIDWR9rTEAWOfasl9mVyMdaarmATPuFHM9ntt3
TFcpLYVHhwSC0OvpFlD7gxAR2KM/oeS8Mmq03BEDBx9BYLERXOPdWg/OW8/S2YPhCos8RQpaTyfx
S5nAN8jRTT12mpL+Hoywq7dzA0bwHdP7Y5yTr+nNgsw9VgQtQ7VVAEN+WrR04fo7qvIR0kmr2yRo
2w+XRz0XSSjCJIeFJTdyT54nJFm7UsxL/jBnxriPRwgyu8oeSxv33xhMwzuGs5c6Om8i9+rJYpI1
NB1iNMnRwV3A+AFTuktuRSdLqGhQ2uL42+Xxzn08RVWLRgH1bfokr/dM64w8hCjwHnVaU9Ay0dHF
ChDm/by/PNC524bHiEYMVQr51+lXZiWRASDpc5Mi+tEWVjAfCsVJ3JW6bIItVgjd4R1Dalu5hPGu
Y8mTm3RGLFxMYC+ORQMs/aMnSzt7gQPYNtcBwh9YJ8nIrt947P/pQJxGg3w9TB486iEkZa9XNNYA
nyDvGk8xanPyucF5u9gRTWXmb8DE0GoyJ02tfdd7SnxMB7RhcdyrWxuFUvh3YbdyC2gdewg+YfRh
IuD7cnlVzm1o19L20okjPz0twjWtCjoASOwwQJqPOYrrsESRHQW55XmPl8c699G5h1z+AgfEYrxe
C5Dbve7wrST5HtDYWuQ89YPWpf/BcURm0eubXYr977gH6drQ2OQIUaU5+QLk3FjJ2gbslqKY6o0I
4RQ8Wq0DJwSFh2iNutJ3dP0y9cZsz50l1NpdWuEg5izvZL+FLSXbyuaq6Osu9b6i+NzCpDTBT41v
jHRuXTVndmnzWXRPTtY1H2sg7OWUHUFFFz7W6P70YkapuGkTP/8uG3N64/Sem5pmx1BJoXpL0Pf6
Q7rgIbN2ijhKeIuPDyjm1Om+LlDzW1/eMed259IJspUGwED9+/VAvNhyBmCYH9sktSHdm3XUHbSY
umbXhBNQz8vDnV1ICVEbiMKSlp48mUiCR0Wv0uKYt8gXRJYtUIVSARiaNnLB1kGs8d+zlADGlk40
BTS5/KQ/g5IEKpKwjPxoxpp7Dxg6vQqnS4vf75iaa6kljKQ2ZJ/c7ElWjnnaknIro4VRbHVQqNbo
DEQIy7TgZzeIN2XNG+u5BMGnlx+Fb0F/hB6iddqezUD2JdNgEyQDCt1IEefdyldzA2RXT8m611p8
QCLEP2RxUt5TGyx/XJ71El399QNM7l3ufZLk0/INxGjeFOr5mLzhOLXyWzSt0AVtA7ROSstYiQYI
2gZku/p6eeBzO8lD5d+yKfrTWjxJD0De8ThTcsAO0xAgA2PLWake98ANrdrmS+PE4/xGaHJ2rmhR
ektlDAjOyeYVJRhctzWyYwv6KgbD17retWGA2XvGBA9tibBu/YKOHIJZ7wmtPZcKC1GrSz/n5I6t
0lIOKNXkxxnro2+BjDP3Bj+fBT2Cpue3UaPlimCHGQdv9KrOXRAeKZhpujbXw2m1U2Dvpiajoc4f
DxBxijBpxhutuPg+wY3DAe+NHf1PJ/OvHeUpmwSJi5ZT+/q8lo3kPkxiqv31YH6VY3iFdh21ftGN
wYcQQ7nvSKKH1zFCKl8xdQk+uDg7PMKBlQ+Xd9jfnxtUF5n2/+vLW6e4EjMaC8yKrPxoYAuA5Ybh
3ug2Q6G1qrEjhkRGG2EFF6S5vzzu3zubcf+p3PHcwNM4uUh6sBFR7+rwaLt9ubfglsRbDq5s12nU
zcunLpM3ouAzi76MSSZjmxJspDyJul23bYXskCTwl1aVwGrndzlEc3SNhBu8TX9UY7s30LEhGTAA
tIY2DBRJ7SPZeKBr3oANnP85Wio0UZfSsH2yByLqAbnEZvQIaXM+oL2NeU5ud7BOkkZt3ShKbycc
5eNFe3I6RgrnWBcDIxDWEO9QDrj8Qc7+HG5YMBMcgAUL83pLipm4yqy8mOpHm+AF4M7pwaJsPHyZ
dN8umn51jEluTyyKZFGBjjDmColR3YF0RlAprIHRvfVw/x0h2IIIjx1CcC/Blb3+TajotHVRj7BX
Rg0de3Lw4tjRRYvfAhudHUhpk4KhR0hyWoepLTjtVVyFR4QeqkNEFSPeupCwy/3lVX5jHPvkhism
/FZTM2Cc0EDQdCgSBCJTNwU/fHmgc+eLopLp8V4uqMblz/8ICHQtRJLoMTo2uNrA07W4A/bObLgD
qm8yze9gnlV6d3nQv6sUbGWiVA42CZJ2Tg5YZWpCkMCKjjDaivAGMvv4wzPTAC3pHCU0peyQEv0w
9/t8qkAeXx797A5mxgqsgSApPG0fWaB7TbuqomOLYcBXFzzxhz5sA7kbAzAYwOZD27kLiljN8AI0
lnjm2A8KFw9fm7/zUrTV5vIv+vtZYT0Ay2FBQBXfsk4+QuuI2Pcx3z7Gg8y/psgL04Np+3mrMg73
5bHO7SwLxQ5w1J7FoTlZ+7ApzcbEfeeIzJo/3s5ytPIrOhQjGtDvGckBL0e/YGkQvt5a3Nt+giUX
s0I6adqUoD3bl7Q1yrf6O+eWj1ySABr4AbneyZTiFC0w10iA41jpnRjD4hueED/BqGNH8Z9PyaaG
QFzLQaDM9XpKqW/QCewkqmsuvk6oo3pduHLpUDRvXPrnnltiOb7QAqN2TlMDYffCAsoQH1v0EZHr
SfW0x0BAb9qhdq5lKq0bEA8ISV2e398RtC3+HNZ6Pb8Mtcgqd7kNEABwp0+wMdPoGZZnFENxDMvo
DqXg3l9Zg6i6fW+0wUcIgL5641ecm7wDYgZPUhrLf8E5YtrJEp+2GHbDwJuKmpdzlUslPoOMqpvV
3Enf+CDsZjbeuJfObSSSFdqvnEFy6ZPPG3VDWEi8GI6R2fbYsfjENGgB4P8KKBtlqsuLfXa0pZ22
FEOW2P31YnvhpCSGEPERx4QUXsAICy5aNK6bMXq8PNS570r7wAG8TlH/L9BI0aOEDHg9PqLx44OA
tkZ8BSwCZPTom0Di5orM/T0iIAl2d0GNbo4wQ0d/uvwrzk0YGgJleEz3QOqcLG+NCdjcOzl2Eb6E
/CDGyCwfiiwaXIjZhe2+kaEst+br2NmmjwESmcgANMRpOmgpP4RDw1tdUnL63Uvxdegs4xZXSPUF
GHT8xnBnZ/d/STuv5biNdW1fEaqQgT4FJjApkBI1I52gRNlCzhlXvx9w/f/aHAg1KHH7wHaVXO5p
dPrCG94MN1+8b15Sv9RHZYIFzjfW0FgZSiC6j8U0AfQg4Q23XrG1Q0JrkvifprbyR+00rRtbrZTc
P5utnicPuDx6CFtauYzpTBUJ6Yfllf0sZFiZxTs2Lt7l4J24nrBeX6wjz+A45HUPnh07taeuy4MS
jc8i2dm4Ib0j/gflCXOFRjC1vMUhacYeACv6iOegVHpEGRTjvoSyDlssCnaBNVh/3U4H5EEH8xX9
aJhikdbC0xkzM5Z8eNB6NuyCFJcY6Pqtv3HBr+0WcgsK+xQrKPAvxrHQBRXIiUTnuinDTxGKdHMh
RorTEhkItVU3prV2FrhOOfxgZmnQLJZMYFiP9S05xEAnbETySjd+SmOu7W1k4r5Ng7Z5ia9OEM4F
dAeeZGtZj9RiKgeYKkXnDK21Q9IFsw5KnDe/KdN4zTsCKIbgk5kElJyGy7NX4M6XW4DyzzAOq3SP
hH8+wuyXksbJh6zZiALWPqYNERL8MXVeqtmXo1WmKbV5qAfn3Mj7XTZzZZBMjvcm7mq/JxLwf6/f
m1vjLW4WBfLKGLVkN+hUZp+MqfmNXk/8mJW4ACp9F2x8zPXhLFWjKskBX1ZXWhRCJ0lDCiCILfMf
AHIfjBEFajdrTWiKqGS+4+IkB5iBf5SRIMhcfk5sUnH/peFwRvMIon4hlePXOm48cSTu1jaS+7XU
gw1pEL6xXYzl2qm5qPuemsI5UVCEU6nK3RTA1O/NQBZwVbU6v9VTefa2UKWff7+McO+oMnKNgbla
HPkcPXi5wsToPDba90RCcsAx/Tq+hyusfmgQozhdH2/thRBMkzIZIG7qsJffNY7T2sikAXoDShz/
8rOabJfmcbZH1RVXuCEUNwhVqtP++rBrB5/sQgGdCokSTMnlsLWFv6hutQAs20G9HXpKRW5lSuEn
NI+ldGOvrg42NyG4tAHGL6/RBiXw2peDBMBcV5/9quBAGlbX7itLb/+S3MgbS5ahoqluzgUp4sTL
mSUy7MvISGgo4Wjj1I1IH9GfpaVTG8F7nndaeEA94IrQ8lhc2AgzpVNXKfF5wExturHsePppIlv8
OYTE6jRjbKFb1/lquXG3rW4a/FwAZRgC2Opik052aNi9bZJL5fIIIw9pJCGV/iPtfN3VxglXJROt
y+P1PbN25bBZ/jvqIu9ASs5COhdCRROV1Xc9t+2PbLDpOIVar97grWNbG7t0dZ54HvE2CY7j8kFU
0qQKzEZOzllGcuVMKKT9g+Bs+L2b8OsbA6U/ZL0S5xufd+X6odFDHQ/SJS1aMe/nN0Fihxo/eXAY
n81yeEo9pPc6O0bKHOEM9I0H5HtOsTJrteMykgj3+leeT94iIGZwAmG4chbalnOW8GbwUR0RYc3q
+IwFS3BbkgU0d1jSJFut75VvOzdBNL7sPFFrsYfMigSEYZikZKZ7SQqgx4NbQoOq75pvvQDJkMVG
//367FauAhALijK3BQAUqYt7x0aLF44FjCdygiF3Arwqxw9SWER4M+RNEfx9HYXhgNpY3Kz4Ci4u
A2yfjIGgly1b+WjDKpFxCsBObTGrVk6GItNhmYutxA/m4nHslKkeOoSFzl4+UOJVMBixDg3qohas
fYTly0D1Dtc/5OryzV2OmeUIt3qxTaTZdKRCnv0c9roaPoHhQRRDYqRx7/eFnv+wS1/uHKlER2gj
Kl4bGpQ1Z3KmJGNafLlD7S6ebCU08LLCLQA/2tL/Aj6/3LfFhCVSECq7OPfDl+vzXTsWbwddbFfA
swDmOwikXjEinxihAljuEG7vbt4xjg5Qd2ao/Bk2Av2dUNPTAKGIvOk+xXGpdo9mENUbb+LqfGaC
k0qJk7xp+REFVuUDfqhgBUdNxjJInvynHBio2NgoqwPBTgVuos21muWtjfR8U7ZZesaXxTjGmTH4
e0O0lrFxb63uirkUhrwdpOYlLClJDA9lsiA7m4nlP6PDECj7uY6VOEpUWwjlGFqt7NE8QfTj+pKt
nT6q4/8deXH6uMMwqOLVPYPqkD8pFsRmB/qjgglXltovdYMk2PUR1+bK+6BREQL8DIzn8gRIchhN
3NHwKVqcTzw5DD401ZA+ysHo79MkR+4Vda14Y9S1u5Oal4AgR3GdZ/hy1LDUp6Kvs+zsxZHAiAjM
2YvR+AUZhx39uj7DtW/6diztciyB4Q/lTVqaKagvxpLMMNsbnV18UWpV/15m+G6+YxnfDjlv5DcP
H3q7OWFUyAYKteabkBqElOoyN7CS9q3HDuffp3fMkaBCgzekALeYV/nNgAGcDbUIOYIUUPUj4qJG
88GOBOi2KbGNdDdZkblFF1/dOXSmoE3TytGWO8fIohJQB9EpRoU/0ZAdXdiH0FHt2LC/ZnHeh7ce
3rRbVf7VrfPfYZEDupxqgzV50Fl1cu4o2SqIQ6UeauolYqUQ/gY9fMedA3z3/82Sf1wOh0sQ3qcg
nM6IAtclGG8NBVaCZWljBdemxfP3im2AhmDNf/52BRucxqcQzFEBYuQQYxx3S2To33V9Gn69vlnW
Fg6GEZH+3JGi73w5FM9h4eP+mZ5BbQy/ZoOmu0xDnNlJbP+I6M8NckXtxvTWDiEocmgj/EU2rF6O
aaZoHRoBDy1wGWQ2DSRCbzF/s+77Fv+GQwMRYSPLf312ltHnLNMC6khWBfX1yyHH2MwbUwKDOUB3
/2mhzFx13a3U5chWozU/q2xh5Yms1oDAqmQXzcHos3YLx7u6rkBqAcgRnsIDvvwVk2gqI9UQNZB8
mn8OruLtvQ+AxXZBBiJd946lpaahA61WebgWS2tEkoVaPJ0MD+OWW2xSC1yHsF19MlOE1IqktE8D
UgEbN+zauwxOjmcPBhnTXFx3egxLe5RpJxpGILttM3b1rkaQbdhdn93atySQIQKmfEOjZjG7BPNb
lLih/eqSiqTJ4BXtYYinUkG7ufQ2oK3rg4HHeG2QgtK7XLgu79ssEGN0NhvEPSQvke4wsTGfARa3
++vzWjsckF7J00gkFMqKl0M12ogKvaSxaoTmETIb/G0IyvFzjSzhcBRGV26s2NoVQMSmGxQvbU7H
YleWaS6nVhZAE28qDRnJfOhfgBqhVtUiCdDsJPqz1RFZK2UrKF37rBwHDIdJZUABLE6lXXslLzB1
hhCYWuOOYaHsJwpiCGADF9iIgJXV0QxCxZnuP6OoLr8sL6KXjWjjnzH/qNwCrcGv1I6xPrdK7Sjh
OLfjEmjxwDXH/ovetmbnhoFpf67xTrxHYpVOlT3CWHSwCJ++ASoxb68v/Ro2QCHOnCs9AtPV1z9/
c++PtZ0nrccvxFEYGxtMrW9SqZr+jbHsReFfibE0QdWiE2OFNlmrNK2L3VigHgLRb/yWtWNM+vwf
ojfp+uJjNX0vK7kO0CbJayTH0YLErz3v5TrYeFNXV+XNQIs9EEbqUMdFTiqbyvWPCf8ZDIJBXim3
bY4vz8bpmv9vy3eABvoMiufJA9N7uQfk2sDFwkZ1ZZbXzN1JrSXU2StwIrh5ogI1V/Q+YGETfpTR
03Cvr+/K0Sa6BvtK6Qf4znIDZoOEZ0KS2Kdch9IUquPYH1B1VmZLuar/biF1vFXbWpkvLV40X4An
CBivi4ieLlIrqqawTxIINn/n9wmOFo2nByP8GF9D1BFujPKtrxXs36GSecnz9TnPAyw+ON7jnG3N
Vg0KJPM3ebOlEYIOsOJIxQmPgP47thdII5qZHd2OdTWc8hJxNh07icyRs2AqD0004Ia08RCu/QZy
7JkKAecLNvXlb6gAk2WSPFknH+eVYA93xn/ILJtORhTmzSdhDgO2h9WgxO7cU1I+mTg/hn9/y7L0
mj0zhdAzWoKq1AHPx7iEvargiGTvQo/CcY4eY1j+CGHeFYdC+Ea9HyIDddrra7B286mge5g7TyV9
jsWboqGrit2m6p3EgNHIkTpcFLuy0Y2f8TGX3U5CBdhROlYQj8xham8lbEqMI4bVLQZRyGhJR7/k
UfIdXcTWkUfEPiqJ/I4mNtE1SHuedc7oH+sUt3ihCs0+oaSb3MWGjzqrTtP+d4vu1AaYduXRg7I8
k5bnmxYZuss9ESeS5Mtp6p20jiXYGfqEwGpR9sq91GV+GaFU2we6W7SKCDeGXtuOQMTnhYCKouuL
YGLypWEGYomTVXaYSbeNl9xBhiGv1zNEwT/VlZH/xuo4+QFcKnkaEkmJbq7viLVrgRhNR6ZFUA9d
NqISlFtNGf/PE3L/CNpmEoa1ch5Iz16sJrDSg+ToITn8c/T6eIs+u3YLEtZQvwRNSqV28bKoftbi
cqh4J5q/KNGgLFRmbgTSLz34UxweUwrh2Xvmq3Ppcukj1aYtVnvSY5zuC887xd5QhXdFhyhpFOeq
cJFYiPcYO7LRG0zDfEebgu779a+98sSphPswgWaBGGO51zShZgpeefCiUkkddzgNJoj9qXapRTed
3lRbJO+1bIehaElx4XOUlpqDnh5Nzaj14iTh/vhZQ+BId4w6Kz/4FV7ZuFcmabMXhq+1rj+oE/rs
ktTKu67lFTlen/sr0GXxAABqIMOkOT5ffIsHoO/YzSVuahSoa6VGBtq2boNCWPW5TNTmrivz8UvU
jJObjWGJ7cGgRje2lKGQkJYGjn4I6cp7yfbkjRL6WrA1d9RmqbcZTLIsWehW1khdoSEWiAH6N7+a
ug8x64Qubqia0a6ru/RjPiF4s9OyBM9PNIvF5yToEu0YJvPSXf9QK8diDvsQ+eS5pAi1iMJRVzfN
fiykU+LRqCAVNSL93ykJMTOgFgaXy9LpaF4fcyXIm4fjNQIA+qeUWYgVa9yOnnXqUtT+XVPyrH7v
F7zEGy/w2uTmoyfTuaQ3s8z4QdeqpWYV4pSEaWqh3avID3Yre/ERNbXpOQ1KWftyfW4rh44+t1Dn
QM+m6r148zyvocTvBQQeUjEBogHGcMhEUKm3QZyM8d8fcZB7r+Vo9PVQxb58TiQzCYu0shkNl8/f
vlYhi+8LFXnsEpTxO+oIGvwP5MrhpJH6Lq4zKgseVdxJnALcQX9gfxEiO1WUL4XnhxtNkdWVIzdk
8SjN/tkCgsk94iXunZIggmITqv53fEtnhw25UnZjNnT64e8XjsY96gpErfQQFkW2ocozijhcXokV
9ycVWzU8iMK0ukkI37aq+/OXWt5OcGTZH698sSV6d/L9QfNbbicMRWuxi5XMR/ca4zn9WMWd/jnU
9bLZFaZnuEqEWssHvAbkrRmv3dc8iDOCgO4h2NNFGdMclDbEXwmzzK5EUEup0gIFCRUG7H6opgiL
LA8FPjwJqOHdxOjXnLBN6oJ9D8hwCx6/dm7oqaAbBUIK9PQiOrGzrh/mTXeCvVoFGNbW3dcYX89s
l+ne0G6kRKujIdwG8FWmK72EUEgN6W5v9PaJYpXkyvo42rukb/FAESGc/b/fWWjH0NmjssqLvJia
V7ITas8XJxuBcjeDOAN2Ki21p8kahbIx2NrBeTuYdnkjdHqomE3m2Sc7Q/u8sEbD8cKxPNLVnMVT
tzVyVj4l3R8K8DMnDrziHPO9ybTSzMIRnQrPCQKKvCu80fuGRclz3vndRjVsbb/S46byRpeBdv6y
YxOHaeRHQ0VWWanqMW0q+cPUh77lGFKVHbG07/aJIfBFlYBwY/I1xrKrBlHx6/p6rsTwOucFrqxh
GZTKFjNGfEU1kXsQJ0qgnuomiYULeszF6e1srFeTxzEIy/J5gCXWbqRUK6vL0ATpiBki/7DMqxu0
9ts4GKigIni81yJTee77JnCN3kg/KkXWP16f6srickIQwgNwC21kCcnPgwK9Ek9Ip9SPyFMm23+M
vUB5LFMExzd27kpUQGg+50bcwizv4piIuESPVtW9kzRhQuN4whvLgxzO5ePrk1r5iGAYgJ/OhGf4
YYuB1BDT9z5Crlm363pwVaWNscRLDam+MajV1c/omk7qRvY1b4rFjU/XAYwtOYhN3LeIC3CG8/yq
mXy6Y6aWfQky394r6tBZWPXUk7ZTxk4NPhSBHyY36VAm/16f81rYyc1KqwUIDFXeZd16UkqzKgfP
P1uVpXQHlY0knB6fAFwa8Y94VAxfvaWKBGZbzlq8ZYaZVNpXSXfEQTj1NhZ7bQ3QNSbpRjQJ4MPi
tTWByqiZBeQYuzIMJpXB2tNhRjbbjPFcioxJ+Xr9A7wmH8sFoNo789xnRPBSmgZLhQKGrsUC2FJp
3cYgas8p/3V5M/ZKQCVoMNFU+YwtiObtWvydm7PR91L704taO3+owtywHAmXWeVO7vo2P9htl8oO
crQgw9relzyosfUIPaVHBLQ5pS3WDk3QKMmHvuykZ6ku4o9xMFInhjmaQ2W1Iq+pXq5Pc22b0czW
yG8Rmaf4dHkb+zHVy15HCj03cU6KYdWXYviUKmP2degy6zFVrPR2SEzrofNTbX998LXbYqbtzmDP
GSK0eHvKGuuiUET+ORJK/c0L0cFSrSyrnRiYz8ZYKxEUeC6omChdwBNdqmGFLQDS0hi9E0bjpM+4
cWMa7nVqWzh+2n+wkGfNSalspd53fi/3TkvwF23s4rUJU+CiKfAqHGUsdrFvpbiqWY138pQCe/Aa
v1OHm7HfywiHvyOjhegJ95R4jf7Tsq+WRaOhBJ1KOg+n9KEddP2zWgjzaI9K6gCry76g2waeTjYx
vk8N7ZuZGOWhrqQJf4GG2DnEgUBs3KUrbyE0NyCbAEYIbZbA1xbFjartbO9UqKltH0yMY+SbPO5D
2emQdVQc2ZJyd6RBuvHpVwfmGqeiSR6JwcDlRm8GU8dt1hKnTuqmw1Sitm8KT9v5qpR8VoMx2GNh
E/5zfYOvnS70Z+mSEO/Alpj3w5tYh25uroPsZ9N1wtjhSivTD8HN/gELrnFnY/uWf548IuWdCs2h
vLk++tqdac8MZJ5jg5xoMXql1vQ3o0acJq/LJSeR2t50MFM1bhKzD3o3gBBYvOOYEbRypuno8mrN
v+nNjOu+hiNbtN7JyiujcNpJa1web1O+r3tDeRRmE/7AL9DAGVAyrcDJ1Xb8cn3aa4dslvYxaCdg
s7BEQuWaMtfsTXEKjWy66QgSmn3aWv+0UdDlu+tjrT6ToFQpA88gTl7Ly/mGRaYokcr9WcKyf8hH
Ax8SrCVviDBt62RkCN59qMCP4uOuZ7vayq2jkOMnTR2sdONorZXPeRr/97cs4hStTDOvmXdbHE/J
rebpyvOEgMmDZnbKfZanZejYEaY9aoB10W5Mo8RiN1reT2iCLZ2XQtmlA2iYqenjTy3v3Ra2dm1D
gmt/lVKlGrA8/KMvEmzZA++EdGb8VfZyo8b3FusbN1US+mlWlkvtBqln5QjODGYbZavZjGIpZaxj
X9RZauifhV6n014fbQzfzLjngmlG7zxqNg6DOC4dKqI7eeMErlw6pgx+hJLLLLmylAHAWFxJYxyO
ThaCQNie+Yr2UYYlvZOxJTLdUpvrrNS2sTy6vi9XvjQDA28ky5JBpy6iR9O3KFGnCXSR2c6tAK5/
YCfkYAJKo3GmHhTt+f824uKyqaNkoAqY+mckEYvsoPhE5Qg76aayVzSo4U6hNOL5+pjzLBYhGqUs
uGEo1vKBl3d6pVg1dsB8XrTxm2cNZzjrOMljlbzjayK/piHaiuYF6viLQ661mZUj2XfmY4s78HHV
S1siCryfcIFUd/YkvHcAgUz0/rFNgF6HPtfiLHdZmthaSs4hvMjbQfCvphtZzox9EaimG0qi+qHi
pPclE5E4ELqgumzpQbpFD51X7Y8v/OZnLGYu0SpMYoWfgTMGVJxqHIiEbQNibKJG4e315VzbtLTU
ZmYxGAtSrcvP3Hby0NpmGJ670o4eZ/SnM3pp8qHLivmBzLcgLCshIWJ3BCIYOBAZqvPV8eatQtUu
wjUWiYNWizXsmFGclQ591VTJg+mPUwtJZjRf5HSCTK5MQXA/yG2wlaGvfWGatbPOAPhg4rTLH2GT
CMQ1jmnwAGZUC6F6/rUH033Wa1nb2lVrB+btYIsZNx3mhhCOwnOgJ+JXCB1APqKY2h6r0cDK146x
pncI2nrjoRC5ctvY0RiT6WBPiVcczoK0g5CE+mlL+aS6GAmPWz3w1c9B9f1VOsRGD/7yc2ixrmVS
wC8cZX2Y7mLktfVjqjVh6tKV2hRqWd1yUFtk4hXUJZZaRXlYGoBqBcOhrageEhVa/WFILbyVEzB2
wQOmIi/Xd/mrLPPyTKkC/SvSSjDuS7auFwS+DwCMm1IVgBod/C7NpyIeR9zPm7DPbzq5k8QtetH1
Q5YKM3IaYcXESi3GUbcyptOTK5UxOEAJbsU/dqv3ykY1fW0VgDqh7oNDHS2XxbHH+apN6bdEsBvN
NnJjaBRunnrFjVS12Dxf/yCrg83QKvLQGQS4GMwPNCut4b6dFZvw5ROKBU1zmJIubY5TGWS/r4+2
dgQA1Mxys8AcuGguN1jZGaMVDH50TsssQJGoJnJ/Su1x0o/XB3qtLi7Xee5GgOIi+gbTcDkShBBj
UNMUHYxSskIKfqryE2t5HDDVaS6rAjbEm14Fr35swmi49bSo2AMlz93eMMqbHIvVw8ZPmrP5P34S
hAfSYGqwMPQuf1Kt175mZmZ41vVI6W7HaGzTQ4twceXKZnBfkjZ7n3sNa3TTbBTrhjwYA2vaXnmw
u/5T1g4esjL//SWL9y1pihbbHDk62z+isOruIGGWHxUvCD1wNnq9xdhb22MmgGiaX4BMqXdfTnx+
S8hXkuisZmk5OjI2nrsp67R/DFAN7t9Pjbd7puoSLpB+XY5F9CwmzKsgdWdGJDs1kX4EQANErSPT
N9FdAIryxmabf/9yYWeKFRUcclz4H5djDkqD0C4qEeeUgkr2QXhD3BzBj3UfDUFOcgjL3h9pGKVY
NkMByzYpkWvHasarIX4Gaw5I/+UP0GBgGSXcy7NqNBgqq7Zk3woq7PXN9Y+7upA4nNm0FZEvXKoA
STg+eDIn+KzlUvetL8anLksEbxHk/fP1odbaB7ATCJ+hzZoEQYuFlBuLqAe13bNat/53e9AT2y2q
5KCZdbbDxGYod3Wg6HcDnc1vRTsWt/w3Qmws7RwALJeW8hi9IELdGWt7+WVpPtPBBOV+nmy71aA/
BhGTVgaldtXWTF0T3Kfp2jpm8/vrH2BtU70debGmhgi8to4q/wzK0VTdeMhimnsgANTPXuJLR2lK
x7tYa73AlRPZ3qItr10RKAjgQTNDUsjlLyeugF6l/toEILSV5iCsof0wobX8iDtu19Ca6sstC9i1
T23T20TcmTbrH8y6ksgWyUCKzHkzaV+8Wre/1MlU3nleOHQH3061cO+3ibTFY17daZQqoGVybXB+
513/JhIVEnXmgsDnJKxMbj41YwpoDbNRpDjVWNx2ahYEOy5TPzj66Nz98ruwHw5BPHZbjkarH30W
2cIJZNZpmT/Rm18yFn1AoVTnE4x6n7tpaupgnxrsMqxOaXf0mrbMVVY/Oh3NuVoDvXnpoUThEfKY
nKDcF/v50zDZnmuHxfBbTWlsOxPVnJ2MnN87LmlbR+OD3jGVjCXSY6Ak2kRNEJyjKZzO9JFa+XMv
Sm168kCdVTu9VqotB7C1u4tuFUI0tKygNy5KkPqoV5pvdEiqxaL+XkU1Knz2ZPNptdRuN6Kq1c86
2/7A+6YBaCwWMlfTLKzgicJjDjCBTgtreiR+VH03HzQuMVALWNnTpVC33I7WamIkrUTwkPJBfiwp
j4Xh515X5Ty29DUGJ9OUuN+P8tTuu6Rq9aOhFDas3B5prLschJ+rNEr+EWyPUex0T5cer19ja1t6
xodTj+Rn0Ya93NLEXjBJJ8E9UnrRYxcH9gMaC8I4NHAaX+J2yjcejrV1puHKozGjp+lQXg7oSYmK
UblG8cUobNUdlTBobugNSymUbjL3DYTYyjXNs4vMERUKzfxDQq60tYIEmQOkBWVt37UAtDyntvzR
5vhO9fixbWO1vrESL1ScUIrHLamjteuLpNBE8oErjG+82Niiz6JczXWij1LydrFmdZKLF7zkNF4s
fou+kvbapJj3hu6P7oThQu4Ates2dvzKZ+eRRsKcehAA5uWRtnRfajTqrSd49aG9t9RR93covKvl
Ae8T6x3AiVn9f6ZqkcdRq7lcZT1Qy1QeE1Aafp8/mPA0Dl1UNPeQGdVdo0jjxvRWqhXoMNAPpnk0
a4ouxmuhUGZt0dmnIBDyx7pvFcsZu6ZPj7HSOTLEyc9yOyqaS1uj8z4pU6Nu5Q/rP2GulPBAzCjJ
yylrrYECZAyeAojkbLRlJ8WxTPTIv1Gtpm+/Amv1JCfuhHgMJEiAx6gM8+rmr48zAFUUEwkzKWwu
6e9W1xmhNYHLzZOhuqlAddw1WoACngebU+3UaSNTWblI5yBwtuKCgEjv6nLSVaoEWlozXs2V/lJX
fYw2lGHJ+bBLpMKIHXwV0/5+mNQp3Li5ljcpCRooEMCfaF5alqCRdDk2F1ce5+mg/QiK5ofnJfHB
6KLA1bAn2MU+SPA+lnRXx7rLKf0hcevBF8eoqM2Nb7A4WvwOjAjUmVqOKiZ/X9xoTSjXLUaq9nce
5eBOaboBtlEn/Rzxhtqyd1t879exuMkUCwQmyIMlrGPUkiI189D7HiOOfu8pWnXrBUbkerjzfpuU
JiajqrbKTos34nVQsHWkgWwsssTFBKPJt5LJ7MIflapJT3UUi+8t7fDa8QK93RVVO/zzV7v4dUAu
jbkNzByJey5X1k7zPvCRNP3R1cZ4Uj213otKlY9SrIwQ3OSX68Mte0PzeEAUZ9VzEkQA/YtdXCSR
VbSW5f8oQ7swv+RpTEhHRb6W75NADh2piIw9D9c/9RB495UGut0ZrUY5FoHt7TuzjqOj3YdtAuEU
2u+5yOpp45OsLDxFX3qBgGBNOvSLRGcUw4hZWm1/9yq92OWG4n2MhibZ+fjX/NLT1naqIGq3svWV
rQ04deZmEiLMPIvLhZAwpZngMjKqNoW3SD+pD5MYjLMsRfUWDXxe1DepHIvA3nrN42bVUoTYFmMl
RpQE2hT9kK0wcss6745pVSdOBppyFtdqn0alLVwfwfTD9fX/c5Z0oWhckEcCmSLivRy5aAKPFyNI
fkxTbmlIQsSZi5YBKPI41bdqOyubjdGwkIIuZ1BCXDp6SllktWNfxz9gLsiqmzXlUEBkpPTyWYrA
s+8TLaWk3wy67LlS3rX+b8zKhk+FXg2eY6ie/Ftu6Z/ej0VXjvsggVz6NUbkdUs6/o/PMnvEUnOf
kS8QbJbCziFSeaAxmuAlHAFcuTmMD1IcZfT2lCKbr9fX4I/Vh0ZCmmOTwuPqyKG/XIMpTitgZCJ4
SVUvfujMODnaaWocUVoYsHWUtOfKDB+0utsyvPnjckMVh840OnyAd0HKLlKBALlo0OyG8jPiffiZ
qcl033XF8Ai1evgZmVDbr090fbxZkxYaGQ34xXh4HWgwB2P1p1en2Y2aAAfscLrYZwSipeNTh9so
V68NCHFltgCYCSxL1rzlJX0YoqPwc5QL++fUDebnLMnTnQwifKehprrxHC5Lu0g1o1hh05ybEzmq
BYvbe1LkoGoNVfplp1Vr7vK+bEJHVoPwtvJEmN1rSM13L4kyWoZ0G2RFkz+Ftdk0XzJtLP1DqE1d
WSHZNYz1JuZ1TmcuLhkIvnQNecs45sRH88d6k8HXsh9VzZB2vwz6v5K5U0WNUHhRJ3Vouf2Q2Yb3
YDdNfPQlO5k+6RVMQIc/9TRXioxAfCx8Nd3plZ1Zu0Ex0v4jtVo7dDJMnOqbCiOL7HaQfNz7EgqJ
8h3AOMW4mepQD28qCBPdoZe7VDo3XjtoLnBMLdnbbRP80ogVAicsGlA+faeE2VOcUPgPXEmXMiTi
zUKrytLJEjt6tm1fGs/YXlnfNQMFsg+KHurfaQZHya9J7wCcR4LSnFunY/ISNA3u7gVUyZNUiKA+
Cr+kr9J3wxh8LtVKIx4v0PFNXPD6Wg/qFt2w/hZivBE+WVHUPoGr84YbKfPSL7qPQJUjTaYe7kYc
+IKdFA/FPfA+9esk6kb5MaaTqJwc6cDoU9dFw71JrhU6E+lgMiMLzPS51gdZphqIxWjvTLUl9bva
1KIHUQyefaf7toaJlC9VAFOSKk5Q4SxEc2sbY1D+W6eerLh1qVTDDhWE/CmK+0l3eiWMkwewWxqU
lEZ4z4bVYs1VK/kI7t6M9dNo94G0C3McD440q6UHL00H4aIcnFdfzXIM5H7f6mWBuCE8AcsKwF3h
W30Y2kg5T1KExEIcdFF/wGswHw6ilLTfeuhNeeqYuS3afAfxJzS2bAn+uBbnBjfiCAR7M/HmNbl8
s18V4cOaKOTx12yGcwxA1R9CvfEPntJIToVUxk4qYT7KYR//HTQEjMN8V8Bo4KGiSrG8F3NTa6t0
7PR/zB5b2IPa1pK/w6lQeWxElz9XSE7TcLSaJBfHBlZsuyW5s8inKGCjj4qCwlyWQO1yeY2M6RAa
aZr5v5txMP1HzW7ss9QrE4FYWn3qMaGP7qfSq/ZR0KbPvE7jxkX2R8gFuYAOBch4pAyxbV48SdQ2
lUyTmviF8F45hkBj/F2RjRnGMJL1UcIW1HbhmxR/CQSimA5zgzgPyBR/cVFd3lGJXTZDUVF9GSno
H8ppLG8L1S6OCUTwJ0EjYSvy0heX4tzqQ60CNV1ibdoji4mi10Jd0RrEi1+QPN5bY5c4EoqZ9kaH
fRlQYJwH1hK8PdQfgvvlSyTj7TPxyooXAHKhow+QUozcT/9V6f/8ZQGCj0i0OseTRC8q/z7/ljcH
h/KGN4Zq773IeT7dRPXU3NVhCYOBBolbUoDbeNaXZZ7/DAgAgaophwXRlMsBEztMklDk4kUkRvBo
daL75NnFuOvkvrnFjMPyUb5VKzetCv1WK4ufalNIN9djiz9S4tdZU50njmLnEthc/oiqUwp8BRLx
kpaoEeywrsIKjAjvGXO38a4fbX0fmFH8qx987181mPpPiZHJqWOk8hYFaXlz/eenkLvJFCOotC53
McI7w9R04qUQdmveiq7LKqdrIT04ou9U7hKlnO7yNI8eMRvyN4oDf25plh+Huv8/+iIGMYZcN1rq
IC9lnyF4Vtuj72qBvbnsy+DqdZb4DHBDzjWIZRds1NShF03NB0/U+IsuKuVgTo1x5Gns781QTBvE
h7XxzDkNh+1Gk/4PSEZnmyMCR/bL0BvaVzUd7J1AgQL2v9B/NGUVbmzrtSM7qyqDlsPqjXvwckN1
pTnIQ+qLl8SvjM/qUPnfs8Aebic9SrYaPWtzQ5wHpJo9O+wuS9FxRURYQax6gZ9rDce8NZP7XAvt
yZESSUBJSgzt+fqBWdkmhOCzfMB8v/9hQaYrWQ/OOPdeJE9pcZI3meBBjnnKN+qTK6eBgeZFQ6KL
Vs7idigQUobRNXkvoI5zN8888XPSCmlvQgi6UasxgWLqVV+jqKqP16e4soL0zpBrhXdEjWNZflab
fgr1shIvitYHAgQgzi0O0ibTXkYWdNqIGpZvJucBxBgJPFxTHI6WArFmqDYSrkPSS6JLeu1kyKMk
Tq2awS+vkBKiiCZ1fE145+uTXNk6XPKC007ViHLc4rYfQFLWAGb5vF7l/4qbvLshVRyQwAj/h7Tz
6o0a+/v4KzqSe7m1pydACKTAjQUhuPfuV/98zN5kPNFYef5aCa20K8741F/5FrHVYxg4Hx8PzMqs
BUDN4AK6iqFclcjSKH4L8KsnMXTypsuVMYHjHka3GrMgrYz43jKCHgMGR55KhWpxEKNMi2zPk8Vv
NDwCf4O+MsUBKO6ZmwUYg17/vPeOBSa+cJvIlVCoWjwjid5j8oNNy+9MK1pla+VaSZt7QHDs+jjv
7RbiDvJ9dDTo7C5Ohd1VuE1PpvfbTP32OCn9uI2TODyVsMpvzRKcdjVO3uHjg87sSp5oYD4XGsZD
7uV2DGbhRZApuFpS9Vt4asYhCOTy0Bat9qlQwmjlFF5+KfIvFDNRUCCeveio9l6HHZdk+C9YDNSq
m+pl57S63zY7a/DL20ypbMgPiqdtrn/s5Uoy7hwBUdeCjL1EjVKxrgY/MDkTcaNWTslCEJJQMvp7
fZzL7ckFilQFNTy4BRf2aeDgEATM2+Bl6E37Vh3T0Yl607gHeGFvPz4UMNjZEoLc4ILslvphHAE1
DRmqT29HoUTfgagj0TzkyYevFXAOczFK5c1F8mNxrfhYCtQWtt0vAwZ6n1JRi+MwyhyFLrjFITLf
Xf+ydzbJPwXV+Q7lLlvaXWleYaZt2IYvNRJXm9AcmmdbqMkxtaPwpheq4qDi9UHDJuJWpMqoQvxr
XdBQmV+uN4EyfMIq07I8fJGkvt+rCoBqVQONFY6x+pkKc7PNkbp5DCiUbe1YMlaumvc2DqHFXAqD
UckrdT48xg2jCdI/fKE61x15JiMXUY/k3py6DyKo5y81AQohSIASNjeoej6UnludPhll+lIPiVpu
pRS6/p3VZEJ5oELVfPULxaD1fn1NL18mZMcgxVNzQgyQ/Xo+aIohUtaRg7zIfeXvYTbYX6kLqbfj
kAUHcuBh5XZ7ZzzqBCTOM4yTzH3xkRnO55VGevOiVqbu6JISQi7o62bTj732N6JMvPLiXy7g/ArS
kKLQN+vRK+cfCI40yvx2SF6kUZl2Vu6bD12o6m4td9MHMSIsH83GGZaKHYU+B93nYxFG5EEPg+hF
eHQKvo9xRfoPtTkVxzww8u/Xl+7iy+Y8jpgQrAa6TezQ89GsSvGLXg2bF4xLpZ9NMraOTIDK4yvU
7v8xFpkZ9Me51IG82flYEtpYhgQ7/EVF1cltJCPxtryJ6qavRbjWgri4Z0jCqc3OuRFfRufrfDBU
Dcaq9JThBbPV+lb1Qsg2Ra9/Gbro2NnRNlSyNUfUi3cIHooOJxSUHscAv+rzIfPC8rLEj5QXKZYI
XxoT+NZWoVb49aNrNhs34+AJ1wRG6xLAbMdd3ZGnKS8NPYreGdAWOAXDDIlLJHstCpx/9Nti8rxe
qJbLUFbx1+PQnX+UXOsikFs7+ZPo8IiSINMfqPcj9zkk5m4UYeaqo2dvfcjZf65/5kW1gQYZ0TW1
Bp5bDvvSCE3FISxtq676S8nU+BWiNXJDZjXel5HmnRDF7v8UUiu+R5o8nIAzW49KOq7JGSxVoahQ
gasBqz8X0sHWLHHDIdYwXj7pzSvkoArRT2P28dXDFuF9He52fUpCSX4WtjppD0JLA2VjIjtzSHu9
iqkZp8qvJla86JigUimtvKVLIgE/DnwAoSWwJmhevB7ni6OGeLA2uBy+llas3neap/4SWt88U/Gu
UjeRjcQdqB5tSxDRN2WUdaZr60K+m2Q/n4MJrXuspnh4gvLUDtuV5Zuvjrc7Z/5xsz0SeEZ2Ko/9
+Y+TKytpMGZQXqWqsT9h1weMVBdJ6Si1pX7po0n0jg3Z3HR6yvWpQ3cCjGNXFf2h0YIe3zKtDPSV
s7N8OuYfRSJMJEBWA7Ji/u9vIgGzI07sYkN+ncZkeNVLOf+LjOO40Vi1eyWO10jn7+yfWQ8LhSDi
Rcw3lzSuwdLDFECl+RrllTRj3rJGd6GBN04Z1P6XvC4y6dYMRjT1EmQDNjlP9b2XaZ0DjTX9k420
LXeBgon05vr6XM4Epd85WScBolm7LIhaSa6reit7f+IWk7PY8Gj3I6lz65lZgfV79Xp9uOV9TKUX
gQ5Uutlq8CCX2atnt3XZ5or/6vMIOJMU0xARpbipiro59mrWnbTeClb24PLy+jcomDgq/MBZyUzO
V9sem6DoBIPm0xS7gIS0PS0v2/X1XL5r7ULeD3otH2s/HFeyvndmlzsaLguFboBxS9/3fgpKXW+F
/zoiDfKjaKx8E0SheoPdUryBKHz44OwicAOrllua1262Wzv/UCIlKQyjKHrl4NTp7BOZvQxqO9Yu
Shw9XpW6Oji61q3lmfMFc3bGGZcghUAMUAH4w3nV3xwnWZ7kVrXC+LVKODplZuQb367QoJIM3r2P
7lgGo7WJpAihGJ+6eNKLylQ6NIriV6AV4eiUSZMLgARUP7KwEdvemMWGr8/rO99HHZ/8CxEF9DGW
4RG8pIhGeZe+6r6fHXB3sm7SKfOOU2hbKzvm/aGQGeGhsah7Lq7LCRBvEUtF+oopQrhNbVnshkBR
MseMKRCsfNfF9gQIokOEmTPMfxKX5+tGFRI1GySQXnOpD9wwHtRDSzNqP46duEvzaa3Y8u54/3CZ
wG85DfPHv9knUgOqKZLD/DWMdL92zCIvG7RjBv3Gr6B8O0WhqT+vL93F2Z8/kdMwXze02JZ+AXFA
T17EZvpqRNHw1YvKYgsi2XCqNgZwI9VKc4vbawwxpujXgqZ31pK9AqeQvUMAsQwaRsCBke9J2WvQ
4tXtgGHJD3XZRyGd7tS4u/6h78wtg4G14B4nll+6OmaZCs8bR77XKYvVbQ5fccvDN+w7T/XdflTW
zvy745FM03rRZs7eopOWKkobFOmQv7ZVZBwoSMSbCSvuOx6u7FDzzK+0Ay4nE4gnqLUZuDa3ShcH
o4SM6aOhE79OZi/dl34L6UYqxjsEa9e0Ky5DTlgys9oteTqRJ3ip830qF3CdCZaSV98qC8vJJiXZ
GYllPNm1En2FI5hvykgqQU516hejF8Gu7qZypYV4OcH8CML6WbcFiZRlP4Kq5ChFY87hNKdor8d5
5OZapv4xhyI+1DZOEB/dQBis8jz+c7ZHAXvOa94cTk9tu6KBrP9aj9qvui2bg6/ycBWTuQlJlXbX
R7tcTqINOrGUJUmkaYOcj9YqXYu1qWhfYfp6n0MJe2oEBcOjpnavHx9pNlekxku2dNHbDu1RHhtR
da9erxS3k2KjQ9j54Q42Y7W/PtSijw+sC84Q6FggDPjKgJQ9/ygM/xIzEqny189ybV9g0bOtZauH
lCa8Y+HXxjGFu7MJcJZ7kCxQf9eHX8KR/ht/Bpdx48E3Xd6vPZDNflaO+ivMXNO2jVUqj43WtPvM
7/VNPRbSLXJHPyRPsQ66HwLCMaZpp5n19EVqsJy7/nMWV+/8a6iW0AMi2ycuWXZoad2qvSY3yl9F
dOamRksID8/MU+9jT7X2tadZTpDWnoyycdWtBAnzZn0Tkfw3NuKBdKnn62IJqzUGJNpRblb/BgMN
J7/Np0clMsVKQWgZ1v83zPyBxCNIfi11PdKGImaWyerfBszPUU6E6mS1ndaOUlXBThp1xckiGJDj
OEyfolp8Voe4PaL8dEzyvvgGfrryV7582RjnN3GmOFzclDMHYinMaw0tVnuppv41lPxXDVv7ELSh
vuON/NGakVU5cmwE0wZyQHiPyXGz8dHEcnpYhSsQtMUR/++H8EJgRE0lkpLn+WkoygzqppJof4E5
htvajoxjGLTdTnSa2F7fassbex6LngqpCgWKfyXl87Fa6MkYhWgBXHjVgthLtfCm6xv/55D49XGq
pxCGd+5t0s4uN4PwKGiD+vl9/Vcskpv5R6DQRyIOqxqL1WWeIfsWQi8gdpCdj2r71FpYmle91Tml
3JbfIpwe6bumbby24nOh83yzo2TGDBNkEG5Avj3/+NGLchFrXe07gxp+Lkyk2D+1o9K5SinGv3Uy
WFtdhP6vQc2yxMHRoTzqg+jdFr499PNOKk59TbNt5fy/cx3xe3i1KUQDrSI7OP9ddqwHhp1Uie+Q
rEiffCR/jvoo8GmJzcENMm84DUNZu2aZGLtOGUwnNmvtZpwyZavSrn68vjyX+xGDH4t4jPNqsB/n
aXzzwDWK3RmoxkfYqCGff4hszcNLXAudSMvDlb1/cf8Q3c6ct3ksDLjM5d7P8l6I2ux8ekNj6oIu
H+xNV6R+sbL4F3uOgZCQYM8hmAJ2brH2Zl8OY4Vgig+XPZ3irQ1bVdmgHzEVXzNuZ8MB/Qe/rlX6
Il+5/t4Zeya3QW6nd0oIuBzbUko1GVTZR0EtrY9Z7aWfVK1M3SAosp8kZsNzbVnVGlL/3w12tt95
U+Z6IN0cdJwADZ4vpFcaQV9MKvvdCwp53E0UWpWbICn8uzBV9QEvMLORgM+Dx9yMokSrR4a6+6y0
5pS7ZeQbmVNm+dg4StynJMqDTDgXOQIChHaXpwKnlaiMGs0BTGzk26q3vfCXHrW5+GpUOBye8Krq
JCdvQwCZKBKNpA7ykFU45XmKaoeDq6m+9RtybvYcpIEWA+A0K7XdelNlqfmGOvVUuWOlQta7vscv
3lwiHZgkMwiCqbGXzKxOzxMPfSvFdwIsoOtjj1w9mg6zYsCtXlZWeEyMrr/xo7RItyUNm7VHf577
s7WBrgOGEZkt3h5q04u1MWq87Cg+qoHTgI4bHUC6DTV3eAeSm9tICxuar6/c/hcfzZgoVmJWQJQH
cGcRS4JqhwTfCcbU9PxP3lX+l6yzbJrMvX1ShgGmKUyEnTFMxsoJeOdryRBg/dG+gjqy7CiSysW6
HSu00tAyPqAdWcYHX1GwEG1CtdZukf3L0pW84OLU0c9HaJxCPNPMRbaYYdnX2qilqBmBFtY0pzFj
o3HlCoUxJ+39whWFQGoOsI23ctX8w/WdrS3ZF3hNvHn4ZEqF8zq8uUBHs8vtVFWhwzRS12SngdR3
dqZqVTl5asqErnuutXJzsIZYCxvXtIAa3Q5YVrafzKwnFNiR/U/KroothOXaSQQO7Gog86nA7W1j
2ciYBwTWptMVNTRhEgL0gx2EKnzzDzL4RrvRCOWlo6mSWKNeTH/Ru7EbjpXiiMyUQyduRI26W5pK
4WcjpiC0SfS6KmaKHhje64dt+aAA3QIIwK7jDwDLS9xwTKwvkaMpT72NRpTyYCfoj6+pGC6XeznI
YtLjtm/gzAbKk/oN5yfh4GYcfrFX9tRyHy8HWSTzTWAkdAR85Yk0E+kp1xenKjxaa4ZSK9+yJJ8Z
5hBXBapOfIt/MO+lb+Nx7UuWKdjiS5bY1NzX9UJJWBPFdINbuXEEBiYv/vfmQbm/vvrLW2c50iK6
KQe4xFLFSPKX+GQUjr7VPwUnq1pJy9fmbBG1KPAScjiCypP3KdtEG+lbf5RXSkdrQ8zBzJtzjXN1
4wkU+5+4qF1t4znBVuyuT9Y/vYi3d8dytuaz9HYMxQvVAv/tp/JX+bnc70IYEk77gHGn8SfEXOzZ
PvobcWxKR1+r3v4TG7829uLGTENUspqe74v8faUdas8d0zupnp0z9ZOsOBgyf9atra8eZVU4Qi8B
Dx2FdDPVO37zpte3lvEd7f1aM/+3G2SJf5cgGqCXyB4KzN9p/7XOfrTVt+sz/+6B4LmgVk7wS3nn
fOKVgMgvzBnCi53v6Un+af/EV22XH64P8+4eejPM4jTkYxTaQcww+d/4kL+Mz+I47v+3IRYnQRhF
o6a0Vp/arb+dtynC8itP3NpXLE5Cgw6nPCXzEKfi1j8px/IYr52EecIvduObmVqchCrQCrNCNYB7
I7Od7hb82Fg61e8C6zLVjf9Iv/+3aVvs/tq3JdGk7P7873QjHtVTtl9b/GUHmkILL+Gbb5rn9c3p
NmM5KETEN3k/i1tln/807nre7VNX7ZrH4EGbnOY5WJG7WFurxcPYxPlQBSFjjqMrnoxyIwrX/m48
/G+zt3gZs8JPSjth9vrtcPhv06nH60PMC3C5IWjdz17ic5PpfPIQpZwAFMbKk1mdcvHN0r7p/eSo
/Y//bZjF3sb/1UuiiWGKAC+tfRSfisINV9XultubhB9qFGkh/FIqP0tkX2PCka8Safph11aQOXI4
tF89oJgdlHZI9Ls8y+NgZ1pxeBBDnWSbOPebv2FcaYQdWW//+thXAx6hVwCCZJaHVVCaO5/csR8q
NWo8+YcVJz1e7UP2pSJCJlwrVYd8cFiJpOZZfLuYM1gFQxywIuCbKGsvgDLTFPFzYjv46WMTrTle
FCata3rmWli4jD2J/mdJn1kAgxYMhIzz78I/GEsTTfF+dDXGbIFrFWjMnUyKAJ7s0liry+1HJxKM
ETEuqH5yTH2ZWSZAa0O/SoqfyEvrGM0qmeRaoskdU58aBweioloZcXnAZ9kcoFRUsjF7UNHROf/E
hqoWODE1/FUrIryZgjj8YgjJ+6Tbk/VlQjzmNoFc8MHCzb9CBuIqc/EUkY9lzy5VE2kQU+X/8lA/
2Zak/3s/ihT3+mRerB6iKTMqYJYGpCCwlCYXhWX2QSpnvypR2oU7Dl3+za50X8PDsk9XXpyLLclg
lGC5o2e4JJn5+TxaBdVDK1XSX4WRtbcV+vRfs1Jfm7h5w51tfCZrhrzh1okMDjJE56MIz45jLTaM
hzDIu10hDP1TZ4byIfLTR2qgxkFMkYbDjpA7d2q7fiUTv6gAz4tFswwWNnWFGTN5Pr6OPnEpAt96
KAOeBWi5g1X9MgcJkHuWB63hyFY1G0uUE4zj71WbobrqGCiwitc44X9bmfTlpT5rppISYnCFwii4
2MU9UCZ2PmZ9rD2MnSE+w3gNx5uOLuxTZaXYqFSdkgN2ur6rLg4Mg1GQo9EM6pA/FwtdsfiBZaTW
QyEj1krB0HOQvDBPIgvVowce+JOGd/Tx+qD/TsT5whtz3RH0GdwG2j2Liefd98wq0fzHRoiIcbEx
MLO93jad/zVFT8W8qZpMkzeg9pE+9zXcUhyc5KXhW4UERvGqiRpPP3fyTA0bU3XoswFP9KQ26lOq
1EiBkdc3XeqOPuW0w6jVkTasHMfLvctrRfEcSRtkRyhmnu8dZcDJJoYb9VAo3WRsK4RHk21Y1ap+
wNoFZXg11eRkH6adlO0MMQ3+Xpmoga2s3zKjBPBBBWuu4rJ7LpWdsNb0hAYd/EErzWy6RxfNVp2+
gjF+DEDIlZupop63zaVpNLd5Weje1+treXEtzQooVKwBMaLWwSN2Pg9SVGh6KCn54xSPIZK0ZTQM
O9TSxsDJWsNfu5guhuOdBBsI83f2pbgQSLX8yox81YwfkwkvLKerMbNzRAQF3omn9oOyG0C3Id/Q
IAJYzdsMIPH84/qYXpsetOJBle3xa9JiJlokarbHpaFHfo/a0phEw4aCnbWyrpd3078CIb468z+z
gef50FSpdLRskupRDSrxuUpt+1brIvtzPra6y0drN2qcKl9lfK4/a3LwV5GbdH99aS/uBl60mds4
kxv5l6Uomq2nsSb8kmicx4ZSd5F0W69N1Mjpez07aaX/I8R2aXt91OWOnvWyZo4MhEPUowGCnn94
ZhRIz1r98GjkpnXrJVQCf9eFYiduqEYVFXTAP+l+1Jp+n4/JR3V2QNADh0HPGzQMYA7zohiUNalS
Wa3+2Is4vqtpA3/t017rvo6YLP3tFbMxNoCO6+YzwnD9mpbUxbJT/4YNAYgDygDA1yUhwut8ap9G
OD72ZEeyG0SKdcpiq41PapcMQDsB2n/OaqX4FpW1ccq6Mfyt5t7wQQdjvhu+IDxtbFOBXVKUP18F
ocu9Pbal9FjWDbruRAlFte+VJqmOje37wKDadM2vevn+gSqj8wdIj8YUHbflVdIOqVQJTSkesXWy
No3W2V+m0kYnJRYbIElrHnDL7c1wM6MG0xOcCHBsXWy0WEf3uK6L6hEZTwp/yOF9Qolk2gnb9hWn
LBRif8AGf65v72VkpUKZAEfMp7LPQBksHnk/1tUCeL/+iDEEBIZx0KMnXRvVtYf9vXGotyO2N9Mz
LnQV07a3wgqRIi7KToSnCWVJ02VrVx+UYGensEfoo7NhIbmZS15y3Yw2mnKt/OjHA+5bspdvews9
+gD14Y9eDfNQhPWwF8DlXqBD7Baep1dH8qOeqfmtOlXmTdtrHr1ZtijUiWjTBPn0O+nQY7q+apdb
E3ogHuL06E2Ow/IqlGvbTOpWkR792jd3WVKZ0qkkbLIcxPSN72qbNisgxHdGRKeAXjBbFG7dsmHZ
x5kU153kP5pBXO88w0TGWM7srYUWi2PC/vyYDhLAI5COc59kZgTg87A48H6G8M6YtdMjcpzJ3q7r
GnpwVx78VDK2Rd4+X5/Qi+0Jthm8AwkTTzmFoMVwkt1N4CKy6TGLg/Dz0KnqlgrXmtjSu6MQVdNT
BP7HxXJ+i3m+GQdt20yPtjw0OKEkmlNjabkSzkIX5e95G8/SN52xf2AaCQVRqlwcar3LphZJj/DB
E5VAeLAaRbEx1LyMfw9GGdZY98WwOHQHwFxpE7FGYZA9T1Wnp0AJBEjvPyAy6vFg9Kh1u1yzQeph
Cz4UtZsADrN/0wYxx9ixEY3wnlU78rrSFYHRV7YDMLwVkZMOhjG56tR76ZdazVtoz9lQN8ae7nNL
kSuCKSO7PYa3erzxyqYcB3cwzSK98Qsv1cGaTipV332NVqUSuBEy1gaVdrSOjeM4tXAOHDjkiQVE
pEo7muJqohWdfmgTE4+qzZgrpWzgCZUhCkZVEvyQ0/WQSW7tqLeHz3BN1KrfIHw0lPFWR202vkE/
Lcifw0jJ82/o2AVhdLTiRoO13RuSF6bQCobRD7D/QRs0cDCwRyTWUZQi0V3EHfPOMQLRGPQCe70s
j1Q15OhpihTslZ3AQ1lDcaa+CIyW5IHiyCGV9HH6grFpU+3J6Kz4L3AzWy5czUeR8ounjy0lz6qu
ol01yGH4Avcry7ZhUikkpTawRv4mwPHdqefx8HYk3kb0Nx+aWNqVqA/1rl5OnfGIbXVVOqoeK+lu
CPNJurN8LWhuFT/Rw9Kp1aKNfSdRA+TstKiRkXsxtbhNPjeylwB9Gdp4jA5QvU1x8H216e41EDHp
j3Dgqt/ag53od3HVNvYPSaLIMuDbnCIX4sKu0mio2kOW+0cZ15vXpCgLjNJKZQi3XqL2YLp8K9H3
Nvr60mZU6qH+VvSizvYjYW6wL6jJj8fAINTbFIPq4RGfBX69MS3ha27v9Ul/0/pqpe0llH16tyrV
Jkd4uSuqU8SDa32LLdFaz6M32tXkRh1Ql+0gktx3w6oN9D0iM2kAi8Kwuh0hGNwK3aqVwU0mq+qc
kb873HQy2JTYxR0Zh1JHA45tjo5i9FZcsdljKdwivFGKwrE9uxnvRCDEdKIb5Tdf+q5Vwh+dUmv6
vveAdDxMmNmnN6WfDL2TJshh/fIjWUu3fjMbPhNN1iM6rBTeauk7tCFg3kjoBoa11cwCvVBUVDV1
ZxgYMXwCEKrNBFyjQ2DG8Wu9xkRUS0Zo7Q5OKthPqIlXV9/5CVZ/HMi6k0NUdra0bTV1SO9zoLLF
a0nmGx9b/l79brTkUpfcEPUu4HRKjxSZwvbLnb6ctDF3i9jUxwyFfLmqf4xRkWfphqVTQ9NpJjMv
PhdaYDajk4TI9v4s+UkpaDZtDD19k9QaYiF9CWTql9YNgweFSPWbcZdmXASfothL/SM01BAHgLxA
0HxwuzGzp1dJmHKO2nPmR5OOrUxdGpYz+2L2t10H6P5PBmQibA6xEjETG6UkD/oDm8MKtxkcKXul
F7HM+AD8YvGJEAEKpETE1uIOBxBfYHATJU+FrMZPdqAGfwY8rr8qWimGlazrnbH+6eLMjDggsUsk
ilo3dj82ZvTUonl6yAtMWDZUSpsO1GmJ7cr1N3B+496+GnwZZRdKT9DwKO0ttQ4VbRTGwFXwJPe5
PbjAsOz7PtCbuz5M0/1sD/aDuCtWNoWZ5E/Xx74IL5BaUWDSkkHPQJ4l/YbNEYWhmojvclJnlqNK
oD/dpKqGT0YScoFLWRF+MMKAYEBZCyborPJC+KacP8ZAl8A8VSL9IY8xdDVLacp2p0rYzT0ro996
n0s9qj6aTWpzoA0FhywG5AtsgPNBswjXBLuKqx9R0Nu223pFFbxCWsmsm7jquMmVODK7jOM0NfU+
UPRB/nF9pi/AtSwzRQSCBpJKoOTGvBRvGl2hplOUIUB8GoPe+14YEaWLHfTFQAP5K0bP2CV+Etuu
4Al9yavRH6BhwZNoTVeZtEH+2pmeGFZq1v9w3eebbxaHZuNB5JknZpH91GkIk9OvpEe08To13Aco
XXnIpVhEJnfcWcOQ7JqR8sKuw5SY8go2pJny6GdmCh6u7pI6d2sP7wU2bplZ/gGsU2b42FTOd4xa
9KtKnReHk2Itzo9IiM0qtNpyKW2Rj9glZ8rzgHChscdoK1YOfWETCREhBWvJxkUqTmyK6gIwZINi
LCWQRYgalpz5cNSl5zSaNPUzpXdl2HiWWhe7cChTsFO9z3beK4poItkxOTL+nV/ovbqrdDMy9tf3
0cVtAUSYYFkiF+Ah5Sedb6OhlBS/wTjwua49cysn8QBcDj6AHsm4bExBt/MmvXQHEWcr/anlXUFu
PItPkBhQCePf5+j3zQaezFKEhZUGzyj+EG82ESo8+7ks5jmIdao/Osjm6Qp1550xiaVnsocxk6GW
6uVpg1F5Svz7bE5mfIQ5Hx6N2hb3YdBER6NVkrvrszvP3tlxIP+H6sEdxa1P2WMxu5mQK9ychvpZ
bnIv2qZGlz5iHOdVm6bMlcqpJx2KoJp62koT4nJXkweBQ6eWyeRyHs8nt6ePO99Mw7MOqDo6lZEt
sk9BmE0RlqZoi6/M6zu7mm/kHkS2EaY/AMjz8XBbEGnf9dWzmAXyvocwDCBalFaW30ijr0UnKgRo
AOaDTqwBDLgZNgGSlqFr5WG8VqS4XGWevbl8QAGGMvKy+5DGqRXEXR88z/jUzagb3rFWP1em6mID
sqb9cTnTpBhwFikdA7uk63P+5YOnIEdej/azhb7DQ1708l1UGIiCS0h13l/fThfYJVaSLqtOFwcx
DkiZi0vfM7LGNtpKPKdN5pNcIeZr1qGLVq5NKzQvknT8mhPgp7fob0nCLUuUEh6Lkn7ebaEK329o
iihW3tAORhFZ3hXkItItBhxBckrBq6H0bhPJPwSD1X+7/uMvJorKIzEX0lMUwGlNL35746flhJeQ
/EQHygxO7Ifyh0U2GCCiEBti89HR0NpAGBUtbRoY1B/Ol0VNKwkh39R40kSsPwWhDZbMEPq2LApr
ZfPPe/vskM+yHgivQV6fJT2XxdURkTmp8gx9Bp7Kcxrmb8Jyqg8pOu6bya81J6IheuS9jbb+pOUr
AdDlvFKIm5XiqZkB/l3aCbc6UKE4LK0njEmBMkytncW8/U1ACu5LtlgJLy8OF3ozs44zst1zkXMJ
vW0RZ6XvKSE0rbeNq3WT6kat75+YghocdxatgGuW47FrQDXToKbzTqNQXmybOPTs0e4l5XenGHeW
1fmnCgfI732ePpEKdR98lAAy0Gmn8AJXF4DxUq6oqPsmhps4vADbp+E+VVJTbczcDveKWYTFdkQ+
ea0KuCwnMaYxB5IzZ2aOZhcRbNI1Vd/Gk/Ri2152B7ciu2kjs1w5EBfzOI+Cmtbc44KKtYRp+Gil
ZpqVSy+i9bpHvdOHLV4LyQZXrQi5Z1G+fuwAUt2XQGdTdEehjJRgUbxqp8geisKLX3AKlpzSDpJt
142p00Xl9OFFo2c3E//n54em1mICqUAxt1XSvGSDUe2lYur35H2fCiLHT0g+fdDVh40B5B0Qz0xu
oI23bKgTvUblaEwjcqD9bP1hNTtf8xPXyI3s8MFJJLqnJj2fAa7Oi77kEM1ABhPRoNps831gpdMx
RD7iNkiL4fH6UBf7g4XCHwHtNR5OpmwRqiCTa4zqpLcvY2MnzxZCMpZvhgV2Z01wqHxj5SlbRkZs
cx5myprAJHg8lwBsXaLLXsFPefHNwnwGMaRTPBuk3ocPbw7ZFiEQcK40WWz/g/cl6aJEZxtvKNpB
lN0XcafWF9I4WVn6Yue8cg6Rm+dMJGru0HVijXl2OavcJ6hEEOOyM+kCnj9DlVF22ljpI/eJYR/8
PO7+mtANnqzE0x9aP1+7vy4QxnBeaDLO8hfAUMAPLAakthUkUIzEbxR4rOG3Aa5tOgozCgFjWUnl
ZZDcpjEulO2Ez0d/LIYQJ4wMV6TgOHo6kolOF7IZnaK1mnTTdGGUNU6kY6jV3BCiA1KWpVASrQPP
30tlp0XpyHSTCB1m4UhdNfs1o5NTrIl1LWcSji7dhJm/S9/a4mo/n0mpltN0NFAmHz15vM8pXR4S
eyy3qE3FP3R57J3r52H5rEIb4v4niKZ3iGbDssgvtYXwlLJSf6K2FLkAWgZHoE20j+l4rWXNyxdg
VpTi6Z7BZfONsuQn5yFnQCMH/o0WZWe8FpKNDa7jU74QyabFCCjf+VNJ/ViJME+13S4E+Tg4YTkT
TV27mb0sXMhikRptaoBcGoYxWtU6XL8YKqxMzEXlAf/lmWdChj8TfC+8VHg5gy7xiuSl1eymf1XK
vPU22djFfUD0U0GpVYNail87X6iNMzRI53/1paak4hgTtvr7jOc+XYtLFhcK9S66kjN2BqgnunFL
XSMdlz7PK+TmPhdi2ChqZ+/GpEmO6F20boyWE2WYYE0Wc5n3/DfqvC+JhOi6SotXLvWryDMSvblH
tSzbWVEfHJLMLk+5QtWj0vvuhgCi22nc2i60RfVL7nlraPTFyZh/AygrAs/Zr5ofsbjQWmuqck+z
y/uij4vIRYRNxmevHa29WdXW5wZ6/Rrx8Z3JpnCKQwIooRlYsShiiAJdjLqVy/t+xDimqtRsF1mT
+U3oIt4VVSlt8pnxeP1EvjsoUEhabkD7iAXPbwARggpq0r66T/EKOgY0KfaSXIaf0HzDoHMu9Is8
WnOcXVwD/yaXXjRFYnTJgIAurp1StwrKLk19n8dZ5ep0vV1r6qYN5NJVIfl5s7xJJP6NNRcUudzm
pveSpZxEoqK9oVT3QS6M7OiJJmt2GJ37uTtlNSLOtdJV3na0ylbQiVKqyNEsoTRQ12S//NgzCUqF
a4+KBZoFVKsugKETvLaBRkh+37eRCs3NSg6NLdE/+T/mzmQ5biRL16+SlnvPxjxc66oFhhg5kyJF
bWAURWGeHDOe7e7ui90PyqxqiVmd6tq1WW6UwQhEAA74Of/5B4Kcf9JSvHv8/X6orQzgiFv+wrbA
v0OCcPzptUmpSKQp0vhSuOoYDnXyszL7XZv27SgW8m9OM0XOn/x3ejXlsdM21d1cL8nlUHevaynm
+16JEzyiTBnqOI0QLpa1B4iEn/567b5fRtvZBJTHz5YnMwTFd/doJmI7G2MjvROrm92yPwvfrVdC
xlPqur8+1L84m2zDFBzA4jwH3/t1MnOaC2GW9Z0YMUiMu7m/Jpwg/wmb/V+czY0DAhKBQQtFx7tr
VpR5RJaRaO5yFXEegW3Sz6LICnQ3scNxMNrDuBgmU9WuK/zEHn+mtH3/0NO32SpV6gan0uS/JxbA
ISuLMpv6u1JdoxslahhMK3qqFAHxAM2nSG+UnzSi700EWEDcmDBS6CY2dxrt3TWEw9HkSasNdyOK
+nMyxXMcTqvovkDyqeKgYFp6VUX98Irn33QkREW8Dm5SvqpYDX4u+Bl/ZIX9x+v8f3CAu/n90dD9
/T/592vdoNuNk/7dP/9+3bxV9718e+svX5r/3N76zz/98Y1/v0xfZd3VX/v3f/XDm/j8P44fvPQv
P/wjrDDkXW6HN7ncvXVD0X87AN90+8v/6Yu/vH37lIelefvbr6/1UPXbp8VpXf36x0vHL3/7labn
u0W/ff4fL169lLzvYajSLmXF/v5h/3zH20vX/+1XVf0NUQCEHogTaPJRof/6y/S2vWL/RhlOm82e
xdKhnvz1l6qWffK3X3Ve2ipnhcEN9Rfear/+gnX2t5eU3zCIxo+atzI0ZMD16z9++A+X6L8u2S/V
UN7UadV3f/v13X1Da8UzlacBlRNOt2zcPz7rstlYZ2VhRLw2RvSl0Hq5W5moBgSbj/eTKFi/cp1v
AMqmsyr+3WACDg84CyUe63eg9z8RZAarWSoT3Zdn1IlyU0Mw+Zx20QzlX/+Zgu3dIw9veWBnahri
9iwQh/eDFYyGCJuZ7MrTq6x4mPuMgXBBpdiqxc8C6f90UmHI8KtQLVE+b+ymH0+qLivyN+EveIrZ
pR5Jt+g4c3csTS9ZzXq3csgHa4TuvoP34b51U7f8TDr1fvK1WelvYpvN3x5CF1jEj9+hw4F1UiRY
9hqNWX2YXOz8fbMqBjNwCINwIekI5b6zl+IZNFajzdJzOIkD7mHjRNgYY/RqeGTviIVnTS2GTdUk
m59B4+82B74l7icIPTag+puR7Y/fMl2cQl2tJic7be0uYcyPJ1G25U9qh2/N2HeVzHYYJug8KrGe
ofd9P+RqB6jTrZrkXg7jP4LuMy+wlKD3cEqkpjzbc5xel4Poct9yV7HuNSj1BSII1XidGI8kt62m
JDepPYButy1RhKGsoM4GBVnoD32qLoMfR7BH/JEgyX3uFtVV6dq97klo3OOe0YK57JZEh2DcwiV/
/e5p88dN/f1N/G7zAcyCxUuNxsiDhwwysx/PoqMZ5cKtVnrakOc7KyfHp+Wm8zBYmcKuT6abvz7e
t930+/PJAbdU+I3Eu6Gg70v82M0gXtZr6amJsjdMUmDok2GvDgGORp+cSN7XDkK6tvPc2nieFOuk
OPRkTr+vrOoSg1lmq2I8/vW3elePb2eB9KqNXQs/iEHTuyaA2YNiig3SS6SZ3jeqUoZltLytXe6c
cfLV/KJl7//rY75fvzi6A75thF7uc+75d3fZOuKIHxtw3dzcqY+JpuTQJrvxJ1v9vzoKTSQHwsUQ
SP/dUSCZOV2GSbI3l07pTwOpeJGFZ9q//1s2ogQXFkK0+16fuMyGFY0VR2nHAmKVCQW8hhD6k0ng
v/gt7HTMJ6g/aQ7fhyW1bkWVK2tuxbR9gY4xfVJbaXz5yU/5Jkz5YYVigsNhcDL+ZjL5TZf7XQ0/
q/itqKP5Kt2BR76STGZ+sNLVbd4sFV7d2CjxU0cgtHKIDUPgC0QEiRnGKiBB0E5NMV0NvV5rV2aa
Gpk3KLldX+ml2XeHzsrIkYKhWLfHDUtw/GyWfeprM5nqXtrZhXlbjnNbnDWcEfWLWIt5rzG0S3NK
IrNhA1pwufHHDsbBodOzKg8qmfSNZyeVARc8xhtpLRqlDKIhyQ7Eibvuvq2ozMlAde3WW0pzzAMZ
Z/Pn3lTzLJD9VLGDlzKLubGaKb5uxlg/4H80F0/C1Bfb72tbdBcQLof1btDbVfkQ1Ums7UcW0xpC
D5QYwQsR76QsV8dXeisrD3Za6HmQpzIZAVSUyfBaWyvboK81hKJy7JZyh9jGiREqrPJJacRYBsS2
xP2ujBrzumplroSLdJzhFK0NbWpe4Swc9GRpLpdG07VJMGn0P4GZGnYHw05NHhxrHRSvJ2dT3YnF
hZWlGks04U6EnHOv9QOpm1EtDUiKeivYxLFgV8NJLbbsplHVD4raKRKAqqj1I7Nwzk/emSucSxuU
UOli5VO9kGIcNqkxRF6Tm6LdQZxNSnKUtzOIURmBF4tlxrf9PLPlpezcV4uWyhkMjCgVj77f6bgY
i8i9NVvH53lpsPid9LEL7Zho7LDm23+Qo2QRFIZxp8IxEdd8mEz8PFKtMpT5iJ2s1szNEqZ5tD7l
WPYql3OdJX2IY5Li7lxmBbvFKLHT1ToewifNWbCzd6SeFzdi7Fq5U3NGbYGZJXlLmTGIj6pEXReK
psWzsClk+ezoY/k5SkHIPCrTNL1c2jmuvUztTdPnya0RrGtL0D3KwOpNNGrWhv2cFmckrcSMyNTJ
NOxEy/aLJuKhQHSVGYdUzYsliFsLfuzEsPdYryQxciXMavZZXIsaAn+piT86dmn7Y4uxGvVFKWEn
47Ss+1U665/NunYIZmKHUDxqQ6PfJfasFudGZVju2dmUnSKF/F9vHodk2SlljIvUbLd9ztxc1LoP
eMyGnQLtvJAf4hoHC+qzDEviYD5bWVPyqMwWUkxkOQsjiJWyvyrbubKPWLLXu16tkjJU81y/yKJ2
GW9MnF64f5Sp0nwNT3rNj1vpzL6SFaoe2KNrR7txSaw0FHXDx7LNtF8b8M8rbW1Ef4WMz5j31TKs
9s2A+PjZEkx3bxjGx9EHte/MLdOoRqSgtKPpDc2YQunpYJ76XQ5qTAwpjFQaZDE/Z1MnOj8fUb8G
0Wwji+zcrvq0uOl0qyfYMMSeFtlOHzpTa/awvSMz2xnQoCGxj42KW0m95Os+yRtD4l689sVeS3Kz
DtJY7bBUUEZbP2AVjT6ZMjW5F+0SNb5tV8bkr6ZNxLQFgOCCYiWMi2v4qpY3r6494D4nnXPbdKPm
aUXpVn7Zp+2dIbKl8SVFfOHNU2msN5ozOLnnaK3xRcn0SN0b85Ji/Lhq8dPstKPqU2O2X1K9ty81
At7qkA6ZfRqLxixEAdAJv8qc5myprfXAV4ouYY47tVfVFeJNEmE7PZiLtj1AWx65rTOJgd9oVtZ9
CuR7FI50p8BSCuMyR4gyeW1k4/NtVWjagrTIRmjEJMqetKSo5eU2L7G9LNGlftSUJro3bIgA0H70
+IsbD+qVMKAHYVFak7JnOEUHH9Rwh3WfF+7aBLrZTO3NGPWrdTStxoj9ypxcC4B1KSKvtLr2RZrO
clZgU6W+UZMH7I9jUjyqc+nWYcPTbL+mlWqQF5zo7Q7v7G7wzYwFDBXM8np7Va/XOU3jsBFmN/nJ
yr7nxZpZBslgqCcn7Ur9wnKBAap20lZOhNvcFmWrgX5WDH28uJymwl+JhZw8LVPjNMicrMfsedbE
V+6P7uMCpvJSN7WQOF62uunZZULy8Dj3vUKZ19TkvDoRiVXERi65n+SCprGx8NDwFbccOm9ubPOT
a+Sqhsvd6HS72h7xNTW7pK98EZfiBu/sOvcV0ArFXznmq1FNXbRrMRlUyRNOnMHvUogS4ZQ1kxb2
uh5/zNi8EOHFWqL6pqhb05O1Ja7jCKlgAKhc30fkzSU80NKEhVMMKTHos/OBYW/0tRzcrPNFS/F+
Qc/FdE1Hvlnt16SJv3bOmBhHM9fLx4UKz/U0iMVDkMxb82OlkW57rYjRvkSRlJfDEHUXglu79SCO
NjdWY01UlNGofSiipHd8Hi/O89q3zS0ZDtWHOu+wbcg1uJY+mpSGNIwa8UlgRtayhISk6M6t3WBx
c1CH2cj3C5IFsd9OyJVe2fV0SrrWHYPEwY7bN812ei1J6eZKWEqbs7uKBjPBHDoNBgPmqnslY+XI
6vHvi2p17f0Fi0npMV9TqkNmxKIqvYHlq2OUZeeD32vbbeWm21Udq7a8MlZ1y8h087nSvCGVBl6B
6DvU3dwodnyjx+TO3guV2bz0QeF6+1Tz/4bUW9R4cRBx2Ii6MfJekqQP1KriEbWrNSZy/dXS6V+H
xFDLYG5jBp1hl6eWVQbfSr5/C3z6byGlH2Cov4So/jeCT9tI+D/+gfH8CXx6fOnT15fqFx8w7AcE
anvbHwiU9hsRI8TNb3MZg2hYGsjfESiVVzYQGC0ULC4IGf9EoAz1N9I4DBBbvGhx7NRop/5AoL69
hI6Kv3c2R0Ne+se3+x8gUN+0gN+X6mgwoXyazsb3RCT1Hm4nAVeLJ8wyPZf8DzncpsZt1L9EUevZ
fdAhbFf29nxP6FjmHq53ZXPnpteaHocRWTKmji66bHZ6bHmCbB9HPlTto948msuHZPqgrFdJezP0
bZDt4e962by38Lhybq361bGv4vnCju5M9f7fX4oPdcl/76HNH9bhf7ta/zeuQR0M679fgw//7//K
PF3eflh/21t+X3+G8RsLBRkqaA/iecbX/1h/mvkbU0bGzSjKKI9Yav+1ALXfwGu2SfQWrQSTnq73
HxCoyefh6wuNDpiL4Afj31mA79ET6LcMKrejAyBsENGP6IlN8gqbtm74TCufhwT9R+GeS2rNcp5e
vjsr/wqo+TY6/36xbwdjWLj9Hvhx2nu6Wj50Wo8udqQhE+V6X2aN2py6it3LQyzDEqUl0NTLxHSz
r3KVlbMvE30aQ7UbnIPSYQeJSAOugOeosPxvBbM385jHcdbdaAwHq0OV1n2yM9e8Ese2K635rLVR
3x4se7Iv9bRo6+uc+dYFyGQfX5Ebmi7B5Mq5PSfmEregv1pBylDpMC/V+tXsdqog+91TM7mGeaut
VYCL0fYmE7mVZ0Tcgvt+6PsbJHS2ugNGrPTT0JRt7hfsLOXBQLxa+BhIXEMg4JN6KFAwGJqyeQY1
oTip81WHG9rZreHJEecqLxs6/SarYydDHDSZiWdJWnev5QN83DLHeMe0SiFvVcmUEYK4kojLaZ6V
I6BoPWz9MOISf1WMvAVxqtXyYmxSszKCYoDW5GUraT5Hza2yyC9xGnC9qUnZZ51OdeU+WdH9eOok
lNnvYi4iuvCMFCaTvNDHifK+Oq71aDxlIjM8A8DgM6axoaqKW4SCVgBG15DR2C9M+Qn3nWC6eFq3
th5puB3mVdsn5VEVNIIj0iDt02kIDVGp5FER0TckNJhWb165jX0XW0kTqFH/SARkzomz8B9MtI/J
YD9YS3ZHRumlsdA0mFr+xRTuirQsH8lQzQKKfjoCWzm2i2MeYeNGXhoDQHerG/s5h/aytD2l1nBy
ySWnzNN2IFy5p+r9vgaB9YWZ+vjCX4/zdBjHdQowQzygopFBnk+3c5udV8ITCe0ROwIpkfvNVTCk
cxSgvnWCluuMgTDey92bOmlZOCnj4s0RLNS11C612bwzKi33Fi1+STrttNgx/LiioVW3xqBdo3Kv
Vt3OaM0bZyyCbMYElUSWq1Eddmjo7qg6rvJVikOhaqd1we/YGTiY3Q1enlHQG9lBV5IsoJjb29Ny
WJfqWt04sE1tXdQWzZ6WvDHH8+NESjxvxnt9UEKzWq4WffMqHaIPeg9ZwogOwsjWEGnIxLkj2EbP
kG8W7FSanQarhlpVsdbtO6V+jZWiryFUk/H6AY+r6yJXXC+2qTurHltj1RGWZ+QlTAxuj4Bi/8mQ
wOvCHa5HByGcjYUru6ASuAm+IsL9ogq39mJ0pXbaZohXurdu1hgrROMG7ib3kBICWaxoItQZJAME
XS0frLxOPLN1z3QCF9Wa3pAqteBdSiO+KldzVMV4sZpkiym5gUwOHWrU1PMu0uuShk191Bq3CFKn
nz137fZOMXim1X/ki15oDj/F7WGGijxslaS+WdPk6xoP98MkFk91x71srTNDho+WPh96HRmoUaFp
Tc3ucyLd0U+WCDXUUBn+UkcCNEBnvq6d7YUfvTbr7OOiSzx9nmWXfQNdebGyG70hMsKlk2a2qXmE
U3wZplx4MgNMH9v1MIiawj6x3xg27craqc9LHt9BvcFJfbamkNJnhQJW4yIopUPu9nphIO5ETlOj
JNbzr+OiV3yS+xlzF3/sBb81uswZERwjd4zCqDJ97L3e6tTdmi5he65AYWoMoTlngi4xnT3puEGR
4q7U2do1HGT+T5+eu0Rp9qmwcMlJE3+xcUOeynEHZOQ7SXlKmPrEUX5WMlqp3O1DZYxuu3wwvBUn
MRZYeZtFGVV8ahLubha9n+vmY+yowO0Etfn9ZIDUIaEMUEXfR7V9o5m5cxPZmh32DVbxWW0/GEBC
h8TRd7aYH8nYmX28mA9ZIjfsYJM849MtrQXEwyB9J1HXu5xt2oMnfgmTx92neRN7iLWK/dRXX5ei
eqwt+0s1LdCmlCRYlUT37QR/Rj1KRMBT43Ut1KCpUCUbNGF+lQ99GLfazuCfF0rXAjth8XKsRnGa
Hex6iOXocD9qc+UROXhyGOxhF8VNaOjMWowsui3s+Moq5WtrstBrgKw6TczQddqQpFg0xQ4G2sqS
PpSKG2hM+BhX9QlkJ0nYRBdfofoIlwXJnVUmc8gmwWgGfUioKpNUL+didX0VuOVa0csucIckRt+a
oWtuEGGPI9R17JZsV8yhjCKTGnQ8121xahu986Vrf9UnHFRJjsjZF2MNcyRH7R1OS3t0KoHQpVLO
poMZXGpE+WGo5+SgVeltXMhn5jiXdak+9HrJsq7tvdQVC/xltZ+gbOlvXVaKq4opMPLu4hLS3WWV
DA2xd6vpF4yTnK797DbJgzbVxttSFkpgWu21bQ3Lbd4uxZ7Igx2b32cktM89gVKeW7bLMRPKIdKK
mU60If+Cbi+rGieUU32sMJHzIpK4lzk+ACx9HWsurjY2Di1k0tyMEBzOqtXoISQLqHRqVT7EETvm
AC3CH4pC50RxkSpl/lDZiMWGEUPFbqKVtJo7zVz0wEjVy7UuvpYVFrLu0ADoLfpVmnNTlcYGeqQV
iv+V9L+0Mtlm5XA9uB1GJQCvVRCX1RPOOYbfNBDJJGxkD3z/kfDXykePX3hVYgqvYupzsmWDhNuV
R2agqe+W6TljbXhVrOBSYGfPVV8Nx0Yxkck0bqjU66e4KW9BVz5HEGiBOV15qZWmFuhpblwoJJQD
8NPujuhxg5LtBde9E2KhWxP8yLGre1QkeqguMb45mj2FZqIZd6u7oJYuFXJWVqW4B9l+NudB85bR
2Ed1UXItFcweY9EG6lgOt2D32dnQxGXTNS7x7spzzB3hpaoygO5kC491yw7dqRRfJh2+4zzXV+qc
3pkpGu7IpuRxHaE+wp/aVZOZ7g3gHL9eree1okdSaAR3faLVnlpy2UnA0K912e+7dUb3uOZTOCrR
Me/1EBXc0dCGa5SKL5MxX7LCjQu0YmNgRcVuQKSPF7B7NZTYs+qLU/t5zy5R5iols41oG4wtNtaz
mrtIz6vxS60UIZPqc5Ga0tPh/li5fr1K9zrr04dmNAJVKS5lQtBADI0zp49D5l54cW0pQboqhzU1
b+C/3PYrlkia8XFeC34uJQaFHI9Bp3U8JjkvvZPWgJXmI7+29px2/jxO2gfF7qWX2tO5lOqDy0Is
NUWejMEaISBPIhjkNvstS5aiK0cff8jnJkNzPayRdlXzZeZjJmOKMqNZimHvyLlJboHFS7YXRxDX
MVpT9ZZOGgq+JGmZM+ZLUd7FipbPlzyYJxUE1iyTQK6meW5SnEb2Qo0q4dXwl+2DARu3esnh8j5N
BCmMzHfILxhxa3D1y24wFEpC2Ax+Jjs+xLCrqrtWpB65P+HRvh+fboTNLT5s015iivQ+VSuuNE4f
xCm/LjdWdYYPH/O/bLmoxiSK/SVdZjhVZtT9RK70p+E86h0XQQERqAiYIW8CW3xPt2tkPw62bg2+
odYCa4BGkDwyZUBpfuGQ2+rhBEmgbrbgKugTMc91J6xcUzjPbhfAqc/vTd3ARRWf/Y85+rcd4UpA
ZWSIxsGa904ROIuoFSrD1TyTZDF7pY5FPQbolY7HtTSVh0HWBATEYpx/Mir/81mls4X2AwsEJRYj
3B9/HEk/iV2MNohbKYvHzkT+NirFAbcTdmGxCPuj1eaOEv51n/meE73JvmCFfdOywk1Fi/LjYXOx
9nqsTIpvZWORYt3W6B/0VjU6LD9mTFekNoJy1mbKnVSWM13GvDiCrHDLLnzWPNz5v/5G2/D9x74X
kGdr2GEHI1h6z88bYTQSNCoVf2A1n0sbZfqcd+IyowG9EU0jLtvajkZfTJi8/PWh/9TffwMdNo44
4hgIc9sl+m4UrCbCGVy9If3ZnuLPY+wQXDdXq4x9gu656tJeLed3NBL85l/TqgA0fvi5UEzgjxKt
yMQetcxG+fr+mAw1pW1HRhwMxXoq7UMVDXBIP/71D8MF8f3ywnIW7sdmngcYBwXk3b2TZ2Ua2ahI
/T5pz25ePyQRtU+TD2Og23V0P2PeRsKDeZqT/LopzWPT89wrGRgclqLBS7kjGr6KsSNue54xte12
p9lOvlpiOEbM+3LmOxnVS63nt5pck0DtkMHoMnnqG5v5Tms0e8MqAttN/LWzdh0duwkoXxfmyU6t
myZjCqPKwBL1VS+1Q180nWcJeaxbvd68cRniYfPdjw6bpa5jE0R9duFYOXoQMW/l8nQz6NFHqURY
M5f3EApfV5xOnNFJMOOJrgprepLmfDILRePI41M0TM9aNz8rY/OEUy1+LdVZ8GgLsj4L7Ybmjkyb
I4ru1puF+xBPWsBgMVAiZQcsva+N+QiL+9odDftMRs9rpond2hPVM23jx7Ujk2Mssns1KbElsXa4
Qe472zmVuhNY84RvifJpitr7pCeRu40upjw+LJN+l9bYMoy4rJpW91yqVGa6fOKsPNTjMHgkRW0x
ZPtsSU+lMD9SHl3igH+VlMT0aPyxiPHkb4anETJDnqk4OTQtKi+xNxPxmrO5weYs2aHGt9qoH3hI
uuR9rPspnU4RTDWfWyMQ2HhiYYCLS9OHK2wwhLl3ia59NPMEUkn5uLr1aSgNeE+4jHnN3O1s3ECS
BuQ1yo+11Mhpcp8rXPjilXs4a6+0JXua4nQrTA8MbXcYtLyUkzt6g17f6el0X0CDbUs9RC7zSVj2
welcikcu7Fis11BxH5JYPZVGW6Ds6XwicbCv0Z1605dUNBJZ9WylYvbjjP7fokbybSW5p5r7MPUd
MZdcRTLdWUUW4r/bQdDbT/11r1cP8bBMu7bFqy2NZPFa1bq9k4p6QSLYftWqs1UO2IVOFYfbiBYi
vWDEd5rdlTEKI00gH3cNN9UsY6m9kAuTxxw2drFeLGaq+4Pe3YpB768qbH/o7rMrzBLPdKPXou1Y
8kvp7ERinDKrOdMbntyV+2xY7GzXuHXmqeNq7wdZ6CHRIukhKfPlOq+bizHL91E0rMAE2dh7yoQ/
0ogn+NBRcenrcjQkHqhAU0cDzv0tEMnXrGCWSdP61Bf9p9robX8VC9NNRO3HgbstTOv0uXf7B6uM
Sn9erDnoOBeKve55HjAoWjDsSnhoVGV9ISrL76P8mvMaVHXdoVFmCmytWDJqC0ZUbT0zp5YUXYpG
Ine7yNAo0ku7iw5FvWqPhPllfOLw4GKxxMvEyplj/eTgk+G3YFwXksAov6ZG88ymL0jjmhzdU/vh
3M3t10gzTxXB8UAfdRK26pp7uKVdugmGMd3wJLoJ4xjpx12yYhyuZ76N4zbAYjd7CE4+GlJpT6JN
DqjpJgABBm+le9lkS4hg5IGUwrBAoo96dhV+xLe3RvNascYrc46fu5ypl9rupcZArjT3TUQZi8Wu
FwH0rfVyRRLgdeSaOwy3L2SdMintT4UUoSYGzKNMhozzrnG2qTb5PUv6uazUMKkVxtPGzWwpvnTW
M0QA01OLYqe49b51SB1cX9REfRrWJju5WW/IPSxykTx1DOj3/WQTBKxTm0+yZg4yiLCGgdnwg2O+
XNqGg+3u1dJ6s8QE19RwG2VXqIvtpVm6HiPcA7vQQjb2QuBj5kUynnxLZtV9Yafm3TBlEjyWk+7y
bIy1BnbvWN22fdpcKSIl6djFtart8keDxozFv+SPrp0w4uvm2a80LXtQ3by9AcH90gv1iBAFh0IX
M+NJfBWDZYLIjbOJPVzaT8c1j6Jwkv0N/uuOr8668nVeQShOST8AM0YFKNjsKJd1TpmOSTwtvhl7
Zjw6XjHn3D60TYCco3qnKFnHTD21PwypIAepM2D7F5N2gwcOweUav/LsyJpiUrf7zxjItqcsa5ZL
ESnYThVxHvmMKrUgdrDRAs3Yt9BXLDc9V6Ni+KIn5b12EF+uEb3NMlmX6Ti24VSIC2dybvpJM/zN
gyvA0KPzk83/Nx6yUwVR1Ctt/KSsicIyyeVj3+kfW+xlvF7mOG/ZneYziBcnQhivunm6Xcb+wlgq
KEm23dev2tJ/0fED2auRBTugFWCxZRuBL6lp1D+7yljjY1cV4nORGA6ecT0Q5IhO1Fvq9lmZmuZU
9STieaYueI/MDWPXRp0OXRXLzwuXlq+7krHtfoqmtLlLoSTHgRLL61zRnMZbIogMPg79vX6UkdCa
EBheTuHKVhxGiNyqMIrzbt9aeXm5yqYFkCq7CfmNUFl7ndkyQEdKPbzBGa3glrgr8/NoqtarTOq9
8BfRNymofTodY/qbazlt3GRES+nqR229quE6tnbgVk72RU4ZhJnJKO7hW1SnRTViJxzwJfdr6G4h
YHzxcXAkJvSNkT/M3apddNkMfszisSSFJGvx6C62lewMtXlgz3MuNH7bSRf1aIGyzupVUTmHGhui
AHIqfDIdjqjVUhI2El/nQVxvZu57R9SPI3Dy7JB+46xaFGhKlYYZ0CAuYs3eSUTu16mYnhJT3qnu
UPvJxIMvHSfrtm3LAkKa7X4UfaKDKqWR8bUC3nzoZWb2YbsY+wkH9HKtKUesq7mCSzvOTO05hWcS
8DbyRVXvIyD2Y2dIQM7Bqrs7IYyDaFfnWGGa9gHmz61FnD1dmub2j4NNaISn9E4FwUjIw+bUYMBx
zm4wQwkNa7zsDESZ2thmfh7PENpkd+4M1oHJs2U32RNbmm1ri293ZemEtZrrzxMzvYMmTfU6TRew
5crWu1MzrdPR7MVBicvxRtPMN5RLdZCZwrjQR1ALB4DYs+sMYmPUsWOVRcLCZKCymxflsS0aaQDh
W8t+0/gWunLWzf6TsZSf+ta8Quz7KtdmH1NUaGpmB6LSs50gIo+/tZPxqBqV8WU0k+oiitddZlf4
5CmmMh/lIKN9DCNl2zHH1djp2licZ40HZyXwI1wZQZ0ZyrReAgGTZyUUK2Ma4Qc65m2UWx1MlAIC
lW02N7W97J0o7W4r5Fh42KgHWGBhnRbNkWGE4rFE6/MwrZfQZhffVQcZinaCjyXzF3b88jAoU7gk
rbNL6/ylj2NmVbgaBq023XRlA7uDhMiSJ3Y8/X/izmPJbmRbz++iOU7Am4E0gNmm7C7LIicIskjC
JWwigQSeXt9mH0mnj6S4cTVRR0cHu7tqGwCZuda/fqN+Fb737NuGpFeYbuyuvlvtq9Wiqy5NGH3i
mLOnuMjHG2BIungzWZ37ROJZYeG+BwXUAWs1cJCLjWK9N7tJkK8Z3dQG6K1RzvdjGF6Kxkgq6NAn
PIexUFr0UbvVkumCGRpThD+8j1PRIbKH6LK/hVb+NopmwU9D8APd+irybswcr+es7URnAfhTN5AX
EcYS29hvK4UXhEiqSGet91PvF0zk6spas2F0d6515FUXhVcfkxRHUAFAsW+88DKJ3LkPlOEejQUj
KvDB+SaHqo3heBAPeGJn80jNGjMQpGcdRadA4PWIcBwp5Jmr0MWRO26J7ILTqsM9EQr3CnKGS5i0
TG5+Yv8jjgb4wOPcOU9CuPqh6ULnBSpSE486vAxStAevdbtv/irvF91i0hiVx9Ux9qexozotvOYN
S9P32au22IO4C0jpPgY5MrPOGrFQdrabYgJwLdbpW+jPMmvNOao41AL52Ktt+d0145BuC9y+eglu
6hC+jjSXj67JaRD2prprC+WnuTluJ48G/DBOMOpySZm64nuQSruq4cf24aF11B63S3G57tkEjQQP
vdmLn5LI+SfbboLUCobM+dPe5/0Zs6xjU7VPVNbMfdv5QOry+94FT4RBcrmHQxGpxC8wZqw6CZV5
tTgc5J50s8ikqRF55tCbjhq7yx8zqilgwzyigrsWImzk51IsNQxUDroqESzPFwcH7xekduu7jwyN
FQzwrS6LT/plPMydkepZ5NneUcKrDXDOdzm/zdQqciaUnI/2mj9Ya52pJTpSUw+n3ameGBzGZS8f
/X181FOdNQj9lMtwGBzlaPaOOkwBM4xJRr9JUBxUjFL1i7saS7LqgGThkg1V58ZhsypOuX4wErUV
4iBrlLp2DyW73O1sKNb2WMxGdfIZ0LC1fF8sjNc5IO972721VH8DlPPJ7MDN3KrKqiJwyT/jiF5B
A2PkeCh+sbSMSz1d8P6+VZInoF/qF9Hh48ycsQ3h5kU9Lh2T1yX2wAArKKaHcbani3ajW1xDmmdX
SPxP4KBOeSDOy7hehF/I+NpujWD/IxnBWiXtYH6ptnk/IzA568WEApd3VjrZ9vdR2G+ekXvPjLop
otx5/RpYWFUHVwLz3DUFd7nFncf2mCHOX3ujhOMGTflcVfsrjOv+KSpwXx6hqGWrB+dy3rr8wPI5
ezLqk8ou4NvUwAB+Xo5MP7WZAuxZDxjk6qQuyw+zp0SMlo7ZjFffOVveZsqjrl7VPZYeuNV6IxP9
LvdhyC/OwWYKHZNS/VTgDJkbXPYx+D3ZFs4QdfQUaL/IqtGj/IGHmrgGbbnXPUTdZh9FODeZMNdk
6+ZLuUe3nt+358qFdlhGNEG1U+w3Yqi2DLFrjbiVncKf5uiXUxkXmPDfFX5niUfajCP927Gtp0vT
gwcswfs8WDFtBNUQM+AzbNMbSG3GjUV6LYt3eh83e4hnhiXPblhfGgY790vRhqC2K57Bq7pbDOUd
4e4zBwe3tBMV7cHtuE4AzOVws/mEzrnbsB/sdpOJhL16KpS9nbDGf2GcYMTuDPBNAXLIB38uDmZt
PFWTd1ZQ7D9QOBVUW/CzN8Ph+3Z5OpWMDocVtZm5vMzw7pOwkA9CyPB18WrG0s1epBAhqmwQJsHy
695zh+W7lkqfVKj8mwjL6LiXW3eavMW7hlCf7L764e6d/tmvLm6tnRfd6Gb/YU7Y9cMzR2Zbfx1H
F+gnGL62znTZzaHL5sI3zrBtRYYDg0zbZniF5vIrr5oSjYLbZV3rfPeqpkuGcLZQUpgPmMMFWVhD
IdDkbu9DdaU/wjDWxYVkhDrBEzeh1jAOhC0/BOQ0wI2mMHCXF0LdH7lC2On67Qmi+EkqBiyl5986
drklXj42x5HtGKT3sV7ynqJ6iB5BRr/hujIRwhu+bcr6zYBPIdfvz3jZX0prcU8Q6z8ghPtHel4j
q9Q0Mn7yu0Sj0jlCpr1sRc2YA0ffU9SWnFMVk0fHHH8MEph6nplQU90/SNe9AA2PCczjRzmiJqjx
fIw9w/uBeyJvEbjlefd3iOfD8NwsTpjA0RGppczbrl1gGJcKprmub8rV6n4K0dnHmV9Z/PpD4ZxG
6RDcYd4b3otBv+AyruMRv8RYyeHBxpw3mfcKbzt7eBtH822LgkvR6hi7ZocPcnV69IwpwZLx1fKq
RzWwoA1TPDFn/ubN1EKRV98Ojt6S1SE7flLVLUoJ7cR+IyYWDA7aWIk+ekPzs3BZOZVnpGXjDDw9
zK3b0YTtUzmgukukCQK+djahRzOwLm7ChpxtOyfKNkVz6vLfYpFvd3Ib3spRvOwBxISxNl4x4fzS
u+WJq+ghqOQPm7joofsgUf4cjXS1gXGFECfdpBsECp6RSKcjZvUJ0BlDhRmRwTi8UAC/iQ1ox5Dj
E+FjjKaG6bYei3vHXE+qXqYTFj99XJrqkufWLVE092Ekn1GLDvEkvXcXUk8yGRgB1Gb7heQS0FXx
WO/lW+AyLxoqfDX67axz8d0N9Vtdm0c/ggVVOe2HP4n6HWGqH6+LeSi5MHfA8xIYr+1jn1M7Lub6
TqsOFgXQInfcrc/Igj9HjYUGbpAHZ+4ulQp43+XDo0CVdUN70dZmXDQ9gTR+nxi2C24GiqTR3kXL
o19AOlAS8kqBD7ervy9Tf9qMhcoDk+XDKqKFfwWQ7QfzZRnK97HEF3nirHN7gSd2mYusyMeskX0O
KhY+NWJ5CXhyI4vh7nqVJYTLDIG5fvQ1FaXhTXnsaeNQkHcUU38xQKeZP5RTdWF0jC/g1Z0tNMIL
qpYRWAkfGUaUWTv7zUdUk0RBanqfrmxB7sZMT6DRzRy/HbMNPj8U5/q7KOQdbLnl2IrqMKDJTNtu
LdNOL5fRJzZKSAJLi+V5Db2PMYI8J9wmZnWlcxelu98ehAbT6yt+sY7AFQhDoHTGCqkXDcWjO03f
PD19ipIcQHqsnV1RG4m7F8AwwkETkpadN9+sbMV4umjstibzgpAXJD33ILHn+ePmibvNJL3Sae6L
EUjKmRR+1aYOnwNve1s1jZgj1Ne2MRsGU87R9PMbSHR1bGIxHfcWBX2ugtjENfKh3JcINpz/PVQW
dpWSt0VZlWehWp8sbJfiOYD35ImRTGnR3zTR+k6c4WsvaVijsb1DP16lldm8upub80B0J0GLnGKb
7yWMO4FC1/vCHB+GNXwYcufW7A0nLUUlYMEtnzNRU/jRi5eyM4/CZfC2LyEF07icV3e/GRtJDVUy
dF1yZCKil1269+b77HKqlzgfx7VN2PW6jcDjtkiXtQpiIyTnpBjoZOD1OYnLYFUDypiRPGkDcge0
iyd773UmGNncm073so2I92IwgFNh0RA4uIZyqWwvy0P9bhhdUjf6e1TtULKQjj+aI4iZ27fsas6l
iEo33mRnPkuX4y5GZWXcbDr/uUxQDjD1bn/o1jLug3kQiTKjzFrz26spEshntz1b+Q5+HanbforQ
g4z9kGhpRrdlL5xjN5CruU7Vo6xNcLEcQRVf18i2QL1KzFJi8kIM2HsDOrbJSJiqDo85j2zsQn9P
N3k1ZC5DCHWyNIZ3+Kny1c97edmEmV9Ww0IZMnVK3yH1hGBiNcqJtcT2qVwCXdyGs5fVzkfE9O5A
DAJIDMU98s7Ut7tHpCOsDHMM7oyS452ekfxxCnATZxbokk01YHrq0XLP9TMeW3sytu53UYfbadnD
/ET9l1qu+dHp/FMavX8ePe9tH6F7wocaYysUP5u2qJJy2q248devOyK6eC/9S6PNLbVs9V74ymLq
U0DaxDOeh2jOM6/xvwJVrtkYzbfLIGVsMkzIus0HfUeen5p42eGE330yJmqSuh1eGs5HBuw1ZzxO
y7PfOwdV2gfYQl06TfL37mF/GFw/7yT8y+Yv2RCp7XaQxqnrMSTVPagf/rL4UHr9JdTkt7TRlLFO
7lpG6amRj7/ID3OoprBFMof2FwOer7iVBJm74xXLtb6VTXGunfEMT/ET06/1YerbJRl3AM8299uk
0aUP7nGl1bnb99WRz6MB+xNKwZQsvdUnRLqFh7pbvLuW2oWzhIBRvd+qbb6wtJ92Uvie7dWJjoWD
axUsxoUhrCGWH+TAtKlh2Y8eoRH3qED0dVeAXgmc8ez28udGRw0C2IyyT9XIijvWuse52vcr5jvW
bNnt0Vuqtst4Uw6BZUETePCcsro1zNlM8WWos/yKXZeWpG9thtNoDw/d3iLcyf0+w+UL7pxg4jH7
zmUcmFWx7ZyXLjgMeGk/gPTsB0C7EfSv8toDqT/xgCFhvFg0uAFtYaqMLbPblZu3fFkM/0c7KCaI
QT8mQx+92WjEUQq/GODmongDhXjERVw8bPBbU7VFI7alFRx/1H0awhlUKINitnSxjCVWAbDM3ikG
aytP9W7YsdgR5UYDmEb71cujIyA4wRCeuO+w2CBAIEDXZMzndocchnMQPOv1OPXRK45RFYCKzfO5
vEdrd7/4tBY+zRKwxabQDEhcl64WaF/ycvlY1p1mDuATQbZ5sPboDUjsZbWMOBjUlgK9AdtGme66
I1k9Z7OQ39pyQfUEapXlmFCQ+0Sz7YZbMub9OxyRbF6681bn92oxP7VjP0/awiIXEaKxS0i121wk
wlkeOmg9UbCnq+tkaiBDweubZ9FKnukZciOf+DeE1QezLuURddJTsyJTIqwEemWrBW8pWH3OqdhD
8lvghOF0OMVNs3x32p3taLFSR2P1NDosKw38NCwXp/zWOgSpgtAQmEg2DyZwfLIvTJpfc/lr3Wh7
6ZxKo03c6bOoZ86uCATRqMpTH7gfK4836YqM2wp2pxEbWOBTacsb2soTkbjfrH3Perlnw64AkmbG
reGzGmvQw3m+b3wTUmX5qMEHeGrONC5Hb6i+4RcxxDYUjrPQwQkdNORIfS4t99wGZXnE9udl19CN
pN3fku3VHUYgcHrIHTZEVf8SefF78NrfIKmX3HMfqcq/NMheraHo0sBw3gtTQOkMSIJLCpfafTfg
ihDnvN6hi4E861Hyufb6VmNxTBU2xyjUDrQct1ErcOMaStZx3/uHevXR7Lvgvklj7o+2W6l75MCA
bO2yfB1xC3ykZRmfPfJpXtyQxRg3a9Uk6PFummFiJj9bPIPO0KZubViAC+GUdkagRCaM2f8thV28
RcVUHJp9VBA75jnplNmu59zsEHP2TmaDE9vVjiywtWCnMeidFHSE1QzQLrY12m48lVK7Kbvj4g9m
eu3hq7DMkzwPPvNiHV/6Dpg0ViXiGUd4K7CThRZ02b0Muj5ftx6cxC/38zwtK4+kF1RdAilFJ0EB
LCPWYTk6rvkNuHRiNZankMP1cQ8ctojBtI5Udp9SBNFj6Awfu8sYh1ych7mUqNmMWcIIC+uDOZNu
Xrrmc4XwMXU2/26HYAD/ARNc6DVuAMd5mIaXavRraN0tK89dycuCfuwMxk97qMK083NG9BJ2mPaG
/qFEKktBEh2hJh9NvS9ZgMU8TFZ8A2iZHnDIeg3y8ikPKOWm/RMo08usfjSynUQSvnEB/Hdtgpyg
+KmgkqcGwQDnrbQf/bp4Dzb3LKLhRQ7ezTrg+uf1123SbL93pMModugd40Qmp56AMk74XTsNDDbU
dtCalKQcYPbo1Mr4UWMSn5FLMB6G0UFWO2JVD3vNb2UMdRm0j6AQElp4+2LubtcG0z8TcxKmU3fo
DVB/QkPGi25kju83p3JG1NHTDiaqDj8Mw3jb/eHR3II10WTUdK3SjBx9D8WitrhQQRbsjF3dOpIx
ln5T6tn0GHv0RGmQzqjC46p0XlpBUA6C5RSt4Zeik59j01Kw9QwEg7t2J/C5IFXGwilPuPNF9crO
AhEgHhAqE7vFOMKHvF/U/hSHHgNOKtHbekBY4RTYF9hh22emO90QRpSVe3ew5hzDYPuqOdyj/SBH
dd5Cp8245zf1RkzS1AOR1zmhkkt9Y7jOFwyw/FQakXmoZHHZHbXcG1v9darmt2v0znmWYQ4igQFA
qbwtHjBRDJrugDy6T4QsdaK6hlViuoeJwBp068AZJbZfGOzAMiDx6ta01Afcbh4zXqaPc75eGloI
Jle33WOcNYLbejYOg+rI3EUU/oKJibpKWz6g0KiEqvuC1PywNn4Ol8fVP01lfNmk4hMrD9amRVbv
dtWl0lCVR64GhnthWH9o1/xVMmV7cZcOEUEn2ZAbe2cQDydk01T3HdeX4uaWFAWMf1ojQh+6X6qy
cJ5t+PekikqPk4ahdTJBl0fAu0XXLe5tnco7bw8SSIdU3n34Lturj+dEw9pEDbPzkVNxBMOIw2VT
KYDnWfSlDb9qvCEOlkytykCFYbav9L1PTYvss4qEfZQblKOg8wh/hFFENi6xw4L2Xpb5BPQ7mDDX
UJvyg8q1yaXhOxW33Ps9OlQD4cn3OYTJ7qslBshs62htZAgTEAuySn6ZdyvKK9JlqkalDvRypDhN
O9mPtjC95n7ze96k2zWFFHlPSzKMyqxetQ04mekG3ccN0/2I9AmvmxPyCiKH5eIwE2/QHpUpRdD2
PbCDrc/m3hr8zPLpmDLMNWueg81XTE1x1n1ckEj/WhQVjTEObNrjzIveVV6wySygXLzKWxqWoowo
Lmih6vqXX+m6e+806xuhA1yiFJtApX614hqXhD+id2Iauk9fJqBWMffiHWCU616o+frPYobl2Dlb
s4E944YUd6Nl4APSkipCpKv501WOzQSnHioOXIW3wNK37Z0uw2W6YSgErQg1b/SV+CM+l/aXnReF
WP5jtOZ6+1ztZQk/NWSTdzJeCKhyWQN8LFxrT3sxrt3zslq9S0xH29w71hJsRHaJ/qjRNWz3poqE
Sx4OIMfRXwtnzKDfIryAfQVFI6RNahKL0CjzxbOW+WjngZoOOD+E9YkzU3Pdd3PND83kb8EFa8Mo
usWkPFRfqfUqUlogU/ZJLlozjNcoXI2PWlaDGWsfXxQW6uybAA0lAJwhd9qIaRd8uwo6e+bCE2tg
aAw5NRnRy8diE/DnmVpar26QR1WGmsLaj4vojBkjC6mq+8EPjPIcqRWDrxDNXfsTPKbUxxJcBlZR
7SsK23JVgwMS23RLflPPyFoSLdaRYStqpfZFGr5PScWcWD/1baO2GyaxbZeKEROgm8LNK/t+DRCl
gYsw7MBTEFCkmRzk88Zm0jlpa10+QbC6lUIrxGGQdoVa3jSbGszabGzz2fI372MupnXLnFFBUHBk
HV25fIjUIc/V6yEs/IlhaCkt2BOjZafqStS8MZUsJ0a3gpAz0EiyEeMQEyU4KTa9hf1oQR9fnn2x
++5J4paVH2q8l3LGzmEf3AWigBMC9XVKuJQ2bT9GJ0tqwHgLmW+J2nisOir2u8YOfF5rCrbb3ux2
++wZJOI+7L7g+GBDh4kcWf2ynppdwtU0FwmwapSLRlHR52wc0AbLF7fZgWDMxh/euqkoPcZlYu/v
R3MIb2v4PD+NbVCcmF7RnxgqrHfQ4+9rm+EjsesGLJPFWOandiClhEyQbmCW6G2kqhm9+6BDCPJZ
bYZDdZwLiWWG1dsdOGm/DMOhlZ1g/HkdV4a64igUIM6xJpW6TsOyww8l8Iq6WngOrfYH5BDrR1Vz
nMR4xVypl1RTRuo6s+e+D96Cbw12gNFwT14TkUPmRr8GJ54rc2nZxq7w4/Db6eTeHbsqZJNcTQ0t
rYY5i9eN9G3cfpAMxNUeIKYoV02PWshQ1WcYpPTqtd0KWHz1TKLhEFZICJRv6GfPL1+bSsOC1TZC
Liwi8tWGUOK36++C920eOpASYLZS0Klg87Hk57ZkTIUM0n2VQBwjrKwGUoM9bMaOCqGaHLBat/wM
9EgaeFdXUaw6K/zeNmK46CWSF881QHNKu2YaB3YFtoSxxFtQa5ZxJJvZftQ1HydhwCXOXr2GNNm1
O3/2tg25e9JK2PcLtL6TK1oUMTvWf0jOvHbGJ6dtmMRIk43zmrF3o8qpWSnSHMhalMtYq0BIZ+7q
VjbX1zE126YFhwpBwR96OcnEd93WWvUxlF3OzGO6sse3XJOEPa7jAyJitkdGKm/zjJkBPGLpZ5Ic
TOxINovbEmFjzs0NZ+PVQ51TpLXjOKfcacu7GbD30ptojTARxBzHgnwwHuagtV7tLVILH9as0IMY
4izzdXtRZW9d8BAFKB9GUMpkMomsCUU1FOeedEgFlXKcXcAp4LWjr7BQRH1ZLI+QsPoPiLVsH4BJ
klTN3aWqdMwdh4Z9Ldgb6ZywfcHH3PmFzMMpU2eq3GSuGmtJ63wzotQp4E3jP1bfAfF002EgheJu
qvZwjqNo68+t5S8fWBnCF8eplDNo0oDKfd9z2PYh90n3/vpt8vu6TXwXAxX6D89bY1da8r7cfPMH
lCbq/cHAis9yy+IRTg2/5rJDICvRZg/xMhJRiYHLYv5u4RiTmIiGO8lXgvLisK5CQgp3sExceUI9
HaoOnVa8IWSsY6GiBUecjhrkBichAxEkq4G8Y2l8F3u9fIU2BG03XPUFTXEYptT24p1RodgwlJIw
O00Daijz3QKuivLZvwltdPN0kH3425TD/LBEaLMoe4cH0is4NB1rmzvUC5iBLL0esK7x1X1FdP2P
aeRBSJAC8Cy1tkAmWhXSf5GdD7kTsh96OXcLv+eYM37Apru6yNhUD5eQDqtMcfBsmLgQEPocTUMP
CQGjsde8lHcublpzRvdNjS5n/drNW/kR4Q4FfzRoXRgmut6tb0FjW0/aMM0f2PVVd2JR7Y/KtzB0
qT300UZj0UDN+wDeI1SLYxWrhC5icFLYTGYfYyW0nKWa/N8VSYX322ZSkWB/bR9MW4t3aKgE52A6
UnBndig5rbmYTrpa2ntRGO8ZJ5cRywO4y5LZ64Dxl+mU6zMd7utMaCqblbtCWp69rX7dsC35pRbx
XRGXkPnu0u6ww54p9ouLzUn0FDIvbG7rYIIIrqsIvXQZIX2d/CkZmYjCLCHaxgnG8jKWvbpz+j5K
QRLrAFWmMT/slVBQy0ur/KyKKIcv4sr+DbNnWsodTk/CiK9BcruEnCnWPj1Bjwh/8rWLJ9fJIRbN
RW/ceYM03wiHqD57mCYG4B9RRYeFcTDjvcCbXVhlvTpXIXA5lYBRHcoCOBfmoMmjXQuX48wm1NxI
MVoBRpRIEh5qmokp2+E866MA0GBB/VEnVDr0UGqhPo0xUrEutr/zXFLp8dxbeut8yKBtneCKzahh
k1Fh3+BBBIRS2LJ+tAocjz6ZDAN5//nFpYqY2iK9GFNoFPvtEg3RN1XN1qe5I/5KQeSG50D3TF1k
00O8Y+w7nRvDZNOodMsWI8imRiwIJfTo5A48GxnA3pf1yOnTczxDNvL4MfO6oNyu2uACjGN+nke7
Y3fH3iAmWs15ykkRiItcU22XpNDz6sADiHHnFtyAAYn9Y4JNk3pW7d2ao8+2u7jELMQlWNhNNxrw
3GaoWp96Wxx5mJUncKRCIPCLriK/79H6pkGlMQ8jIxnLo1El1AzMAIMdlDHWJnkEMX6EXEsSIht4
rpMgOjSyFxlLZLAdRm6O+IG7HheFWYJ4d6CWBYcNYqXKoiryf8NKtv3YKSz/fWUls5dZYlwRxwbu
kOyhby8vjRNGzO6wzoI7OlpjSn7QYv+c/1ysed5L4qgHR7yzgjHzIvQKtmAgZg3emiN/6nZLcXhS
PPtT2CEHFFyR2QLP4o9hfg8x3EhNgtCTjoS1y2RWW13HkKCRHPDZUPY3bY+Cq62LLnrzQxIPEHa7
L3bPxBTDLe+99B0qS+KaWjOuaeQ+XBzokBC6IZQlfy6fSqn3B6hV9tO6+8WUmnN3paej06ye8EEi
nJwEtNHNIqOgPpowAXoKFBHSN87c7gc1gmsIhkXvZRSgIaimt6mHkjyFY/PT2seC4xjKNKCuf79b
PeV6ZUqcjIxtsvltH1HsiIRdHDpsDIDHTKzYmBoIFtCe09jFfc8oMO73Xj1b7TbdQC2sHhhvflp4
bKjELKwozIoFf4v33m42P0OhwQ3FNJyDpJlm24UoWRpT9tfxv1YKYjXiR9ZWBZs9HdxNX3ZVlkOC
tylP+AK8sty6hYWyPNIe7WTwR2EWXc+a+w7zNufQbrmcro5eIMt/XgDwmxXRo4OFa1D3Ul/8saDm
cnC1h42uPE6p1e75L67WrPymiXgukapbZqL9vjTmBEKW+aO5PitQ6hETeqa5HWafMOh7nzy45n7e
Qk1is+V6t54imw1dzMIFavKRF0FgyQm1zptuTs4kxijDq8ODj7Er2mJ7XpfmNJSan/9rFygsI/cx
F/NkQXfUjKjzJ7dBWflnB0NTEOCiSxdQhUk+r1DlcHkitNETlc2bwYuFCdP3vCWmzM2Opd++2JZK
8J3D8u8EeRPyPEQFhiWUKIBpzc3uNTQSJJNRQwnwrc1N0NkC6Cfhn4pQsvmYb+28N8MtyIDTXiCm
RWRMKKiI+Ppwdw8FNjTRKSr9a/y1fyVCrizU4553bF7bzro44+jXvBttNcoEuNdniguth6caguav
aOJAZdBm2XhxLLMfJGqmkoq3Md/NpCtpqpIKJ1FKQXMQ3d2waas+KcF7xxOplGVqGP30hWfIB8sk
YLDItNAKQCqfoJ84BC24ie1GxcssSWlLonkuboaqq9BB+NJE0UwA4XwebXu78qpD5Lr7DlByLK0K
1XcMI9Ce37xlgJ1LXcSkSI0+FCnk/Tw5pLyK97/u4QT2Lg9CFo06LV1jevHIT/d4L/bRJ5PJxTkC
ADEMNh0pL3blCcWuEmJlZpamCXtFaVRAAstShlfYxcKURin+RMOQB0dfVyZKhLVtPx0fXJM9f9ta
klw3UFZvnc3Xopvc8UVDy8lvaOt5/NxJM3qBDdW8Syfika+AXbq0DZr8zOG12o8QLHJBk1jihQGm
KGRKeY1iPlK6i05SW843yvzwoxnzrA6N/bBY3sveCQQwlXHM16h4LyocLZtePCy4lSoLV6kaDCKO
trZ4LohgH5GUzVCU5t/2FH1FpMdu6Hmc1IfZ1F/+6POu9kz/SwX4bwb4//av/w0TKP7+f/OB+ptb
1PFXfzWbl//+UtdP8/kvbvz//HRXm7D/X2751jXh8v9uFnX5Pn0v1Pe/mZX9+ZW/zKIMz/2H7aFB
RjBqWugbr1rRlbnrf/0vhm//wwdNwo8Rn2ekldfMlX865qMz+AcpaiRau+4//+f/9Isy7OAf6CQ5
ZvmLf2IZ9Z8xjPq7uNN3URO7V99rzyX6MvT+Pcx0a/rQXv2iAZoWLx3T7th3WicZ8iL4T8lI/8c7
sXWbFt4PeHv/XUbqLo1vMc5rsibYtodBmd5l3Rs367Xs/wOV7P/pSzmmads4JvMNvX9zwcKBS832
zJcyS+tSCrw3DMt7Hqf8P5B7/12N+9dXwmzLtC3MmXGb/jcva+SyDKsbTD4bbQOaSF17ccfs7BYy
IKqwumj+WoV/W4T/ao7+d4nsP9/QC6/ech75xleHsX+V4i41MSfEgDe4+0ziMerDbzjLTvdG6LiH
pqRx9Ur8R/7lgb78pWv+1/cEqP/fvicIpMk9CwPTwiHvj0L7X1THeStHI5JOmbk4gV3wJRe/wJVy
zH678uSUZfiy6GF9AKsNMmeG51xBq7jRwxI8gHx6qYcCJIVY136JrEoeaiC8mwUHs8teYjkNF8e7
Kzc1nSN6tJNV+MELpqY79CFYGhJlZY7FZoSvZguWfTssIrzxdd98FbbXMuUqI2TeY0fTPTXDnJrk
+DAqENr6yPcFmMlpgq+4QbTH0jEAF0goMB5DepvP3Mzdby637lpDgw+2UwODZwZ/xkqvnb8HUNEJ
u2Xc4AQPiwzq28rGzGAcrtqwHb4J1yMIICAysEUYqhFrkZzGlMRHsFoZX8AAwgcvGNfMapf54IOj
VnBuAv3eBZ48VqSSPDYr5jIC0idyyGg+eQzU6DPsUw4EXeBeLot3YArrO9aZ1sswFxxPV5gMh4pt
+zRDq6evX0NxgDyijoabw5IWDGM5eBRWYxHISpgIu1aPDMchE/njf6fuPJbtVrLt+i9qFyoyE0iY
htTY3h7vyA6CFt57fL3Gpp70yH35DoNSS72KIi9zw6VZa84xx/RzS9oCuxy7OoWpLuIlXRnI2JlR
v5ERnjxIKx2eHPqJe3eKkYbR+miwTMAhnkGbxZHA85AHkbma/cg4jSqg9RCxJNeD232hR2os/NCX
T4ZZEqXkFj7wranN4pNd1Mmuz1J/D4lZrBWb5ZVfY9KmdZPcAuMM7tqUc5V0Wpyrkv9z12WCrkqc
Ed1RF5PG1RxbNm680UdZqvpD2Tft45Tpysb5nw8kxIaZc2hjHX4IIChJTg4+AU89GkP2XuPGnIV5
8Bwz/wQgtQ4WRRurL70vkYIkWdPtBt/lQBW2tb1IVe3uZBRx/KiaesKzFciVlRHfLYroNmro2aOb
6b62TAGHbPS6i3x8oI9vmrV8aAW5Mp0QzTH2A3vPJrN+m7Vl0q+bkR8I1MQ9HY2BTZuKYYKlbfVW
2X2wt/vYXEQK2EznGaGzorU3r9IeJDpspplWMeVjb5T6hR1ucadKu1pzFE+WflH6r26LZVWq2H4z
rEwcOP0mL1ogg6LLmn5EeOisIROUW/p630BG55s2j5w3WZDkDBZreoo8dhZoe2wAKZb37GcJOka2
9RzWRXDAIJOfBV/fuCQnUDybcyhuO7PE4yBhiFBwAavKFkuskmLwv4L4RemgUTzPk5McvWhMLkya
5o3GuNPeW7i+07XBz2i+4C4uQ1r7XhbvWuDs6Dk5kyHpoR3aYl8J2W0+1EljVpioFKBkd7TH7L4X
Kg5XmIcr8ZXC2pBuzL7v/G0+E469Za8X4VTz2LafQ4GrNzEbL36Gkc1GihOY+Nr0Xsf5VwzBtA4A
05RL5MZJcGZJuSDog5HKqz+11se5Mjimjmp2gNEkWdeitUpoztr070AABO6daCHMx0Lqbaqsi7/d
K61hBTPHiHe55sd+ch2sxFFfWMlKY0flaGEp6+y6MxWzFA0plFw9+MUh96b+Nc8EEBAJeOxT1itt
X+TtJMVX2IO/dMjn522XN+bL0FG0OCRO2H7PymZ6lBOAxac48VtN6xvuwdLJEAHsa8NILDanJJse
w9iU7YodQfpQBwE9g8h/juhAbgUGxIVtWRiKm/akRe2tSEcrkHg5/qpra84yPSdvOFHlqgLqG7gh
rky6FjKf/BdOTjVOjjj+boW4FVDgphwzPJSIvE4jf7F0nYVlFO020OahzulPJx3eQCq7zBfcj73R
G99i7fQnzNXlHQ5LScx3R5+90GpXGAOSiIn6A69X0dIsCGSyE4y3lSMu1Tb0npquua1teweFAReo
ZaBmyqpmWwb2IQrcfj1hu6RzbUmEK9NLd7lHc7hlBVq7VX102uFoh1j7SueYUgQchupNF1W0Hf3p
i67kJxOaTdxaW1n3Jzptz4Aa+2fWoS2BtTthB+nermu9SCs6J91wMRspEleDoNsXOB/ReKIgtueX
ZOKzQUAQrEpn/pRG9alIEhxjmmCV+ntTyG1hWreWhaoxLR8pOd3nJs1MT1wclhxz4JN97Jgb6Kn6
1N0de+/0SCKTvLFusO59p/b4FNXtrUOTj7jq+1J1N6Wj6gvGn1arKkmZgwAwtX62CZrm3i15j/p5
5wiomWm1xSvcL+c4/DIKb4kADGTft64Eql9pkpTm9KUosa+lGlA5rS+67RH8It9cyio/aT1+iCAj
kMux7Bvw+QXzbiLXxHfhAWk/1T2/eJanEERAhgCixhlBZUSy34TfYbXVpsGnS23ztm2GbAGR5CYo
FOu+2Z215SpY5vVaI4Wu+vEpo0MOK6GmNYbMM6spifsq2+mOJKLSM6k6TR9wBOCRstPDMLT4nCiQ
Kck77BdERg69hz67wKnXjVWxCkaAhnCf7aUc6m1cuCB70TgvlIfNxU0NMHVqW1TADOOpvjOIsnuV
kDuWpWnVt13k3Jm9BdHMH83iRDcWAW9lpfR8owO+RG8VV2GL5Cp9ijRbQ5HkZ7s2AiwR+aaboz1F
iiN08U9pkXzNcV48hFaA+DYk71XB/bAptpcEznFYf/Qy9zhVgXkLsxNl0mB4Owbg4uN87dDfLGtT
bJyLecAY3Vc6nt/QpbNBoXi/7IogZDpFBzY3eBTsVjr3yonLG/Ifs1WaFogyRX1TlkDLRmwk96It
vb1X6LfGiLllDZIwJ/Y3dgqMc87ElpZK+3AJpt0URTVsCKbaeeiwPymAJ+fKAUMBu+LOjy7kYx8j
O0Wwc2LofYUbaBcNF8tXM65Gx/iIx0Egv4fOkLny3M/2fT4Oya5WAexGK44/JMJdIi6+Qc/evIWc
kNArp4Kai9oSqfGQZ02ywoH/RqXoQgYK3/AlQVhlgOXojvdNH70UcnjIXOvoDdA8PYX9l5L5Fj67
upEO1FUH4T+1loF9QfiIs/dGmv3ezMp7D0tkFzWnXtb4jHO7HsFa5gN+Gvcsab6vXZF9TKvgaFv1
rhiH26LS5F106mTp8amc5PckGnaOWT1Uof+SpvaDqc0bHFU0l8O7hFbZBn3CWk4zVQoBgBBA1Rdb
RKtpMtZW4u69tt41Q7ydK+uErJOPxZ02RZOcCT65SeMk3rhudFP08rM5Zqu5i7bw6klwmZiCpOF+
lFb1QOU/w4Pr3NLdXxO0tVGJvCWoGIy9k61kSAfbFvkTXq3POWh2+rkw240xWhVpQfwwW5ZDY07Z
xT27DVwP4Ok4Tgs7zZEkELKOcc0GnweRskLuSUeqWTU1ApuuwEARRdp8cKr2RvKHNN87ucNV1C5H
gCKLskQ815b4BLxSPRuN3OeFW65FPTsLWi/T3hsw/xi1+ipcHmJSot02rBEBlvGlTC2x0QGer9gc
aEaFzXNaWI9AXOjERpgS1QAuvlGatltNS/Be1xWGSOUAM1XoipIijqDJ91/6C3ko78tzZw/GIRrQ
xfFp86p4b+Q8fxxB9jlNPCPEpEdemjVNVByBdKlmlGxkzmxavD267Sn1F8MHGq7nLGW9cWiVryR0
EhwtjdxZM+rmdmzir6onkpgsi6kxjlNdfPJzdyJw2b9lmsLczu1Ng7TdlDYEicqW+MJDm0Qbt6T2
FfSPVMRYXEobBdqFy2rnN3FUfkvH5ugKDOu9jc9JIPRZEkF3iQNIwuPoWezfftB/s8ZYtCptjn7f
WJuiHY39nHYYRH1Z5FhGk3wLai8Wq1yU8UVjRhMXFxKqqekbVWjQtrTIUOdcmPk5NjlFesW29Tud
rxT5ZFjjxfgyp9N4aAJDfwm8IHmivXPTNPG0bKc6e8S6bpLTZ+SrgbTVU5a0HERI6uleRE6kRILE
eEFjeficY9ALoJ+Ecp0h2nqkHssOIODMd/kWeeuCICDozC6+geKZTwZsZLqe2vvuBOEFPGKibbXx
7K0m6J+gSqnAriH3zMugT8MHnB32p0QQXVBb5nmG+7kZhJvcpNitvsVEJLSUtBsb3o+Hz9YyNMsD
22q4o36CN77y9rkbjpj0GjHt4apUxNGMyt3OOa3QRSAzdQp9DG8AqbBvDRUomqhFpeva/cYe9HhT
J0X7SOdd35oOOIo68T4Us5kDyBfWNz+VmAh8YNQkbwT2EncUxBlK7KeaWXBrtUVyQr9mP9ZTHq+F
2embFjDAolApDNwKm19JGsrSF7q/zSPLfpl6uL9LK0R8509lc7aHiycgAshNr6Tx70svyFYJ6Dp0
oxGfU191OHNDdcwNKe8pDpSkg4UmBfY5i56MIGH7S317qNCD+uBFg9T5YkkDtwcL6CsF0/G7g/Rp
3VMR/Tx6ZnoSCWyOzp7KY5hRHcY8fInj9pB40xYPLm1Tzbd/QOodEFzXO7vK8tuz9rFwp5H41jWV
swnExWTnh+5TPI7mbeXJ6nGYFQjeBuZIncl9qPG6JL2LNUb6a+SuzqGZPR70qOoVINtiOupg7h5q
nV2qGgg1qm0TqwrP5uVJHSJSJgY8BkHIrkndpYL3djqJTJmW+z0n4dAt1sSCGfrOCRVdlbOwKgS1
K1KEiGhyspYA5Rb2oTuY62qC4oxuGHsF1XOq1lS8DHnG/uRbd3biytfWojmA2Sw2kT5YRfCA9+Ik
tcXkmg3NXoRBjzwc7MK2VZX7mk/a5LAVYSD2KVozxRRrm1/PRjQ0NxAX1EbStzuVrgrXduQ2KxdT
9bqYKii/LnIASWNz20Fe30jPhojdIZOuEAzX5lQt+TdWxVDmNNpyhxJMbJGcY7Yr6oTuyZTwEUia
uqsGdktyREXLqW2Esm3Qeo5jhUPY4XEliKS51PGQ0HbDuOY/QgvAEhcM7t6fIuxHbbWO2yE4x+DN
LHf+oRZcTAbq4R7Eyro3QvMQlv627+t9zj4WUMfAeR/BHqbzoD+hr2lXaG01+uI6XPcIGQ8t6V7n
snWHLaS69BhOVnqI4gor22Sab75nfxn5oLeBAIVqUa7fFCkCx8jvpnWRW0++Yhc80eLpotjjSKGC
dlmOwOCcFns3+lx3qbXRn+vMKXEy5/W+LVAbYZyhYYcE0wAiurYHl5wRgPgrp5xg5ej5s1eHvHrW
KJYZOnJ8+xVf1qTwdJJKc68t61hr+niuOZ/4PUiVJw8SNi9StSi8oliVrtjPJEOd+JZHVkzHBI4h
ufNJaN3CLrjBAevtQ1u0UNRG71B5g5wg8MMza4qsNxcNNIA9hK7PZdHYKzu9uEFcgqAbN0HQONHr
tJpALwNhomgdmk/RhCgZN1cBD8Y1NhAzo304u9VtRVMyDpAeO3Xw0gtBa3caknVdTR/HFuB9iThy
DYra2/HBO7tgtLHLVIADPIyiRUYdos+l+UZEa7XxezQeI4UCFCnmjaPd6aaiVAvMiPAyzhjdUScj
TGs0cuyJNIxgpYhvYsuxzCRvZiAS0I+VT+0uMHw4xtEnKKXfazs/hi5z8zDjvIFu454jz791CUJb
aEiRH0zPQEE2hdCMit78ji6XNmwlu5w+FNMgmoP7shXRyTWg9wLz9zaA+VH50xT+IJmZ92UiaiyY
lXNmjocQWLnNjnNMumYlwHft0sUa40gRFefovWg0knAlx7eZ+uq6sd3pRCE8u41HVIxOHOef8VkO
9+indLyIsSh/0GAN1uC3/L3Pxa8b7FXrSrXo/6nh+/sug7atULhvRN2KB6/UcbokbwfVWmaIZ2QB
rJaGaa9xSnWP+PxN7GlhuS5qp3oNAKosJSFC53jIvT34C5RF4EyobMZlx+koBsK8oB3n3xj2KJdN
Vb2A4Z/3RNGby950eDvNulwppTLc2uknFUkW4sLgfcuql9kybyRirNugaAQTk8e2zKnyGDSPOYDu
BHLqvKgYz01EdtYWoRMMKc9OF7ORZlQhimfPTqRg4wjrHpUsgDuL3SKB3oNvqdU0mgTo6fmN1yHe
NfVsrdshJj8sLqCZIzAiyonPY6F73hQskidAfZlVFDuzlVSdTewofE939ogiInSh2nUJBfuYLFVU
fqV9R7Yb4UG1eVOXBF8uZkjuKwRa9t4oouc2lc8S1iS1z4sXuNAXFV0FGgwlRDnySpDSJVBCJkuz
tV8qw0SAYZXsYQDqc0wcMAt4Xb62xvKDEwOh9s07cMMfs7H/zF6KWIMh7rfVAMorRC1vldB+Ylza
hM85nDua5nMYDKs2Kad9FRmc8irR7mU96Du+uRoOddKeatb4XRbLZlVG6bQLq2Bc24h2N0HkGOIu
UUVymIborKPpFQv8JwPGFUc2hHn5LJoHa6DCUUH2weVSZ/ZaIVssu4x9pjUOSCoGidYtGo6d6oYN
vXbv1W+m8VXDtEcC6hrnomP3nEYWRhgsxoFrg1GxxkckdS+OZx/hL6UbdArkU2qWuJqYG6I6PuT2
VBG1OmzLfjw4Trhj17CionuaSPT5CPybGkMoVhyodgjOHjGprgnFAsUwP9hlWi4pwW90TC0kEsXZ
pS3P5jdfmRqSYl5H0f1QNwgloQrxHxWadzGmgT3k0d4ZNcIo782rxTEe9LJEoj+D1ggqa+fO2RNW
BHeTAqIWUbcDZrzGEYBPpHvqw/IZN+sSjBWec3eDzACdP7uYrD8ETbRKQ3sz+PJbS4eggdI32c1d
bsz6o1I4tAe5Iie453jRrBT2myKo0VtO82vsZLsZH62G9pf2E+5PXH6pcawrvt7cO5okkmR+Pywp
O2xGRPO8GXcugn5goi9lNq/CqP4wBWQ7UI4hL4HZKzgERPJlutzwWW0sA0QKeK5NnahHG013WWOX
MIXyDmRTPvvYesg3XqdWx1s0r0DibaYEf1Ec+sD7jKWtWN8cZzlQfyeF7WtmltUNgvxmh9RjxaqB
5GMo3wbTPGSa7JF+2FvhyOHPH/cBfrmwsBbKStgj5P2pLfItJ1PeVd885XD1qBgsR3xEPb80CQrA
1fUqiOMl6wfG+PKOduibYzANugGLtrBPmc4fSE3koxYttRVISqnfbgDX0RYggCnrlrFjn0an2YZw
Yil63Jkm3q4gDoF90DhqwVp6SX7iVp497T+1bX1I1BdzAMEWRZsxSu6swTpWcZesmvRiaAaU4YaU
ly8QT8rPnHZQV226IDgFXkGnKcoegR6d0x9INez+rVrNFaTx0RblAgDLfRB2IEG8j1NmLFM+voDF
gwKpsRvxrprwZHC7jqekbs6NWzJfuGejK48peNBU8y0bcO19zv0d35g30vnDw9Qhayuy+zINTiQy
fxyaDpoHMp1IIR6G/RNK7T5QWUdtUaYrZObt2tY2GXCkoiEXp4KJYj4v+vHeTBR17Ys9fW5jEDTu
PeIsUObmZhYJFQRFbY2rT/qR3f7F9ZyHD1UEoKh2+mOZNuuwoxKbDgIthrcpLXkcsy5fNgPJitSd
7nKdnZC5pCCahgcETI9h6q+cWB3RTvRLCI/DukPKA1aM2ZRQOCycFxpSG0GeJMKdxop54HC7tmPr
o+n6LiWJ7kNhdS/wJSBmQ0MgccWBOT85sEzqr2LoWF2672MISW2I9xbKyTGPPvShc0/L6FnpHC7D
1H1Ef3ecAZPtaUY8WcxaJc1Bmpzn1gs/T/10CHtv48d4sj0ibF2f6ZJuD6ZYnNq+t3Fk/TBoqgoK
cc5SRuOxsiRhfNkWyOazOxu3ZJYBpjBmlIWB9dhBp1r6dQtfJz0PffYtBmAyVmpbjsatZ4efvKY3
lhRe9r7Fye9yliu49MEobjmcrEyRHHUaHn1vfEjs6gGnPwol3Rzysrlh/ftItoe1tKX7nAaYODJF
5mHqoBmjLYieML8FzHSqVQed1ZhfaWGjIhmPmdfdpiE0gnb2xcmdRfQoAw7iRhePN/NMW46Q7ICd
Rq+6R3BwT0lM/EboUydJhBFM5ADUnLtIvd07QE4XUiTTaZDQ2IiVvClxpsHL5bvg+0AMPlXONhgt
9yZlDtmhepTPhD74mIsRTCKtR1DsqNbDDmtVS9XlVHzcOgdixnb2jXzOeOal8+ZjJEx5RoRNmkjb
pBXWJiNcyxr2oTJce0MnmS4y3LcdUP/wMZv9+HNiqvgunSrKPokHF9PE/UPYT6Qe+gk0v+mEgotB
iLvL/ER863uPUowB74mJyI9wYxL+SyJ5+BmHjF/v/MiyTOj3QYfdusJuYA3FcCerrsSB6Lkdi5VK
1I5/+3OX4oD2s7y+r2gf7grsIo9m5M2vtqFdgNa9e2OQ7F4sKRzVCDKDedX0lliHdTreUTs0P6CY
hshMKXlXoAgcYWX45cauhL+M6cOR1xF4FW2eNtsQoDA8VDyZ9cT2Zu2XzbySijUsx9/yyascoBAN
ui97bFHCFaXJfnxi9onbEbHdaG7oJyg2dr4HUyFNaTI3HBxTNhdQmQxlbiRlEib2fjhjpInO7qTt
i3lIDS9p7o9Ln6P7odeD+ykkO36jFWVQxFtEfbngvNElj8+iA201mMG3IGEVKKYpIvcXyBIQPlHu
GpV3B7fjTDREzVdcvB+dVre3REGVazkk1VOXWaJbAA7oT96YFJf0l+Sx1lRWIUdRlaGwupprKZcO
7IQlTo1HMnM97kQa0JWkgqqd+TPC32JYYE4b9qMBV69s0Mu1YnYutOjyWBV1zgfE1FYFgMEKeVNQ
dN+M1N0ePDEnx6jVW5QJ9/SGzIcwg1a8qGr+ukDWsxrdPF/37LZfRySne+KnKZQ1bd6s2MP2ax2k
VNSjqV+31FAhsFBr6k2qDVXku2cScIwbAJWFvXAwCBGLFY2ULoiMuVXTQM8st4IjKrSBtWPwL6sJ
kovFUAbdTdSQStwhMz76oRXfi8L5WNX4bSkANZsgsdMteydvaTg6i7CmsrB3QdveoKguIt6AhsN2
4mmcJjrxHr02AYGNv675OssLIjDooC5UztDdYtIiZhr7c7jCGNht+8Gb2fSzfeOM71hbLBqEJCPg
pZtehwETDSA56+zXo3Vo3KA9WEmZAvOoZptKR1gm/SYbR/SHdEDrlRfEPnt/VVtP+NhVCZfPnCGP
4Qan+jZ7xFx0BMjh0QH0QfP6ZgRcdknwbN9kIzMQ3lG48jRAHVJf9TmiU8e/adigYRpnhT6VMqWe
8LJib1WLf80YXHTZyXAdS2kwDQJxhuYraoS/LvkXPlO3z6miSH355tmxHb4ReGFgSAjpciGEH4W5
/1cbImWuaEui0HVZZRPDDaCK0N0XN3blNO32X0mWxI0NdZ4amUdvK4wYFroTcvolcN/wJfBNjsd/
r977LyMafxbd/Y//3wJFLbRK/7U8b4mf5NvPQY6Xv/4f0jzb/jeiPOIGoCcjIPsPVZ4UHimi/J+E
GwpTS81/8H9Uec6/+RPTcR1t2rbir/6nKk/b/+Yve/yh0NLRjiv/H1R5FFJdIQUfu0P0Bf/jSlhm
OqkJHwGuCgcsYc4Ljr/sUxRYc/kcBnHx+aeb8huJF7+7/F/Cr/3X//7fbKEEQiVpedoxNTGO8hJ4
8ZO+C3ZfVs3Qrw/z5vbWW25vSG77g/rvx7/x3hiX3/DTGESZSBEXSLcSsAVlsXWyjqJZuLFVyVqP
m4Dikwd/znmUl2BlqKXGyHYBWV2bQKSyDgm14a7s/vC7/nDp6koqWE3UxlngCD1YfAyXT+3iRi3y
PynoLskV71y7unqck/2/72+zvn87P93Fq7t5+YECwh90j3+6GBSlP99j5k2rtIlNOySLt49PweLk
Lw7vvyk/pH7vXcpVSEeEBjwjz8g9OIvbYPHwerp5vP/TZcjLTX9vkCupaGXhXNET13FkI7l6Cldc
SLb602O5/Cs/jcIrDxFN8fY7nuRr9q4efclOjsMrBWHE5cOaFoC7rwLDuXv/jl1rUS+j2JJkV8Di
LlrRq2dfGj6WMq9qt+bsdB8Ijm9fwEa1BEtV4g+Pn6nplwtSCmUtsbN0L1lcIFv/+viTCftTYuts
V+FI5NA22JTCunqV4TI9ZGQ8bt+/tB+S3Z/v4GXAH9cnABYK71o87FNAUjWlwF2VXQQPtWWvLSLa
UeyA7jUHd1qhx0LYEofeGhexc9S6ZmsnB5dcHvJZA8K4PpWlqMtlK3FTUFR3iR6MkH0SvwkjevTj
B8POMCVr4g8cpHTUGaNiF9Sly3Gpb9cRVPK9BRL+aMRJtbaYotHMVdUmHhJ9QzaXJKswS9dln+nN
+5d//f4oHir6Gq2FhisPsODX2120CKoyeIQbswwFbA3CENhN9n87iqZFbEronKYwLQS4v45CS8Tk
HEKTGV8d+0UIZ5vagCbw/rVcv6WozQXXomy00aQUX68AM24PxW7I2sB1qF/KS9xfWunhsSMGd/fX
QyEiNqVtwZ2/SIp/vSCV+ECNEt/aTAHsqISROfvBw3Fnq3v4+6FYyokQhiLLm3q1rhUZLprIhHIy
y0CvK3qNyI/ycBOiGf7DHP+Pl8EzeUo0a5BmS/kPHX2s8rn0Iwp/hBtpoBklxdoUXM/7F3St/zZN
OBkmO4zLq4C7+PLnPy+i0BqadvC6neNL9T0vJYSfOrWi76nvMYfNjVM+Uj0g8/T9cS836ucPnY0S
Q0ONx26Eot67vD4/jQuRGfGw1QOjDwKKeDZWforwyZCQjxhFr6126g+Yly2CgWWj/rR3uJ7XkDix
5VIege+EwDLh/Dp6BpWo7K0m3clEYLCbg0LqHa4BID/UMsSD6j122e9f8fWdttgJaT48dnps6qzr
HZibjXVGL93eAkqMdky4wVtpw+draL8dgWkWKEaL9g+fxj8GpYODmdtG6O8obBlXe6S4qEbwRDkV
kbHA4+m3vRNuRI+Al2ydGuKs6QfGh6Aq8uAvX1+LkT3bs6S0LGLrLrvenx+wzvw5M+Fj77KcAOJQ
aFR1RRid37+p17PMj1Fwftgsu1zp9fVJGyILn36xg2KcHWWGh8xOdbtJGsCkfzuUw3vqcFVC0JQW
V59+h+58TFQ77gZBCFQBJvDoklwLTmxIb94f6vrT52ExxWiX7xJHhnu9Cs6d0Rahtqed8P36hnLJ
RUvrjX/Yef1uFI9l3bX4AAU7iV+fEGQvfL8Z0ANcocaGdOaa5Iz8819fihYO+VKeaVsO/+Svgwxz
hwI+TYZdGyFJi4diQneuZfv1/WH++Z4zBscMXLOSVfRyjvr5bSvccaREmg47g6/wthndeE1gT09Z
LYofyonUA84905f3B73aHFs8Ju2Ii1uHFZV15+oVlzqlODIV486mdHJvJ6gMoC6AycjIr6Znjnqw
bBXkbt/ek/Zc/OH5/fPddxwp2JYxg19Wv6vhKTtKtCKo98n5NShDkVqDbV+QJ1vZ/fP7l/qbd8Uh
exJPEpOX4Jv+9f5yqMnSvJfDJQAjQYedEg7uBQJb5vvj/O6aSNpkCIc9EKP9Og5VRTOOTW/ajZNF
7GdrOM3OzdETbQsGK/bvj3Z99sALx6Ln4ZXj6M1qfm3raqKujRwzNXZ9MJi03VK7QnlvBMVLDqWZ
KjUa0A9x5rlPvMXuQ14XUP+rEH0/SaqpF/9hNpOXy/tlVWSnzQLBlcNWZutk/nr5yBtiKx6E2AXc
B1LFIlgwW8PJnXSD6t66ULKQk6wjxc50xashJCYtuy/Bz6nS2Sb+2OabVON2xbc/YwMJQaq9yCCa
7tRIRszqr+8fJwPF7sSWLKhwEH/9vaPtxKju5mkXO5LYa98gbQAAMVZXrYPzoIJ4g7i4OUtDVacR
JOY9EUfAQCxnXL//U/4xAfw4o9gWzX0epLieMp22KzXY7Gk3mZW/UDkNC/BP0daEM/tGTFl0yrkN
f3h/fjeoK3D9kGIphbyOL4UiUjpDxdvqaXSLHQcJ2FYTvd1LktO6cBQQvtEK9N9+JFzrz8NevSVz
N7ejyqlSNipuX5oqxj9D/BQYcriypJO8f2f/8UleRpNEzLJf443UV8sETMOx7m097fI+6vdI6TG3
BYjm4Mwq8acP4LeDsbu2HXrEFKuuBgulGQJnGqfdXJBLXM0hmcKqNf07M3IHi+opiO6p35TEa76K
YChvrdFeBzkYMRPG3yId++gsOWtcCMFBq3bv34rffZ5sNqRLYCLT7vVm2UD0QDMyFrvJwusBdm96
Sjt0fQujbeujibnk4f0Bf/eCsYUSGjGQxbiX2/XTLtknA8EVAzJ2mPZYErPcO1cmNJbSqoJ1V5vW
tqByf/y/GNRV7I4lOwN6fb8OKmheGtAH5l2FAepCp7KwSGCSeswwH92FfTt9B5BvOn//VlNroG7C
06d+6F691bQrOQj9aM0OWJ2WmE8bYw2k1/1q82xf//oaOQFzBqCKoohXvlrPjNHzQdo7SFroaPES
tTSkNEkrN7SLMD3Y2CERLzR/u6+ztaks8iIs5gqp1OVx//Q4iXOBjF7b805QVSM2AQ19tSTG0gn+
MBv+Y7n+MZANakIq7WIV/3UgNwxxY1HtRXUhuhWHoGSXjjS33r+JvxvFZp3iothqSO9qFFH5ziiB
PO7auS76lSbQjqgimkDZHwaSl2d/tS6anF94MazLFu/67JTbqYc/zpA7ZXagdU0CrJvVUIWIrhs/
ypBGZkP0XHjR5K6GmSSmixAFLocR1g7S6iEVIFNLnUS7CGBH/Yef97v7wNmAQpnJnouV+9e77XvA
M6KsJJkgdUmmL+ILt9K2Qlpi79/w38yOnBz/c6Cr5ZbzJRkgJgPpfMTLO4P4uSTRVumDrCuK+u+P
dvnZVzedahQubaSb2NG9q2+kqtqOMKacyccwHJjBpvFKN1ftibjMHjMIW7dRjfjZy0zYRu8PfbmQ
66G5GmEp3JR8n1dTEO4bUuIdZBpT5uVP2p3x59UV8gSWBQs/MoKOExrNCTWGLlEQpKjI3/8Fv3mm
lqboYttEYrPnvbrVjiq6CtuP2KH0T6GsiaYZDhG5Md7prwdyFDtQCkqcKpn9fn15APXMCeG5DkmB
2sIwVZJAi7n571cuzipU4Zhg6QVdJ2E3Jv5Bb/SdHf41GMJeNozeCiRe9oWJCLUiIn7r7f0L+83L
CpmBajiLOWJTcbWVV0kRAjJLkSUYg7MiXLNZm3DRDlgT/D+chKT9m8FYIj11mV7ZpIirmZW6sc7E
HNu7TLTJV+UVxmtCl7betLKt7g0RkIwkBRz7ravLNt7CMCJ7CsiC/tIGJtRjlbRIbyfOjDDVIjd5
iYMQD1/DTFrso1hNZPWkdehiPDDblzy/eFOjyFekw/YWelnonP4jzsL0VRpRdiPCsanezBke6c4j
0vk2s53hwumhULIiFSCzsYmWaC2MNKa3PilkaMcwqeDLzFZtDQSETQ5SYDeTX+u6b7+nrVEVpxDP
J+C5QSXoQUP8icRaOM46SpviQXc9EP+4McS8KJvG6dcFGt8vPbTXaRkJH/9olUtuyQC68K0D1DXi
3YLeuEp0j+Zw5A0ZlkYfj/UyS0z/lkZGXzzEpqsRVZm9NxN+pAtNulkF3NLiWISPsnLVJa/O+p+c
ncly3MgSZX+oYQYgMG4TOYGkJIrUvIFRVRLmMTB/fR+oesEEYZmtZ7V4ZqV6ikQgEOHhfv3c8YfW
wmD6kOAF9a4fTOiDVmQ2P4BU2/xiW1NeZFCqjj/l8TDtG9ecvrRo7D/helfgeCBn7ZOIE+UXVCvj
n4hrEHyiDGqS5WaVDuswoVtxDnR32gcpdx3i7NHErVCzmnCP0CT42MQqYgnXCK2nAAkzzMoiDP6J
ina08a8IuHWoAd0fPFP/uew6E8OXLmQXNelKqg8gNvP3MDgr6eWkeUYgDwPIq8Es8h8D/BFxEtLJ
Po+DiccqKIXuX4M+svBMEz+ujrkmIw07LdX8h/L8wPPUVYFsnLaNAiPGEUc3mMek8y2j0+Nd0PGD
jjIPHTQUBfe0j+o8wKpExa7p5EJH8KQOpp+Br+TJ1Hutrg50BCEFlmiyI/2cAjlUTyPrnO4dPZdi
H9ICAFm1T8U/pUmz0i7VtMH2Urvp8ztHqbIXpHN0ABJf+zTP01wPmmUxSNDrBtwv+sufoaOWPw2Y
ZNqxbLpMxUVaVWC8TY7yTQlVSyKGyxq07EPGadqp/AzWWUinYkv7gamIAXdQdaQ8NGRjbhzwOtB/
/58+HQe602rBMSKXv3qyGtrLQPxnN07HjeicG4Mgb8YtxXxTrOKeAiij1QxqR237I0/D4lG4gdLv
3TpH+kd/W9PduABuHJEcDWK5HhFNmn+2pVcBXSIqF8dHaZyNAf3FrlGzGhrNSKtoE44DwHazwTBO
ESHhZN8GN+/fyzm4OiddgzNDcBuxyEbpl4eHWTZ0gmohGm3YF/ZRTrMO/a/O08dGi+r7eSiqp7AO
u99GK2h/tuZYw9oys8r99b1+47R0zSWOdhA4OFxYLn9HLpSgGNRKP7coQd83JALpNUcudX2UjdsQ
hSQqYzzuUuxZFa7GqWtFKXL9rEulB/JJjMDp76gdmhu0UwWwL5HZPyMQ4uXv60NvrS2LpC/qCRKl
+jpXatDmTLhg6+cpSzDSKmJzOklgsU8mFILTKK3v18d7+6iWCuWJMgUoJVOsS1qYWNEfFw3meQYb
k+I8oqh4VQ+apTwgD8TVRpHmPB7psA1v3fffDk2OGwGLw7VTLD3wl+9SJcTFaXRMaEuRFtwFDQYE
Cvced6+8RBN96BB8AEGOoAPduHmuy/QE+OTgiFJMqtpczdZ1GdisljFZSe5bMcQ7VFhOhDdgXAAm
Ay0Z4J5okIqCJIci7Twh5hvux3YWeI2oBciS6+/gbUxBwKQTAJNfpSK7TnykSlwLjFtTv24kBWNX
Nu79JDXzroc283J9rLfri7F43WQXWGP2emlXaNmKUs1SZIaiO0QCIBP14e4d7AX3aDp9dOPZNl7y
UlVcMo1kr9+U34Ycp5mA8tg5TlEnN1CBIdUM3aFq7RFXjUk7xTK9VQHbmFCbQFBlSlnalDcvVxYk
aWQTpnDPnFXZe0IXOmImaz5ANlVvPN/bDcm2OQoobFigzcAqXA4F5dxC3SlxrjMr/agY2IfA6L9V
4954a/zVtCbhJec61rqIif8Z14SqQ2MEQYVDM1CeYe/2BxpdB75NLbqRP1gAbqv93kYOxifIRAmO
uOWxX5834yyGkfsa+WG9zMh5OWx6ZDJEfT8OtfhY1uAm/KFNZe4NWhAEpwSO7wc5NPZjrBiowqE5
U45Lgkb5hKRShntNIqB/l+hGQeeRgNx4kph7fMSzpw/e28VkfMcfyP08hwR/x+uLfms9uFS5HBKL
XDPXH1hnytQFUeqcdbrfXZiYhlEcHS7Oj/UM8/3w16M53A5My7UpOyPtv5y7eNIJ3c02OI+qTiNa
qwV1dEArB29rCk1gr//DcPayzk3dciBAXQ6nSCDBs5IG56runAkhc5EjnRZ18wkie6n89XXVdghB
qHeSV6J+sloY9aTh2BdpwbnF7MoDcG5976y8ebz+TBtfFfomyAYIj/io1ul+2k41lG1TcC4tJSLY
S0XSfVZh9zs3BnobV/E4HECqs9RbSTtfTl5qG31tGVVwnu0YOy+uIzrRNZ0tjexyuGCBhWu6M0YP
tAghOb7+lBvLkhVJIRGS4rJBLl/9q48s44+UXurBWVXa+BMZhlb/liYClyilMapPfz8YCgiUTsgg
0IGuXhzA9XBwx145K8C36Y5f+oQX9yG/19z4xve2sV05JsUaMgEGK3O9Xc3jXKSGNinnMHNhs/Qt
aLtQH45tM/2c+Dxu7MEbZwylawPRqbakWtd7sEkP1ejmGmxz1DEfdLVu9hbOFQ8SRM2uqHrFb7Tc
urFy3maOUKpRpSeOQGUBPPDy5bV91I4ECQp7Sg5xJMxVnLrSWpPmobMkHaA0wFu4/MTF8KLogXPS
pZyMG3HM1pOjuECzi9ENqovV6ZMWo5WbVqecSZDm2jkqA0RjICSG4Sjow8NtDs9ZCS15ap6vL6et
L5SrAGc72R44uavlxKcY9Z3MlXOGBv6enjvFC0kX3Hi+rVGIhalSokFkrOXzffWFSKXCGdwpebPp
hLnzQOFP7Ompp1fq+uNsrVjEI5RAKLYbb/K+Vg+12QwiHscma5W4LaypuP/XCBfmcpjfkolufflo
SBBEIODkfF0FKK2L+UgFIRXNijT2hijlYbRpmJoSGp2uP9nGElmq9kTYSNb48FdDOSYldb3LsPhL
IY15nZN0H9UoN2qwiV2OYtioeLykdt2/3wQIZ1FiENDajuGsVgjmPnHRzjxjF7TtmbItvdLabH3O
+qX1XNrF3x+7S8becBAacnSsxwM5b2XARJ1zppkj1ilasp8ifIXlJOWNjXtjWbp/dhrkbPyzKPNf
L0vEA4UAU+Geq8SM32d6Ed110A9P19/c1iWFSJ1b96LPQQu4OtktpR8ybI7ds8zmdt7lrY4dZKdH
xnyY6GcBb7DAs/2xLvCEyEPZl4eoEPQiufmIcdL1X7OxZFHtURVA80LddH0xpTlYG0qK8+cwzcZ7
RybtIay18Jcb0kt6fagNtQThDMlcPhEXqc06fleEG5dJk7hnB6uDO4Ns2nGcACbuejenp7QNCi8L
O6SEsu93FYqZr9hFhScbFMiNhO9GfEBgxSvW0GHZ5h8dxasNKCODlTfjEojICqPv1CmrU9k1NEuT
MPViJaRzrbEIdDlZ6xvTsDXj1Hm4XiwfLmfb5SqLUZrZHfj6M8WlJnkYrBE5mMO7tn3cgqCNXZ/1
7eGAMlMARtmkrwoRsaAfthAmYaviVn5kjQICvmENj0M1meGNwbStbYkMDrEPaiqO0dXOngyGNBLH
CM4yGXLDc8m51Hdp2AVfDWxQgdurQ6ofmrIhyRxliQOxV9C15VsYu32LMLfC767LrHCH80iCXR68
ovyEN6V9N1HrGXZdMEAnvz5DG4fEcosgguJrdIgaL1/IEMzu4PQsy9lGn66No7IjXhS7ALHMTmbA
rP5+PFulwxb10MKEXs1REcThiE0QXLqkaX4BBoy/q2lafkeil017vECBwVwf8e1yR2OGHNyhsYBt
9M9be7XccbsIzEjLnTM5W9JNtBLFnwLMHtS9cNoWm1J1BJmFBMh4nqV09RsP/HZfRW3yn8CSw5gh
Lic4QqjbtaEDOQm850mJssLvWpq9rz/k24XOKMi3KSVzbyfHdjmKzNCjpiVtrHUaZbgG9/BF6dDF
Q2wab2yamw+01MaJlIB7Wcufv5pPAPpdhKzYPmNHZnsucv5zBezjxhG/+UC2ujSDkcNTndVxhDJV
neVk2efIBvUmXa32Glx/fFtp/j5wYe6IyIg5NVoHrNWepIuQZs4KQE67NFTiLLWwHjDlnCc4jf/D
ayLF61Ct5B69jv0goVKo11T7PEfjVw1eFLrpQZ6ctBpubPJvv2s63xa5NIEfeaO1gjg2kRrOFvbF
kyhbP9YK56jmOJWNeL3SuyVuJQg2xqNjzUDdy1ySAV32xlerIoiEXqAr4isrLfWuVAOsZLNZHuAI
9J5mDX+/jziLDGSZRh3g1bqHqwB1zunZQvyA8/vYUeX+yFWqlg9B3pv/qEGZ6DcuRxsrUmNGqZIu
74g95fIJw6Ft0k6pnHOkgGGNS9yIKd6DE6mm6saWtTUUKXouYkR/SHJXx5bdlm2roJY8z8XsACJu
5Z6q17gvjKK/MdTG10zakI6MJRjg4rf6mlO3Frjw8FSiJ03b4uW+HxtluLHut1bH61GWB361OoSW
IOadJP6MjoMCEwtvypxT/2lyABGMuWUdrn9nm+NRyrbYPuj2WgezA4HMRAGbd1ViPW5gV/RxAsG4
C8eyOBpGov592gPLAYpIrsvRRsvm6gEVp7dJ8gGgsYEyH2zpdjjTSJAACjb115/t7SWdihnfGdkB
i4N7LdYEwUw/dV4wl42qey1+ZPvUYEWm+Zx68yBU7BcpuNeku/Zm0uj/Xh9eW9b5ZdmM8WlPwmGB
bl2yIZfvsi3nNBLYRZ0HOzEWb4Ew/eWCXjf2abzQtnLdkuXjVKfNcHIa3a4JhIR8zi1d3lVUDCiw
DxF42+s/a+OUp0uXm8USexEdLyvi1QorminpmlHYpILMqdpRpdPeJU1gv3S4pWLyRKlI7hzRd7+1
2qTqfX305ZnXc0LGhH2BrBclj9Xul6OPtmqXKAqKsNyPGWUBenwV//ooW9sCcdoiT1uizHWeMgpt
Y4yVmUWW1tN7bI2TQ9Ij2nLG6p/rI21c0xx6jCyH+zVnMAnfy+lsQUbP5FycMyqP/gPMVvhFmgld
wBuLzPpuFBIXaqgcg6+q3H9dbaDA3Sq3qkgb80oz9KKOQyhH1nT1MzoRC7pSJvdcuFH6voNjuOun
4q/1+RYPS66S8I9Xh8Ln8mEbywCs32guqPIkxuCRhMXgRZMDfOL6tL69IDCQRRHCoczA+b/a16M8
XKQkIeWiSC2DfSYVUe+brElhEAdWfDckWY27cYv/w/WBN/ZDCszUWbgJobx1VgNPOHHIosxYn1mq
4RPq6HejHYHWD+HeFJNj3YgRN9ePxsmFqo9ZtdZ3TLvUiRFTjcSFIfrvKRbM7ywZORRJSOdHAwbr
ZkyMSmOqe5Jpkh8Hrb21eLYemuQp6RHdJgxaHwKj0c6zjCljdY2Zfh+xRXNPFm5QEI4LYYgD/2JO
bxw8G58oITjpWsAEy4Gwmmju/oOAwOWcndaGSDZHOCmWbnVMGiy9r7/TjR0P5SgyO05vQYJo+XZe
7XiqOoyFOXGxsLB1NTyFwPh7N2fSH5FxAGuaQ+0RyYkDNRS97ni+PvrWg74effnzV6MLc+oKLE04
YZFxfM5gHP2SHA3mLsrNsL7x3WxtA9wY0aagxiUHv/pAdYqPBvJp56zoQ/k+NtIB9Ddx7N8/Enco
UntLHwnb3uUjqTj2WVU3sb1OZnMwBETXcbKMQ4RX4v/wQBTTuAGzuWkkhi6Hwox2ntWMqAvDhtpP
MWbdO8Bv/odRFi6G+qeS+5/u79U7gnc3qEaRWucoy6PTjFXjfo6h112fto2+m6XbZknXo3inMr06
eskpj9Vs5dYZtFNF150mnyahuDs+8JBjMLWwr5qiU6XDLpdVoO4URLoP6OWoIxod/pLKoAH3r5v3
2EiWuE8k5o03u9oJLINi1KJBoN2LIib1qcvpDjPcjlPZBr5ILcz4cLq2TjLvJ/dgs3KfCULtz9cn
ZfV5/DcimGvux2SCaBW/HBHf6g7oZoi3Ttc91iKHKiRAuY2L9fj1kdzVPrAMhaCHR+MdkLxYL1sT
x7o0nlrFNyiXPGPQGpuQ9vCv9+JqHH9C18Wdm2YXHRfgqsgnP4Ua9XOo7aTYK0XVvGCyKmA9idr9
FVg6ZhSGYmlAg4FZFkLACZZaTTpq1kiU7BSopvD8e6Uw7ya94n3ZJL3MXyDGS7paQirkOzWoQvLI
5tg8dZgVxjt9GoPq1CI9/GxCLweiJvQo95J6EiCZsJcedyMkvJ/wryE066NifOq1xYW2qdziUUkU
4YMUIF1stYrhPi1r/r7gmo0DUG9Y5Tt9nMf2Iydvoe9wJIe9GCB/hF1s1PNHo1FrhWu9C7m9yQul
QbYBJJ1/U2s4KoJJoNJVhOkpsp1yfMLPFAirDgESkyPHBXqiLgY5XtzpaucVQ9V9gPXZIGMqbfsB
ja76uZOW+twlizZYiSASx1ldITDPCeW8eRzju5ImuGchIMbDRMSFSyRV9MXRZOngLIpR9h6ccG0c
I1sXCyk3gbVQzAgfscDqVbwNUqCU6BhHpccGZ8Iaqy7Abe+dCIkP4wTYK4q2T7p9p4xqhjhxdk30
uWWGQBNPchWni6r4jiwpgiaYDMmX60twfdqzBBEMkmhYSDxcTdZQBJnQNQyf2fLrqR0Hb2hr5SnR
HIrpcMNjvFFMjWnp2w7iqNCquoLKDvD1MKmLG8z1H7OKsfgtSzC31Ni5DiBnXp0VfdOapHAM01en
KDy0ih5/yxo1JfvRwyAfzfE4xdifXR90fSn6b9RFXkJywORetLoARIS+EzQNy5+W+tiuAXer7WsD
k6xdWPcNHqyiAa3mZMV44B4xpc9oYbXfptEXX/WombJ7J0lSeePFvN2FmItXv2o1F/xMlgxgMV9L
83BfBK1zKK1aP4yqE9yYgY1p5zCjyEjuhyTJWolvU7Mdm0E3fE0B0R07aNU7s4wQvwE3O858vu9Q
UZo34syNB8QrkaCA+o0FhmE17VlLC2oHhNDv2cxPgaXWe26npdcP4bfrb3hjJJtwixwhN27y16to
C+a/iflYr/ldWGd0kprJU4uZ6X1NEHRjqDenFW3R3GWNRSrCKl7LFzP8vKteD12/0pWnmWm943b1
yZUxN9hZhLeOqq3hFhNBMhc8IXf7y6NKK/BGhgXl+kkYWIc5ajHGHbB5c2EiYwY4m95fziSPR4vy
kgwng/emD3Comwit9+z6WmDnnxdlL8QppdS+VcWsNDcGW072VxdzVJBL8p2ro0ErDMHyOtDquMRy
BXHgf9JwcC70wIDmW0DOrUlTdOR4azwG+9ytQ/buKPsgu7n4uzr8n99AoZMggCvf0qF3OcGznuDm
HNu270htehdOhp2deqnp9YGWpOKeLvfx0/UpXrd8/RkSDYMFRgaBnaEv7/xV5GdwpuRpiVdQlDqW
PKPgyDCrEzIY93mIYTNMnqSpwfdRHduD+nQtb3J6gLuw2sPPVRyhRjerxbU8HbK2+Lu49M+voy+W
WyaZOd7MasUpzsxZqDSuX9tR8Qmv8OyX3Yv2cH0S3nyxvPol7tMtmk6516/S+q5Os2enp67fFPX4
o8on0I3BpEDCHgBGXx9reYXrZUZODEkHhx9qndUrLoVLIY28kI+EBjAwXOH7uIpvVbK2nojvk80O
jAY5xtUohJp5HkwOixmaEn5tc37KyxmTK7e8lbDd+m6cpeOJ0gGPtX4ga5Czk5Ho9CXdgvgKmIBe
K4KIj/RpB18zu4oiL7ApOp1YU3SwWRiMTDeWydbGxBlOj+nCfEGTc7mIAVIYGbpTul7meYYzk1g1
BO5K4iKUmYWi+noJPv+vXyRXGLTqXAMRcq9FelNWaNwTdMvHGNXZIzuszwJur399lD8XjtV6QUTG
fQktgE1v8up6YDSaoyRqyPSSl68SmkybSZ5omk6eoaLW7SFRORv2mqxly80QGudh1oaseUQMMwXY
T2CF56HmU8wfmLYZj12QIiUCYIj5jqrN4DddtKwRdq9R+Q1bjFa5n7uEDMvk2uG/vUGzP9zYYj6G
M53CnmqG+skIFADDHf10tLdITWR+NZTBl7awk3+dLk2f1bGnfE6bDldk3egy0xuauv+h0jGg7sqm
dl5ouInLvZV22Dldn7GNpW+i0CStQnxFFWb1MXejm8VBgUdClmsGRj60R/Rmk91VSX1ru16W1erd
LPHLUg+3aF5zVkFTkeFvaSm660+E/0DlhbuTRpTsNSWfT6aOsGhUMdu9/nx/GCBvRhVkH0k9LJqU
1YooqyKtILuwY2N3f6TsVXBDgb/0XGqadhcTUIZo+fv53djX5odZYk6k5KnyobXSxEfqNcFI5Rz4
4TbtHJ2v/7iN3Y1+Upypl8MLpcDqQ+TUMuekagJfV6zyn0Ax549TOP4/KOr/r5nycirAwyALiwwX
bue6opcIabdxDfZbKfXZT9Dqlqiz4Xbg/luLzk8UWf5TJ4vVyvXH23zhfPF0DxgEJGL1eAHpMaNP
+sDv3dbdz3S3e7RRFIchKWm4hBZ4CPUi/Hp90D8VofULJxuLyFInv/2mR7Zq3ckJCiDbRsp9edea
MwYEEV65GFXYKqUjWP/tr2QeIiYby+TajIz7JGkH7aQIujYwbLOjHwFMcvSgRhw+AvFxqxtTs3EM
UG7gpfPxLSmx1bcwy3BKw0RxiXrNzuc3Y92dZPk5a7rqDkvn7KEB7H+Q3aAfq8zUb7T3bg2/9AuR
ISNWZGlcngCTZiWZVseEpo7TfOHiKT6YosQsmZbIHTZZxb7WcAbhvk1h21bzG4fB1qaDSslcpA4L
GWU9fJPaY9YTqdKwWv/AE8DOwRNPJAPgZA/76wti4yMjW0T2TEXGwYG3mmo7RHqDA6zr61CjPZMG
jN9AjLvv10fZOFMJ5l1myoZd9yYvX0RapirUKf0QdQDOxTkAWyqlR6y3FdVr6+TGbXzrqYRK3vZP
HMruffkGU9E21dBErk8vfHCSmoyTA6jZJj9df66NV0VZDP4FuVsNdd1q9mIsVfSxBBkKq306kuUM
PupxFh6Asd9q8draqi/GWlbtq+CaLkEYkAmxUWeU2Opg5hA+dVkX4URZivBDoXXih+JQwH/G2rX/
KXUjj3ZgCNsXHTcWnEtdo8bvooiru8Su4luat7fZGDbR5Z6xRNjWcjW+/H21KOymrOgWHo2gOw1R
rKJWSPudTSECpoXieqkuUXgFRuy10UjOrCuyWxWnzReysFahkSx9HKtvh3N5TpVKEuNTnHlnwNTf
D00Z3OEE5hz//t2T2DURQCFjoCR9+bxFNzeTmbPGSqMNf8u27w6BHNsvGLF9uj7Sxmqm5I3gdqnw
o31a/vzVm4dZVmPlg2maNKVxALxbPs0ysj9cH2XjG+UDXbqioMvRIL6autkxsZRriHthD85fVM6E
80Cl9TFmqkNIrZ318/qAG9vsAnNEcs+Xikhy9ZG2Sd7aoVo4PvT+FnMo6gY/pKXZ0zd0c7je4NQR
vcwNgJ4x6zgCAFriEPr3vwHyAMpqhHpsFqvfoCXSlvRf2f4QieGHqLAk2Dm9oLs9IPynO9gVxexV
TtPcG4WY7+irBml0/Tcsm8TqSOaUWxqAXH4H3aqXr3eiQ942OhXzp4g8bNg5YqeZGKphSTXt8ypr
P04dPQEmvfg3Drq1OngJfshiUQyi4M7/rIWqdjVn9hDWlu/Y+FAfjBEf0FoEJIj1Xhf9QxkYFdll
NXZPA231X6PWDj7hHTq/n2Qa3Pp4l8leTwRVf67OXE2oZK5204DrVURF2vT1vMGbK+DV7AawwXs6
S92jVjXVwcmb+eX69G98XdT4qIoRfS+No6slwFVwFLRfW37eWT/qmcAeg+boRjJmY19CN8MBQZPH
UuVbDcKVMlNzyaO1QCjucnWsMQucuukndgpWfbj+RJuDLUoNtgp7CW8vF1SQhHNWJBO56CTHK8iV
4q4qaqyc5GCcrw+1NXnsgIgYwUSSx1tt+o2a44dkjaZPBsfyzLxqj7DUb5XUN9fpwjI0IIxR3F8X
m0Y1x6BlSkx/Nka69R21yIlU8yx5IquExVc9a8lDh9I99agVRO+7Sk+hYI1DlnkFXhG3SDNbM0wA
ze5FSgTBweqxXbuUOKGkrFTso+97kkolGMc+TPdq7xi36PRbk0xGRFCBXjQN6zo06UljnB2JAx13
e6+lqOX18Ez//jyjMQiajUCwvOAVL1eNMWJkXmAN6YPBxftDmIOXGvV0xADoFoRqc/pAxdFDSnEb
QerlUB3xh1kVDOUISkOZO4y+mwC3CcLmVv/y1twtmheQxYS4iBsvh8IMTZkr5Fu+aiv5Xc94h6Ye
qxtztxH8LPVu4LnEPXxxaxCaS5rEccul/BPn7r8tJMzAC+YWE3FsTaYGDx1X/kt0ZB1cHDAzOCtl
ke6FMZDQuv5Fvj3G+SXLVmYvWUE4YpcPLMMKWXOsmb6Nn/27ng6Aik3UCunuKOz8QZ9a/dYdYmvI
peELES499+RXL4e05GTHIcGhrxdpeFbBtVOBi7vxGJZjfjcKDLCvP+Pb9QNKH5oEL3VJzbir9UPe
vM+FE9u+ouEjlORNeCSXZB6KBmHs/zAUM4aOB5n7G7qBGFWRwZDHYRsCPe6lanaPVRSnpEzUG5eW
t/EQT2UaSzKCZCttEZfTSOxFxRtBli+qxj6owdgfp7Z/wUrMOKTw5nZ25AQe7WblnTol+i3ZxtYa
XrBPDqREWrH4WC7HVxOhRKMobX803cZvRNg8q32s3WMtKU9arQ2nWTQQb9KggIcjimh4j8H1XzbX
8lKZBQIh9BLkQWHrX/6KPmnoBDNC21fRmx71GqtwQ0xQv3WEA9ff7caVCiU3aT3qtnSeod+8HGsu
B8eOR9KuEf2kLVg6S/8nS6KJ64qjfMqQUpwULAeem2a0/BHXOG3XCcd4mDN1uG8cUZ86zOWf7C4d
f1//adSKGPsyGCJFC7uXqzmCSFusPqpc0dW5R3nqG2akvFSjFQTg8GLgR9bciMxrmk5NvbboaXPE
GwF9ayqlfKgDgcrYKoYhP0wh3uD+6CJipPkjcV50GcilJTMS+L2Gao8KUB066ExADlu4UKr7Molm
Bi7BIjP3mZ2GIUVlvf1qhL0yfh2KWk+9CuzAtx7dEgeEgtwfMUFl3YMynUG65PjIYjGZa+lubtoK
K9E+COI9mg14x6nutsEdf0sw3+OzCYQpDkINQ6uK+m66c+TgfAjI+E1PsEqdGBx0jsMDrLzosanU
yfjRaGIUuyYDqXXW2kQLvYpNF4pPBKEs3GeVixmU6sZ6cCpbJWrPBUZrd64ryxTPqgLa9Psk1zp8
3okQCg/260ioW+eK5akqzvV7IwaMd+ckqqKdOMohDPRKaFrH2B21Yl9mfdF9SXqrBl6OkhGrZV1P
qve9pcXWHdKWOvlsm1Wl7OgVTeN7yFfonuzKqGIP+X6QHsjAptZnI9bVD/OI4MJLrFZ0XtUlM170
IqXWakmybHx3k/o45k6fvaOKbj7PppuUXoQR13zoI1q0DpoblhWmkn0S4qdJK9q56sv5ZRxn7QuO
4I1xaPKqCh8UzZbFjjsGDGgjL3O5q+M8bk7UUerHzjXKeRfPSEVwGYU3zH84iuag2woMK5uAI9pN
OAQ63MHCSjm0cFRazzbA0O36RRPuFZUrPyrCyTFjzhTiPwWLDxA/aTmJT0VlAVvd5a71x+uky+r3
eRDXze9kboqvlhpbKFxMY3LuY80JH1Bz0fmNJ1faeeRMg7saBWl8cAvFEUepZqV8yAddmvitWlzO
DEXLv7gF6Gw0PbrJd0CG5Gs/4DdcVaOOxHPC/iwb8nC6azMTclYV45yBf2CizfvWcrJvGIzQUDHP
vREBok3Fc2dW7vcuiJLn0a31+5DLIM5okZlnOKlTpQRJVSjuOYMe/C7DjkndD+lsJ+dsdmXgyZRg
7dhmiT7scmrA5V4zi67a8amqw66tded9CidtoBZcAGOQdVhUXoZj6HunsK2PjtuLZmc2BmaEBtAw
vNL7uTIOiWKr3AzDEMVSKyINk0m0UeYeL9/+qVMLI31QM7pAPaoIdP3lOTRnyiXxt8RukcZD158/
0W/n/u7nWsVHOszGT+k8Vt0Jeym1PdAKvvydCWanxxRw8FM4t4uIR4Um5/G1F++rPqtLrqCm+Dfr
61l5N+E/8TwUXdzh5u0q6iFz4jpF2TXZ9inA8TDbSXxR5LEk0/BLyaxqQvQ0Ytzai1xgEJeZ05M1
Aa/3InZ7ne7+uct9F0N1MDa56wL7iObSUyeQ5d7oWHlxP8YUCrzBVWGFzl2Lzmd2O+SLkSLoaUyr
wN2pilWnx0pm4tSHDimoeVag3w1RR5ypBSO2xX2XwKWEh7nT24q0gl22w6c+bhwum64uPyVAx3CZ
NmkPQXtexj53gKzbzWNWf6OHHXtgE0tlXKn7ytjVcF+AlYZS9dNGjP0hb/Bl8dKJLLs/6qEd77Q+
SB4tp7Z+5HoXNTcuYBvHhAMJnfY79L8ooVZHWN8vlako1XxsaAw/VZIOyxE1RfojJoIGDNKD8F4K
mTwkna3VN0KWjUCMk5o2HtRFC8ZtFYiZ6G2yIGR0N3Onw+iE8aNZJvjxwYO6EWJvDIXpibnofEAc
c+W8PKudGf8e2B6GH0hcVcIxDWDdBfI8tbRRXj98lxBjdfS65pIa4QDGamEt/y+FGpbRUJt+Afrx
EGgEfiGbyMfro2xEzSjxILIsQpElBXb5QBgHdSqwVtPPTZiJO9Xsqi/j0EfPIhiaoxWo4T/XB/wv
WF092BIyU+RaZhK14+WQdAkTTmF34gdp6PYvpUvC6+NgZpriCUXY9dGYLchldoDY7WEmr6nvJM6K
08JVjrTjGHWNjYWxWavyKQbdl1gfOewKWT2YqWGmj+QPZXyAUsU+2TdjyRlBz8hvrRyd8tdUWG14
rLVcxA8gFhP9oXYRiX0yOQzDXWfiLn7HfhYqAKbUcv4eZa4sPEsaMc6rpjslByQXYfJCYbse9r2Y
OnFSbAGro3W0VnhuFViGFzVDF/y2Md/GOw7p78gGptph8k72Q7NAlHpzBOZpmVxxjbJ7yawoSY8t
fJF2D8pBal4ISHvyCqfL2z3N3WgcpN1E04co0XuEAIoLSFM2SX3XTfEQcHYWzriLraDg6B6F/ujE
JYqMRtZzcpemkwZYX8SSfFZVIyWv8J3/2Zhlb3mxHnXRXq07/p9NHESPAGzr7i6Na5hAyGVU/TBo
dKPeydAd5Je0A6OHxyTFdvtlpnEkPBaGtINDBft7+fjiKUx2laPN2Ve0p071MCY0YN4PiTmVxyYj
zfhzKPNR9eRoYIVdjLpRHuKiSw3K6PHQfEQaDoQ9m+fpR4PRugG1M8ie26nKlJ+ayMv38DAFNrkQ
5czBl7PUqnbXWaFqYHZdd6pXG2J8wAGYK2fdt+ZPu9PN4FGzZCiPmHfXX02r7tO9jjOYuYM9qlu7
vCLQ3QEM0ce9XhVqf8KZBhnQ5Mrwc5uRMtsV+jg+5LXuDierYv08mWWQv6CZsOudMQwpLAM10r5N
ga7ID2k7jcDmtKIVDwhHxHuzt+bBE7OR/NuZVlh9iUJwSCdK18ND61Rl/jgTiEe45pp6skv6dJJU
Ra3xLs+VPjgOc9l/sUkhuMSwyvCkBaZ5r6qp8sWd+Mcz5mniYh/b4CSmKPhekis2d2oTpBjcttOs
JDtXKxAmdLEdzZ7bZeVLjiYs9AyjEo8NNZP+3oKAG+7UiWfcibwTk1eJesaBh0vLZ3so2pdWOp0O
thmy615Fjdzdp0GTixMBuOjOcd8Vv8CCsDEWbZH+xMY5rRf7VvD6Fent49xa8f/l7Dx67MaZNfyL
BCiHrXSSOjm22/ZG8HhmlHOgpF9/H/W3uD5q4Qg9sxrAsHlIkcVi1Rt+xaBlf+aouhquKWd2yk4X
znPcRrICkCZVkL4c+vGThFldtSRhceuS5WDm2tdmrJz0qMTQWwLgcXAk+kCHMQgAbUWDpVA4jvPC
7xIat5dUy6uAH6nHMOGm4O9O2Ep9UJRqfO7DycSOFV22j2Yg5bBKzQby3KdRCRAu0OKgN06g9MKU
R0dFdq1gxSq/aG0d8/5GoaC8bxwh4XPbmJ01HbSBa9WrIgMceVF17KlGxznJFW3kBIewFwblpF7T
pM+WXuX4zmla95x3AId+2VOaJe7Ukuk9Kk2imN/GZEovVMByMtIyarsYIjHyuvdjGqKra6lx3Dwm
RmWVXhh3zj38zw5/V8mZHitHHv8akpmWH1TXZPASpdY/odDcyR9ny6kcYiHEC0Jppv9WQFOkXoBQ
9Xin2a0+nEE2tQ8j3QXTzeQCBHfJg5CX0UDO9zEGsex3wVDXB2dWlQgmkzKAq2+S4kXEdVyehN7P
gmSHVuTHnsTnSSoDIIdDgJPusadBFbLp8sk4Rnpcfq7KQvkaZhMrVhtz/aWt01J8U6I+yI4h8eUD
eVViIRopyT/Nyq4/aFLS6a7WtrLi16JEY7+nyzW5RsqN7KJkYH20Rp1rmRe01T8o1RyFnwwxdd9x
k+N8aKHdPDYme/sUcSH4WtCktiebY514jjrUk2dq2WgeCoOD9IIdQzqdQg2w/n05K7E4iHCMy5dI
ajvlrCtJ8yXqp8I68W1t54kKwtR7ZmQOH6qgDEcPxoMQj9VkAbRvVTywD1rczKkbcjhweY+nNnd1
bLszsj7y2FOWqmZ4qgpqdNxxSp8dNTXJP1HlUMqTkatN4sXhALZ9wBjvd4/ngOIWvZrdQdPTFZe+
IJt3ygHYW1NWfh5B0P6lSH38j2U12scsR/jCNUSR/B23jfhbTi0zOVRD2KK/NMUzb4d+0r/Qgk/0
A3EbsX+J/ffCjdxig9qX0w+45cEXvJTb+3Ispn/Jg0dgaNjVPw8U84kTBYrZLhrM9YtQ5yy7k8gl
mhNJYfFsaW31owqU+Aud4+hOwQSoOtaiU2JWZbB/Gil9YZd/N04PRZmX/5o2gIO7QI6G0lf6oowO
pCPyh9KW0tovJhE/zb0tTKS5zDBwuwGXeo+MNHrOaFBaVDrZ1dh9WHnld5BbsNnLOnN66ErTeImA
FmPfWfSW7EZNNf4rbAAWJhTiwLN5pjw2aJLpvH0M+ZxnphE+6FlRpa7WAax+0aauoUrREs/g7s10
lnnv88kgP3zKx7YAMNWFvKYlmJS/seCb9SOVyjg86Z3e/hywiqteRrD/34ApCcmV4nJErsmIiLSz
4HXl91MV+XYYBSVxQ3N+imGqfutGr/OKJnbIP6ZhrI1T0ARKc6JCJOvHDrnoJ9XKmx/abOfc8kLt
HnupUb/TpOhmzwAHOrrasJQ5SpV/71yVU2we6nYEPosy+VzZd1Yy95rHzAaUzRtML7l7nEx3ZbMs
Pok5HA066TjBY4GLsjT1Keu7SQU5RZ1bBF/tIokGz57qtvlIXQqyLHi1CnFwOMHlYZKk+XdhDbLh
lr3Rhwe4prxLZ8uctLsRNmZysOxoUo6jhNHEWQXZhitnZxkHqUyG6CFTrflzM5S1fga/zR4HPj1+
o/iidV7fqRANI9uhqAAViCp+2kA8AtJspMmZhKF6GusekyGjs7h+U1xWn7swYpYOrCHYLjE0LBRx
gsQdJy2XMDBEYd38u+gw6Hm5nfduvRwWccAFTQSBee03N+hNmYvMAa1PsnBUhk59EIU1eSoanDvF
943XGEpkoPiUhRqFjul1gj0OAk2+uNXZT6VSH2dU6TH5moICkQ+pPZtDZ2fHvBMFAa9Som5n+LdP
ClVmYDSNqSHTLVs9x/K0pT5YlrAFulA/WXIc3KsZxAvdGeQDlddp5/H59qEETZq6AgVrsFIgWK+n
mylClgeycn9ekh46wu1BHcI948eN7h/DgCuH6UEJHmjJ9TCKVRBG6kT3Acf2iSuMtv3gFEmBvH8q
in+ooBYfprYwzmkkKYqLL3tluiimqXcSllw/bu+mt58Yno+iolDLEi9qYtc/xobPmFhkLb5Dt+zB
CbhRJFXt70jVrU9k5Yk3Z07v2nqenm+PvPV1kc1ixXn9wr5brXaX1a1qta3mt41qfxp7BFGDdspP
em8XTyjH7umTbs50gbFD/l8kVVcz1SNbVKKqNX95v8Lm7cqDXWvxKQvKn4GTm98JajnPi2bP7Pbt
gYWuDvATcCQHCV7S9RJLyQBJEo6Vb2YoZeeJ0R9GNbXJQ+XpdHtNl6rB9YuYoRwUo9nEHJi1PBrJ
SJokRqj5oB7mQ5a34WNHJe1D2CrJKdXofA4wIHeO6caxAUZKt2zxM0WSbHVMBxOt835OZL/T69p3
+uC3Mcl7dkIbuwXYCIeS9jwA5jWypRqiMp5wBPBHpTNrz+5F/heU0e6xQ3urPrZ46uwYgW18NizO
dIozlBBAEq2mFZt9azihhldBSvlONqL4bkQP6NRLdr4DXFm2+uqzweUBrORA/iKmr4pBSZyrQ2n0
ii855XycG1P9C3xUcIbNpt81aIB5IPubY6b13MutLu00jjbWFtCfwZmgV0aip11v0DhKMyujwuIP
cdQfm2Hg+jOTgM7InHi90P/DgcCACijoK8kDqM71eHlKQwxbitkf1Eb2qjktz/R4B98whmwHBfb6
21dLu4D3LBq6aD+qa7WPxjBFYfSm7KOAwcmWcXP81Q6wVl1FRM1vB7s28mmkdWFTJo6UeNSxxg7m
aqM89V2dwna0ZFTnGiSf3l0xg1NEvw6FKSg2CCJdL4Ned63ZU/73hyw2PjeaNv2lDGOSHoRd6b8r
hVRn56RuhAfI8ipNQoI+VqVLiPwDeVcj/IocWQovA9CFP8jteJhmDWVoo+rv9Fm3vR4a7e2QtNGH
VRfhVGqc4GogT6yuO5icqj7ACfTJs60F9o/kLk0Ce36B8QqioBYN7i4tN++pwh/90ildnh/SorXi
4+2fsnGiF2QUglBwYZA0Wk1f6sDcK3nNxTvN6Skg8/ZVGVVeBK/2EBQbQ9F1JnwwEtvcXH3bwuq6
OF/ekXpdPQWx3T2lSicfIE6rO5PaiL7IsSPdzCYnU1qz8pW2a8sWqSFf5QFTHyRE+UjWy1zZiVGr
vQNtAVQj+p7knDzzeLxc751gWLAvER7VTqL2nlzmmascjnIRyceRlXBvf6r1rnkz3LLAf2xV/KLz
WA5Dky7goPwKOp1OTSoS/HtHq5bh3KnY4VjG/N3S6sy4F8AA9MNY2kn1Pqjb6w8BvwBIa1FtB7d0
/UNKXZ3MyhzMiySS7rsTKbGHYU34IQXd975P+ToULw+4YqwzMM5VXET3ITILe7Kwd5Y0L2nl+RBG
mDzdXtpVtH8dhX6AioTqEn/X7QD800Rsc/4uUTRZQAVs9QCrekTksCw+1vqwhxXc2Djc2Iv0Lt8D
za3VxqHbU9GYCkxEveb+Phgi59jMufQEcnf0RsMoTujw7sm6rM7fMklM21hLwg6UhzdqhKkThLbE
oFqXEcKLSj0IIRkXtTfinYOxORRXC40IC47F+qhnMrnPkCTWJTRjoAaxqj6BpxvR66qTy7s/Hdr3
/z/Uai9G0Tx0vE7ZIHHleEi2xYehKsNzZLeph2VwtxO7N6cGlwJG1ZLXrR9E1WhlPQZjWJpVdMFC
PL4+iFoSz6W5d0tsbEqqW3wpXl4godYuRo5GVRRLl9AXJVD+IBb1sWnt7n4WdoIOh6Geb6/kKuN6
3R9Ix1CaBUvHwV6lPAOGjdB/utDXGsvKlpJk8ZwUCmSptAQ5TV3KyY7geu3QRXdfve/SIfFv/4RV
4P7fT2BsuEuYkZD/XwcWOAMy6jt26FPmVI7cwPqBZ2O9c9qXLfFH/vM6ypJTQh0BEY5x9vUoBmSJ
rK61ED2jrnrQqG8/mpQ6H63GNB/CoCudAytEud7qnPDz7RlujQ2dhPQGkLBGFn09dk8LWasMB7F/
xQZ4YamSdQr6KPqYxXN358jYfdhpKx+tCRWL20Nv7VyMg0j7yDjIPlb3b2CVQWZ3o3SRc1lQe5zV
c4C2wiEtR7HzHV+FzdZLzM24WMbiHYSy0vU0qQiFuTQWkR/BDalRO8JOD+3nHGRV3wqc45SaIoY3
VijmucbQRsGdkQ0IrA9SXpUHNej1M4gsfT6ZQ9bMbk0BEcaJBD7jYNhVA2lXWQzoLIEexvfb67R1
DgCsQi6BzsQDYPWJLA6dnBdz7Bd9lDrnelKH2UsbUPo/zUBTf4IXUX6gJIMlRBzp9kOqoH+2k6Nv
fStCJ+UlG003nnjX66dlTtfocU/BUhlBx9hNcJys8Hc7RfNOPHsV8F19Kp1020b3kRgDSeF6KIr8
MTmCwadquij/u6bXH99HXUsfQE81NFZiDcmIu6lzivHcy9Ys+SW1eazTEMtP/FDVsuSl1iGyulOj
NeI+KIb+KRIL8KfThsrwpjmxJsy5zH66g+pWNZ9jpJjMfyQOGao0eTXyOaspLHegCxu3LA4FaGeq
JNRLSLmeWZIm9C2nGBMPp+pNN4pDrF9j6rezF+XQEnn4O504xrUAL3J7D23EbtJ7pC8UE+aYvOY5
qGKJAEMrXTSEefvHfLCT2qXQiphhyZ99hvfb1++/dIlqyFEgJAKLyFj21B/p4RjFauUkqXTB8+05
q7viWc5ymmH2sLM5t9aVjjo1QY4JaNLV5swso5cUtQwuWdaMEYCcHE04iDt3tbAo/w7YGBTH0aKG
vbNXN04FvFYIbWxWwGFr4OgkK8iyZAJ9+axDpSgFmCC7sH4TzbXG5v1q9ou9N9nZorgHYn75xn+s
ZyoNEaHADnBjUKVlHRH3VESVNm5LXjE+9Pz18qLbSdn49SwG6dvtPbQRh4ifJgxeylYqhYjr8eFy
lsrUJJGf5IM1/I05ZRfdlWy44TCrAhdJPO6SAi/JtI9caLSoNylOW+1JBq/5xMt1iVwwNG1KTAso
e7WvysLOwLxZ0qWpTSl8dCotlE/0N6LCpYan+6VVVgg19FJrZafIhATzAnExGT1ZDTPrVA95k5wt
nJHvjFGS+nshSdPTSPNpT6Bpa3sAKSbdNOXFaGZ16eDPU0NtxmVFGtvwPlsKyTasTRcO2l51anMo
DJiX2h457tq418hFJTtNKF3sWPSG21dp+FMahkb3Arokunt7J2xFk4UYiN4w1XGstq93Qp4GKlQs
3IiiwuTRZYDcdXU7mjU/1KrwVwzTaq9qupGJLUKFpGBEMWLJ6hKkjtqBbZOBxgFvObU0xU+zMN/5
UF+2Fi0bKsGAVxlr/Q4yFamVhWbGvmJRfIlrs/KiDDeZ28u37i78bxhkxDjI5D9QJ67XT+gKuE9Z
idE9Slq0+qDZjQCO6EO49QT68LFP5Krx1GABIvZzy2RzQ2/Vk97U2U8A6vqeiffG/mFN2T6wnegx
rEWfamCiQ0MzFkyfkdzJ5KMf026uzlZcKD9uz37rS5L24U++9I3Ys9eTn/OkoUHO5EEVjecROwIP
ATVtZ4tu3AnsEuogpLT4Aq2/ZCbXqYxsZ+x3PaBNyWLhXNGg5V9WONRWAMwfQyWqzv9hbiwk+llg
7HiNXc8tm+Fx1h27VA2VMHedSZeSA2TtbGcNNw6ggdbiUiizFqf71RqG9VyNehoup6HhXQLR0qtz
qlhFIyP91HV7uhib4+lLgZDKHL3G5Wr44+oRERwfmjYRwMEuOc0YVV30udIO8RRNL/KY7LG1Nq4a
A2tRKvsGWTuZ4PV4gbDb0gyzxCfUNOopClOtAHIww7uD/q5Vbg7Jfjw7gR1XT0gLD8/ovCTx6fbX
3Ji1yZck6ab7hZbwKl/DsAcozVyH/Iq2OmZRYrgiiYtzQA30ItfF3n2xPR6BZzHvIKFZZb5JZ0k6
aUzoW/rc9MehDYBmz47dRydS4dH6VUjAsKKdk7Jx9CHgqdB/6LkhArOcpD++raWJMEO1OPQn8JMe
KOwKDtConjDL3jOm3B4K3itJIUT5dRZKYp+IqE6ZYIEs+gxcE4XJSkF+J278299ucygwwgxGLZR8
4XpWMB2UrFR51w4Cb+05abP7oA7tOynvxY7d5tZQPI1oQmGvRN119dlSnDaxaBicC/jdEEYFiqCo
b2d3ZLvS3s2xbLnV44iqGeUy6PLw3tY1GElH2x+FctgAkH6fwM7o5F6lOAJ1Kb28jqKjyNvxWAdx
fEB+DnwksoGH20u7UTJYMjAufpUzaq3z+ra1RZPIzSIiXg3/luU43LXjCHTTnnVv0mPx2Tbyf4Kk
Hl5uD7xxc3A/M+Cr0iz88dU3jYDGxyPq5ekQdJeAfi1AMOH8pzVGu5zSEffHmzbmZEdl2ZLDXJIU
2L1btZIeHKa44xiqudb8wNMheclHTRldaB5a6UtzlJpnPdWRv749482lptwsLw8MGmOr+8TqYTGA
nQkuzVip4dnprChy7Wmwu0uZwC45l0zjn8jKwi+FFLbTzlJsBaTF544uILBjsPDXC54hORMhfY+F
WdOkj7EVzv+aTjifSzFFLhiTaqfSsTFdHnEoi9LjJG1eV4QiYYV04RCLFg2tC8f811LiD1FjPtah
+dIo2q+ywO/h9hJvJArLi4qzq9E4eUP+awVGd006YgsVauWPNsgnT7Y79RiOFpXOuQJCZ+rvjxgW
zXgyTUpfUJ9Xn9XU8qijvICBoJP8oFgDDzAvEGtv5mbnrG5cpNTXSDWXFIj25So2mfRWQT7rKMPH
+oCkUadSRmlBq4xuXaMOB/KzM4ZDGSn1X2Ezwydy8kb6eHuJNwKkxUsNEdaFSM9eut5GZZNJQ1yz
ixWQ1/BwUtl8ai0jwOzS7OD4/IfRaFhTZiHuQ8S+Hm2IpSEckcC9xG1SnOte+qFViThNSip2Tufm
vP4YaRWPjHaExKXz/Id5nHkQd8JvjRGB39SGemcJN04iui+LI4bCE+hNTMoF+KAk6PGBzEeJZ0Mk
P5AiRCd7KjvPRkNjJ5HdnBpIB+IfjG6ao9eLWGkaRZusDi6aDMLLLfNJ7o9q2+X/QNsCMn77k22d
QQopHAV6CxyLVTobFzL0js4k4poGiL4OaHfyRCvVALg/TRV1hGQBIsO3jvc03bcmitob1g1kyRRy
ViHO0UZTRBP0utlOhiOSl/YTwFTZ00r9nRoZy6uPLJJWswzwBy38ZRX+SLSkMTa5W/DyrMtwBk5M
MttCib0ovb1XRN2aFYV1emtLpYQs+nqoLhrkaoRLdwFqnX3MZSXk7E2WB7WPG+32x9sK2ggQoKtL
C5bEZDWtUE+lWeQGL6soCJCqrIOiP808zv+RszD4t46qoT2EItNeSBCycCfAbc2UzhdJEaVpxl+N
7tCFwgPdsS5WPuUfutwcTxW6Fe6i9PZye6KbQy3iQeQfQL1fqd1/fD+rrCO4nKF9KXtYGk2izYd6
iNM7uVX/g8eYtagMgCAlalLSuf5+mjoh+C0xVOvY80NlaoPXYdLiRXUyAgxv9vbLxjVBW1QDAEc1
c3kHXI9XlLWxMG7xGItVZPkCzZifa1x4GortZfjDLNQ28iw1T/6leFDeOUE//X17cZeLaJXYEmZk
8AmkGsBJV79gCrtm1krYSmplWF7TdtlhyK297v3GJ6TkQqeNSXIfrWFwmj0CtYuwG+tH2zqJWgdN
DtfnnDRot9ye0EbEBqbFA4S0bWH6ryfUDHPSL5+QKoOEOnxS+ZKWKODRjQVUVewh/LamxtcjYqNh
QCVn9ViNSSgCQ2CgawjZ+lQiQ37XVfhQDLLzz+2ZbY1EboZiKNkSQIjVdd4NUlzXcC78yNDT8mT1
BVqsShra7UmNE1Bbt4dbTvB6ZyzZOMAw9PUol13vzamm+0usky49SIkTL9nwqzGNLXLrkXlIdF0/
oHcpdgbdnCNvOjpdS9drfSPVZlO3gAHpXQyi9fl4wZPqlOYHrJj31Js358djmMYMkmT4Z17Pr4XL
Mom2wYp8xtDvkCZAruj3NrHpJl0/yx/qtpiDQxKBorncXtpXcMB6bUmRqCXxIucHrNJDOPnAM5OO
UjoX7PSld4ryJ/0MGJd6kzrjgYK/w2FRke+8n2MpeQg7qtpu0qfm91Ip4L/D6NFML7CtSByseTRp
vxhAIDBHlPTkUxyaTuHFowEpWYLK+VxnBVwc0XYyLJUulXKvUKb4Fx3X5Bs5QCGdEKNT7tBiyyBV
IQ1734QBbMzb8976usTXpTBAtsEWvl5ynMLRyB4plVWRCJ9xSiog1TX2NxQw2p1sdKtbQQrFEw6m
NB3NtdSaAlVBNbCO88s5Sesz2l9h744o9/zdRp16n470bk79jIjGQWjylHkdfrHmySqi4snWmqH6
VPe99dCbGqx800jip1A29Ojbu1fkVbiSHIxOFjHyekVGwoqE5qR0ceT8OU0151xNpgY7bNR29txG
oCevhDVCx1HhXbJKzzHvUB387jnOaZfBVMinAxqO8d6yL59wtbPxL38dgZTrTYm9rCrdaXKdnR3r
40Ndas3BhMTpDg7qxl5S6Ppf1WAmx9FMv0M5io9hr+zEyY0bgJ+wWCXSG8SSbJVaKj2VJ3QKiCGY
qV8kPc2EW8bVfATWoZyUtAh3+qAb25qYTIfeAsW5NDCuP2I7m2jYw56+pLo2uEUwZJ7uSPG5lwL7
cHu/bH5F0lhisr6guFa3Wz2PGhh5TboYoVVcYhMBG+E0xg6ub2sF8RFeotMre3yZ8B8ZF6X0Ylig
G77IwuJznI/iqTXG+JeqB+nXXM8RVHj/tNj/C95nwZ+u2eoxYjNRJQLpgujC5LXw+I5qh8HT7VE2
Ij7kBlJWgMVUq9eWcaMj8i6TYiqu6RhdJrx/vaFvkiMJ10xJYOzPEEiTnS+2NejSLqWItNxqa1hF
TcMi10NBhzAKzWMoS8Gdhq7wYxal9WUIi/qz2tfd6fZMl22wPoVMkWwLWNSiOHn9AZuFRjuOJeii
KK7gfEbaMexqwGOzFh9QAc7vR2zEvWgR6YA/vSfit7V/EHyzdGwI8cRe2x3K8YRvk1FzAmnZPBbI
NhwUp/onsClfLVbIO0v89lAQ6VXkTJfaPV9YvZ5tonRKpSJ4dIlmS/1qaVPkgUifdk75m/cWhQCD
Fw3qcgb8pPUzZFLrru7E0F+cqrU/NUNTfQBp2x4Q5rWe6lyz4BdWgMUAX7w7fWZoKnOUIEgaAAKs
Jpj3TpBAL+kv4xD1CJ2YUf2zRYNpcqHnB3t+4hsTXR5auHosWdgbtQoUwE05TIqB0QoHrSkgzPkx
ZPyXpO7t7zYyBvopbDVLuFNkIO5/e+9uDE9hkJyIPhS1unUdqZ8jbRB0fy9kSZpXdtQH3G42ES1P
4+GhLUB+VVlm3al9/vL+kdVXDgCKehYv2+t95PR2CdW2EQTXoPFSu8ruEdypR7SUCnFW5tC+b5oa
D6w5CfzbQ6/1yXTq+pxXcB5AaZYn4erEBnYbDOh5iEsyW8Nd2nR6epiKQIVlF83nUWmlhyrptR/O
1A80HOL2lMha4NZmO7sBabPbVkb0uw8KZyeUvEWbL78MagL9aZ4B9HavVyWE/jxjhC0u4BoIIXVf
4nsWTskcfhgQHjQPSsViejMU3smtlSpT3UwVxQxzwkiSHWzTm2jKj0EVgnPOOeAsrD5RiUSvvahz
XHohmd/wrXCQA5itM9jw+WuD2tlzr2fi+fbHeRPOAI4RqOi72JQ0KB1fr0AtUR0EJd1fRNJbw1EK
nMSf0OX7CpUfN7lGzVHduj3km5DGkGj38+riP95Byzr8cQPjvsKSh9VwcVA7AFQfT0eZiufxv4wC
8BUfKFAR67sJOwQlLu2Wk46oz1+aQ+rbqXO4t4OWHXJ1GzEZBIsoQXP90U9ZTaaqY10xcU2/6MKy
zz2mKg1WYabyMdMweDlYiehkV8DqfJrjsvxY531pH8jYNDyOs04X770ulp9DQXwxkuPErf3baj2z
iyZOh0sjbOPcDmN5orO3Vw7f+oLo5KLLC7qf+3+1U9upQkUymXiRVaUEeT9ZDJAaaydYvtmalG6o
ty8cUaAP+trSorRwVkfraV4s41OUtYoOP9guk8vIhTyuSrx4xneXjJYxaYzhoEGviCh9vTe7qoyG
FuTmRSIR/djrXfuEDIjY2ZubM2P/U+dYXD+N1frZZQzlLdZnUhiYoaXu9Jekj+vP9CHVsxJHTrxz
5N7cOzR2YTICdCLWUaRaXbLhiFIRvKXpMmd6cnTAoT5YRZN8QTK6ckekcc/4hdSXsIvD97allpGX
1xIXHsu6frCYMR0GGvTyRZLq6qSjmvRJnyhQm47UvRt1sIzF7QqomDybAHP98XjZ2lZXSfMFXCaC
B4GDaENjRl9Eo+d7HrRvrw4GW9DERBb6mG92ykjbyepMdb6IDNUKTajRPfmoHZ9y0QxopehtrLhd
a3S/RejoT/bgjB+SZHTanVvjzVmkNveKnuaH4LaxRgpIUgKOWR+0SyGl0UGP6M/rfbvH01heRVdh
bhkFH/FXHhhc0dW5WKpJ4INq7YKOee2pU4ZPpTZWX+JeL3bShbeHg0YGT04aqMCsIL1cf0VuRm3E
C1mjQdyn52lu7SPEwPigT5Fzp3WG8+7DSGXztUaMSCkP69V4XApDhgm0flHNrENjokxmbN6qMD4m
mRPWLpAveecNurWaMLFIHUjpFRrF11Ms+7KxsDPXLwCuogOoksHLFFpSpYQu1e1rcPn1qw9nLzVV
QHE8q9Hdvh5KWE6BmS3UoUrvrY+1FM5+H+jyp8wpi9wtrUl5hDHW+hLZ4Q8BT2SPfr/5AxZfguUi
5pOu5mo4uRJXETQpocbNryxOrfoOj2KAtVqVlyr3fysZ56zJ8b+lIusXwJV+316DV0rNm0Vg4wAO
xCMAusb1IkS53UOzdpzLgILlQDU7XrBfHenqX1jQCueFzI5yRtb3WfNPKHXGw4wY0JNSBVr1bdYr
APT6UFniSWhCGk+iq6fsmyQGq/ER6sL3SxrKMH/MlSj/UlZUGNykaeYnc2h7yZtEk84PQ6XIX0bA
3c1RGq25P89TMP3tJBDcvThoVe2kiqk+9IiGFR66Q1Hsl5kSGgv8WKGcReoY3U0ItTWkM98VS0xI
XCHUlrh1F9WI0bT5oByKuM2+ILaGSXCrYC19UFun/LfFbmxy06ol3UryQpUvkxl3v6SyVoNDE/Y0
8e26jT6bqT2NboWaTeGHjhHH90s55LeWBZLiyjigYT4twyQ4KnllkANXtv6UoGiXvpTwNOWdc7lK
h2n60IMDNUrdhNITd9f1RxMA+UDNdpU/96l0aPth8jO76o+i1PNDn6ucz7HTdk7mKpougy5QKCDp
eHYBRV4fl6QMiyJBOEiEsnbSgr50nVG8Exn7OgpQgqWqxumnkHE9Na0aJOpfQeFjKKS7aVwhqqOp
s1tJ0rCzilsTok6BUSTPepV23PVQI8JZ/axMDDWMxe9axYgClT9lr1O0OQydm0WanoRGXhKQP3L6
fmzTeoqwaUjrtvkUitTyg8HeEyzYiJu8HyE8Lx4nYONWWyJQRZuhHW1d5kCR3N6xKk9PA+Vo28l4
vh0zVhNiKosqCt22hV7NC2n58z8mNDGZQg2xZZ9LLTrDKTMPM/WEna+zcdexZNyroCQ1sqPVhCAh
GvlAnZe8rLaIEUZ+EhU6IcD/q7PIRky83zWtZeex4xZYgg1w5i34i9Bf0NLLfGpI9oMR5GTUOnp4
7x4FcRcCPgXjpU25irf4m2nO1GYZrI60eFLCuDnMpb1HM9wIELgjQSGkycV5XTfxLL1O04ruhq8r
Re9mfaoc+zn7y8L8nF4TckwBgmnO3ut1dZ8tK7gAsUEFLHVx2oDXG6PvOgUiWJP5woiLrwldw7sh
0BL0fIqkdNwyrRciax8DKFZQZPmY2jQwd77i5m9A+mM5CTCh1i9oSdOnUdfHzB8m2f5MYW/8MAaW
5dZhkHhmPDePkuTUrjkl+fdMb6rn2593a+EX+zO27ALXXAfJKuMOGsoGdTUoZl4zCe1HYJl4YlZD
56mSWjyGFhydnUlvjIoJ8BKgabKDWloFTaRCxxYh8hLzFKP8FHayeq5RlPvWyqP9iNb2PzEYiu+3
Z7qKAsvHhsNKymAhDEXVbPlNf0QBpSyybm6GwnfKWvtQl1KNSrOcXW6PsvE5KWNTVEYbhZ7EOkYj
sA3qq5YKH5CB/RNx2yQ9ilqk1aUAmxgecjUsSheB9MR009IxmmPVBk386favWAXX17lSmaTwBLmB
JV6tr+hsp8ejC6cd9Ii/Y+r4e8JJC5G5Xv16e6StVWU4Jrs42+E7dr2qEeqKMzIZpV8HQXdystA4
Ycm4pzO1OR9gH1wVYOrfQKijNo4avZkLv8VIyKPT3LilFli8yaS9HHf1vH5duoXRzXGEWaCtqROt
gVp0gfmSb1mj+k1oGcS9HtF57dGURqP1YwSBTT9MoqQ6UAA29lpMr2jHPxLc//0ATNxpO6M5Qp33
ekXhMwStgQmZb3RxV7utHKnGfVxr+cdMUL85VaCcH9q6U8j3gtke7rH7s6VjpddjehKjMkZe3iCO
vHNkNz40RbHlMbcQn97QchA5hT7Wzo1PKVX7KhmluFOcXt2pE62pT8vseWAASeVNJYOMUa9nT1Vd
oLiTN34o6fKzIzXBh6qRrbPUKK1XpTolqi6SvGGYu1PWKY6npmP91cABductvrHlUNgAG8ZTCwjA
Gkwej32jdlHY+HT/C+wUjOKFIkTt2lo4nN99hhaTNR6RdObBN2vXc0bWdh6VxKz9no7JET8HHQV/
650NPiIBPBUebdQ2WWPkEa9HgfMY4OVrpdgOFRgMZMRlZiOcAdtQQpZ8ojDafgzVQOzpfr3ZOoxM
3CVToc0GXHSVUKKKbMtJDVuHalj4WevgOcJW63fY02sO/+sEuc4pjRF8DeAq1xMMsG9SrahN/KKa
tJG3hcy9NSFTRftpBO93lPEM96umRCU2shPnt8a1i1q2EsrJfRDFS+eiS1MXcSNytdHU2h/KBJHh
NAd59LVtqrRAoCON9xDmW8uDOxL6fcv1RF9w9bsxKi5sBfPi1kTcrYAkhg8bBhK3N9nbk8VXoFVG
gYSLFybKcnP9cf/lWYg47xDEfjjUZPNTDuAbcdPcwSwkzUXwrEbdLN8JobbaacBmB+Bwjrv4kUL0
jNQd+gGJ6t/+UW8OGb+JlGfJPaic8L/Xv0nvhyIaEi1FYkkf7xOziP2xzIJPTZY7O6/BzaHI/pEO
pOQFkv96KMmhBZk7c+preppeMKtU3bFMrUs8Z8/vn9Rr+KbQDcB2bawX5mWVDFhHctBy0+20pvMz
rOGhPGfS8fZQr4+Kq8uCBUSwArQdtWCw36ujNTQtsvlykvrc7+rfpU4XBoaP5jxLEF8mN+uy/+Ps
zHbjxrmufUUCNA+nkqrsspM4zpycCEmcaCCpmZqu/n+UD/jRrhRcyNuHbXSzKJJ7XHst9a3jw3+r
KlNUdz5DcGFs5dr8yixQL5Ou165Dr0wY+rXXTt7jSN3MOASyhFV6scP6h4k6qhVPw+J8akIIUWNb
KooMc+6s13Zz6Yj2zjE0FlS4UO16fkR2B/iYBl51CuYGkTwbXuHO7LsEyZ1rJd9Lbw4Pu49jAb0C
tf18qXyZC2iKMUluabm3G7z5r4AAXesoXVqFiVmkX2lIAj4+u3PUYcZIBgGy5IjkgtCDBgQGRD99
+RJcWmUvCIJEJDRiyuz5XgY4mWAi0eXJg1M7BX7gHEM3vKYNfmEV6rdQ9u6wlL+rKSUQ+6JZ+WKz
sPO3SzgOqedrdcWIX16Fxheim9SMzqt7iOjMtaNzVjHX/sCUhji62XyNE/fCRaMWtRMV/Uk+zlfp
oWhcKzLOE9O4a3AIcjE0cbYgNR/7rQ6r48sHtF+ms0e6l772brCPlz9nlxKqgHht3KoT7eb1VsNc
qGJLMkgUTdH2ebGK4VAidfbdlNW1aHY/+/OlMXiEzaaNoTifB5S0/ZysG8WpMCd14ywDJmifO383
WlX9vhBVad917vCPlerdFVOiIpih3rxja87sup95oq77SJwgr2/WI8Fe2INLlDo8+ZEQ+evK7vrH
ATCVPqzQFzrHlQLHNdT6hWMGLksozSnTCTwP5RH3nhF69tTJnz1otTMYI724RHAOVCk15H93MAyt
AlukfIuXOe+ONU4wBIVX16emmyHTtja3f9eFXf60OKt/LaS6cK7PFtvf0X+cuXCzzvP6jCxFC3Vv
hFWeeuNgxkP10ajML03mNVcu8W6rzm4S2d0eOhLDQVd6dqS6HOcual1x8mSPhDZaBfOHoVbAatRS
muHOMaKWK/Stf+dC3CMi8J2UDSwu/EbPt9kMkOhNyBacVNhtj9EfAYpygcJbTk6aIyl3RARKpEvl
W7f50KBzkHf9wbK9/seAuMuVFOiv3H7/NfRdKFGBzoME4vmvQd/a3ytC1amJeidFjbAzmHyyaG8t
odm8topl/lQDB/w9GiJ46kzv6WU7cunQ8VjE8HBrwHNxlhtxe8tlgCP9ZHoVH9yc9N0SIaqi86JK
M/Kmo7bROLuy6wsmmfLUnpuQowD4OXOVHsoitW804pSNanscG8BOnWmEP17e26XrBWscuRbgNep/
+1v+z4Xu7Q1li5FAZitC41gb2XAE6Ny97+ltvxOlvjb4eMk2ULCHO3F/r9CvPF/PH4lyB7hiTybC
A1AALc3BQ+f6BjCESl/e2sWlAO5bjGVz9fyza2Mu/mK0oRInv7e92OuWH62LttkaedaVGP/iUdm7
vdu7x0yxPN9UNZSGIYHDnwpd1a/MwJjv0IZpbl/ezwV35vzBxkP6ion/i+fH7AcdzOQrbqW26aHO
hnyJl6jcukOp66o/+WXuoAyTLV1wVyPR8vvl9f8kRGemyN1FwmEUggGWaZbn29yQGAqGjVBe1CH8
c0jtrKcGBaAglW4xPvIcjPXEIH/U3jtWGcjPdYe0bRJS05zj0lhVTqUcweSPa1nBOFq1VT8km1e5
9aHeauEfEUixrsm6XzgbfvTOwbgfD7SFZz+aMWKn6HlGyDRnj+hcqHvqHFde0aVFOHrKV4h4EUCf
XYCwtgIDWEh+CtU43GSF0PFYOvmV0siFt7o3A/bpZIIZbvTzrQQg2YwCLcGT0TRdOpYQ841Lvr4O
je2rQ5P/cOW894rX+XlTGbf3ySWw1+ZZRYzqVgk6CJ4NM+uDU9Tl+W29OO7D5EMV4UXL9hvCJxN+
fbNQbyDYZjYMvkT/8eWfceEZ02VhiBCmD7Ktc4vR2LUb5l7FoMbqroc5FDMjvY6TZuOwpi8vdekD
wwkF+gsqFaqQZ25PImU0052D+XCxjBvtj9n7bpjqb4GGCq4Uhi2v2PjLCzLHj+mlu3+O08j4Wq7K
tXE7WzpI88Z5k1su2Zc7THfIFbZX9nfpmpLnMVC/D4kR6D+/QJsSpp5MpgMy0xzS0vHytG22+oqd
urQKwCzQkLhsuqZnEQvTQdCGhlB8DI4cE9cQ6iZooGd5+awuOOWdo+n/r3L2rlEGloirwDbmGG6b
tPls//CmzrofVD+8W9eBgL8broX1F7dGHY+iGqdFJvP8A/r+thTT/iJy2aPSwhO9oaNQXdnaBUNP
vMerg4eJEOCcxkuWxSItt85PWYC+Si0s5HKR4j2CMrDvlN8XN3kozRTtpvIKhv3SffyTOACDIngP
9/3/JxrQ5mgzZsFb08taMmeRi5tmkuhoCLY7T8q74jj/jL6cmRiaCzBo/WkQAzl7vmCbhb09N1Nx
GlXXPDpIubqxDYuFl4Ieqt9bczY1r8PM9EGJ8HNvZ71N9FPceb3z181Gz1MLxGtqSGK971WFnCjo
KkR5Un9UkxObK3IzyVjVi5voxbYAJltOkR/8qHTQXJ9ChyIss3NGXCMEayQNO4YzdyfeOUpTNcco
qIz+rstCZ4TGXlZOukt+iI/5HDXBsbfQsUr/+V7/4RSlZoxS/V9QqghcKylrAKWTuxqPqBCGR0GR
9LjmVpfAECGB3qzXBu8uPCam+y18JHXKnXX2+TGM9MJk5YXFabbs7CDmbUp0X3gnCDeCFHmF8Tai
innF+F0w7ETTlJwowgK/O6e4DQa/ywxjYIoI//mmFf5IKB/oT8YUOceXP+rFpSiewPFIGEAI/3x/
8HD4U7j757osw6P2MxkrQ+Vvwm56+h9Wosi/A3t32O3Zha7qSHm71vIp9LpOJ1Yp3TYuu0Z9VTqb
r4FgL1gKplqICZhIp8dwTl2Qt13QNRL63NLquJqiGG+J+4wHtXQIL5ZWEyZw/mCJM93/D9EB+B5y
QxzXBeqLdckLhPaK4jSMWr9yUQY7Bq5UThyGuf9+QNSrPXhqQ3/YzQb3m9s43atuU+pa4+6CzdqD
IrIkEMcuOeLzs2WKoJ69BZbmQWgmOKvgSTk2eoW+8MgV/eB/uLVQfVA8xwGAnzk7YNnMrp01cCwa
e/0vbRZdMpU2Fj9G0LnX2PIu+Bs8AA3lP2E3UkPP97Y0W4eaXWvclmpGudIa+rtVmObp3+8s/T/g
onSpkEPYb9l/rP6qOl97kiHTBaHHKfXA0NyugqGieCKK/fryYpdMDUMSYIwZ4Obu7H//z2LFbPpN
YzPvNvXMGcd5U+c3fTMuyZBZ68kiw0Z2jUmeK8d2aVkgxrR7mOj2GJB8vmzrBgsoEKa5SWwclO2m
MDipSRffA9S54FBou8hLPKmCa7ohl45wbxbwYSGH5Z/nC3etgatH+fxUlRVPQbkRYHX/2iqXtheB
rsDy7Gd4XvjLmHEhKyE16GtD0yb3nbK76RnjOoaTM96P9CtkvDmFd/PyaV4wrLBxMqMOzBAWlfPT
jGbKYEVtckG9yrorEBo6CGcO4ozk4coJ/hm/PIsV9qkvenWU+6gr7l/6PzcHHq1tjaqpPCF6rxCp
U9nYoQoi0ezQs90bSN17nX9EulKVt7XvGV2CEi+4BXvLAC6YlRm+N0OAnkdoC5tbodX0EZmnyj9W
XuaZV0KpS1/mv792//t/fi2Klyi0DAoIKghIgNcTzFzzaMfALKYrUdSFw8cAkxTuBBN/zwfIoeIC
0s2mUrRNH8wFrfQGZebYMYbuodGtmw7jqK+c/G7nzk8DRsRoZyUBGHJODAJ3d981PSFDUEfV4zhb
a+wbVpFo4dhJ6EsjpTTjfuV4zHTSkbqSFV6w+rxmzO9eFXX4Dc8/79QU/jhXeXHy7dqp0xxRYzRI
vVHZN/kCcX+8moG+lh9ecLc7ARpJzR5Pgu95vqiCbQmYHGzrkWGX95ZuhqOHkGC8GdLiElEMtkQ7
AeQq/nEEZC/sE0vQpSYx4BGcQxWWvK2EDULuZCBt/dAEZktrsLASu+qDKwd76cvyuHwSNywTz+35
JoPVB0ml9q5Jle1JTudYN8oXNorL1Dhzs9uuvJRLX5XqKmnAjo4g8X6+YKWRMga/VZ2KfMo/z4No
QQ531aH3rDW4KwcdNTEmMzoS6hvqyuJ/tnN+j6Odrfr/CE3PLRjKYRn9744vq4tKM05puF0qa4pb
d84AW/ghr5qJzuiUF6kzjmNzoIdp2nHvhPWDUQzzx7w3AC2K3B7qBwYxe49s1MruAgoi4jHLyvGx
a2X9uesH1ErbNmy3Yx96iHq+bIovOBqqXNTmuCc7ueZ5rNAXnQu3Y3Hq2mp58NbWQkodiZrjvy8D
iRs1Nbwor+EsWGD8RsDkJotTjdT4q1CDva/doLiyygXrSerDQCBXEIaO85FKf/A27c++OrWeO22p
k7cRtL1GC9TbpYD87eU9XbiBoCBwnUxZ7WjQs0/XldLul6gD+jVFwolr3I+for5dWUeUSuc7xmYW
A0Fwo7pp7FBZh5eX/9NgP7uDO0yH7e6kDeF5C2tC8wa6eLpKmTOE+TEb2mWKWcd+Xyp33mWN2xrB
emcaeYXWHLlpzmDpSbSk5K+V7VXbka9YynStVv3kwOe1Je5i9/I2aAL++0UZCCjoKMyGmwYl2ceZ
eZz5wTWLfH4/+n4uEhd12D7RXZYbdxCUdvjLSct7N9f1o1eEW/fvB4xgxV6UhbyYGaWzRw/xh9IB
MvanyapkT18wU7dZvsgeQCwqfddihz28O//COwMAfnIHb59TcGyyHqetBF2YlZOFVFs1SivRyuwV
2r8y11T3TEEvb4tqO/bzoDQTgIZDGBtTjxq6hxGE92ZTbZe+fPYXLjpBGzaduQJGQc9LcrVpqW2Z
AGDXVciZm60+Ggu6856U/8gduPuQPxQk0IiD9wYk89zOjm5TFCgxyBPEk9aRMZ3xZ6ayOtH2Vv/+
911RJAPeTAOcMYyznCzfW+8tPCcnc2zC4yocPx0pJie+qD+8vNKlp4tXdIAMUm2LzvPtORNabIOS
J0pi36RCZDeCzS9GPHx7dKN5SuBjRRXQaquvLy98wdzuXHOsCGkZMPKzr5mNYEWVx9dsmrE9OOsa
vF4BeP17c5sAi4ADyAzwnPAsipQD0tdDP3A9UJC63YTRHooFCSJDW9dYri9EkSxFOEXZcefnPHuR
5WhmyjIrNoT49V2h5jrpfdLBUu+60DO6zLI1m48vf8UL1z8ilqKjxRaBUZ2lZdlI38abmKUo134A
qTVk95WFhlQTlFcQLufDpvv157zgnd/jGtoaZwc2lnbUUwMDfLIVCK662+YiTKFD80skqrZh+mtZ
26RzFqD/W9Usy5sJTKz/Ps9DO7sSsV/KZXaqGVo5+DfShP0w/pMdjGuvzLwxme4w3fJnZlBfvIV0
pvpg+Siox0Pgqw9MT1Mc6ypd9e+MtWUKoyfg9mPtueWDPUq/uZmYirkHjIYobzvnuRvLbFL/SIT2
fx8uAB0MQpi243nUWwbupCtB2w9VhOxG2YsfN6bYbhvP2RKpSC+ycpmuzDxfeNeEuzsrLbkLieVZ
RTJsm9nMgkmcNPKqX+HNdD+s+bqlsGyMN5n0+ntFLw7/Znqnl6/kpZVhtCCT2i9lcO4qCqtba7Qp
xckO1qKJ12Y1TxZSAVEqIdbuUloSUpJRaRj1piLU/ZW7celJ7FV/iuL7lMZ5j4EbKSeeqDypPDCC
2CcN+lLmbmcfp6w3xOHl3V4wY/scCNkjaTyW7Cz0Ia9XRdPif4AlBumgB5gQoZVLX17l0p6oZgOE
2seZsNTPr3tOjEK5ULOKtIJHgCdOXJhrfchxi1c2tP/gM08PWzQkHNR5gf6do/JQChOdMfpMNHmZ
uBmUCsrEWYrg8yLmwqFno+uP/7q5fXicfhrgIyp15zpgTAYzrh5V6lQDd66TBeVxI2HGk0ZFT1x5
ZbULpoNSL1LOVLKRAaYz+vxb1i4lSCPDdIRTCEmzbqqdmreei4ccBPVy46oh7JKRgbH2MWrmIo+z
LALavvaesd74+OE1LgO9ZYe5jZrq4HfuXB+62h6zWHlO5/7zgVCT2Elg6eDSSD5/yfYAg0YNz+bJ
A5l1KKPFu/NE297yjsTDGI3blfW8vy4AoHeqeFBPMEoCmcHz7wPWr6XS01SnrK+chKijT6oQZv7a
mYLbl0/+AiIC+0TaumNAieD/utdjh8qSNcoTH2AdUoPg2k7oLdU3bQ9SLYm0qUScyaFrbragLwnl
834EtdFIASNj3bWC2WNV+PcFHEIiVh2t7tTO5zlPqff7czpVMz74ys/eU/jnb2SvEcLqDLMlrv4c
yLHAaDn3La5QmRWYyDnDGjLtZ29+0mee+4vsNGJmWEUYHRG41XslhFpf+bXcaW7Jga+VAP5+tHCg
8IDA6VDdQ+r0+ZnxCTWSVPyg2WraD1Zp+LEzR9EB9XfrY6uXzy9/gAvLASigorJHVbSpz8LT0jDn
WU6lZHhqmm8KeJ/f6GoDXxX5VI5Q7r6W4f3tU3it5B+0KOlHwK74fH+VO9aOITygSOVYvpsLIOKW
WFFurvLoULWo4W5+V36ENbq6Evb8bd/BWWPWIVvbrfu5tWA4o2HsW0ynVpjdYQsHmfS1HVzxmaTI
u0M+u1N7u5pUDhMI3P/sm/qqzMxJyOg05L1THH0ma/I39Rp4h8hajSJWszFbyYxcyldrnJvhUHjL
EKRwYkxrrEJjekI/g+SLSW7/y7h4+UObSXAlXjcg+4fu9dS9goZqHJK5XtYGXEFf5GCL7BzAzZpB
Ntbl4zK9HeZaAknZdE3eKzKJDiqPsIc4PIi+96Y0vridp94qMfo5BUM7+xLmebHFviSCSoFiGr83
mMXWtN6m5o2l8vH7ui5SvYq2ZfnpWdNUManiTXXiCEY2ErZSyBiOOVjyALENn/poMYt4oQDrHbvR
K9Zki4JVvIUpTH4wayW+BJXdfLGWrepvClsOn4qQCvrBKrdti2U/z6OKdSbEL0hRiuakqUIZcRjJ
Yo5bD3XJ93NWj+gwMCMn3Jt59mnXRIZe2+956VCNXNfOe2eYTfijnKPOO5QwBM03NqpZAp4MMfav
hEFP9pVihCtPtbdIca+VsZr3ANkd58ckI9QcmfiZt5+T2Qr4pTppA6G3tjpLymiV1Bx8g0ZfjxF5
K+use688I8snhneWyHzali6qbw27m53XldNQxkWuczFtTHJg1KT4SO4C1n2yw0L7CYCweiG0dbwn
ehi1f0+yvt6IdeuGRIMGDW6XpS+mWxlO8qnIbP2FzjQRigLp8VGbcELcUjYophjk6Vyn1bjaSwyn
YIDmC3MALXJdxdwlQKfy32HdOm4CRUC1xbpW8luz5jNDviqfaY90YfgORmFLAk1TxWe4t9uOsbde
fh1hK5WJHQ6E36tDfgHuDjDhAQ0H1cWADKwtVpvE78u+jkTsMTn9lOUQjiWWBeSGEYF8zVOwc5FM
CZSWT9laWG9oIY9fwTaM9aFoB9EfJpnPPVFDOOnYh7ZdJmEEs2/Se9vwmyaMl07gaR7XIarLuFxH
/5VR6xD4X0CzUzWWsBIaNSKpstbXyRQV5aMx9JD8ehAZ65hxb30vqlA2CN41/ae8E/K+8nBXRq3a
H6vjq+jGFqvVpgPzZDKJ4Bx+LMfGr2Kjtqcl4fqLCkVPKtRxv3nBL2tysi8bkmF3TbWUy4FJH4SK
alM6Mh3NLXNeFV1nM/AiWveuoDLexGY7D/e6hPsqFkGePVqbWX6JNFkgPB9l/r4RWfXB9LrtW2FU
A4LsZWGtSWVn+U9EbAqERu1JlomAKiGPDTSR1hQ9+jq8ba1x+eTYnfM2aoGjxWWTi0+L2LyPUe7q
Odm61X+jFWjXtCjD+WfjGqsd66mhUtqHYVMwnKUdRsCHtoI5O0BFPS2aadVx1GyTwb/XWGsi/gzC
/qZ6APyWW+ysDLoq1UPjdamzDuX6k1FCnvIQlV6RNlvoyltj7NxXiubcw5YVUaqYVIaqBn3UNQb/
6G4J/LtTkzbUUlSsYKtLlBzmd4bj96ii6dB9MBdRfYWXPqvSSNayQ89xzIx4Qib1S9AF4jcsz8R6
+T5WhxRNHozcwhpV8hXR68RbS/25yOWQJ92Sqy1GRoIHMvXLCA+0V3c/hIdeUZxhzFQ6dJQKj2Ph
+598s5p/D34oPzm1Fsth9KfRS6LBL956MJjlN2DsGU5a607naSF7by+lEZ+nBPqRRXCTZ0M854Z9
4w5C5UenoV0VT/nQv16EbQosnZo/ZrZNzat2Gz5bE1TOz9Is8+Kw9t06HIVYQyo69Hm+OltdFWlI
hQwdSaaiPw5GkelElb73mVpePx4qI++bmFnR7bdRj80+VbiEW7xZxvoZ/eK6T6LcULe9S/6czJ2w
IB2AiVSkPncmii2jrd8yclh9AckBEm8axmmJo8gcv+V51qFBUzfmd59K7GcJqINR9sEW36S3+t0h
hzjOj6N5hHcxKFkrqcpyh6ozAefFVVa2v+cS+Fbae36lDtO0BEHShaZ8sBmReLSYF1mScSmKMfGr
wvkEJR+lR7PUYfsxG01/BBc41d+3HcnCc7SM/rDlNepqdoDkm2up0UwhtR77BNbv5VPL5NCQ4mUN
D9GcGkVZQXgOLwa0Ola89TbElUwcwWrr19sWHEJjDgD7BAaQCQCz0Ia6bgvA18y87GZo2n0AM3BL
Poq90FtIPCFsI4H30FKHajbsT1QCmi4GQAZMUjeN8zSoKHrNRBTTn8HK3E3cqUbXiPzJ9dFZpvaV
J4ohiN28B1iGixQPq92vH91GbB8b2XFXc7Q5focZwdyh2YiisR3CvlsqAcup7POwO7oLDN1x1Opx
Be0FHWdsVMqVr5xuck9lToM/bzALCMQVhUjWauo+Dq5TiGM1MSsw0VBo7uBW2joaTe5wWtAT/44S
GlTvU8v/QcM8XmLmtZkf6j6Yf7fT5kAXbbkMoNdqwAyaQxO9ZvAjy9NVr8GNZddDlziZ59cJnJvj
L6+mXhFvrVkUx2odA8Ury6PfdB161I6xJka8NXjLBEXrrUBvskQTkW63+q1Lf9qILYqGEnQjXaJG
UAxjYuV9LmNrrqOHIi8gzzBXb0lWiUZQ7Dpd9WWSuvjVtPY8pVmgwpVituE/5o7Z8P49w63pbUmP
AANWUZBQOFbRcc6xq+vhYQttPSQrvbp3iE/o9Thg+0/aX7IoXVRGhNziiWxKhKsOwXWXsHsyPojX
9f2s/2y7jb0xnJKLD/26IQVfN+DyYvR/wocWip4pDZaMO9nY4zLcCibofjm1Ub8VRu2o2IM+ek7y
MGxFMlfRtKSr2K0WHYv1ccmb0r+t7Kp8DQ8ZVEoDSmteUnv99FYg3bDerA1MPUeshPk2RMB5ISiw
1kOjVRu9gV2veoRqqSoOvdsFKq29FUzdauzADPzNikXectkezBJaybjNTdwOwldFADGKNMtXhpFT
Jxz7RrbJzAAI/nFaWp4o1v5XvY3V221YoT+z3ALxTGiyNvt2G+vlKbJ0fjP4tRfxXsblQ+OvzX2x
OuMH01S4QQj2qzmuu6HL4sbGwiYIOag5Vq6J8zeEgC4jDEA4+P3sf5VhxQszt965yyoVjuyAgmec
9RjlxJJzW8euUUxNnNuN/5qErlziAALZNnUrR5uHTTS2TZmiwy72zuJ5KcAgoEsSrgObJxKFDwCP
kMQIsiITsTGvWc31K4xXAzxOKm7BRPPHcooeGkkFDz8TKCPO5mieb6aR7iSdOkngVaER8Ku1PV3C
FkAQC5RVodUoB5u7kq1aPCEEumTQwRbWe6Xa/KPh6ehLAPUCwCCJTdfV4pk3c1Fk/bHfRgVFDdCs
nsJ0azRJPyy+wYWvDTonft18mSJzahNJT+AWAc6ivpVL6XxQvZYO+YdVOnHb24AnI91b9dHsDBec
qQcaJIX+f8RXzHX24IZbsMSFS0+aXNeD3JEMS/Zxu9rFfCzo0IyQzBndHu0Gpo5hfxU/tF1v/W3t
FsY7pUzIagYg+h+tHYqSeD3seHHlg2qNwWHYtzWS9/Tq4BhFwWmZ9fuobDszEShwfxtMK39VBDw7
pOQd2d1CYW9VCWMeeBKDZEcQHir3Te9mdRWLsLDu5tWw5hsFyG6IZTjrD9BlePxq05PoJa2++U20
VXU3+9kskjqAnjMZu3b53AHRG+PCGvwZRVRnWZJC99MYwxyVtegTz6I4WJpAPIlqMpuUq2rVCR2k
/mch3AnWmqgMqhgvY5ivLQPIyT3JQSBju7IJdp3JVu+6smyGGAoY+ycsAB4hSFRDFh10rTrMVc0l
c1FImWMzqru3OdjJJoYNIfvhaGv8tLWqX9KF4KPmO+2ZQA+XWp9Oq9gJOsJF9HFGgxKcT9eV74dq
ix6ANeD/N3/t5+OwhcqNqy7Kf46dk32nxWmpxAs7c0r8zG1ZFuLcNw3to6fe9YiwC9N/p2CD7OPa
6MWbvDVb1Oprb/kOwx1c6JG12GHiNu0wp2uk6x/Mhvefd6Yp4zgTj3wxNkv/Jkfeqz4LlVyMtFrH
WBC9fFdyYnv2sE5VIoEnv8kYY5+PtiHLn6Roy2/ZymKg9i+5oq5qe0E2MXVzXBUuRjhbPH7wPFvw
nElyDDXYX7PMGV+DnfDcRNSt/IkIUP/TzSO8hnQh+oq7YtjKdKwM94uryc0SIPPzFxJaDBkGC5Bo
iHl+JXLllslqlVOREua1+/dR9MDHTa7fvMXv2hjdHHJLz96cb8zbEfkY5TQuqfAi2rdrNDVfyqyc
nzytAI1UitQpBgZjPBCxe6SvupPZzdQpa461HheOWXpdeUCWegC4CrZzxCsu61dVQkYWj0FvGgkO
vrrL0D7B2vRi/WHMeXnf2MtQPdYWoKPGUP6nguF1cWznNWIkpGkj5x4C8rJNw0HlN2EGyDAl7myB
yljr1N6oCeaFeOlXJyfOzpoagIutyZyVa/Os1SITM/P3QrHKceMIsfS/0AcJRTyvW0kOmI+dPOxO
+9tmuMsY+4CQRIqNzt4snVP+9v3RrVJvMOS7yTbLOt0v9X2DckpP2O+bXcJ0h/3KAUdOtW0YwenN
RI/vw9WnlTDM82ImgE8M3J8h9JPINrCQkbEh5U2Su9zWVdRZMaFV/zEP13BJggpyidjoe+O7xGn8
yBa/+SacfIviWUYa2+81HhmxT9RluYsVYv5aI0oq2Q6fVxl4ZdwbSx8c8fvr+8psyu8AcrpHeHjU
t97frOBmmaxuTOiukSgN/triMVStm6TYVID5V4B/Y0WGQ3IsCve71v34xilZNy5Ru3haWqEkWfc2
Z3AbVA6uBl/tJWa3zG8lf3snSyMybnxlrV8zpaJ32TRWUZoZQLx4CV2PZ3Yp3MeAsoi4CiAMp6nK
tiIxpHYAnoWbZ6fzXJcfBbHvTaTC6Nu8+S52PKorD3sHTTzYmyz6BXFfJ2KCwb4/RH3myiNcDWGV
OGGBQV2zWX0marRezTCG69htPYsELLCG4diYXfh9yar1mzvb451n7VxlKGCuT5hr7ko4eiwYKV1j
JcEm5rFFCeBpXL3wQQdbtyWOX5U/iI8iN15Do75jXmUMqFJogAbUA7rsVLQbdaShM7f5pormilK9
WeE9/K0PIhJaR91UZObLbQ/ppcGgvmdYh2KQw2sQMuualGNYNjimjhIUyqOcPpz8vYwHu5a4M2ed
w3ujnc2Puuj1A5OzBEObq4pXBM2ka2uBoAeIiGFS8TrZFOzKzXCIC8EUyrho4b8/KM/OH02UMm5r
227ezdswGMg3IKkSZ1a4NOmcFUEbw5A015BWhGGZFMXK69CMs1Aum+z1ELqF/LFNVvTNNMa+Qj8t
sui9dluk4ylcbdRdQ2rjidat88Exp+ZbNUYLCo59OM9xsQyteSJv1DMR69yXCSplppUUVJfz2AuX
9n3utuQb/tQVb0wjIlsmoiuMI8OSdDmYzfTeVYVv1am0kfjhWnWQe7qWD/9MFSzNky+ncYjzKdjw
9VE4fBLVkr2bFydD8InGxa+B3bwRkc1gY2DJ8HEpx4XfqKp9QtsOvmWAv1QsKpKyeMiobMduH+Xf
R2j98kQ1XYuHyYuwO7St4fyynTksUoizG9zKODlb7LUOo6pNZEdvMkfhUzsKNMPRWttQ3o1bNz0Y
slIFyMMxetv6vcZAG+ZGYSPonTE1qLbWh81rDC4DOp9WbKrNvmt047v84Mz/ArUOQza0GtWj4VrF
awQx6OuG/dJ8DlY9uInpl8uHubJzvle++ndG3xjBHaOJoUVDSecLDMZ54N+hhb38buHoQnYBpN7v
1l0py+SuCYGz8iIMZz9K/VRPoSB9y9Twmsjs/3F0XstxKlsYfiKqyOGWMDPKspJl3VAOW9CkBhro
hqc/35zbXd72aATda/1xX8/91eSYJgKMJzPDaJ5mxtivIQlXYoPg3d8TetpqFnLVSHIB1/hrHJLu
baPbgKvCkHuL4jJmF2sPuT0nMFk1m7Z0ncLvjz7E2BbZrxCB1nwzkNk1pUnpho9dUHq3ES+um8Zb
tX6ZKuj/MMG5316/QwjU1LHSCjd6ZPSMZQRJsyyHM5/LQdh3mFnHGQl3KU0e62r8Lbx1j6HOkkoR
LJGEqliOav7YwNpchveqHQtmAaBF6Dah0rqvp+/Opk8L6qfs/25zxfHZgdnGuY6lxZt3mP5ZtU79
jTCHHdud1u3tcJR52v1a/+L58F6wIft/6Kl129QodKhEJJbTV0+GxUNVyco9H+1W/d6ZGONsbnYw
oSRiGUuP1pU/K70Nv47WsT+3wRlfZ6KbPq1ezeFZo1R8IsMg+i1EVY7FqPa2yScQuCE/LHhFJGi2
SzOmcv870Jv/UuQTfXaD6U1GihGLK5Oq+6/fwflz0q1CnrmVl2SNvZasWdtp30K/JHG2dUu0JD73
v50m5G4n6d53yZwFtjHmnMwgLIwtcvmAsHZ/NFEiX9eglnfOJKL2svS2XecteSV+prlMTLrUnk0L
iescKt21X72V1rRXqYnc5qdOaotj02jbK6Scg/8GK9qBU+F9Pg+xkrxYd2L0gbZbeywgfvTtGGoT
IXCIlg+ncuuJQ63yovNAPnic8lwiruanI35hX+17DiKON1HKEsZ1dLZvRIucKvZeE2gMwyStE9/X
leTjMX/bx8iwLyxsOTfeaHSAuAD+MB2T1sQpo8f2NWFSGNLEi2KwuIZZNu1gBYZ0GoVPscjCCZP2
SL0FlMnKg+VVbvefAmAAz3ZsZJ+z8oaTj4zQyfxl9Vif67kBTkDAVqWT1bESHyNJL2kwjGQiY7zg
u+rKrnte24nm31r3oeTOlUmSVc0032qXyDk+YrM1eU8P9EM39UmYUU9kf5RmDr8V9MXrUG3MGEvL
87mSRzyDEwbS53hSVpJ7HfJXd9EEpRoRifdt9TbvnSIV/2VCQTYOp3iE7P4JV63+WyfX4oxX8UrD
5Vlx1wVnEvDHh9aFTc28qZ/vHYF244IHa+uLfZPl18rZccNkaPpTM0ZBl3XhIv/5omyOQpZdPJPj
GQI9U2yXsDrLbX2flK5BWTmz6/MWLetDsiyY0inT3r7rSV83NhbEH8Hejs+7cKKB9IXZ0wz/Tf+g
R8d9bjdji2LCCSbSWKr9u+lD707W0f4WQK7+7HlKAxJvJ/28G2/+LZsp/Bgg2EHQRMi6OXjN+t4h
7Jb3Eb01MxtRp1krJ5fheeudBkho2wJ2CQ5SMT2OoKuzc+lk7G0tIEywBx7Qvr3LhUJ5dOt9CFgw
q6qAFRgippxmZ3K3kSC3RT07JTuX44nbkbY//vNARVhqxcax85nz9b2xWu85Bjll3EB185+2Xffn
2irrc+azOOlgJ+UOL6QcrKFs6/+ixcN667Iiw3RL3dwuYFpjXqvxigNyyjwSMNpJLGiunoqm5OPA
apjwFhPG4J/s2kucf52DiTL1m3ldTnFYbkwyCQMlKWFs9BwOqM+WaE3LUJSPgfFtk217n7wOejLT
xSWydT9vPWmfV3DBHi+uZokrArc3W9F5Q/VzsNDEAl/MQDrdoesws4n/bPJ6r4/lzg6rpiyMd0RJ
PgxhvKRCEVKey2uQP2PJMrzgDdmbdCaDENF3pPki2mTWrwARUmVN0tnxv9ruAljBuJ7tW7U6R5BG
3J51pkaP8WyJy67lZWJMP0MMHRdXrSwOUzhOfT71/bSDn2ISKTxnsFkABToOoKUdYceJ/HLjPGPD
2FBscsf9dPcyjsnRCa4y5NH3erugRsR8bNG6JDQVRgs+8hAqK6V7Rh9P/PomN1tCGLd82eLxjku7
/9xm7V2Sppv+ttxg9WVT7dCeYr33zSmcpuSp31Tf5rwsQAiNG10dUk3YJoV0sKWmYg0YEAUA+3i6
Xo/OTaWFjB4aFoW/ZecTDDBt3i+51LvMm84ZhtSQWCOzpMMVQwjg4XwHg89kkwKHLeHZiUZ3ed4D
sR6fgB5GPRxA4GHhM8bU6Cd09R8Wxmo/O1B3/V1PyQ8rwVpH/YfEFOWenIkUgxxQ0J9uvMpvqtMW
zbV89PexNGmlj2i40cDpM5uoT+Ey7wVDMGi02G97z1fOJ8cWG00y4ncQqdDzGqad4A5+NHYngmcr
IYzFS61kN0uBS7V7Y6oqwxsXGL96CqeNxa6Ng93Ne1se/6QACvy9Xl2i54UHbeGVtyHuamE7hceR
1xSiipmHt4XmaU7doXdOiD9WdlOeH6hURxMsJ4iQXfiTsvRvScgKlzv0ya58pykjNn+bzloVbzCH
T9qyPvJ9KaHMY+fHK0ebtJuZzNbO8x4iY0Jxy7bbt5nNxcgkpnWN1L3kxg//yjAYkzNQfl9lXazg
R+qgSrYCbiL5qPfEQvY3He5fb/eVeenKUK2F1G2bwKoOi3rQ/oaduk78yT53tes6D2SyW87ZagSk
njVz9J4456Zv41mzTb9vSWDFAhd66g5H/xurBhykLXejGV4S53vjL9/ugeCm9uQBYi7vZJ8NXdrS
BWDu66DZvGzEBsFwSyqRl/FDT9snkUXrvUNCxfyPiyTWGUzT4Dxb5RR7WR2PifXsM7CNJ2891u0x
KXUMJcn7rn84cp31A9h05H86JJFEhTLKh1mRu6tvmz3WywPPvLNkbJUjWaELL0Duyzhy021Tgf3X
gdee81gAxd94uuvGG2BcMh3Q1nNpLEHsKs4pLofLHCxjnQeh0OrsrsiGUhprdvetAw5Sad9qGzDH
BjrPpl2a4WGIFGd/x96qcj0P6NAN+Tl92pEA3KUII+w729kaQCbhzXvmjn6ysAoR0nqbALT9O8Yd
ThlzoloKFtXSO1VTSRohFgK93Q/JxHMDpX2YfGHUka8NuQAud5MgmsesZrVySZtBy8dcyyYp0ACE
Jivlsn257bH5GeYa/0h5wJbwUnVRs5xUe4RsDQk944U7bMOSzT7VtLmig28vShJH3Lxe/Gn/2ca9
a0NO+mv4FqjRiW4TuFSWQrIVM88a+OA0zS3v82RKNxupSJDZ5nh8AEWJ8pGLbtuotl32ZTG31zzn
PTeHL5oCv47LjxUeOHVqa9byMdFD8MJfzoUo+eE+1KKVkx/LmhAqAo//j81JUW7vVvtl5mX/CAU5
0SnVFrF9b9fG1qcx0UwSgWa+hKGzGOvqsOrH26ZauAfb2jrCHMXHAduNrnncM2DTybulpcd/9Vln
Udk1CyF7KeBkO7AmlOvxgbx06lO0Q3EJnTBo90kma1mebCSv4zvEg+IXszV9dQdwAeuvxLKAKcNn
hUVnaod3uFMK6rrqnO0D2L2uTocpCQ4lLi2c8jHGnHxbB/FiHoc1sh4C5BTxDfBBOKbWaAvnLgDr
eOc2Krd8AVfgfAdDenX5FkDi/NanAigaoOjsdo3XrHLVpG+XqAr7tBGsjbfjERBITP2e8wIEyy7h
7gkGFhVa2C75HTRfte/II5f6EGXWh8dIlfkkfZE3A0KdX2PfM+J68FBNGnmQ25dZCmU/JS22zFO/
9bH9YNPYxVG9gQ1AXkKIMN4g/feCgsDUhsxMaK6uiM2AUW2dFW6huulAcx3kvNajVyIv/xFcA1B+
tktd17C+G7RsMTYlC66Pmjp4HUNhb/m6kW78r1nKeIIV4MDsGMQBakBhbZ5w0sXK6ezPYJOPh+s0
IrdQtnrFEuhkuQyVr9ZTgly5fl1nMzM3IMkaTsaiZWPstl1etFbLW4988W6em3jOXbEc0IcIOnKv
doLhPvIaOd5wnfXlJTQCLEQsCkZwFt5Gb4on+k+ArTLMxBSXdRqXwfrdH0soiBzoVv9mrGYSoTas
Hv/G0VFPGpbrk0wY83+AxAbxX5bdO4EJW+5NJVxneOVrW6C0lB9NuTs2VpkGB7OvIYEZdgsZgXca
BqLW3sjOQIYeUbP3X7Mqc9wOnH66sLSIkXtw1hF8PsLPaN4z9wWhhZR21rfg3P/JTnfNmTCQts9m
COsod4co3E6TDx+PU81Y6yTTiDJmCrZte9vGh8raho2sZLCYe0StYjuFjZy+eEaZ5YhBMbg7SBSl
z8WpqDpX7uHCgGzH/JOFod+e5iCp77Eoz9W5nvfNO0lwYICArYWaVcnhDChpBq/MR7dtw3Qmvh0B
TziD+6kJy2saYHHrU2N5+kFAyydnoTk/MkfBCmZBb9z94k4zC9tqKbGehnYazwt6qirzOlwG9y68
WJ+XK/bjS0wuFwLbfWj3HB/1OmbS3Z0jX6pArhk0ApcyN7nwoK79a+VNEFUPhrookscHHQPeJW39
uCDVRCxUrwE/mHCOIhTO4p33ZJh/NcNcPW5YoJG7CD63QwRzfzpYlT7qegofdz73kCUlRT7AlkL+
1KZzf5Ot0L74QTd+VaXTI67YDv94vopr4gfH28BVkScp0oLAtccM/EkeqSa49str3ag9zR1lQJ2N
pvB8GGv4zxG8y6fOlMtwokUvCM68f0tcuHW0dScyIBBALXLfx7Nrha05h6gFVKZEFQUnPD6qfNtW
FuF89v3r4T8s9k/+Mme+XxhGnd80qCbBWUrLcXNZ66M+jXGoktPeUFjxspabePcbn7dVyLn81dLK
BDphfO8LKgeNVjO3+nXZAQMLU+nga64whaQTyxs8MAMJbzln0YcCT6uzsp6nb/Kg7D4X8D6PoH0t
kplwiZ5JGZgRLsTB1pxgzs0OMlCXdmp7UqAlkqs9EI5YhaDevT2819Ik780ejt8Igf3uwd9tgSC5
x8DgbrLrs0jW4GeBTfkZHjw+2esSTLK+IMuiqc9soNJva3QlJJii1x+hnvY/DjqbnnDNmH00pofo
H+RbI+6p+ONyL8NQ+Xfevij1qdFCRqeydZV/nmuOlNt9kJM4t0NP1e6kvA09jKt7jKwlS0sDXGRu
VhEtr0QB82xaVjh+9djT/mjU1D+shOTobKhIqgERphv50hhCB/Iw0qN+96phQzvlrWK/1DudTmdr
m8zLZjRsD0A+yTIL7HuSu/EOL1RZHZ74uBbbno8jqytCDb2rCyKlVef8r/YzmfUgYRJLIoGm7LL1
CaV0/5/cYgPxtEcQzRNSh+nucN1FZiHFbS/9uhz/ynIz0w2iPr4IBocxVVRB9Ke43YdGpUBje/8B
i406QsXtzEscS7jqFHuHJIl5dFVdrECrzUMrG/FR67Zr80lihi+GaIrlZ9d59ScmgwHd2hwmDfrA
fnWyvXRKznIiLJaL7Sy+Jrypt/8spUafg9Y+OFBO6e2PWqyDeIZJrAuhFA09A1EQ0KAVa8pX8sht
gyc7qmf9r6NS1U9XDxYu07bCktwNVi2zCfRFnGr/KuFOiH0hGNAbxw/tErJ9mvVMUS3nUusVrdft
aIoOO+kyFTo82mrqF9p5y3Bc7rvBWUMEnC4ygcHIyuFpdylptRMrvHWGSpoHzq/r2EnaJxkZUYDq
o8KnDkJa2SWyIliU4WagDW3KtyGuAEcXd67zyXHDntwida2gHWMgvl0mE0pg4CD0hKRZB+k64v+C
m4fAzc1WQ/SglrSRMXAAU05ZmcPNj7WL5ouAHv99KAEAFoH+bkxmVcsEIerpbdtEst2Y2jj/haoO
y2IGwf7RHAqZEHdgfQObGoVXgrFfC+TrIWYQU/s5jGDwNiGICQvMCOV/JByirsF+7zwfods351WU
YXRT08uJitdTnssNME7stMFhowJiI69PFYNgfA74nX7b0YR5q2qWSJw7pMbdbzWTv58yS8Aq47oY
3AvAfnWLi95ab3w3SNqrkuUYs7A3bOguIOL0IkPw8NQdYmA61cSOueN0bHQWJGNcxFejV7rACTiX
gDja/syqU2PTq9q6u0V73BpklYHCxB6BlZ14mof2wUEi2vOegVMUmPvL22He54d6CUumxXC1X6G/
thfMG8nXjIZivhJ5tbRBmO3aT82h7W8xJ1abLlCTdQ6V43inNjHQE+DoHZouA5S9TmJ+ibRv65z+
E4MXcx3GOF2Qvmmkx0q7Bbh5C23nCBcFOCi7uGsp8uLtm52lgooHmfqMBk9a98IbV5EnE0Ru5tst
sX9u7VrHD1QXYGfLVCZhrjs7eOhQcdUvu+QTNzRB92rN0JWIh24xzvDkHXqGplN7nZw9S4hrNYFy
XmwMlKR+WcI1P6ZEVjoN7XH5z8il0XcGFFc+MWvs1/yDuGTQHWxpnyFPmTb8cJncZ7AlCRKAIoEC
LddM91Lp1k+9khDctwMElzmprUB3SwYF66czTdZ2v1NHN6D2SqzgEQCr205E/Qf+uyW7w8sRZhnA
31B48XXv0FgwkB3VuWJiFWmrm8XiaxqT54aVCwAaatO+IElOfnnot5vTsvo8N0nSGcSInrf/Xbdk
56ZrJ8jjCi0MD1W5VN8W5pTtpfIs2La4bHvv2a/jHR0ocI9+Prx1+0IS286IUtHepdN2hP3ZX5Az
0RKfWCr3jl2pTJpoez7Wxt2YUEv5a2HOqbCRSOsX5bZMgV3gkuWQeP2m3yi8SJa/IbAuYnBfL/hb
5DGa14O0Lvt5AfJB9OCuvj9dhN64hio0bT/caPd9kIwg+Tk4nf17Subow0Nrv143t+lXX3VN8uqW
DfJvTC1Ncq/tseqezeFdMadYxNPZrTy83qA6aN9GF7r2xyHAhu7neZqSe2eMYAj8ZWtfA/yh4aO1
rG5zZsAp3cJtoULonEk2C6TKKmd21bAS5r4JQJQKvYbb34QLdctUPY6cwkraA+WlE8t76TgK9J70
vKcGVWGfhmJcEVAM7LbPOxCQzIkFG8qUeaJfTv54dFuKsHUm2ZNyMdB3c00+YKHamE3Gg67eeYkR
3y3+US5ZNO8SMEu6q5dVfO8EXq2TlswQYTxm+NXm64SKozOXlCsqoHlUkLclr2CS7QIUMmunPpZM
KeM0ZDUBxxwPyWjP34dpPLe+KpzXvcDFFLiZA7D9S7S60ykOWs8t1qiO/AdFblOV+4pI6gcyMBBB
j4k7qrcOlPU47TSfXJ/GBFgNb0XTZUeohu7kIzbZEVOytjSkfqBq8gADOPfD4NMZgYoyBlmnP7eW
Guc7vbXizZnHXmWbanYrXw06WzhVD9WxDwL9dFCPYZ2on+u9YhirarzVztTUd348bsyj3obKkq+G
KXMQen8ciDggGGzqpDkr08iGbVINisk62W9xdDTdJ1bl6EIU4foy0e3bAMiP428dRN03bGL8RucN
oPbqlgjoD/d4wIXYPnVYlp/1IOmmNHANaDTX3X3pGHdhrSGsX/yNSwhWkrgkJiA9L1nZuQiY7VVt
Jz0oL7kHaHSifI1r9cXbMJm8Z6mH3HY0XRGSWfNXH28bdod9RtC2V0H8XZnErYpGqNZkSNvUeEnq
yfvuLQSqRdghi2BDpD2NFN6pGUMY5db8WRHx/zSKO+LKSofq5B9Taz85O+d8BhHhzjeeWMvj3PqV
9wudEzYGd+/jN4e23vlpRGa3AEJFjgY5iUv5tMY7h7SKNxLvNhMHv2vRNtEZ8AK+S1ZK3HrRnmBL
IMq7u3CpL4hHo8ouoiCa+wJVKvI31c3O3TEecAwN2aX1bU8y5g+5KHkpB4kkyZ1Kfqhd6HIpSmn7
t3HUc8p6s1S/tt5y7VNUN5zvLOQcsnxIdqBWdOH02+FCeTd1qOasJkrHK+yg9uJLLxjjC/xM/ojW
ZAjIkSorGeFcGdGGNaHu/5ouXn/uuzWtt1Zka6pKq81/GZ1g3P207Ff3XxVF8GP+4ALma8LHfm2H
C443kQhtnQ6OLzJxabbCVUvE2OlYA5YsMFhT9yfHMo7AiqDX59qyhn+kdLDu7rY9f0nRNfKE5Ard
cbNtQPSSnvCAWXywf1KFpeo3/DT6nW0Eg5yJ9yTfD25P1A+ejUtm5jbeGcv/UF2nDcbEleOMamdk
VrYXI2Pu2SMfG7ST78RQQpv5Uz39xUvQLmncEuAceZL+57hcwWrU0Yo7kA2eIgI1jcpiqrG+qLxu
PnYRiyhVEB91Ou/INVLRi2NL/a4W6KmuJOB9TKWPKZxSobGIFgfF9wYROWXas1wAErWTF7YQhPHm
H30F/4De4W+04la+iTZ9dDetfYTzKXIRfGelbbzp7DGslVd+PhHZBiFRTFbNDEY6v/wreB3r22XA
fgZI6LpdbmmPY3a1pA8axQ/U3Pc91ASK/AmNCMpAhPCDu25H0anYUsWYVOaRrCUd/jn4JslGYW60
78bI73E7Nau7nWqRrF4Ram9vL11k/InvK+Ck6I5uwbmz1UbkrDBk86eGcZLHwYbTAGwf5RdpXZi3
+FV4IofjvAqHRjv5Y48oqFIU4J14PGzVTYUVxmi0mEt8ny/XHzihh2kr19OM6UVdYgvwHEr2QP06
Lw7PnELDqnL8njJBObMj1RWjB8iVVOTXFKSFu0hU6uWxZVN7iKJFVXlUL1V0H3q788czRKPCkG7a
P4Mbmf2sRKLH362KlJuJDa377VX1NeYOEsrxDIIXb3loVbi1GDDi+KIc3TQPx+TIvyzC+wunWivO
OGLEg6XClTZOU4ngDrF38kaglfgb6QVlv4Kg1g+MqaJmbScNPO2jjasZXdQgClMjHM2wC2AogoCt
QI8ky+CJdDU6bCfhcTUjpQuOs262xX/GGuWIU+kuzT35rsdSKEbd9lGxYZyG1SOjK7GmmdOSMrtv
qoH85hbp4PaZ+KV4dDeovVz1wfoXhW/yVUeoEu6ttdHbbW9QOP/u+qVXaAfiKcS4maBLjlwsIDkr
4ZZwRXUmuqFoa/iPY895Nw5pwZB1Q+lnXPNHm3L3rYSPsiwpUnydwT9bevWtHJ/B8AIYLb6ltVl/
RyR4Q8r+gnZrrtf+t9UPzIbEBkzHBb4nFEVQdy2DU2PqgnbMK10VewJxEXPs/QxiMOSTjcQ2jX2v
9YvWiawABP6I/gymhnhzNlw+zC1Te+RmwCFadJFAC7gR1uZdQgv1x7lZD/dXtKKGyh1E1d3ZDqPy
T0i98su8lituZri0JxwfyKRWg6TlGmCDDmfph325CcCxT224mwm1As9Pj5ltmH/WzWa5FySI5BTO
XqDNeQLOnDgI+vg3JmDvB9II9w/n+RZedVBtdQI/nOpXp7bXEV0+t/Pyo261hI1BIVoWTW92zcUT
iPbiuJXLhB3urJUs94PMLaDuTznV/nr2dpYs+KhK9g+1S48EvrxSrs92HYwq36Z9u2+3dkArirCR
pcmDxXvANCFtJK3igLjvvZEiZX8Rq7lYDoh1CmjqXNyxC200WgZnDoYL1eRk+Ax3QTNM/hMdGvV8
Cq0rzKK2RDzzgYYvNMJ8P+kBx8Wktjs1OAFtueOrVxoIDHKOFyS65OLjaNFyV7dNJJO+IEYt+mrx
yqGjJ/84PnOu2dvFqhGfImxIFCci+Pcb4vKdyTmY3OqhmtdhedTJcaxgFBFPIX7TikVopnj7rFbs
8ed+LsvohQ81AMliuykzXdreeykhZbPRESy6UV0nJUK6gQM4qZH77faKb3yD+r8vXSuITgOGhbu2
5aH/EdkUJ13Y0BHXs10hgAsnxyo/u9asAJ2D1N8BIoLjhoVrNmcLita7RerOiBkOrXdCpt7xIDWi
fVilo1GWom9/868vRHYMnEU/GDuTv8gVWzy/UbVOGXYsl111kVX9Fk519RuNULSfRlI/A3YIuv5w
W/mRe5r6/y+c5Ol5vHfA6H9dPc46RQvbPGwHsOUtzRH9lpm+Vd/GrQGu2whYkjP9qmewpoHftmBk
P052sI7HreRVrmhBEOJZVH2DuyLiVf7gRh7Q8cPqVw81Suf4FlG48PK1xUqK0BEKNi/3ZbrrO68p
MxC6+OdEWk57xvfHDLP2JNPcRLPT1reOK6TOAO07zDXQRWRsVuB9aVXCWWdz56vxp5Ytb5nrNkRf
kkVKl0Iw2MtSAGPH3RMiWzoCQrPjLNndsXqihU9y026dKcD1/bLoGw12PVpe/D5UaJP4SalLf+Al
Qx5xXeNe7cp31kt3xEwrZRRzRIQBJqMQo26cK0dx3SfeKMP71URYBiIAAI5dR0cPug2PTzEHaN0U
aHuS9V4Jg5a0NtuM22z7c8+/w7eCy0DwAo/sICDMg8hsqP+g8Gjy0EXv4ekrBse3bAbLVXLuzKik
iFVw/faMlKaNT66Ie/9sLIhPYrSG+WzHAmnspHZPXPywFP5pE7V31X4FzdOy6FKiT2vD8enoZzH8
4P2V4U3pWNrcYIIADu789amOcMFmcqw3xJ58iUzhJE659uisDwT5mPg2GefhsaKSvrxJdpJCkK60
B9uD2GOUK2XzfeBSnW+gKlmcAKMSYT/3VhCPKVForc/T1hxd3i91IPMZSvSP6qHhi0hZcs6mCPSI
seqofig0/eb3tHi0ZwimtLYoEXaE53GDwLqM2xwxLRJi+e1xOeLPiCh+yu3QbYbztvqbfl4c2YYY
87r9I9I0IfBPhH2M2cCb72JpKvtsL2hW0/Wo4B3IbOBgHyq8hiBQEzdP3yJjSU0bOnzQsoHQAJbr
kBrbVvgvqaNqhiQ0tcjieZ+coif3+sYkHJ8ZSknCUAMm5Jn7y8zqXW3VEaZa0RYlGZR87FXVur+r
tox/VHA3DuMCcvzc9hd6mR1ERWiVZY1leSDuGUdGFyidBmU0/YbjgIJPhsRje/VrZIJ8OQK0glmw
vSAEd9rC9aIDkCZcfQGxhSG4IPKmik7ODLh/syODAa4akI4ydrW2AgZEGpdPkRZW1rSKu60kH9K/
MQdi8Etg+vgfnAJGKqvECFB4ZjJecch+f+cthiHESLmnsbNL5+wNJNYShrD5bxPaQXkvE70vt9UU
bB+84NfGv22tij6R8p+3ePs3UluB+2uydvRcMQMz0LaLURqz6IlrtheFncgF9hpDXHK2jDrmzFRl
eRQz9bo/JI/7s0Tf9A0hnuTo964+IuDm+fPYt6Phw4XMv5oVA1vIVk1PsE8TI6FBr3LDtK5jZvF5
jlNZHpx6XkI8Q4ZtZpAF1SMB2pXrkpObmuz4lEF2/7klwfLqTY76Zfpov3REC4nbSXXuXURN/NWA
qjHOdLSxoMGN6E0AzSqb+wn92qdbz/HAOCmdEQk1BzePfDSZguipEiyTzpboEmsrbvPdq7H1JNqP
z3WMcOE8ItIjjsGaYtQFcTU8U782/SIUt34Re2v9ctYB4qaPuE3uibDqvAKIcgsyROvxfdQYTCA0
+PiImGxKAr02QuzQl66+XHlNODsE8zol39x7UL4Z/9gUAetiNT4hAoQh4PeOYlmFZ0MlQAKfglzo
ZdnDhKWOuydlQUo+FDo6geelXMM8wRv6FqBEbs7gB+aNuXD6GfotNVqeI+vfC6eeKbrejv5MFmqt
FIFwZc5E19u/eSTIF2U1sdmFIm2eCIfwryF3R+BTTTC3baGSVannYVpmBNHe4fwNJy7MFBM+Sl4Z
kb6dV0c0vgp6bLxiGtfqWRD79I/LPApza+3wxLOYkpOAbav7M8DEGeTjU8Quc2gfhZzXQlnNm0QK
dHg7IvQRvym61rj9H2nn0Rw3013h/+K1UdVI3cB2MkiKpCgqblCKyDnj1/sBvbAITs2UPnvhjey3
CUyjw73nPMc+KYML2TZEM0/ZyIDUTKMWtsTW0EPaFNYYuPAlIhBELeKt7pgERe+zzQ/yC4TOAW+K
mdkPgQq4/+ixa37pfWXQ0S/U+D6O0iC9lYhQ/kjVR18areRbzvi2Xoqjc7cDUpepLTij8JMqirg/
VdGM10IFyj1prmkM93i7yC3r3bFDC2lE5nTjSBSjHB576iBFQibqJmlH+XUaRjr/Y+e2/jHpuLXo
GO6iQ0n+jOBo1CwFY8yM1nHW5umuq9qh8wzsc+5OJlxUcQsOrrqlC9pkfIQVf4XWFZSg8VjGCT1O
eBA7W2/j8j4PfPAUzF7xMWG1yI/IrciO0sxkap4S2cWPSTPNP3WcCt6o44ik69ZNWAn7ogpI/p7s
GWORQ6na9aVrbK2SU4CXy8oSyEo00HBWFCbB0YarQJ/dtopgN1qcL4/U4kP929iMw3Nh9VpzwJAo
381tkNVHCc7ha9Rxs6CwWmZPiDHzYTPYvDimgZtTY2T9TzF7yPmpSDt72lA8mFDe1prDqUSXKFM6
baLGxA1/Ck4B1cm9IcaI6RtlusXBpa9+tYbDJaFFLdBu2kGOFred2X+fdZmpHUzE/z8FbTbpWYNh
/u7m0s4op0jx6M9Jhly+cLovSyR1g9arLjkqWLlr38yIJKN9DPHjIYc3ZWHSD5haC9DkoXKR3+8n
IlfnA57xHMErppiNTWTZ9wEfPJVzx26+uzILNa+jxvahwmYQb3A2R/ctYuB4p5ul9ahTD2fCTSYN
AWMqIv8dNsIIu2ZSuw+NnqbjEXsl0cbG0pZBH1N90PSW6pTIDTfc221a8SVpdds9uEMwBvtpSEkp
a0DFFydWKg5fbqYTk8zMTAkmGZ0kZWopkCBRjjIkDGiRsSi1jnksDcvGD/lSIMoWgyelDXas7YRN
+9Yuxp7JlyFO4gwV0o4BxdKh8NNpXP1I6tB9iNnpgLywp3yTuLTqmyj0A2OvjYryA/WIwdwrUCHR
DgetejL8WUe5bpZhRrxFrR7bsGLBbzrOe1pWYXKFbFOylEM2dGkNkE1v7ubELymyGaU6CJpTSJfy
0LS3HQ0YipBCFE+c1zjTDYXQcaw1rFjH2Tanh1RnOd30E720wY6j5TRdU3SeexlTGCuicBuNyHk3
vU9Uy61ZirRZXCWcKn9wvVEKsIdtPPCe2VZsW5BARq94em/B1frsF1UDQyE0kdPPEYvJYRRuW98I
LjNPwaCwl1p2GSEAwhfVb4oYVfk7ag/UwYKisT75TuI/tsHsvxO0a/xbq5Cz2oLO0Ia96w56tpkn
XU63ZWCBPxtbkf0hWLH8qoWd/2lCAzp7C13rDx2QiIC0HLXDxmnnHox4FVIa0303u2vqxVVmWn34
AyxRqI7EBpEDOU3pJLnhQjfwNFVWD35Y6ZThJXewvV3T7+NnCHPsSLb0zZPS0MJjq8dHtnPqql5W
OWlsWgxGN1aeoV0lvc0mSymiaYEMJvZ31qwchGmolgkRSdIuf8K/0D1Ocde/N7OiYdlGnN6grA/H
z7W13FfwgvQ3cBVQhjlJpoZb1jxffGBKYoqQk5n3yNFAc+4D34HXoGq0aRsuqguuX7TDre+M6CBt
zQZySRsv20on0EWwSQit+l3RRl/0aLiGN5Tv+6+d7qDm5t5SP4Vtifwess1tgRDK3vsTzTgYTAHe
Mt8Mol9B1enjDvk3GJeFf2FsZiQe/sGmDtNi/jfdz7ZvhJ8AvBcfkjHi64msvD1NshCChkxo3WK2
CYxNzMwhMIDzT7y3ExNCxBQJ91i4sXlHf7bNCTqn4P2QdyniG0rW9nPrOn2zKTuz5mtA5+NTXgjY
QS2Ok8397EeVuwkAT9nbRs8XR3bAOWevBXr8RTZxNR8qWi7dI3/q+FSzWYHzpzZFFVXaZrufsQ6g
lWQvk7wum15nZs3NJ/BN9IHS1Cl/Nm6v6o0eSIetI+1wYSDaQCNi1a3WboIlUmEbm34WHWsxlvQL
uproD6pDZnNvzG70TNFf2vfMxhTUpyE7f69XNnscbQCa6EGHcprCpV0Fe5EM0F34f+2rPQRjGASx
mmv+1aXAseXd4p+inETxFUyDind1P7TxobGVG3LhCvt7w+jFAgRwwnfzbGrOh8C3puds+SIpV8Tc
esvClc+ippiJRKpMboPaSU1oOW7zpaf9OR4z/PL3GRsEiU054bsBDaiCraIbvrVaPPyGfmDdWVpm
gSlSju9sAwtB9A2uNAGEuSxGD9KQfVPXRDpuMKkE7XbmpMV85d5vf9Mpin7WUV9yjEJjRFETyaT6
II3ULPd93UuoNWzQ2wbDkAdUoq+O/FuYbJphpFGQGrIUOxOXEEoUq5u+pWqguj33oRvsDG7E2TcK
s84eu+5S4jFRHpy47mnmCc1gd9ObPXUlzalsvmBlu9/poxkphno9XDYJAM94H9LBfIaqJj6MjZH+
1JgnX5tsLN6FVjAtFhCfZdT2p/wnpnuxuI11ymcuVLrfYaaRl0UnRo6biU3s1mWmT7eplaWPWhIn
9nZG8xtvbIXo4AuUiwDnGtGsOM0gLFO7n7k5stnQdt61Yzk8jXE8t08FjTs8UG7dfsqoUaL+tC37
C1qLwTkiFzMrVD85yyWgUmVvqoqL6GkQhdZ8o0Uu8q0xRFV5R52juCk4b83HGu2LsQ9FoGFPQLIF
cCcbw/cLvfubHvicRvMZAQl67Bax2yziqgWNQ17EpqLDVFBgNsv4OM/uhDssTzlMl1K4zLkwtzg2
swCOh8lF2rPt9HBqH93cSu4xxtTx3VCm9j5RIkNklQRmjhI4toK9TVW55EjZLx3RylfWe4hm2NBt
PXJyD7GMNLfosPzv0LSC+LHs7Do+EKBh5PvacAd0l45R3ZNpW1UbPRL81ZhmDOPGcJB2o8B20mOq
Z2l4Q8G04BxHvBEi+LyZxJfWKbVf3M5z3u5QqPeTzCzUlVNcyw0EyC76UAVzczCDcer2qTFSAZiN
vkHjavrFARVd/KhDLQL7VBTlfB9VlUmsLbYZ0vsQ2AbZ/X8jAZRaG7WDJ50+vAGxWap3vRH57mZW
06jv/tvwzdpC95p5s98Tr6VneZmDz7HydD8A8x0PKMxFwX9qRp5QxOV0KuspV/u0Y9uaOn44TBDJ
cIXQeQYGKqWCBgtK19Atc8WXpg060ewpO0/rZ7HV7cJEIYJE1+DeeYXbq5+hagL8gLEuF9gpRr3/
esV0jkdgxLhzOq8DebDzARjtI2k49xOgly0VI/VN82fuFy6HQbrbSJ4LTueY+mLzCjX8HPRRmQQa
0BpShDSs6NIaU5rymei8Rs3toQNweRM2UX+8TNFc/itr4iOplTws+Suw61egVS2grDtxLfE6v/7A
Dxh8NkPujsJ0NI96ApeqKsVcfXnQ82/ZWrYvU5KGa62eLcfOOPgUIb2h7/VHBA3Okf9rbWuplDnm
a1CIUNrss0bOu3LAc9yq2d2WQ3Et9Pfc1FJ//SEL8/MvhDfkpFrVkpfcZxkkPQRXjqNHt1g/+yu5
r2d/TgR1xGADScVG+3okJUeZKqvuPEkP+Wgy9e5lOTtPl9/s2Z+T4jKPZJKnplafitkGEqXU2Hkl
1mOPzIdg79DH+QzvKr+Ja3SMnMb6/2Sm/jXoCvPdI4/p9Mbk7kywLSUyyz4VQ23vLz/amZ8Kfrmz
oKeF0oW5GsXllEvh0eo8BdtwT+++ve+SwQfEhoXv8lBnfis482RMSIRLrmGt6Mwd4CSUIXHnkbhn
4IWlwXlAMUkD/V/HMYQpHAl8WNcttf4MwpzlHDkLsy9uzPtiNtCDzmNwZU68BeUyCg4Fk3wn8sPM
FZcX8CICcJuZ54NOPDhFZXz03VEbb+YoNjzqgr5xJXr+LSmXFCsBt3n5pZB/rEY0iChRsIUajyNC
9ym0uWZocZrsx1wG3aZeEP2JLCC5+YZxBWL7Qmt+vaDRNzEdXijGU8GMef2dgQEyMXlFs9f2mtS9
xM+xyNBqcLkFl7lReL1CgejVHeexE10CWXFN0e2brsOGcEiEW3G58vEH06eHwWKnasq2uB58+5Rj
jUVIkMH0pPPquMFNpmw68WUD2i3FXp/tCZFqoYjCL0EzSLbts6pns7yyfL6dnpCq+bwttDOw/M3l
3/9atHQ3LaIoMiY0rYl8BvqElmEOxfvLk/Pt97aMQiwGVGwo0+udsE60xKLHMdG6AhkQakO71frQ
8IZybq5sQmcfyKVU6VpLjPI6IVFgO52dQDFU79PltqjULiLCK1/1uQdyhW277KZoK831pqPVbl27
1uQt2qft1NhgDGYudXgU/j2oELCe0Nm4sX8SNLlaq6huxllnVaNHzUKjpJfRPy0GBHNc+2+rSsQ7
aRbllR3mzFfn6DpFLp1kZumsszGQVucYIZ3RC7iVFZs0GwBMdcPCRIKAaIR3cFrD74Pbofo1Um0K
r6xmZ96vowMDIQPJcODfrqZl6ZdRrNp68mItSm9COaR7VXfD3gRh8+8/pQMbnhXGEoZlrANjAhkD
gk+Ym7E1fkG422HgovfLEphdGenthsov+X8jrSnjbaWBg+myyWs5hD6h35L3uVtMWGGM3qsgltCj
deThnz89hw/bIL15yY9Yh28jVzNMGaU03AxZQWnItF2IauZAksx/8nx84awmyE50zmKv1xLcddzV
HbwiDbqRHybKi59ZyT0pjOL2fds6+ueJpu+Pf38+h2sgqjxXN9RLOsJfCxgcaa6oQzl6gwXge7Aq
zEZR/7sbB/fKTnTm5yN6xKE8yCLG/6xOXdVkFXmvy8GLm759hAhqHqZuLj7S6q3uHD9AyBiJn5ef
7uyYluFiLhMA41+Cwv56umiirKgv7dIegXBGF7hJb1OY8btoBIKE31+A8pnQlVunywO/3ehNfbkt
kGOBhocj0uvfEj1cnsA4qtj07BBrNM331OrTX0XWFb9NgCPBlY/j7brNgCbndwcbKsSk1Ypa8+EN
IU5SuPRaw50RLlyWRM2V3/DsKKTrGILOh3qT+aM3OaTGsa28rBiRk7gI+N+7sTSuPMzb5YuH4XTu
cPQ2JIGUr9+eTunU6v229uoBNhlqnmY+SuqJwy6ERPzn8k91ZrAlwYhDM0slSX+rczrdrklVUdh6
wHO025bQwkM4+tn9JMprmUlvtwVTLpmiUqIkIl52xfR3B9umq+A3nqSGNoEFESMsd0CDaKd7GpH9
TQ6a85HQoZRbrs42/2+PysKiaPst4WiCk66++gQLzMW6TR3Qs/Gb7+HdGvthMFxw3DLc/fNQjlh+
PeoEisVzNR/ZkwCMpI3p6TlwecwWqN0SrPHTPukMfFOXR1vPSx4MVTEFCUFors7DvZ4wQYxINQbC
780cdTcmFnrabpZ9ZVdfrybLKJZh2pQ/+KTVy1X6r9UktgRcsyoQXgiI8F1tL2wRGDF3NkLvHTYr
7JxYI77/+6MBZqL/zxGGw9/qW4B4TPErIqPatEV221hV4mFov5bCfe7RaPxa3E1cbJbWau9x4jYx
aFBwTyUm5cHIa/Muq9rmEakL8orKpYiM4Ud3rxyfzw1LbYegZT519qDVsHRG2whuFIFQdJreAw4W
hz61o0MvM6gNepJzdqcVgIr7X1/q/w5qLUdQRSDW6/mCmCbFV+vMno1j4Q7aQb4DzyeufAPrzx3t
GzsPSyV7NVFN6wpAMGS5ZrPHeHjFVb+b8a/3hxFgsnEQcWtUm8gxyNxA+AOZiTp0cu1XfbmI/30D
W/4CY9lsbUydWFXM188Jz8vqcOjoHJl0SLRN3gUD4+XopSQxO7TwxDSIjSU142k5eckNtH/rpwat
5IsrS/Mn7rcBtt2A1xdEZ3ZPY95QsI6FhbPUlvo3GD3QcxcaOI6cbECzbehd8+TW6VRtkEBg9wNR
HzyYmKu+J6Fjf9WCNEGMjT2AjlWjum81eZu3ZpNwPI9Almm7cpLUxC//4usNeXkTnIWpWrA8mHxO
r9+EHSPyTSBWQ7PpgDuAttqh2YSJCmse1ELZnS6Pt95Vluxdk9gsQgbZjxFnvh4vHkWGMr9wvR54
5JOLTemYYtf0dJQXVx7t5fr396+s9KViaLPUojqjdrFa/aIZ4OYENtBLqhiAMsHvzX2qKSzWc8Ld
a+uSSkAzdQr6rRZE4VdKFHAM7d61HozGdu4IQETAHGvNKPat2bOdx0NRF19iy5/UfZUK1CmuZcPq
rNzoV22nWGuGthHw7qtQyps2HYhqyHpbx3NtBHb40ISjTb5nXeJVGkHViy34aT+AcKnEV1LHkaiV
WDLawwjuCbliiYJ8h6YdU5FGizcGSZoiGoLJXQWnbhTjZ1sz4M0r1NgdcmjHIRwhhsz9OAwDodFj
20/3Fv4R2kITC9XJGkiNekSsiwIyCmihQsy2LTAQCgvasejaRp5SGU6gvZw2dj5e/vHXyxo/CLcF
QdmFlhETYPXZiUKlGt9I50VO6Xh9jkDx1FCor+4aMjCrQ52VCM/wqAfTlbmgL0eI1VxgoeEEyB5F
OKOzmgsSeY+Fwbz3TKcmhhaBQjRvwqEIvokiUT3ONGPSbnC5WJmnt5r+yVE5GDEtmWdxJXLwzFtY
pqRYtsrlMLf6UxQq/zZu894Dh0FmGF6rDUoa4zc5EPCQywyfp2qCK3v0m3o2757gX/pd+nL4pljy
+sMj1x3+W1lQz258XoNjBiapQwKhS2vq1I98OSTf4acW4h1MffrtVVC16LTiEn86YR9c1y9PhvVK
gPFELBscwWaczo31HxTmEdQmYEyelRfuQ9BpseeIAQlHBXv88lDrYxBD8bJhftCYJorMXRX7UtYJ
MmSHmSZ6F58sQo1uSsB4x38fZTkELfUuytvrLOkscWdfo6+Mm7bLduGc1EcdvfSVI92ZmWzSYAJA
bOkChNH6EoA9MFrEYcLDvqsDFuzEDbfLZq+QHuygnoTPo8mMiqpbWoXyHijatWbX2wnMX8D4nJql
LdT66FUMTUF2MnGVkCH9U9Q00alSbXSIlK+8ZIFDIQedrxwa9GVxeP0FmzpFYGqmFqJmZa/ORDSk
Q9gucgY/I6EEGD4wi602gt49dPkovB6kmnWn8QlsdRyKNfZfwTtAOE7kEgv71x4Zw59eAZe48qe9
ZJG/+dO4QHCUYKfhMPr620rRNlhkQM0eKiLjtkBlmG04L1Y/aAmxm2N6ycYjyOUx3jW2NTmbykbk
6omeVuZWjD6KZw2iHvE2JWxpyOxNZpzqlnPHVmuNkFaTBiBia7YcdcGFDPKzaTa0zuuSQL0dbb7m
UWJ8GtHKhcXXKKubcgvShWABUi4y6mlm8jBmYQzGfjnYYOOqULWhxx3+ILuJMjSVCom/3QZBj5XY
DB+tLMi+iq4t4/3lj2R99ls+RWnyGZKJx+vSjdevypKlH7ltM3u1rfv3ws7VXRYHIJctiGy/SObo
/lRYfrA7FbV8vjz2mTXQNMD92kgwmblosF8P7nLVhXpP4Z2bWVTs1WTYf5LA7s2NhYxo3GAa8B+W
IFz4FVD0891yhPiMvz9DjWe1tX1lXVrulat5Q9EHXj8LMp/z+t5p2wEYzaoVHkQOpDgVRosed49M
97o5KYRPYdL4W32yCBGZLBQNm0Fo5pWL1Jl1mLVKoZOk5WfzCl6/lNHSUIZCCvPKoiY5rRHTXmiJ
/2Gx7lxZIc8sHJa7dIpdU1LoXNfrCVzwOffPozeLyX2o2gSsarbQRoJS3KCkaHYYUdIrL3m9+JsM
Rs2e5tvLe17fTolpmP0ErRSX+7C7E22HrwWeyKfLc2v9FpdRuE9QiaXAzQxbLQFONBckP7O9hpkR
Hvw5+w51K9srC0Px5ZGW/9Lfk4aRKNpRLWQ4wY10tZkhHRxCfVS1J+NZHLvRCeItTYt+EZf33ZFc
lPbafenMwzm0PDhGs8ZJch5fT5GyCFpoh3briVobH6m9gv6Vs3trANU6XH66N9sbj4c0jyLCUgui
oLaqxYDsCTG8QC62gDhlN0uYfI00HgLHBnCCddPYdfEbuNXwncRAY0+BUzwbZHH94z2FP4MJI2yK
lCb7+fpehG15NCpjMShg2H0mYAY9shM12mnKcNBffuYzvyi/qcOmKgRPvj4WK5WlsosijsXYuG61
obQ/+lWXgetpEEWQ1UB+65Ut6+2QFh5x5hF1G5K23VXFDUtOnqdR3HjkQIJftOUekXWzE2STbfMB
2tzlJ3z7DTKcZGPkJsnmra/27nlAdRS2Tu2Feth5UCrBNfGsV0Z5O00ZhdP9EiAuOCmsRkkxDVv+
4Nde1LrzPUxc58jWjHN64bFefqD1UPxSHCiZqOz3EuXP8sB/lby0yiJer9NQytd9ddMUZoMlVRWH
wI7+Naf7ZShaEaaDWIL/vVqfUVZiF6tT4RH3mZ/oRnyJAGAt4JXgyvtb/0rrkVbXM30y3SRpC1Ik
w3I4DJ0vd5YGc/Pyq1tvessoFJQpvFAXe6tc6ONJ1/Hr6Z5OCYgKqC0/LYVFj2ac2vetHu+JbnDf
EWza7EeCCK59bOsTCONzGYDzLfgLOEKt3ieeJTNqVGh6IGqC6TCWdWS8tzsSrG9J/YH+CpO5uzWE
Er9y0IWAb2B84jZtkmf49eLZtShGb+ssrvA9kn2Xh1v8vgpiCCBtKHxNq9e72G+dT6OSiJX10Mj/
zDTDP/QlDd2DTzaCdkvOg/9TpojfNpodBh+RFhXZnYOd1tnEnTJ0Yi+BOm+d3pc/0y6xzSNhsclP
ZaPQB7Ck2b+JaTF/1lDbHwjVcH60gFmIqw0XsGbSGyXU+0o1x9AtO/WMOAnSKZfZqn9qxjTObxPY
fe/n3B6Sg9+X8y/w+XV28gvobjtqX9BDxFQZzwNyauZ2RVtoy4qR64dxSMCAWmk+mJsAcfnPNPHD
fl9McYvVhNv3u6TUpNiCm8JKoNnJ2G9a0bo/EkgX7zFH1OE/dl9eflH6ukwpKSktrHbERE9KgqNL
4RkYZm5yzelO0QKHuDxv10vmMgo3LsAW4KkW4d3rTx6IurQiNgsvT2y4gRn0sEjMA/m9kbu1ieH9
x0TlZTzK86xoVOW4sK/G62aNzpWvcZ0MUtFvMfXHX+pakQNw+bnOLGXGy8fIbst4a9FSj1Nr0nJp
wBzpKHf5sOxhW7eI7iCjAJ28MtyZRQb1i6FTc+QiznL9+jXaRYXnH14EEgcbdEwVx3c63Qvv8kO9
CC7/PiXx9liYqWvyobq2dFfHCKOVMcIHHJQsA437KSryEDGKVTTPVanh33NEiEDdT4PwkFvNROpo
ZRicoGbSSfAe98ZSEtTDQ+t0KjoErqhPLFd6s61pYPlooEK+3I6dEmQg2uv3RZ232g6wsXyc8Vkh
s0k10zpQVIncr6MrpuZbWBrcNDj5mgYCZgJmb0Yf1O0Wki9rCOnIAt8/bt3pypHq3A+8tH+YvEvB
RSz//tdeNQYG/F/SYrxQOLE3Q4mippkWaDD4yC+/9jPfCBI3mwM+CguBvuT1UHEMXZQcv9kTY9h/
ViQHe0CEhl1ndeXvceq/XR7uzFJuUpTlVGpw+zbfdGfqocu5SnCZdOl0becg++Or3vkYkBC6JXTI
eAC4mnllRk7s5ZHfVCOYX5wOObWhimMXWa8GWUoFtaqwyqHDC+zbMreiL3hX3Kdec2yvcAKHLIGw
Cx4Q2VfPA0F8NzAZ5HPlF8bnoe2zh76bx/3lv+rML02hi2oPoh4ucmthWTbqehAl1kzLtrFPQd02
N8BYi4+4H+MrL+D8UCy5HIP4zNa7qGvNsCU1qjGiFWR1FDX2KjvK3xUajqD/4KmoT1K+VRxZndWk
ynqjiiXieQ+6LKyZsB/bXaqF4ROcwPbx8ljm2edC4UXDm/sOJNjXM1gGPJMAQecV2miU0N8i63vt
krTotapy6iOtDeUcSMNNov1QJyH8sSrBlDjOo/1lAGyWP+AOTwzimyKwA35hDQ6Nm4g4JgcAWHJo
4DKJU1H18ccMCPGCsvTL7gDWDNTd0j2B40X63ccY1D8OgsmWuLzwlljf2gBg0haCQPtzbucZrpuD
gH+H1716noZYEYPiVCMe2g7k9C10S5OEzsuvZ32BZ9YvsEiOsu7y1enL2/trKXHDxIQykI2eBdQr
BCQmdA3XY0asPFD9hDymcJ7v4maKrxQpziwsVP8o2/O5L9WK1cDVxN0+bmhM4rGZk0+BrcTHEUPO
uy6Fnf3ToHh/7ZzIo6w2EFNXlkC9ZVJtXevjQi2LAhqts6cPpYJYScQKTlKSj7sALWMaVFc+qDOv
ll0YtTkrp40eazXxml4rVZW0k5eEgbEbDRhifYklEYtThvs6+CmoQJwu/5znJju9bSrwkssF73b9
c+KNzgKbjTFXxRMGK+ho2OqPxZBG/8+hVtt+W+ABCWDgejMzPNrnhHG+zyh+cfxNhXGt3XPmjsGV
naK+QktMb2F1xgfv1+VOxcucyO65wfMzHawcSWw0q26LGjL7tKApTsFclp/4WI0P/8F7Vdx06Tmw
Hq8PH4vPtRxQsng2SJ/7keiNY8s147jUUa6cEs9tgXSyqR0iqmLFWv79ry+yJZwn1qacobDcbqtM
4ehzJ0Jvxpxu36h3v/qwwSdTyyK/cuy+NvTqiBXTuSPYxB0hbxqojYOiOsEc02GfJVD6B47GZNUH
m5zW25WRX27y64/TZMvns5Ost+7yMf311JVd9thZkslz+7ouOGu1fo9JeIr6HQFasbONOt+qdkOG
+5IALTx5G3Dzjr4RQDXCrZNTrt/QJSA1j76x/clGESDh7NpwnyBP6B8JVHCDd90ANXv/73ODhjvb
89IFRdP4+k/Pwsyn3ZYIr0qd9DC4mtqB5Ew53wvnymp9btGkP7PoExAasSS+Hkr0hJ9Zwzx7fV1N
h4CmzcntCU4UwTTfgd2djpcf7dwStujpKe0zIPXJ1+NhtjeDgFgkr3d91zhYndm9wynmB4+9WRiO
l/kLrVVPmvbp8sBnZiLVc9tCOSZfvoLXA5cEfIZ9qw0eVtDmB5+7+g5bJ/mFCh8yXmjC7sdEqRM7
1oQ9Za7Loy9L12oyWpR8aYgxHS3dWe1NxDuYvU9Wnxdks0XjBwK/uwG9FV7bfc/8npSAENNbdDA4
CazW0DpAUTjWPCYNAZ+jgY4TvuULONjaOH7ohXvltZ7ZHujW03uwkPriNVmtLfMQN1LYqKWRGFA9
CGU0uXsCjc1+3xu2cUWbfe7pLJeuAK+Qm+G6zmUBOJ4qUDVe1c4d3OiW2BQr0oxxR2cMFqwk3u3K
t3hu3tgC3IjBFZNK6GqbcIowaM2wmvF4EULyrk0WAJsME4mJNPtOrMg7lStz3OZO619Zt889LR4Q
kkIdSypO7K+n7BjnjYRPOHINZnnaEuSWUhRKwuEbiq84PTRdF1WHyxP1zK5Iz4VtUVeI4NmbXo8J
wz4XDRdXjxNodWLRSfdZi82ydqzYSxPLOkmCxHd5HWvzpuyr+sovfG4+SVfSNeYMR8V39cx8QhnH
dp1nbvP3DuHOHhGUP2Zyca8sRC8+gvUnyV2BKyiLH52L1UqU5BWkjKqaKCpOBr3QoO3HJxgSWk63
NEbXCpHboYpHAG/+rWqq/ITLzvkkstzERop25Qcn3UreRBiPWo8eqV96l3+Ll6L++k9kF6DUiewU
k8zq7KUZesHiHFEGZQtIj36fdeVtw65z0xGjDBOuH2oThIke3yoLqNzGCPL5K5X0Yt62YwI6BDZB
fhQqgqegVK3/agSmeQKoDBNF22yodgu2XcuPQJFBeHAjJBHdzyZwGrHrxuqH1BqygEjOEsYt17l0
OjlNNQQ7aamEHnGU0YH0y3Yqd1GUlOQUtiyed/00xT9GyozvrSgI/hilzNqdP+gBvG2mOr5XzKvA
Afq+vjEDoYJdpskpJ0h4MG5M0WT51ytv8u3yi2+fUhKygMW8uPqIsWu1ys3G2bMQR+2MriXgrgHQ
d3kUe/nPrH4vGtaolrjvoxu0Vqs8K0jsFynFcZoCKDvaHjQHhNIuIxMUgf5EhohEWJY6wwc3Dkn7
KCxn+gzBjphSPAY+YCXH8eU+mGfHAWdWEjAN8n2A+oBmLNyUczVGm8kdan2Hhbms981AfsG2IfZb
Hp2kGBcU4AzWJjB9/U/mgk6GRhJMaqP8Un3QS6LANzMG/Hu/0+lrK10LUYDBy/JM6rbPRUDU+qYn
gpHJ3XQf3AHX1MGlYgW7orU1c1vVEwkqKCTcHlSFTDwomXC0bDpuniR3ZPhThFAZPBpSxEnLIbPz
XQ0lhRY1IVYjyaxZB44pQPxmX1kuX7ynq9f/4pVj8vD++WBer11EmBTo0R3pDaTXaVvoZPY99zfE
HlZluM9dZMR/uDfbAEcrdyo3y8dBzHk95BJ5J2XGzSADVR6wMWrFkfzHQd/1BMIlh97pgJVAJ6+d
XYC4s34cstbodvqSxvmYwxPVHqZ5phHBJXzhySGZB9hB/2fYqlmiY5trkv7KODF/Ul7vjJ+XZ96L
JGL16MsGoZa7L6bbtS03JU4K7mpgU9XhMX9allsOvzuI4Z9BNYbNo7Aay3xXZaE7nuCFkB3VjUQL
5dSqwy3F3emPAjKR7S7/WWcWc7yafBAokFzcd6v1y9EJxEkr3ULGCjVjE9j6RypP1mObcxa5PNSZ
vZKhFpkqd3H6o6svXLh1PhSlbXmkt4N/7Py2AsodKwX/qYVD90Q3M7xSCDpzlqW0R0+BJYtT5dqR
GsyREREDiiXAzaQ8sR270WEwyKP+IgenhLAS2S5OhTAYf11+2rMjL8cCyuR41NYF8rCZkDPMuull
JnhIEwDKsZYkgxLImH2GBDEcMlG+vzzmmYOQs+g/OL+CoGEte/11OVT5+jYPLQwyCis79HSj2Q5O
NjzWfE0E+fVUUYM5uYWuGFyTky3b/mp+o6xXSCHpgHP5Xn3aXNLAeaKDxeBOkB/oJJj8xC1e23DP
jYLgEuwPsnM8La8fcYiIVCaRR3pJZw+bwFDpLg71+Mo6dearwFxIoZJK++K7WD1L3Nqub3FO90ZS
MXdoWqFDZ622Nwu0Cpd/szOnuYUAgU6ChhRniNVpSsG4Jvqpkdz8i8k9oOZy+4MGbT96aGrL1TYs
YOqkS/IB4P0p4OOEDsT+taPWMjXWv57LZOXVusDW1m0qwCKgCTXQaXWvwGfKzL6znDbaR5o9n9Sk
2BitrP1idb25CzUn3s1mb175bc8sEIuFjq+UnWFx7L3+bSVQFXD5sfJsOEqf09hun1Sl+4fCGezP
U0M85ZXTwMsHsXpq5iurkY1MBbXn6jTgNCkbBRy85SqWP4vchv8z5zDoXLvc0UNHQD+R3Z0MIzFS
QTRs/WpWV1bgs0+9yDCXZRgp6OqjTSYx4dcQitQh1zokYAe3RHmjF8cntStMFV+rupz5UBGqobGg
FGuZzrqeANkzlbHf4VzwiemCgOwm+wpg/K51yF1WpdVtaV9HTzi5aPw6otm6iqbYZCM87OmL7Gik
O8cIyPany5/CmSWTd4B0hrULQ8MbUxVU9iwSkfREogd7tslvjtsan8fB+t6TLXbTDK155UM/9y7+
HnK1nOgFEZ2I8WwWLcd64hyib+yuD668cvPcb8z9m/sShQ1ceKtdlhxNCAYOe39ZZ522KZWGNLLI
x/LRVCkpZi0Z04CHUk55D3kTNsCXSgjq74y4y827RLT9V3KophMR3P7/cHZeO3Iqbbi+IiSgiKfQ
iQkej8M4nKCxvUzOmavfD957S24GNfK/jix5ydVVVPjCG/pvUSppmNOqOQrjE1LQqCBDPcU9BhHC
wK2HIfkADByr9UTtDZcHY5EDldLxhUanZJ7xu2h0Lyz1xjz4FeHwQcjdjHoadqNYWdex4h9wTNb9
D5Y/wrEsxFLfDYzRCA7NgG6t0xi6toda2bhy6TaqdAUEfF2+//Xht6NOWQygDW+m+XWMjcDC/lSt
6aVk/0xckmWGorK1oLyBhi1f66+yY6InqBRRbvZ66CK/EiSSHCsrm2MW1NMjulnjpUPW9I5Ibg8p
urXd4IERW/JO2vAHVyNncM3iaTa8ZsY/ItfV3tXGaK99u7WUCBzQIpaBOcD+vB4FH5cpiZi9N8xj
+mMOlIx7JBZfcLz6fPvEbo0EeQ8WlgX4jEv0eiSMdLGLFhmvMepXTpJExetSNH2MWkBbt4fauhy4
tCiNw82lILB6kqUck5IS6pSXjaa4C3Sp+mRkmfoQUWF6UEfcGU2j3omnNqdHlwx8HQ2zNzdlEI8i
iSMW0oRWZR4lNE8y2np9eRRyEn+7PcHtwTTQg5TCwU4tf//XrtRqu8pw8ta9CPg0h7FY7A6V+IJi
vLbz5LwdSgG9RVuDeIPG9xq9PRH0JlrPRWur6XxPvojvna/PH8s53Ctev93xDAVCi0O9vLTGai8i
H5twham6p6PVibgiT2qGb8rp9tq9gYSD2aBRvjRtyS3o+65uj6iVZQw5E+Eh/hL5r+VShXTkKuSy
GppU0R77UgzAQJJYXWyY7RQLPmq9eO3hSoKcp1Xa9c5rtlG9AkIsow2jMPWlm3/9QUfcGJMWbJFX
F/GzUSYzGrMxaviCNnP9aE0mHOUQSWIu9f/oc9iHUAtj5K6FoPcjJQc1bsdPO+u0HMjrgAcaPTQd
voiNbtM6xJqzAipaWqielk5dgk6tJeUPUY4ALEA1O/hCJqzZlzGPNNlpsNuL3cyWZ+kOHZg2vctY
1/ikRVm/t03+CDGsfxiRH5eVTDSMFMX1YpmUGft8KpBKD4uiRxHfh7OQTkNlP0623L3Okp1AwYDk
WLhYiciti8c3LumOhv/8i5q1o3yR0BkXB1LPtESCtG1fgRdMT2Wk9L9uL+PGpib1IFRbaL1wzle7
TTenqpHUGvb3kMkfkzyQR7jRmIjsxKdvcwMKyxDZ6ScrpAhvMF0doj9WKAtPHnL7W9oHOIKCK34S
RBHoKuN+nGEsNiB+PTYpgts85rmy00B/e+/ir768lctjAmBgNVdY5xUS1RUHmD985JNCe5EzFWoS
PoXBEbl5+5KC1N0JmbaWeNkNgpSE3u/6NoxKFMSbdqZaMvfqKdaz+A7SvbpzRjcuQiIOEi9qUSQB
+irj8FNUIxEl0Tz6IxjOUgu0f3Z2GTzDVZfjvUtqYynJWRHqQKwDzYC1GIncRHHtI9nhiQFrzwMH
3cg/DklZd/dWLo3ok4yhnbnpWHafelyLGjTiZVzggBRE7bcQwajh0Eroz1/orWAOICPOVN1X8WCK
4yQNKJIrmMfs9Yc3vgS/mmCC6JUCkbrKT4gTewiOqfCKMtO9iXvueW7jYKepsDkKXQ2Q7JSI0DK6
Pv/VYOUxRlPCI3QK7nySYIe9WP0jZ5NnAmAGiGXiCNSsrdX3zufW9MVQDVx/VP+ecwSNR6RMVSM5
IMChYRvTcHs85rSjd0Y23l689Dah59Dc55Val4Py2Rgts6hGL5TM6mzlQ427Rh4/qNB2vKmokp3N
9iceWl2oS74BsguOKlD91YI2QlOwaRS91ydDXT9magVGESNLumHAyOr3rA+G7lZYtYvpUkDnGpV8
/QhlNCwXS0X0a4YyxGc3yrJYOQSQfIMnaM/W5yGagQt1Wpo+mmmFyAYWraXyKQx4150RlbvIURIe
ileBy3DyraSI8Sq1oVJcEi665tSgBGqehjTBXCkjhAw+pFafGU5Y7AuYbRxw8w94BL4sJcC1bkyI
F3Ip7Lj1cFFBQamqBRafYz4F3zDJa9Sn2+/CxgEnbyUAsahf4Jy5bIK/QjgzBP2mVW3rxbGYPvoS
BnsRiO0KcEyrnkaePWyLlWr4cHvYrb0FnJl2IP1d8sjVFR3mFRYLGsQTBVmj92mAM6FeWNSyc9V6
BljQ7jxLy1u83lpQ/2zKqjJ9+nUojh5fR0wKAyQaQ/15yJXmJ9L6oYuOKdZAdTv/NNhXi+9SvrOr
N26JRXEP+DbyPEjarGJkvVSb0sdD1+s0fAFpGbRnPdDH8+313ApGqC/Cp1kuIxVFmevvWM1WPFSl
gWpU1CEi3Oq+3FyMWFE9o6T/wPEokpm2jyVJhxRh8Pleb9gTHzvFp+fcd8Jvf42pYhSnLpOL+r2v
1irYoUIaPqvyFGo7v3dj2yGPAPKLIJP8aL0qWP+KuKtjGrIwXMD0GeX7KU0xxuxbkXROVPupV4xt
ah9ur9PWuBYKcFSckWSitHG9TGUskHLGgNOTCrO8pF0bPWt1Mbr4hSpPBBMNlkl19HJ70I3NTgdF
AV9A+LoIXlwP2vcjPoeLopew5hIPExmXdau3jmNXvPi4vHu3h9vYcdzZ9AmJQkDxr5sWdZ7IWl9H
k9c0HWK8Zm9jkaqV6R4oZCuDAQRFF5kXgv/WT9OsV3SRS3vwdBDv82EIRPRqVhCR0HjUdKQkwlrz
FAmFcEAFSQSvM9TUc69V+gO63dr0enveG98WqQFklJA5AmawThFHP5dwfJIbjxy0Gu8srakoCKp0
TDu1uE8Q/lePShoW/167WK4xCAWoY9FVF6toY04SOaKyj8ZXj1Wf7/uhkyZBc+mJQo63p7gRXS+q
WBDfob+DH1kFA5M9AeSNysYr5lBx9cBQnKqWbVeOI5ZblP5Z8eX2FHGWTqFVzJ9uD7/1NCEygEg5
so3UPFcbeYQ6hAEKNLcx6aaDYQMrdzSiwPrQ9EUt7+zjjVI3MFgQ7gtIdIlBV/FAPMOXiNSy9RDo
nf2DanZIkudYlb4vfM63W5qZH50qkzfqKKIUAZw2VoIvcogT2M77sXGEibUBVsLKJN5bC7qgvAQW
v20gZQ4FqL827C4kox06Xbl/aDo53ynybrxXNDZpb9J2BfWwhiSBzCixG6lbiJld63aSgpGlrhRe
FyvSyRxx1ULASH+uUEzfuSHfjkypCjYogGeKvghQX19WRjzZKn81eRieldrHRa3T/o0beheeMbUD
5xBmNSQTvcfQy9XA7hQ7P+DtMV5+AOBn8n2ZvGNVNauQM5BDU5o8P7Ay+RNMB7V6DKhUnym0x+9A
iDRPE8Tgr7f39tsvTF2Jh5MOA5U6qMDX844aWgdzImY8srghZFRpcGQbTWdA5PY0DTySt8d7e5Zo
nC3YPfD+xJBrlc40McNqWQaoQU1+jHCcO+q1/F/bd4N7e6SNBf17pHXzZFTVPNJL6GNtMSTHdrQ7
rLJ7TAuLNDqpyESB1Ziq8+1B3z5CTG85vFzE3BbrxkgbT+gFhkxP9UE7DZGw7voxqXeuiI1RWLml
dWxRSQOkcP3RqqKfJzjpGNJWeXxZZEDvZznvdnbkxkUEZ2wB5POy6Fy+q2u3zc0YBIvOMAYSAnlc
R++7qU6+VTiDlo5QW0XQZkppfiQNL65aV8W5abthZ7Yb5TmSQII8sUQSb2GRVlLqUZxGFgTSKECs
TAutk5ap2quGePXHRJvE91LX08e6FPVjFAXWqQlUY3BMlPG+B6ge+cehDSzTwfJsTxVv4/yQo9Kj
gJdMWXPdJ5CMSLXGToJN6/uVW+pqeRpte7zP5Xq6l/tc39nVG58eITUuZKRZFsLX6psYaZkZhcCL
WI7YYEqjJPdTpgY79/Dyr1znDX8aBdyH6Elz7y9n66/0qAPo39o+G0xKBaALKP/+iJfnIN7lQkte
6irM7zUw4Q9YPgQf8QLyf94+RxuHF3EQLohFpNWgqHH9A9oA3/C25JPHPPTPtTmiydJqIr344YLd
yiPD/jQVfvdye9iN24lheXPRyVMXubTrYakHxWpbMyxGlu2hwcTYKQPgNSNOvZfbQ21tHMJi9AeI
xxH8XH7KX0ssQ7GSx05liUkDHF82Q546SXHwubLfKQDGd07z5tT+UOeoMBBarN4XKygrqoCa6Zn9
hN9oYFR3Vq8VHwobZ5vbU9vao5wEWoPw1GC5rKYG3VpFxLGhTx6EgNzSQXmn98O0k0u/3SJLSCh0
Al+LK3ddcvUnQ616ZbQ8vZHk+zgOpJM2hyar2JYXSi2FO6js2ttTe7uK8B8pzC/IRJKANR/LmK0s
SnpyFxULV9TgsZUjNtaBbfbKzipuDwXYYCESaG9KFDgIVr481JZXTFF4QoheOKGmT+cs9sPT7Vn9
EQG8Pu/LtMgMuWJ5vdZAZXicjVlXneWhht4+ghQ26VeXWfPcqBK/zfWbCREnWW7RiizaArGCTE5y
4SW5JAb4J3KgOHDQ51eQrPDgAUkGwmmKWCkcyEdthlnbjM5SSLScHq0kru/Klk67i0l39FhRh8LQ
N+nqb0bPZYSXYWh1/QEUeSUfwQrbPy2lRfQBK3bxzs6wk3WAlkuFC+e4FEcx54iaY0pk71xCb/cx
dwGj0DsAlQ++6PqIYrwchUbAbVCFIHMrQH6PpZZWO6WotxcBoxD0EuyD+QdReT2KiQ3w1PUczDTT
e/kIaCtIHQHhDoHo2EJkZlp8Cm5/8K29ZaPUolBaXYrFq3uuNkIsTUVse8hP8ohDxmkU1wwnydUj
vdopGL99TBZ259LFpKFFPWB1l0tgnCuYQrrXzm3xHSGPILwMVRoD3hmAhR3GUVjPozGOnTMhuOwf
lL5Usp0tvvEtwQ0hS4R4yFLXXX3LdDZR9CpJzNtCmY9RrGSA1HGOu72udJb4WquTRLKEH8lyQTDe
amXzbBpamkELOivOhxfRYxb5fe6qdHw1MdLK7mUtVIcz1H8Tl76oxqjXxzAWv+UUc7Kj1qh25VFR
SOivwReIndKY2vkg8cgn56LIZt0RSltWThryHuI8VZbxfWyntIMDIyk7jCsgvx4AO3eV17Bd+/eU
AGYVI22r/1VqPsozYVS1mLiG/izho60oudNCGk9PuFLmyTkQuAhDY55E914KTQpEsLfC8RMgWOmz
EcUYyQVp0AX3em/lOUYGQ/DbN8zEPGgl/o6HqotAtWgGosTzgE2XO8coD55l2SjfgZaK0uPSHpux
G4iMJw1kQOgYos1/FtRvTpruK88WrLr3NT/4Xh1sJTwEYSDzRNZD3RzmmaYEZrZxXD0gEqQjuoFh
8ovSKlbihqpfIypGCffd0Cpz/LWZOb8OqiAtKiNoiC4K01ldfrfizqp/tGnhA9DuUzu817HZmt7N
shS/tAh3+oeqaobihD+gfe7VXLQ/bdFHHxEazJKzYWCterGCcS7eywX5y88cM+6a+Upl4Kqh0WBi
3s7qR4ywsddpBgTOjiXNouJ9XKENgASdbkWvakN/966xaiDtEgsjXCWrVSzA9Ly3L1xzfuRBKsH9
ecarHmWmssW5OamV6a6v6Hi6MJ5a6Slte2OAppzjwG6ZQed/M8oYMdRW1ehILaosjqBf/VXS6wa1
OUNJxk/pXKr2wYLmKp78KNbKI8zCDF1THE+tlyEwu+FhrrrBeDEwsC1egyQhNlHNur2IWmX74baK
fpsWY6n3ILV+MDicX67uGTiUdl/PkRZfgqxAC7ZsoHc72GhKqCXmk4HsHaoozQl3MdD2qVWjfyLH
uii/9E1kDl+IghrVSVGHeA0qETb3RZTLbMsmxP1jJBmWL1Mlob2HiykD2q0onii6krPSnjXlE37u
Mu5nRtc/jxmk6QMfIq8PLViCCLdGQ9HiY1sjwAa/Yk7v5CLLZncmcv/eA0jAgnKO6aJoaTs9J5qv
pY4F0POHjdGp4I/G+FhkCZLCORoSnZsAlPrh+7VROWaSxeV9btnjL7sxo+xI7ZPPTrNqFPdlaOqS
Z7YwEZ00jsLoNBsUO44ppupoHQsdwVkoASo6eL3VKq5ILfGj1gG8HVG9AT3mYysvuxnRb3YI1FqO
DvkoRdlFyTolA5vt43UdlXb8UoxFd2/oocDS2/LTZ1mHsnq0YghPd4CC++mutJWoOZmz6XskxMnw
REQQPcb4ChZn9B7b2s2mnIPFewCUZgynLHiQlXYQlzSVh48pjiE/EZRqB1zrcetzZ91AyXgY+qAk
aJBiLNKMuksIGnDUO2PWPT9OtVXds2osOngtZHwq5HcyZ7LkXDnOsV1XB4CORvcyym1t/hKy3BlH
q+k0KA7j5NeU+1QKIZOeJ26MoqMCX5v6wa+87A3l56jK/csYtfl71CCVz8ih+8E5QlnbG8YmUw5T
0Vbivuqquj7zTwivtyiKOgV6z4GD1cVec2njRSf1J2zXwEe+5Q/4c4sdMuR6CDKYYOrpPJzQWQ1d
uCHjscbO9f3tV2fjbaNiRa+F+g2V7zUzIJPrsdeGASlQGr/v5mac3L4zrZ2ccCPeRmYEjTYYVMjO
r0V/7FTwjPfoRnGp29+KtglshwzO7WZAQlbUKxdcbPv/IVKhXEQhB0kA7GPkddrCrZnW0EC8dMRq
MColerBTgLi3HVo7AffGZ1tsakDJLbPDQeY6EKMECnYjl22ADENhO4OUJL8lIY3v4BTJXtlZezL+
GwUWajd/VM0WFiulx+sRx6BiEUXmezyokJ/nxPwFeEZ84cjbn0YwMYc8ablCNGhj2HFXX+Opisud
yOgPOX4VspggzJBTJJRHT3eV7MdoLAazXUkEHI3+M9StnNMoIf3QI1ds4phA+d0xrUb+T5bM5H0M
0wwHVnuKnmQtnl9VZdbnT1mYxL5jAHYICSf1eXxXRFmRYWQ8xY0LIjwKDrbUt9gIBlKknNpWMX23
VmIZs8susLlosljMRzRj7YcG9D4iHl2KeQha3JjZhsZkDW4/IWD80Ke8806PZpZ+KYNA+QQcxx4u
ihTDHU+DXnxokFz+AgE/+tDWeaoekgg/uCOhTNieJ5gWz/Oi6O+0w6AkTkuuNzuoxGuTgzxyozh9
pI0fjQSuopuUmjwe8NdUnrBHM/DW1bP0Q5+HmXHwOyP/1HehiT25VfIUtb6ERqwegUtx6zGrAUZU
rYnGZm+XmdvimWw4baAELcmOFH3oZKVHWawM8dENu7EilirG/FkvQuxFMQ7rKnjz6ai+z2O0BMCc
ibxx4sSa7nKjrX5neqv+7gIQYuVkB/FxCLrsO6pcie2MPCeNK0NY+wGbRXyqsyj7QX3X/9bVQf3T
SiN1ukN1df4MkhcHZ4up1kiJdNYDZA0YBLEppSe8bWF3+QuXEtv3hZCYgkLXPmeSaYQ7Nb6NKwzw
AxrwmDeJpaN0fRK6wrRSqQ5tL2j67CiQcjgpRZHvnPCNtIfTDU4J3VD4TX8KjX/VXFp59rOsqU0P
ibbuUzLERN+qaEaHMLUK/j3H4qpc6iAgHbmeV9fJIHWGXUe27uU4DLhtkkZ4HEdw5OYqVfc0/pb1
WZ1hqvfgX3F3oKq+LnbHOJG3gQylRyLWdTt7nL7285LFWyC132tUSyu4t6b8EIl2Vy9o4+OBFzUW
JAVdUWtdiRFyH4jEgJtRmWpzCCYjcdtJ3ytSbI1CUZ0sTkXCHerL9RbJ+swHPBNbntU16XFKRnHh
NdyDN25sET4Zvb4lZaUVs/yKv7ZIgcGIEYzUcyN0I9yxNbkgqC88xdU07DyomxNaoEaUT5nTGvwd
jWZeANu3PNwGwmOCGP2BVuq4A2fanNBfo6wKxmShcaVpCcumRjO4uTI7BaPff4rxkN85xMsXWG9C
6keUa4F+yQTS12s3JaEiZj2wvEmqk0eu6Yo4Xmn6H3YFBgTufXe4HfhsVBYWtCPQAmoZgIdWtwbE
9wKBviK4K4zSLA6ZGQ/3czyNiJIg1fAS0iaxsXsPk9C11RypbS67Mto55xtHDwGORal3acPDQbue
taajlxuOtoQX9Bx5I6iH98UQgK2IpvoShdDASGIadlFp7rzcG+vNyMuFicw+mPfVpzXDDPo8Qphe
q8iontuylE3AaaXpdz77nIzQCIudktifb7j6xn/UBIhuwSPRpb2erdxGVD5kTfL0WaNeQy/a6Qy9
PCfKFDpy0jzOk9w62Be82A0Jn9miwKf0seT6tf8MrOq7r8f/DpKngkUpBls1slnkaK9/09RZjVC6
ToIZG33pmgj9YklP5aOm5dFOqL1xmgDRQIimtsOar1FqVWEPQLZVTlNVd8+UbKR3Zj+XXhSYwfH2
5t64HlABMXQKSdxGyDdczyoZ6b6pVmh5LenuJena6R1q5WKnoL01CgTNpahNv4PA93oUgrMgplQC
qXpCJ0Iy+/4xVWGY3Z7Lxk61CCzBHtEQsCEYXI9iYNSdF4NpYR+tSF/LTMiPdFqw/Vn8ycPDWFhF
vzPk1pfibACyoyvHg7+Kaq1wUKrIZMihUebDYghw0Lrhp5CHZOfa2x6JnsqiKr98qevJSXC38jSX
6QloTeomyEScyccjt4Ucd7m9jptfC+LV/x9qtdOxR0oNI+RrmTF8E4Gn5gF9/39vYvPAcoh5l2BA
gX++nlCXV1bShzaWQUqnHxuKyL8ayYx/3J7LxrKB2+OsLGgLWhyr/a36PXjqlocJyI9/gEIKQq/p
R+SglD0H940rGhoy/lckkkB619iKwMi5n9WJEjulW8ltlJwCnZ9YMeqgkPnzY86rhougoWPRQhvj
+fZMN3Y/cRHAdZXOF0/9aiuGAvGgbKZTNQ0j1g+TZKHAH5YarLZy+oSWQLCzTTZSdT4cTVrIoySy
64r7nFKGjykJeyEsEtnpdKPWjsHY5k9SCjgLZLj8rulr/38InogBNWr9pKSLNd31xsH0I4+6pRAB
7m++WyZtnRY/5ycKzpq6c8A3zgLViMVHkORZAZ9wPVjDOfNnszABBwXGsRZ29s7K1HRnlLe7FAlG
VnCp5vPl1jFNL7rZnJrG92yKrRfqqo3T4YvyNJq7Vp0bbyv1DQX9J9YOPab1iSDKUaiRhb6XV/TM
DqTrU3hYOnAR0YOwPhPC1IMbBqYxHJo2a0a3yHw4qVqp5YHqDGlXRU5VIoR5kMIq/CLrc7FnIvR2
ay2/kecPdDg9yTUPw8wKKTGqSPKyYZzA0cQm2WtVgpxyY7lpNVedgjqieFKL6Hj7GL09xQyNnRKw
aVqqgOOuP/hoFVhkyorvRV2nZ25Ik7xHNQeIuCMFTXHfD7L4Uqgi9Q8Up3Zfyq2ZL3iY5Qkj/1h3
kFTk3KY+plgTQkRBwMXqD1HbaIc+1qTDLEXBJ60c9ygdGyUi4ruFCIZSA3Ner3ddVxWghML3ZFFG
bo+VkuxA7DXOUydyt1Na+agrsYJzmTW8j8OmPXXaUH64vfJbhwBsKQ6aHG/U/1bnmq/SN41dS144
DsKd7BEJ87TNj2pu6jvn7e2pXuJZcjygA+Aw1ngaM2mMoBgKic4kBhRaTCxvqpn4H7YSLwH7mM4r
52j1ZJtz25V5bi2rGk8nWUmrMy2o+DgmKLh0uJ4e0gRnrMhE3fX2Um7tIsqY5EiokNEmXC1l2AFo
8GfN95AaNchNDNvtUGo6B+k442ggcUVDMNqrRWytKkxVdi01afbwKkeJkWvJ/CSwcQGOLOVYhMia
X3K56pqdl2dDphmXLGiU3FULEG69X7GH1xRdb21vRsJiqZdlifodraug+qD3s5Gd8qzLv5htKz7P
dVkHLge1iI4zSt/hcY6yAFupTH8WRZPvYTc2dH34bbiTLoqvQIrWwFrMhuZUrjHCi1M9yU79kCQf
ZSNWLcfoRPUi6rAYTlgG5N9lyQ40B032/FlEplofhs6MZ7eSSpwFb2+ItzksyTm6dJScdTLYtdhQ
kywKA7VpenEkf5i67KEAxHOO7Ea/mwIlPeZh+auz1PkQpFX69fbYG5uRpAkI0gKzgg+z2hZGroZI
s1LSDxTjscuTQxLWLg2Y9F1ahLT7enva2R8bNwm8Lg3zS4gIvHWrg1d0qEEFSWVTztfHAy0tlA11
O/gRT4O2E5Zv7HmGWqDpXJ6AB1excldOUFDQpvIiM0OQRaq7AyyUdufzbU4IqYj/9zCsVcqSSFA7
pPTt0Z4M6PSaSevKajG8nwdBNnD7e20NBneSDJcim4EI2/ULiK6Lqvkj2WdgkFvTc88PyEzojqH6
exnb1sMDJBj40fLWEuKv9oYWRJHVSBzkKpO7DPk1fpXjj5gy4JIVj4UrG5His0es4GM7dcZ/aR0H
Xya7iz/fnvTb6JkbA9MuqrbAQOEcX0+aKq5FmMcPkS1pPlhIsh1n0VaHwuxTF0bNnpTx1r5BUBV4
zHIywJtejwcVT1WmJVftGn14XOCCCLtHe0iRrVkZFoAfwN4Ay9XVQZh6ibYdmZEXTLYR3emBUnzM
IsHNL5em3x0pDP479BriEVA58PW8rSi3XE9sSFqrUQMeAXMQ/6lyUz+U2ew/0gtJ93hnWxsVlyPS
SKoXxOirV26Sss4e2K3eWMrDsVeRYa/pCrlyiLjW7e2xMRRgL9DQiGgtzLrV9pBnwFliMoQXmoC6
j/NAo5KmhS79LsMGv7Pbo22Qf2hFLk0E6l8QvdfxSR9ZFsA1Fegbj7zm+lmQfpP6MNURIYnr4lnU
w4ykeFAjBdHbg9wfkkStY7dsINkdKXNkxs6lsLFf8WqlckM2tOCkV/ccxjdVkgXwr1NNqr/McvBl
xOT3w+15bwxC0YF3k1iUB3QtnimHvlBKHzEvpVQDhGqKyJMm5Mluj/L2UCwwariRYHioeq0JzI1f
KZ2WkKd3VlE+S0ZnT3iARYajVHP8Gk3BnrfnkjJcVzMZEGF9qtW0CnBjvj4SCZJ2ZqOgYwW9yH9u
DS2D8xA3X8BjUMgM+6/IO+auHevNTu1/c6boyyxFt6UDsLzMf7UZGsVvRSz3oHHBN5wBeJY0fYXh
qtAAQQyIPUb72+/3p0xO1EOosUjqXI83JbYBUrMCQu/347kYfeVS94P5z687RdjFMEKVmRU75XqU
TkVFT9B28uqAMvski+Ahr+cfttoX/75+zGXR62DTQ5FaPuxf66eZXZ+oA+hpJKDVd2pngwhpG0RU
a0k5zTJgw9s7822ktBRJUTujzgCuY23IV5t9HBqxoLKxiAfHRlQfR+j2bi/54x08YRuBkDb+H5YT
xVqybBwcKc6uXiIAtrY6NyXYh9o2DlGBBQK4hfK4eFF8vj2/jf2Bg4lY7G3BjyBffr2eYCM7emGj
fxmNKHzum6H2rFIZ9iydlg2wOm8Mw9sK1YqW1zo7mERrlAZyqpfC0qTSlRSlOCCFSGNIVpO9Avrm
YGSTwN1pR1F+u54Ter8aN2PmXybZSM9NV1LtMyr/EirVHivjD0D6amICE0UA1ApACuo3a06ognea
lRl1eCdNFljhEHUC8yh3CRo29aS1P6esHMZDgYmH4ch1ikp/p7f5az7bcX4MTD3HS2Qcqy+5XmT/
DTlJ3Kmbu6mgvpEWP0KCIGot4Gh9V9M7M3WxjIKbMApLMp9EwDdTnSDQwIClc6yZzmIKk7pFXqCk
manIIB3mLgn8A03c6Yuo/Oq/YUpiRFvBweLPkNEK5GKf0DBdyPauwIeNv5zzgdJoRw/HLQe/etKl
mfpaNgcIrTezyL7wP+CNNtd5/3uOg/oCPlxXDmFuKx3Y3i4F6ybPyYdxtkAA/uOGXRYcBi7HAkgx
ydz1x60otGIgpQR3gC1Nt41m+4Ix8V6L9s0WAvjNCaQOsYgQ02u7HgXGU6PX6Sh5SHVKH3j1wIKQ
U7wktC3+9Rn/MxQ+uMtWpUKwmhD+6OGsY0rrmXUTHUVfq/dzno2nf102JkT2tXiT42m6jgExyu4M
VAdolQ2pfUawUjrmQHd35vLmtkSy4v/GzgstH/mi62UrZ7uOe0v3PVpz6tE32xTEq7SICOeU2WNL
jQ/VaM8vt+e28bHYCXDrKbNzg61ZwjSwGmMuo+CuTxY5yEY2zz7xtxOGGAvfHuqt7gAzpLxB94IW
BrHX6msVyqRWoUzT11enMGSIevDdtgqM57HkljhGaZcOILvngaMSGu0ddnXBh1iNxw8q3tkfR120
IW5oo9Q5RaHG1pGDm/8A9VPvdXM2l4VDgrHdwjVaczuwNW0DyRSSNxhS9ywBG/oaymhe12NUHW8v
y5+c+voaJFeDPIWwLb0wtB+uP7wSJFJaGTbAUkuKAEGFwWDzMAsSjKkGK3xJ+tGancaPkD+csPeR
LgGgqfaiKq31mkW2CJ9FHkg9Gua9/hWLFRCjIVo/4pLkST05tPBa8zjI3KD3PdIliauHeh0+K/6Y
6OhYZEaMRKPa6mfiqibnsooHjEeC2fpoa1MTH3N8JcVRN7uqOoUCZTHK7DIoN1mdATupQVL3P28v
ypunla1iGNRusWOF4bG+QyQ9VvSgmnyMy7SQa7aa7oRfgaK/PczWZ144oYj7MdQbXbW+UQc973Lf
q/CX/tnpInwslXTUHCPqjX9GZTInEyYKFyOgLRDkq+/cIzog40XvpXGfgLWeVUdX0+wBrGu/s6fe
FiKWsQTJ/4LcMsx1Hccexz5qSEA8C7FwZzAgomdJah0nee4fGhTwz1KOq9dsgbAdjNQGSt/thZtL
+LPe15QgmDFleOS9lnD+r3AzrzNs7ZORWhL5W+SUU6JfoozXAN/OysXZoD+qRqq4/WDoD02/ayyz
tYdIKrnYKBBafN/r8QdllnlTG9vTcz+8G0JjdmGl73Fktq5tunZUHRYcKJr716MkcALCWvVtj4Ag
/TxWzXxO9TD9tnBvL5I0vNaD2ew8FVvbFtITXFbKoFSM14FnYYczvt2+pw+zOJe1kM8j+FJIYmV+
/vcTglwHy6fqy05aXU6N1iPOtmxa36qTh5wA4j6vOvNUl/1eXrnxvdiuUPmx/yB0X4fT01KkQ5oh
uEOnt3mpRLBg3bN+R3ntTfa6SK6RlyCNSj2CNOj6exlFEE6jhgiX6K3kd6D2w7lPTfyNhNkIqBhK
JkxH6Hl4zpLS//dIgsEXdbVFroG77XpwM5Esq6X3dlfi4nSGbiQGlAMgR+49tUutaHX2CO+QEqX6
AJZjbS1i4CUUNC2zLPKm6Y9KZTalG0SNSN3KHOCs2JkS6WcF1ljrNlOlp3AB8+yDltR5tnPJLufs
zW/RluAGqOGC9rqetN3OSU4bI7iboQUfIS9e5qw/2lE7XnAL2fMM3/i+3K0LGXmhzREaXo82iSnS
1DCI7kJRVsc0Ne1T2U0GHjJG/FlUauWpVlZ/bWHR7RyVjZuAQg/c3aVVQvd7NfKYFDZqhnV0lxpg
vUel189tmiafoNqL+3Suf8NT8neKP5tjWuwnhNCgGKxFOCs7V7ohhedEeZmeUTYrreJkqj3oTpMF
pXEeJvwX3TGuarGzl5fprD4rVoBouvOA0uZfx95zI0WI/WbhXWx2aXtO+yQAe90Emv6hSJr6UdGM
4YekJvoToWSnPiBoSU/o9u30tnNGVW1hR3KoUUelx3z9tfFNX+rxWXSnVc3/4ew8duNG2jV8RQSY
w5bsbkmULAfZM7Y3hNPPnGPx6s9T3hw3RTThwWwMG5jqKlb4whtG5Z/CMuD5FmD8UHGuu9nzR2Qk
10DB8vY75i/Wp3FoENdk//QIAbTO9AKZpzJ8bGTqh9u/7Xexf7tA7AP6RNQGAHLJb/fH+7caacO6
Ee56breIMEVCQ/Nru3YGH7xh1T0CmoP5hoOSpb23mtpUAiPnPPq9Jdu4Ohli6ed6ViqByPLlJYpX
E2g/0KLFX0Z1CEetN8fTjDxU7euYnpQXbyRPDrK4KrogXoT7Jk1GsmlhN+oK2S1Pf+SDObIRV/t7
Oa7GB6sWM1jDAVqUr/ZJmp1zfXHtUzwqVn/qCzetz9rY2vppnjjcFzgRyz91Z5Qmz7aI7+vamge/
TDX1a9uk0a+yiexnzRZ4uGARZn/Et8f4TqMES5Sh8hrvMaqgUPnN3PTRReTr9KVbk1Lx8zYFzFbE
SjafyxElyycnbmLh1zOgiJOHdcCnJRmU/LKi+/cg8kL96UaVM/uK2Q3fy3YSZVBTRohhRMBN9Nmv
qfYmM9vlH61DW//i0sO1TnMmjPRgD+6dA0J3zE/kBsSH7/ozmyMwEuoUcahjV3SSLdhz1ojouSho
GkeljTmmUlWndFm6U077/O8jZRp2RCCyBMw9sLldIzHVc+eVcViZXeu7irCeIgL9j7c3807EgcQx
oB56STzR21hKuKSmgOQZJSYFBgkGT5VRLnO7Hl2j+0NJ5XK0YDAv3oTJFC97J/Jynotc987DuJjv
jUybT/AKj1Kv/aEwBmZaxDjbjksTj8RXWRyHWTkP+Eep5qms1tUfp/GoY70XkaPOxPtHJQ9jvC2a
s5uLpKqx/3soqtx+hAtcnZXIsD4aStU/L2mNfJNakfIjqHgZFg0pASMq/rn9FV8387ku2aQwAqjb
06HcXJct/l1pohFijZpwvtCCTWO/abvmba8WGexSrDLLuyU3yc6HnOfjjdDmej3VsTF/qU1N8Xzd
xmL+4ATtPWLowVB9kCrALNL1CVLzcnW4peOQW3T6njTTAr2piNVPTjT0jygQ4qekz7N9EJf81hXa
XNDEghRVqXzQBttq7eG0OKGToaQh3aC2RGfPG77XcJW+1YtQv1T62H6YhFNUH/RsqmGTtuqo+jA1
MjjPRadgHDEMzofFcrNPKxqnhV86q/INK76pCqp11D4ajQfAO63advJVY1bMAGaxNp5cG1TUKVWa
7jLVpo5AgtcPfsuliNzDmDkvqLLTHDNaQNqAHjusQpM16b/SV6mKxxKPwZ/QWaavIPec5ozv2m/6
0tqOAazsBCqTKLIP0N7an0qW1nNQww2DNAUH1YItnWTGOYdFAcNMiPpb72q15qeeaPHoyozynQdi
tv7cu1b9OEdeb7zE65KfS7Nf+8e2X7IfLZ27X2mczD9vb8+d43j1PTYBFPe9K3KD3Tlb+Td9Sp2z
6Jw2qMx8vf/rkWSwRO/KxqqARtb1jhsFydw8pFkoTKCA1oRbUDVPzqlKF+vd7aHk/bvZZHSsZS1d
9q1ABl8PVfUtwrjKkIZT7dWPw4q6il13R0JoO0tHyZXWMUkh8INta8cBF2wLY8lCavXjv2aUp8+V
h+BdhVvGQcj5W79uOyOeHJaPDEPq4lzPSJQ2DEenKELYS010Bl6hILXn1nHvO7M7LufWorwHQMyZ
9LtogcsSlpDpYMxNSfxv0WbZ4gu0W39A4tctfzLTqjmDfMEhS/dGyy/6mtNgTORpfm8q8Z2mLDj2
dV5nuWTwlvq26UU/PYLu7NfHPumiwSeocvUgRbn7p1sKNFEULwUUNXa639Re+txmiMDZazR/jmJ1
/l8aq1iTxi1MAT9BJfkHSOfiS4UHTny2+1FNni1L9F+H3DI/DAgCPzskbCSHq2qLAFOB9uPtTfK6
Qy6ZERSzwVkDYiX5vV5TOAtIylpxFs6K135TsXX8igDm+tmqnfXd2Azz27lrym9aO6XNfaomM141
szE25xma69fbP2bnOiaWwb5Lot7oW28K0YkF0W9qU/AVptU9u8MK1x7DDWI/2zlbdaZ/9qzCPjgm
exsYIoq8iVWkBLeU5RlDyKFK1yQUQ6mHUFHRiYyjJly11Tj9h/nJhiudQALPbVyO9sS4xkwwzNKU
iqKU5n6Jtcrhj0UafQHeAarQpOZoHDw4e1cBuRoQRgTf4XxtEoJBnbRBd1jYCjexX4o2v6Ed4xzE
g3spERm/DgeGEErO8HorCcytB4cCe6gbwnhxY0fqY5kF8tRDZKLr0cTFOwVG/I+2ipaHfmoKtER6
nGXPczm3wTComXZp16n9D19YAoEJftjlbPXr3xXr0Em6MSFV1bX8eVac+W6OXO8pX/OjjunOQgN6
4irk2AAD3l7vNd5NboHeWrjoXvnN6XTjUmejckAS3DknyBHTKaWYK9GAmzMLYrz1Vs+Mw1bnvlqM
9YSfdyDUTARRTo42YgZ5sHV3Tgn+kvxHdVdK7Muyzx8p5bywc8CJEoZbRXEy7Vi9s7U5922Utf7+
iUT6g84srgj40G31yAjsE/y/xzScbad5v6aZIoKiMLXhsq7IeR1UNOWm3LwpYBKkLi4VK4qAm4nl
A94bWplxNNqqft+Swbz0jisesepUw4Qs9tGye1cJ8qjRjiDye4tKuVxSZIGLU6a6XtRYrcXgtHYS
NlnrnT2XrzZnHsUx4f6XjckQUNQ4nzyAmy0jchBkkzybNbKzb23V/aaCKDmAeeztflngBCeNMAGX
8vV8sHyZjZW3NtT6rHpcECtNzolhdurdX9+jNGaAKxNw4K25rXz3On6IWTxzyipj9tF4XUMF58cG
iQC1Cbx8mNIAZnD7H84AqQv5ghRgsLTN9OwKS1Os1LhHFDN61zVzGbgavi14iB5ZQWt7S0mQA5+J
NjYHbvMUQgcy+thuihBu6BJd9LFvs7cFHTpxdpYhNk8GpWTKxbbZ//J0hJ9oECbdpx7k1w81jseX
qhiQDyorC/Wf2Wucoxzm9Q9Eb1FqlKu0v6l0bfaulqZmL0pRhA3BkF+PkXbGrrc5OJ17o5AusmMN
IOrcrNc7yvVGcgQnJuKbq/SUIQt2Fm3enG/vp9fnUAYbDu04pL4oZm4+bDMmlHiGFnWh1S4u7O7i
ruu05iHvoO7cHmpvQlCuYYZIighFhusJtZ2b6f08ZyGFf+vUFH1z7urySKRO/uDrSw0WHq+PC0hc
ZtubVkMphrGMhywL1QH5Ml8f2nUISsMu3oxDbJBLN4vWnScgREfQmp1qAxg9metDngOCsS3Odn03
oKBQZaHm1lZxSvPE/JF1dqT5Ai5S7queQIcUdfvvU19QLJUuQD/0uMVT+fZK731USbd2JIKW9ufm
xoMnAKzU0NOwqYbsrsDB+6zXTR7UTu4d3Ht7yy092yXqmUXfVliaSCSzYixpuKB05QPctb/TzgDu
7EzdC5QgLXCX/q8hyWADKF9yG1EUkzCw6500jYNmtFQvQ33VtftewDdSa0/zQe4qp7pejm6/1w+l
5AAQ3YDi44rfftg2S3Klj6Y0VJusioIpEvFHivvFYy/m8ske1PbB1LtRPZG4HTXo9r4li8u2Ysoy
ALmeawckTOgzY1dF4cFcm1APi2YTabJCOdg2ewfUJQ/g7LA7IK9dD5UrLUF4ybeMUHI7L27V3Nde
ORzcOHLzbQ4obAoAir/Z6ShXXI9SCGNNi9XOQ12hfFyU5V1EQ8NXW8Sg7ENRCXNnUlKKQ3LTGREm
1fVwNoUhlMvSMgSEadCgEr3uBpM+dsupwX8GkI+2mt7sJwVBOEA4L39E/w+b8Nie1p8Ou/57hQbd
RHgywjZfSYvNYMb6+0dbDprpK20cY4uMbUX85NVpAtEATs4vEt7lrYVInx3AdzPfml6Sfmg1G4XR
Vve60nfr0lhO66AVOCkOnJszgngG/J0k1sUdYIZKBKwTWvpWNLkFMj292SFDpJVD4HZSzLToSzMN
6kY1/1mNGk2gybOAN2S1oKJlFp2LA5TFX9++W37z7Lffj31M5Zv2lwob/3pBY9zwFAt6TBjro25C
RdZsqLOV8y6tZrO4yOGXkxX3ELLdiXqY37W58jSVAMa6NC2CShnb+t4yytINnNprHzM1Lg8MxvSd
U0NtXgbRkqbKO3D9I5eYJQZdwbMWo4l1t4JsAuRkpCmuQwNCl09aYcTquR2b8W0cLeYQsHum+pyO
TfFRE2vxK+/SQX+01bR+AP49SLHGzsQ8Ns2cs50KLzupQOwhthZqUz8UVBCV0IPoMQWuK+2OInfN
l3MZ2X0eKlk2HcER9vY18SyZNPkmwOxNeGBTt0jFyGfQKq/4aJam5xuoIx5Ivu69aVSuARbCXqbX
si0RCDvBEgXlw4euX3TfTNTyVBZp+gAGV332+qymzTdUb0plGE8D+UvgOOORnfXvWvR2y9k4WUve
BDn8VngWjXSjzGfhPqAOZZhnL56S5tRmfds922ntjb5CoTZ/zD1vzu7KgdcPKU8lT+/7bOksfxi8
2bsDjxWJi2HMiG2WDhpWOdLdlm9R73af6EWI8Zeq8dEDvbSpJZd05D6po9UX9727Jmhjxh00nkWZ
1PpDM7pTc6mHfP5eFg7apwg8avUb1129N/YqbPPUJXb3LrOU7LPbKBa3TGHmaIwVS88vH0ohAqV3
5sxXUHX6giyx5dyviVnOH+Az04cUqD5W4STAB819OuIQyj5bToUntLeqsWKK5Xg8gAcPwM6pkRYp
qPXzuJIRbt5VM4qcpYgreVDF8GSV4/BR+gc/6PaU39++RnaHgqJLzClJGtsuECKNlGrGXHlo6Lv+
spz+G83PPKWDnxcHN9bOg0OfHhC+JGXLzsP1XYAFjmrWWYmEcE+iENhAmE+zBqFTyfv2RDCpvL89
t53CIleCpPrDxZcegJuzGdUSY9wpqBqg5eBnNoCTOS/rU9qM9LnGugjcsgeF2XOvq/QxHxH06+6M
XugH0dlO4AIUjIoiUCxwaduQG13MMqMpwg+BD3ea23x9VvRlOLMBrOdhVBc0SEvnYllH5cydz8vA
5KeIA9CJ30owOpR6PaORJ1b1qkvUZ2pAnm9epADX3cFq747lyZcIrix9kk2021nCAc49RQ86o75B
SQffk8wFNu73xkp32C7z9X2WTgikOq1KjxPy2ph+HGdl/Yo4eBLzTkWz+GRE0LN83lNboEog0iNB
gp0bmycJQjUxJHmjLefxRx1JLBiXzFI5zlW64pyn5Roay1w+3F6OnYBcwnzpoVGMhLq9eZ4dwypL
QWwH3rdAoXfRRf0/SDWdBByMXriMueP6mZWkR9Hj78Btc0sT0hmIMNJHJu3YnDMKjbOG9gBHeuUe
A01K69jKUGpE7rY0n1a0Tt8XOr2zptbUxyWK9c4HHmoF0MHMZ6o/SMoqk/LWMxblsrqj+hKLfr4H
UqN8Nsx+uUsK5UgR5zf+c/uj6c1KHAE5ME3p64+SFfieezgYPrhWNn0Y6tKszzYi8jk9O8+iZ+LO
jgkzYmiQzrcm8X2x0uUXr8LwARVxesdVLjSMbhNj8M62FlktoQ2mAqfIaaZ/BQg/epVOplwG4egP
PEpJfO82Ih4P7tOdSw6FTt5pwneCgm09bfRWp/cSsNPcLsVDtpbJ3dyY5a9sWfKPaaloH25vs51D
R4GFhE+WDUAobNYtyVvIMQPjwQMrfhRQZdqgnsbuXUw94YhCsTuYlP2kM4KgxXawASsNfMFs5UEs
Y3ai9oLSdqpn98h5Wpfb89o5pIwjK+aUDBFR2WQnNRqitdIwLxrPS6Ct+niqhXXUDdn9WoAR2SI2
N/NWIdC1VMA4iXxoC6AqTbsWZ5PayF0MjOaU1PoRPm9vAekZyhovHXcoTde7XIFT0yHxHD0spT2e
LHA5Z2XSyXH6Wj94bXeH+uNh39w/SGtryRJnbEREYC50hIYggjf8KY7Sv/adIJ/zEJPkPoXUTgP2
elYObc9ZV+3oIUOAPPFHYXSB3qbLPeIj08H52rlWKSrBKqVeLdspctp/XN5KN+gZaA3voczH+Nyb
a/aclFN2cqz1azsmv8xemw8etp2VvBpy867N1Wrli7V6D5qdwgirbH15qZE1nohQ+6PmvNzXm3sQ
gifIbYST0SLbtslajehfxafmoXHt6llBj/sxb3vzsdQyoGZQZCBcKR+dqRT/LggNHcQpe1MF4oST
jUw1EP+4Xl3+ch36MXJxfVTz0E5G6nT1ql9iHN4P9ufO0ZMetlCjPbBw0NGuhxI4Smr9QGxWT8pw
WlHDPc3GEAXw1tKAXO7IYmZvPFB3WJAjlfTahBhicDROFeIO+Thll3SY159zb30xEb0PU3vyDhK2
nZUEwYgYH+oLQGK3z3+qpZVSdBLOkSTFE/cpfrjojd+h6HvkC7Q7FMJdv58c0uztSa9TOIsN8RT3
1fxkVJZ4pixgvxtd40i7YgdDBemZz4YegDzr22lZdoHZgx1xLRN5XJBJh5qT5vndQpv+TtEcQUS/
QqqFnPbcGc3wTznnVaBrjfIYx9Rgbj8SezOndwVxiwCLOu9m5kYrSqWm9fCwIjZ9FpDf7uG7K+eY
uuQB8GPn3pHyMyBaeSnIYjZ33NQRmjoTvD4sIMRT09fxvZYq6qVb4+Lc9da7Ramzr7ent/MGMqZH
g4OImjBy81qofVmg+yuUh6yv4rMnqvw9JbLuoEazu4h/jLJZxEYta3ty0cKc7CwlO9cpnWWe1AVL
J/BBt6e0V8egUUOt2AWC9BrrMUbFag64XjxowIa+oUeSnVtn9U4mJqQiGLymODtaur7V2tx0gnQ1
AGq10V+T24HwyOyasryEI2zdbIyOjD4zCGQaoRbhYDtF6MXekdjs7srK4w/cAk2UbclTUTMnzsom
DrEFw2a1aLGDsJLh2fPK/9DTYTk5BLRbDIrUmzBwBq+XtS0QVXdJADjqXnVfTOXL7Y+3ewaIWjj3
UqpvS4dBf8Dr3EhauOMf6AtHdGfLzvFWyRAen4q0D8Y8+XZ7zL01pJGkAy2Gakwf8vqZAKuiLQ6S
5KEp4v40T3rtNyurmUdwhf/DUDQxdK42ktgtjKzm5izQSSMFgX4XCJGXQdGr5UOEVtzl9lA79QD0
AakWoj9CCX4L+iQP6mq1JUVDSLW4G0fcApx5zC8z0hKncpyzL+Rd1qchXv5DufI30kiqIDqSDn29
nvNCjQJ5fi7wpPHuasS2Tk46igN0yN7NRQNf1vklqHXbM83jRJstl1MOrBcFkE5RH3JdP8JN7O0N
LuPf4RLJ/FYvXdfXZIFcCtd6UkW4ul3xw6t042w7i/Yftj7BA1hpeoHUkzbLpgm1o69fKA9xXbon
iVDxU1sd75qhmi55jj9eWdfZAVtr77zR7AKGLaMI3oHrbyVVcZNOBcmjRPOEcqOGfQ4a3OfcUt7b
rgBWD43oPxwChA9k6sqtBTJ4MybFikTHHDh0tNh8yesuDXAR6H4IZ/3y12eAYhHQIRR3yYa25aIy
W7Wmz0AQKRUaQ5AgzO7RSGPtGY6chzWNFZcv9mA26x38yvkgjdjZoJDMpXSMLLO62xqJkw3tjHtU
HFoLIFFf61TAcIj7qwfLuTsO9R+a0RJNtJWANOvITtregmHe5Q04EWt2LjPO0N//fi1JKeHyUgEA
PLDJlpMSKYbVnCipFVYb0iNFDkqUqU+bMgqxzBgCL4ZnlxbNUZq5N0FmxyEn/SNd2exRvVGE3Udz
9NCN5fQBGk4LLaI7et522PMgo2QZADovodDW7cEZNbp8HiKISmetsY8MXUtx3jET65yNcRpJ8K3+
gbNL/65btaU5db2YuruyWC1Z5V2wmaEfNHgnVg9Yuq5VWnqxI65nCDylftRc3Ss9cyOh1eXqUCvc
bcU3QkPfEa3U/kykAmzZ9WN/0pSETaA0YqX0N1eNcy4zr4x8OB8zou9RMtMwWY3RCYyuMpqDEHbv
U4EH5M7HN5rMWf77H6lz7S6xldVQ7UtTFc+94i1A7ZejmHwvReCAaqQINEvIIzdXZT3EcdEXtveA
FkgTtKtVBYveNaFbLfUptiFQGIWiAxAs42f6wYvvJeP0oA5ei0VTdiT2tfshCMDAKCI/C+Rlc6HN
1qhMXDXuQ6EgYHIqE/ACsL6ttD1VtnDse5SHRuQb1RZfPZ0c5dygzdJdDPr6rp8r9pw93D6sO8+W
vO5YHxgxAKw234Grt+yElUcPuUiLS0fL+MnIFu1CwXz4D59ceoEyiOT4b0vd5VpHSIqlnE5HTc7W
0GZnZWmP6D3yi25qFsSDXKfETIhWb8uCi6gio2+xA7JzevpJ28T3k6rlYF266NSs2Y+/Xz+K25JO
JAOYbb7rkUfXRS29yOzFDNQOMYimmjB4mvLi719gzFRJ3/lWOO5uYbuUJlokqWIF6bI0uuuNPlN8
0+6ap6lfLYNINNEMP7eSI2GSnZefSxxeKxcWeptbjf0a7dUBD2uyJO7eu25UutB1RPwYZS5mQyge
hEtvHN1Zv8ll2+8oo0KpH6UiYr05uUkDrV2DPhxS1siMS19Tiw/SBIFGyu8V6Rg01DEccTE0/MxI
uh9j5+K06rTANiYjiwhP1BxpYygejrgfAO3n/gjfuA7arhPj2U2K+b1YPQVcQpcvs6+l45IB8Bir
BoOjNMJysQRfexmQPfqMQW4eB91kd1/UAWLHu96bJsw4wXHdZ03nOsHERRYHtzfXTmTOweRBk50T
Sm2b98zhhk7bpqFCqyQ1Nj+Lkz+1ovEurZNRqNXoad8NXWF+W6wmvbs99t4FTcWWPj/yfFwQm7EL
C752pbUoh+t6eh5bY7gr0+gIRr13WqnW0hb8/S5tKxl1SaddnXmxlTYr7i21U8Ez4nMXNRauUrWR
H9QU91J+YoP/H3Bz33VNUowJpnkPvVPjcpr2ZWDUa/w2XoDC8SfPNwXGZQWYPV+P0PdyUhoLt5d2
d9IyAOM9ov+8pe1gpoiKCrQvrigHv3VC0jvp/Bqok9m/ib26OrjjXx9gcLOMRRhNFA3IavPWZkBC
vIx4BVLfGtQ4N75Zy3UOPPSNArppxrO61tOH25N8/bBcD7p56iCtAeeih/yQNNoccJihdcLcCaax
yC+3h5IB5fVVwVCefMZ4W/AN2BSNbDcCoNDzTROli98vkZcGuMgOl7xDPMwv7L5+n8dU/jylR6/N
no80XvamKtmkvJ9w4F/pi7O6YDyGEdj62lkvybJWT+7YNuvDMOW5evCK7g4GeQ1VPQfZjK1GkaXP
UK4QxQibxmtCZ7Xqe8WJlndUCPSDfbM3lC4fUrAYFHK20L/FjIWZdQUwTttrTkPm4usGRevc5+Zf
SwOTlzMIPvKuSzNvq1qrdlWjxgPEU5yWlUehKcXP3piGkyOM5ePt3fL69MFllrE7xQUq/VuLLCxw
FUHPA9QfKbPS81xYxhxf8mjOT57urufbw+3EfIwnjzmJHXInrlzlPyLdrs9EGs+I5KJr636cuiry
lzUCd6uU2nkaRwHd3zYu2ECIE96C+VODc2Cw5JpxUAd5/Zqg+QpCHbgBFaVXlAe7mJMJw1GQnPOQ
vfNqywsMm5TayBQnMBdh+WmLq2lbTdb7gzWQN8z2hP45tLyh/lgDFI4KaxpFHrarqvbAXfpmsM6q
ledvVhdtPr/Bcnfy6cfDzy21zghH0q4mHItIvfS8zAOr1xpH2mI7r8FvGyjOEhx3dEw3j9yCoFs/
UVYIcfbFrbLq7btBWdNLNi1kqWXRPBpTn52GaXL5aF1yl9WzevDI750ywjrmRnkd+Xx5u/2xNr2p
4ZHBHgnzwXKCqOrUL9o4DoGNoeTBd9jb+si38fqRDupsyuuhJjVuSS/h1+TN+i9KBZUauAi/nJS+
cV4qCiAHd9Xu+hLAMBI60xBgNk0DIzGnlsgxCaNsLC56opH4pqI0/FGL7FNtRObZ6obssda15K3V
UrTFuKfzb+++vVkTyUg8AgEsMeX1rJGod6s+nlOETjP3q9oN9ttJ5NUFUZ7+0SSCO5IX2x2Q4hxm
BSBrWOfrAR0ty6LC497UXLaWVarFB6Hgne7MSgLYxbUPQrW9952mHi+gzKRfKUPVyZgbjQtlqxwR
gnDmGfe2CsycX42ZILedolOXmcbBA787S06hBIFS599WQZKY0D+bkPfpvGn5sjTJ4FdKkj3PVkSj
FoWjy+3PuPfKe2So3FxAt8HmXK+q3nalOlRuEsIQw/B0RulGK6cvwo6sBy/CgxycdR5g/dz5VSF+
3h58byfLc0N9FySNam09RKyplkKtePVF9KgwdI01xC01DZb1nTLY66XEbCrUO925xHhSv6F3YHyo
pjVxDt5keUQ3N6l0qJMam+i7g6W7XgW7tZakWMY4LKh5+AX6BS8Y26sHYfLuKMhwAO3lUUZt5HoU
lxV2C5dmkUhb4yc00k9ttZj/3l7T31TC7VyAciH6rcmC5NbGxKDw0Y5VSkKbUiXz7S5bvzezl3/V
PEmlTNd0eDOqTUNxjWJBqLqJ85kzXOQ42i50AyGgdCal74EPoiTR2vnCY1v6uCQSaK72gu1sDpl7
OI3VJI19a2zgj553ue1eTQLMk065k/BgCyovZI8/LTUmYZutFyhzsj5lS9K7d/VQZsul69Y5OhW2
Pnzux6Z1Too6ZY9alDff4mGMnuy6cMsTUUF9ZBiyc0DRsCbJ+F0seBVTzRDci8pSQGMp8XxZ2sG4
JGKOfupFrb5fqvVINX9v0yCmBguOhxT47GZrsmkcZULmOdThLIeWHpmVP0KxfHd72+yoHoDN402R
aiFEMtusGGEdJaEgFodlkRWuD4Mj+ZZEtvmpX/U295UyQsoQnlX8TR8dbXmjCKO8Rxyom4K1pTj0
bIg6d856KXMgCIHLl8SxwQkYeuXGpxa0H37RVuF2aPhM4jMSS873bsoG9U5buAFOtpu1GAuvZflS
uxGezv4wCXe4n1FW8M71WOPIa0FVdP1VhQF6mRfT6u7F4IrVF2ZdPwKO82J/nrT8JYraQQm1DEro
0Jf6FzXJxoYy7Rh3dzoIiq8O/7v8f0MClxnkahc7574heDpDs2jjl4OV3dnK0i/PpLkksaLbd0tf
83oVA3xOVRih2nr289z31f3tUXZeK1qKbA95j8Gfktv2j3hn8tIasjiNpCar1ceumdtHu0r7sFjz
8hmWzCevjrTPt8fcibGgGIKYgBnGu7x9kYep6XWsv8AKZphbL6VZPrS0h08IeR1xmPdOHaruiFBB
DJNiNtfTAz+YFe0KlEi09Y/Gc6c3apKLF3w/vLdR7FXjQfi4Mx6CZr9TDFBvNHCvxxORGwM1KUEP
RIbQfc0QDYZilTtTueo8SA/QgtTs0+313BsUoCKtd+jGXDByvf/4hlimF60YQVcPqaKd11n/7iRr
79uiQayxWY/A+jufT4oCSblshCKtrQ5G66Q9vBb6F2NXz0TisbzNqRtaZlCnRna+Pbmde8yUPUC+
HVJUxHHXk4tNo4nVVqJC6hY1ARWPPiCFxsETKw/T5t2AsG1IkAQkNNqI16MYJjTexqZf3Kk0WS5L
j57AP05j5o/epJoJeon28Ci8bq3PTVfH9un2JHeWFD4qUHzp5YU2/+aFx4rV6lFaUR7a2WxPutNn
d6MXz/68xuXfD4XKlgn1FIV+A4m565kWvcgSdMNAtbRTfXFIcd8UOfFTMFciPbjC9J2PBxoMTBjV
f7BhW2F1SJm2oq9GETrIMVfnKdIgSNqrak2+ZU2d7aekmj+60Um/pmU5lsiLTEtO260wf+V51r7h
7m3Wk9HBtTs3uY708xIn0gcy7Wof0jVlZAjeIBU8ON467/3Qf9cmXf1puLGdQ7TL5hcXt60jn+a9
idGfxsCBAJ/LU6bYfxw5cxkpIyxKHjap16GEL5pThM3IweW8NwoSs+xHmmbUK+S//zkKz5O1xCTq
lrkW983sroFniPV0e/PtjQI2l2oEUSzvuDwbf4yCMVicusZUhEAFh6cUGlfQ18Py9+cY2Or/j7K5
iceWYWa9L8LUAiZhLHZy0e1WPRhl5yBxTYAeI5JFAWALHQXyDvkS7kbYlKoSzAZFJbp09cUEvfrX
VwY4CDpo9JxRyaaWdL1sdJyXvl+zPNSiOO0CUo7uHNml+2HCLjw+GbPlXNAFvjecPDnI5F/PkmGR
U5WqACa82c2+8AgZbXUx83CtzAq7p1T1DXMSYaKM4iDDeX0xyqGQMsWxQIJ2NkMlCMBVpOZFaCRw
4u6SPuvHS+csbhwUFXzyH7ozQbE1SyMKh0VA4by9OXfHR1yBEiH1OmQWrlc57fKZpjWrPDRW9Wiu
c/wc9YPqu72V3JfJkj2Xrade4G71ByPvLjKqMrTY5BHcBraD7gzQS+XIq6qtQYMXwnf4dlbsu3pz
tG9fn0HSaF4g8mmiFd7K62lWc1OMPTL/YUq27cOCTJ4Q0Bjvbi/m62APJh/FeSjRYPFfQU4yo5rp
BldQbpG1q1DQW6zyBC2/r/0parlc22SI3thUZ446Szt1V4aWOxYB4N9CwNcT7NS4GnsjL8Ma1vSn
qO6WN0WR2eq5RGLqRzJY0/uhr5wTyvvjY27g6xfkVVEXvu3iNfYfPq1MV3CedWX9YnPjxUCuM2jg
BQXQ5mOblM5DYiX6CR3Y5OPfrzh1J4IKjDJglG22LzBkfRjtpAyBrhcIr3nqewHp2feKpv/YYWFx
ccBKHrSmd8ojsrFPE0SSwAl+N69TP7UUeMu4DKupbi7CjpFc0Kzl3eziqDI6+k/Rjt5d3g0IIxY4
VlMYOeoY721oKGYU+SiuSMfj6++dKnMENd7Jw44q+t3YukaQAfw9317e3ZlKBRrcP8k+ac9eD6OY
bqypkZWHi9cV77FdnTxf1Rcv8wutSbTLImbxBO4kObt2WtZ+1djzpxWHwyP08usYnKeNGhArjuwy
+fb1D4n0eTBHiLEhhiv56jeGM39vcgiWfosG7rnS8qPDvLfC1DTR8cKvGrmtzftDpVprrT4rQrdW
1mdzbu0QV+PuoEi9e3D/HGazl7oR/6CR8CM0jcJ4m5Hjh2gNGt8W9D0fvW7ufro8649zDyghyOfI
bv0xT6c86PQJYvft7707Z9jlFDmJXV9t7IXKaly2EZ+796wqhLwVoT+axqN3uj3Q7uekOUsMAdjx
FagzUWeuT49nLzL19mIZP00r/Y4zmB5UHorxtwfbuZahnbgylpSI8y21ZhzUJXZyIwvzWdezj7ky
Qc9rBkj9T7ntRHfYJtQPqjou97fH3ZkkHDqkRORlgVKS/Pc/Ar/BFCb9bQth9n4EPD2t5AxBlFEy
S/X8/zg7jx25jXYNXxEB5rBls8NwNEpW9Iaw5d/FnGNd/Xmos1FziCZkw7AAG3B1FSt84Q3ds14O
40G1aO+88pAzFtEEHbjtzUSePtZJS5naLicK8/7UTHrzxlV6pTsXGBp+lKo+GhdRS4E+fSFUJ+yQ
PuovxSR689Pj+f/EM9xnfTBKid4Q4lkNJret6q4xe3B3XRo2Y+l8mCsz/aF4Bjx3QETjjTQlsa55
rCQv1Ofq5ub1TnImJR4Ce+6ST52M6U2hT3IQ3e19FvqCkNO5vKEirIfgl8+CbomesS5J6IL0foGi
WwW13o6AACvxJnaGQ1Gk9Qi/WgYYAmARIMODZ9oMyB1Oywf9GtcYMP2KozoYk8V809JHv7aO3QRN
nCFssujdycb79oS773OmCO07kejvs/iAWdL9Aza2fpYtqh/t/ME0KUuFVZyNVpAPplJcrM5bvjSt
mwTjYHZPXq2J4eBq2Qk0wXMhHYRcB/JB3uY6FRPWEFlBN06IqAhMWeZB61604mzhefNm7L33Ruoc
ObKvK7tdeapFgC7xh6V8s0nGQUDVrjN6tADVCM2SunfeerI64rftRLJE7+TfVIjYT9t6W+zphUdu
h7CnpaxgDNFepLZEwVLgwvv4SO0NBayV0jskHVAym8iqBKiDMiv6Wp6c4HQ1fStHJKc88FvFiCHm
49H2TgozWm1LAN+Th91v3EaBbNzFShoW6ozzXCJ0ZDpT9+bJ5G8JXiz4D8P97DdhRIZ3wXaLpLIy
k1ZPQ70rmifa925QTgbaG12endPI6g7C9b3F5MOhi0pLD8eEzbkskUkZdIXxxqmLw3iK5LlHSiao
QPIeBFK7Q63kNSKXlUuz2Yi5Ni9Kgrp6qBTEUbUs9XM2d9rXHnepg1V8vedpSvDeUPDifoPJev/R
uk54XlrPWYiYPSExyfJZ76F4Pv5WOy8Nw5jYk4LvXetcxv0wMCJsNr7OMC2qBbjmZlcyMPNce8JF
psBw3yPq1lwdFDx9RZvNwDbb9uBhX4Pc++O9/gYY0AT+3lqQuP8Nc9rjR7EQBFvWwIbhFr/No7K8
Sfnep6n2ZsvnPq98DMwwaFhS5+A0vr7T1vFpzsKSAnC+PR9qL2wU9lzCJXRVUt+22+fM7dqzoG95
GkA0+WMtlw+9kyUHJ3P3I4PEpexnIGyyrY/1Wjegzl6w+kXcnyVq69euNI3f3rVrWX8l7rJtiYDX
Xf3LSwlOtkyaDPWmOVYioHSaeppazQlE1yr/YSlXXht9XsJOoMX3QzFRVP77mqGivrpNjtNfemuu
fUeVHoSwWb2ADp0uVt/h/PZ4K78+m8wSBh8FQCB1r3aRMMaxVAyL8FDYzQLyK40+SkTOukBpW1DH
j0fb+3JUPOgZrrIHONjcT3QWde7gMp2GESZTho+ZifupcfvuSABxb28CZkUG4/85n5txEofGvUyq
lILA0I5oktXZZ3fU5Yg8hjs/064l7efn5cLPTSM6SGv21pQXl+IqbZrXlG/LSaKiKrM0bFW9CIts
noPetfJbL42jBf3p+7y9BQjkgCpoKz5jW5N0zDGve69IQyllk33Ui37Gy8YQUgTaKkn4le+gDDc7
GrUxhHuC8cyUTvoSGCDvDPgoKJn5iWvWMZhJHAAWInn9PFud291yKbtv/azX+I4M9YjQ4hLZBM7L
nNxUdTQiXy5mbBzcaztEDmyZSeoRJqa4wRLebxJs3bSmG8c0jAFkvWtE3VzwJplOSqnGl1op4hNy
Nu0pQenhxbUmBJZg0vzP7WPgfRra87+/Zen2o54NjYEynH7/a9I+GYRloVoKaLF/O8tROTlF4Rxc
NnsHY71EAbau4ca2RIfmbVz2LsiHImvGJ8tplRtSZO5RIWFvZ8KWslHv8wjYtohSObpjpdlIIdet
Zgexmtinrof/6eXCOaB3vw6fqPZDDEN0C9wH/Iz7deOmnKC5IFQcy7p/QYNdw/ad0ubMRgyk4S7/
5U2mmc1fPMss5SbKGLIZlT8U/uguG+rfSAot47l3ytF8zjWnxEWUonnj5/hC5b5XZhWChUPpvlOz
HlbU4z2zt8z02lalUKKQ12D+PhGKu6AYHkM5ClyzjcI49ZxLis3dwbR3h4LuRH+PEZHIu19mEyAK
hDMwwhVE8DHQcrXTXiaUt04YrdAqfjyxvY8Kjp2SGygYHo7NYYixMVEdNIxC0a/0KvBRzyIFruAl
kfkDROcRVng30GJq1K7XJAOJ/fvp6TWa3ZTmcKmJJj33cSvJn43eNOsbOp4yO00VBQWklsSnpYzT
5lxHrbhlc20c1Wx21hk0msU+9ugX2Nt7trNdezKQzaKMIudToUncX0AhpLexnJrffz+o1K+1dGp9
iCxtdrKeD3xqfGNCsNL6zfbS9uw5UPQyDUrL4w+6c+/QEyYJgJRhgSrcDCWm1oyhKrJ9Kqlei6Kr
L5EaHZFbduBf0IlQCHE5lqvs0eYzGssMdRk2RmijC2r6WInNP/CA0v4EG+W+NbSywgdiivTyeajG
GrlEo9Hnv2zJqTkjB15/rlrbzj5PdTplEJEKfURoVJ/qWwr6cfRTEt3Wxy4jW9E/rnM2lxp71cdL
tbcD0KdZa6IrRWOrdIxlOdcdOs6hYhuY+Tau5iPinN0yO7cODvXOMUO6jZUiumd7b79KMSbGqE9J
HlbIWb9oytC7J4qh9fdkUOaLYUaLdnCwdydHZk3DgvIn6cT9OYt7ieBHQbCrW+ryMnSme20U0UOz
GLyD6H0nNlt18rGyIeYEe7F5GOqlkiP0QPpErkjeK6WXPsk2s6vrmqW+QL2jKifT5lLD1DzCB+9t
d/qaCNcCSaKYvhkbXSpwHgVjJ0iBnPHZcs+9lfQHM9xbzNVWhsecixLoxf1iVsaoRf3ab/OaorF9
MFAW6sNK+q8tzfT6eFfubRWSE9ArcMdsoqX7sTSkZVFV73Pc1Oz0nOhx/Twr4mOtj1VQOu50IC+0
Nxwm0RjnkMyTHK3//ZekaEK/qJ7A4oUl2Lmg4535IoZaxxFwzK6FYR21uPaWkjyb6AtVB4rYm5IP
jR7eIWT2QhE7H2XUDU/8m8+eXh3p5+3tjLXYs5LY0Y3YwmDJyVBkAdAVqtEYPWv12JxTURw1nHen
Q6ZIU4WCHIftfvnAaA+D6VJT6hfhnLCLRjKp9kxf4qj4+fHGWDfZJjFYe0VgFXgsgO1urtxsrABS
1XkWum0vLwq3Ij2y2H1XKrK4dl2XPeVNpB40B3dX0ePtovTPLbk92yVgv6YRGddIQ4hsCXIOta3/
eTyzvT0ILJonkpbBqtl4v4gzhK9Wh3gbGmIEplO3PirSy0UsYxMoWnmwjgejbZuAZlN2AFvQWR6r
xHpT58VfaZNl73sO3qlGJ/L8eHJ7O4R6Cm3sVaqIHOh+cp6+QM4oRRYuI2SFAUjCSYnhsIqq14LH
Q+3ODMMSAEY6HlDbOx/fXIk+MpvRVBTvkhh6ftM70Z+SNFHPbTyPl8fj7W0OmPnUD0GCUgzffDdD
l55TulQ58I/NL+g01WG0ijQ/HmVvASlH804hgLR6At8vYG12VeENFSpy7uidLbi854Wy4E0Mevsf
vhVdDeqN/FN7lXG41GfzyeYyFKmeXKooiY1AmeV8Rkt6LA4G2/tayPawLYBGwtHdXPSVkE4rjCIP
lVgdaUDH0ylx0IhWJa07p+qOECp79wcVGiAMWJIRhqzr/MtNDyoF+krJI7Z4Rfm5LfrOR782uSR1
p35WMew864lyhHDdGZQwcUXT0nBfO2f3g7IPizZbi9IUV7qwytEv9vPe7k+L3YuTrRQ4wQ1t9+3x
ltkdlT7Uqi9FDWxLflQcHRsSR6ZhV2JHmJA5X3P6MRc8Z5xnJEBK3Jcq7ff3KeAf2BBUbvhr+xTU
oyfHOm0ZdOmyt0Mp44+plmRBoc/mAZhs50iQ7/MSkCby9vzswv/yKXUnNr0xwududmLNvUR23rwT
GYfoqbJJaQ5Sip2Nyn2CaBbUM5gSWzb5jKFJbsQReXiWO382cRNdx6HprlYyKZ1Pv3U6eHT2Ph+Z
NqkZgodogW4eVRZRluOIDSPcOuWUJNip6CYyu0asj5cSJP3JVPERfLxn1sBj87wSj1JBWQ376Dhv
BtUbdxhtbNXDptTq9442vyV9tS+Jg3emEzfJdRHlfJ2xgfr0eOC9j7neoas6H0Hmtm+jle2QAUyh
uIg8WHrCgoJ+fjFBhRptO/oP3xIddkyOIWMRFa2r8MvOASYQxTZlonBwRDFclkGYH2ujjqmBVdCy
3scgm92DZ2nnmaAxDfgR6fSfei73Y2ILi1uP60KpW/satlfmL644BODtjQK3ZFUEBBFNJ+F+lNRu
oFb11L2bwqqDbFnLjfVYHlzaOwAXaGyUgJDRwjqLGW2GEflUI/+chaPRVZ7foxzyt9fUyvuWU5ie
MqQvSr/Dfw2JhyExAyFMKw5kAuZEdYz+oLCw/3PQn8ZLgdCCqtz9z+HirQoAjkQXBqgPMVbFqcTw
/I0mS/trrVX1txKVcCxRlOKW0+MKhqzpX8SM6uTjXbxX5IWhQRpNwZNK0jY8jb055+BqZNN5ZrW4
pxfFrY9G+ySnyqhYqNwLRbbIz2M7idtSWcs7FJPVl7hdEhfzm/73CbNrRcshKKfhS2S5iU6w8LVl
WVHnbbP4R456DXlb2vkot+rXKVWag/vjZ8lje4GsvR5KSdyTgEDvP0XHO1+JnA2o4hYwn6VwaPjY
0i6Ks2wq7CnGJI+ncDaySoPqONkfU6uPYQ1b1PJPs1NrXzVNoLDuutO/6hTnWBl0+tifMGzvXrI6
EjnUUOSQ/RZrPOc6yll8SLS5N3Gb7+vnqMqk6ld9KlLYI131zWwrbbkSuWHAQH+t/4uidBNfKKm3
X/BZTEy/pHcSB0vuJe6ttOwlCQpNVO/booCbt8TI7X6lCEcoCf1cnmU/mOI2N5XQvup6v3zCRLE7
aoLuHWP2MqBWwj06v5uvhuITuB7LJjrXUvnRcprsXQzE4uAa3Llz0RHBapVSLv2PragWYij2IhYD
lUs7mc6d4f5Yuri/kHXUB0/1zrNCdWwVwXNwwHsFUBFZNTpIWcA9LXKEasy4Suenwu3ytypiF7Xf
xUUJWKfBj2TR0sQ4CNH3hl/bc4CxEYck0rzflEK6dZdT+AkV6td0rsEJpU1XXTSMM24o5dnXFjeF
sx6DnX18IewtMaoa603A6cOv6X7kQQhtWfKCdoGaLefUUdwgdqLsWrV9dXApr3tic/JAe1M2gFGI
Vtg2f0RaJ1eTbhJhJrs+VNW+vXVuUZyKTsyfoNGUbHRzuToxjo4+3eHfJ2tSyqC4yzVDMYug836q
mGFMmJWrMG7H7AwxSF5kL6E39V0S8GUPFnYnOqI7iLDPmkyS5m1Gw+O9QhWzjZ7K1EMfS7HGNy6+
IKdWbZcgo+F8jidVfHr8NXf20ap9hnQkNSnEDjZfk0JLhql4Cr0QUZG3MpHdFbRdecmVOv1fWtON
wTEq5tLTxMHH3ZkutQGKbhRxSFq2OpJxpDVtOdHh0uu4ClsNrTt9jocPlD5Q2hhFi7ZqdgSw39lR
BPE/F5l+zyvCTpNjyTN4sCmLQdRnT+ZqkCG6/bXRjfySyLy+zqIcT50D4mucq+H749XeOTvEoQ56
klChVt2P+w1VOWOaQSPFNdbJVELQElcwKVaT7enoftq5bwF1qjRDuZxI0jZD1cW8uN6SrU22sRI+
brFjUOXlfFBm3B+Gugo7lqdxK9aRdtIl+gA0aE2yLPxiEcVfZVwd+Uqsv3ZzEzAbjjQNZyhkWwiN
WGVveJXwSYw966V2G++adIbud7ZnBdUkj7r1u9P6+Z2AJlA9XT/kL+G0MWFB5ZWE02Wv1GHq9vkf
cz4edVv2R2FKJLTUTLdCW41QBzXDciHsOguHArGoFmwMGjS//yrSn3BX6YtVGXM7GyeFCw8AKA6N
yeyFP2oVmVfldLCeJwU4/ONNvjcrwOhryARKDkTj/drFlaanRQNULS8LxW9rcNpxeyhcuHdxrTJo
4LLpEDhb/JjdDxD3Af6EpjCUt5wpJ0gRi3sj3azzO2d2Aq6V8qRp8++LdtO7prQAbAyPMw7Y/fyk
4sEqy0BrapIW5lKp+SmVyvABfuG3xyu5d11YZD2crrXesZUvZisYMzFbEmKyO36vrLJhZkn3aQY8
ffDR9g4YtwVni5eW3bh+1F82fOqNhpv02AbjiEo/ovXCXs/zk13KL33cf308r93BKKlg1UmqzcN+
Pxh8fVcxMjMOp0H0L56VxH4xqO6lxgH6PLMWT4/H29mRa8RC4ZRiPm4x66vwy+QSaer5ZFQo3hTp
cgH5uDxJaKfB41F2vhaLBwmDawo20dZ4JOnzaV60OQ4HHXn6ucOLxqYr+GbopiPw5M7mR5jYpqrO
CYO1r99PyFZx7sFUJQ7NIvfMMFWzPA1sObS3ylU8y68odl5bNukXr5H2wZW/N0/2IqeOrgV07k2m
XBqVFju4/ITzlLdZEE2F9keUTmkdqLG+XB4v6l4iTNYAh4luJ/38bWFDyUVU2o1dhjnf96wtRhRk
6pz7qdMrl9HRo1uieZ9W5WNfsUrv1FBwDdwhOziKO1uWr0r6tdY62EKbLYt2fRO16ViEuV6JpxJh
ndMMRPxiFR4J1JgeBSo7Xxi8JIKiMN7XIvJmy+pqpZgNAUI4GbPaBo6bxN/UWdG7wNGihfAlsd91
WZwEiw6R6/Ga7xyXFfO3JthEhuio3u+uxp14zCOzCLsCxB8fOLLeExT2R5JMOxEgdDgH0SuQzTyA
2zkWsrcU+JxhPo0CueMREi3g+HPZgflrEDY/dW1X3P7D5AiHyOZ5SAmN7icn0hp5tVYrQzNSu+fC
bIundkqbg+xwb2qr/iHXNtw3Xqj7UYB/mnWmLGVIj8j60Y1Sv0Wak3336rVmMgqUoYJhyo6g4ntf
DgljYkuQVQy/OZrwroEYRnFJfTwbzlnrJGh46tMBYGznAgCxSdC+FlUpbm6WMKIEDh8pr0LVqCvV
B8hjfG/TrhrxvhTUOB9/sJ2TgIgPJ48qNRGFsS71L5d30xOhjUpUhm406iJwRiPGC1S1x2+dp8Vl
4BhgG0+Yug4a+Mhlrqzr4x+wM12P2BMdD7BUBnno/Q/QO6DTCHnSzxHon6rCXS6OkZs3Ejn1YKi9
244dg2APoGlgPls8iRlpGTvUZSw5wz+Rg5mpPqi09q8u9lI87BqrlreRKwqtjTTrV26F7qYUsnuh
+QrE7+hg+XcuPnBUFs8ZUm3gqzcXnwJi3qZ0kxPDNXVgoUn6BnfCAUOy1ascUvbB5bPDxsI2CH7w
Sneg8vnqwrdyAf8Y5MfgRf3bLrWt98T8jXvBvnUhRoj1WfrUQj330iEdbYdGbrd/2HWDhv3UO3r6
tHiN+QzkHVXM398JILCBYUPR48/NTij00intystDu3LLczwriLRqSJ3k3awc6ELubTpUVXAtWhvn
cOTuN52iu/lMnIGCgZH8a0Wm98Zth/FiUBD8/PuTotD8E2XDTby9M2YIOlGiW3lIIaAKFjVJyKrQ
qSv0xTnIQ/ZAguBf4EHgy7by6TepQaqM1hInTRH2eZT+OZWt/NBPuYz8KfOyJ23yzKvdNoXtm2mB
UI9bWeepp6R6sKdfLy5pA/x3NBt44njX7xc31UrFSyujCBtDm8xTmeRDFoByW+Fsi94eqY3uDadx
mn+meavK5/1wVTaMrhqD/HbW67LKlvzLYtt/yTI2fvtxQ7eNa584dLVE3CZ6I7+hjBCxD3VMuLgk
I/nUVPkRqXtdnvtknFGw+Fp7JQDftnxJgJeTMboJvQlkfD+zT9RbhQTDn+hHmOKkxvZwHlW06g++
2uubiAY+bSB6SiBWgGzdL2PGW502Kab3iWo3b6VTpu+mrure2ovZiOtoJJp+eXw0Xj+njGiTOVPr
pI+/Nc1wqpbEzDIp1yTCCqgJFIFSO9rBpb+3nBCgIFyupXFqyvfzMiouu46Gfdg1ubi1VaWdl2Jw
3ybYs10ojfZ/rKqgv38UadyzUX4mfCzp5ijGCQmKJslik7TU/Szi6ElvwHQZJYI/WgRy/53olz5p
Q5tf0DIUfg23uzz4pD8lFrZbiXAaZQSTOIK+8P3cV8ArOFS+aZoleXvKoHW/aYqpWHxpNB0N2kzg
tCQcRH8uKafnE15khfi7FVUMZFzvvo42vvBq3xdt0NvNaFxdpxNrVt5L25dxZWo+om8GLZGZGtvF
7T3rjPNG3V0VVAzPdeea+U3ESOxctFmC1/C0pHJQsKpT0xcIxCoHX3tvT3Gxkzz9bF9tGUS1a05s
A7pXlLyLaxR70TNx2lHFZw2dt+u6grF5r1lB8qb7dQXUsmi4ZqRhrSjLcF0S07spxA6fhJ7a3kXv
R1WFmh/nH0EbJ8NJx7jr/e8fHiSxqSzrBiTQbTkbmUPRF3oMUSIaxZNhKFowITN88E7uXQorhwA6
68ps2zbnBhZ56HEkCnVXyNNSzMP7rNVRkhfi7zQH4fN4UntXOfWRtVz3U7J3Pcu/BKMl0jakxHAl
VI37XGkNAxui2H3qbc0+OBt71wJowPVc8Da/orMAnTY4cQ449jivg8GzwNOj4irPiWPHqz51L26y
XIYvj2e40+9lguxPqC0EYBS47qc4LEo9qRW1BWE1c3RyQRed5jlS3whQvv9aRdfSuTQX7WrR9fV8
0mIzOjdSuu+wK1Pow5TC/fH4N+2dmTWhWSvnJBzbJkWBYqTbLmMcdlNi/J0Jt3xvjrFzsOA73xYC
DGkouFIUgrePp+Iq0FLaJA5dq49CZ0KbxtPH5cVu1SOzgZ0JoeS1YiIRqFqBKfdrjGA1AZ4CcmKu
vE/akNsvOaLuBzno3nxAk5IHwsSmEaDfDyKMXO+z3khCuER9QAhIA0CXzbM1TurBQ7lzCjUUD1ya
OYSqJAv3Q+lxVi/NCnUxJ1VDj15O76Zej18cKfW/ShXg/+MNsT8e2fX6pajPr1P/5RiOTqkr0uFh
VnJkFJPE/lbCI7iNlCrfof7rHjyWe58L0TKK2eR00Gg3n0upvRF9jBj9ulYdaJRr81mksj8YZe97
wSZfi0urwccW5dkIqXUVrMtwXnLEaAe7DipF104wweqDDP51Tg1bgblQFOVPqmv361eh2IiDCc34
uLWWHxlqlKeBt+42D/lwqhU3fePgNfWenuCRT9fOJCF9s+sRbV71HTa3i7W4EgI0mmXY/o2GPwMY
QJ/Pq7O3pii9o3O2s0/o8lHkWQuHxBeb69pujQVh5pVFoC7JBROIqj8NJvCNMuuU1m9LUz9Q7djZ
KjpFWVI2+nurPfP9ymaGIcs5qYtQxkp1ssfSuK6ONefH+39vFbk/4Kytawhz4X4UW7EgIcqkCNvO
pKAtYoJiVCtOAPSPBDH2hgI4R6iIbheNxM0SIog1ePiUFiECXfKvUV1EdKL/Zn9LIOX983haO0+e
boHQtRCzW4tzm5h0JDAzUwu/1Uqf8hdtnpb2FBWd/kcS6Unpz7pWoaha5df/MixxPowh0JfbxGJY
ucn1AoC2dedy8Acultof49wixTcV69SiNB0uaAEdeQzurS2XyioVtTrzbeknC+SN8Sd7aJoHO0gw
VfxUGhinFrOqf3w8x72hIB+uZfSVfrgtSCqZpc9Z4fAY9KWFrgvy9L5Tm/m5mAyQR48H27teKLHy
sMH5W8Ge99tz6hG8LWzcPNTJsr92+azp2EF1zpOdt9ZTKmvjpkEaeknL1DxiAe9NFHP0VSeDQgP1
uvuxTSCzi9mTUVgubJeqMeVZbZLmkiSuODjre7fLL0NtW5D5MOWinjWaxG6RXsrU7S4T78e/0khw
LGri6Pc7q1RCV/YQsBRUVLe1OEPpmjop8TAYtOnfxByjN3mXHCUo/N9Yok3ysAqpkIyCpeKy3nw+
5EYSugogfKI6tsxPBdhzWfkQ2BWIuIOuXnKZdI4fRXrWn5CssQYMhDwtFE2Up75llGVxcrRBWa52
49r1aRGW+qEbO+Or0xXC8aHUpC1uBMVsBaqZd/b7RWbtvxnMpBQPxtb7JDKrLG+ejajD1XAbsCdd
XFadryDnHeaahh+8V2SReorLefrXVksX/5bKVb9pdunpgQAf+WEcp+hjNtqyO09U7urA1met8r1U
jG+U2ev6S+Olxje3VOYxMLNBNKcyN2QR5Aj1eEFnNePg48GrKLirSvl21o3afqqnAZD7pIC1P3nw
Wn9YHcnVxwgaHXdGZGfaVa/bTqOQJKnijmjRnZakyvJTHynO7C9WTwdeglXEV3Epyu4tTCOMipvc
zXEOaqv57wIlQlSwKfSARinF/GUWc/aZW8qR7zrPoQ3lA/LPrX9QoZwRgui0+HuXNsn0VNSmdy1G
yCJPCpZE4kxEq6UnI1Pd/BypeWaf1UKYeFCYQje41xJDOVVGmryVwAPyoEqX7n/cHrP9rOdzop+F
orTKm2xKy/FzuhDoB9I1i/K9rJrujzpt7Bd090ThS3ua2/eLXce1n7e2/OZamfdjsuVy8WYwdP6Q
AOq/KZrdOtdSbQqkD6dxfDtkpZ69TN00Tj6EUxDK5FYTqX1hZSKQxTh2SAhMprypWOsJX6i8emek
/Z080JbBbE/1ZGOMWFOS6m6ZOmqFL/K6MYO295Lncpm6wYcE6n2jHDi5p34urc+NZ3WlvwbO7ouu
TFNo1dqUozlMCeik8tDMtzGulsYvNbcwE8xRukLzewqbDQyfeuqDHExU86Rlsd2cah6LxndH0f/T
mOj/+VGuIH43GjSYTx3+8+oz4Gzry6BEMVhMKy1P+VCitmhntKT9BW8/8X4kocIC1LUb5Us5t7p9
EvCpQ6Xu5B9GijD++xJvYekTtaUjm9Jbxqc5adrP49JZvW/WvfG1bnSpXVBgtat/cbTUi5OOFcdh
3ejV/Urt29ZdGiK8WJhrbUJH3VbsCjlFWkxpnk7Bmtc/L63X/S3N0v2fHZtsKbVwM90vqdz+rdQu
D1qEYlL0vJi1gfefIrCtG8YG1KQalSr9jYkg9PELtPsr0b0kxYLVT8nw/hVAUrOJmnhA+hJPz5C7
R3tSUlU7AabOfz/N4gFH0RQIHSi2bUFnTudO5lODBnTjVR/meF6eND2ayLXaI0+1V7OCVbT2Hghk
iS8hx97PCgp1KTwV0l40DWVQlEL61L+si65ER75UO3Esy4eVGUV6BG+2dM4kllU3uCUd2WZq/lnt
uX5oA42m3/xMK02Kk0bHEvEzUrn7CYkE0bNUQH2cjZGT1so59U6um1p/rVKw8vfDEmOVql8V0PCp
2I5m9rWxeCVZTwab/o2XGNN1BPo+X21jJtJsvGR+MsdSO1eqNh8dnL1vRwpJHYiEBIXQzbkpG+Bx
oCrS0Orwiix6s1V9nXGfSqXvf1/Z1vvpw7H6Z9HT2Wrzl3ai9rGk/Kdr8PIznVvF7edrh+fIwZru
hOxrrWStE9GipUF6/wXrbBaZ08LIsobCeA8aP/rkNZ77o6Be9UfTaf+0c70cjPlqKVcmlkGHlNV0
KHFuQrwucyengUqEOdeSnLoVBl8nSnpeFOvvx/vzVRmVw8ZeAWLDwaOdu0n8q1xX+2V2izAW+chL
MHvFB24vG8yhl/bf6rH2rkPWVTzFy/wlz8fFCB7/glexGL8ALIZLO3hlc2/3LB6ji4nBKr8gassT
3vU8XZ2cjCCvvb9G4Rhn153zUxSVR2StV9HtetHAl6IUAXSaFb//spWWxJNouEIXNZrPilEW57yu
x6uVOfKNnljLUVHnZ0HqLu5cR6SbT0eOVtkrABWWOQvwXIdOpC6j0dcnqOQ4Q0+WCEyjb3kgo8at
fEKXlVfZlE0eTkva/qlnafVBxQvqk24l5hLIBebibRyQ0/bLxOrim+E1zuei6+wJ14g6+xOUQP49
1yMwS8vMQ3Ee9UqT56kx5I9yVtDWrMcIUIOejFqOA1/b6l84SUPvA3idxw9tTNHu7HTQSumywbD3
iX9s6mug8743QlizT17gJCeMSlPP5wyMvS8qrGLe0oHN/miRZ4p8bXGnr4+3y6trmyVEGAK8+los
pUN3/9EiVWnwR0Vevwb8dTIJRW4uEowHm3J3lJXgulo6oOa9OYCqk2KipeZFqOa9zu2ZKC9t0RyJ
SL4GQzAZWjOIs1B4s15VSRNUhu0cLGkonSi55nk0nQl81GBO0oHvr0WnONfNd3HSJ5jVWfLPuHWM
d0hmHUn3vLrk1h9CUYIQEAWvV4Aoe4pWJUNQGUlmLmecjHhClI7etGrMQeYq7Emu3IO4Yu/kU6WD
YcHfMAg3N2u1qJ5cQSAUQ0T5P2EV41OqCNfxSTSdS2RW5p9QxNKXCNnuI0rxzg27rjiT5s7h8tls
I7ZWzSGry9Aelum5VfMRnFmEw9rojQdtot2hAHSjosNo9CTvd2yq1OR9K2QJ0WiXWqci4FcgFzBn
0r08Phw7n5GAUEU/j8cK0sG6rX+pGpNOCGNBqSdcOq+6LmZWh3Xm2GeNfuOpbuLqWXWi8mDQnfmB
xtLZN7RUQBDp94O2RmMTossiRBK7/9PA2PKatAPUvUSXzhGi7if0anOFovdBeL42w0BFby5tKmik
EiObpiV/9NvR0p7sti18rgQ0i5NFxUumTM9tNrj/TvTNgjoBa5fZandLIbZdlVJaT5TD+lUcUvpR
ox7pGO08qS7VWMI+nm6ak5vvPaIZpM0zz0piOUCZ4qHDw1svlvQZa7TqE85B3TcJbvgyZ6hDobeR
L7fH22DnYcNxEvdLzhRMjG1w1LjAXVpy7lDqmf2sDtZ7LCwQwpwK+D14oBxEK3vDrZQF3m7KqLzi
9xugtptS0nYuwtrVlM9u1SE9YBUIfdZjfpbO0s8HA75G2azOdyuserXqWCXd7kfsxrr08qIHqxrZ
9VtwROJc9HWM7pKVpd+xL5ouedPXzskoveVT1KfjE/zD6sfjZd7b+HxkQl6ExeE/bx4JfVbytjAB
2RR2lzwXMBKRyR0bv1eK5OA92l3ilZFGvZGEZQteL3JVNm42FaGLP9PZEYl3RTElv3m1cJ572Trf
f39qFPkBLeALwjJvrkc9nutpsgcosSLu/mQkS8KGTc3P1jhCsHw82N7k1loEoKlVCnC7XVfPaoHf
FVmsLJprpmXyqjV6c62AyJwGZ47/w+RWeALYuxV/tuUo5VqZOZHES6HmpFxlVH4cvXk+J6Ztfnk8
s70d8utIm2UEVaIJSTgU9nRcA2BhGQUwCnDY0B5VTneHQkwKv+z1bGw1MnQINrGnkWguXV35VTxV
L3nXYzw1J/Hn/zArE0lByqKU9Lelh4XWEJ6+oKNStezDxOGwB5WbzdSGdWojjwfbicR+yrPSPiAJ
YzveH/WMmplKuSgNh1gMp8k1lue4duVBKLK3emB9WTwoXqsZ4f0oU2cnZg80FVloaXxOZZyd596S
l1p2R7nda/gnlxfvFmUbUleu6M2MogFJxjIGbWt6vS7OqR7ZM9XR9P84O48lt422bR8RqpDDFgDJ
IWdGo2RJ1gYlvZKQc8bR/1fP4vtFEEXU2OWFyy652QHdT7iDfhwSGOVAhOwcyrUE0dctC6fpT2WZ
o1Cbpvh24pKU5y7t4f5M8PTmmoj4aSJ0ELc4xS/xpf4VPwyZQ5Jb001swwzNpMiqL6Bs9tB1G3Ef
hxSWG+kmmftaVwiPcTOZaszSIHijRCu3kavbc3s2BjM6RDY15Lge2hNmSXvX6NY2C9g/CEL401za
1/PLzQwEFA8ukmFJDIdEnh8guqReNqXl8e3nFgFl8EEwAHikVkvZmhMWWWKXCf3hD88dSp+DtQe8
3HwJyV4F3B8esbxWMabTHE2thQ9YHDj9IWmThWquHH2atSU5UuKkXYF6U3fQ0oXywdi3eDJb5Q5f
ZmtDadYQ7JDDsKur57gZwqQIVLoBBXDpx9Gs6WaYlvQ+j8ufYzDJPxzE2r4P9B52Xo6tywGxORF0
CATW2tBBDWxT0pwqu0zyYD5b3Rh/FTzgncd3a3riXeK5oSJzo76P94NapFUOptds+s91GLws9BEQ
QGxl1B+U5QSmZnKdKd0zit86rgLDq2F9I7piq3XtdIx27A5RJyM35OdcmfPKDRyr010wSurP+wdW
HMh1YA0L59V6mVRwbXRtNq29yDmD8WOg02rxWJ3IagJi5CbST0UAGn9n+zaHRCYHByfqFdj3Xn+O
UZWFKHFy3dBU0j/WivQrnTLnDz5dEelvPzQ77cyt44Ih8f+NtwrYmihQB0e0wbtMGTK3ULv5p7Oo
/6F4ANQVqjlIeg7nmrtGCR1GY6SBAClL6VmqoSiTqr09iIGowesLIklwF1Zzka204XMmQsM5+Ltm
pFj92r3pAXgs3/424iBGmYKTL3Qq1etdkgO90ZIOWce+z8svXWlTIypKOHjZbP6HdxhpAPBHeOba
DCV28O8HiJ661meUvWy0CD5VVmq8REkV+NY0WA/3z/vW1clY+MCJiodAQV+Phaa/TPMXPcchUofh
AZkmynCzlJi+GWem4kumGSuuUfSm6kZN1xRujOFT5ue4ue319LcqQYgwiHqkqIFS3br+MRhuFJLZ
IqlmtHoP7WRW+z95WpU/G7munqZECY5K1taQ9zFYO4AXG86qVvSKO4LA27nvNq4dhwQWoAg1aBGY
X/+WuW0qW1KIj1UzCr/2zax4xlg2lywL58P9TdgbanWKS+yQh8UBLBXhdOqVfV/7KFbl7yQt30sa
N2ojUAYspCdIswHfrLa71TANbkUsHqUKuCULasIUJfHZmbr0VANae5ijPfzE7YUDegn0tyiv0xNZ
BwGTGtddUjTUtqcAe7YgND6TMsp7csBiQ66vboYB10kKxTfDY3i9YalOw2WOgGSZUpf86pK6Dzyr
k42THUzUlxHBPBsG5fvYxp3wzXc4YyOdJBqRhCHrkpMWhZaxOJQwh8GeD3EYa8/tKBV+IBXmU9y2
e7oFt2+GQIXRYoKsgG/UmtmipnWp8eZSXYkqxW0rJXhWxyh9p2qDCX4Ke5z7J3RrC8FpCZ9VZJBg
i16vbWFOTtfW0GLbYLA+9ZKSvutkpd4Z5fY7ACuLZJzor4oEf3XHxjolBBMNhstIxvE/pHqDY9pH
07MmpzsKdZsjUdaG1kGyQ/5xPR89iKJ8Vgv2y+jk96E6pxDO5vmY1tEezmZr6RDQ+b+hVpMCNgKX
WQPDV+KVdG6nSXmKp2oPurp1ICDLiFaZMHlbg0qTnpiXmB+F47nqvGKUrMTFTiJ8jM2+PbX8mQ/3
T8TtRUK5xwQAiRw2weca02a2mhKM8CMvjVJPrhlZQGyQTHgIurSJXKsTaIeqdfbur9eJrL9yXaiD
wGCjN7g2SZ7I3HrylPwyJnMHLsQicnI73MIVb5ii4nNVpwq3pwwKRQv6Szr10hOodayicIj8CpXa
/IGuatrQ5MuTHEWlYNg5W7fIevi30HxI6oggRfhzfbhsNTVw9tNpzoAD+YiCVHocmyH4jJTY8ISR
9PIAvAtr66wo3Tq3ZReZZs0Lh9Z+zkor2vmoXlUP1ivG70CTmjrobWHSkEFCxd0AxRzufuH2Zh4g
75Zq+mXMR7tx+8goYh/3w3w+SmNZlb49IfvpxoqW2R6QJj137aAxbQ/6NnbUI9ZRwcu4KFHjlao5
za6VL+Cu4simqD91jSrvTEHcLusZcM0BFsUVWGhqXy9oVNtRGTtmfnGoEhx06kbHHkUhz+rt5lkN
UPOhV/NjiFAJgcu1p1+78WkZ1AFoBwlsLLDV69Ex5nUwUVchJg+N9DLKQ3dUjMw4NeVM68229yQe
X0k7q+kaJObUzWkk0FNYnR++K6kIQ4xqCizszjk1wUMQ6k8Igx4mCiQnJ7WXR7jZ9bGfl/GxaG0F
Z6IBmqUn12ryvq/k5lMU2HvA9ZttoMgMbhdMkOD53HBwysLETp6O5hm/2W91o+fvob6bovVqPDRV
k79oSwMkTF4yAc4yzm+8cKgeUPuiSw62VYC9r7ehKgcTo5DJPDsSpLASENkL/aPhmWWcjrmKHSkF
1D1W9GtyebUXVJmpkcA9EJLnwBGuR51sZ7ETOXHOjo7w4BO3PGy1dkz19FE3JucLotP2RVuyPnbN
xq7fDyy+6WJun0R+itzeC+dKlh4CZ6Z7uARp+KngNL+TTdRRF71dHnnK1b04+ubE8qNR/H6l94Bh
XLPLKVZPU1ZK9nmoo68Jnm4n3QrTY8tl5XWtXu+ErxvDUf4EhksaQVN/LciND18bRMCmz+g1Th8D
q209usS4hM+h9NOum89vPQiwpahaC00xiuXr3rdthfKg4wh7LrVCo6mVBv2TNqjfpCzQ3+doVz4A
C+1O9we9CRgQJABQJMItQMfIIa/OQV7VgzCIOANjms+2XtuePqOLN47I8t0fShzk1ZEjAeLKQdoQ
CvVa8m/oyykM2okjZ6JA59uoPoYPOuiMX/fHud02nYgciDFPuFCEW8VAg8HXRL3KOtdjZvsJIIKz
1QMcCpY4PnZVrewck9vrQzDqBSecqgAgotU92qmjXedqa5+NPmw+OGnZPdSAKh5CoyovyuQMrmSV
5Tt7QvF81vK9EvpNwIJXFLkH1wH9DlJdscN/JdW1njny0inWOdfk4AWphexfWpc9oxqF8R1JPl5p
x6pD//4q3x6cV2UQunNw2qiCip/117B906EdD+HiHFnScsJLChA1EJMjuUSyc3A2NhS6NiUDWdBp
wRRcDxXmIWqg2iDx2cv/gNZWz2MsW0eCqMIfqin7cn9mG8NRMuCbF3qx4IZWC4qKaF7SN+OTMJsx
d2F/tf+Odhq/m8ocOf5xfjNSiW3TKfIAVMJ6iLjzen5zC5+OkoBztsfC/iTVlewmaLF+A4NOh0dp
/tyf38aBQZYBPWdSZTAL62e4xwqYpFVxzoFIr0bIp+/mtFdeNMmq3cZR+vMia/3x/qA3SayYI9cb
B0UwtteJJJwUICpL45y7XHfCU4jPWeU6uYB+LCCN0nOJBsV3IyuUH2XedHvmwLd3D8OLEgx6U6TS
pvjvf51WVET70TS5yhsmfZxtLX0ImOROLW1rFCFaKMC0oH701cmxE03rg852znVT619r1C8vZRzu
FSA3vjzRV+IGBSdFJ2c9SqPrIVV4pM5mpz3UTgWaL9Bkl+R878HdmNDVUOJT+WvZ8rCdQkeCuGrF
BVV/qVUPfZXuRfKbo+icffIudmddggxLjr0eogVrdUvtK/2snrXeDvz7J3BzFME9gUmKvM66HD1F
lTNKCtKZyN4uZ2VKAc6Hy56n4NbmAFiVQZSKCGXdg1JCRcnrBqFHLSm+LF2QnfJGib3aMsed5IEn
htW/flCJ3FVuDQjdtIVv9afqUZ1iXIrb0bZerLIOvw2aZL4oixwlbq+lqAvFRaxP7ljmCKyBDVGz
L8VgwDEPht68lHMUgRjWx/gBUQ98F3Sqky+RlCV/UjWEEMInDZBY0MrS59hEOcyPkl7+n1xGZu/C
21A/Wp0FfLOgvhcB7Br058jOs9nNdeqobkpIi2+yhMuHBZ439pwuHtRjpnS1+pmLN6fDgg7PcECF
3CLQzHI58csaj0APr1XapLNVmu/NJS1kd64kKztIo87L5vSK/Uu3U7mCyhDy3qTNpL+35x4Z7TZc
nMWNxnqZ3xHkGo9G26AWOUy2/KOcnORPFGnWBxi/YUDGh1GNa+J/8ltvsuJjliE3dyq4/V/QLApK
fzQtMJhyL6WaN+D98jWRivJ7O/S5442Gkdt+NlTB6C6zFX1ObWg2fgcX76AF9tg/BP1kPuMQXwwf
zMXWPlWGM5GZt4H2LelgZVB31gR4J0qlw9hrU+iaCDFKx1SJ66d8GtvYG1Mp/R6jWBU/FOh+Ta7V
Ko1zxI86KjzbkWqApHiQGjBiJvTGetWoX7A4U2o/mDq1AkGZ1/p5acP814JD/NcSjfgaE8YI0osU
L33tGm1nm66ZRoPkwzGzei8p+cu1JaN6wWpYSv06gEDsm8RuMjtlStQlOl7hd3MDGMofrVl7tHJr
ap4lcFDthzbU5N9FuSial9aI2bpDXS/1ezVI01NilhhthIC/JBfQS/O/is0evHFJg8Sr2wIWiW5P
5YfFmkbLNRKnbh4kVa3/wM/PonPDkOyHCr3GNWI7cd6bSaXKL8NgUqwhO2mfuHARFgASV4FhtTLr
Bz4pUQptasiTjwFM03JHweHmK+Q5w2WMyI8HBlenVfgX6FE+RDo+OlJmt+iqK8GHNuj7j2+8vV5H
EcEP4HHu/NVN7GjNIpmpzbfeq5UvITH1zsyT4dcbR+HCIgIhQhfk6htHDTOuFRnqXHyZu3B8VLQ2
wDe+aHYy3q07krgDfxAVyweesetXZebxmjBfQbqlH2Mf7tJCA7tP/CYY95yAtoZykADErhLSAgIt
10PhOIgoaJwhM75ImByRSoH8iNMTaV27w0nfGApwEw0IlMZEB2LVV5HVthyNpJbOQdJpXlI3+bGq
zfBJ6wZnDw4kdnt183MMRKkQ6i3821VE3BkmVm/gtHGu0PuDOcvpwSiN7IeUh9nTqOhjsxOC3xxy
Inl4BOTAjAiMS0z+r0Agg9arlkMRnBernfwcHwm/5srYqzBuDgN0HqShEIxdl/87ANAZXq4EUISG
flb3jocBb+PZiFm45qjq/zOGJn0w51zzczMsH4d6/oldS+aHi1k8jJXae11TDg/3P4uNiJn3ld4y
KQ/f3zpAFzpmWoTO9bk1KzTxQycCfF/LKPjY5Xd9No0TAeYexGTjPJHsAEh4FTfngrle8oDLdcnA
Sp97qsJ+ECv1cVhCuva9ZO1cYbfHiZMk2qR0s1j5NQVsXuymxJxEPSthmPVuFE5B/KWRoTmPRdTG
P8ox2FNwuJ0dbVQ4k9T1USBGEet6dmEBb3ZqB+UcT6PtN0haHgIVSHpS1IN/f/duDxVRJRQQ4kuB
yVrPLrBBr+pYUJxJv4x/hzDovhD7741ys4ZMBBsDwEA4dAnAyvWETLRO+0KolSAyDiQ5lJPhYBtU
HOK60F2Ht2rnk7xZQV4EGtt0PUX2DZbzesBRjnBT7WC4hQnM0k6StUckxhYvhGmzk9dszE3UwIAi
cELYrtXVZg2BBPcDM5c8rPOHOi3SQ5N13aku5cqDj7tbnRT319X9JuYm6sTQxQVpSL2eG00Fw+zi
Mb3oXZzNfo2kj+SnaNx/yKVkaX6ralX/tqWp/zzPCdxuo5ish94S/oP3z87WIoNloy7GLwHXt3qq
hr42+qpAnkI3Sux/6/lXZs2FX8Tanh0fplU3kxbbKdAyYmMhFV5PukIPfLZruoSJPtj1AdNx86jK
YWB6XYQMiDtPlfUnLTqFCDHrEtuV9dyyj1oZVImHVYv1j0qDNvSpIMeBP434KLlkDRNxWmmVbqqp
be1HvZUKM+NSfYkRbJiw5i5JE9CX1tOj1I7Ge6fBs/qUtmgQ+BYE4CfDmUP15NDvcc5yiE3Mk8aj
qns5sAaCMWdSf5ldY7RHzEPGb1apTPNDhc6SdQgoJf9b4CEVw4LP2uXYaVl2XJRxoLfblIZ1FhoE
1VFxktn2zYHmwaPUt4S5oTU2um/oWex4sjT2yJ60nRwconICb66QXnzPoaCXGITkdeLSVdMMP7al
TnUb3Wk+tS30ecJUG1wHCpGW4pVBT3UKTwENdTRroJcnTV0ZuJJjzqqrZ2Gq/DvlpVnCpGgzPmBc
JX4acRMHHhFk+r+QZqd+LGLH+QYnGCKUExbZY6s4QXNqiJJLL9PNNjr2qDf8THMlyI7Q27uPSlr1
CT4fcTm5BXzJzC21Xnsal2VcHrXKicJnJ5XswQsAa3wzxtgkEYostMtzJ10eI3keM99GHqjzBrnR
JFfvg/JXh50xrpAlOpO+EgepBOtfq55sJ0sHD8GiWXeTKdR+L1mef0+7TnvEV6YcD2oWTq1rWUlY
PyRpKz/g3Cp3bu/kgGHGQvqlmuhn2kpjfJ9HR3pIBzX72Tdt/a0p2s6BQPMRLaayD2L9IQs051O/
VH18GCdlRkaU9xoePHFp4UZLMvxm0+vnROsX5b2cLaZ5sNWhzz5gooYT7gAxt/FrVZo/D/EEZS3P
huEkJXOsHfQg71D5qGLnBeEsqUbNYIwtrzOX7pDbahKdi14LSg9sXfU9y6DYu3rcGN2xdRY5fbDM
QP9dTpVT+5SFJBC1UaunftYv0B+n1AiOtRxWhaeCwYv9ou1DjoAsTc3sjsrUfgwQhRDW8aVWP8kh
mafbFa1h+aMcaKmLayUSBtMidQ/mkC3OA90u1D8nXIRfainS+RrM8eNSBs5zW+rypzmiF/9QhV0W
u/lgZv/Q1c1mdlMPm0Pd2XZ4ai2t/Q43CnZgBdN2+BGqy6j4uVMrpK7pbNSnKIZdksdtk7pLV5eR
Fyl2Nfp2NeQPU6xUjU+YoH7slMhY3jnS1P7blKbz08LMQnqclkHuHqMoJD+Vwrh8HCMzsg9hl4zg
niYtU1wYNd1Lk2oZNFtECaTTLKFRBjs1cP7Bu28aPyFMyFKqCSec75Mw5KUkyO0+KRO57IdFLdrQ
6zME1y/sigovY+m+Bmi/GSe9WKrPVdnUy87Tfou2RqCFUiavH7QhSDHi5forLh0GyyjLKsA7srPq
6ZQXsem4Wi071cGqgiJwNSqK1ocGR6Pfdlcpqd851EXwIgsgVGapDfW2i0zLDRXJ2GOhiQv7+hXj
x5HgCvAudPe1/UGH9C/aqWjgYntqHOBM0ikba/OkcS+eOop4/yBguXjpGJ2UaM974fbNFvkOhsY8
11DG1i6eljZiqlWB2q0lo/wHY1bJDROpc4NcS1MXCXz5rfkPW0HPGKs1ghGBfr/eCj0ZlxZRuxQ9
Y5h2Q0H1AsKH5GIUvddJ3lpY4hDudBYVcPQqHulAQchopgIKKdEzC3sIMg60LEx/VPtrWZrmP7zZ
w7mKQxhqkhTupfy3UQFtFk4b9T2yMMzFr6eK+IqjtYZJeBImyqVaTP1ETUg6lVjN7QQgN6kHq0rT
nL/hFCOrtgoKUBqZKZYwVSwgp6OdK9k7s0BybBzpQrpRQCGqbJe9ruDWqBxbmi4Qn4SC7PUEMXmT
A6kDPDkZRvBliELJw8IgcNNuzJ/7KllEHFHtFDS3VvWvQddyRLAmLUtO8KJf0JA9GQi3Po61oPjV
u5K1NymBuDboEEJrpBWpr6UFQdTVvQ3l6jJMKgEGGf2LHKTNW4Hzr6MgYEAxACDv2gNRi3oIbAET
omqpfsSEMD+2g1F4qJvoiltOuXlKovGbpLTO4X7YujU/2AlCqA7hZioE1/tXRRSL8HJLL1hKp+8S
dMe/W7Hxn0ahpcO2oA59Y4eaD6kUWFSlLgPVeghWTU+Y7GRvTb5ZxVcFd4qN1HDWhgd2DoAFKjoQ
vTr2pmDKUG3v9UMWN6j5LK15GMo3E23FkHzgrCCMGbhk18tnlSCKQB3Cx8vH8djFmGlVbRP5gGma
s7VYsT/oybxz/Lf2jLoRa8mTAcJqVdMpqvLVtQL1gKkNvvRqqn+g+LunKLj1kQEwoBPGHQlJZ90c
V7R4aZApvmRTnXtAqBQP0Z76Y6+Xw+n+IRS38Pr5IyPmjhZKgox3vYpk2wBa8Vm4kDogPjH2FZZo
TQq/AVmmwO2wvQMJXWbHVIvDb/fH3rrAMB1F/IFzSZVxtYNlTK+v7QFc47FpeW3VWTTh9emQWR3J
8hSnkkewL3+/P+rG4sJ0eH1vheqMLH7VX9FInkcodI28uVIV20+ZhN5CbUnJd5TS97r+W0ORlaIE
Q8URivvqCYwkuyPnZXGXRU+9YcaKQ9Hywu/xrNrJ/jcOJidSEJ3Ec8fTfj0rzQ5afcpwwVIL5SWm
/vbYINW0U/rbnA8vKnrgpiYq6deDYMjIGTJUBkntP1goRJ/JwtoT1M3i7fcJBUwwg4DuQN2tkU+V
ZMRhpkqYwwd98xzhYepRWCf9TIPfqYo7lSXZwfntBwNcD2AinLhllLauZxek+NGk0NAuQacmz/OU
GR+CfBknt0unMd4pDG3sF9eXqNbSIqbjLZb6r1OI2oHmhCPyzqqZyt6oRfFRU5o9mt/Ghqm0JIm6
uUhgjqzO+mymS0mnNsE7XfqetkXuT1KunhFeHj/eXzxxT6zuEZW2hOjc4vUNYO16PmAFS3oSc3hp
K7P/HVI4WXg8GwXkgAo82BVdqPCzQ+jZ+ujALZNPRmjusbW2VpXqN6AQYc0Ks+T6VyiDVsPQLkLM
xs0Zhb4oPOpSuUdh3BgFuySBXeKw09ld7V23lBNlRvoVCUIIj844RYZnJZW9F2ttjgMdTJSZRCdm
taaAPqbOREsPUnasYDabhS8ZfNWdJ00c69XOgamkqEWfgmByzVxQ7NRUx1ySzmqfFx5tYAf/cGWh
qlCr7+wqUb0IHff3IeC0ndBr43TytpCOgK2EjLoOvVQjkocYOeVLHAZI4xlScEAlzPb7cIl28p6N
pRSAAq4ttgy5k1WtMtSGUSU4x08WfYT3zWgpPwywyTujbDxoIKCALSB3jI7tqxHBXx/1EtdxL/VB
eClt7CoPSh2qv43UdBAVmrLGPlImrqZzGVJofvvNDMhfoNsoAHMzr67/rBia0laBm3Qj9RQnShs/
npfKnwopevs1CQ/TNGBLcEWjBHT9jY1KG2dA5ZBur2IsVSnnFsAgw/iIfZL6H6bFZiFOL6y7INle
j5UOKbYKgRWinhj2GLhkkfkwQ3WlaR0X4x4Xcus8kq8Ct0I0RFya16ONjeE0UtzGl7QmebOQgfLH
OjB8O5b2mlVb55HkGFAIzmnCjOl6KFtVOjtTFxoRRRA+U4CaT5I2/rl/J9/S64Q6LgVx+HVio9Yf
WOk0xmhSbkE0NaoOiZY2HxCmwuS9GbXDlHS1T26AyWkimYcgHg2UQOc3Y234DUJ/Ackt3jltXZyP
YqtP5IDi/Cjn9TnTauWkjei312E775yWrUUlIRC3GREDV8X1okINcOSkQLw1zaLuwZ6S+TSldrzD
YN1cVdToBMoRtTAO5/UwpCN0cWEtXORKUf2oVK1jueSLa8Fo93q5z/wRAUivROvGbeY+/1AH+pvJ
SmJVNcp0QgJcRzb++jfE8zxkoVzF0HYxFYnpPoHpLEcXXE22s6pbXwXRK805NP4Bfq1eoQiL6Kpv
G9zOpxCHsH62kBqbmu9zu9ue2xxK5PuAdEVraTWr2tIi3YDKfoE/nxxUxNd8bYqhWsfaHjL2lu2J
PgePjjBco3qirQPmAvkHzcmU/IKb2eIX6RS5Uy4XXq0Vo28Vk0bh1JBdi7bEuyDuIYDSVzyZCyos
979ScVxW7y+dQYCPXKZcc2vfCdsIQ6nTENKJNDty22AuL2qTSCceYftTboSzf3+8jUVmPEoBwEjI
+9Y1R1nqk1CVGa+vlhyDN1vtnjSqrO/BiwU7Z0ds2HpuQG4AwwjkOm3J62M66NUIaUKQLwECJL5B
KOgjheAUKCSkOf9CT5MTcrvWp/tz3IhpwDzDO8JIgUR6XTqSjVKrkLKFV1x1ySEKosBPNDl70Qb0
AgolaWls9PJLkeXj22Ma0SznEsD6G6TR6g2Z8lyCH2Ggw9CNk2+EUeRjzJgdpnzXnHjrIqIGAVRf
6DYCxVitbmvOyIll+JrTHdRr14rN6VCpynRMCtNEPkBTIemYpXVRJUBffjnVvflYO1r/9f5qb9y7
FJSxKiY1FMXl1Wdbpos2VyaFuihXnWe0KfTnrkriw38YRTgNqQBcuI/Euf4ruMLEc7AmWjuXbqpM
31GWzLdkWLb3R9n4OgiC//8oq8u9CLOa54ouukqF57Mi9+NRDWch+rIr1rrx4VOFEPMRzEkelOsJ
qdo8NDIVzYue5sUBmSyLKk8UeIKb78aMvJNybnwUV+OttglkbVS1ol6cjmP+A+5u+I8KbehUEYic
9aSIE7dTjIJ2n9kX/9xf1q3rFuYuhA+aGECv14JFZZ20cyshMAUANIzoBYfZOelS+yutIRwBxx5p
K7cFW+TLcxDyS5xMezLCcnmGGJPv4UC2dpmWBO4WlJ/AGq/OUqIv5ArY8114nxHwt2iOPaNE3VSu
ro395/tz39pnIEJkinQIsGBbPaD0OybNoTuNjk/1vaCMdowSpJthP8Z+pkxvhiSh24BiCXcuxV4m
t7qBSLFrAKozosqxU10iXW+9xNIlPwpNYweStHWiAO7BzVboe/Ndr05wVAdjpOGoqzU0yUGMBtGH
USoRUo96UAujFQL7aGIzmHwgTenOmdpYV2JKCjXUL2EsrVHctJXnyUBa8CLHiwnaov4tz8jeGGrV
f0isJNv5fDbODJKxhLE8Za930PVklVGz5wwE8mVohu49Kk36nzoc63+rQer3kHybY9ET5EJFdAvB
jeuxbGNJI6x5UEmxjOmpCEzjDJzJOPcGEtL3T+fWULrFUYFEQz19XdMrAtHZUrjwom6I3i3SuBzN
MB8+J1Ktnu4PtfFOEIhyVvjgqOut5W3SYjTlMkBpIpuM5P0ENviBvv1/2CdiR0tgk5BjuiEEKgF1
5dqWBQi3jv6d2672OnAXz0PfajsTunUWBHGEYBniEoAA+dZWn7aEnFwSIL1wGe3FksAvV1ZzwBdd
d44TSInY05o86T04Z8BlMHY1fwaFjthv0mjy927BnJn8oZwBhhpK+rnNJ/5I1I0mjinS0KLpm4X8
c2fMBrTOkWDVynM7OWg8/Y4vW21ieU7kSLGPBREHPixz7Tee1mNylI2gRf6zswFg3N/FjXY+nFQY
iUi1cTL5IFaHcza0Jh7R/dbLKv1Gmywz3DFeFgD9qPQeYPdAHUqaFB5f50ijGxOMfgnatnxX45Wg
ui2nQPXaIYv2QoSNsyygaCTVr/is9XaAF+oB78O1QO21PkA6mw8OupgvUTu+v78IGzcfGCRqgEIs
hor76pKV7DRoG7Tc0YpREWAmwz/Zk5me8JQo8ZPMc0/rw8mVW2zr7o+8cevRDOVeUEjpFd7S69Xv
ra4JcrVk9YckPySsh1un6XhKurBz80Lek87d+GipKvG56jyWoOvWlbMomDGZAgfem3p4KMtg+Qbu
3/l0f1ZbOwfOlFcEUx2u9NWssHCMFhBy8SVYoBAmgzp+lEZk99AH3ssNtoYi0SL9gedGv34VBknU
GUm5ZAoSjVn6dRw2R2gsmZsiMLCzV1unRGQfKvVobqJ1lo4p5jjLaoCbjJ5I48nsNCBafd9+rXW5
O6T1DBUmn5L8A3TYKtz5TjfnyUkBCU6ACSD8+qDUo2ItYWIzeAT+DGHN6d88mN71gVV/fPvmgbym
ZyIwEGiqX49EbwFksGGgfyCFCWKKoe6hjKp7s1LufeFbp59H/3U0ah9rzehufEUEzDFiRXPumXB6
f2RBJnuGE85PVk0V5v7UXl/aVQYrrOtAusP7Fvjk67lhgGYCIUSyyBoj45s2F+rXGnDmBxnw5Fej
yqPPU1bjKBRbTTSgGh+of0rQr59woCtkT+4tafaIxzDXtIa6OE8O/RjXbrH5G3Eu7Y59Yg0/BqO1
K0BP9QQdazLq3G/U0njUl0J/s4wCLxaVQMGDoXqEH+P1fKDRDzqSRMml6O0BJICU/6rUKv5ZWkkz
ePqi2xSRGnXyF6KTf7TRbpedR3PrQsH8EqAAeoWiu3f9C1rDnqymtlAgWIzyq2bS3C7TcNrph4r/
y3rfgFYIKMKr78dqnvCYusEQVBypmQvwcHF7muL8H8eZ6gcwqY3nOLH6cP+wbH1x0NnhSMLVpyi3
usQWS9HbQKeBOFjST1hRynOVJtGDmnX9Tl1l6zPg8kIZQvTsb9ZwCaljEBBCZ1pk6bst6coPrc3S
EFW4pXwa22JPqW3rJqNJz35xeGAeraYWOTiWmIZwF4+a6oVPYvacGIOsSrJ1V67G7ovWSvMhyzi7
9xf1diOFAoZInqgKcpmJRf8r7W81GDtlyXXdOWN2wC16BJtrTwcbT1hv6rHhrHMjevPpYVAUfKl6
kkk5ayk42noYoA08705t1ui7pbqXLaGKM1NmvBhyG/qOHGI5dH+qt9o9xC4YVtKMgy5EdXL1aYQ1
OnmkhWQ0RmJ9AStZhK6BqHrgG8pQ/JbKTJ6wgkiTzwuBxg8LgDvehXT9Y69TcyI9Onx5tvOO3H6v
/Cj4BBBASCx5yq43QCmnUsp64mk577sHbUAk12xgJt6f++2JpqqBeilKBUKwcU2kwWcdwFVJWOME
uXExtKX6VvR5+H5MNTrwve7ke/Y1t0eaEYF9MRhpHRSX63n1Sh7bvcRNmEax9JhnFHsdOZsO5JTy
KZe1+diHpf6oI/+zExbc3hNiZEELI4Lma1rdTRAI4ED2dOXBBwLuHsBINTWvhaSgyXR/WbcmqVJx
g1tDLRI1metJ1lqb5HAqiavCKD9HwPljrwgcSfftTCpwipsD+0sdtNVjsqDiunN0tjaVGgR7yrkR
Tk/Xo4dJaCZ6hZVgrc2tN2dx+sEKrchdyjE56Woane7P9lXF4/rWh3KP1AUPtoVkztoOHFzxHNel
8HAetOQ5VruxhBJcFR2w+QZFeOgSecPmgpP3ltKuMJKju/jDSp3WPkhKo2Y/6MzN37Ipch7tqO6q
r4tmw6WNxnh8N2hLZ38d4lHqDtVIEe3BTOPgW2gBsfMQ/IPvRr5nSA+NmU7BCYPiOBUFfcXxIx2P
vONUO612yAdYQUi8BkXrUrroNXfphvp5NIekw50qMJEHU5XgMU8HEOSlvZhfaSHboStHdSFYEKX+
HFR9JHswiYYKSYGu/JhZMaqZ4yRp5cEp6zw+NAuwd9fKGmpoIe8Qbhd6NghMs4Yg2UB1TGL2cQmX
AtwcJl/9rE2eMZvDTwOekuqPxmTRlmyGjC8+tmfLK9oFv1nV6BoIdq1Eo2TBIRyw/TSkplstxqD6
WRuY/4+08+qtHMm29F9p1Dv70pvB7X4geay8TfNCKDOV9N7z189Hdd0pHepAnJoBCmhkZ0rBiNgR
sc3aa5lbuQ0DyU4KMR2OHXD74ihEyKZvW4jyyz1+k/KUZoXYXqWg+Au3HDrxVqQsH9qtp3eBOzW9
pNx/bh3njt2scUKxB6//Q3m3hfOBl4Ia+Rj5ikuaB+lC3LFd2TfNyqN1digCXboaQVTAG3Vq+A2l
iTLUE2rk1pRuO4FrGh4W76LOxcfPJ3XuiJFCnmUDqVxTPzodSaOpfUrDjmIkFBOK3VZ6dI/Tr++a
wWx+aKW4hmmbf+HyiCFKMOsqz1mPpbPfGFPX52VJ93FqZJoteH6J7KPAmVq5us7NjMeX1kpUejnK
i5mJeqtTVkB+exKjyumpobqtVDY2tKkdzvQ4rFxW5/YMFOS8iKT/0R06XcnBU+HxNlHYUcSp2CG1
VLp53NX3LQXJzeebdnYoKiXETFCJUb05HcrnxenELIiOuth2Fz6M80epUOrNOOqq+/8w1JwHg9GF
dVzisrKRpoUkGljFLFM3Qh2rdukH1SZQ6X/8+0PNjdWEZbOfsCx9Nbo+KEEB0/KYDvD1Cf0Q7aEX
8zziHbjzPx/szMM298HOFQUcJsrSp0sYqhJoRHGW2VPM2FEmy2xtGhlaW2jo1qDZSHEaaKaviavX
EA3zr16cAACrVLxoK5hpbBdvapHkcIOKOA7poIY/KKuUm1iVStOutAERbrL9HvULHfQxnX2W/uQL
rbUWB3+k6Zs5iDj40Azzwn7omTfEinuZ9+UI8NogT5KVwrVg9XDLFkGZXELSYqb3PitYQT4P4tEZ
STnyeMBmcSM3WnxTKqYvb+qmzb+nQhOsVAbOWDjAQxxocnEA2JbX0iClcqeHOWZnwuOC+hmCP0EV
b/TGW+v+PFNaggwBH4eC75wwFxeOnFX2ICANvIxAjmS7Ga1hX7aTaUdFYLixVsZ73ciLrepP/iae
pog0bevxYegJfm6TZ65GaiHUtqBtBgG2rDpLnSaGqUmQFCVJuzc8LbyzUtXbfj7KmbIvT5huzZmW
WYNpubYVhbsaBD/aH2bTbVsB/kzTot0LSQ7tou7M7KD0XWeToKy2cTM9qySlVxytc9uLnzWTDoOE
wb08PX1w3eW5AZHCcRgH351VvuxSiycHOe61DMyZZwBcG0b0donRoXU61FCgeiYXLGpclCATAS44
Izt+HeFt/NJ9o3v8fHnPjYfdvgUFeAra4nSnUj41QhmSnhBCP4DAwKCr1yPa+9VlYn2fdmaxYjZn
N5TAWptVEMkdLBF1aR16YQq+/qh6pdLZYl6bGm2McvULT7G4oXUiesrDVtsblTA8TZOvHJLRWGMa
nRdyca1xbwObQI2S93ZJ4DbIOnOdCvZUqwWaJoOku6De1d7qbdjuCIGrZ+L8Ye2BOjMsiV9Fw12f
0cPL+pPfNOTEyGEepGxArjCfzAAFXRhPtxUJicyhRRliobowIXb8fKfPjAz+h2QzoQLJ2aWTVhh+
rXdNbB1UrTG2cpFlB6s3hp2g0nsZQQCE9Ez2t2m0eDYAhszkIwB+EFA8NWcFqhMjyBg0ROFhC3gl
2egdmYXPp3bmfMIrPWMxIG75CFGjS8qkcgjjcwTi1BXKyHcrVdnW9MauGO+ZO4+byEAJFjkdlVrs
6Xz8aQpAGOZoloOQsAelkm8bP5JXRjkzH+DJXO3YJ0kCfT6075JAEL16hic2/tEjVNvmdIA/9bGh
2YExrfH8nXlOgGUSHVDVI4tHD8LpWPjTCeAw8NB6hgZpZnnT6KiaLn/R+X9Tm6qscBNJVkkMWEze
Q6pGEJuageFd+i1R5oqfc+Zy4HPwM0CUo01AHeb0c8yyC7qWK/9I17uHxlMeOlUFisCm4OZBt1BL
2zooRkcO5dFNw0G2ZU/VX/+uPfERXAwkNnHHwUacfsRY5lqBDq1waMVicn2+B9omU3dK6LVWTPfs
hCFbpoaH+BGR/MKiijxVg87XhEMMxpOrwC8jxQ5zBbHWBCDDnkZtudnlgShEtuF1WrAFJFcdy8qE
c+nzaZ+1BSCeXEw8szDGLVwLhrPiRtN8akV1AMw5L/SHCOq169Qvup+RoIR7qizq/ZhU46HNoaLe
oNmpKnY2BTBmff41H/1OgIrvPkY+3YRCEnkBJ1os5EzM7gOeEzpMpdG4LKOid5JRMiEZolfaMv3b
ApaulTN4dmMIn4FLzpSGXJqn45d1obQdZHTHiBDQJY8Xw/UOkvgHwgppjc9dWNdjl3tb6PVmzjnB
OrIWQrb5fBk+3jgIO4IPJfdN8AS8+fQzIhVj9PXWP8aa0exTTR8FZ0rCul0Z56MjwDhglmYkH1UE
c76T3t05eWNYgdBLdF+oA23ZRgRSUcvb7aTpgQ1FmXD3+bzm33f6/jIesAVyvJQOANefjhfQrD2p
1sAdlxaCWw/FsKumrrXHWLFW+hTODUXpk/LZG7Z++dRnZudnZs+dEmlCaPvUr1zfnODMy6A7WLnA
zo7FOrJhYBUhEjudlhFpWZplsX9soqC2tYSeLq0WB2Be2lpl6exQ1MRJ/s2l+aUrkcXEpEOgQ0Gb
iMEd9BzqU6r33TXSbdbXzzfrnBFqMx0qMyIMW7Jh1p6A1Loe+cdS7fqNWnjC1oiTdPv5KB89FAK0
+TECyQrNjjJP+L0JRkqP4wPnZmjJDNAOD1mV5N8BeOnORHnL1vpxDFY27C0ruzRECEXAT9HbZAJx
OB1VSX0t9/rRO1hhO4RbI6RYfTUGI6IKjSa1X8IqTiQnNSaqu11RNi8h7TXRDs6mLHaC3Mo1h1dp
DMHwWdFjOg51tPU7nUJR2Yzir6Hi1bYLb8hrOF6qMEYIpknUXYUfMbndNJKprAPd/x2qEYA8HkBk
aQIlHCInrxKjc5tagCJhMrQwcNAoMX9nUBHJLvf3cItM2eDZpL2S4ab0cs6QCC9m4/SWnMmOFFWG
sfdNsVSdLgj0zIkgDdvSVpuWcOi1euV2zTBYGxIZcYdIA1iiK1GezKdIiof0EknfBsJqmDE3oxoh
uVgjmrVPjCwFhGEUQbSfYl35rieoBNhe1vreJh66dNoZSS/UG6nJYe4sxCIxL3Hsx73vw9lpzxQe
14qQA00ee6F9rswk9Q6BUlW/RDG1go0gFvGVXDYlZDl9Cv8JHfhNu2mAckPfAzgdRmBIn3K7pjL1
QNmIFtPAD+XKrmVk3+wsk0Y4gOqKZGAoqPkLSf8wWnmdzhw+KJHwDkDEwFSvzQmbd7bqhdijDI3J
IVL75AK7Qtk38cFVTGSXV22UX7YwUUQB4dPG6ZyBMAsfwauqXPGzivqc7ocbCgmDDW/45KYTuAqo
bdwsTSAtNIK1gc+cSJmTMWdeAB3yv6ezbOW8VSrDDI6qGMfPEZoMX3qpj+Bjl83mMKQxDkBT+PrK
mTzz9BOpcItyHcxNh4vFNZXAa8tYJXUd5PUN4HNrD/v8Ta+ixRBZ6k9z1IRdNXQk3vO2XHktzgC+
6Epg2m/QAcKK+TJ8t7UWAntq2rThkR7OzIImqSt2CDWRbGsbGgXrSu3yIzSUcm3Tc5x+B8zT3raK
RegIbWuMSn2l7MKg7fefX49nTA5oDQZH5ueNJOL0u4zUT6ewEoEm5ahW8l4TLUbt4A5Uw1as+9y+
kx+z5gAZroal7xPCoiVPURVANhDq9H1OrZNY6auo+LkdtZa1AfC2Vvk+Nz0KtnPZDs0jWCtPpxdE
Y5r0Jt2E8OLIWy4Q6eDBLXUZCdIa8fe5oYALQ4s9x+JEpqdDxQ0YL7w6zFqizqpR63G7SuqQx87G
3eebNp+QxdGl1ZSzS/cJUfcynvF6ywT8ofJyRqOn2Hli+Zd9m3cNmMGo2YX0b4krp+fMkLM/RTA9
U/5hxqez85FvQUHO9JEdK4INWgPaI/Umf2sFcFvF2iCsHJgzxjL3uswBzAxLXiboEpDZhj5YRJBh
2TpVJ+s3wpj1Tj/UiQMVcuMMRfG3hRVn4kQEwFnbWZtrSYcxBX2V1yVtWmPRexAMkuNEd8wMvDXC
pHOrOStRqLAakr5e1lglv851OL6Eg4JWtE3BJHCUKDfdmZlrl4eJsPncYM64WjSazu00M5gd3Onp
7nmxl0ZGMwiHKq6K74aZtY4Za2t7duYEzAl1ABiUEwhzFzYihN0UGbEpHJI6k3f92GZOPmWmU+eV
9vdPwDwZwE+4dYBLFm9IBL5Xp1ZKMB1YoR0EmrQblaxxtSCRNyCj/rY8HJbxfrzFAo7DaLWJxdRU
2c+veoE+k1SxvkZRaW7Q+fz7lJe0B+M28k6xjDB+ne5XowT1aHiDdRjVqbehgcmPcJWqTtsJzQoK
99ymAd+gw3XGUpA9PR1qLOiokCrVOtRjPC9dXuzVYmBWLd3Xn1vhW3vR4t4iGcSrTx6aZO0y7Kwr
vfBjI0BELZOzvQ7xd0s9P+oPQ2ZEuYOqn3LTx5UVb1Bwjn5Valv1dj+LMNv0TEIEqSqjOe2bTIFb
OyF41h/E0JqaR6Me1GajIu0iOjKVpdJN80nUbhE1k3dmFmtfIrXJe0cDI3MRJJn+YOST9gVuSdxo
XZ8S5bopBcPb8uLmv4pESaEp7MzmyiMW8n+Y+ICjTQsG6lvhAIbKGWQpgDUSOLlo94JnWnahgla3
Yd5vzB8wvTfihq5P/3uIfshoJ1ovqgezysTe8UKx+xrLUd/u6ErVnsnK8V4QLEBcrwRQxaiC5Md2
Z9QjZf/RiH6nvSdTlPp8M+Z9XewFpTciojl+5TFfOCSTrkd6WMDiHMixfpH0seeOErznkJLrxAEE
zQIgjdeEltiVs3vG4qi70F1ApZ13eSmPU0v4MiIquUhUaPm2B5nnJkFNvmfUhvvPJ3ku30KTPa3T
DDe3NSun1t0UQqNnuSIcBMT19iOxLZ1iQjzi6mKBQjIKNuFf71SBrt6omfICi135t5MS6KtQX0S6
AKQhebDTb0iRDmy1DPRd2hSWo4NYdbzKmB6VJp5WXs2P9zwo6fmV5k4ElLXs70tTNTN8nVJ4DyHG
HkdT2Cdx2f7+fFXPjQKYjaeE5BH+++Ke1ybgM0WGJ40KonSZj716gBdUXsNdvfnEpyY6s+MCXQAy
PAMXZ0N65zNnVFiAHxG6+/S7vnTkylI7J58U7zyl7V90WIELRwDi4NtW1dUP4Cio2QEbaV50Qsnm
svHhBBjUulOB3RBhu8NkyT8KYDTo8Zp0AdiwW03DNvDFhhyOkJexXXZK/YiUXvjFrNI+sBUKhPtR
HqLEjXxPmsPdfPgOKKpUCA0relIKaqqWq+gTlNm1IME2laYD1IuSrxUaHSui8tKQcyfRl+RaZXfc
Fr+HPg9Mu4E2XSf1PEalI3eD6ZF3zMOHMpis1Rz4R5djppSRZ+vQAdYu1eqboYSiEeAYEESzvZMo
+r3E3TDpDpTCSecAza5RnzPgxiRKb54QTph2Y0jXbThJ+gu9seHPqK+sH0KlTxfhJGYI6oj60+eW
daYkj9sFghFWqRmnKi6KoiAoE9nM+uAIA3h9zEl8jahSBOnvTjD9PeESFNMyLY+XY+Z3xPPp9JhO
cb8pIsFwtc4Qt53R6jddoE+Hzz/t461FzQliNtqu5lKbsviyoJ3CAd0bmOjNutshqVjtNQ/5nkyX
EvfvD0VTOc1kENbMju6p3ZuCSTEvgdOlEVrRFZMWOYms9DaJEq9RKJ2ZFVe/NROx4fPSEnw6lECt
Ka4DiEhSM+wceZiyjQxE+W5Q8jVs0Mf4e24xhOweR0Pi8l+c5tZKNMWzCMWmLPoutUqwmwStccxU
qVzZrMVbC+S/i0K8aIdZs9axP6/Z4i6BVZJw4k0XCdW004lKYBjMNiEzXCmx6KaV1bi06JaOb1ko
79IDAaSwXOOyOTdlmla4I2nv5EJerK7fG2kswLh8HMTI3FQUYA6NXsuCo7a9d5953gjgxUu9XVDk
xPhlWwnyyjP/9rosJ06GhyomUTe9QYuwFG6ZfrQ82YNIuIm5jqwkPVAH8qzfI3IN0k+LpE9rd1Q+
Dg33R7hHBYlXcaKALWyqTJWBD0fmszxl2m+1z/vUBTUuQ50spurmc7s/c0Vp0MaQd56JcYy3x/zd
fZ8GStlIUYRjIADbcDXBCu4Hn5SOk495hZzOmBnPnw95bodmz3dOCuEOLY+aVaog04zKO6QI15RO
YYKRg2o4xO8sYGvX7SYMZYPWmGmo9oXuB+KTFNaqubJLZ15UDjy+MTUZOmOX4UwWikRjccXMFWt0
oFlKbtWsKf7T8fBfP4f/5b/mt//Z9frf/82ff+bFWIGtaBZ//PdN8Zo9NNXra3P1Uvz3/KP/55+e
/uC/r8KfRLv572b5r05+iN//5/juS/Ny8odN1oTNeNe+VuP9a90mzdsAfOn8L/9v//Ifr2+/5XEs
Xv/1x88cZYH5t8HcnP3x518dfv3rjzlT+l/vf/2ff3f9kvJjDu3v/zjUyUv2q17+1OtL3fzrD2Tg
jX+CgJq3FK9p7hr+4x/963/+Stf+CfgalPlcKgMZidlmedUE/Jj5z1nCYy6rzw1qswjjH/+o8/bt
72TpnyS6ZkpPMn80P9H19z9feLJVf23dP0Dj3+ZcbvW//jg1VIxj7pGcFXRnNBi4hMXtaWiDRmrd
U+5rWuHtMPYrRw1yY9doNj0cvmh4JL4hjJ+mh3dL9eeHvB/41DTfBp59Zw4JbCdc24uLMwVOqdV+
pd4rGTpRqBtblA2mNUKs+bf8dUsxCmhAWA3e8sJvSbTT61nLuqilNUK8mwTlCnm+V08SAhLtA0QL
v3yIFY5cF3/ruvk45jzzd9dNXidVMUSieFcHnp0iAL+TahSUC9G/NYtqZbDT9+c/gwGPMXhkedFh
vlsMJqRe11CPvQuyXnStGGLXMolHN+zs6SGFh3j7+bYtyu5vA87Eerx5JJtZ38Xs5k7tymsM+a7y
43vgDPVl5ZWHLI4PvtA/VuooHEK5pfaGete11kxrWf6393yxpQYt1yCBZ60oUsyLGSvcUFaTy3cM
pVy2qnwNsXuxK4Xe2PcUcexCr6Ek7nLZ1YOseYi3ndwCvSyy6EsYZgfh0NRd87eavliVmReJiEKj
Kgf701Lp1od+RaKZwrid1Na3Q9SQ7SYhfWMUxgTbFVI3K9swn8uTVWDAN0506NBMWVvue9XpNR2W
k36b0V7pjGb4UEnChYQa7baICDwRcpgek2wY7KAUHMQi8cT70BGKsTjImQaVR5o/+K1hOJ9/2If7
ZMbvz7qKsNai/b4sNYkysoCpNRm3uVhuukQ7qI33ncx/ucGRkXaBLl621RTtx0Ray7J+tAzGJms9
Zwq5FVHlPrUMGvKNuu0YG/TYZUqCwxo75Unyhy1fO3wxrPYmaOxsN2mVuiFR5h8sqdvlhpLbSjeO
lxaqt+7nyzEb43KbZr7BWXGMXpslOEeQuV/9Umabiiq+BScL4YHfvuK9fUOde42Sb7n4eC9zUZga
GI3a8/KfLkAfep5K3kO7N632xSrlQ1UIdDiUj8Mgfw+m5mkIKdFm01rf+yK8YmY8b2AgaFyVZx10
a3EL9RDWFMgVSPeq9RDOUimm76rgygmxtetOuASQ1cHlS1UWeKodhZAidN8+X+mFIPef34CrhfoL
zyqmdzr53K8UkpqydE+KybwyFOrSP1R52+rXGqr2v63fhr4dwr0uOH6G8IcTHLzJjtQVj+uDEb4t
xbvPWFxPSRWOiS/wGf5vXd1WP6V2LwUu/buCcaSo7bU2QXnyQjnbkNA1WLG3N2Dke4NbDr8wgSb3
Uw8FOuke0ZNQ2vvyvgvdiTqzcdMLe/9JlRBNdKrpKUHa8muW3NaBHbyubMUcs372EQtzaKMUPVI0
n+9bPXW08lsnx3ZrkqIYfmbiXYGBVLij9aiuXD5vLeYfBiYM5NFHQZag+tQG0HcJ/TFM5Hs13ZAp
UUVn8uzWd/Rh102IF462pux5GiAUuIrqwa7671N+nanHsd/2ySNa6Laq7DvlIWjdtDiG6iGNHV+/
ktfakd/8qg9fOpOB8nLzjKlLM9EgpsljRbqPq+1g7abOvtEH1xycvHWbxjZydyhcL95kD13tlD+7
3/VByzbCbsAvS7ZFtivb61Ii7CK9afeuuNWe69xtA6c1bFVyrHYvr6G939jult88M5rhakDESWPH
6eoWgemlgtLJ93G26+P9+FLJlz4y2dk3Azr51Al929iHKh+/KaONLrmTfzf1T4Ow6TJ3uApW3tw3
PYPPvmex21CFB1kutHzP6ERAz33HuDY7Guo2U7jVjc1Az3V8VftUw9xg2KblU6TspTG2zfbG/55y
ESGHJV5o4l4MEfvexuKXsLcrNJHKo2Fsukq9KNVdEe70zE2+xuZd4u1pABTv0zUZlqWbOp/a9yu7
uLsssWlaoWFlw+l7Y+0tY5ukO898acdnRVkpzHzw4IBTk2XlmXxjFYaF9HQbVSHQLAuqm3urcfQ7
ZZvu8523hxzuu3Es1yj35l92skeLwRYz6/NCpTCDnbe9Wyj8ZzfVhl5QOzU2Rn7UUtvK6PLdqfFF
1zkKWlH4T8N0H/b7fEQD+KZrrxtpIxZ2fFkGmxSpsjvxcoo3Q2/XptMndpvY0kP4gGzTjLL5qm5z
tHj0qygI7SIXbKV/rJX91F0F0F+objpewlfJD4c/YRgJhHs5W8NizlP6OGVSjTMc4aPYId6mKqg0
d92PO3QrxdJJta30U/na604tb71wV6dOZ7hhcFnGTlWuPEBvMgcfhp+Ja2lYoDdj6RkKfaLCdcSK
oxIOOjdqHAvoFjewltkej85mjK4zbYeWFU2v2j6g6PRL1SmHuY0EfuSqL7eBt+1hnJOjZ4FEOC0W
IKbSu6xDDOo+Ti6n+hmdJfVB3gMQQ8etei0LV06/Wvk9OidSvg1K2zMfJ+lCLPaCC1UvBfbPn5iP
d9FsV3hURMDUJOhFPDXiuqgtKFRY5CTY1UgADa78InJ7PkOuGBROK12V/lYejpnnFNcoHje6rUzO
UG/pxBVrGm1Xlv2NWenjsv/1QYuH12s6Ka2HQbo3RycsHUF+jtTLmUPqRoicLrkqm5suvOn0Yxtd
SPoROF2LtM8DiftgsiW4RSIbfKeB+pznZhmhiwvhCOJS/o2JVFXutD/qZ+Nn4Y73wZ32QjeG8YB1
edNhq/fuLIpGyu/e3HpfKWoqz2T9ADqpv3laTBigntNrfADrxrqNJrtMtz05WcFR+CnUYY7Cr883
540758Na0ApAhAYO84M6DLV8GlTB594LD9aN9jP6Rcef9iOVLxr1IEpbXdi2XNeX1VF7pbkZRsHy
hrmnLzji1leUt/MXAe2u6+Ze2RTP6WN50H5X15icmNrZV1glGh6dn+F9duldZJMt3NWX9SFfoxJe
uu5v1yRgGERU4bYwl+obspHktL8wCRaXnupOobpmp9dCgdjmjgKMFO/ZNuOVHusyI6rI1k7yW1fr
chnnII/StkzMvSTz6mtLSPUgkO+DXxkEjE9oYIS7uHUtdYdkNlmZpN8m1pZLU4sc8atsmxf1Y3bP
hraHtHApaSQqkc1V80S9yZxcQ9h9vtELUgx8bk6hRtmdBBIBF1HU6Sm0UqOCXJQ1qrYiBZXEHh55
/7W7TRQ69W3zZLn/nwMuPMsqSVtBny0LKszEs/XXrHALsJmVC/RyulLRUMery1Zum9V5zoHXu5RO
Fmeemc624D1NP5FI7K/bV/NRuoteuhfrOVnxnz+EcaerutRbRXnoz9H8Z48ubsUxX+RfWuB0k0NK
/fMVPW9kf23hkmrDnxo9qEER3o+TIw4HpXX88SbPa/zK0h7yr4GRzuQENv4USjOhiGgD6extyAvs
PbbGPpdvrWlfeNeiBiFK9axmVyrmhkp9q9145UM+rFHBn3Vg3lndsk4cRILQgjmW7ksDZIM7PmX5
Pq9c0LTKyLuuoRYZrRneuUf9/ZgL3zfrm4QsPWN67IMENwf8BNusfsDHRBpBeaJMmN1Hvs3UtVuv
WDtoMzDnw1VgQMxETxyR07IBXvD7TEV8Ub73fosv/nj0vlnSJvtRXEgqXdU3YbriW3+M6Gcb/GvA
ZVlS9tGfg6tCvtetjWy6Q0ytYpuOjxlz10q747iHzS6TLwz8rFhEaDVfWfL57vhkysuei66yaNYx
mHL3iAYpYRFNPvjpY/z4+Qn44HvP7gNXGTXoOaP55k+9O9uBX/XD6HniQz8QM1Z20h5HlKJTj25t
2Q6tv52nWIy3wGB1cZuBrGe8GE4mc9+mm4a6b+mO9A2ITpK6TerK5V1CfzTB81N3V2e2vgnjlR1e
m7Z8eqX18ICiFs9nmMiXmI7X0815lPxvIUBd+vU/X+OPt8xi0ovjo0X0jsL0LT4IJvTiTjm4eb2l
mUDUbB90k7rp9Jv0ygTFhKjmcBC/ZQky4Ve6QjXCRR6Z/3xxO4YuHCcVvW0SKU3S+A7g28+/9C1J
eGJ2iy9VT9dFi8FnFTlfmgAjbhy/uAyUzdTtIjKF10F9QDO98Hdj6dSTrVQ78Pv20Mm2Nv4s1WsV
IBegfyLg1FUKkgnVVW8ep/I6rkiAuaMgO8iv5cllMEGJ4O9aMYDVxQYtMQgJDNOt045uIuxzCdQa
gWppPKTdr89nuICMY+nzDMHzoNoxw+WXRUFNCKI2lJlhl918hyLBUZGF0w8VQAflmxIfLEL76TYZ
UItde0c/JIYWQy/9BRMVCJQRxYdA3SBuEfUsgtM2iKI4NUdBduQ1zvCPj8ViyIXHkGVh/+d+Jpe5
eBCdoTt21lbUfxkBB+5KsTZGvXJdvz2aSyOCXwGeHpmOTNg5T40oEMRQF6NReiAL15QHGEjL0Q4U
kjNbLbAtwPmoUT/T3xVbrhweo3hrzBKmUBltZdXuGl7NQ5rsvHbOAkWBHQmoG2/kyFV7W7vvv1lX
onnw1J/C9/Gbjy3Co8Eq0gxPfKzKdndfKVvV24mpY12ZoU2asZZwWGdHNURa2Ly0itZu1C9muaNx
14TCBQTUmgjgG1z84yrA8UetCDjgkvwhgctB9tFVf4B4gPGq2vEvu9+6k01bw7uxVEfMXKxg7vf5
0ea7KXQ5PtWX4Tg4JAjMR+E+zu3EZAGucPDUYCOae6XetuY+/OY/xlcp59IetE1oukm3C8aLtt4O
Jl3Att86wfBkCRuIoFvhCHpTyZ2e/kDIIE1b3pEqmljMLwHS4P6rlx1MYjSywtHKvffBk8P4Zj6I
/1mBxSXbgOCt2wh7r+W7piCM2IW07x9eytS0ASp+frDlDz7KYrTFJYuk3ShkOutNkuVQ/TTYajPd
9CX+Y+5zk9EJbYO8TOgEQY95J+M0H4kxiat+Vt8j6LC4vH7Eaxmg5TM+f9R81dDthfTYEh8G9ZkY
xlMkPVQwcNV25zvEJZ9P/KOzMo/x1utH4yQg8cXEs5Kmt7QapAcjsCsZRXKb0Lj5lfzwZTvynAYu
rMrOCzsD6vXl87Hf1Kk+GPm7sRfvhQJ/fKCmjB3WtvpsfBFfzWI2Qe1L9wXa/BS6GZrCCMe/ke2p
Jcf/4pFT2cesNaxhK9Qu5x719wsxW8g7X8a3xLwPh156gIljSp38LtUcsXYr31krNX0MiRZrvkjA
ZHQ7C2k1SQ/1mO3NmGQep9EVaQCQLun+9wUCl60gXo1r/TCrIy8ekTgd0XT3mCQsUCS4SsTu+03f
OzURCiw6MJaZttagE7P2es1b+dlWL56SNI7AiWsMrH+nE/AbNqa/zFw2mS08C69wvpWlm0ACuZbs
Ovtiv9/W+Zp5t61anQIoj1lrTblXJFftXL/cidc4kMrN+KK+tsOuUNjpacWcFhzq/3EVqOdSbofi
haLuwle1UPtEnU2UqIc4UeUqiiOM28rbacDcxu+62dlt8FjlX2FjAPL6M/QfxqepAAv3rZQkO5XA
eFGBoRZLKZCGolSGhWa0lbByFLmmwrL5/DCeN/+/Pndx3QZeIXUNIz94JAFUp+CdqQ+e9Ez5sS3X
0rwfQrL5AMzJLVB4yiyHebopTSIkfaEW0kPWbEpdsvticCSVWgFQg8sAyXsv3BbBcTX1+YYd+2CG
7wZeWEMpQI7YajmzxG2nh3NuhnXK2KVDBdoHUbXbzkWVY/pCISSWt43g6K0bxy68igg/isqmlVw6
8gMaUePDOFzIFMObnRptFf1SN+469QHBuKg7dP1Ra6+mYbfapnT2WfxrBkuhajMLJaFOS8xKdRoy
0xX2QTZ0jL41w36iMTSK3c8t42NK8m23wIzQQMd7tARoJNKk5n2DR0aXiDJpdhVd1lJL/JG5aoK8
olv7NHHvStGp1P1Yp/SPbDtJcfR0m1TbJHvW0qskuSLpJtMNFN4M05UJU6PgKjL6mTQeXxlETUb+
pRK/he1V3W2m5GuiHqrsIJv7xCxtQPkFnRxFUm6yiHy5TE5Fug+8y7B+WJnsh3NAapwuX9BAgLLh
Y1jczWNI+7U+4AhYxRXISls1Wxd2R1syd+lzZR2M5i4qbjitaXrhpwcj2k4JZdk7rbYL3fZiJyuc
PnSt18ZylN/SuAlS2EzcFl8NJwzn4XrGcJJoz4jbLhpUapwSFOVmqLa1cei/yhcidNuU2QDBuGZ2
9/n03qq4JwdgMb3FAyBArNh0NdNDj9hqiRCdunTyF2jtjtahi7d+6WTBJqjuyCIbMgu/8Y0LVSMh
tVWrLSm1grnBC6O5krzxfMfqf0eCW8mblmVSdrkOFt+phV1R7Jg7egHDXs0eKhF6T6ev940BnN4R
A1e7Tg361h2WpjLRk3JS9Dnil5T2b/mKFHsduq3sUrGtUhsmUfJpoPpjlu/7UNrFd8LXGXxa0Cnk
OYjEVdqXYo1N4qNrNK8V5D8zRwx5I21xJVZSKIG08XGN1M0ob8UgtqfmNvMLuwESpO5y1anbW788
TrPvPRz15nVlt5aP5uIDFr4ZHZZ9o5f4f2a0N8unork2dMeQL3pv5Yh/fCUXIy09MTg2wUThbIve
piG0HMevkn4nG4eysGl0s7x9XF0gPZ7nbp3vP5/lm97rB5t8t84Lz0tMlXLwZpssR4dytJ64FsYw
HEVh12eXdQfF3lYbYAQ4htVOiq79aqdDdJ7ZA8/iWups0Z7Eu71YisUFMFVqJnlRID2k2UVj7E2q
E+1Gfch/gdsrgQ/UK1mT1bVfHEkQPWo1yUwfgGM2/iq7Q2r6tq58EdP7bHTL+n+zdybNcePal/8u
vacDJDhuOeSklJSabMsbhizbIAkOGEiA5Kf/n/SrfrazXFZUr7ojOqIW74Vli8kEwYt7z/mdu6n7
iLuO0qWc9b8++GB+DhPKGVSGECecNn59FSvttXOPGO+HLoBXJhRxn/ojMLvATT6X0dDmwO36OFxO
n5hMqit+Pn7pgNpcRzgN9RCPbxdV3liFkF1/Wb7F3rCkrut8VWP4CTXfsqXd8orAYrPa6BpvrMdV
K/VGsfW36hIfAj4aJNTF8HqDsfTrh4CBGPzC2uUPChaU1AklcNd4bW3fWKh/K1twGD0bvAH+g+4W
wttff80YzdRp4Nd5kHH4PA+gItF6hMB3GDFi4qVbQKp8TLCrQZ6GyemEoTo1b33Wv29L368C8lHo
8mH9voQUzioeGEN6yUN4BstxQNtjGTZZP+lw7yugtCCbAonHFjihd8POcY668R4i6T5NiLN5Y/We
n4afnt0YDC/oLzCVRJQmYIaXlZycZzlWZckeQEPxkDrSPlSzjlIwzb5ZpZw3TqsXsRV4LWMb9hM0
4DDRgzfgUiLJ4z4gazLgsxt6BJXR3bh0rDI5ek9lywBm9uvd6FFViL57kRwnKUoG50qT9SOs+Gil
IMIg9UMhC9jJXjEAZRP4g/CX4bQ5+zSrsbG4geX7KkTW4Z+Xz+Xc/Xzx5ykE4tIgXEJg88XyWZYB
5ksoH+69GaOPVaJ9qNze3yQl35djex04kbvv2Tym0umqPGads2EKMyQhOWIQw+H9cnbD1cTbeyJm
WxpfhfCF5E0EhkwwTYUBX/6N7/d7tPivX/B3mRXUoZjn4jhzUTGDlzOVXsTIwxy6N9XZWiv9Jrdx
ra/Wpnx0au7ced3KMHWfo11bib7otUe2TWxvgkaMV/OMZiHkpcel7gATo24myuC6hq47XQipTiU+
ZzYBbJpjhmRuKjLZm9ohoOJ0zVuZpJdtHnwFIQRYiM48x7lH+O/iCQ6nJqkRdPBgkGOxbSrcfebo
GsVFHxWBqiHEaj5GIUAUnkZtVDIIaWAYggpuQM2m+mk+OI5FNwqT5Z7r8qap0YJjyGmrMeSGQ0He
jV40oAhaus1oRJwODjD43ozT9Z9X06VmE1JpiEUR9ofnD4zJvwUYETsnJulEct8INVzBGPzkodQE
6/ImwELKhlCAXVZPuwDAz5TOgb3pKgha4LtBUJnLi8k6zYG2TYqD6pBDFdjkHsXr/vtl/uUvOf1n
pVwYWi7+7z+7Vn5xuvzRBfN/ob8F4oafvrGzf+YXg8tevcifjS3ff/w/zhY/fneO4ADbHPS9kCDH
5X8bW2j87qwHhp8F9Bf8xJkq9pevhcIMg1MJ/gDiT2i0z1XUX7YWL3kHdgt07ODRwgIMJPa/cbXg
gfhlT0c3EDZH7OgUaa8wyMHb8utDEo1T0JYGDWZZOfWaKaXDHeuRPZut/bivyrrdlUOpk5xFEuon
MStbYZmxpnqKEmsQDzZXQXUXwXbLH6FmiUe8lHqFEwFui5cBtAEJCNF6FDfdSJJmE/ULY1ti9Qx4
icT561D1QQfN76ppBXmPVlR+mmTnL/dgXwkEzzlN0h6aHlrw9/7Sao1KJGYQJo1hh4Na1VbuM5k7
nMZgsCXrZlQOweEstG15PbHJt4VKPCtzplrUkGJqCUknrptTrHRbI9pRQjSSnNsUBRNqWp6qDj+U
lvO6hilJugE/s7QjKxJqy28NRPWygLAejXgMd8cQW4IB1vc6mCKf3yFtYfafYPfAuHKRcoScKhzq
wSE4YPkWjQJWVkvaCVChsgb+giadpsX4uZ0QKrFNlsV9rGnrlKmpIjCRPc6nGwfYc1mUE5/ghp4X
+JZVXS23ul2eWh4MYap437zEYja3cO+ZJe8nTgF6HBW1WRw5wxe/tM5Vq30wnppVhEPmUhMEeRkQ
r84lWEgwFYaREZkKarfaaBkGAW5G3SBcwgU2SGxZ5a9OYfFBn3zptmvqmSG5Nm3n6T1vOAdINIYi
8VvbRZP3OAoS6w0dYxFnAJiXcyHjLoLYzeh6ygzwIFBwlYm5toz6fBOMPlQpM4MfOmVs6tADwGaH
HNOe0apoNWgF2cy0aPbB2LMnxWZnzQSKlK5g1FvPIDYTR5nj6PK+ikb0ViXcvaaIkzb+UnK8oAva
wNaC4wwKiKNcPKAnm3Fts0jS8uscL8v7bikV+lNQl667JkkwK1JoViNzjANqVvgB0t3wp/EzI8TZ
0VYR6E77OFSHxInmaAsfOZaYN5kkBKt85s2m5zF+QUeV3SDTuEI8dzQzdx/PjiQ5LcU6IwpgbbHE
pEnUxvZtfL/YMLqmAOvIPBm8bgE4VECqA/TGMKW91dCge13V3rZwrIfpWkr5PClMoXO3X/DSQRI1
TtBguslxO0djDIKOz8iUavArousFg6clH0rY6veiM+IFzATooajLxm9xjUDtPAj4LHA41+WHcAT/
BP0yKp7WKph0VgbCdbLWjPamaVSCob/bckR9L3557bssDu5qVUJK7lRj4KUiBhgJB3kW09T3gV9I
fSPoJ8RVTFVe0tlG6WCQcYnHPdQPxGlVU9gSFJS8HbHI4EQaQaxtkJskru1ktQG2tKw5OqFOILMm
HPynpIk8XdC4RNNeq0SqFI6rjm6URrBhPtllfi09UrG8UoEF1AuAklNfT+Nn7nbJF+HLaMkIMfZa
YinA7WJ5CCGsw1woZ83qfeBNWHop496CtkkklmeAkL7362vkAixVGJ4AaDRI/QXWF/rpNUEvlQRC
65S3YItkkJZOqPDwyUQWKrD34OqoZL1pHaBINk2DK8A8X3RJOlfjelNPNmkgW+pDmiLhgIwpTUDW
ywOvcli6+KHqdt0ABg2So/z41W8lRhfSnUSf1aVpmyxBkCvLB6EhyFgYYFGQFnF+0/pDhO+Neqrc
1E7dbVgVep9lAD5LCgQ5/RgNKMGhepu8q8UGCkEuvdT3fhk5DlAJE1AdASBeQ047bIWZwBHBK6Dy
gqDUq8O8buPxXhNtZsxWa6u2zcwh9EOWAzqucNGvu6lsogTVXytNBi5yDEXCOrVVDgd/+TEAzadM
e9w1mnpQ+cOKQAfNICjwseao5Q66givNZL0ajHWrW1Bj89oDwdgtoaehdfUklpruo1ZAHuo1N7SO
zBFfFysWmBl5wOxtFYEMyhHRKlo48ebQv2obKU84Xty3vq5vkQGS97FzNajqoRyxCFQNAeYiTqWV
Kyxqjp+hgX/CRKPoiTyEPEB1aBliYSA9GIcdbNNCZAQyfiukvANT5eArsge/Ad0z3UHsT/V7vOM4
LqC8j3qA0Pli3ws21xjU9vchtA1cTdMXRuYtMgfekyDYl3UVgSAJOC4rw1u3LLc8CT7b1T5GoxOC
x7XgGyk9sTPAXmSdy69X2ZQbjm5cvTafh5A/6aiboBIfDxLl7VeBSHUkkVTXYxQ7h5nqEcJa0jUf
/XOsa1iZBWpRWABCWz1K/AsuL6FTW5e4YlnZEEhglx7rPS1x0t1Vit5wWIhSBW94RyD/HwV2OYhk
Tce8W28BxA/UFZxY4SJghW8ClpfeHN8l4ODvVgAm8V6BSnMOyEsUrTxbogG6Xj3IDavbq9IOh9Gc
80cNZvJ6uW3r7q4d+dExywhgjAr4l0kF19zpmquVdfNd1OONgk4Az/EPnawz30C6MT12Biwdt1uc
nb80T1bV/TW+dswBoiE8llx78D7NFoAiBnWajPtbTnwYRJN6a4DkDbYJV1uvd6Kd4/Mn2bVtXkZ4
89ZIfc15M2EiUD4qr0t20ufXYCv4D9oYTNWqzr1zJw+y+4DeIYQFKv7Y9p8CD/rYuJPxqXTwOllD
smT9iFd156mbMU5Um/Gkhgkj6OHHNFb034JoGY5+PLhbDizAZplIeD0683BLlP7iIQNoL50+H5Ye
+87icPTNAw+uzmqWX/Xg3mqkSTRFjy14RxY2PIQCRgA+Q4Da6b5PAdWqTw2bDcND1QIyK5E2ISp4
eUQCAiQUSPYEIjI/c5Ee1Vx9IGJ07lyUqhmOXfAn1OJDORlArS17bdvxE6ESJU2ItNkHh5HhMXQC
uiklp18it3xqSAc/VefwFFxk1C+rl7aLNan1a1O4nd1Sk8hMVi3fMbwtWpQS6Tz5XybnzFclGMcT
CLwS5jwgGRtvPdOGebCge+425VF4hO9ncCuQmIGatR6OXNrgpl37LvPofK1dSKhrWDqabcQpQBBA
bjk81OhRB3dD36/7xREDop+iJrVeu0EgUnuaQgZFKW3vS7t+XLzqW42EtzucCpdHL+DNJ4YpWjnt
q6BxvawOJMTjYdgLbysHX/f7ZiDBNBTYUD1X4nHuy88wnQly8lzPAIfqTiZmWTwiL/ObRE783GEX
rH2a21KO+I4mX+t7NaLTcFjiYeRQh4e9V39DKgdXKACsCT3ogwZvFfnqz6MHTXhrIxPhxcodPbya
WI2iLgIkZ+k+RxAgmfkNDokTRTNJ1l13AMdgQoOi9ToXcsU4th2/ayo6ygcoR535Oeg6FmFs3KGC
oodwWU3dbKuuGlz/UXWO64lTHHb4Z49AFJK+P8Ve3Mb6ZHji8ealBM0PcYoawItvBLHuNfQzCDKp
Cy1C+8lnzZxKgG9WoE9CV+ax8WFBm6gI75vEolAm4PRu0Ki0eIWHBj2jG+U0Dn1q+lh8pNQTpOi9
yiUfRF39F9P9/w+0/wvN0z8daE8v6uX1a/s7aMP3v/mfsy0Q6O/QlDgHm0Anh57gf8+2ruu+cxEN
AWQDikhAX9Bp/uts60bvXFSWAKHACYuUuzOG9K+zrRu8O5OHznEwQDOi4xn/m7PthcUT1lH4GoF2
/JssvAS9AupEfQhUc9NAHOqV3YGP0AEMfr7O0d5Q5yOP+hsgHVJPUQjNPGyAlO3cMpxSS8VrP8Ng
Jegbw4/vHcsf/bX/XtFlX20ORm+w0aIPjSCH2JEoSgdsr2OCsUNcIVFuUDEwEl3h0GU8xgFIe9IH
Srlbpy+y8d7LeIQg0l8PrnFf/EgyiKLiKI+0F2R1F3Ubt4cpM0ECSDsuQzavDTbMoblHL2+4d33I
tcqOHNqpfkZuHjJrh8e1a25w5e+XVbPUw6F+17ea7TrlBMWKraZoJC5w8tevQVzuGeq/ZmUnMgyP
FWkfZTfdoFMWpZWu5hQZOh+praFWddxXq8h7d5rDbd+ShyUY2LnQx780hrfrqt8YZX3HeP/uhmLh
/Sz0cEcROiMC9w5J06JMlTGMTPjMrIrrAvaDVCQ0R3RdPtVuWpfiuIjmeeij/cCQHeYj7sdovR0C
623bEhUcC7/i5Jt25tMUwdvlzKexCWDI4i3bgIbV7VHu8Xz0FpTZjWcKtXQoAQG2z7k/t9kqYX1p
/fAxcqFyNZG5kzL6d7ObH2vnoosZziMx3EnMAVKeU9tWV6pv7kJFr3GTdyPyfFLjmzargjL6UKIt
kS6RffbrtimA8IKVfJQ7GzabWrCHxrZbEFNep3gst6v2zjaq9iMdPIxRBO3vqoWdJoai96et46+u
4M8Ek4tG/o9LP88TfpLj8CExS+OgZlYlg1TWbpGKioZ2nsRzfgZDEr+8j5HvhGZSGiXtswnJ+5DD
h4eGOFfwQUZgzSKSoUldKdvcYtGmXeIeEwqFRgQT3WzfUARc0Jp+XOrFWLLqRRWAjKkO0zRlbt3n
PUsKbsBkNFOYjzN7VQGWTzw8trR5WJUGnxLUOszpUIwP4ohX9ZrOKnpjjPBrd+7H5VyMaMMGDzpi
SdQhptDAIoEzmPBkzW99Mefm3u8en4s5YF8lwP4TpQ7+Io6ylUc9LjaV4QrJhvESuC6Bm69ICMWJ
72IkitVeVXV5rhIeWIdmfkOq25KNEJJqBWE639IApUfU1s+k5Q+up3dDE3398zI6L/TfXexlh5Jz
NS/DoA5z3+Y++5p0CibAHpxBnBOj6I0t5WIk/OOWXwxsAux/dVdD/uQOdu+F0KzJDveHbY0H7qk7
5LBw3Uz+mCbBkv35k10Mi378zgv5c9kzDfhfLw82WR/8Jb5qOKRiiQ+BsrbhN173SNVdZueJQ6hb
L82uCYPN7Dlr7ij0LKYas8jZBCMg9eRjIyccoZT5nEDbiAPHojLwWN6KtrlAB/z3Wv2L2VAYLE4I
Xpo4jNY8i3rxUq9OBN5T05rGPkr5WrZogyVPngfHQrDOWex3HxSKszQGiDHD66VYyPgRxrS8ZAxm
ZZt3SZlbP8h4FV7ZuX6VtXdvl7PQA1ynHA2nQnfkDT/HP+1GlwS6NdbSVj6FgqPWTcr9Ptd9mGLQ
/EjQ7gksgHTetO18jhmPyhcRbiZgjKfAuRWJvkbwb4bUvDtn1unqTfd2IFeI9XrFRrsrvx/ymXyL
+f2djvqbJf9dpPXTxtn3AKN2ZSIPzbn7AOd+fFxHhIavvDY3iV3Dgi2oUKp5WlJjZ+i4XX6PIRC5
DVzYWbs2XtPIkDrjzE+TzoPKthxh+UO6bzFyrXetVz45tnlPS/dpGc6NuWlILW+3k65fiHaR10Br
TEhnMuRutFyhezvlONU9UvSV/rz4LyQRPxbUxdsBp8LxzFkUB/R1srCvr8KwPHRh8tUE7m7oJ3hB
PuLrugpWaPTVeEX6cNO3/VskkAsPwo/ff7Hl9/GoILsPxIEjkhzR6Avc5h2KntDV1UmgpEh8btFZ
7dzMIfYzp/6rcOSIHh24HAgTgzDFx2gjXljeLgEe2+nL3EGwNCNfJB11wzK/c8HUEEo2KQ7kXS7W
8U4I7u9mEBi6EM4Xhcxuc4WDC0Ozu7J5X8VBAbg8LHOTd4wFUKuJw3Zt6b1ANRKjNDMDsuLh8nEd
VFOErE9r3O6ppgiPwDgjLSW5B6rPbkylPgXlWfYblKdgqWBwHZwb049PvI0+VJQ/G2zi5yDmY8fo
TlQMpIBQbWTlP//5C/6exPO7VXzxEouItujCg3GFnFHoSJh8BAhW5sL40BlRgvityhs3VMHNjDYV
xcm194oQm2KONzHfxChFspH7LwmSw/Ja+B389qwqynE8wIqGmOkZhfCfr/X7JvC7a714I5phZBAG
TOZQ+tWNMteRuaGiP/m0vdKKoQs1IdDdRlCpAQyAqJY8dmGzA/UWBJEp06zdzsD4DNX6rekVCK7P
K2uvIyfeSmFgA5U7MUeQCoapRvqXWikApgyftUQugkKJE+ZKTgUfPoFNu+uA7kFHTN0jC+hqoGYb
GrjAoThxvLs2PGLvTaHzgN9p9qINC9F4qNriz/fhH7+zi5ctcuLaurIGjnMH7mnkZbSPvOcRkAeq
3ruximA8gzNkIPOKqXOcYWWS3FmT7eQG60vtKLbzmxUCvq5vC03OxlOMfgq0O7qU+pW/08u8vnWx
54v63Zd28cp2FuTSM9aNh6bjgZcNycL2ddgs12VflaiV41vWSpsP5weQ0CnK/AFDcZagoxa67F73
dadTTC/rE6JkpgfbxUjhWuFFSwyCduJ+ADJ4Rd4MnllgWvQb9cyF7efHxnPx1kfa6FA7QTIcdEBG
9G0m2JtGHu64hsTFJAJKo0qMhaINgAVQ46Kp2sOtM6GDjIScY7PW95Esb8W07AJXVJkIUDOLtqmK
eTqPIwmUmzWQOhntmrFo2wgdFLiOUs/D0EhEkHVIHs3wWNTPU4I8pAHeMo95/q53ON9RD64X6Rgv
ayv8gURHGioUcNrECPyzWpr7oETRd64aS90CDcL1ziztc6yqU23drfDb7hpP0V6W7CZGclpTRmiL
Rcjbw7SO9BlUmBCbLxw8DHOu6kk/b7UJP4x8RFEdDawwMb4mr21tEdmYviVy+YfVchlF4koeIm++
FYfSGXG/EMeaam0F3ntdOWdmhPCDIUYsi4bp6+wjeGh0xJq5sxYFpim2GKgOCjm4H1wdHPhK70xD
j3QFw8OVNLidPXP0+z5bejgP/vw0/tOp5FJwNaAD7EeNaA+cxx8qM34aZ3wHATkPerzqBAfjB4Qm
fMBs8nZu9bhtIVzJ69DpMcSBS0569Ul37svS1Pf/h1d0cRql2HIh/enRyZBufesuDcH2g2ndQ0n7
XeWE9n3gJRiECkxLKtd387rp7a6VzkH5QxVtscEEAgDLwL1m5Vpv1VSyN56rf+r7XGZ+eWaJRj0S
cWDVavHAo+0OpSukU20YFCii5j3vaRo54e3IcGxek5GcW9WkiDrXwG86+7fVNJCNY2GwnFyCaRcW
YvrGnfvV2vnfp/4SIOqufQ07gmsOvc/33upu7cBy4sTQww/7EI96PK0bUC6yzq3u3vid51LqNxsk
vXgDd15HXA8t9kNZu9uRn42OsFXWdXxVlXFewm6pkySXASzUM0Y7Tfmkdbn1aiiwRcLCfKXrKa7G
t4gh5+7M7y7n4iWLLz2w0kUEQGTME23aMKOjWdKBz6eymXGq0+ijBLz/2jnRVY9dglbDg49Tf9b4
a1DQ0WkKJLi9DrWPdATVvISx84a41Dvfkt9d23nX+KnkxrokYnLm6TBViEZED4d9KlEzQ9TvJgdl
Br3zmHRTiWK0rs0VRzcMUpRPSFM8qhrdAHggyM7ERmzQMagPqC7t3chCAPzc9j4wsEaHzXMU4UDX
kwUTgfEN++A/vbEv7f9l60DmPMbTwZXmKRiTuNBoqs+jE6dCdc8uHz9ZhheEv/gH3x9fIuzPKRMl
+AtTddOFzjXI/HDDThHdsBXrHTcBczFZf4UMyLy1+s+nxN/d3ot3XiicFcEBwXTwXPgsEtJcu5jW
ZZgYfKESJCs6sFtIlmFLXOUx9oejO+B1F5EzP6nD5WGHfVxjvLBk+SFSKM6AyXIEMlS/Pyn/quH/
OHT47xK6/It87f8pNDNW+J/QzBpatvv69eVn/VqAv/MXmDn23p0jcFzkZiDwCY18FFl/gZnj6B30
YmcqMhRqcRT8aPG77/AXIorcD4RSw0uEh+mvFn/wDiRn9P5RbyAZF8Cgf9XhPz+UP1ZTgMxmD+Ls
AIJ2mFmxe1y8jRz0x0m7JHxjh9CFj4aYsbBDqw7O2M0D+oiYkmOc6N0opNAXjgNYVDv40Al3zfCZ
Ky3eOOq454rz5ws6h5wgoQDoEQr6398SM1aWhD6HFqlY5th9rHRM9wqU3bxyhT31k8FgOayT4+AF
cAItpPzQA1x/19dqffzpWzz951f+3HNFpMTFpYBaB5kgbg3Uorjll1imcJCtrqCVhrgfY4417pw0
mM2wh/zOvQKn/0sFPVw2K4XDaBwu7naeB41phImKCbiL4xr07ikoJSqaldKPXukEW6nmbrOip45o
qXYzVSNsSxgiJhAVAB6rw4Xg+SX3MhihvUG/Z2jNdPSBr7/GcKO6GfRCDoAjjZmmFNaCQdXqpKfZ
uY+qob/xuii4SiaBMB5XLJhkYsb8jc5+uO34VF61eDNc+1gT2TC1VzCp6a0l6wC6RTdtLU7n3Vi2
mRn4J1wI3TlBtXyBDLwHzOwsFwMkJWMRu/fb9mpOmP++hd1mU9NufkEAZrWZqxucGMZMEvoaOfw5
bMiNrcSTNRirSBjIMq+vr/lQtR9jqHCzVuA9zc5tleg8R0q0GxwVYTQlrlwKq5WGJCNYc4gG5w2v
Av3UW2SLxkmv95oPQapbl+4TxJ9AkOwviN/xAMJwOb1N7IA0xNFgbivmc0O/eYVmAF2eJXbIbTk5
9s66DfZ35EmDieaR5Wu/QsFgO4LG4WC4l411oKcsqkLlv7QWSv0D2FRHB5lJ5U4lbsbtegzDYaeN
QzLHvAdr/2MY4esTMH6Axa1DGCu6z86ikIlYfQu98BO0AWPB2/O0rBnJjo0tJg9iUFcNgWR0mWKg
K8P2NYnLJkemHMRN6KMKBHelMTqU171Px+0U1CI1iB1F89ZekSapnrw65hn3Ryjb13ZEdKoLiBv9
3CTlRs8uZDQeYLj16EjM5bzzkOssGqvkEbJPMPPE8qXB9KYQ1vjpbB3INSCvAvmk+uo2AmTE/iPX
K/CfTTnucIwDC5E3467kwQOboamDjGoXOYCrrOdOKUbnt3QdYDh04ljuyUhIAUXcfTmho4KC8kxH
UOQk2mWZN1NcJhuGw8yJgZeK8caUPJ1h4PtEOmjXCQIlttRljdqLuLcQ5Mynmo4QIyCYUFy50Nme
0M0yx3606rySlfULEfEgyCZPOC2odyGEMYm21dWA3QQCjRj9oV4AA+NNy0tNCL9zZLh1vrf2Vu47
ERCeA3ULG/GwvAoTI6rbwYRAWkOK40DYpEXvreekqwQFgg9/BwiAcnbvyBDM604Nahk2AN3jcnyL
82Q6xfzWloAfMv6xX4d90HSPpBZBPhpWZyPMAtkygi7GV6uzNVgJfrQSB+rb4H5pVhy116Hf4DyJ
yHlHKoHzt/fSIoHhBRsePymExYHM10Vkb4D2rzLGlwC40dL5SqpoukviiTw6iHm+pkjomgCMieQX
Z0Aw4OBxuXEwR06RWW5SRQR0Ta7FqRQA511kdVk0MRn2QMxUedSO65ZaENGyYK7qXZw064elO096
Z6KfFkA2t3Fidp6r7c6zdfSN46SLcGfXagwNjXyoej0isd506FIrqGIRB+vam6Qx1dYkUcJBRxYm
r89ZOT0Z+u0sqQGuBgtNecoS5AvO/L7HCsOehuV66jAQfo9zM4iRyKus+w2azM0eBIiSv18TG8aP
DXW7eDuj4QIfS1wFSnxdYxjnABtr3PIGp/tmkyRIjAO2sgkLJEeSFvuTCK5FTxLkH/Vj+D4aiPtY
Rv3RW0r/ltclxBkBjDqpYujH+dx3IWlZixpaFZhTeoURU+vCJupGdN/Q3ua2gVDId4FdGkQioMJb
cExp4C4omgmEhpiA+0tFBNZeD5QxVvs8bCR0kIeppGsPYMbkPmK+CkGiNHrRqRMxQHyImucTQzQb
nUuknSokymGf6EtQPqP2KY7PUckQb3k064emeV2i4KFWSRhB7hLPwLir+YQlM5+isUqO/SAqDCH6
ylGF1sJ9TKAwhFEFP5TEoKpb9CoyabBhEIba1md8eqhijLtht8IsC+mkD17onPC8232F+389+dOC
43NJ1DULIlZA/+cWDHtuZpu23SFKDMl3Tc9eEKNeb2dlsMDN2t0jJdag10X9HrTcCOCYhu6FpQBx
UW7EI8pa+gzcNLBx3Zy440PtIL95dBe2YYMBU2SSY3hOno4VSanyxXVU+eEHgX0I6rxpaK4NbnHm
sBYUyD4K9CP0n8zkcqrLe/wvubWqgqGl58nRDoLfIYzRSaOeeJBqWRXe9WGFtnQ7OgocJtmDHiXF
etuHEkN841PI9R3aFiGH1gndaKDMBH8Khi5gu2AZsA2YeUQMdnScfUM3WIRkv9QozvlquiJp3RLP
i7ED6N12mh4X1fAT0mRXsFAHmiYrJdsubNdj5wrnvYa9G9xPsnVKjNNapNAdXCgbC+Zz+dyuMs6X
cqDP3jkwkMDDsxuQVI7NoeoftWrkMwYt4TXcSeK0xBCtNY5KNiHzpy225QT3FM8dgyUIFKwRezDM
guhl+bj2dHGn6x49cexacP6oMOH359NePhCrCraq8mrl8fhAPCh4wQKAYQmSTYfuKwQmL8XUTDaD
hEmj4RP74jnRc3yERvSRwKb+giMp1uEMqSsehviFLx5edU4zVFBCoUjFYVvLzUxgp1hsxZ5Ctzcr
ftQL7yhavxjtYOLzoVlnSGDDFnPyoHKc3JRgVq4mApJlCcdY5SHiSiHLRnMfAfQIMgEphuovGE+j
Zz6GhYwU3/hOU57UCqO0FYHOoNvp7xL0vRACHnlfKp7AjPD9GfTWFoul6jHm1T6gt8tYQfuO19VV
U04NLGkL2XmtbDMq3TlHpHl7mDHye/6+QTCkFh0hlP8f8s6kuW5k285/xeE5KtA3EX4enP6wb0VK
EwQpkUCiTSSaROLX+zu6dW2JV7f06nnk8KQqqiQSBzhAYufea30r/bwQ8ItsO0mvJCYQjwqOZG/M
8Y04GkJEUM9aXrtN7RlXRjH5NgFU2hv9S7ut3Ac11PGmn4T7UI29L4g18uWcbJIi9ugpddXwTUwT
S0EYapaZeJhvlpkZ1SPJ4yfpXpHTTp+skGfNy1AN1LHihp+HlJZiTRNyh1xuvvn+WkYFy8Z36rvk
vcmz5CJp4/5b09sJky8v852HEnkicxUGe8xylGLiS0TSRCRcN6TNeumrAjR2lpkb1Q/xRsaOfj6F
55GgkaU3eR2i5B5PxX3gDfKz1y49ilAwG2u/8+eb7/+TSoMbsgg8/hmm8kQJ0Vp+zpNATZt2DAC+
WUXACbS+YX1LOqqFfJbh1zyoy/fQK/0j02J+zA9r/xjX2Zxt9ezMN7YVys9xaeRzT8QypVdULM7G
GUL+KJzkZ1R79s1E5b+Xc8fBUW0zWhm7xFn1Be8h4Gm1PlfttGB1sFmYMjPyf2MyOm6SAh7V98uf
4UG79oPuH1uV/5/33KzjP2zX/sUudi/elHr5bxdvbUNv8x8BS6cUpe8/9ue+27H/4HE8Ee9JKI6x
SrG/+2cgkveHZ7unIG8sweQSRbT7/hTXJX9gE4RbR3Aze/bve/I/N94hSUmkrrAnZB9/yksK/s7O
m739j/tc9Hm4K8nG9VDpnT7fh9mtMhSy6RIfx4piztQ+NvByGIdXNlLt8YdL84ud7Id97OlQJ/0g
YkEcUiHbfT7KD4253nFQ63fzUQV+v9ZxwgYrGP5e/hfhSt8PAqaGFgcgOvvD+bjS7QbyBY/SCRcs
F0JvrQIS3V+fyS8uGlFVILCg4BCy5n84yDx68dLV+siHGb5hObZhwnr6dva79DddzI/XLKBWJEkF
q7YT2j7Gvp+vWUjMbY6I/ljgJGS4ikCHMXTZ/k5+9+vDkBYJbfWESPxwQkOoExll8ijSwXsYc5Vi
qGmG34gmT7/kh5YKnFFM+HSLEuQFnMvHrJYiWcaZhNNDUGuzHzWcJfwUIY2Hkk91NJ78HbDoX88K
PAUuloTAboeg9VML84cbDvm8UjRDD8gR6vXQGDbIUsXbv74XfnVWPNqn9ljgnkL3fj4ILlzyPmuP
0BH0Jm7QpStbwyz0ASJuYlX+7pv65eFC2yaqOcJw+t0q/cM5VQ1WPybIhzK2vUvRSYeZsVR0UfNi
F4Zlc/fXZ/ehi87NZ/Nt0RvEB8kqRO/w59NbCF0a27k5MHto6BzY4lWOeEbZgPWMMgPZQAso67i8
mcMpzDZuSoF/ajyrRzuLs4WxZzAhLGuq6LOsHYNUArdMucb8mN4IpLFynRu9fIaNxARX9nl/GNvS
JlG1EoF1q2aXcGHa853zm6/t4yNMn5EVD115SMuDp/jDBAPBbuqLbjzkpg/2+F/VZe3G/sF4qfhN
kvC/fmOIl5mVsR6xKEWnNf7HuzAN2QhUpj80GUnWlpdF65Gt7htCuIBZ5SJ/pwX81ZlxGJAFJGwE
3se7vuqM08tMHRoR9RuMBWYfxzOTO5T9D399c/zr83WSZUfkj+MCo4f7YXGai74IM0xE4bIs655g
kk3VkH36tw9yWsZ5A34Hrn9XVv1ww49lE5oCaa83A3P38cCuhK6d3V8f5BfXLHC4XvBIPJrkH5cm
1xOWM0b1YRpaSbICAIAiy/Sq6ILuNyOzXx6JAxDLa5PMG56u6Q+nE2R0eHH9HIpYiYvCGaxd2zZy
W+nc+80c6RffzskPjp4fj6/HqvvzkWhKu7Nj1SQuW/4qq0kLEVE+/uad/qvTcTHQBJ59iqY4jRt+
PB0RlJ3dR+VBNxBodBD2+3xweI80o3/z11/RL0+H+gQqIDmwJAf/fCRdQ31NTXWwEmH2rfbERvnA
qP76ID8rU0+r3elMUAoCo+Fxtz+MIUK60HQ3i0MbJS8B3cFLGY3yUtdueNcwlf7myFl++S8cEjgA
VQTDD7I9fj6v3M4CVyMILZcuXxdZ3uxs7dSk7gCZNGaQ7D0t7Jp/fVDSlvm1P7+MKUi9kBcke6bA
cT+sf1E0Dpmvqn2PfiaGaabtrz02XnzAPGyaHCYIz8VgIP+f+vifPVsVrwk5Omwu8XWqLeWsfSXb
Rl8bXS4Glz66XtA26hlnaNGsY5Yge0WsOJpv7ffpboLsE2/plZGDVaoEIGInmXjc9rnrX6HYVuNN
MbWT2DkViI67UDRxtRo62ybTflEDORmpWw8dU+Upf8Gl1dh3rvAtoke4adiadm567SqneBdB0vVn
qeFyb1VqtQ/WbMmTEbm36T+X+mAvgzuuRJj6Zm00jX7CWgZ/33dcknXk1PoMKzoedydGLo1uNcXS
lpSzOE5VH1+1WNQ+h55JUbA7k3ts5jJ97/yg9/cYZs1zNfrRsCkq9L98qCJ7s5qi2aT9aJP3EYgI
WFvmTCVhOLa5wJ9Bdg8WW3T/bYPoZ4MHsusOCeyYaSU7haYso1HB1xKVGG6zzrCUd6AB9KZcyF9d
V36El6GIQoFsiqYgqrpo8Z8nO0eVW/ZT/Z7TXLxSLGrVOvWG9L7rTGqvM8wUO2OykuCWZna++dkE
dqfqw+mznTkolxzfxWqHfZcuVQLgyjKShlNa9wXt5LxOrZVdVN05gEEb16dukSoxYhpgTpixxciY
DCi7G2Y3JxZVY+5GPxw/J7ocXlMes37TYmgPmcKr6aHANHqXy5QkAWcsKKUPhoJUYNPQDkbVTgTx
xRQVggzFHlMbXMPWu1xybW1phTntXsVgo9ZLGMV7JTusii2xVbHhzSexs9q7LtAhKcRTP+7zdI6I
TeKJu4sdJ4PKOTTe2RCX5ScTxMuXKqudyxjQzxMbgLnc0oIp+y3FPu1ONTb1QxYOlrcKli56rnHy
jUBXM1rKoxnY1MhIWfXOpZlic1sO/atJs2jazLlTIR8oQvFCmRZ8owdtCCxj2LCsfdnK+hzZGw96
Haj+1LeYq/dM9ixufVW50aYY6vxlQWvmHCcZpOJRgkdg0IGxNV7pYSgFQEdV3AdY+4a1xbZyYA/n
wbPBO1/0YOR1Y0NCziyDhtReLrPIhbrU1YZtUtZAph9TZ54BBCprT1WUWZtxyq1PXlRnziYdI9qZ
7dxVeOjVYJZdbKXySz4lgsfJHs2e9qbXb3NiZatVXDEjuV3InLU3eRyqJ7yAbXsI5xaejjFV/Knq
agZgTW4WEEr+MubbEIfhJ/ywgL89dOPlqs1sX64DG7HDJveq+lFG/BQmKwe5dxGNQBC7PK+/lrMR
95UgYHsLb8ELrmQU1dUmoqfyXpm2AfzXN4zillpCpfDSoIOYw3eBMriGzb+evJIFhW5/+jVEOhEC
AyhIkbWHtoIYF/YuSlaXPj8QJyRbG2Ye89dTO2veSczpIFaMa5gmpJmiYZgHlf40T5KZ8gYoQxt4
J8YCdtbUeBGjvyx34Xs4jpNfhm4//OM9/LdaL/9Wy/CT4uH/OWDPaQv/72UP6MdxiL/0P3ZfnNOP
/FP14P0B9z8B0EXWxanPQl3xT9VD8gdvXGpLqn8kB9/3Uv/H2sgGldgR0G++G39nxv3T2uj+QYmW
nBhuUM4B8Pl/p/3yQRDIftFlIxyy8T59PiRqH7aPPragKi9DgjqNBm5sYKUETXA+2MWtZ/XkGZGR
OLJirugprpruiTZ1eIZT3j1OM5MSJ802+KKJtHN+pwz8iEKmaAwgqRJoC54IDcjJ3vlTbRf12h38
Kdsv2kk/V2nDa8OCqgU13vPKvdR9Nm8ZYIBTbRe7uqDdyyMXQmI92qll7hdh5Lbzxv7BwrTMmLzt
/Y1vOe2Bodty4w6Dc6FlhmiXrAxY8b1K/Wm9tLX7ivYXQe3YpukbAodEbYtc0dJNofVdWL6vflPF
fhAa8i1Q9Ycwcj2+Acf9F7VHDwaB2Oo53eU0YB/mZhz0Lk1nUGKdEx1CMYp7AL7LMbZKa68s7Jdw
F60JaEqOab1uInFJ/HBxLdLA2TNOjr8hpXHWY/Y73rPzoeA+fVJ2Qugt+WL410eRWB537mQnIidJ
YplvCiyjj3GQbFXObUGXT19PjOEe5xwwLa9W/3pJZHwsFtI1S5TxI2msqCeHtMWksRAB+sOj94sO
3wfLFdeRD+QTlHkS8WDssU+f/ofdTdgiHIjnIthJ2RPpgLFzQ6EIPcGpgJ6IcvpExsc1s/r0rCdx
+yLotfOb7TZ7tp9L29OH8BKXqTevWahaH0mLTd8SPqoyDxR2aFWXDTMV7yyrY0kaYvmcMeLdGK8i
jbUC8I2cAy6u3SJRyx6XUYGDUI0DMHNxt32k7QsrGPd2B2zdmxbSFrOpvdO8VQIQceYQtlXJZCJw
bzwR6P3sO4JIhS+mVw5mQrv41AYIIZnWl596o8S6jgi+0a6/ViSHM7CSlx02/ZXP9BaKpzOKh9zT
ubUCVjA1+6mNXoogI0y3KuEYgJoI2jXTSbLy0jF/rG18WrayL3hnLlQCk7/sTimXDaFQ2XRsVVJa
q8wM9rrog/hpTMUJOE2Hj48R+GJVTTLZJZO9hX35EEUECvYWhoUVeK6vOqyrL7FTdgfRke7SM4HY
eGFmd8iC5ohnuUPTraugb8kM0vWbZVGBdU6Ji7ni+upBEdcnCyYUgCDEJ+ZIbBEgKx0gI3RfEtQs
V1ZdmfNMxmZPOZ5uZYovIQ/YGlt+17+kcU/CqWgu4ngZdp2Z6rOxdNsVJCHS8oJKHeu+vZqbEiTB
3AWIL6YCjnEV3jmIG7CmWHJrQub6uXGai8h38zfIYCXjUEitjiXvvYDOY62m5wbw5C6OUr2nmFme
CcGThG6GyXXVJWoj9CRy6ogk+TLo9DPT5RsEplO3nsbAe2g1/VgG3Q8C71ZFxWOSh0Jb8XtWySI/
n60kvEIgNaP+gA4fucxjJ2up2UQB49iZXsxXmZvjjbWAj9yHBvGBaZxwH6iWkfQ83JtatrsSk8DK
wXazondRDassGR/yvIDkVjlmXJsY2lZVt9Y2EXyJs9vmO+Z8zjHVvXhzehOA68HE0eqY+VGLdKHV
n6s8sd6svCcEacYlFXjtF8rUBrM5F3kpbb0NwSbtMR98tQw4rXROGFlpdZ0ahgOdi4s9kQFQMs9a
t4xl2yKbtgEbxG0VDt12KZp+I7iR6n52z6fFus27gjTZoL8p+3jjq3A8Vkjv0QPLdOeP6fCtrIKb
wEmXve5Qs8pM7/JKxG/WEn21JkrsSWfNyknjYFcIuCZjIvjGXPaRbjuIFVFL6OTd3j2fpzR/95Tp
r1hr7ARHUu5+1suAf90pw52TttNBLJUY1u2inE3uZ+aoINFsLZm88aruV32Q4VoYU30tTbnsykIM
D6ZSySprO/8GASvA38XZ4lifNlIBYFoJx3gXQadKNP2NsLe8NeYvdTMnr17d+Uf0JeEzs03/i2w8
H1iLLy7YSdlk2FRlTTJrluSHoF/uWjdZrhCL1Psq8MLruGu+Gmmesr5HbUEC/QXCiOxAMy7dgTjx
Pylv6e/zPD1b0mo5a+s6vS3naLkYag3XMgkPDpSPdcFmmERHx6XLkBRAW8ASiISs2Hx8L3lGv9BG
QoSWYgq+rhhFwqG1TwACna09UxxNS6aPg6J4D4cOXhiqZPk0NsgiilrzuFX+2ViZ8d0OFn3V+kpt
g0U1y7ZNK7R/WVgWN0nfW+sodJ8LSQhmqqNj3rOMxV7aMQSKurM8rKdtXXrluemt8ipesvCJbR+J
Fp2em3NYZ/4u9sXnHrRWqaz8zsKKdeVnWUXQbQVOr9bNmRN1/iaKdfKgmwXRMRfrrkd8sLHdvqc7
DlMAyGGaJCtnziX4cnGd5aO3ayPx1GIkEhvHmnpJlMC43BY+7ughmywCNhoHHNaCRKuNBnVme2DO
bRE3a+6Jeg0aEiwCoxmG4kN124m+3nRRnR9rpyuedeGIR7ts7HeZLfoycevXcknEeRQk8ohAKniY
UaOcTOru0dGEtofdPbM4vXKS8Xn5XlHlmWx2eV13l5kpGqwPKGha1DqXXYQQpMHDdl2E9W29DASw
EooKV/me11R+5nkzGjI1zscqIf/JbeVZqPRFEfbXkQm8rTbelRSMjgHMYN0VSh0jWZPABBjwUIoF
hHy2nMGUvG3Gio5JDEK1DTXsZKWgB01BGZM7bNK1NwtUI7AMdzgPXhuTRpscwdy67sKKfkBG4tUk
nxRgnBf8//JRuEW1RWdBUwfS8qYc/WAvIuAFS+UX503oz2ssZgxuygTABhX6FmpqfvTzLrr1hzjf
5AtM75q2wsr9LuOJlX891gUKh87n/ubNNx2sZiox3YXBo0ma+yKvI2x21qUaxONYOCRXmPSmmya5
BUxTvBvYdkgbw/oSlxPSsjlo1tGQ6owIdxG8Nb2o3qMMyG03Af1QEr92wwZ6NdGIupmLRPbb8tSo
27idneHZtWQRHfspJQuyyAaWL4fW34iBep5oZmTtqHbW2PTxuRJTY23hYBKj0U3G9rcQTyxMHtPc
kv469nPl3RsRqTwDgMH8Z790Xb7RlmjgBI6DAvkTOAmGX+md2MjGJnl3KnR0HkJod9dO3Cz9t9rD
fYSwjX4aGVRh1B6aRCofFUE9lPeyieoLJ61G1qekQdgZBsNwNUReSzun6+kb1JBgsqNtzx25h9pT
+nYkLZPepJg5Nxn13vmSOM6l4+vsnflGIhDY5PrebamvrrjNRzYwsET7OW8uAgQ3UEdmroeL0qdE
hJx6mgKsmC7APbr1ZnFN/+TD8X8clSz3/jRVV7KJWXQNNA/YQ8mLTYvjoKLWI1sijnD/IXmIeGBl
ToR8MOJEmGyoGSgosXuPpK+NOCIJCuszAx3Tiwj5cOhE4AieZo8ohHZptwyDMrVa2kgzLxyG4jEq
/cq6qf3RXy0QpG7GXJQ7mm/1llXGPke07l2SR+FcVDTAPkeo29QWknApN/hOWlIkcsHalKiiv8xm
/HSrdJDpmVXb6VnpRuAjcdA1R9mE+t7DUXvmjtDQ0AFPaLmE4x4UGrZXrgB12tiQouRNRXjXdm16
louJ2mwBtTXQ5t+lSzO9yp5ktXGxHEVTQogb1029p1ba3hdqbXwrCJVeLS9aaBFmTUIB20ZvqMvy
aB2J3r+Pan2v0qRn39V8qjvVbtJEPAmuG1ZRtGtA+UoreOqXPF4vPtNbStF8bQfuvHXp2E7Ybi/a
BuzNoqMF4V+nydyyocG5YdeAgI1o4BXuEkMa007bkKA6pWuny6pNYVWTWjf0toL10AbFWZ0PabH1
o3GqL2S1AD9J03w4OOXoWJd5OvTurVgSQBWLUOU3neAisikvv6nM6s7tGJxL47j1UUm3es6RJrZh
b5GxHgnQXqF8sNrQQjpDBoScEtZ3aLrX1lSII3VrtC6M1AscSHBaK0fNuHZhodkrOI/5sFoWQ5oX
U8kXrXX/GiPdfM79CoZ71BHKXCrzrSqKz3MJtah1FrdbAQhC2t6r/EsowBb5iyqxi9GDfinSqj4a
t8suB0wPB+iPj1mngkcPjNZOj9klTAn57EwUB81MtbAJ5UhQ9JCHKfvoyn6EQIhUsA9zjZldhSRd
Iw6cixX66uJbLesbu7KKK57f+lLOblGsRz5+dmLqeBvLAQS2WrKA2iaM3+syCTe1Hs4mOaHSL228
3jYB8omavcuSEnmbB1idMJHWW65EAMCDZkW2SptqyVdzH8tvglnhStb+pu0xgte41JHQAd35klQ1
QrV4uPXSjB+Bp0psVtGkT6WPj5f+czzsIZ7KTTSP9bVp5eG7uhm7a7jKI3igbYE2OZ4mi7Z1Ul/E
naL6jK1N52XO2lEJcHhJzNs0ztfggI+8d1nl0mZ4JzIXe7mMJszYY+gP0UZZQ0i8SQPukY5tVuCq
1cjoI1N2+8wZlv4ofdlfcs3fG1uYZp2Y4MDEw143Hgkwlt/C/TuFonj5EevvgCCvvtWDQMWAszPr
Olq6fUcx6amXrGeGaKFsWweTTB/SubqFsOtcznXUPMYuXWWaPaV5zgRPJSYJP0U8mtS7sKrmV1aU
ZT/1AFCZUazYL3K8ypHQSHWwSkL2qP0Y50eYj8Mmzam/mKzHNI4waXDze+SR0QdfJUlOD4lqB0J6
VHxizMjoHunKiuJ7umjbOj9Q0pXnvsowEw+zfkAOcKzm4UI5XXVvcKus3Ko221SGJ8WbaptHubTz
Bu8otMCCIOUQYJLl3Q9zKZ50PYL0bHwbssuMZPo89w2LfMdqnhgnuJoLH5I09OYtzdXsM2+cHIXg
5NK3n4ddKyabLmsYvdij+iSrMLoKy7R4rcu6P691ordBV+aUrGSSVsW9Dx72c5pPXbC3qyI7Jvis
vw7Uyk/5HJ9YvTr7RGELDzQZHZKIJv0ykmJxvZgO4IIneOHyycr8KAfh+du+8SgfMA18xZU7MYow
hD7XKmReYPMyOPoVxouQ6eEG3Xt7LuAxvn1vn/ytJu7/jWftpz7v/q29eqnf+o/2t9On+QoLUIks
H2C+//npTtK2n/5j2wxiMLfjmzJ3b/1YDf/zf/CT2Vt7+pv/2T/8UxL3YOTbf/z3r+3YDKffBrWt
+bFfe+rg/PsO76qtxCR+crWdfuDP/m4Q/eEjrkgoLnz6Pe7JGftnfzdM/kDZgRQiZluMEsJhtPpn
f9fij5jxsmNKbB99FePX/21ss1z3D9R1LsC5AH2Iffq5f577nz2wf6DyuRa/6Im5+MV+akjhuaO7
bHu0d1G/0bULPmhoYigM1EyRTSAuHq1tGtLjJHHJVeN02WTC1Q+WW2KoiirNbMnOW6RrCiyjeQ0Y
K71meDyjL4MzFEwjE8saMN6jiaA17Geo0KVZymA1tFZzN7RJLnY29hiqjqFI4L7Oyzznq5a3lnPd
4YpK1st8er3BBw6Q0tutH0Od9aJcPzSODC51obvmkE4KcPx2KqH/+Otl6Lp+O0w8LJ+qtuvKo9+1
qoblEul3XcvhS5EpCBbxQIaxMFG4hcFcnKqHq9n25gc1kjKT5m20FUV7bY0+tXKNUloY8Skcx/ar
pd0A7TAVR5SZV7ZWVJOzdZbZGWgc8DfMkSkjlqbEzSxIbUJJ5O+XwjpHYSHPyxJxdMSwaOeEMj2a
KTkP+qC69soG53MeeevI8297A8W3ZD64EUbThqmG6WpBJL/C/Bdu2ii/TWsdruJCXQXjnB+H3Kh7
ti3hNp6y+GiTx8OWIQBzEgxvoGTmjdNF11kYqGM3WWcybt8dy9x6QbmsgeVZOzWLx2qccLSRNLFj
StveOpX7mhQF7b+kohJIYbDLWigy62roCnb5amXxl2ZGaM992e6Zk371wty6Bnkht64ouhWZQ/OG
9ydFFavlfckm0fAQ3EnJqSrA7auqydJHWNflF5hSyUHIUG6tPiTbWBE27WR1BRw00uP8INgF29/0
0pWf6Cljhul0NIb3XSPMMUQf5Z3BwB28bwynQRSqtrUs7H51oF3yMxi2MAVjm7AvrNCG2YpMHftA
1uVn+RhH99Y8NA69KmOBtN44fieYR3uTE5vxMh78PLyJzJDE7TbunSaI3yXFujEXWTT2iXtDU8bS
JyPcYDvirFfozCicoqnbw7uGJM++dLzLbNkCNMIbozYZboh7LQP3JcIAtob9Ph/GIu9uEfgntxMm
voMg9hEIBG1v4oaZ/oViCJ+5bclHsMaTBS8MKFjtejjkpeouVVrIdy/zAIpnTdutQ/iZZ7rJzNWY
lVHfb1uJY7v/1IvU6HVUlOm6PMFG0A2JK2f2bjL2Jpsu9NhKxBb446QOc59k74K7ONajnM7rk1oW
H3VlZIT8wMK61WMpW/tg8c9pmduHOGGz7afMEn3LMtskBwCF8+9UacoOjVcvVWFDv5pT1eK+N8lr
knfpoaLeGNcoR0GL0SNJQXef0ONd/5irNvhi6Taniplymrfa0rCIZX7De9fsQYXT17KcZEf0g73z
OzWsdHLK0U1jCFs1O5i8Fc+LDAh7HJqOlgX7MawcOCBQja6SRpS3oliWs96vY58MWN8r4uteuOJc
pZKtDrPSc7jbMxZfePoxGpTnFqzzeTtoYLntEF/Giy5esowo33LmtmdIzsXwsoRa6fRXFmg9WvvV
Pi51vO8hXGWrUkXiPFZTvLfhb+5j1+qPFazddTEGy6oXhMzRdEG7gXcRZUJhH2xfFOcaCcF57Hv+
o4DfAvsnp/fXq2prluLYA3q6t3lOwENySKQdHWC3NF7hMzh9quRTplixaLtjZNzwdXBcMajn799g
20s0wfPibdj08xvAabypWTVoX/OXsrXE+ax9SBptro9IfuYHGG/8tUKn18MAE9E58RJzHGrHZhqG
Xe+HnB9DiJ2222QfjCUdBqr4oyD7BvObca+7aNLbuOLuwdYHSWYOP8epIUzidHw6gfmTjsJqX/b8
DbvLkqvv17DN2vnBpgdwpIOSz5dZFeRPNo/et4yRwWXj5d63GZPobV9FxQvZYaDW1FK8lKOnnpsm
XV5nDAebms4Ipu0JPQO60PBz6VgMmTIreYj6ebpXS2N9EhK+SlUmFJHInaHONPGFdpAWoLvU70Jb
2SWd4eg8cZaEmp72RPyEY5xQhqOEKWGXp2tMrA6P+oIb+cybQ1rs65KB3gl64DoujPVKQklHbAXW
RkZBebSatnzoReCdzZGZ94MOr9PWvh+68s6EzWFuvIWQEzK3GN64VX9sIiKEoPGMnveKY4tI+iLz
8c/0zZkdddz8Mr7WHt14tHA3yFufJpG0a69kQyLxi++W2un3i4UH1p9GbiazmJ1Qg1olWY+fZwzk
Nm1jbEszA5vYEtmWDQ102Dj3z9k09Xs7b8Z1OEFsCxsAptjssgMe2OxEEQRfZmAARB2EagS2YD60
QaSBUKaO2ofSTb+MKv0adAmkt8a6d5TurniXJCcZSHNw2BBvi1Fzd0csxeOSJ3BF4+qQQCx6nDGO
btx86Z9NPshtRODWqTNl7fs2z7eNcuZ92OdHJ+kMC7cfv2O43C0mOtjOtKpNpXllieWux0p6bik8
O6m3mdBkbKRxymu3xNIq8WxuYo3Gqo/glpgKUcopbqSGFLeSMn+EF1asLJ2alUbA1Q3FE1L+vQxd
eg/VFO6H2CPpwCm/Ch9wFnFPNGBbV70P5ECuLCi7QPpTPKTCYTPlmMMyWt12DKJ6ayfkL2AYWFu+
jneZ3x59M7kbojeqCyY1WJw1NlHEbPG2IZFjHwWRdTbZGLptNR55Xou9NZtwOyJtHJLTWt3mxKib
5qUwAv6SN3i3GhXMPtO0NLDaJzc1uNY7pw+ZG0aVTSxBFd+3KnL3WYOlvQRUhJy/om2a1XSTe7wh
y6aK/IYYACe5TcHBUw3GxUYk2j2WFYkz3Hy5uFr6urrGplfvWKu/71Is+1aRnfGkiJZgPDeJ8RiL
KCG62I9pv4PEO4TGHc6iJMWCFZur1HX0JfJ+JGc4RzcxAKVbYXftmsZidnR4SW/TWuHAp0Jmb+kT
EKpQn61if8qvUrvpdsou1EMN/06xtBEuOYbd8oXOobWPxkCR/4nRaFkyfZxw2p4Zr5h2ArvSuUAo
fgya3jn3wiI6aNarb/PIvM1EhXVdtGriNs3KCyehAcK6iOAp9E2+Cmc9r2VuJXQGfRaZHGWG2bgD
vRNehxFW6GKQZsM++pRWG+ImpXmdbSLUm9SKJI8Q3KM2hNtUuxY57KqZbXXfaHToxqNiDCH/4aqI
zJfJtQZcn66AIKVADLA70JuIFJFtM+v8rQjaYKuxyO5pwZ6aE8gKtqNxIEzVTIRBmMlNumhzI7Wb
3Mq0P5XQJ5xCaV3pVqdf+cXlTaKHajvQqOYWG5bHaTZ7tIjDKhR4hxednHna+JuwNOYtc+vwWywj
HJbQEgA5oxsEX3gQRdqfemKMnJ1C80IMSfnM25Reh+CdFBfpe1ITBxmCVV3xTn4eSt1fQn5rb/2y
Sda6aT91tM62Mrfns0aV+UNCyUi0USCOIUNrdHEUoIMZwy2ZIWLLJOadN/rd4ipi3HmVQX6Jr6Zk
vEttWC/aLSANae2OB6V4m6RJXt+CQcU4b82satgpn6pkeCgo7c+yoP8WJeNXuwqpvQIL/WUpfTz7
Di+zzF1CyKxZo1BsFq943pPNmBUvUbXw9luYtTljd614xugt+czSgpE3La05EnJ4cWZx6K7C8n+R
dybLcSNZ1n6Xf48yzMOi/0UAgZiDo0iKG5hIKjEDjsExPX1/yKyyUjKzJattt1labiQxGIDDcf3e
c76Dh1qN1GUL8eFSVpV+5ixS7ipw2v6kFsmTajKppw9WuKcYw5IPw7unVNaJJ+W5lEk9hlPFPtpy
tiPYvSITQ9W/uVnB98vU6lu/rgiK+OMsyG5WktrbI5wTd+TRjb7U0EWWSV5xm3SwrwXIZ9RtC4yc
+WEmamhvNhBGU4Ok3qFjthYV5rWy7G9u0YHDN8msJfp8O/fS8plYKmHXRHa8gcfLQ7+Ie8WhpnRj
d72p343UdQC22iTa1uMEE7T5PnYEyWkNAUItwoNNZwzVg77a8AeFthewV1s/LoqOwq5xyZIbZfTU
NUIRAQWWHY5USxvIrc2BgZC580ApQ9Ty3gepg3ewJXmhJvepa/XowFy33xeG8pjXxsFQ3Abo4qju
e3orN0PeXBRiY3YK8LkjiHngmjVdZ9dMPGQUnh0Kht4+ZlEmvlzGDa9to9qiwooPMfKEgHoyC/oU
CkmUGMrz2BPuxTzlbq7kN20RBRSOdmP2prhHtpA9xqau7wazNb5yrurCyVU/GkRcR7K+2Aud5kad
lJtFrUkwrnajS6VVxYqAHreO1GwyDrXaaDcs3DekvmfaQ+5zhLKeYG767JkGb6JIvWNuD92mjfDM
91Y8B1bRFdtBB5ts9bqubjyiLM+j2Vf3o+kiW8B7tvIeSzKQcxUi4NLv82KJtuRheachiinPlFen
SuTF8YaJZB5l+B5hDXgyUhKr3DL1MAGP1p79K+ZlKaInwzKrKyLLcbfYVnQZNYVXWOSqwTi5RWCk
1DwRF9Omh3U7OkYVLBhcbtI6yQkvqusOY3k/XqyexKe1S3jBQII1tZT9NWNz9hNl5Y/OZXNN9blc
23IqQ3dO8UCkl4/K9BawAclwN82FspvWcyjFCkFZZm9x8G7kG2RIRmutPgeFZkMKgABe+ZPSvyVD
SqWETtmnEajv7NSS55oHm5Ao7SuT49K33Ew7MqIyWf/oY2l9vMxjAbiQJCIyayb1mQCXFnlA5DwS
7qHexUNv4lwmOCmaRvTInrdA/J3jE+b5u6FZUL/0thFWevHspom9d02IFwKoD6lEqEDGwe1AMjQg
L2IioUIbEu8t3y7dNkhLoJXlK910tB6WzPza2isW3M4TKN7C9G4rckZIMNG7txq5qc8MioteahHD
dZVKRMqKkLQRNMUyMqO2ekVlrplBG5Wcoag2vDuIpMMDkbMxZ/aMFFZRG/N9UsfalrNwju7RAkgT
Z/LMEbXf1qTKHYZEYzrTjvljTYTTvcGktSOVa3YvjVEs+7Lo25MBbusqI3f4YLLGPl42cDTA3z+U
OB82xeJW26k2lZfesKc9nVE0rm0lbshyab5iGBZHR9bma1qpiOGYCIU9h0hKJq/bZFgzwgSu/r5c
ED43OMrPUE0q8IQIdM+gc7OzrtP40Bmq0rHH5Ndayxk943fVG7RTPCYLNnsALJopp72RTz1VgmTU
5fIoeVncETquxahITMJTI+hwE7ridaI8NEi3i7a8tByruqWrb1pnqu4ce7Z/w19VYPuO5bmnkrsj
tzPdOQytGPUPsXitKqs4c0lS6CGuuXNm3QO2m3R3DkX2reQQtXfrSD0Jmgk+/ctC21gNOnzF5iHY
9KaFjsnDNskvtFSAB5CaBioxswG4yDlFT9Vk9xgAp/2QVs5upEvnexgcd15FWJfXNsqLJyKTKdkC
naCJyodlBNYUM9PnwiQMoFbHRyfoHXJ9GeOAjdFZXCR/QhACd7EtZx1qhwETVPZRcyWsKLpOXk5K
aDKXQTVV5ms980t1Q4zWu1cbe6+LprxfKJe3VaIpX+yeY0fSMieQjCZ31Xr6V2MJHjHjLYpGBtCN
2u/5vZKDR+ecyW1TXIgiaHex2ae/FUtafKscoYWo94u9U5fdbkA9/rUTbCpqTNrRGvBnvtt6Y/ii
XtxvmFVzxkSV3C9YfPc25rBwph3zUqCx2pK+GgMvlL32AWKgeupdAfBYS6V3rwlXvSG1Sn2vvD7a
WsTeMIl1zO9gSirCv0A01xnDSIL0KmaidF70qAC0jLn+idZS9IYupb5GGVzQqnfqcyx6gBNjNb6n
nnyGDpBfxzht9rLvKFgsb6pf52ky7/VJxbM5ZdNXNxU9W4Ppvg3pkpwE8+F9zguZodE42/cdgJeH
oYvYXOtG+GO5HqCrWTnWk7YEXZOkSPp5udQJp2FsV5VKbl6tuRfGQ+lJEGb1ZuRj0a6vk9jeDHqZ
3fbtgsmFNGOxQYfuUhS0ztWwlXw+jWhFxC5BYA+I14Yb3OeBuY7bSd1KeZlk2nCSitcgJWHEy3PQ
eDfVlDn3dNHyiyby+FuhNwKxn1KShzYurT8k7vBcarEaYKfy3lt6aY9mDGfIswG6F7Oih7oXj8c6
TYUvjfXxVhTluxQ1mUZqets18XAL4Ws61lFJXyxHqhZpzLLpSlyw4sLZp494zpw8ulNWusxYzd6t
PpUajcs1cU8W4iIiRuDsmeU1yRlNl1Yz3fB4MK+f4/7Do8ARdfyGufFNsdQHk6bpWamq516LHlJj
oc4ZVGaIFq4FRBpbN9E/yhJ8s254r4QFM9RDtIimNz7RNCwee8wsVDd6oObOF3sUKZo9moEqzBZN
g1c9IiYN8PU0CLB1dEEWhBs42j7AOUwPExGQWTzvrGZg6xYg+cUsjmSh9A+t4rJsuvwyJLHOdlcs
4QAm1U80XT82hj6A05if4kq+1A2BWIklGTMNYc0pEymbOlw0jc5gFJV7HnBCrTQluoi+1+F15tXJ
UStnP2mF4MKPlGGGGwcoxRxfhxV0sG27389TN5PkPheB6uVHTBb9heNPRqzMZL7hmcmCJOaNDoTn
zqgbrEOeEsJ9SX2dlJydAC7y3VZF+2DDjtiCnqLlanBAQipBnmSr2fuRWdpG6dcYmsTSt5yZyCRz
ZH4ZK4+eatkXxE1YWIHdLHuRKnJMcDfqbZb1CvZkRcOwsUhz68rWu0FknqBRHB7LtABq0ZFLqaCl
YO7YIx4lnCts7Ci5A+Dbb9XRUQKQKJclplIH+NHv0UYw5Ovs+lLRIwqdduR8hA+wa2uuvata0MI0
5Qjunm/GckDHPd97FSVwOhAWQz1JNdcwTl5PTLqXDFvG+g6KgOm4qqKDzqnEdczqg15nz6KLL4NQ
PsSQKYGSEhWjzk56VePuTp2xcg1OP/uxGjn7xbPsALMzVZ3lvrk2mKLYrV5o3SASBSHA4Yg57cx0
lgjttR4v9bCe6OsuJMsqpm7cDcJgAYwlrWbIZB3HBMJdAeUUyoC52jPQdE2je5PwcPumTuQWmKES
aohz7vsu7PT6ZZxVazMXDsdbcPe5mT53WVpvORZEG5uxT9iYSxdaud0wtVjUgKHDxczqx8nKeL+R
pscn2+fKy9uN0TIJqNDuIN13pu1SEm6YuYKhtEnXLhHdpo4mfaO3ufHoKN0KnuZMYdB0j8lP5Y2p
niLie1FRQDkrE7c7me74pVsVQRz11bAUBFy4BpIwA5GWLb3H2qaUanqS3fQk7XKfM+bOM8goE5a8
d2zB1GOCDlTQ8SZb0kbY69VTGlrVHHr68Dok3oMV0erI6mzHTk+UT69H7L0I3+WUq4+Uhdku9d7x
yxn05UjLy1XvkfrwmeH5DQeIehMbhNMT2fkxM6e55sTYh1J1gBQq2ocTOTSQBIq/ZaO1vdh5zVLt
RzRFR8OddrwxC/Y0loSjoUid1/LeK6oQGTTQwhLkECH3TYQqIlfvl8isj1lcZmcoivDL1/Rur/pm
A2vctCXnGS0dGFmBGDrkBjlGOPUIEcVbe16y7MjpJz6Ojipg42nviAEe4zz9NqSpdoyFgmQPsNW+
9AomRBSip7iPrZ1BmXYm/6VNOC+Pe7TxA7roxbuZDf3DKIfiIccnfKiVZvZBvok7w22INqySOkAb
maDcT9u7GD3WrqrkV4LkyvQ8xiP2xUe29PFQlIgCjQIbmA5SB+VYHb9iktVWERFLXO0yn7rr0I/Y
BudIIbnXGnZGVR4KXP8lc/kuluFiTBPIJXkscnkDjSvDlBXlOEGzr3Nt3nG9DxMTeqtal2fOa25u
1C3d1F2Xpw9TFwVTxkivQSJ1myb8pUGWp7bp5kDpxD0TtHsDO4TUmfRbblDqq8WsicgpRDe9NKI/
mVFP1HJyKz3tSUHHrAoI0zmAxKWR6JIJo4wU7Y0Ek4PF0zCwNHajzC5CdQ+K7j5oNsqBwSyPUxcf
LSPfOibhq16uIwzE3sncDKoknccArsOxqDuPc2JjPyVt9WIBWErcSnxtJuXWInXX1LoHs0lwJyza
YWTCmHAK3DK/FS/qkl3xL26Usg94RQVTIb6oCcx5qtiQtNmroaFC1OZZP0gvmq8xrnmk0ZHfuqm5
he4ZMXFlhqUraTDG0xsaLueotATLD7C+KLNIcV0rC0uhgrILYkJkjW1Sxt22mKevZYIofFqii85x
xBogKrZYA4gXW2jtYJcVtXcDlM0I3cY5xm7inRrA9JzcjMp5ptGFYyLO8DBF/XhDfvmpWVZRGUfI
bWn3aUgLQbyY8GhuJ8fMjkqWphdPIRK1kGvsa2m3m8Kwd/RPsAl0ih325Fzy5DpSPJlNNr6ZDQV7
N9FPYZFXxbfUtjiFU1ebEXu+MGZlq3at2E6UcorIP+C8mT55LwmDFhXRq7fESNo6ZrWl2jGno6UE
T83ZGtwZ2/EI3/SQrVSUJmakBQ4eaEvSIY7pUqSD85C6ar4fnGnYmp18N/OcjgLDJ3oRGynTA3fQ
pxpEFwVxNWjGumXTsKyjPpb3WmkPjCoUDlfzkxlVx8bJyQRS1VtbLlgWHKy7ZdQ8FYm8HQf9CyNO
fFaCub5im1nQ4GM9VEs7w/9230lp1Dhwq3KHVrB+lPXgHF0zu+8X+4AzyQglSdkodrV5Q9LVnS4W
7A5gsUFjLyStYVeBOP916PFfjI1ALUTTvTNBVFrcUVwihNKgodsMsbObGXhuXBqvRuJ1fllEeTC5
0TUvY8JxaUZ0zsDkHtEcb5/9kIAZjeIoBI/12rnaqxwIXGuZFW4HkRJAm/VPyGLfPYxfTeQxIoH1
PpBpyzo2bhM5irAuOkY8hfpu52m5V2wX/ZTD3M3JE8CuBGgOYHkCCRa27YcAsa59qJ3sq0IIXpkX
6HYQtSKkMnYIibVw6Zp7N9I4Slv3ve20N/HkTEEbTfa5rU0ZRD1ta7Jr+w3bp3F0K2SSY1wHzJaT
I0xXM1zwtu69nLKdsThN8ohDqGPXpd/G7pPmZd0V96l1Sfr01FWd3GIVJphwuslMlqG6vmgiDhgQ
9vCbgOtKeTqG3Gjp7DCZzbGTjaqTbtCeYcV3kKKRzJeHkkH8NjEpFHJXB2tXz+mhcGlGA4txUPUR
phwVw9kqzIdhGeztZI13WBboHzrqU9dlOAmJIud/dXJIB/2bMdGeqMsLJH2C7vWquKixiWfb8Apf
w1dMRW5wugHkXtGd5WCHHWbM6GcaT4MhpqK8rWOhGd8XXURNEDVM5Tf2UtTDwailk5+mabHnjWi6
wrgwa0WbqllD3h46V9G0cyPaRBG0IBomTKg3lSy0OmgsAf3x9lsmkoL+e98tzwktuOmuo0UkNilN
xnHHH47Wpef8WW8L154TmJhG1N60Sj3/tuSTizuyUAV9+BJayr7EXZ2HoDOHmCxaRiC1D2yxVoPM
ahXtjKqDgtCeneRrI8bYuPaW6Yh7nWEX1TTrPk/Pk5XW8n5AI0vhGutNFki0R9WxihNPhjCqFZry
lidtDJLNoGJHUltmyPlS58oJ2fEyX8cp4stFUU2rCvdlBykADSfEa28YtBRhfT9O5kvVjAt85Vlb
kGhmuMr6LXWP7d6kiCJYx2Op2BtNcecAfDCOZRCj3i0qCfdqOtobdqhbt4XUgGza9gsCmUgM6MZ7
DKhoPDLR7LsoijKWk4xfy2wUt7gaB1TzVb/ovq7yLkUjrrkHBBz3MAutxxJsbNw6oY2nqUy0yEd1
P4Rxbty6Y/lhRDJQUNYQJje35h0D8foYK65wfXZDuTyZqXTd34a21dfPH+wT4OQvo+htNpgkVOLo
PTGltisLZweibicGauC2OM9WivscRMoGxnfKiCNZGK6kdBMdPWQoUSCv5w+rrF8OWlkXBO94yHmc
fnpqFmsv2qk+RZgyw4qy9zSWwEBLDzNSaSWgZNeLVFmVQUu7xdFp1Idu8mbo0+KtUtxrouPs0FPy
3AQ1HqejiQ1ugeCZ6xaRWjH7qK3DjobTzAysd7QvUeewH0+6fSmwFQd0JQHv5Fl0UIbWfJ4nBOnK
uDyLPv+oKTqCfsJT0i3R3hFN5sc9KmWc7NlzJbwPfXazg6zltQYDuasHvII4LLBRdfVd07jFlgCj
FhuU+lr1VQIBquMtY6DoxZ0n4hDFqawQxGf1N8flQOstS2hOzL+nhLyWPpmwG4yYV4uGAUMzHxnG
GXvH4yXozbrYmhp8rgI/C1WC8wKxgJNy1U13MaGq2HuJkrF1D7gD3mNsDY53cZ323iTG9xFcHXYH
udh3aPW8/djETsDQpHmPxoIAdAKft15jTcxcOm3fDWi32rbjLJExgU1aUiwNvj24CUPZyLapDjzt
9FNd95QikvloGAjQtCdUpxrH5cbVAXpBSYU7YWHSGaP8a26vdkDMWJtazx7yjCz70p3IUVC1B4yH
5cXLCYjpvIZqEACKF1hlNj2BfCkpZtA+HRlkS4giyKzlJlHr2do4rrd8Q/alvxVeYdV3vcfhUKdb
rxFhhsnu1p3rrAt7NVGPGA/F2zJ49ANX26N1JqABrLlSmM95qqVMDmvxBcWadULMSKI7mJGNXNrj
sm5ZBI0BrTVdvD7jUp0LZIAQzOm5CE90wbgWNxr48z01R/aU5aQFId8aj3oHpZcNjMLajYrcbwXr
YFtF7Zj4rdSourpqFOoR/wZPn9HLyf3g0Fd1PgZGb+tOUXXGLgOOoxmPMCbMewWKz9GVJQlZxMDc
euU0h8wasms/J9V9Iqp3vY31Cw9x5RNTrtzVeXmnO644tMijHxh37HSn+E5kr0u4YXa2B4utcDHN
OyE1CV1Zi5RgseMsQkWTLP3JtSEIF/UXJooymNNlKxtVOWBUZZabpvdTzoAOGbES8B7eu42hfK8a
tAO1ByBjrneZXhGU2yzjgR0itCzEOi4PybZUMrTHXZGbgWbhG8fal4O+UB/QdtMALbQdEy2x0c3x
JMxeP+j47f2InAR/SMdwcXOuPRL/9NZRTZxJXsWcEa/EpiEyNrAY/H/RRe9cY7vEfaK1HX7CrFV9
x9X7g5bkMynhevuFAN8nnD+8vGXzwQGov0dah3qhHh8Stt0FPdU0fYf19kiDKA0lcxQm8PcxBHgf
lhqCejk+UoJCm1HZJxqZj2EuxfPilR7t2YJEmE7l1mg9s+7RrtbTxdiOKhIbGLp9do4tixApZXS+
GLltXorRwknceNhLPR1bvfExe+Wy5bC84bPpb7kZ3o1K2vW2RDfbn52kqcxQ15Q3qbr2lj6Re9Cn
VL26cjZ56lhhkYb+ZGxdJGcGMvIus+y9wdR/3NgQhHxtybXrUvevudWMF5lr+a7IunlbyNg8MWTs
rsbUmNh1qo+K9RgIYlJPDS5siChV/N1OUhRAzRbfWUhH/zzrPGle8zAONTK1OOHV3uAbUpxAwyRG
5hpCDaNfNIrxKvVrwM0sdb2j/vGQXNiArRk0dCh6GKkfUYbvJaM2Hfx5UELaH1qUDl2mPXhxj0eJ
PFgdPeuS10MoyhjhrNlaeQB1R8IZ9sQ5y1oFWQ65txYKpKCtyJ3K41EL7CQi7CR1o33XmmIvabzx
fRF0pd78VGp97RdOQjufq0RcGBHSGaAROWX3Sqc8KX0+M7cildOzYIX347zwqrdu6xJPW1FZzKpW
1yke0pOSjxWwErFnBIcsX6Mkr2salQYUPUQNLk5fNaODorwbGkwGQSRMT/t9m7fDeRwzJVQGC2P7
vOKIQUF8X5vPh3FxwO73putrNkkcOaXCZtSW5VBxsQhlkxUnkP9c/P6/k2Ciw/T4ibz9e1vKjz/L
2/kH/5S32yYadsdAz+Kajm39zij5l7zd/IfrOqarIWQ3V3U7sIV/ytsN/R8GyBMbnpkJctZdle8M
zvvkv/4ff6STpu64QC401WEo/p+I2+1PGDFGhg7SJNvWYIYyDf9d+v4D8KGRVKJYN9pw0nLc+1BB
XFZKFPmEYNK0RgpECW0HQ047ws335dDv+KU2/ULcYqJdGBLsavB0zfw0kJGgdY2PadoHbe2XfbeP
sIq7CuJqPGKe8WH2r55TbCawjdCMnkXefmHOym5mIxbK9hq7L713J6vDSSxBz6hZAVMVZz1QuuQ5
NmmZ2G2w1BQbPGtRSjoEmq1sMs75ITM8hHY0o10kWyDm4g2FDszxKns0VOsl8ob7JUl2Y6psc68/
2XTWaET1Jf4cfg6JBcEPi+BvbAOfIRafL+wnPpsL7dkuQd6HfVMfsaGzt9+aTDZwu4Q//6RPYL2/
3ML1z3+4haIROdMzbiG6a0X/yqD2Fz//r1/FhQhigzYCF8mC/PQBjaNUnZ6NQBbiS6pmlGQPSx7S
ovRtk1bsY6wT8CNG3tr5VSQMsMsw1+0gy27WJkTbl1sDiFNbJMdOsQJ7eJYG/h3taWLhoHnaIDqk
2QutkT11/Vl9M59X64ON5d8x7hTCUMDu+1mPcmmut7OoCdaiK0NuZ2uQEKDke2Si1J60Ba1jUyu/
gO39JcDHAHnnaWt2D8+xo6/ulR+vMOYTJyLXpA1bZDzop3dgpGKVvNFnujP7HB0jWYAmzfMWmxvu
Z6hTURjx6/38Rvztffjh1/jE8ymZRdhzzH0gkmVD6BCdOZzw9GgYOf9iTa2clx/ogqypP3/jT2RQ
9FgUWTFN1wmBLXRfSnTEO+qvvtG6k/7N52Bw8CAUWbRP/3xlPSTSRZ9zZTv9MRHWIVOJNh9RkZYC
3dFz651tbeF9d6TDd78oV96MW5oJOsOIBbddJVSmGdsoeouQ9fz8aq9w4b9egn//ap9MPzQBp6HL
sHmrjgX7nWA+TgW5VIE4ofrtGvKjlC2ZKPc//9i/v8n//lh2/h/XmodONRIDNxnrfWDVuAL0zO/E
EBZR94t1/deNY73J//6oT1tUZTEgpsnWhvNUoQermHb/go35q0/4tHMkslVzDzZHOM6vrfPYyV9s
TX9/seCEYxDTMIOtf/7D1meD48SmzyYrtZt+fpcOqyPGXRm9//ym/O3jsLLCPKgdvHM/PQ6p03tT
2fE5DXNfb9gJ+aQuDz//DMgrf7fi1sG1pa1+7t8hVz98G6glwM5KVlyJsLPLxlAgcUhSynUmfn2+
ipBx0S6cOZH1pPapw9QMyplEV+NpimnuCec39J80meAUtHA7pTJ9GXp07DZFOqMp/qqbjj58gr1S
WOdy+pLl6t5k2JVouc/M8EYpuqCU+RYlzk4VHzEYLVUWGwnVpHfeVUJ/CKjJHXFU1iNpch3Q7rjI
Uax+9Fdd1IJv9qMzv2iIkdtDzxweZFPQLN5hqPj9GRgTQLpVFM+vCduJlygcSzoRizhE04REzQmi
tA/a5YnJ8xGz/B69yb4fd0Ko27orrjpSpGOq1W9p6/xmmcOTbS0PbjTd9w4++uuYTneycH7LJEFv
BMUMWov+SH1ICI+gTXfquXBd4pwW1MQmh0gUKxuT3gEK3cAeb1vIgsr42mLHUwhisUZrV4sFBfJ6
JLjqjbdlidwCXLjmnX7Omw9JCbHsnbu+ec+XXcS7cf0KI/V9pC1Yp+6xe1f2e7y8SvO5zT1eTt+s
tLzFSbyxcfyaBGwQABYsog3qMdv2nkdeHRrOLrssk3uSk74bky9j04RNXh+JR9IJa1Nl4zNLumTw
v6CjnNfloqQfTVoSa5LtHHOlq6iByzuTORIDCyuIa+s8I7Jw5RSabvQwTnGBnJWDL3n1ZxyRl9o0
4X7H49UYxgeB0kA6HfFJD1iTN958KvUuEE26lTqKHdU+lS456ZA6EMOSZLoZ19dDyt1GWOzAIjGQ
3coIJblK1l3/ppRZMKO4NxU/bT4m/hKp1PQr58B96z0woPGIFk87NL15cOJTzVNmOckhy74ZNFC1
UQ255qsZcOgvpvpHRUBmaabIPQo7v0XGhDJ7UwqUKHUZ9IP3WA43nTUG1CHe3NFTUra9fNOTbZsh
fdavtcSKc7tKn5dGga+V3HM0C5HcB5MoA8UYXjCO8PYzN/XEU0ZbCl0rcU1kDGUYN6THfkwPJSH3
p9BDqy6urWN+y9XsNTXXMJ/6Wi/jfTe655JSVjXfabYdHU7yDkVoL9+lSbhbhU6UfLHI+TI01C6Y
vOP6rZ+/j4yuVNLK0TNByKjWUziAqe5BX6otMk6/gGvFsDNFhJR9aBGB8jA8Fk0DyRJMZPpROO3M
0eY6iN0ao9CvRk7Mf1rOpH/2cdAFmaZsC+R8osj3rd6fSuwDmNMuU1y9Yqf2pa5v3fqm1hV+Axw/
GeST/qYGh18TwOxm9YbxW5gqCSaMJ/IAD0lT7uUKT+2tMBev0SxuI2lsE9sM63EOWjxoADkurvsw
6msGjQW4w9kNHI5nZCmd0m7WYlIn4CQu7tqSvChGmulsHHIghWnLPN5WfEtFQGu2e9BWgcvqXzxy
vlaJXbo1m+nszc5NoUSUaAxJRCk2YmFZlt3BcxaUKuV+qW0fjY+/fsPc7R/sbtoN+itkqm1WPdA9
ybk5Yrx2dXWblswpq/LVbZW7FGoQY2riuzQQz4j2lbOCnbSha9Atr5meBwZ3wWK77ud2O1gjfruH
HvKXxgdpwIvNNWwiKsK2M/e02w9T6vEIDziKMPF0GOBqWnnqLYUmCNWFswJaIkX35zLbQ3PFiXFm
rL9FL7+LcueUtPGzxwal5D3tjd/UCUG2essM4zQD9FBwkczx2UrjO5A8V6N5tfT4voUiNAwX4XaB
MXtbJS82DIvCtsBAWx1IPMTGne8Mtrsxm65Klj21ZO1kWnJq7eFGc8rLQiS5tHQ/stKtrhSHtHto
4+EXGRPa+ir9U9nFodbhPxvgJ7buz3kmyrx0MFfqNmRWc8xoKdvMqyzE7rXrbVQoemXFkVDPgonu
lSJzZvLe1nSTUz6oFxgZDMuHWyV5ykfnF7/aX17Pn36zT+U3DpqKBjK/GfDZwGijGxWnkw6zw+qe
Cu6l15XhGsP587LgL6XHp0/9VHoYMsOSj000VAjp9cynHvOKSS7izz/FW2u9v1x2DYuTbumujcrv
z5UUiGrNJW2LL+cw/pP23lKotmV/K9V2W9Obqydvq43jzVoAQI1g0miSJiZPQ+O+xNyKwtgS3eIP
M7Ht8qT3uBPQP69ndKZ8G5N1BYTni4nAFIzHprUYOvNTG/XDSjC/z/ZhtJ/6+z597JFBkgrq550G
CWs77A2OhAOq1qhF4JJvQD3Ctn4R0ZZ0wxA91xY990YAjJgTBCX2fG2N/tZ04Bwb39M8vk2U7nZ9
5mxteLLi8kWByWH9HhrtbQuPbhjBceglnxJb27reeNcJ/ZVpE5mdD3a8lJupJW1qXh66FYk8yD2i
7SdwxS9FHyPSNY8qcieYBH7BaUw42W+QllEMuEgeSHaqsT2WFBq8SIyMBzox/J/fuTXP6Gd37vcj
1g9VI1tg1MKMWpflVWVPTFrAGuHaxnGXFbtN9fVElnZX79h7I+/95x//l/6RptPfWptRpA+b/O/P
66YjDdVqmTKTgrDrUhmKQ3JNS+vcV/KPJfpPfMXtH4vxDzDDj3iLH2kX////IlzD4lH8n7uPPtR2
2f0I41j//h/NR8P8B7M1oiNIBwA7q63Hoz96j2sT0Ub0rq6JDySbuOwq/2o9Wv8gtMrDdavCuiAc
hH/0r9YjPw/Irsq/ckAqq/8ZOVlfD9D/3nJwohEK4iLMdU3EtHg7Ph2wgbwOGpC5xS+HhShMmHmN
BpM+r2niu4V8aK1huGMurZ09YUZvY1KigatNrX2bIFsSqcjoce+UpvgCDW7kWVPc/lsNHuqli5xS
bhqpOYAvcRa2PmYBZPoVnFUz/OFy/3NV/hjv/Of31fotSGqhu8v1slxaoevj+cPj1wpnrFXmd76l
zQhHoDhB48ssBKBmA5VizR9gOpzJr//5xxqgrx3+Z5Be9OnieZNg9k3klz/H2G3NKOCroe4ub5Zp
AYo1XEia/FVH5M+voj++6o+f+ak1MeHRMQQQd39Wp4MWYZiMRlIUmkb/Rdvg967zn5cG/OE1OE13
qQLoC/35okIidFIAfLqfYnEa/LLWS+aOA2nDm6walMceAidCBsSem1o2mdwoag8pRVJ8TajyT4pS
W3vXUhmSDwz8EXwnBsMjpiA5NjFd+6ZapWJtaG5JidrGq2+F0fFSFdqQ/+oF/vtj9mmhOygIsSGq
tOzpxX3qUmgSSyABqouvdB2N8ClzUkKmktGhJ65pE7JjnLKbxp0Fje6loCuqlM3y4i1roOvIvO+0
jIN2iaIKC2WryWnlWjbD98SceWLy2c4ISXOwjQVkVzD4RnCu4NH5/Sv+N3tnsiQpkmbrF7qkgDJv
bR7dfHYP3yDu4RHMg4ICCk/fH1lS3TdTbndJbVvuIpcZboaB8g/nfEcs39bBvXZUuM8gw/YFlyNo
ak0Xs1ylcblevP5mOmUuolPZrIqwpnBp0fw6WLG43hLfBub/P38GgBNy65gorzaeE7AuROlbJJsh
KZ1fMFJyTSdioiABjUEIaa17LTFNkS3E+kn/djRg2HXCH7G2yeiwj5tVaP/OmxS318haLVgpYQC7
GETkSHQ4aGZZQoxOdumwwPCPl7C/1mXXagRqMkOaBE6aClqhcbW2PrF3/K4TORkbUsni7GkK+5OM
M70lcUQMAEAymHXerGHAmoKql9wq/Va5fk1HIAgooRToH4u2nx8XStpzQm7odE0sX3b3KJXYCxJt
Xj7i1KqPiR6mYefO3Th/u3PJFnbUGGQpAkKt75ApSpYQcB4p3IdueqyDesaS4E1sqFNm3vHeKxAJ
Q9/KWozMyin9VaBwrq8RylvDQi0ojr1bgqtjk5EzfDTFvAM5PIldVxEn7ybeOK3SDlAh1gJwCevR
cMdnEZEVjtGjLPf8X9whRdSKeS1VOY+sCd3uyfOMGBlFFIvf6FFhlXIU27/q1HWtjcyETRuTD/0n
cvjxtbHq0QEGyA8NHIbpQ5fVROlqgu8gvzGU2+hhkC0DAsOA+lkChd5GCQ6afU7YGJ7A1pPruq/l
O4tnhdhZajwny6ntLef3+OdRDvS6/ao7wQEfLGd9tJz6CI2HBx9d19P/YYQhiXrAbjqHRrhtYqg+
OjZRHXphYizWU22gziVCNFnZQEef06ycnX9RI/8N3c7559GY8O7zyKNxeKL/1gCMToCLw4/5EMK/
oSP9DrJp2JSBAsXYoy7rW15KQvxu+gh2kiK8q/UwibXhOoqHR1ASB6AZ2//5PbDU5X85KflMFOa8
RKEc8T7920n5Xxcm7YiNQV2/fPkAXeLK/fOauH9eH8KGE06Y5bJNywX88zP8W5XZ/9LN7zLp/e+L
r+fPLM15VD//SkNb/qd/VGC++4dF/cXqjC2vg4CTV+o/KjDP/8O2bcH6l8E17wVqqX9WYI71h+m4
QPh9EuD8fxRn/6zAvD88sizYlgSkP0Hq9/6d5e/fAiLIs3P4BIy0Ge3xeqK2++trlsgEUq+pD/dV
CfZ15ecTlDxMUhdZNfYXi0s3xR6o6i1ZBQhaQeiw4xv9rTNGIfoIT7zwYOtt7HdwJnXZHEloir0L
EjnUiEWT6vepFxlLMj3efCOeD7MnzR8ZEp2vmAd/Zdk4IFFJKly/5D5jAi3+xeNBGMdfCzS+JFwQ
m86WHEnLZHv5t0opgufrz5lG1DSSc2alXfPCxaVH1X4UAV41GapFzOQnoPyeYs/SRGfYMrhsMVH9
7NqALKTetB96uEb7QIf+a5jM8ZMZBt2SHAFLd5W4SbBzmEA+ABLgTBP28BDkISPO3nUXRDm8LGdX
zXq4twLtfcF9yEiYShnxkVlxaQK6zD6quCDIXKIyab88R6uDLslAsEi7+NR4AJlgqdGydoM0kAl6
rosdFANHdgqpwaAwuNbas8rql3aC9LdiWK4g+JSAr6GlAWbrRA/RQdVkzvshWR9jFF8tA9YE4H1A
imUumpudadgNRd/In+E4N0957TEQ7S2Z/KyhTryThlVt/WJSG6BftOgOBpVmhdm/j7eaxDFrwyvT
fzHGoXtH2YR0E7N8060JYYLFHUcmR6eGtEWAe1m+QjiEc4ufV69Kf8R0MZXAo8iqPPod8NiBwc4h
7glPoLJS66adjENewyKfUHbtoz5O0fmb2e8ABNYW80d0F0RZi1kzFv3F7X1xFcqGNWxa+mqFUfNc
UFMizTPbQx7l+f0ItnAJ2Kp2ssa6iVRM/1Buish90kP5rXNdvM9RbJ0nk4jsYYgHHLC2fHV60gup
SuMXELfGhsIFPfJE3ucKlIe5S3lr5gCtGvkdeqN7i5yWECSsCevGiPFxzjjENwUMPaIQzPYEOFTc
NUt3PhVUOkEv1C5t0u5TBcQQ9e1dyPyFjJt5XZUj0Gdbd+BOTPmgGmHfKouADmw7a7do4m9OIuNU
+HUOBdOKd0llqnNllM4uQVN4zJA7vgYBlnnIgGpfp9awzgqz/Mgd5T90/jT9LlM7LdZOPqVPDcws
MiFT4gny1FGbxpqGCwasoD9VtTn9wOAwr8w5iIFXqDBnVOMqhJ12VDKgI4i2m6fj7IifigLuwvC3
3vAkfElebbjsCTyz7cZfw6OB0GtM965nBL/sQF2TDLuwhSDcHfROupGxdYlNuMUDpBNiw0go67P7
MbAY+2lSdiR8dCtGALwg9FUMRq9zAGiV87dXO5jHSKWoG6ysy2iugmE4E5GGrUfBBpXD2yisUxSK
n22Be982SXqznmRj3M0+4sMCTCHT1AddpK+1mp5brz1Fqf1sxMkT7oVHkchD1rNrtOE8ZOPe61NI
0jleUA3LmhzAVal4mPIKA0rcPldV+2lk4yu+d7nyedgJ3HNXeWztiwi+ubshFu8rsZ3nJBcfUzJh
A0XqdjPaMMLgqOx7FBjfUxIvQjOKy0YZFwp/jD8NqlLr4BC9Nre/ykUhDs311NiWt1JDzPAHO6NX
dM9mWG05kdZ2VHET9pKiqQkucG+RwgMDciZc9iFDKlNTl7MWQoFtAoAGxrTiouKKbhNlb6PZ/ll4
HpVf46lrbyfJsahL9BdB9ezkkXtqtdscVJLJn3ZiVJsM5TnSIhe47nRDM/cOTZdICATCB691T9k4
Po8u5ibTVfUTvoIt/oX4TWiZrbohZI20gMaS01AyPszewMupvWf129oL5nXOgVnk5npuPtyhslFD
AP3Js1+VkI9ZabNvCDnelXcHhKLdzikbUrd8IS7pOUEfjv8tswlRKfPqO8r597UERtSI6LoIMR1l
sRXqx0ef5VblUUmbPVJr9HSBm54K2FN9Yn7MtXnT2rz6TbsixOMyqsK4Dt6IQw+WDD/uRrfBIcFm
sTO1nwDr6bDx6E1mIjXvsIyAOmK4qrpFhnk0nPQKPXrr1gwTUmLhaSMSgMLzneCkwtf6AHubVpeh
wkogwQXFAXnYexdNc3VCfqu0td8yFbBJqx5I+LtRRD9YfZhtTDAxLUHNK9MIL5nRJbiRsF7Jhqxw
0nwZuqS3zDZuPNRPOO5Wqc+/FpOksU7Do5XjEK4rDGKBrnC1QSFTg3uDvQErtGlu4zBcGqP/0YzV
HeEeaxqbT4VBecSXDzQU2tZkpuc56IyVDLu9MN2rNfmAuFvvMe77cxE1d9UcrPvMeHXt6mJBAskS
YB1JOSy4Zd5qeAMgimy7RJnwsOwj/sUBCRr7gEZsLBRlRaQAPOmDcl+EMsCKwRlZp5rlitui+c/i
MDooq73o0r3qxmOC3vzi+Uo2OobUhnvRx2kAGceN8fIkHPAXgHuYW2SQ73OzmxQqDLO6r2qln+fA
M06IfB4LhsjgURwTSjp/ZM5AWoVlEXOvM/Hm4A25rU3efj73aAxFIZtNRPu1F2GkNe1TCnaABRiF
eQdTQdmfzeixJnXYVUPN89Yh66y1TDGCpoFxBaxqcL+wJuxS0AnQeeInA6c0pK5Gz5+DD8mpLl8t
5d1mzEyv2i90cIF3+BIAjcmDYoerf0WLg5mMCwRzgSiOXYkTAHuGvgb2RcnXoMmxMDn8Op2R3pfm
8igLxFcTSR0Fe23rFZnuC2OH9TzkAeuI7Icok5FDL8l3bonkAKxHeVMFkoDR7j58r72fNc1IBbN/
ar1TPPMiQtrrW+o1wCXG/Zd99u3MYSWCneqab2mh//Z90jPTEQQLQ0DOy8b5Hir/pZ4KJv0uITtd
U3z5YLxDZahNWkLp6ZQ+zkaLLTmTlFVx8dTH4tgY3qGS6X2XN09JlrwUXXqODGeNTShbJRVWRbe4
q+DEmt2h0CyVSkJisGgWSfU8yR7Jfg0fEC/VPhmTUw7wg9eXBHxgC4RH7guf+EeIg3OIcJ235i4f
VcK1Md8J8NrkbLCmXP3OouYaKnlqnXIftuEPhgSPjUGv2ARbK3PdfRSrR7suiNIepbNOmvQjASXF
rHNwVp6BGdOfzlaPS60cOaIUN/xklNG+Ns2DTCJWmrO1bsxkAyqYrUO6CevSxWVTXTq4ohsmQ2w8
uVFXznhMdSKZicpLFvTjauDg8mSIGIEKfyWN9l441Vdrsr2ZHGxHMcPnjZFJD2ICzG+ln+IWRKoY
iTJoTG8X9MBADbIye0+8xi48LPgYj9mAe28JGznA9OdT1yjy2YQjJx0OgymylUlwOCvRmvp4hts5
OF68J5b1RbuSaCyWCT3ToRHWgtWZcELBVKwzYcF0CDCQm92C2i8hqQtqbHa/ybuyQGwUxckoqgcn
oRIbOUhWvfI/wrbMVi3cQo/EMAQy6MYMqorNsPCCQCdxkdP4K19mmV7BAWlZAoeLXFwAmO364iGa
ZzIxEBLUPub9EFstGNboF+PXjVFOD3WK57tpSbYG1L+rcO6mWnMUZhuXIymZqnfogOlptKm7ubfO
ljt1ryUV2yGGSUzGg4lgHYlZAwExqQHYzMlvjIdYy9EG5EZ/3/jildb/ELOMJaeSkwOKF5hocsTy
8iwTBK9Z6N90EaxrGFHHySARk6H1FRdIsLPL5kNoSlqTAfzabJGh1vCFIeR55aomFgPBAUKOOmof
ZpW+Zio5kAl3hf+9dhnbpNjfsRC9yciUHG2DvU8EXuqiBuKjc2ysDHiwEAKD5ka1JvWK/fTqwAeS
3nwo/OGN/dka39696AEZS/0ywqJwMmNfK/d78s5x3GU7RmN4B8b5PA/6nNrmL9kRL0Cq4FKSnUWk
ftgd1U04l+fZhs7WubhdpGQv2LndJ7OWrQ/lCl2t8NZ9O31U2P/YYc+ffNbPYIzfAUveSdJ6eZbh
EuESQYRE2AYpAA/2lFzaDtm9wZG5yTwXnapewqOsFjB37BPHYcyY2IL4qBzrkpqo/zK570p9qToT
kpqMn4k3T/aNi/cvH3NcUC0cPWe6EqeF/iC0tqAJLGpoqKAlhys00s5+DOL21CKrtrx03vVZT7oJ
oPyFVulx0KNYzhUABhDcs2v/Zpq6wup+gWy19cT0bJjetJW+2tt1SoBU+1gQfQBgjFoBuEzfYf93
DAXrh+QL0niT5wJTB9xXEqnUxvPC+jASHdOjdejpE8vgPfSRSFhJj60jQPBFGlh4rNzBe5BU29tW
+y3Jw7Wlj+YUVUcTqtQOX0+8x9Zp/2qUK96QgE1MnIkNQYkbH0DOrThDyJXItLYW/BgJR50DN9mo
ZduQNmEap8RBpueCEHw33SFVS3UBfbxpovSeRsqKEZJLmtcuGeI1QUFgb0t2Xc/eUNLFDQUNZaix
reY0GJwZqYV4I8vb36PXL21EMtpLW24dQWVhPWkaS+/I9zJuuh2Kb1CO9XmoU+NgwJfe5kM2Eh0y
9wc5K+MOI5lTrYim61YapdYjwxN7F/maarGWlfeeCqKhYXEwpS6xoTIJMYNdFXb+bvID+U2ohLzU
5GOgIgtFxJxTDj/FHE2ngBn8uyc8jHkFeAE8TJNejF0D3DafuF9/tKqDSKvoCSl0sEtDwz4Apki+
hZ6RAJEhRCCgbYxlcEhNGCwEyUELkSCMfsODM24lCWAr4UcnTRjpFhN9uZ8cObUcd633HfWOvqec
6EOiDRPnDg4v7n7aFfdE9AOnFUqLZ1iyNjmAkGmUQG0wosP7rG0uvk7LX3MV+k9zNeNmJSgFW7iO
75RtHwlAfQ1SfMNSpeZed11jrGVQiy1UjvpqhCPWYNkHNFb1gGeSFFFiYLAXugZCr54slycVZz5j
UplDOKennFbk27inqIH5sI98u31JwyD5Nc7D8JF52j62LmqttkSO4zrSuEJiMa5mhHGXbDJ1Ssh3
2MXhDLOb3n6vhyT5LDjRIbp5E/UaiWP+AYxcTpadT9wIGUfnsI/1bhoT99iOriIWqtGHMYhQpyP6
eJNxOX56nXrrNPd9PZ7hl8t91drESvfA575MO+NcbbqQ9KJo7gEsOuZigs9bNhR6KBiQoP7/6SR1
dnbqhQaLxZgHnoXFJhNAPjM7i+49s5/ZrvXQibpBXqXj5QCo7RsfWz9nXuXtW0vJnR8H7brz3Dtp
08LhL2dzIvQdO3d4dTlWsQMxl+pM1Fe9m7uO0CDSZjZkkibv9YBPmzcMOWdDHP0ACWcfvZjCnv/E
Ywfq8Cr7YaJNzvzkJeT4OLRTGmYrRRa6uZ68ZFo5U+fTcvnEgeQIJQhmdsg8EQzKEpeMTDRjw4qw
IPEL0ED2g84h+O7jZtpNrAsvSMslk+hkessnET9HI579Onf9m6Og9yaBmW4bW+Gmx3LCoL0tDE4G
S1LXxPkpqsr0BsuLU1u73a5tdfbmhKq6z5fV5wJbXqdOZt4cEqAesEwPl8Sf5498cWt6Se8+JPDr
9yK3pjMC9/4W1tP8wfvBoTIOKo+IVaffjkmO00C4RXptBraUuOGXDOOuoYSkZr00oazuSX8DGtjZ
4kValHIJgpezBcfpGU0lbxkavK4DRhobaxibkBtZw+/mFAl3bXYD8hgjRZTWeDf6jGYjCmPelC6q
v2A2xXNTJcUB91m2kybR2J4Os0M/4a0cMtljjzCt5tNAaLPhVWpuO5JmN7HPP61qFZFZjXkHPEf5
NgXRfC4tYiAs14jOvlC3ZiSkUrJVDCOstX5AUSFShjdtXzpPs98Na9zRDEJDF/KFrqHVAhdT78k8
A0CBk34mPka9wJR0TlbUB9tsqJKnuQ8y4mCQrMkA8ZAfshBjQDlZz5FhhnIVwjqkWJtc/94wDfnQ
VnVxsVss6blqhh42V+1f8SKauzohmg0kVY/0KJ2S5IBFP4cfohKebh8uA67I+FzmbWfuRt0a6jrV
BbNTDCNQuNw8W3JhcME/l22dvxC21i1ZjWFxky74ScRISwuIh4IzsmJu3dP40bg7NKJBG3gAkfFC
DnivNknmDGe/SNxbQXUCyY+PSOaY1cHDDGmYg7aWm7bLqX88PcmtH9XFCflT89OaG+toJ2gMmWzW
N0QYvBQMmAmDQMGau+qxBN/9FijV31d5yxEV0cRe27pwd72X/UiLEsld7szRUz7M1Z6Ml+5dlIb9
00hN8gtbsh0sQ6ov1ovRz1E04qsHbfvUBKlx8lKPsFgOPjS7gREC0vEYyzao1lP96odlOmyimBOZ
UQdqfzFCteudnp4ylSPMnskLjY+gIOQPO2TxFVlMMbdkXLWHAUbUtJpS8vTY+YcpCQtF+FyUxrxT
2sdiW6FBZKLkx57YtL7kuBumns6tGKvo6IREZUIs7BqK+jQGocZc+SkQetyPxuTeJ5kInlk+UARI
u+8vVZ+K3ehTOK4wkhF3wRQbIewQh6+ezP2tKmzoH8zFvVXYS4A+TdMMp9mtSopa0CBQZEiehibC
nAYAX9AedA+zsZgqIPEdIZ6RysUPxxhgUpZWdXLmDFljM0SoWjlpy+/Y6rujrqzoNjaZ82pQoNzc
zoqtVcq/jxwBTX5Xk2K6Qttpv3SSsfEOqlT63ABN3Y9Jipq2nDPgDRkygyKDjubFxt6qLOdYSYfj
fmrc9kkWxbBlc4S/s0qm6Yb5H+ha5emfsZ2Qw4Sv8ynVTR1sCh2Lu76pxvt4KsWmGn04W3GZ1+um
KFiL6tAAzWsLONDSCI2jaRb9C55Y4zjpReUdMEV9D7L+Ox4mhBB9HTI0nrJtM268i4HS1MpYOA/V
fRTHzcGIQS+H9Uw7AZFoj10v1g4MV6s2cibvkXmXe41/dkAxVwxX0vYiW0uco74z+UUtgQa8o4Uw
pXbICWPwwwn2HSPT2yW1ZV9tV7fPhAE0L3VsMjFCqT+fZsUUbu0bCLWtnCEWBnbfWikQN7cRghez
tWQQO9iX874VIPxCh/qqgpKx6eYc+QEz4Reauug8eAPhTtBHdqJSzdNIGsZJF1JYDDZs94GpWX1C
sjCtYcrpcxuiBixgiNHPJdW0trqSu8JmJJk00n+K64jFd2Wk/TN4V++trQ1v3/OdXjEHVDgTABQQ
3WVvbCa+n9GcGMa1HkHWX13yKmfQidl70U7ItmEWbJKCzdMK/HK4FBiBXA2cIe62TXuxtxl069e+
l96NFsOqrpNwhQ0wg3Sg7dxEaBBHTp2bAx/8FpgN2FUQg7nmQa/bH+R/Zj8ZV6Hm9fBxnNOmU68i
MwLsEED5CxKsf87wPH+j4292lCL9y1g2PBOElv0Yuh4GiZ/XxVOXePVB26V/lLHFANbKcuNaibi4
dUXf30E/M46dm/XrInWSW+1K+yL7Llm15iBWObSWG1Mm7iwVis80wNm/h59IkSccFxdyPAwvjMWA
AKkU3WZc5fYa/IKzpT8sdzFBv0fClAjvpuZ54f747ki6vDlMl/ZRFqpHQ4Egn7uB4Yt2jOah5KhJ
0JXY3AoFnOKHIGTbYDKwJECBgnkASL9l9l99szyQsOUmkpxdogW2Rm/w7HSyD00M4WN5KSqG9ZHf
P7Q90y/LHYFOJphOnCoUJ7aB5PeqwC62PiTUlyTv/R2HXbt3woA8ImdCF++qOP5yx0AUJP3werAG
wgs8pka1VO1PfleblqxRv/xRFBulDOBQocZWY0JDsRJyMfzJI8F0NGmeHL9TjEkKl1pNYgHzx/Y+
inLjPjPn5zANn9sMz0tJ2OvWNTw4C3xUDJOah2oX1+78UpiW59FUIKIHxVYuEgTkC+1KDIFxnMFP
HYzOijZWHTSPLS+/dd367aYIUP+XadB9cMiMF8eb5quZRfY5oa+5pJUzvwBsbFYKqN8HeTHi3cUL
sobcMXwVkNKeq4ik0jBmOFsnEab2Ql2Ew+psZcI3Htb8ErAJhnI4W05U3gacu59THx9mOHwn0fJZ
C9R/7SoeOnlkEK3vvSpw1BpY9FJtyRTRetJm5SWiw5o9XdxnLnjrzCmbc2n6DdakqlJbXmPNT6Py
hhdOIYYdtKh7WiuqKzGfJysgT9iO4atUNmy4qYDXWgIuxORhtyj49JQCP0jVzpvTLF9RrNSvRutY
vzyfQSJ6KrXTUTHtaG/HazvPA4D9aAkQgEigW3EmaKXlNvHeMCr4B5wk9m7CK3ufjrKh8k2daA8C
gxAwzN/lXd+xdRC1ARJcYhTyzM88SJLXsGbutfAu3dIkW7FkjEfLxWo9D6mVuuQNQmMHJwPl9bo2
NCsnjx+bkffEPGim6Aoa29ykMniNQ8aacT77a60ydJD90SZjZw104DoC8WTsbzyCDLDPQ848jvaX
nIpo6d+x1DUd2dVVxhpFU3iBUuFr++xKN7kEHVL17d5vR+9Ji/jYYJ1BjGPPdKLzuk7gIvrlSxy1
L7KYg2PmTOaRIoMsCf1hDGr57IhSHmLChYpsoXZWW2a2F7s2P6KqIivHXGlRHLUVPmaQonEfX+ds
LrkUdnEIwugh7lv/1bJnYnYqMjviwACs13rHjMoTltYIbZyys8UDhza9Uo+jJ8nFdQ1z1xr6mWaD
tr4gomukoi58r/w5M24+zdkEAUd47TCuMkrBr1SDmmenDKvE0CkaZ8ctC/IsByIFmIVNJ01QJCHz
XfM2cvTt58Rt1jMpCW9kuSs40XO0ZvW2jJqa8VHxSJfrnBgZnw0oPvqmy22yYabsuZvQnjOKj7KL
9uCbhnosj2Spsv0NgvKD3TY9dbFYEO0lQbf3WLxr586kt9wrAqgOIX0badK2+J01mi9h1hEx00Rj
wUTCpmN1CemVvPPuaEkZ9rbhVO0tL5rvBs7CvfbLEy+s4S3ra3hxbOA3c64Y5dOZgwtJoldTetbO
G0MWhspxaBpyk7HLSvQ8YmGA/N4ixmoHAL9rHuJ6qMeDKdhUtYSqc5GQJTrI+/bQsuattsMQOuGy
ll1b8agYL5uqfQnIh1mTzECGuN1NkMYjZ9tMTEUrWmW8/snYv4esDb/zOmE+NslYfZiTWz8Wka1Z
FVn92p7L6cwoGLOhS9bHsSQn3uWxSKqrSTQWImG3u/CqHl+I/movHbqbT8/oO2Z8VBkhIl7VfUOU
1Cc0xskbOYjdWU9+zZ53St1jyI55X4GTsfHLenSbQ9pAzC5MSAMVWpiSkPuA9y3A7aJfm1QdDFim
0Xpi9ja89NWAWyTMSg8OoRNWl0lbRr2NlRYRGkXbkGtjdsjlY31PVkLGDvapgK94CmbfuZKLnrPr
z42jMYFnxW5uPbIylIwTqnlPTRqdUeTAFRuduDxFZgp0cLItdYtyF8IhGPJ0m+dO8OomsOhQxHY1
TwycUMwrHqHI+NsOg5TVA1AkC0efErQIZEJfKRgdUIgTOjs7rjH2hbVJgZaYUxvuymL0tkxva0RB
DtqBIhTtxlOBfzIbKP9FwIDKTeLsjpTz6Ew4QLoDxckeiu42RfPIC9Y0iU/Jsa62eXo/F+7Iardt
7Jvd8wCuBxv4Zkf01dmvAAnnsZK3rOEEZOm2GNAKg6SVVKx5Y/P92Cey9efrpaMzPAxRxQIZ7K5B
/sk4PRMrXb94URQfJsQUK0Ik1UJGiu5M1MwHyMWJqD/sKn1zpcdUIkgC8C3m8FRac32A52S9O8SL
3hciVxtqr+GjSwwBmy0zLk3VDcU6NzGYNcSS3M8qSZ+mrm8eYBp+AWs2xi3jvmbxErqmszKtqYAM
m2ZsuwyoP4+EYEWPsI69e+nk/hKRLf11TDrUzzF1i2M24XyvcUGzZOAMM6Rp/Lb4DQHTZ8lrSRe6
4ziwj3HrABaMydjDkTOT/KQt7xoSAoXygBiTpi9pXZrW+moMQt5Z5LoXk53BqR6G6g5ifnBkVRjv
Yr/6SqLmqYj+JFjRLzJd5W/I5V7qrZrv3yNdbboA4mkblNvWCn93+Tw/ZyIR6z5If9mNBG7jF8WW
Dny6QkHNbkyNg2c25uZjEvT9w8RW55oWOePPaFbsNtiMge3Kwye8QRCFej8LP2nwaZ8k3e8qVKX3
oAW57cQ4t+1aiIzGEkRadUjGPNi6U+BinowRejTKee1ieI00+QmjJiPc0Y8ewiyFwOUSP4lt2fN3
gzEnOzusWK4VjRXBR2Yd5Ko2wS88lcndArHH+N97D+aw7DBp7Oa9X6ZQp3M7I4VXun28tnrB8K+w
YhdObmDdl1VQ35Ne2N+NU1FfszGx8SKH7PYXfemRHp8Nw5gzrCpk97s00+StN1zSCLiCWArD0Qi2
dVG+AFi13pjGMTqTtXOJaSlX1dzIbT2iCipixiosO/1Lahfqlo0GiKPFCouIuP8ZSafZtGkA+Urk
1WWY6+gIAY2NpGg5ZUNfPZKtV93ZU5Zu5BJwb5YVWWB5x+vTRsfnbASF3DgjIA5k+GCjNt+kYWE/
1k0+XQ0i59djE8hXH9A0koR11Kh7LyK/qUekYGLYXjdImrYwJIkMLrwhZKQWcskoT6JzNTNl6fER
9Ctlk/1XkFZwhlQ0bXo7zVAwLC0z/ON1ZDvg0WRXvTFbRBkTZ2zi6vxchUmLK7FJ93S2+cs82+o2
uSPxQJNZ/rDo8vYxmL73qEuCNy81vG+nbJd6ooZ5JTK9xrdkbYhXKF7apn4Zu3JD2l91C6ZOnsxy
8O96c8YiG0vnKhzIVX3ay/PU1caelbxYlbBr75n5810tWKz9hrGReWSuHL36man3BHA3pKUhvCKB
zek+sS2Imf09GV5JnPgHy5bQTWz43jadV/ZE1gUrS/SH45Utxkiom4WFxQ/a8SJioeN1zYGBbTpM
7W8Twd2GEf81HEq4+AQA+CgfmNU0xEMMK2IH3FM/UFyqbmTbMrpNv0Js7T5bFmIBx6i2AykbX3mp
lwPVTPV3jVbnvqd9DzYgN4sM92wmtxXgFeSPv1RJ7ZHM0/NgTiharOHE37HPOfM1pN5KoCLxavlB
8oHck1M5M/h0RPKYQ1QLaZqxDbIAJ+dCBJu2rN1vN03Y47vUc1j1rOxuQOy19QJbbm1JGGvhz2w2
KHrYkDsOaIo8dtjWG4FFNJPhwuj8vzS7/w8Hj/VXCMmiEGXKbsJ2cWxTBOLv/gxVmjrlOEpJ2SQz
YDTaqj6mmeCAUazCdghSWpjASm9rerVLEPTE+fUtKrx/QbP4Ky2DzxFgVbDMP8lBZuibf9NygwGP
dW2O3t5NNFzLJFHb1O6y/f9Xa6vp+A0aC3X1fy/WXjHp+Gz/mkO9/B//UGqL4A9oIY4d2vwCroOS
/p9KbdKkbZcbBBcdimsXYfZ/KbWdPwSGHsxfwglNgY76P71yiLiFDZUEiheaSkTb4b+j1OYm/JvO
n9GUjZGPz8gfgj/6N6m2M6YROV/DuAYgm90GOxcbJL/IQhlFm3vGIHqAYqcCYz33WH6YxSCbWOc2
WqZNCsT9zQuo3yE1Ey7UOssiYmIfVW1S3q4R6go1v1sOeqK12yIwIrpmwIoPCZG+MdfuAmUSug2P
TRHJR87J8D/YO5PluJEt2/5LzZHmgMPRmD17gwhEx2ArihSpCUykSPSdo8fX10Iqb5XEylLandcw
00SCEQDcj5+z99p+4CeEyzAarxF0xMxV7ng3XYNhrwUkiThb2I0EN0VYU/zIRNbD3UkLNT2m8Rxe
duHCZYdoysKNrmuWToQ4jP2y8M0yGZP3WVSvgnT4snosv0BxXjE8N5YsbmLVPRlLuOFghsghvqQu
QYUFYXPI9uHQE4qGTgpmQIhQLWaIt0Y2WEgk+XfofVM57HLMK6eG9M+t4TITv518IV+U9aj9Sg0Y
s6wrEryCEq1IHWoqR+fYivpbAysyNEYgLOm5bvwHkRFl5jkgCdNut5j8ZO+OEDTqXcsc25y8rZjo
U7ZVg5OqQnQTuRqpuLea0uTMj9jgcGMDYbOPIFQ+RS4RO3D1Ef6S1GNwWu285TjRXKJAnLcWc6Y3
PCRUG1PxmETpvsv0XeJULxEC941D8yMacwJ6EQ46eXGqSTzzss/20uyT3o6BI8Z37QJII89PKKiI
EcTw1MRP2nmEQwvj/jny5D5tqwuxWEFOwZJ1zpWB6XpNhVh8CL6GRE3BBAxvftvSYojEfex+SuL5
YVipIEm8ZmOi2+oxoq0dANbUfZ1lWAXKfl9lBCTSykxUfSFIpM43jXWu5vRUzPatHfq7EGaMZ4PK
JwYmR0NSJc4nR1D2jzAXElI4iBzkmyPqojCKbUNTPHHBIrQXrSJxK1X7JX0Ueb4HeLibCpdPbT0w
djy3nX2I1rqlM746TJooX2K8Sa/aG28UKtmIqImEu5a47W0bYSDUam05vPe2Rq3ePtrIrey2zQMP
s49r5DvTrm/KOoJSn/Hi4A9PnZNd+C6WeEbh03WCkVBa3icPhbRBBOAQfgpHAz97GV2Obn7rDyJ7
iEd0IhNMlDzMjw5BGqpYzI0riAlHG+GESfOsm6tezJw0J/pAS6YfDf6ZZSAdncP+piDBdMrnS7zZ
DGIGsYo8b6JkOJC/iDwsgmQ5i+Ngi3qgSm3tXTEiVzSdVQhS7M0kOasmXKGm7OGa7tdQrdIr94QX
EZPEcGVhJ8SsAG0m8a5HrHhDlFxloXkUdX4Re/QcObffugQtaFQnSMKLjbMaCMWMLLOhBBiz63CO
T9ZgHCHBv09pSx7euMcyt7GM4iRGbHy5vracsbnJ6OzeyoWg47a/HMhhMGk3YegIhhm1tbO41AP1
HbnvZ9mDIiYARhwNzqORzt+QV5BVAtKaMFUaIfhJBKkCRvY8C20z2eQgjbgZcQ+dwrbPtv0cHmPO
LkvOVA7mNSO1tTF7KNGWlf0Y0BG/GRmpoHwMLFCDE2UXwZbExrUOFUmT3aemc190PH+h9aAydFmZ
RsXNR/dAvJjFMVWEPRlNsZHkJ5ylRmZYRNdEBl+hh7gU/bSbDD8oGw6tjn+KUbK1tn206NrFGbqs
UQ5XBYPjujc3vLjvU50HhpFsHK87mh1L+4IUubhTQFHorjBBtKv4CfAxKRjzjUX56pQaOCOxEaY4
k4waVKrYlHZ6ihCviTlzjrBuC2L8GkJ/qLjLXOxQ0fRU/Q0ynEq9LNqj0erxkcACAnrRVwJhCYez
C9cwr4TZXEgNXtvN3jSDoC+1xPSchdHealsifOVlCAYHSx4pNfGpUGpLfMA9PqIrUuG3OJrh5GE/
lOPFPHCsrstma/eKvBWH4l3fiVy+L161V7MqAra16Tg78qbloDe1jIXU9AWZMrB2zKVtPF7SCaOj
2QVk0zFcH2H8m3y21vcoRd2Ljo4+ZOTLdTlCh4rKvrFOk/1m0OsZCJ3ZSAJs2yYQJflyyS2eOVwe
C+0D+IIayXOtKTwX431CFl5MTArdI9PuS6S+MW+Mxp7JbZfTNV174k6L7Ibmw1cLbVK6xGRsMhkd
KeUiG2ZOtXxK6qeiqadXN56OdnUP433PMPUcZuKq6QzI1yHEyI1vFrN34U7VxII4VQA1aB2z7Lkd
ZHaEWGH1vcOn8xSPXf3F0qDCjyPRBYTbjJJzWp6OzM0qWhNbjGn6u/alfpwWP/8iahL2NiFn/ttp
aOx2Q9/d/VrFRftFz4V6mUsujdITwUdQpm15qWQqSA/LOt5G6MWYWcKye6xHbRpMducF/hCcdewL
xWCi8yPiFTN13L74CCLvZd+qPKBpI+jqMlrepNhQST4guzwB5pPGwzapfaYMWYd/maZA9tbaLlmO
Vj3RmcPTLmj893wJHDtYXfKaN/yyyu3izTWt8RVVkIivcco5BgF6DV0HHyvToRFo/3aZa9T9Ifbs
HLWMrkLv6DLQsoMSPa5NvpAd6vPUzvIJjwaflgrJAgQVKsg5k+3CW3aykmiycSiqy7zo0+SUidJp
T1UHBubKLNHXlgos8l3e654qCJdgtQXxv8o43ZZD8NzRczhKI4pMon+8hKnwxIgA5romGybufBES
Bd1VTlBoYdi4WdM4JLSQ7FOkzCMQ6MocOIl3wMgoxDx3fdkzdPYcxEJBAEqRCIM4cBr+n7l3ic+L
m4xHd1is6gLlS2ZtpB/mAEAAFJPcZBZQkAfTrEYiDOJ44CmrHbiVCBHagwvoMLypC5QQTxluk3wr
KWoB27CDQ9QbImLF6gH7xm2msEThvlaJuKLLjC1k7kiZYfrQltjDKhIh+6RpB0QAhs0+HLnttJ2H
DJ/DklR9EcwlteOmFRU1Tt4zWQ+A7iHjspkQLkeUyhPOL78n3cCsiBUhVIkswYD3R6zpwf7ybtrS
KW5GTyzRkZvfrfQ7D2HzQue2p4VE1oXhDqq/qYnGfAgRlzWbrCZId1/XpcNeO/KrNmUWQpmO7JA3
xllz3E9dmFAIzGXoNgcUqCp+zgvyfBCNoCKkGTStmZKe6lf0d1je8swu9UWIeUns1RoK1XnaJ5i6
qRj2Ol6LHEguM+qkmb7/bmFz0Ue1WPoLYYvDZdiMA7gGP+8vCjj9knVWpjZpoXzL+3loGasvUzec
67qyU2RxGPv4zjqiyjtdNOpk+FD5tgZTHbzh9P4wBRmZ/VWXKdBRlKcCw4SgPRvk5VQwmyazoZ9q
AwKCwRBp5MXEFBLGIajfPgSObph9lgUIcG3ycOgPUcD0iEywoawtRp+yl/9TAPcPGvhi0156o0X7
J9ZeHdiLxEvS+sj9595l1kde5sg0IEkhkRFkTTOTzce0dyHJ3wzhURniGZcxdHYMl/T13apx9S7K
l+p7gXj1pZcTvtOm77ElyjZUlyQ/1m+kFtIgGcCeIoRk4gM8L2oCtOD3jc8vN4vYiRAbxOI+U5K7
xBAAIFmO+zXQkjoJhtb4xbaLCB16NwWLiY89aNPRelF1JVZ34piMQU1c1sWQRe05H6j5dk4ZljnN
9SJJDp6tjLvZKpZkP0RV9KxcJO8kPgE+6L93ST+oawW6iiGLlpLmWU5VBRrff7VDN2E4hoTzZqbX
SlxvP1qPKYszSuTUZXc2QKkD6pOlc8+kU77KqoNHYCFE7INSjPWrV3rkFYWNruShCNUaxiBCSTkC
tQn02tSis56K7mkWBqMlCiXWW1pIDqQdT76rcAS+TABtFxjNJL9ao1TABuH69AFLM+JtO4vxrCTC
tIsgdzzzPRrrETdYPViEtCnF4LUBnjahaO6Yj3sI9Qtq0sr9VLU2El9/ydrXqUWAuHHHntvXNXTz
SHQT3CTpMNTfCJ9zkrTmhDmsWTFDzvNPUjcNI1fSHvWmavyKhEV3gVLRuj4bbzOnDDosWvVEQqEG
ZkteTPtiQLzhbRRCYweVKTj9uXY9hFhDaEwBSvvmLg4To9tEdGC/No72v5sG2VYBX3WNtWampwbE
LR7IIsOqle5rK54+5cIu7zg/999INMwYzPEiQzucOo3/jTXb3WExrE5VrjUd1dCSUTBllp5YI1WU
bdximNkNZbvYOzKq6V2j9YlrpJJ+eVNXjurRa0pMPXmh4ZnBGU3s7f/1dX70dbDO/66xc1N8+8V/
/+c//9HVUf4fHk8XNnuThcFiUvqvro6igfIX8chy/pCeYwEgQsct1g78f3VxTPz2TGNsYdF5Afqg
5L/TxXF+taK78JTWJp8vTLz9vEpr9+lnVlDSuXApUk8FpkGA4sZ3yJrbG1FCeKk/zeYtgbVGB6XP
Q/trwFGn9UncR79hBoq41qg12gtjkvU7wxu8Brzr4XVqVRjGmqKHrdrELa9N15voi8o6VK/sQxBC
jG4ieofuflyeVVYgw5emr+6NchgeBZUTA9K6StnYtFXage3XCDEc0Yg7VCrxU7ksCpZYTBYOe5An
ps2woObl1FFb+OlNDZ8mXSp8YhNQluei8E3ECpNGD4BYgeZH0qAO2yuEKvmu60zIm+Rzqgs882l4
YDdjPDD29bJc4GUwrS3qYjPb+fVS2NjacxKzCAnEeOtX2XCe0Lm7jOPZ0gimSkkCT6IZCCQ8HMUu
3fYwBoqK6Q5noca4YKuGzZgxf7knnYmAaKppWkemqy9+euL+rof8oT8nXdj5ALFQOAg6gv6fFIKf
MFB5SN+8Tx07AI1Ql0dm6tSS4VgU49EJc+cuzVmByLkBTmrF7rVgN3fo0yQOpv/RJWHZl+Xt7/+m
FSv0ExpEIhxkgqls0wXypQAq/fq0QQGK8Ob5BCaCqb02jXWk2YzYEOOpu7Ca0PsHEtbfXA8oBUQL
37M835If8SjE4ebW0nA9tqN93+nkOfSYFBYcRl5Ni2So33++9e//9fPxEoHJIBiWd1vKDy3RHu2E
h0cBcWTER8tg117YQHS3FHL5P3y0XzvzFJAEhgIpcy3b9m2+zA8MibYitZbGvRcYc+rtSmOqXpMR
Tdnm95/of1yG5cdnBiBQRng0etdv+KeHKBk7KFFRgpzbsLwd2pFmH0c0P35/Fcv6cB3bUpYi98iX
sD34NPaHj5ONE/3kBaxPF4bYrFGYK7ZOlBhyvhhgyTYPvZUL9YyT3DQOJTao96hMrRqWMn23EFK0
VlSKuU0QHP3SbJpuiG2MmSZ1HNueKUIT1CkWLCjEWQ6ealCjxRiubZuoPGaqMt781GmIc0L0MBz7
aXG+2KPRzbul63mAMhZJHdGzUBj0St0yAF6YacotWpyleI5NPB9ApPxlxnegUkrSTTUYbrKXhszv
R+QuLuZ3neE/z63aPyRtG9p3pdFARy1G0KOwr4oY4/4CxkGfHUC1Y7hViAJpc7QDC7DahgVDATSs
Razmi4zSQmEud9z8aJSK2OmSxLJqayIyK67NhbU14ByUUhT1beaGZ5AnYN/CosjELhJmh83NRZDB
hG8YaX/Tr3OSnWqGJb8OR1E7D2RFDMPWK7tUvWhahfmuQanZcIQl6eYsqjJ8Kixt0F9ZqqR/IvvH
Q9Ap8jtFsN2EYqcxk+52KTMjfSx8MAoIjhAEYft36/ToJYR8A3AtaQZyuCgQpxBogFyW8DwLMbXd
hjOc7aUe0NVlE5FHUTKTOdlYXVNHW0mD8HrpS8M6L+nUzy8qJ4Aq8DsGwzdD74QkVxaejvdc0QMU
M9WJFyyQMF7mLM+vRiPCHRYzeyAkFxRI/T2McsK9CHyIvP6ojNkHo+2YOFo2XqEN48HStjOdcrRv
Cy0v9igCQRp3ONhaFt1DG/eVfT8sZjw95mkCk6SNvGk6jAxlF/xDxjzc5GTORga+3CYPn+zBlc4F
6RZ4lnBtmeVX7kUcYbLoRtcEkuAqghStqHeN7oBTrGhel9qyxpEM+hTsaun5YNOll3LC49p0zsWE
4Y5mtMAo27JDctsHfFWlTo3urCKo1Tv0D38GKBdjcaH9xj3geQndvUeuwgxKjegenri5Q0GvS4zQ
nQEKZNfx14OwLaFv7Bu99Nax9rPqeYa3S6Y42VFMHkmamwIBCwHfexuF4S5BUMaLNsKP26IUDTuM
ZvYQrRD3BTauMBKCnEJvfvDmMLoUpZ17SLAUccg5H9jfkdJBHxzGmj4t1Mh2AGit9QMjLGmB9+i5
YzJ35YRIDO1JwgwaM/CaMD3D8qgxaV5KGyfYHmzkMB+BSKtz2iVIf8us8b8maANqoKTajQIoqSlu
hCZxnRM26pi0+KV3xAVDNkmrwzUwDnmuV15ZGY6DG9D1GgJbPAGhrmRPHJJJF+a6HZRLu9atYavq
Iow+2wOfd4vKhy3GY7cB1272qSyWK7wdNQKhdoHSwZ9MaBmyadw1LtfpCWSLQYWUoLGhhW2KSSeW
z8AFcec6nEFJc4j6wbGi5qKRVmMVfdCXOeKY3KPFERjuQsfkgEs9xKz4+yX6Q+KIyxgYE4BUSnls
OI7010ryp52AhaQrhywcaYDCskcsiT3UvtZaNtmuhy9XP04FqvmT5ZRIIARhll87eHv+ZVk1Q3eJ
TEeYh6acBAFQHcS5a4gc/vDw+7/ywwZsWyCtyA3yMEVTIkv3w7y6LDGTJDqNg3gs7Rt/EgWJwzhE
5GIa/7ABm+uW9NNm/+e1QOGwa7HdU4p/2LKoKWuWBzfG3wOxR66uHxzmY2BblXqclY+jXnK6S9Cp
QqHAFgWvmA54Ften33/oD1XO+oeYwlqPEp7DsUB++NB+I1rZEUwWWPbMZJANJ3rBQEL+dRKSUHaJ
apdG9u+v+XG/lmD0KCuFoqBzPEt8YIyS9sds1rZRtTeg1DvURZt8AoP8716FUlFCdKLaUZxUPtRT
wySTmP7THFTjYO+Yv6aHwRfLP1Qf//OzoPMAmcoJY61M5YcapyHPTeRFwtgh7sSdbm3rNBqt+/r7
z7LWmj8/LpJZvbtS+iBuYgT6+GgC8xzBMNPl6pGT7Eibs7cKb84eLxr7hBcRtIZ28sdt+j8O3n9Y
q2bmf5dW3L+Vb9G3/GcK8Z8/8eMQTgzwH5LgKLBuiiM0jxb3/AcFzzDdPxS5SggaOOAgbvjpWL6e
vX3O3szXYak5TEz/+1iOJANBBkd2h63hzxfi//8/QNHRW3X74yn4wZH+7//+meD767OieORtDvku
ZGMkWlD1Pjz3dHNX2Xx4h0rMfHJoFj70OD30tgJv5mztzpteKlhx/3B6+fU9+HFVhxeb98Ci0v94
WnKR7idN6d8Na+4GWsPkvpmj5N9SFP11Eeh3QCLh6Ervw0drrBCZQ+eBIrLtp9nV7ecsaqb5H17p
X5fEH1dBrbRKU7gM7P5fN6veoy/Z295d0cfUz6zA9h0MumEHLlUcRen+Ax34123nr8tx2uKRsVwI
UCsS86e9EZ03nIHevTMzszmLSd5HJCtetj06/Z8e4r8elJ8fjL+7RWCu/3Whj0u9g/WnF6N7Bz4K
hp+L3VBoI/uHtf3vnj53FR4RBcia9VHY40TtUMSxc1eEnv+Jf0QDfRpphgDOM/YzRm1E1U4UB7//
aObf3jOXVZg30lkFTL9+iXm6YLDNvbu2wL5A5Qc1t+lsG0WKkvul8rP7HvTYrnRz94vyWgdYShG9
wAqmzQRMn75nvtjn1Oq9izHOsRJxqgAs9vu/8m+/G9iYAP4UW5P4+GBp3Tf40O9gPLd7mWWLzUDB
dreFAHFoycW/raUtjr+/6N/cdY8DOI8WvQXk3R++mXmJ27iarDupx/pcg6QFZSPGy99f5G++fk8g
NWM7Z010P7LPtaGHeO7FHZNT8hISlf357b+mIBEfpObE+fvLqY+xGixyCFC5GIsw7Hb5cZGrkeBr
XQOpXfDt77RS45OfesiBEW9jiEo8P2PEaqYuLnOL6nlnlgtjHfIazP44C9G80+gOo4CjLtaY1rXJ
mx1Lbs5BL61bBCmS6UunWaAWjhUFNVnYvvMpQ/+M29qX4e2Slh0EsLibUBX4Sf2A56Z+AInkgCGC
9PEeD23XE2vvcTpXBtIJGHQTNhPLqOWXaaDswxHUpZ+7WvAYkG17Er4jO47XPeFVIklaK3Bwoe/a
rgGnzbs7XUbGKO/qyQuxzFZJ9k2Rtj5hnViQF1euYx68RjIkHO3SQzPjy08U2HKCrlxjoNGmLu5S
quzlwMEZz+E8agDF7ajGr45Zz9gqiTEmaaapC71t2tor6C8m/JOmC7s3Oy5JFsrMzniNemt612lq
nzjgu7CBRgXVnGCZ+J7v0cdfUxaA1pbCp0zBqnt2mqoqTtUcd58FUr90H5VdeCqFi46obq2SCQko
qmgXZtUYH0pGxVUQOW32DiAJcXzEmS3aJU23VJd4ZSVyFBYzuqSxwqgStdp407CrOT6xOjBFzVL3
AjrI6OHzUtbXMnSg2ZC1vlQBnRaOZtqL6RqrrkSZj4fjFhhDc81QjBFhmrn55zJ1fFBKnuE9sL1E
B347wgGvdsZnzxh7NLO5J4NGZuDAhhZuo/Cjb6DhgDOlOCDMg6On7KlM2hJXSAZ6BkXM1F/iRAT8
aEGpwuW1rExpIaKsDgoXdVEQ+2MdMPBjfllDtDb2qKUbM1BOVH4DbgkFSBpJiyJxGeuXgkwAeh+4
ha6ZH+CEk3St6Nb4SPNBt7klt3fJolc1TAmKmrJ28VeXen4VIybRTdG6yY4jsPXFrXuHxlGcTsDO
bBALW5qqEhpAZYbXuPKs/KoZR0KbCjVWY+Bl3njfYQW7bGQl30EEOzNTdHM8W1E2XlcQRU1kR9aM
KqEkoH6TE6mND6w3c0Q7QGK6A6kzENT8kWHzPlULsz/fHnF5jJ3W6LaKuYKK3vXiUwP+lVdMYKSE
NzBaYTD4FbqeOZoY5keAe95HrxQkIwyeszdawXuDdx2Ige0kHn3URqTpLpT99JpMpv1gZXn7deya
5N7FjZ9thxRr3dYyevltbOb8wXYLdZfJJXkB/guzKbH9VgcpjfpTNfE0n/winq6biVfvgHm0OvUF
XkVIEHb9gs+XGwRQtHgRUMKe+QvaL+Xgrl3xcnEvENM0sE/Ar31Fu4cAbh60A3QMCwjRbZD+n5Gi
4G+x+G5X+LvP/No1hLiCCKnXDC5Ug8y+0zdMAVVKwnU5fKYHXb06mRE+M05FX1mNVvS1bk37cZI2
WoPMT8sbMC4DsAIfjMqWtB96PZbNnojWKJ1uPUNZBqYpl9a2EcdXVmvFIDWNUK1zzyV29mG1aJQK
RcOAsCplzdgmctUDKDd6cfn6DE6if5za1MAl3Qrsx8wlEOZ1UzODbljs8dGcnPCumUnmwmrQInBY
mM4nh4J+bks+7hBfCZkQ7uAiR+Cw1g74rrKwjLztgMYF5q5KzPdR98Tv0AeEQzfrNvID/LUAFjAa
j7cdebx3YzUjP0yUYV46FO31Rg2dFLteWcxsEKhFyDTyMkOICW3pLuO59zaTRw9zpztb3bYjUIot
Fo3lwYzskrFsOmanYaHxfDWxktdfSTKsFuxBVhIae780TFagpkL+4W4dJGkJR2UdtVjD3aXsNvWo
ip4+Go5SeY9jGcINqBTrutOU4SzOMiaWbWDucGH4Km6vEnuEAkLPNmWAT5N363Y0JHbrSzHBIIFk
GEAiada9LiLhu7Y4OdM9TnLMD651NmXivmPZ823kwOlyWORIoxM7XdXS127q7TggUj2qZBBng943
qB4ZOc8Mu+ZLuxbYasTiDOW2l47xfciM9hHwiq/27TSDR6pSkXzt6f7eijIf3oxYmW8U4kAtpzLh
ztc6jsdTT/8kDYyqzaed0Xj2HZPouASahADcBKjUis/N3KR5UM9tlByJ2omQDasE5mktK7QpRqzp
xMV1gb6xm3IV7d08ld/VlHKKB4GZTUfAM3D6V+gy7OUxFNNR5nVG4p6n3escmhHWEQ9AxW6WoJKw
qjZGgko8y+UWc0nzJU07AD1W5xdfQuHNcAvctO/OIeQcLkFiLg5phgkERziN8mFR1Q7zOQmVkMQo
mACyLJ1vkx4zINsAuGvowpCNtgROQE3UDmEKW2LTgDlNdjGzw3dgNpjLZ7WxE6kdRztQBWgZWjEh
PvDiPHyVk03+9Jgj54xDvWpaNfvQnsoDt9FshVhFKGa03Lp+gsTUThVmLreQtKBVMhawMIfFKQjv
BYW0SThfdBsyMMiPIRraj3ZuFvZWwEk1Q8oFzRNxqRGzyzs6bJsrAbSk27fm6A2HsK3YqJzcm9Nj
Ar3buBR5NcQXEzuBv6vA0Uynoq3kF8LOvBMKKTJMOsPRT9D+inFDWzti6JC5HvSKKGkZq6C2JrgQ
m0FZ3ywm1JZNUWh1h0Tf/WohGUJP0NrjTTZwQtiyMecte5Ck603zNmuKTdO0fLKF7hjURXM2biwH
2MHWa2XacFOwGW4kkja+zhBh8D7qMRlt2Yz6FLlNmUDbdO2SWYIkHnLjppE5op0JzXdUVX1/tMKW
fEykud7BmhmI3JLOl057zu4xQucKfdFxNFMAQ4bsPahRo4tjOfFcfqj1K7I3tBIifgjnMAOCQWu6
OGjfRIXPeHIh369DScctJhUkwA7MptbqxEteB4/xd0KPMWQANZo+jBHQVQ0waL/BHolHtaunbN+b
cKFuUIxcVlNWXqDQMYbThJ22B6QKcRHjhCUh9qURWiK+6Iw/gTEWyQ2lqraJMZEShAYtN7eoh8zL
HkrssHEoVDAVm/Aot13BPHWzGLSVtl23ODcpgIxqU4RL/pAtfupv4mnBnMShy45JCKTMnrzY+Dwh
MicewxmG7lSnfjYEeJLTJ5Abbv6jN/l/Daj/cGkC/O/9p+3y9hr/6uxZf+BH+8n0/uAIiUHHpGX0
p0vnX90n0/qDDRaPjiM4gq2tz//ShCgyGNbu+/pqqr/sQH9lMNjeH+Sg0Oag5Y3B59/UhKwdi197
lcLCeYZ2jF+E7Ujxa389is9R5hlgGcstZBfvvirTmxa57qoIeEhLoz01M8rwOQUSpJOw2ure/dZk
Et/JrL/oUoDppLA+5QagZ+29CDu7SwhqjaZiO2qXUZXtE9UqEBAPIGwQg9hXS6XKa2X7Zwrwcqv9
jKIOGoBqq9OCXhN7O+Pbdjrnuj3WMWZwxkipSgmCra50BNFvdafDkfJV8dUpxCs4xaPd6ffW8K/c
Vq7W70+xNex7KDr5Y+y/VdN58B+7RRxVeMGcvkyTS9N7yBp53aaCsoASBhoyXvkD6gkoUOrVr1+y
CddsdCXQ4lLALbuC5FyCmANhZSSQMohq2HTL05xN0IL2MoxIRG63rj0TvnW/5FcWAakdQxSOk68E
HT8sznIaSTLGYLOZiCs1/M8j2Xykdtyk+nkp1erkR//cbJZi2ETxBXY8RkhbjZnUdV5ssk77R0y3
B77GsackT64meW11Fw2ZrJ3356nszYiIp2JIEMwGfBWj/ayjb/QAEP5uo/w+xLWRW+nRbIANmpxK
nfAW5TpRPlbgaYFCvj4uIkLViQ7hqsL8xziWtsB0KAZdcFBWwTwhehfjTYzgLJLe3suG7xlB7dk3
nC0SP2exnXHXwCwKLOuAs+VuLs2jPxjUqUD2UkJmx6I7UWOkdxGXjSO8hvJCDrcaUaKP90rN23q8
zbuLNK03iIT2dCpKkMh+fGL6eTlkqHSQW2xVqD9FeYLi/jYs1S52ZYA87jZyhnvtZRwz1HxoVzZP
jY6Px7V4BilXbVxnBhDhnSUy1Y1LXlLpLXsmvf4Wrty+HsWnVvHtEjf6JKe5A0lXbe3FfDfFm212
LqaM4YrQWdEWhwjPPd2HrR4wITjmqaux5KgMHSh1azNbDy1QVfJZVj7iFvAaZzwYDmyXXXlO7Cbd
Di2Mthlwf/+eutN16+cBTKnA69aEiRUp9wxDJBiwhbRecU76lqPhGU+KbsaA4XjQKwA2WIgjoipS
1JwonJUYbtu05njhXVIHbz1CLJ02QTTxPTaXvW3mXzqrvw+T8mSxcw8LqhKpr7u02NmJugN1gy0l
P6G9OI5yhHAnXv1cPcezyXNAKNixNeogxFvkF/pkV49EepwHMkqq8iLipMP86DxYZBavQLZC2Lfo
O49eFt6FQ/EeR0i5GhTvW3s0TZ7vPlgsdd0vQ/fNtfSrryu8Pevd6PZlLPAb0wOaDICGTtxcUOg8
x0b4xfd4PQzItK0v3lZ8KWM3VCQ5CFY/THbxkp6ZV+96HQVpVNyCo9uJybubeqPZF2qBj8IYF1vt
dE+N8eyrbAkiuG43xkyTxYAWE1cYGwm2m4PZM6L9FOc3k+tXIJX0w8yLpCdWBZEfGYJvyvJ5wbyl
1BOZHtlImYymhRXkPunIXJ4XwDwLBjQq7zp+gbl1HWMzhESNkL7HO5ORl8Hub7D+hKDG8l5Nn1hJ
GbW586VZ8k7rmMavB2eQnf1s5W5zj1v6MmGkcWJhtw/NDNgj2y62Ndzi8XsCoQnYC4FCBg7bXZJk
Z3ct8+Ycw5cI23varmi2Z+sOYNBNOjnRycvHfu9E9XIMtVvsKqRa+yXmnXR7MsHHLPmaWe2Z/Nsd
WLsbb6g4gmaXXmXPn8EDfdE5HYU0PaMkvjbLdhva5x4XdlAPyRvkxE+U/TZDe+dNh8TjTlnqBQBn
4qM/W/ZuzNdsALvArKOm26FXxrPs/AGMGIK/7aws4Bszddmg02bvNA6UKl4j2wjBsyz6Gm0fnaKB
Y1xt55euCptj2M2wvuu57K67hkiDpMAun/n9zkvoJAkEPyfLqyoQAfLBpaQ6paFwToRoOfeGVhjp
wXWzYosrCsXwCSp/u3ecKXnUXT1iCoqhy8yQ69ouSi4hMUzniDTLIGrt6kjOBbAYD0BCHiH7L1hZ
g2Z2QjZDOJKNuVy5IEuaRXPTyAuDN3ZAgESPznpVAtGjmeqZvo2dn+1syfCchc1O93qVYtUV/bk6
B9X0ve6ie5ifR9kYODatT0CmsDxxSuWIXfc7zXp1y8bLOzP4TonF3e72Mu6I9zB8Yg9yezZPs4v+
k6KElHRlldfu6C0BdNvmppVLv5udz4aa6tOUuqyOcw/2O3oH7rfzmPOvwJQg9qzAH2VxAVFsAtsc
8E3/J2XntRw3l2XpV6mYe9TAm4ieuUh4pKWndIMgRRLeezz9fFnd011/RE/0dOhGlKgUEwmcs8/e
a32LLDu1Q2q1FoT9GTVI6WnHQbUVv9B/il6aE/0iWOlbmcAwF5VTsrZTyBD7KSu2+qxyRPwzijSQ
WoFQobjYTQjhGnjhfG2dDU8SzWDLPExZKflL1+geF59qQJc/q/x+vEgk7lq9Kz0OtDcNuqKr1WVs
q60wuoRxjx5ST15NmUQsSH11rWv5Q5HK1ef4zgkB2if0kedFka+aSNqvAlzuNInUB8arbFiWvyeb
Yvf5imu32T4RkkAAIrziaGpot8TB3AKMgmowSRMYne68rT6z6z7bf5IxkxxL6LET6f3bXtdfs548
FFongputWAdo2Ulb/qJkQzgkhP1V0sMuGJ6iAPjTpme5rxxJZT+J9z+rUfyGAc2K0fo9lz3LSh9/
uK+j0s1WL1ZP6wrWu7mXSlqUDZrPUdRO4SwztXKaCsflkEZ7ZYKS7gEN4kDjiH/msBjRQ7smnDbK
5doNWlDXQFDb1o8BKAgzluiYUm1QJVcoeD5Uqb1w7akfngQ1tyLaMsavBjEfFPUdtKOV8hCk4iyR
h45niOAAyEOVQRpFAQyOPApRjUM0j6ZfQJfw+npenTFtBOWu4Kszd+x21Bw7tCdX3dGhYcSYtSAx
jNoWsiZDutRLVtS1inGkUtY/aYCsdireqdq9Ds4lGUW/gZD2oEsG+yJcndJj0CU4OLfB/SSl5ckV
EkIORZrLtF4iWIRdqQaieZxTVXiUUiv3p2XXgiktpNPcN/nvLdu7x6YZMJEJOzXSkEFJVUFCgh7X
gV2ZIokuYOLW+apBqAi7VhODvFy7t15FIqcu9BUO4pzhlBfqOmjFdnvO900695Y2RYM6aj/AVxEJ
j8v4YInCh7YQ20mXPx8v5mhgBU0aqpkK9s4lr0i8mMw6exbxJuFAxLUwp+J9VkWJks+gYErJaIPV
6sC1CDNe4phOg6ikiqMviAkX6a4LQybF/KdTNo/1Q1ECpVWCtdSTCNjuO3bKVfXQv2lvUiln5EoQ
hjUYJCBZ+krX06oGBaV2iiM4b834RUeCFoL3YF6R4MlKYGGz/NUgtatBONLKA5uTW8qbkleoCZWh
jBRlWWqcezuFYrsZHzuzyIPQScl9cRoghxnVBLlDyN97qzRDgnxoDMhLRWJEXbbz1162arDOBGoI
6fhbgz7LgngP3SLf6iw35mNmab62NpgxkszpSSToeqJzcDh3Cc0zoPmVz5UEap4I57huLma/vqoF
No5tuchro3Irzet6pGofnG6GHphvAk3CIv6tEP4NbJX4Ueg2GFdOVso2uJllKE7Ns7lUL7RBvHwE
wq+uLE/NM5trpGAhFet5BGOyli5xL7+ESSJFUgBxlxmt24kNKZ75cJOhSdybIjZSGWCjrJdMKuJz
KTfnVkpDa/jgHoQcVyyta+nJK1rXQ1vF16ETZMo/Eatgk6YEhdDrKOQZRrGQY5xL1Ld9EWV3mmUu
PiE1hWzSPdeBB2C8PugbYRE5/fFnWYaAJ9G/eKZbANRAp9OhQ62ngSHJXpOjsW/z/mWHI/9YkMx3
qBMydMZSh+JmOVNmJF4cl82Vyfx2aAtufDOBtSAacevSqSFSRPXomj5u0u8GQpqCdFCbez8m1IAd
xTXok1mpai+q4LYJFEeDi5RTVVpyC1Jv9Vdsqaak/dS4ZFCWeYQvRwVSMLHPz5301kod+WfS/IUJ
lH4c9TbwU7H3ABFrtqSJNNeb8W5g1rkAnAiW4iju00yWKOloNHKQ2lGUsm8I1bEek8iUZHj1A+Fj
IpkYKXaizNBMv7SUkQDU1G+F3tEGYpAHsG24UOthdUuoERxbeqP22C2MczFrhb/LdFK1TFHexJ4l
At4ppmipYMCtVqJ2Kcdad6uh7K5E1M6uJJG8hMTQPA6TzEMhAZXwcHblXiOWamBqShoJWVm/rAKp
mgirUuBgZY53XDHelHLafF3se3+M2wwI7r5ab3fsxE2f9fmFYUr5ZGhIPEU6796EbjOzTQxrbzIO
zHM6d/m5rAXrqS6FFN5BqaJNRvPP4WbpQol817cFr+5zwuT9g7Sf8XOm3ojGfRIikfSiwZs6aXyx
ZmO6TkWdRwKhMr/1hFw70LczYtq6n0nPtSrrYi36+E6QA9DpPk8epSljY5qHmKJXjrPqeVI25feu
qykjGd2Q7pPYLnYUC7zGlBd47+XaeNb6TvZMkLSXQmvF4y5lHMgMblTdqKQnchgFp8l6cLJqsoV3
dOsF2yzgZVVvWfrzUhlFZ9w7/cQmQBoIjEEIFlpfv42grrlpNoCuWPqfGNqnCKChaThKug1vk6WN
sqfuq/xKHwEeQZKrrgkb2RW0PIRomYXEPCH9tcZefgS5R2lXU+k6Mm5gLs3MRm0Oli2bWYqeWFXd
Tq+Tm4Xd+GcCE08+U6IWgPyanQFFbKSxv2tkDMmxDIZ6Mjgn4jbejoWVsEdYhRkNK5actanduhsU
wjPrU8pdm1mkZq9MHocdq700OMVKb0IdAY8L/Y19lxiwmWoh1lDKT+oT0nMOMwXSCqyJgbRCvaDk
BMJX79IXwgEwXX3s0ArK7HnNq+9tysbLXOZhFlezW3NcZ5jDFD2GJlZYxTtemNKXjdRbGHrkCmu4
UWQPwAroXJoLZVjxCyo6oRWb/N5X1aXF5MezLibPptpDDrhPIeea4JDKAPfRog84lgSzVOnPTsvk
7pqeJ/GNIMbQmkp3UaXpICOmPxA+HJliHDtwu6O17sCNMyqDoLWcGplYqsLo8Q9mB6XFHAMEjcPk
g2kU4N52AoMQ51vONj/o+wvDz8NW0nugrWSqQCem9FnMRloFStPgwd5DIPGB1mPZmxYay4dRas9y
+z3KV+hn9qKtANtysFisBkiJdcjTq9jYwkJfw2AeqJuOZYGO9lD7ljxDTDUGUgEJjvbyyvhu16x8
qQmaGFbCSo1uoMyqYjWQ5OFucOCQVeTtleNVyKX8ElBj4aIlwTAZRo+YtQ9GvzcWOdb8EfWq0n5t
c+2K7Xss7Jut0zzJ73yfuuFkMHb3k1o+mywIhebru8iPT444G5XwOoJOHqqO06nVHsnOmo5iAZqz
S1N/iHXL7e/yxp1MHnwUdA61mM+uTzzVPCmll+T5r06XrozR/whM0B2imwhVgxlGaFqMd6duVJ9d
yDz0DP/cvqkmL01pqTCQVFyMsF3Q8QjZldwMD8ku4dIcTJYWuAES6rJmPZELQJVZNK891k+rNT/w
1Mw2w7nMl8TiPBeBNRlP0yisBzLrz1IvMmfBE5tbZxJCFXuqxiIgoYopWTyQUqbAKB+s7TMuxdNE
ANOFNXuBHT0c1QwTtdQ3lotSKz/Q/rVLgEAiXSFXT9T8I0HnQYHUNW87ESnSMgKJuZ9Gxb7M3cSU
L4AAIgadoF3yj5IwppOa6KdpEDDeiZJ0nWrdOq+Lsl6LoTf8pSGqId2OTRu74OBkdiWNiX7NJmNY
Z5374GAYTxY8uVdl2Q0XGGYNTmxcuAxk6K1zDlY3RTgzQiA6CfSfnhSFa5N0S2qPw3jpi93Xs+Sh
qinxlVl+3TiAu91uXRQ54XohEBDpz4B+H9Tau0uHMMG+FI1S+iAM9aMuxxTwdRoOe+OZMXcp498b
SgLtuaLZCJVW8IAI7mA6U8Nv8F1jxdtyP0fmBYuyMR+EtPjTLclN3lXSBJJX9sSzMEB/MMwPq6zp
cm0yS2HO3hgnWXh3sTLugC/Q1qKrCc2NTDeajRotZ5OZtRzjNNHrsXM31TxaVEBo0rffbFZM5y0G
jfSFTlMh0UuVxdxZ8KxjgpTaK6XBGUP/Ub8/F/OiKsxu84fCAulBbPm3NBOzMuv7H13LyOeQEvNp
LTGXT0XzQDONRbJfJy8p++ZBL9ARpGUzQe2VZhMz4S5HrdZqp63EY9AIchYMEkiKbJlo0Gx1A65E
sdm4bqUOjCFr9VeFaKRlM0dHNtr2xsbj1wyGAgn5wnWEZgd1ly6oll8lvXrCG816pXzN7f6PXYlP
BC8iOCmCu0pKG9Aa3YtmrEUAfgCWz+iRBg34V3bGqXtVdMQLNKSTVVSu6RQmceMY8sOclm4pfoBr
FZ8gtNwPPGYXSf3eHziJqU+bvBU+wKH5juBu0FWsE0oGBZY+Yow+3kV49IQMZrn5a7ojWam9Xjua
Y3TbWXinukYsszCoKy00Ft2W8k7X9gTIsHCsmL8kh6c4pm2MG/06y9oa5SQ5HfqCQ5dBaOcs0Dbt
XFGH5V6kPBC5rtwtLVtJoUKLdurCwopDURLOCwqkmelFa6IEyV4ogkmH6+WgwxnkalDiIadEO03Y
N9HUhzNiPO2gVoaGUmWCfTPMPgJ7YF4SJBMV1hVZdKTOB/1Ik6SF5jS8Fx3xLVrXaMcanJATg78K
atVK6SBQdjXjMJzZLrEazRv7YN7+pELnIKfvXIR+qV20e+7p8sRstUwFLRILBhQERIse1Jw/cmIc
oV/DaE6UsJiK935LxCMeqD4i9jFk0NgGuVgZ5DkTkXioYPcwutgPC4zhb1MsR3+RpxPhsuC0IKVz
ru6iOStHV9o2d5YVrmX/aUn3KAohXpkJa8tpMbnJs9iI1iXvvcpUZ0fp5SSqpOHPVBrDcx7r32mt
MUZWo4l+8pLWgjeTKgY60QKayMSee5TcGDzr1fDZmdpH0RJnV1iz8tyayzO3wW2q9MxpleSb6kcm
5GaMlEXXjlgDj8mck72S0A+2tiVzkbVAPiZcV0Rs40g5g/JJWMKkZb4qg9G2m0o5M/2+cWq46kny
JkwbLQjSD0nMzP0ul6FeMI/C/E9MeJWeSlWMELcstiDfvS6UtpCQONp2ggnReXWrKqemagi4UM7p
FBlVYBTPdXEe2/7KsZWIJMOL724MrddLz0CVVoNirg3BOEBMkDHAwhuYas9s+7MqptdZlR4mgSZn
2hfu2O8CxY11VQwkBvuyMtIuvwXzoBHufWjERrAx8xV2kw2BIkKLG/MnbaySUJuWq9QT64iSBpXL
dpkKpked+IV8jpU+yzT0OyBMc77hakzJAiYT+MOuQVMpyQotjd9iL/5QagdIeWoGRpMnbOaT1eUn
jlXXMZ6+ajVTTiawaJJHKthgibZcgXsd+40TXWvsbyRwiwjtGjbuSyWUD1YyHmgd3uWXkaBsQT2q
pMiRu6qvVrRY2Lq4/JktQRgfuu1hNsVry563iC/EAlHepXZeLX5VDKajkeJS9cMTHyujbcZK8UyR
NMTWbbuPH1uLlfnOT6v64qo2+3HayDDg00wSGmT1zq5hxOmXnCbwcjgFy6JMV7hswkSz3gy2zcPI
FNLoRcdMAMeyGEnCG+gI3V3l9IoTBr2OwsNPhN1+zeDXHGA7AOOdDC2kx/Judc0DUXXsPStxdROj
qcTvyFriZxX8SrN+KbzkxD29oFERxulrTtmfO9GBulTqF0QBXqKnnmXI5y6GmQdqED2M2wIMK6Vf
pSwR7aF/psQOToZPDux+lyGVgjs2XIWtP+u1cEakGDEotk1RCKBVwzeOj8CGOrbjPKcMzJAqi5KL
g3V50hsefrUBgpp23R0HgXSlFPcni4nvczes2lNrEIwtKIn0rOBjBj0T1xjiMK43Rw7MESLVguMa
YZimPv1eiPywp7sKZlOJp1S4pXMOI/Sw1cGRwUmhexRCVBBJ0Enmt1WzTkoMdIEy7uWdz8cuPqOJ
yTvyoQsctviZmBDnpg3YWotarG5hV+WONU/XApfXQRIhu4HqIKG+ER6KqSduM3nA/kXHXb2mQllE
fVr5QgEEjkyuoyybaWSpwoKoNHkr2vS69UUoJT16pnI1XHp7YN3oMtn5QDYEENZjRYPxJW+6H1Gk
37oZHEJzgMhU6NYTKaarkzUjHbC6VH0Bxd5RkMcgV0unmffHCtK3ybHlYR7U/CEdU2ZrlsB7Ikx9
vMgWiO508KpivO4dTHDUu0K2++P2Z4y7q6g91k0cTBW5flXJoa5nSlw2AM1kX93qR7NvocaAVCm+
hjH1qPFRTRUsM6xjoGJJ/pxmHxeLl9GL65KOybfuWblCydFDYhCdRTshF7GN5jgC0UnVZ70Yrgpr
e5J2AAMFZ8XNaSgLad67oP4CBjC401Dg0J4K+VUYdUy4esLBZlni2LD3iXeH1NvL9GfspPDSX1Wy
GWLgnjDWvKQPifMp1xOGOV9N/licyacNDhulgbANDHNk9Ps/cnvfelfeFTnJRfau38k+459U9USl
fS/z/iPehBsCWNQHipNgnsaWarcFtO/xVCIoE7MPzJR2y9kzZ01GhZXrgzuSmlHRoSl1YBBYntMZ
9U5u2RSEEZRPpzXAE3VaFj8DWZnu0kyA71gjbJ3bOdxNzt2HuNXFx7w0kickgt2trugWtns3h0Mv
WD5iD0JolZ7YPStW/XrijhZQESGOGBbJZXrfIKinz8BkMhNN8mRi9a4v4K1u6XZu22mIYoU0KPjn
rdtUtfpaZzInuXVg3c9lmo1WrxbumrZXNa8lUD88ylq7jXR1y+RngKUTigXrda6KzdskjfNG8Zqu
bp+b7eNaksmrzMWLwhAel7NqbhEKPKBw8nArKAueV4p75MWlo0gDUz7tvSOg2qiap7wXXgwStJn/
l7/iDaRzIzISw+dLAvX0QFKdyab1yhi98ZsNDVSM/fRQcVxAV2jDQktQ5TdxhOeqcwA0/5Fz/cYk
71We1RB14c+iER87tKAS0VSPJPNQujyOphlZMf3edtWulkGPF7jQlZReOk4WmriWsVgbv7PaQ1Bt
JnrFilNxjiEdj+71nfndiTwoSxoA5o+wZMJBVcaHbVnvk9Pq1i9jgAX3kpTqtdOM34KsPSqLEOXK
eALD6OcaKboy0DI+xV0ICHG/ldDZqQ+Tp1XMo0oZ31V2WZbdnZ0cPW6Ardejb7qghU6fYBrdKvKP
TYFudaPACVgZRsLFG6XiHMeNSLdw+tSKn16aBBsyFjeTNCAsofWLDhzk3mT8jCl9rZiQFlQVJZqG
1jEtfrOtFKnlTBSZkF5UZXqAmMYwZo995OC/JwsqSoukDHT0J8EqlNl6FvUw6n0+/CBONNSF0P5Q
v/q4pD1jTyJLv8duag1j7uSYx9YrBeJFkfBMYP+4raS9limB2yKWhFjDVlpV8AbZVhvF5MEj4Vo3
7suxhNsWomG8bNuhJuowaDreaBEX7+3OhpXOkaSu90FjfGhry4G4VvqtxtElHn9vbXXNY0JY4Pc/
iamOUA8YJASlx4kIDmCPv2t1C9Vxuo4o8olaIci9/ZFVkgcS2XrOGhQVQ0fT13B7Ub7z2TofTbUS
kCyxeWNFVvSey5ad4n05LKV6WakYx0q5zSTN6jl2CQ6VH1JagRcF3yeR/ke7UfpBt4qJPjcjRuLJ
oTOnW7pK19haL7KYXIWFpNdhfJeF4VrPvScY26NhfVqTl5XihTFiiwi4cPE7ZRxkAD4tpNFzBirE
OYAT8K0xJoU81UlsffDWIYZSckjnkum1OtBqqeQwp8m2SuXjNj2ZRrhlcmDW1cNaPcmFQGiTfhcH
EPuxi1pvc1jl+BYXIRE7x24zSI5fZO2wEjt7yOvsaOwAxDpC5HJiRJj/0b3ad6ARDSdcOssUueI4
rF4LGiCHd2V3hX5MhRas69Ai0qn0L2GvTmhCnrQpc8khhlU6zQRg07UbBwIehHzzMMfzHLKdEaQy
vpftFpWG+pX0Y1Sn6iNzdmfp9DO9johj63ZQNuadnDMPjd43djJXhq90G5TGxieRzp8A2jMjwu6W
j2SS1ZJMo12Yya8EvouSBekCKuHTZIpfag4USFVeurb6jI3quFnz91R2X4KASwNls6OjMbDlqf8z
mvkDqGp6UlP/aGpU3bMeZqj/sdafrHxgPFUC7iPjMv0RhXF2VeMbtMsLlpCLhtbCHotVvkiNfFzJ
F0uXXbSrfkbeAIIUXamdTHtzbMhnPzQrpok2L98pdkOx6z/KKX1fhljxOUEe10V63ebup2bAeyBE
gmjOQngWebQlGlE8zj/zvpOf2rBKJrJpT6b+QRu5Q6NEKmiWdje24Ug2t5tJ6gW1BfHoe2DgKmbY
jxO9IjkTRMNOXILha5t8wsV/pXVn2GmRolZd2hOR4SNfCY2dSttPRtgrCz6g5wUQWykysS2HFvhL
Qih1e8fmUfcP8rixyBE70WxCaHYzUmQUM9zFa5QlFXRMleYtQhXJa3XrKmmWeIphx5M3UVUvg17e
81g/93FEIZU+T4LhQ/eF3TrnqauQNXXMUlimTcugDIFsw60oHWtmD3bfJVC/+5aWN48pO4Pgt2h9
/B5enB2DhNFy62lTJ/rTuUzrjmz7ZP496pNjqqe6ZQqz9VzjlHgJY+5/1/16UjkqpF6rbvFBbZFq
6NqrNWYOc1ONRscwu9sMX2Kr0w+hz1+0VU2PULBkp5BL7VMRxB/Itiyn0seycNSq2vaXnOWnbAMi
SAbVfTD1OQ7yrwZNpMYwNR81W9AtCXVRx+L2vuNfdRYyFw+KTIbY2qFtyELVlG98UkfE3819qnTL
y7sAmRsJVp1NeNWhjCn40+s0nK30glyIpELoeTpZU3IbJXsfdN38SPReG4otT5Umxc/aqKOXmBDH
bBLyRmuJdGV91/JOJ7FJNhyGuk97i1PLqo7SOl/GzHiGMOFbiuyRnu2pNMUOS6UL/khyr5Aov+Lm
oRcQv7XW7gkKbNRuYqRVpY9kBXp05UAFWw8SCscxWd8g/f7u9lTxxyV/GoTiz4wCMTa+FSoGsIbR
osE6psqXR19Y/JacR61FwMAgtijP9ycib7wy3e0khwQ0edb0mNESWNxCxUzC0VZkztESc0RTRNnQ
Hm60jUAKyxEJO2JEUNEpxekimKL7khIieNXuQ/eqpuv80KV6+px1afwIvrXnZhjgf2xj9m0U9R5U
kyJ84ygr3DKd66cdPeSPkppsLsSuSdAcfqolSy8Z5qrNkTVJZfq6jW84d5YL6trKr00yKoR9yo+Q
Fs1w2zvFM9N6OG1UP6c70fMzBl/Ebs7RVYl78FuMNb0qFvtAMExyjxiTvi968hFbyFu0/MPoGCfJ
I74QpR+Z9eAecdEHtqc53ftzmafFBQ2+GErD/IpxkOwTMF+Nqwj1q9EWpPLJ8qREEtl6zDSLrz7p
bZZbN00Eb4dIe+eK4oC7AuwlsRfLiai/DoQrOlJWg73hbIw3TXaEmqWNtLP2uct14WGy6H0qHw01
hd1mBpw48Zy3xQ3wB9zDOBDoQQS0kgSfIXPlAmBWgmweb6BXHhG0ZY+L3joQFdBRyTUBKwionbUk
yNEop0ujS+9ZRn60/CefRDubOXcwnIGdA6DqYuaFX2wYARhTkTL1bopnmGeHeTlJOgYUxi6JfmuM
OWBOfuio6QzpW1gYL6ZCkE+Cg9Hkt5J/7mBg8+yV5xafFidLgoZ/Uy1vHuQ0vsC3l8r3dBVz2z8U
iEqjyFGX2Cgd3Da+P2EyosJIXJollyRvQw2rA0Y3BIRy9oZzebyfWTpWFSyrOWnSuPUk4g7kXrg1
JucEFj45gx4SNlV16wx19sxscpVSjN8L9I6e0lBTA0y9c61Ihmne0tqHR3skl/ghv/eTFm4JN4UT
EG2Dxbl2xfDYz0/lZJ1ibEqHBEyPs5vZGsp7DovH6H/1lfHB2oEAuC8+Y1EwX2kPph4+Zor+Ni1g
poveXN+HASjaipYsFyJLDQfanEsgAwVLn92Rl+yr5YrNpiwXu9fSM+l+3rxKb/vYQ7tHrltrfrYl
CJdz68uSWSTpsQi/DGmV7A0L6DnXO/rzwn4UmsWfy80vBNKbhawwAV+vM0UW/P16X/HN3PNqCAKb
RqSvgjUTDp6ejPEbbxJqHZX6SNU2HBxr+cF+y8ND4jh+RKCBjUt2GgNt9nPm5fBKrYb8vY6qrJL+
GPkfeC6I0WXrvBgU/xNfaIhIDxoVdtn2o92KRG7GIDxYSggGz5Q2vSCvO7A6Y8ckQVeIJ7LTrOR5
G5PGJTvO+K7A/DoiTTcnkdoIDcC5z8RXxtypPanlgghbqzYXVyOQ04pZ7T88B/8t98W1/a6fxv77
ezx/tP9y/6d/GobwWZKO//uvX0Ko+LdXdj7Gj7984dakOm8P03e/PX4PU8k//Ve4xf07/3//8m/f
/3iV5639/l//4w8ulvH+agml5j9jOixDA6qD7+H/ba4A7lF8FNPfwqH8qL+G/+lkH2R3jB/Z3x6m
+uuj+U9f7t+sF7L6dw1Eh6jQ6VWpBkF4/Cv4Q5KVv8MkVBSdYQbETRm7xv/FcWp/h+wBKkfU+Bsd
KOe/cz9k7e+GZEEAksElQKHV1f8OjpNq6S/OC4HJlKGaEALu7vx/Ikho+6Ia2ZwrZ2blxy4aLsIV
OeeBFRGtyhmHIV+qF/Oiuwb3rIenINgi6alXDhxGHrLL7EFGOG9vWxC7RB66+XXxs0i2e2eI8lPx
UYZ3pxUtT47NoepPR6aNzurptuSRyeLgU3f1aA4ZYQWqPfF7HHZ+6xSPHNzdzl+Pqb3ZDFqPLFy2
4M5HxUlDIdjs3ZGCLOjDzWVq5KtR5xd+7hBn6yF+jdqnJFIcySkug5+Rw3WWnDZsvdbTvOqSXJBy
S57ijIHqMIbhHASe+FScjaC7cDq46n53QfzoEGbhgJ+4ZCFLuFcFg196qkt/MzKj5iG+EVX6hFrx
0pyroIvGoHdpJ/M+UztxhTNJq3YcguLgCa3O6ZV01ZhKPz8UL/ENi/lh/ayiMWRM5Oa8rOINh+/Q
HZzYe0ZmZeMEdzJXduMf3ea6em2g/+PHAPAc8ApO5yvOHqiHJhw8V7zFJ4pgv/ELV7AH3tnkozPy
Fq8Ld1fx++PkSH4fYNs8Dg5ruq07SlSc6D16hs+a7S83UJ38q+Wxeki93bce2OCH0PTSh8Uh+cav
ookhik9b0K79zQFZbyPOiBB2Raan/EgRmvMv+Y/1ewxoyPiDw1L2bGM2c2Cb2QiYouG0ePq1CVUv
Psxu4bcB1YaTBtPJeIiv2wl0niN6oqPY+F4cXGWP4qn62l/pvTSYUJCZyPi17f5C49rVLsrFOg9h
8dS+1G4Xrj8EuthaaDgVL5Ld0iP5H0HuayEFqiu5hZef1bPmlMhIaZA7LULwJ+NmhD3/m2VnPtYP
by9udZQ5mpP7mSO+qUEbEZv+JoTQ2h2ZH9Z0xz8Zv98cMVAfq6MSToFFXLxkmxf1UbpxJ/pQ6DxO
uzwnIn/2NR3LF+mWffL88J35A2dpKIwHPaJz62VXMjTO+UmOypN+bo7mY36msvX7Ux6mUR2px+G/
4OAoxl9RIv/xqN9hMv/0qC/NJDd600nnzV7cma3cGx3sE/YQkK52aPkZeufnZ/Qzz+CpLMM23B3V
Fd3NHh3hWQmJX3Grj/S22DgEDvQAvMWl8WkXh1diAzwA6jatSBdhNBIdpw95wjyouIEB/PpP5hou
d5GdOp0tOYpneEi4+bwV7vLxqDLB8wt75RciNhvthb8GzYN2lAL8uU7iJz6++W/cBKURYWwavvfP
6mUOxiMF2IuZH9Yg87crya/c/aRZz8dHwSam9lV1ev5sDOJfqaeHiNnDwo6d5sX8lZzlULognDe5
l876lRsyTEL5eX/UHg138ObIOFdGkIRzlJzK436JvcFTr5qvNDeT744PjLMO0hnRti1xe6/358ED
ZXEgo+fwQ36z/fGrPPypWRXwjh6QlzmDK0ajoxy+fmALHBaHZ5LvjW3Tzm3U9g6v5A6hFi2nPJj9
nIXVvHQBIcuO5s0hgRWSs7gMCezMq9XDFqDWcBlJvnHHOa39gaUgRBpr64f7D/fFGn5SfT6UM4rX
E3WRM7loDd3paN2wGvNVcQG56Jmu+UhvCuEEt4Psy77mGA7dTYc5u4sy9VCHwnWL7v9ved4+E+aY
BzKjE/7L3G08pFWBFXYBsad+Eogu/NlDa5PFdxntzClt3YWqY6s2WeauaCuHzCu85bAcem/zJ7aa
wRUO0CcOP8g07dlh1T+sTh1qjuUkiCFCtM9BF4iPXUBm87PxK3HoNx2y955X1xwlFNiBBG7jnLdm
2oYTPxohAS4H2ReClhdJo/aF88Z/wSoiFe+vdJz/eI7uf/7Pz5GRFSB4qfU7Vz/vbGWkp/vCYXS6
AJGlwGfSO7vX/x/qzmu5biRZ10+EDnhziwWzLD0pUTcIipLgvcfTnw+ant3UGi0yRhcn9o6eiejh
kDCFqqyszN845oY3YCj7jXGM+BLQ8xickZ8Kzn3KBtS7Gv8aMxpPYJO82c3tb7QLN71d2tEm8EEt
2YZT+dl+3vaHnmXYefha8q5YRTqT8wWwvT94bM22YFObdFt2xdYFWgpCn2mzbpL8H07o8oRsrgN/
rfuS1+zMfUCgajw6XIQrNBNs8Uu/z3brBdutzhyjsHQ1edi2byKCZu2Cs3IhdEwH0+dsYMNe+PmD
9GWdz+1Wc0r+t7hpdumdyoUAem8tpgSlcD/ZjRtMI9314rUr7RImS+f860WorTgDs5uCoYPqhrMw
KzFZ9tWTuRk39Kyfet4OYORG52WYWlcMGpu44hG9eHPWhle+JA9cn3GVbaqzru6KPiR4xlNycjfm
H9x0HHnP9Rhu5pRwkz0GrunWPNL8g8+yQTxlM6O+YYf3NByix/ZQM3dUH7oUI0fVYaPvULTZxDY4
YPKcgs9pMU0tL2LNOiB/NqaP8Q65ChPdEd3BmVk48wZ6Ek//rzHrbRaYT0uKvSNz141RYyLTCidw
4v3hGDucxL11Kpeuxd9JTslNCt4hz23tSBfJCZxgt77OmiqBkz3MWyIBX29mtjBA/IZgr1Ov3K6D
V+yWz+YJbyGGo+WpTb49+YQf+NURYNQeRg8DrvvC9fqlDYcWOTEADIEbetg4uc3mPufpBS6Pgd3m
B71jGwi3jZUu98x/jgX1ER46Y1TWQcb+haQODgr7gEhGU2Elw4TlcbbyofP1rb7t2JVjJ3CtrXAg
Bh2Em3Hbbmfm8XovTJC5DP5tTuJGPycmJUX2GbRUNtBM9I2wywiXbDyuwcpbp0RxJDZts3UmE11g
xLsRwSNwwRozxOQdm4oNq3WXz8vnaFe6+uxEPuFqSyOpYatLfIP5rfq0MjJmnsiuXH+1dtqu8Sj7
8pPIH7cCq3idqfEVjP/94AnbxtsCRDxYu3Yb+etygAHJ2gWsRgSmfEcaEpHqEqI3wjbada8qYZgD
MbEq8xGiYcqsIwYkxcZiiBGFSMstDGaVzFjOLiPqs6RuzcfxVr0ipvGtYd+ccmcd74qHUTfplvTX
4Wp26qCUQ9QDgGzXHjwbu/DxrrGpWfA7YE5YkIR6H+tld7yS+Os18Cv8TbXrWQkBsUjhqQY2CtYF
abTomyftVWf5irezz7GTuDs71YvgI7DEcic2uOXTyHLMSQMmAg9eEnwbjFIZb3xcbCB1fKlsR/66
IW3bAplyKs/iPUPuLe1M13JKh2RukzHIncfAOuIekBhfVfw5wycPn3V/3XnW1TpvpDUMiXxqVupG
If+kGskr4JGkMUmokzCm2LPZ0I1t2ZW8LmIYSXfWXY9HGY4YbjjoztjAp+6ib+XVOtT1XuNBM4aB
6Mn/Tx2NlNz0kwcaW051nfs1iUrkQOkl6QaOrZ+K6/x2/j5t10ShI7OJSVeaLZGDpR74Er8GkByO
8oFTiUtT3k9P4Z7+b+JJW/7nHsTiPt2H+9JHQ0Xg765pm5zaU/s9IluePcvHRWxDEkRp9zHzOFJt
eRZPsCE92KLHBLMjZ/TrDT2xE6ciO7N7sqTSr7x4i4cfv0U24iQcKWIbTjBZ0Zp2CZxP8BVZ//Eg
4HwTNiFnBmtTuWvegqa5U3jzqb+ajvom8UwHiRXX8jsStWlLj7Pl8rKrcCoJdkqwsa6qreIvbk3K
jurYrjpoV5R7gezyL+K98Vjrj3Pj6kcSMTfyctiRvslRAhCvsuEUYMcMCzhjV38YCCY7pFR25SPj
y0TBcfm65xRSHOSbUQDVY8ePdG3J4JQv6jfzQb1BBYjT4bJN7tH+2unP8XfrCv3yG5jQbga4waaz
GLrwv8JbwRXcZgu9xlvTzDUPlTB0ckNfcJE08egAbEJ+HHBeyjeZPWxAytmv3TYlk9J8fmDXm9a+
ITd9KV7ADSDOnh5jupCcayDb+6NXuaR5W6oGar2lLh/vrC8abVL+7LN8H4gO2F2Pfykf+GVyvvXz
4ljlQfXXcNRjJpuMYblbz2HWz+8GjnfbesmLOh2EL6SnTEChPQZbjAPt8EGhkrqLkaj2Iw+Wp5M8
S8yH14mPGLyODjAT94V+HEGhsTG2YyXyjNjBuVjv2KAxOJxVzF2qmDbNetJQQMk2VXEWFVJM3IJ6
dw7ChjMXx0vRAWbgSZLPT6kk292PlrDa1ZuZ0h8aag/ya76Ld40bXS2aN/2YPex5uN2a3QaxPXH8
qrlDxvVl7mByJ57CtvzQ3Aq3sqd7tbc+RkeejNdc+C27y65QTlO9ks1tTetIgghrSBpvqi0H0ZPh
MtsJ66GXuLR+WQ89Zz5wOySehc+ew4dj7m5euo3CRsvDb9ZFQ1uH/64fICELXZPtdXIv+2Xz+CPx
13x2Ha71CALancfpOeatu4f4SSBG6fawhwtsU9pjz/sZUGwa3rzTbCcEJLJzDgIyP5PYd7gy+yIF
S2e2SzLpNasTDsmGTY3DaEGwczAwZxs11/dg0DmG+oULxd+DiM6DVJuAIL+mg9QJSXUT1/Tqh5Lg
b+0yf/JxbGR1Cv76m2y/m+la4wXUrbVnHj3UO8aLTWl026fFS0mvmw1AHc4Ug29uUWq32Uj9tf7S
+dEaht11lDkCEJRJC44DpMwfLRmj4MHBd6Fes7eQuNj8AQ9MIuVFO3EfXyW7Ncc2DQZUtjmBqA4m
ZyRikVt956jNDrMeF6HBfaDaqcrUvqjCz/AKV4Pjf9Lv9edv0m9TmGJ03irpRJJKppkvm4LCEvu6
+408xdUpGLGHFMqGAwAfwCCzQjuDWhCVI2Ia5GfSJ4utDjwdiQqE+y1GpKQ2UFLWfcFH5ZJdQaKW
RGZqL9fBY3AKTs3Rum52sjvsRl+iwmGRsbYbakwk1eNeo2aE7tXD7IbbbheQI48bnYgtEv0p1Gzz
fXuC33FotgX/hTq+bhqn7gDbm4jYe+b9sB7beMLh0/Rpsm8MNqHcbx8Xu7huT3Suvq/bgPSw7m85
xRt6+1vJLtkC2lv6ufYrvWIiPfATQhW1Y/4R1zjPbodEFNFB20I0oVfK1gF+h6iWbxKH8vp6qFz3
FQzJDwLRUHLMvf5DIvGlfuRUHUEbTBeDR2GJIt26pcCnP46kqNx/Q+VkM3sZt0gcyuKcatZNaWK9
QVXg5hK/PTnB7eSt2Y1GoYGs2ZafFmfNDdbynexWXksgWweCvdQXfN0rneXn64B3IymsCVN8kZZt
hHakizLLvlBuW53lbpeUsgYiOtgSMmki+bRJCr+nQNR6+j2vThgI7MUdnoRbmnjEg8lV9jFHfY1d
e9iyMfsz8VJxWRycs2IvIVcy/Yn8B3PfNVF1CjLENcfmtMA7KJzste4awdWT+Cm5zastPYXITU4j
y3sNIgg3hJtNThIG9hT/TKZg46xzcuTfEVsSD/Mh9B4TMsV+R/uNMI0Lwu2kb6I9wkt2sl2Pthyu
WbMItnAEJMC44/WaIvbkP2uKp0DP9NTIrvaZK/JAa2I4MXD9jq2VWFIRNdaUriIto5JDUlcpx/VQ
AgaFkEoEW+PYMXjNrsKb0ZmISWvJAfFSIlVGPvumTP4b+WBMCi6s1jMJ2TytMEyLTOMUfJeuYZhA
DSZPJt97FO+We5C78mnwFmdNZE1C45paSl5xI1yPVJm7Z20X32s35YGq2u3ymh35+Q+ajJ6yZY93
AceQkkTXAfXjNXsIbsJ9cT8cqoPkK/vlR0l9E/HPzeLSSuYzxzsI6XZ35ABNGsPReEevy+cQ5zXb
+Toj19BvmoPxuOyp7zntjk3TTfclUyQ+5sgqb6zTM5sjuaQjXqUEvMV1C4ou8o383O3zI7sQCa3M
XhZ4PUXOmtIEjtk765aO5/g60P7e1Z56qA/WdbYjvhPFKZ9TeVOu5av2YOw4ervrAT/xrX9p+f5X
LZmHMuc/vzZffjZU/unMnOLXBtr4j+78t35p4Pzv6NjIOB9cbtbY37Mw7vO3PZn1D/7VjtH/QrLK
1BFNx4MMVaN/N2Pkv9AgXg3SRNnEZkBatcj/bsagg6WhzY5IOVJ+q489U/nfOljWX6qFwJqhIJaM
vLv1XzVjfq3Poh5uGTqOAJYmm+CzDPmsviSqyZTVua7ZqTaLLqhGJy/7T32mHhCLIHFYWv/NuPxm
da7D8GYr/fuOumRiDyBS59LO7hiDoRwTdLnsvpYfVSl9AQhjJ0Ly0Ab9vWwB9Kt6OCaj8snqtVdR
ae6SuPo65zU2hILiNb32PdK0Y9oVYMfbz6UyZ2476KELluzq/Wc1rfOHlTCykmmgSUhxrrpj6/C9
2f/7OQx0KJTUekKk/5D8m+xWr0H7xhZgBr5p4cHOTUAld/ID0NXlNo1Tv4ma0U+W5XEuC93O0LOF
ehNwUBrAgSsTbja6LLdXmRI9a3FR2YkScGhGAvmL2Vu3japg3QjgUukjeb+YuIubZLUpPZtxwlm7
MxR36MPhEfaQ4mhGjhhpAOoAo8eVHTZ/Ra75ahqosgo5WHeso9lHpEKgjZ3A0xGmO/RSKOqguezD
UCA4yxMO6VViOCJ8mk1jlF/yBWQULkkS2r2RhDiT3oKf1xLptu4G4Zb2Ppm9XMToi6KcAPcF1CCm
qJusF11L6K4MeFJegNXMAO1qVr4HqZB+bzFV9XoIdU4n4zmu9WhNmkK9MY34vjWbzIvy4lPUqdYO
Ke3Pi1rday3+lKHUbdoJmHuqxnDmejH1DZjKx1VGfJeMwZM0cXQQJ4t8ZGKARCtEqtaUBb9v4srD
FbJ1w0HYW0P9GM45W8EApCZfYIFKwiCcEBlAcSstPllqn/jBrPh8Q2uLFHR/HYo1Tf+h0JDTUXd5
lHxDrTK/ydBbOmpw4iX4ZUrkxzG8IUBBdAWxhQHer6QOYmTaDtoAkiMCaOmDOWckrtkCbFYuZBfR
EKCHEf2iROB0in7mphsgv8yi+hin5EFzau2sRX4prFUHpZQ4DxUWisMg6FwpU260JW7cvlsKp2gh
B8dRU15pQhXaQ1pSEa0AkA2p1sHB66tTNg8TfIHgBzT98Fs4aS/t3MFHH7KcAr8eddtKz8vbJYB5
kIfStOK32LLQAcakCU3PUILOQj8/9NDuey2QV3qRTeFpjDLlWmnj9LhAfPflSlAOkRS+GEuZfa71
FlPYuVkFSgywn6EWcBRUQvXU9KBDEZeBEK4lEdxboyr2TVBd4c5cfamnwNgmEoj+wgwx587RCxDi
VdF3xqBQbbCEair9Okok5QH8VsLgaDnE9sKAQlcmV0HQVV4Kof+rES8ZCq8g8MV+Atw1RTelBufL
0NC8SxD23RL/wsdanO5KcUlYpGHmNd28zSAlxHj4IXDd0E+BEekEOBpxwo+2TZNPrlmPwR3KACAl
e/Cb+DeWV4JoLThGGeNzv2B7ls0SzRioGSDrBrjrclzl4Dpu26LtD42OilyuzeNJtcDy2UFEQVrG
7AI9aVmxFaH/Clf1WpcaINNZ44qIxNiBPJ/i0XhUZ1xllVY9Qi4x/LY0KVOn4oKkb9J1t0MeKEjO
VZ7SmKov6ohCjaMBEg9xeipasUq3pZ/qb8MkWBvMlvRnhLueAEhSu4vw1wlxB7dbODQ6gnVB+aQW
/csi59WVlJrq1mj0T4kiJ481uue36KAgvo107IkwFIOwbel9hibGYJImXxedBeKnnOUbc5nML4i/
0Olkrt5WdVUdq7jIbuQkXdkZFC8CXSM9j1PkruOCo21QvSRj3vplUnY/ggi17ng2wmtNrURbBVa+
WYFAn+sq+jLjIIVwd3fXzZgvRa2mHnJtgAkoiNddOD4Isvpp0sQnLYVqtxmDKjylWR1tU7WRkdVO
BumuVcRpr8E92mlm0joZQfK7NBXGAVhnAKAq6GmsV1JDmbvKocoNaLTuQLIwE4cexHEXYcWG5EK2
VYyKdY3krEpDu1a2olLMMO8EiUrpKrtgY5leXVe1BmxJmWrK1XXVPxtdI9HHRQueQ1MU9RCMg058
KIH0MLJN8UOt+ny7dPAURSkwkqMRSn5nBI4ZxNk3uYMBFtcmmWs1lkjfqHgKWEZgfNWkkDOLEK+K
5FaEU2gmxW7eKc0+hL66KTKdInoZaidTSarboMlglGXZvA0nFQ5ToKC+EvbyK2Jq9eRqZh88IIMj
beI+GmgY4LB9FdRThPZFW9yGSY/g3kwr1rRQ/UrbioKw1syegLaL0wOYhveFZbWLwZ/m5NYCpSvS
rJuyCaBCtXm275F/Kyq0ufD+AyRolaY3RHJySisr+FEj5X3TBPpoeRKi8QurxhN7YRmY9ZzGYFGh
zIMOPOa/EK2sI8SAHxgcWU9l09KoZZ9/6QZ4QDJgiAqGI/R9kIlpdYWufOWP6BM4RgkiGqeFIb+u
kkD9CmUHzSwo5dtJHe7lugj20Wz0h1BTVLeKsbvH6/x7hJP4VTvlFAWMUfLabNw3RgvMQkm7mxbK
jNdq+aemgRoz6YCW2A3KaDvHhYgwZUbVZTIRHEFg35mLQSdMzHAEtcwSb+FId246CfBCUhMWtFLV
6zcUpmethMOmoX6J0bZn5aimtEt8lY4jLrZpcIRhO57IDqgYTbAp7Wxgo+zZ49CJzEb4bnnlCV0M
RtAclvYqsNK7DlWoDQsiOOJMh1QRuQfEn6K41sxa3c69toX23sBSxNg2cjtBjLYl/qnHOlOkHSyi
4EdvIPNgsmMchDZqtkBEm20pJz/i1lR2MQjCQy1l1lPcMkkJ2cI0UtPo57rZi0k1THcx6gDaxgxF
bPTwytrO3dSHmwDs+yYrWtVb0P53llafTngj1Las/5CzRqUWWS6Wl+XTzay1BT17qTWcTgxPTSRV
qP/JltOiAewJOU67atqzq1Waypaka1djA2c864Xq8xJPwRanbRo16hgcoilojiHqHp9C2GpeW0F4
Ttn+Ds2AEy644p4GV90k+2ISqq9qBv1wTPX2uzAFQQ5+GGCcnJcjpOuZwgx6x3eqPt52Yx85RRHe
j61U7AYZtbVFhcAD62zYlEEe2hhUgEhJodeZhB+3D7vaMZIyOaBNqFybo6kD7FPUI5Dbdo+zRIci
inETBxIKDFO5gfGUftcQo/M06IBbI8L001RAS/TAu8Mug+PRzCxAaS4drDfpVQw1QJwklq6kKfuU
Dlp8jNTgDhq48TDmYB8IL+BCBvlbUY7lKtUFCD5Xnir0w27DYdlmEbctxQZ4becgwS+hMYdDciqm
pPAR+BNhUN24Gvrb3lyxhspimsAJs+Rp6Nk8WyWkqpTU9QF7DsghY3jE20T/HihthdxHIz/FcWh9
MvFLJVOAo4KbvDkBFyv0G+CR482ozEi0DeEUOQtcCQD1Yz/AyUroD0BxsJFM+2yg8LMBWQnrywR7
JYMdvZJmxDxCIUuI3eUN0pEPaiu0aCoUCHjWCcCLHpS2MMf3aaWf6qylDCM3bmcI2VFR5s9JG1H1
1a1sl0j94JWNTnVKHDytMu6JdPBPjRhyn8FONkTJj6rpF4eT3re011/yoHugpni7cB7DNsF8rUAU
4xwfPZQWkulSKJ9SM3+oSLT3eRx9ztSpo0RYiE5sSWisQkuHBZGRTeZMvrFtQy+th3GXxNBpNQkO
S5ZpNPACZDfyec6dMkECwagnxM3z5b4pC9MLow66bUsZSAzxwYjVG75kZifwa9Hire4qWaa0mbOD
qj2SqmoZfBN0DDoqJJLhLtIExCjWS+eodTUxRMacDQxbUfTwQyWgNVa01YOOuf0x1QPB1/TUCyX6
GyFMQrFt81OmZTnEdcDdS4/ajQJLnWQURoAYZyrMPbiQY4fILCLj21AyRi+pRtPLwly7G6fqGwKg
lJznruXoRDlOTGizaRYtWF3ZD1knXuG/BJI2XxTXCI0vRiW0W2wmp2s1R+drzDr0WMzlUFRqj9uH
0ESIUmhOMQLTV9pG26SYV4azId1meF2aJfbSBkaAR4zA85soBhEudWgnJglave1k9KYnpFn5qWsF
2oXxcsTixPxmdcifZMVXsV6gCdcccmzFoC81Qub4CnSY3NfANVfuVs24zJSZqJNGybZqzH4396W6
KQuZrkAGyRHunUJXXAv7bV9bCLkASixWVWlD7AuEgZIRsGHFMXMJuh9hKmquZMmEYwhjFKQ6jT1x
ECj7t+Jz3cKymabdkGMOA0l3eh7HwbqeItl6FdJlcbqmpIVJhmRbLbLMkhROiByXuR9r6l2b60j7
V8ptk1pfi0a8z7oo3KslqyFeOEp2q6xllHRbWVOkz1Ohxz46NVdTrj92FvaJoxZ/ybN6vhLXSGdY
CCZHSTD5mFP0IA9UrHxU7GlgHEppebRy+rYYcmwS2SgcCw1QjMbze6QTU7stNPBvYXqdsfgcdpYF
ZUct3Y15HyA/yZPhH7PnmZ71+YlK/4x1cHnNgV2+a4zJH/UMbdp8mu+00sg9MzHa51JOOSmbIU1g
mDy+2M2SrSbrcXNCTK1DM99uFs5LPN/goYHLMJks2KpqEkeO0anfZLyAiw7WvsrT3GMC0SEAtm9N
pMDidBzRKPNazuKQN++sOU1PsEjZsqwQR1dZfyyNbKuGHR890JdjvHB6XUS0S03i4oLa370CLQtV
lKA/DoqOmFeRB6/GxJldN7N+r4ias1Rp+6lJEWtIG5TxyogqrFUqaDahTyFoY7VP9KQC+6BU4mMb
DwhdZqJwWqhx7LoB8TKjKTU74yz7fVHm6nVRmsRDg/Zv77r/bxXCXxDe/vfy6iX/3v5fKCOK79YR
1+gRVxx9vre/1BLXv/o3tlv/C918HBoxraOCpgOu/hvbjXMjCG6FKqNE/cwQKYv/G9st/mUpuq6Z
JoQSjd/5p5r4ly5RQ2TvUVVVlhTT+G+g3eDK39T2/m6TUcc8K5ONnRBUvZYvyLOMO3WcXuWMgJ4r
+PcsEqiNOaMatIhf3y/P/Vq7/OduZzByFIlQtQys+djLHQfh4nmKp8+qWDwIuvbCfvwBiPXMFPif
+5xhWMU5jsJAqrEzQ/J5cScklm4n/JSvMtxZbnVUk27LIDEPZaEaT4VWQO7A6Tw6oR4Ncy8rC/Fu
ooCKvxviBt2/WA+/uGm+NUlcb/4fHUmG+qx8GhYYqsRNNB8Ls3mxsA1z9D5f9kpl1Zv3h/dXr7x/
XpvJ8rbmSTi1DA5Nw1ESyImN8dgsBSl1OD9jpWW4f3aTs1YNpYx0FLHA2xkd/knoqEj5VheBAg1/
eIO1svumcqvmCdZhyAUehQz1CFmVAc3ICdi6xcxvSa3ED0ZLXu0ifvdBzmwkDHRY2Nur8WhVRv2o
lmXpGSWCoeFsosletmAPVbXb1I0obSvMpl70LOo9FqlWOLEo9EfBiqNPddCZUGqHMSHBsRLRbhs5
vp61QJHtAdG9fVQP9e37Y7+ayf7ukdcQ8nZsSjVX8lUZ+5jgevZidbrsaFUoPvSUCbGPExrgaZOp
559nuTJBPEG2I0esleSDOXxpzPQ1jrz5OIHULCtZb0DNotrA6r2plfa1FOdth0FPldWbvtZuRvWT
KVe+YZCSr5LPCQn10O9GDWFdnBCyVr1dwtz9WVUyPhiadRX95mPqZ4FsQX2KwyyzpgZu34DK6LsP
5smFVaWfBa0I/iEWNlw5rJ4q4FptjPZmcGU1H62oC4FBX3/+ZkyrAS1FYeKjDvONGHqiCTHRf3/C
XBqVs5gji9GoQ/4fjip6J9UJd4T3r3tpTM4ijToghaToXBdZyU1iXFNftxc6n21VfDDql578LMxI
dOVKOV5HXboVufoQfGAoemm0z8KL3mNWZI6RiQAB+mnQhk9tru1QKPvb3Pq/jfP6WVjJLXkII2SU
jurUtG4xcDDFs7PB1GC+eX/0L2yj2lkU0LK4rWqlMg69KCJfTfkhiK1vpVDsFy3ctfqcf7DcL3xm
7Wy1i6WJ9HMTmAfO8j6HNfRYQBSnqBQYz++/yoXP/B9tOiwxRSORzUPVg86dCr8u869/dumzdSsi
8B/NWmciktSjO5OK39GA0z8YmUvPfbZmhdKi3FVx8UCUqY0jMelks/hf+Tb/zz5+3mjNaqQuospY
i9jSce7SO71JbpBEvHt/YC6sgJ8gjDfxZhgzSaKybBxCuM1tPHuKqt2Khun92eXlX8PZMMEp1hpN
P5TjTDcoOAwCBQpJbZ33r39p6M8WsCyOVFaRYDvUfY8o7SPOMh88+YVkWDtbuYlYy2OxFIiKFDq2
qE3wZKrjc5iGKKjK93OrgOowmz9bxD+plm++gkARpBirQIN2jyhkEcJADqvXrs7uEloVTjssH7zV
hWihni3idhmwfUu5EQ65h1qM0TkckZcPgl2zOrNJ1MM/WBTryvrNHqye7cFtS4GmH7kTTRaU4wZu
E5jq4pRduaffV3xwmwsTQF1v/2bkoPmno1lym06VAYlxRrdNRHj+aHapZwsbyEcXIeShH/JaUPdi
iczMLLbjB1e/NELrK7159GZMW6zG1kc3XwpwwP0prJ6H+YNgeunqZ7syvU+5jYuYuFHeFt2Jbc5D
iheq+PTB0rsQOdSzpY2f6ogEOJEDzeNoGwzl9zTBLGMWQ/0DAMelVzhb3GjMhBThLSarjL9auOZb
HJvwvilXF8NA/uA7XJpCZytdxAlmUKfROHRgQmwkStHvqF/en0EXBkk5252zoY5CFY2iwxCY5jYs
YRgACvInqKR/doOzBS3nC4iBFllVERFqG4sUp6YQSlE4/8AE/cLorOimt7M0qiw8pWZBP4jyqu0o
4rSsIxb0/tNfuvjZ6jVkKZnlMtAPkpwL9thgI2yGyZ/lpcrZ6oWhXkk0GvUDsnb2EgnPJfYBttHQ
UBqE5oM3uPSB1zd7s4hnJVQqFTP0gxgrj2MvP2Ou+UIDIvvD658t47lMxrCHzn+IwSCCiElwExP7
Zfv++F9YYT/NFd88fYCseJmrun5o410ZgwrqrnMVpLYQee/f4NLwnC/hLljKiEPoIe/i10JprM95
Gjb32VC1H6zeS3c4W70JPVVT7fkAatSGDoZ5cHWHCWO+hp7W+y9xYZTks0XcN3OStDEvMQQvWit4
jZyj9IGOWZC479/hwjqQz1Zxg8DbjJFDddRAQDwpoan4+Mq3u/evLq2j/Zu9WD5bw6HSdVjKaBn4
HnxZEvR3Iw9/5uyLqQvBldhNxqchQ4kdmbRsQL7QpM1qS0Y7PESIDH7wFL9H4UuKfLbYWxyQJaxF
yqMwtombhWPzFSEn4MdBCEu7z5NVeC4TVwN5VQC0g+YIrhM47Sh+BvoDoaVuPkRoTyCfGmi0xxbs
k+SkpmkYz8ENEpT6XmwC+sMh5pFxFAAokUID6dKh/nDTXr/I74ZynYZvVkxhDVNjmWZzVKYGsZ55
McLORuYLS2vkf4mQxjzKGgixSo7wVlHwu/zgI64f63d3Pos0aT6FVo0p2HEwBmcMhs9Tre/LIdhb
pnUarNBJI1xKlBOe4nZTGtiIg3JEpxapJr+PwSkvA3qSWhT/WWT6+ZnfjASFHKwmujijwy4N+06t
tZ2UaHg7WW39wbKQ1ij3u3eWfx1tuiP0oIUqO0paZbZXVjQOCyJbGSadYqNvizScE0flUghvzIPo
D8jtgW1HVP5TO0UqcL8KH0JZ7L598BF+H21k62wO50YyIAhXzAfYEhDbJHgfdzfwpZC9wB4IQnzy
Qcy5ULamjvjrq8+4NGVpzJ1y3NA+Z8/pfgEoBMmjfVV+6LGNNLYET/vrBy/2+3kNjubX20k0hxDU
5HbmybgOryYngYBFKRMm22tytSpZhBtjggsRbacPTra/D3o/2xlvl1JiJcYwlCXMhkm918IBKSL1
4YPXufSdziYOos+oHpKeHmqXEzNiKC0UE/BYECgUyEkrgdT8YJL+fneQf4KP36wDvcL0oxnz+QCA
6bqrjBsV+BtuKJUrjGL1R4sNgZ9fP4/Fwa1frJTPU4s3iSjcNrG211T8Yd4fsN+/hPIT7v3mJaIA
7AGqbOmxUgXZ5sQLd1UDBIPtGlakCGd+MFg/g/3vVvTZi+RdJQzYduDp04TpF4J9sRdFNPWKUJc2
yyIvECktqQGfnYbbmXjiUf2ACZFOzbEc5vwp0OppX8xz9WNIJzHHi1GIJlsNUgk11HwYblTJlHKk
sc3wYGKNddNNknjAeUz6XCSdhJx/uKBQYHXzH51SaNv9+mlaoQEQrpvTAZlZWrVf6o4eeI9TLvCh
9z/OhclsnmUHYJmGZTaRSe2aXYYAdY5fjCDfv3/x9TH/84PIdA5/2dDGQhfabIrnQz/03XOXVvhP
KE2q4KZo6UfCHUT/QEISR8G+KVMs6YOI8/uXUqSzYZtiXSlIxdNjhuxmiuRheRMb9Qd13QvTWTob
MRRWUVhT8/Q4FoAfMOcrt6GJ/GLBPnlohLm6fn/wfh/CFOls8EJAkgsK+ykOix1IDyNzK6X/qKx4
qcEjnW02XR9Z5rgUJXYS5TZIcPUEaK4uP7QatL9ybZnUfHW0GJ/ef5lLg7Z+qTcxoG/LBHxLXh71
Dsxn3ODKcF8g0y5/1Ja5dIOzPcbqq8hY9IoboAElHjtgajJWiKzW91/gwp6p/Ewj3rxBMcZT13VS
caxkc/m6zIvpgfVRnDYSi22JF/uuSarikzJq87FKMO7LzKHYl5HcPOqhIjldNSTbom7yD3a4Sy8s
/zqikhqqfaGpxTFpzG02j9fokb+muBdhA/vREfqMkfM/BeKfSf+blzarusadpimPEHqdzKuRNCs8
Fa0LsL1QNCe4jONu8JGePRU+gCjn/cFW1oj9n4FD+Tlr39yX7l9AO5Z0voP2qnlf8Q+CWroKx3wf
7E/H45WyeXm8H+G+Ie9gy/b9t28fKepciB3iWexo6rIDV5yUx3pMfOziVBCy460kD97773ZhWYtn
4SOYKkDT05Qcw6KqXuQYflBX9uoHQeNCIi+eBY2klpVYHAlOoXhKwwfNgPGg3qbLK/n8+89/Yd6J
68/ffJqsUUQp7LkDxjLQwTVhssVOdXtRuTUR9PpguV36CmfxYrLSwpLqNcgOuTvE5IcWx1bzz0L4
TymlN+8wCfNcYICVHuUFE0nh21AguhkLTiXs/myQ1jPHmxuIbSiL7bpHRBO4CANFFQWNEuNasO7e
v8GlWXS2+jW6zgWyqMXRiqEeF+UOMckPFt+lS5+VVcbIGohatFXGRu/+H2fn0Rwrz23hX0QVQsQp
TUfa3c5pQvkEI3IWgl9/F77fwEdv01S5zuh4IDUKW2mv9RwVI1l3SqAsbGjm+lXaojU4ysUEEJ4j
aGt/R96AkpPtAT/XfjRuNEeevSrGZ67CmlSEUCBH2t84IAfkSf293uxftxr/DUxgNfzbsdZg5SGc
oQe/hVURvFQ2EEtAg9+c+Bm6gN1vAP02sP9vPyYfhPYvpN9Q9cdQ1U4WNNd/w+X+0RxpipMmTJVM
4PihI8UoUo1trtYLw/Zi0aDjSF2vdTbctROn8rPmaIGnzCp94cg5tc9/2g0lS/1utrrCCCSDcJ2Z
7vHNnu5TDX56DL5LIyyLtYQ9wdZ2YXZcjFGqJd+M13YBR/naHKFQ9XB+uuOdOGYi9kXW3F3vhItx
FjVI42AoCeWqIoBWIsbagQkLtcCcScYVS9m26JfC4EyHyBfkBrK0wVGlI6hSKTRpgyfCn3U1lcJ4
IggrM0KJXwwCbAak82SD83a9ceZ+tRS8SU/TQXG6yrdD/SWLrJe8zf9cL/pi/EC7T1V+C6xpwwcb
4CziG4k+rlrNgbF5FRhrs196Lp2rQQrdWslyw1EszIGYxT7jSnw/lhnA9QKY9esfMdc+cvC2FdoU
EFL7ah2/tSw9AcHk/axoaQYXMSD3/WAp4CiCZACiAjiGPytZmsGxFjuQP+cTuwz2QobfFNlCbJhp
cfkKvDWgvBybxDnoWQmzGZPW8JejefInLMHZvf7r5+qQ5qsadZZBNNM55CBsGGriCfGu03ah1Wfi
jXwHHscM+ASNBQcbwsI6cs3xtdCeCXzZf/brpcna4ABhGMjzhh3/TRdC6ZF8FhC3Xy98ZjRO5gPf
p1SD/E3eggTsx4wDHBMQxWNOaS6kyM40vHwUH1mbEZ7nlc8SgL3MqLmznexkA5F5/ddPC/uFhUU+
jTPkt9ehCt1dG0HsoGSVnwYaAFu9L1r1D8/K2tX76sD0ZGEkfZ2/L9Uor78mlpbCptznr6CE1G/O
i9GiYtc8Utiiu+VJfRTvDyU8Ntzx4fpHXr7ZghRaGgAg+owjngNrXxQG8YKwRDYc5C75L60fg78G
1M0bw2TdawxKTrkRdWs8QDuQbMohgM0c0iWRd9wMKswTo6r6rLB7OLdWGv1NC2q6HSGiWyU9HAkS
HPdiFyb49QsFkVTbQHUC7XGY2XCCH4c0+qOEJMt/Nm3ko1AK6iu0bhnxqzLvbyB7RXMC0u5BjWCc
EgXOBNebb2Z6yoeiSAAMBS098du2d3n0S6n9cIQT1pKX8cwMko9ELYmdHi+PxHdsiLMQVXAwX5ic
M9NHlSYnUiBMXJiqBJlCjIPhxs11Ewfw89PF0oF0ZisjH4bMNAV+Te90v6ugxSFdsNaEA7MJ1t0g
P2zb19FP9v7ql/jge6ApM67wETxzH1qr9Fmxkc3M25Fgy+x048LJbqYriNRepK8BceF14uP16MB7
HShu+nJ9FM0VPf3929YjUSYxacwhRMS7FDYhj0VO/lwvemaAyndLBUtbPc814lvqp+NA+vU7AlGX
Jj8sXtpvAP/FiNbBYMIK07NW9bciV/4AugevoDJ6/dknSBuPAMpTYICwnywRKaZL8hxCdRbe2SB2
/6wGaQPSjI1hRKPQAR7S11UEkWH/DvcHxLiljcjXKLkQ2uW7H9aG3KhDS/cJnrT3IMhGG+Thhe81
Ic4fowrZGYn6+nEANW8lkhoOUWoV4/5D1yO/h/ANwyIUQND1E6gRuNqFZJOZkadK/WdWtQ6hIgcU
hBxpCzi7tRQZ58KL1GulKFUDPxbGoMhxMHqI3hOXtgt3UTOjWpU6bIjVmkZ6Ofip/dGZIWwqgHxA
49ivdEzE+vqouPwFcEr6d1YSg6vDSBFU6ijl6463cHUn4AebTCwsvpdb35SP/I1ZgMBkWL3f4J4U
LCcVQoex/FF8h2zm359fQ5rIq0hR8EY1wGe7mLiPZmXG9wmg4NZCJXNfIO0ebMeu1dTUYz9q4FHe
DLe87e6vN//MbghGUf9+AMTf3GRBFOMsU4w7yuARA7FOBiPppiJbJe2BINRt4260TCCzKqBt3tWK
joHrmEUDe4k83IFjCc/sunTuKHfie13H31pYZf0oMkH2++8v1IOaKe10VO8djG47w2UlqXoFSalB
tQMkbekZ9fKTimrKz9y9UfU95Dk41olw9KjWgdlUNodhCD4tqrw2TLmF35FvGeJB2N1Skt7lBBxU
S//9Prx4wsILHi4H1ppr5OfDVQR5NqFhwldvrABZSitjp9ZdvMpGgwH01MCzte4WFtzL+28g2/6t
PaL4RfHoDH5gdS/cKf9Eumm5baqcxoB4TgkosSJqEMBwT3x9yM3NeCms5EmgKbB4sg8RbHoNAUyY
/loHZKH0uV6Un1zRg2hHZlg4y4WrFH7qoQIPe1VzteCZDrCZL4YHEbeuli0cKC6HSVN+gcXdSFTj
eGeBzgo7emQSqvomDo7Qi1xvr7nypRBDuqQM4Jsw+mp5gtp8X3Y4mOBZu0mGu+s1zPSILcUXQtIi
1Wic+055k0DgT/iHo9OF4DX386UAk8cksZiT2QcyABI8gnhswFlf/1WM/xMcz+poLm+ATXsKm982
drFBcJcOdy8QukC3r8+aHu1p8gB0NVIDfthE0iQF8guOBRzTxMrPJphsAVyjg25hzM59gBTh7DrX
jciykMDWhyvHgq8RoNI6yCJIVk+65+udPFeJNNEbRhu1DG3i6wr8Y+sU2bSwtHAzG4ahSO1zoYlb
CClzPS5NcIM5quh7JccN3AuIai6M9LwSHhQNHnSvf8vMgLWkTQOuVfNEt4wKpin9p14h92iM+x3Q
i4P3swrsf4dUNYgQhlqDeUiTHOZmXBQ7BGl2S0dt6Y0UGWUo7L+7VVOWVOejCvu0mFmHbGDmgfIA
HgNVq3odFB+tO1YEZjyKGYDiM+DxrE9KwLGQhhV7VpCHB2UErW0oC2Ntj7DnoCrPd2VmjXiXHGEl
3iGb71RZaulTZpVHgjQdWDMM9YGPtQ68pAiOWYQIWTed/tQHWQcbIKfYqrxsH7sO5gWDBmBqAmuH
exqW5q6eBJpVopUgIuuaRxo4PtVK9MvkAMY2ph2eo7aq1sKBGBwOQtFZa4emdQUkn2eR22LlCGC6
U7uONpHgw/NgNQC7OnW8T3k07ky7F4cCnjYHM4AZnEX5b6OIg40moghJjHV4GpIhg2ulE/5qRzt2
3KgK7c8oSIatGbewmBnV6lgEYwrHPSCT8wn6HJRBc2qCAv40Q99tBKfVqgflE1DLsdjEVIGbfJWy
G7sFFdNsNQWe4kkFaxGzgIl+VdrwF9e0epf2df7Smc6nWQBjX8YKPMX0yPFH0gLyZxO6Gnht+zxx
4PevMvuX2ZvwGleL7MXSxvClpSHzmB22KxgRnhmirRtXOUDOY9/soUf9i9xzGPmzPtsZwCj7Og+f
4fmiPSEPFsoMAw9SA15ZVjSyPjho3I8ZnHBubPh4HSurye/hlWaAIAmTEkeLS7ccx78/mgaGtPRA
eGQ1Ac5FB9rApo2kISQi9V0nkoXLv5lIYU1//xa5uaWOSTtFVZ3CZaOIIE1O2vgdrkCDF9Vi6Vw4
Fy6kJYi3uNPhPIYhdaXcsQS2vrx+hqPTD4OFtP6YJASkFKJN34CHSGPd5iCB8EFdiHVTKZeihLTy
OF0X1z0rzUMdW7cFSR4RKH5d7965oqV1x+Q2iwrDMg5VBkakAhL4DwuW1hoDLmZ9rDglXLaMZzMa
Th3R99d/81xfSotLBEAoH4Z+wGkO1svVtoEAzwwWjhozhcuqeYWleqlbfPApz1d2DhswBexCmEz/
6LfLmvh2TAiA2kBqj3reeIwZ9irTsK+G3Z+yMBZnZpSsbs8GQ1HyMgcDMcgCNzXZi660HoGHl2cq
1cKOd2bcyEL3ygwiAavh3E+BiS6euvblevvMlSvN07KyoyrLEAA5Zc0ZSi4gA7UxYwujcmYHZEjR
Jo6oACwdvQsrQBd5jSvS3qfRA9wwQK1euCOdqcOcPu1bRAtN2PFYuHDwhanBnE+3U2RcGU27aadd
qWUPw4kAZb2Umjs3YKXgAHRxYOmDoR9yDV1emxsS1rDpXVIhzn2NFCBIXWpBHUHeyNqoPqSdUW0q
gkUUh9NyRWHAutbiJn643vtz3yIFDTVX9ZS1dPCFc1MlMDZU7xw43F4vnEw/+UIYlcX2ESs76I1Q
+pimoHv2ltgrgWYdOF5YVkGsB0BtN8DDKNGTFofddmgSUIYKQfeCBUvJujOHbVmP3xpwb81SVvtB
E8QPou2NdVD0waYwHNcpTMAjhQMCTI5MQ7j7koX9+My0+o84X1V6TkWHLF7Txvp6bqKlpMqLJRNN
PjgOQ0KbGK7MfmV1xUOsIGGyU/XOu95nc6VL4SDBvSDs0SwgaybLPugKy3Hp0uXiWMMPn6r8Nk0F
3i+Rwm4Kf9DvygLztDy0wUJ0vBiCUbY0J5vEgJ5ZI0DbjTdZ8iehJ71+K+OfBBiULk3JsVdhpctT
x2fGn4GWbo0okwWJy/FYPbLn6y1/cd6jEmkqhrzlzHEG8JB4usYSBdPPo+HA7kyvXcH+Xq9krp2k
lTxtchKWEWQL8Jt1Hed30rVHTf8dWerCV8xUIJ8SeaMaQ4yTjk+QFyhGI1tVZXOsk/KPqsJg8fpX
zIwkSzopDn3VwLyRCz8of+e8OzpMeGObbH5W+tRB38Zpz0NQnltD+CnnKyXlHoPWhi389K/nqf/E
RKL9Z/vNeF6GJZhQwGF8Ojgf3hQ3E4vJ+Wwe4Xn1UCzkEHwlC1yqSJ7JXczsEu3kA1ynuf16PE60
Pdiae0CnbQHzOBuH7A+ARJt8my1UOhM9LGmKV9pAYR2N3tdTnm4aWFWu1Nx4ut4vs00nTfIU9+Sq
EuKLKryrbyjQaOZeBQUG48vFgwm4ddcrmvsKabpnLDBo0GMAREQDY/h1MvO/XvKM5BIY8X/HFh8K
agvwBvzGofEpaUrnluTQDaQ0DvZjB0fPlYhosmEa12/Sykw9WwRkT9igPuDZqdvadescEzx/4AWg
0l+cpOz3mRrkxyLmoM31pFmRgdFTGfcRPOpD2ByWkdUuXQJ9JbhcGlVSAIEtHK46RrTNhJS178Rr
cJedTDBcJtwpuHQw4ThbJw58F4Byb3ASNTfKoXksgc663oRfeZUXfoF8XhhVprXQXQo/AWQQkxN4
oVcgpMBbPT+u7/eR+yvd5Gfhbo9vHwM4YRgcqvtxO6nNptT7GPnvEQid9npJGTgTjeQThpl1PTI9
GuHjDppxzXX4E9H6hc+dURNo/zlcwFrZbkx8rrID/xPAG2MHEzRXWf0FkhuRA2Q/5PInHiwGJnDj
woo328pTfP8WBNW8GxRFx1yDmTK4r1CtHsHRArOVgsk60RgH/Iv3cCeeIJEAAIMD6lJ0QuNOkNMI
qoNy1x46sMTjk/kbt7cG6MlApwULk/TyTR7S0KT4xvSwFlqBXzgxPckx9HNw9CxwEicKHch+23I9
gd5a1Bl60OlcH35znS1FuFYolRWJDt2BmVWEpQdVm0merhc+E3hMKcDxTreHYJpcHV4zrHPKf10v
93IqFNpK+7c346DTlDFBwfx3+Gyhx6aBRL3uNDEp3ysAJsM19NJA8IlPeph6auJXuzCLXtiffQnn
L81aKfDZtYU3KBu/wEDdoDaskx2DCjScuN7HAHjJCrgv50bdQO8DVB0IumBJ0T0AuavsZWmm0qm2
S79Cil64Xs4tLO8Y1XeAs27Lc3AALBVcOdBIMHq4Dy+8ew2MynKXux8AEQLn1d4U5/LQnLUdONq3
hrfQJVOfXvgp8rGkqmCD3ihoEKvyBAJYeA8iljfpdQAN2SWYVu/KO1472ImA9Ae3dV95rMBovl79
l6HEpeqlLVTNc5we8mlEAEH7Cu47uGaAmG/Zn/g23BncHU7Uxwr4FGzsc3PkHzrAtcUG7kvoHbLm
axDSwPO9/mtmdGKafOcp4jG1IzbtVUB1ObePZe6OL+at9QQCTX9szvB1/UVuFyqba3kptCnO6AQN
DGb88Ww9AFP2CzBK4FOHDazJj+jlhSfEuQ2YIQUorOB9CpdYDLZDecxvq1MPuKt1jwZ9sIBcZbsJ
HQ3fha2xH7bXv20mgMjeZE5scwfu+6iSkVVR2ysSpgt9NBP4ZF+yYawKlqhotbJz3LbZ2gNbTc4t
13/43L7CkCKUChqHak6LaL3JCxdla3cGGOPhKdtRv3qqPO13amz0c7Nx1u2v5EZ3QeJ18xv2l74t
/ISpqktTQgpRZo5DZDMteRzUdTz5gqQe7rpt6iUHCFa2yaoBFG6i7HV7G0EKdIuFXfPs8JfCkjoC
SFTCWdyvUld5LW/7m+RJ2w9nvMkckrf0ED3wpf3E3CZadjbrAh4YdUGFbwJIzB9VcClN7KHtV3tX
nAF6YD8birKxmQ0D9owG+KYQCow4BnurCRYGy1cG74Wekq3M+iFWBpuhbHYUYEsbr8mO7sKDfYz2
6qbad3tYzZ+dhVA5M/BlQzOAdXKQsNBgTnC27DdF3QfVy/UhN/shUogQdmOXTIzYOt5l95DVBZ/p
m/6kvVWgErlA3bDQjUD/QKr0fkllN/c5U+j4trGDNhM5hxmqrGqgryI/cDLPyH5y60U0fQq53wqH
uxneoHXcYSgmntvy7bjozzwT2WRzswZvn3HIcMFTN/paYb+yViy8h00r3qXBJE37Cs/m4SSc9TkH
PC8HVor9VuOnUvzWc7R9vTTJL95Dom2kST40AyuZpk47av2ggSmbb2JPuS/9el0cs308YUtvrP0E
bg/W18fXTKPJkq5RBPi0ChGtGR+T/Am2MAuLwcwtj6zkImxsFAqeGZLQGzdQ+SrU+1UbUE+AJ339
t3+JES70iyzjUs1Qac0pgNTe+Bp9hCftEO3yDfGVk7VWbop9eMvu61N+CBbOPHMLtizvggdZb4PK
hmuld+hRkBNGHo2X7K54Ct7CDtBhAUw6wDOBrx3D392OLryuze3OZV80S4dLhhniSxMXyVnBWWxa
b+LqUm/aICcrPEd77FR+JvtsX35AjnOvwS5l2jksBeuZoCArxKAxzHOzQH82bf9a25ueGTeNxhci
6Fcxl7pSCguUhaOVlPjACmDqCWqsgEPf34Aj49be++MEQE83xq/iiyWPlKIvujdz67/pOvZzIGXj
tXOb3iyJQee+Vtpr2BzpGCPpcFmMTAcXSI3YtYGNKrm1cIM4N++kkDL2McVDGmJsDToJF0eW/L0+
Kebuj760/98CbFoYZm7FGKJwc14rZ/ig+pCu7J1NfBZAUpc4QhGAbwEivxl22RkpJAgp1+ueaTVZ
cdY0Lfy+enSiaJFWVH5EBthrzkKLzRUuHUeSdhyABESkwu3rOpx80cedYhjr6z99boMla82iXgvj
YsRvp2fjtX7Un9Wb9AEvQpv2OfpjPQ/MJQu7yJko/zXHv3VQqI8OSxLUZDmRp4pk1YKcVgYvdn9H
I6S0Ru5I+NJqOy0dF+bV12b6W2VWpgW9pmI0vGqrd4CCvMf3m8TFAf/mV3TY/CrcTeTeMw83RSlw
3g7Y0tVGdT8ZLsRi99N/vktXz9dbeGbEy7xb3gtkSnVY3FKVfhpmtaYmWSh67gbsay58+8pIMVL4
yaFsAO4/aboShRuF7vBUPlj3znt+asBjjuEgZdyJA18bK9OPf7aH1aRAMag2y6sKnWmUYOwAz1T0
40JMnFtsvr7221cFQWwaZETIDZ6GlbrubkBQAgQboDgH95R8rWzVowZsubFP4edxf72b5qaZtAfJ
E2uMoWHBNFNvdP0xYx/D/xjVswmhl3UgRPv60G8fVMLpTUkHNBagcGd+NPzoLnuyj+JQ3aJ/DtHZ
8n6UC4GqpGhRhmFlGTraroMGr7DBcbJurzeQdXlGyf5BmdOrAqA43A3EwAblLmGGN70YG/a4EvrC
jvPyuzh+v/nvNjkFmK+uLNQizvQ8HMq948LKCfdv6rleB7+vf8pMJJJVXVrWKLoj0NdAWx55e9Iq
XL2pyKJt2bHQYbk2AD4YZQsNNxMAviLvt95vsDSYQAFOU+WxpB8VXSh37iukrUMGpcpAgDX21bhd
GcMpBjFm6AG6bB5S1qxMDqsxbXe9xWb7RZrvtMfrJQ8ENgap5kb5vi4q8KNhggnoM6zYXYMUIGI+
Wcw8VtVtlxju9YpnpqXsGNSrBCLFFBGuC24D8xQXz6H9fr3oaUhdWCJkU6DcBiLVsdAvQOU9lUHq
9ZZ1GPrsrlHShS6a6XpZADaAFF6KorX2AGWDc6blzT2g7EsDa+6MLAtekzENslHJrD2htA3dTO/Y
lhsdBQ6GmHsFjqUbK83TrSjS8nZQ9G6LPIBmFTeOvRPW30oDppDm4MEiCZ4Le81tO1lYgGeihayR
rYPOKcD8tvaF0iO79M0ZueeMd45TujQKFzYvM4NDFsqaCRKPeebY+5r39MxGzTzT2ER6QFwsxe65
Kqa/f5u8kG8lbdsRZw/30vqjjyO+zfQoPEMloy8spXNVTIPnWxXEHJuiRDrzPsWNqBuM4c2EtwzH
JebJVwL3hYE+Ubq+VxDYyDXgeG/fUy0Eg1ZnjpuOLdCmZjG4pI/sPxEBTcHWhb11ujh41Iq236Xc
pjvQMgGwTOoSYvs8boy9BufidaMHzXlUKFm1is7wX5JsVHglbkJA9KD0LUF31tTikbAif9CEybBy
x+kuGkfnTtOS0Wt0q1ynZljvtZC0HhDN48ZqgFOM4jxaw/VQedRGQIfhAIVcEtHBRQuWLhEYgtSJ
RnccK7wwqSFQiKV6mOyO91mUqC8Q0os/ppYUv6wkA2m5UxnYHxpMX/eVXjR7XSX0WXQtfcyGvl5n
qmGUm9ZU8TQXAvi3SnvcoNR5D+exqkZ6nAZrbLw59eoGKNYKRnMxQKneYLdIMc86ctPkmQECfGuV
21HP8IQXhmAmssrxCiSeaysC398j8u/aOwXkVLAwe9xtC7V+vR7ALg8cImulUieNc5Be7X2omvu0
hocaFzcVJZvrxV+ewkT28UxHM6yqxAYTXgCi6oq6H294YibIhIOJU27CmNUr+pztr1d3OVYSOXOl
HKImS9qq9XMD+ElktgMTL/SFC4yZpvqaGt/mWNanEL4bWuUbyqOSAcb6mJoLke5y0ZqspgX8MTC7
BlQK6DlBVhz1Y8ss6oom/FE3a6p0ZG7UAcxMPAzthRJlqxSeLG6VapBKVAC0Xm/7uW9Q/40QVhtO
4PpQ2VPAJgXmTB8dY7IkSp0bSNMG5lvjUwd5CREt7H0Xd48YNmSlBObOodb7UNqKB1Dz4/XPmBlC
srQ2tw2QABPH2ZsAvZfIN0hTsbCSz+zhiays5YqR6yTVnX0OdOyeVJSv0rZlrdsXLZaDAGrUxLI8
mzauAxMRt87TYoeL+JDC/RvbcsgKe+gJIEKJfG4jGlz/5MubGCKbPOeFRnkjFAufTLZDutXNGvQ2
A0aYC291c206DZlvnde0Rdw5qeXsk7a8LVRlRYphYVM5V/T0929Fc0szooYIex8gf3crwlJzWZCa
C6XPtYy06mkWeK+hlWJeIv9nFQMo5oLk/BqozTmsFrVyc98g7YuTMM0DHjnWPmnM+9AedmoBNvyP
+laWjrYFjGg6pQj2WHfsG1Ml9jPY6PxUa6V6b43q0snu8uwnsmKUFm2EDAjb2pfmuKlJ4Gqi24n2
R9tsIpv2tg1VeGZlyr7CygvCs1k9cpPSvUbb+A2mZ0s3EnNfMY2Db6NJDbQRLp9oLTKQl9ywH6Mk
OlgR//xZZ0jzgAZjFtmjau+hxl7j4nIkoQfXoUQsLCMzw1VOAa4TPY6ROBvsHR0ox95I9VUdBsg8
r09jVi5UMtdG0pyw9IAVYIwG+2Iw90VKcigCcuAWq279s1aSpkOcBGOiGQj1SfIQh3yVk0OTIWPB
WAjDM0uJnAlcqj1JnBr5s7U+2CubV3hryJubthXsEFDMvNRa0oXPdYi0JqY8sKK+EXAgMZ5FVE4g
aRcWom7cL9x1zHSGnA9cjKOeavBW8klgr4scu3KtZedE8JfrfTFzI07kfNrIdPo2rHL4IRWxsuOa
XjynhZPtWm47O4tayUNSk3Rj2srwOehZddbIADqANUa43elbdhtgxN85EHs1qyLI7SPt8w5gQN6A
QM3628J0hm4VOtOGQQ371NlwsHD3bdkbSxn9Nibvf48uxJJmnQIrJMgr4fmRBLGx6rLGAwdmV9OS
uySr7oBYeu3DRWzFtKO6VJu0IKmKAwGL3hCfF50FVkSQP+L8l/Rep5etZzMOguDQtSVSsGIFWWJp
3Au3pVa36nu6FMesaTJe+hXSJG3TOtRtPYfbpNVDo97oZgVqQ4ATtacHEbYWg02TXw408pXbV2rx
bvQD34Eh07hNVdKtVoc4pKS4EFALAm2tyOvH3Bq5a1IlWSVtZ596YUYfUJSk7ylp03NWle0HHwFB
t9QCuBA7il4FTDfXplHSelU1pNBwCqPY7IxV7RuDyG+RTFPewiPaqd0YuN4t2GYELN18eOZ2O96q
TpN4plE0a1UteOM5dke9elC6u7ivIbgvS20bqvBzHJCwi2pzsevqxtjiaq6CuFdpMJN7zVNbI/Py
irZPQ5alnWvEw3CEO1ZzgLn9uOkVFQlpYZ5ssapVUMEOOYQBqX6Ho0u7BumTslWTqWAcgFPNtFUv
1KjwsqLB/aWV8OYw8rz3WV1mhWvmmkHcXPD69/X5N7M1sKRY2CVRwyPOW98U4+BVwGR7oFHZP4we
0qkgxJt5EBW89uss/A2sACjrTu4mGAY/231YUvxzuGaXIY7efkXeakRWkt0UwUeYL2leZkK5nKxM
hd6MpWlWfp7iEIDkrI2Jk/RKjaxDbNE3GDU//qgf5CTkZgz1Bqxue+8keFJg6ntXBAshdu4bpr9/
23NkBm1Z3hbEz0PcarRp4YVZuY90fh5aHGI7J9787BumRepbRfAiTLkyXYuHQnuKafGUscq7XvTM
MiQnC4s+75Ebh5tdhBXcCZGU7HO11N20NpYefWeWUplPCcVaa6ROR/zUyO60ulfcqFOfeVXeKZb9
cf0zLt2GWw6ODv+2UJFZbKhsIg4q7j+FMcI2yxEvmlCRjR8FH6mhuGk2DmuTL6q2Ln3WVKW0XEQj
g/hQaJ1fKAGSMbU+WtmkiNwihV/fkAcLFyNf67W8IEz1SAtCBB2wo0Utg4EFzzEddcdYWcmoHc0+
DDfG2Jte3GbRpkOSdOLqIoGxfdhom4FqfNXapXgaIBA5kNFREIbG/rbnivlC9ELBRrOy2TsN7O52
bIRK3UgPtI9AK6OHgeW66oWGUnpDlCB/Pbdbr2SMeHWa57d50ZJ1UjjwPKJOQ+B/0IYvFQv4wWlp
s2nijruGnUOGApMfL0GOpBdpnbKJklJ/Tkwz+cNpka9ts4e4Q/dsS/FgMZCdcKi2b1k+Nh4FRmKd
Ejhp8KIaAcLVSy+Np/QTkzibbEzhy2kp/CbmsEfTRQq1jhBvTZloK2ysnBvLssXB7my2jXOqQ8tY
517W55kHSa84d1VtuhbrgclMR3gzCMofFJNHrjr2sJyh1W8kCBWbzomWAuqliYZulO9xiiIdE9PO
xSGEcCoOjw64005sLkzjmcEou6O1ObSaxI4rX7Oy5FQxah9iJdkIYFJ9vNUuPqxf2JxYzn/80SDA
EWmph4VPnN8O28R29YPlZip42gF+i3C41uJanMVQKnfxxigwn4TtUjFsE5jjXQ8RlzvgP+ZoTRXY
2JtqMNSCXVHatAcGZ+C+X3LtvVy8JT+JpzbGb5kJRCDHeHWi4Y4b9IWH9U+uA6YwIK34VWjQRC0E
88289tjksQJq2lgnroWd1/UWmgui0ppvFx0N09DqfGzvvUjphxuH6p96Yj9XQ35T1LXmxgQrD0kj
baHKKVheCG7y23hDTYUB3BT5mtGcRju5G7CKXv+auaKlISXE9D6E11ffNHvXMe46Zv2wZGndH4wg
yUw7g0uj09+ZwslWzOybhZkw97OltZ4pMRFl0/TYZwNFnXpDVi609cwIld+9W9zDKthFMD82q7sk
inZwpzwqTXF3vb3nip8+6NsUVlU9YVWFAWrkwztM272ugkWLVejhQstcOg1iBnwlbn+roFWYZuaK
w33bDO4pzw6wqetceMMfI5utRRSQjWidpX6Y+xxN+pyh1UCG1hlGZvkyhiGWeW1XsaUn9blulqaz
poD7BOMX5is96TZZV5eeWVbNwoPHzHIgP24rhJQkzAz0RfamR8qKDsighEkxS55/1Nny03ZUJl1e
M0yBov5NGBKP1Ru8lC0M1P9Ha10IC/LTNkuK1oCUOTioupJhB9A4wS4xuvqEAGjWJ2HT6jPtlU7d
92MnAHyIQuMQiKquPewtlTuKo/OrUah4HG9DvXzohjZ6HTq7f+8LXfVhsRQ+5XpsvsZViBNmO3Lo
Kiqa40F0zKMtTOORyTq24jaPC/NWVE4JDBQ1n0ssgJsmoeEtVeNi0wRw9MOFiPkL5HD7zQ7rZkqU
dtJVaQFSL1SVvpV4IircWDMS0EKzojgJhsdX4ISR11xnhecwpmx0Q0sgqo3it9TQzDUJGcygqECS
eDw0/KizMN0FRRH4SRYMu55gsXSzvmLHWPTOvdq08aFz8A45NL0GgISufCa4dcUqWpbqb4CLqzOz
U7hI1SCqboVlNNvBzJDGMarNOu0r6/84u7LlOHUt+kVUCSSE9Ard7Xbj2Y5j54XKcMIkBiHmr7+r
z5MvxzRVfkwnEaBxa+81/BpB/blXtXAPtdsJ4OuNiMIeUnbPVTE0Ia2GxPG9tIA6gRZ18egJSx+Q
r4y/qbYrBj+O3eZ+jlK650S7fwtZwZ96KNnjOEp8Pj/ntzw16R1v8vZgu3l1mvoqDqhO+98VKmjP
dt9BXTwRbvODTQ7dwwiVTzeqs0V5QyLdPIg6vXOhv7ljQ2UHYuTVjaMYBMdzrzk0Pct2RasBfuBW
cYvfyt0gcxZwGJfvRWtbQRaD8gPQWgstHbeEsZWNqvZce2XAvcYLxsbM+7yzzSvlxP3WZp17nJtk
ghMbz/y06Vrt04hAwrqbacCtbggaF76WThILmPpRfj1Z1PU9d4j8JOHRCTKm8w3QFdELG6boWNd6
hgpkah1B5gFPtIQ8tuE93YmslkHc1/Yv14XIbxFDjb2Rlnye9SQPbj6P91VCnV9D2Yvfck6HV6/C
9LBikv62vJgE0+i2U4CLgAjq2Zn+ECmDyDLQ93Lccoa4MZM3PcO/GFsU8CGulw/yuYBe8zCLH14d
p0Hex+W+yV07aLgbuko/OTErD3VFq73hyLbha0Fw7VKz94rM/tkqjaEqVP8NxEFx2xOIiQlVNsex
E7i/azvb66L39l56rty71XBMvA7S+RlSeL6o+vxKAb1yK6KYHqLEGg4xROhfYMcKCACq2mDWUkOC
Bgq5N9NY0bvU6uCvq1l+X9qwSaW8pvdURP0+hmqJX3Bp9YdeE4jDFpb3pwO3DCp5hmv4D1q9r9k0
nJx6ml/jHsNEGDEPLhXsaPdpFGaemgOLRd7dbHveE5src2VoRY4NACYaAu/JBKqJkbvIlt3RTSGJ
AikQEpQNerAmNYx66l7tuGcMpgHhhxx6tedbCiN1UJsU5GNRNfu5QBH0hIwqo1c1jZ2dzJ0c8rn4
r4nxqtASmNRpXkZBmebqAI9u58ob23LH+cSuVEr7n6kH/z54P83qBwALRcjzsnpKRGGukAZMvvNJ
1r+wrKtANrEOJDKZzJ9iTzeHOq8tfmhKGx58Uy6igFisuldapRBVtccoBn7ThmVDjb4JoHNE5oDb
pVcEhc7Lxz7ltkIyMDfwd3WgcJVxPr4qty9g5ksw52HiNT0JY/hVlpXW8+wwx/UnhxA3yLhdZ77r
MvMOpZnohzWq8RTV8ayDnOr5fmgSgYK2PUmYkVpu7DP4EGGnYSq7rnEHOLpzB6LPWEMl+wRL5gyX
bLd374YB+1MFSIl3VF6Rdvc1mQG+iExu741Vpj8hgh4HehYUsf5s9VDnavq62sFVryhxLbIdEO+1
Nz1OZU8Aqh49OPUmfVr+/dr5uAgRaQcRb6Mr4G5teh/FKeKUMn0fuao3YtDPck/n6+QiTCxEHaVG
Kh3OXXMjGxPksvthRcWzjcgL6zbfCLpW4pSlZYDlqQ42W0isjH36yFrvEAMOtNH2SkC39ApA7gGC
52I+Jy9TyG1k9Ka3TOo3nCdI35hra3bvWfSVgsv5irnoMbtFrqYadR3q/DmKkr1j3SukfC+P97mR
/wYs/xGuRl2NZkldVyHJdfVXILyDz7Sjn1nV9n7RWfMXL7GLIDvOuonYhcIFPC5xEhfvXf6jK/qX
y1/xecz7H/FnLuwijuMZWqmOu9eDGQ5203j+7CTJRj99Sjg4j4Lz/2F1CyPlus3HKoTuZnSCn2UR
cJbUr4OcYX+K/edmgPDV1CInk8b6plQ0PtZz3+6LfIjv8zlP78oOWfzLH7w2bP+Nwr2uj4ciTLR1
rz2cdvac+Zlov1mutVG0dP7lNX82ORb3aqsxOu8rG8l6HIDPUzd4t0OroyZoYfSBk6Efep9oJNQS
1TVg2DqOfNdj5DzT3JNgBbl997PlFUeCn0/lXVPiDhcLUzxBPp6wnZ1P9CdwkAI8dBSqB7+pG4ay
LqBngaizOShcWIqVkYMLK2Xim+JTFwVMli6gY8x8hxbOhPqWg8wOctZFHUHeqiUIJlxp9sjJQM4T
hNXyobPs8dG1ZQorKJpavqNQBM/MOL7VUguyt5pCfKfjMO3rnkd7AoE73xaN9VPNrvgBSH/Hriyt
mldBRTUFttdOz1CMRbUKNHekFYlGdTHzjqZO2W3fqzLMy7i+75CKhl9WoQFrcboMft9d68r9nAza
LxtH4tUBTOl2cBa1vidktiDPUFrtlXErFUBUNq92FVcJgGtxGT0Sy43Q5bz9ZheT/WJpMfjEqXGF
ENkDoHzs6JBOAmclnD+0sGR80GU6HDzLrp9HBvnYGkYEx8IpETml82mYcQoWCrLFdtu1JyRIARFy
FXIZaQrnClzE4GcJqdxUizH3zQxfRdjwFg8Nc7NdJTLPj6zUuioiJ/FF7lq3rdtA8IEM1XsOe5PD
PKXN/USL5NB58PbMjfUzh/35IeE0gqNeP0Karpl16SeeYwIIpPfQR5AxvJHGkj5YM9Zyl9L6Lbcb
kaEen3oP9mDydKebUdx3jcOUXycWBG2TARDIyq7RcQjiQuTd9J2DqH6nrbG8MYkuUeZl2KCD3sDF
PojFYH8D/Ni5dqMY+1s+SS/+U6XGPRkn75IASVRkwzOvY4GWZfQ2QYTzX8H8APVNOKBNRO2sWtq4
pciY3JGRSTx/mI4KV4QXx8jhmCeOB1E/Zk6NRJnFmSd2aIvcQA2hUs9k4tmhGUh6jVnFAktW5phQ
rYIkYtm9N4xxwFHPO+Fa1/kE+ks7AD490Dsc56quLKBRICZ4P3IRlYcJ/zpsnXgOHMt1boeaIo6B
NciRD6QJeplnb33f2wGCp3rfjmXi0y6mjyXGtxgc514PmKY+RIbBjFUEflcxzn/4dUb5vuEN+13U
kC0qSEf28YxcWm4a/g6Z9uw4NVV2khEiIDBqR5ARIOx/JycI/x+8qEh/ZQnxrnLEnq+WB3Xpasiv
ai1xr2l6DxXPwT6UMIG9TdtufIXztrqvUEYfgniYq2crnmS+t88S/WxA2v7oRqK/S9WE4nANRJ67
N0LUx0rY7UFNcBoik8ZOrFT0DTjg/iqjCnI9prdsbCTSrv/YUudpUEvYX3F30tBJwU0NzjUVyiyZ
oxrtM5lVL4g852bf8v4MJbTb/kaReXqLJcGfJWN2ADPq9M4qXPxZcbjGBBWUgjO/j4YphdWDLLE1
xgrlC+KN9q8vbfVLvIVwIWIwZelwss6viYoNjVDlGlRQVRs12ZXDZAlhTcHUgz+o1Z/03Lq4ZGoS
OEV/6uX4TcTjVh3h84CML2FhqOI0ptEI/FQxPLntHNpV+3S5i/4tXX1yUC2hYInqpdt2SO/zx+Ym
PUKjKjgY/zrbRe+89vWOPs4n72Rdlfvn5HSEvnD+fdxAMq591iJgLjWH5UfPy5C3KmjIt4JtRbAr
Qc1/ZCGzxhRzgsLL1JLnpI0e+4TeqoL/vdxpnwexXJwf+yEriXXtnJMyNcQ61RXvVBDZ9lNWt/tG
Ub9ohndJNhW+Pg8ylyAxHEESISz6qG0Gs5uaOd5ZionD5Q/5/EbBl0qRU+QQT0aQaC8TdbJtuiOS
PrbOdDVXv3TRbuT21rprEf/BSg8e1Xk1hB5EmGsGdBjybN8hsX2vs+Epp+VDrEz1tWh5iRfLcdnD
0T4nocCh+d6m3PkeN5XaaYOj9XKvrX3PIrYrBw6DAZRHQuxdT0KS29aS30unvYKH44lS/cw3AUpr
+8tiiSS9Luo0VtMJEDh/8hCg1fF+7H6nzVfEQhGcLyFjtoEtJBui8WQacRrj4piM6mjgWWqrLZe+
lVm2hHTZREnaD24W1lC0jWHP5wynBBXtmULLP3u9PCifwrXPH3LeZT4syswuLKqLlITNG33TdxB5
OA0Z6tV+9zb+NPcn+Y4AmWxAXD8vm/F/kVwfHtZAsNBpbGIgJsGgCyubqrR81tviMOVxebLzWO+H
bKhAD8h6C1JRVrqlnbGyay5BRnWWOThrtYcIojylnB7dPPt9uQ9Xts2lICNk5M9UoYGf0uSNAlsU
z98Rf/lfa3yxapCQpoPuZn5yyuklncp/ps7OfQCzv3aaLNFFTQ+6ltPn3glUoxboMMqPg6bVBo52
ZQ4vIUUDpB57CyLUYe4BuS6aLH9IXAtJqWquw47S9B/YFG8lelZm11LmsERg1KEiyE8c2L+q/z0B
VFcCXTSnCSwYjA/dvaAHNu7ywKxMqKWYOhTgElENKByl+dj4yFQn7443ez8vt76ygy3BRkCftrBB
ZiMMVP9M9gwJZRC5BujtVuPGjr/2/ouFn6dikHU54tYj8r8Foz/hbLlR31wbCPr/e4qYRuQqiUb5
VGcBm50Q+fDHDjBE5uYvQLTsvD4Cx0D987W+WhyUrSc0bl5kPHVALHlKBx3KJYB9Inu/RfFa66xF
9mOYCIfUXTWdOOGI8NMUJqa441x+/095/NiDlxrnkyho58bQ5e8Z6/bRPLmB6Ruz0wl4XXNszM7o
zt1FY1b+KO0cLsoCtxRYPxgruSthLnksyt5VuD/Fzfd2jNh1FFXQQIHG+1vnDuUfS4ktoPFKTywV
6bg1COIZW4WzJBD/qsa9pWS7ESKsbBfuYk4S5DmhfgoHIhmPxxiVjKqw/CZJoNdgX1e12njMSiSy
1KHrEygnlBPpwiKxD9wtr5BaDcYuvhNJdmKkfyUu1CEuD+5afy0mJwyPWoKsThYa903TcIIy3eWG
V04ddzElQf+nYvLOSdo+uwY3+dvoyCOcQf5cbn7tvRfnzkzAsc3GFLXilAECJ14cYv5ebvrf2von
l6elfpxwPSOKiYuTc65bxXrM4EyA+VtaqTkit5Me68jq/LFAfpOVU7Sv83HLA35lY11qZhJaiB4I
cCRuh3M1I0kdf867h8yG8UuRzRuBztoMO//+MdCxAThO3aIOK+QeyhH0Yae/LkprD6eEYymKUzpu
4BfWpsEi1EVlI7JTGEdB8t3d0exJs/mgkufLI7XW+LkTP3wGoOhzQTOB9ZjnXRDBp9jvWPM0wa3p
8gM+m2XCtpe2G21F0nJG8Q5FPeH9yUDueFJKb3Hr11pfnEN1YXGIfbdjiPzJG/WKvR1lGxmMz3rm
/OKLZV0hX0kh6GGHUyHvaZ8+xN70wPv4eLlf1ppfLO4CZdqinJomrA0yafkPBkqBTB4uN/7ZEji/
+2Jpt6AM503Z0DAq7zLzXsP6lHi/s/T3l5pfrjCgKWYDWGobeqy1/GlqrmDqNcJd1QJ9XPKfl5+y
MrZLcwyYHAx0mgGVHiLvoJQ4pGxLB2Clf5ZKspTnoOPPmJQR1c6uFb2z15IOgStzcVSsqQ+XP+Gz
0w7jsPS1aShMQ4dZ2mFVJVdx3uHuw2rlCwPa/Jwj0W7rLe712ied59mHhdw4dm6znAFYTgv6T54M
UDaooV0gO0WuWJ+Z3eVPWhuV8+8fnlOVknlx2oILxtpbHtXHWTivl5teWRLLQ7uiWliNhxWX0a46
5vbsXteo4dzKaJAbu9FaLy0XdQOUjj1PmFOCHCw2jz6Skb+BbXuBeTffOLfXumixtEcDzPZYSBJG
zUTuXEXYMQZQ6GsDsDxaJawz+i4rAUyF2xPudLnZpzTeEkxfefelIOvQDjUiz64LpStPmrk3XbIl
kbqyGJZ6rJXSGeBVIE2NDlhzXnOMSzhKd85hwIEGe/PLk2hlhJdCrED/Sxz/qgmFnf1DlIWCSDU+
jpGkfptW1sYQr0xVtlhtIDRFpVfmmEcwMrdjVCN7ex53LjCSGzP1s/gCWwdbrDOqKGQ6IpiCogII
WNeDjp4dRa+z2g6y2gNkytpgta912OIIhVFDOqOyTELavsHXC6iou9l9d2N5fXlA1j5kseQSVCxB
rHUJZIscCFdmlt51rX10Y3EDa0YYAMh+CMT8NXMR+1+rgg/7U9ZaleKDbGBAmt0wgHy8Mn68/CVr
g744VXH3HCaNG2fYjlA37+7YmOzU+P6lxpcqrG45GBtwJjuMhxuLpTtJCt/z9MZsWnn1pRRrKYaR
pqVrh7M3H9sKFrwOTVDb/5oyo72UYYXvX4GNwoGFbesEzqSf2zy56iAOdLlzVnalpeYqIH/ZRKqu
DdtIv3eu89RX0CW+3PbKtrTUVY0BeAXEVeqwBtSzlu+gnB695Lk0U2ChzH75IWv9v1jNnPEEEFVE
TJPlvZQ5t31AwZ5bTNSNDWmthxarGJgy0sESdgrTrrinsriqa/drcdi/5gAfVlSRiUkVcQMqcFu8
jlF24yRqI3m49taLk5JkE5xeXRzHCuVwAj0d3mzVVla2taUGao0UQO2ZqQ3T9JxVG9KRXrNZDUcN
JbK9YLncOHBWhnapeCqANZAZpmdY8LIMusQAp2xzmFP2ZMtodO0Ri7smd+dRzH2kwxyuKqkNSYQA
MMnd5am5omcH8av/j+hAudfZSMGNLxpQ2K1yJ4wCiNntvoMJdpwy9pdadeC1/d5u518etlW3jZ++
+PDz8H2YXKinACspLJw+NWASZQQRM19HBJuTB98WIL5BvNMORkwS2JX7HDSs3QguNvyWy/5BupF5
vfwmK1NxSZqMxlim2QQJgqhqfZDkbiDKs3GBX2v6/PuHb+xpTTqBAD0cOO0hE1iTB7DXt3wt11pf
rHzkLIHl6eo2ZN6b27860z+XO2Rt0i3O7ZpNkLqp0S6HSbWwyXEEIw3vvb/c/EpYsKRwxTnjJpoQ
9k38zUFmRoP7XsbZgTjgVMk86MzV5Qetfcfi1K4zPtSFHkk4OeKhKygDKRVgdzpWW0ZzK1vNkrdl
545UCS1aqFpyEVgNqQ9N3GU7Vw3wpTFN/LWdZiloKuw+ifkAWbBM0B8jLNuR6npN1MYsXfuKxTYA
XXMcrh3OWBMB+By5kfVccQpXGy/NrqQdx187CpeypoCfuTAlw0Kj2dwQBOWdBdQ4gD/unJONSG3l
TP+3FPphxRHgJ3CpwNxV9hmcpU5t942aCRoRvyv5xYvYUszUm1tz1vdrEWlOk5+R/F22cisJv/YF
i1Ut84KppjM0ZFP+k9TZCejRaweEmzj2DsAsbQRWK4vj3zPhQ0f1cPlmSSSdEA4Af/lcNXCrmm6t
EhSpy6tvxUnEXqqWFgo8jtkoGvaZ7v5hDIRNWeb5Pors6Epraq4LzbydjK3oJYI6NOp5ivyELqf3
iqOhCKWU9HD5XVZ2yiURjOesAqd7opAoaL610AvzZ29Lb22lI5ccMJk0PHL7noa5Bbx/6jbvcwVf
Dt5Uxy+9/JIFJnmlqIkHvDxIAH4y998n0v693PbKZFsqlLo5AP+U1G7YOe91zfd1jEQzuS7c+aSK
18vPWOug87bzYaa5PSdlUfROaMVPOfAaYDj7Hd3onHMjy3IDLstLYD7RUGKz3RbTmIt7kL6f4lL+
5JK8zDzb6KO1918c4lbVClK5EQ2rCBpqzCnSe5iyNH6UDPPGrrX2FYs1n3DYU6NowuBBPPkNVHWm
GqIF9RhsQiTWPmJxpgvJko5FNgtZre2d49TObaeieO9a6fi1Q2pJ7U/iyTUxpINCHUdY5CC9Dl7A
2y+2vjjMJZhKQqUFMOo10WGlsjn2MzX3L27F8y9Zd9tgiP3/VE01lFESKVjolHejeSHtO5cbVaPP
tyCypPbPQLUi+5iY0HPzMphsYZ2AYis3Ui2fr2OyFGZM3dTSrMNujo38Jo37fypiXoEyeKuN+6ey
5/3lpfz5PCVL8gi8wE1jU1wIB14eGWJPH/7j0FTqaBCDl3b42lPOc/jDhiFyy0sd2UxhXGXP8Zg9
TVN/R00LVny2MZvWPmSxphGI967hBWLQ9okgBq3He8Jf0/6fy1+wNhyL9SwYqJxZpe0QB0+zn7xC
Rz4Boww6WcW7xVP7u6Fd9u3yw87d8t8tkCy5JKkHph+hWBSGA0k81UV9NGP0ogtlNgpia3N3cVmP
Cc3hvof0lxpcgOE8aFW2GxP3vLI+e/nFsi6BgWvinAK/C6VuH3QTOFtp57YsyxtkuX+46EZfQiTR
7wQw5Zc7bGV0ltjhcm5JxHtoi+FTkkch+XgFiI+dXAPx3/4oo6ywdvacb5HgPr/vkCWc2DVqdFo2
zfAM6NOfrlPLA3iL5GCPthUFAE46wZy5ESLv0fCtm8nKpFgKTkIQ1bJF7PQhWOlRme9Vce12Wwt0
rfHzqvqwQMGnaHOLRrj2xMQGdGkcfCtJXup22shMrz3g/PvHBxgg42UDZlTXm1vwx39poQ6dZTUb
M2BlQi8hxMgdx3DJ8eA8PJDHKoaYRxbb3dXl6bX28ovF76G6CwfnQZ5s6yeoDHPzaszGtrXW9OIU
h0Ve2kz9bJ1YcTeAzcRBFKj4RhCy1vhilUOM7myiNkUnsFCrqQ4S82SaPLjcKWs9vljnnZMnyCGl
1ikj9XNRcOhai9nbaNz5V17mk21kSWvAVb+MUDSBG1QM61KQUfrqL08L+ZTzmOTBDNqP8r2saI9Q
UqQAkWXfaZ/Nvw1C9cBuqXsNOvSwizreXjcIME7wA3L3WTpVP40sHJRr58wJIUczm6BsG7GLjDVE
QaHSOZh5LWGYk3TmrgDFbYfilvPzfLwEUZsNodKRCaa86+6ZNUfIFJRcBkU3yh9dWcN1QLJMQtXa
soqgBwen98e0c0UAOfw3LUe38UuvHV+M8SC1npvCBKlpTbobZWL9w63cBZQMusz3TWQBR1BBQCbd
g3UN6pDNIfDXA3LzO8uyiGAHTfjrnHlzAG7hCB488ULc9/R3FlvdjyHjHrgnecl3NIVqVVMl115U
Uj/JIufUtx1s1jiByGNruhdSN38VBJBukwT7lrCTZHpUZ9o20PJx/SuBpCdQvkT7bVEwPCoXwxHG
5u0jT+Pm4ER1+RRN44y/bn8ZPhqIJA6QiO5ke8pJgn0l68mDEFiX59r6b+Zy96q0jLhLOXcPTmpb
+xjCrbvEzZ3rFsKUQU3HOuj5qANvcrzDbCi7n2LW/yUWChK3qsHOWvYwIfKL0tWHAgh/gJNLkIWl
U35vLDrsM5uhgtHRMagYcIwjSYodcPo0EJFOb53JSSAAOg47kPDMsM+jhKXXou56doRxX10ElhXb
zQ5Q5PwHyaf+qQIA5n1gKRn3zLieOtiOBZGcrozUDe6i8/XcE653k13x7zqVs/E97mRHiHDQveJY
HEKkFP41oOwon8W22I0gPr2VAyy/IUkGmiZwKr0KlKH2FTeC3qY8E0/NmHo2hCoVRDhQNzw2vSwa
v+i5glo6t2QNqwKrBp1SVfM1QOiK7T0bUFcNz/SDl2UBxCfZsU0h4jFjG8A1gfTflDXTYeclTnlQ
bhU9ym4ar2XndjDsjhqgQLhq9tDJL6GGUfVnSU6wEYOmbqOTyBX/i1y/9S5hDfBaZTkWTlJWtN0b
2tTXICDRqyp1+UNfVZkGN66sbrNZ294+abL5TZiS+N7cDK+o6bJ8Zzcpa4Khacp2X1E279vBcg+4
cwyAALnWdWmIeo3yUXwT4Bz5jt2DLReBuCN0NT3GlWWOTQ0tixmc17DzvHJf1CR9LSqUJwUUXt+i
zljHrgSgS2TFC5IX9vVUS+gaQFm9/6HjEa9DZLmbakZ8jDY5kbnIHlJhz+oKmuku39jWVjbkJQ+B
ZykdsRXoUAKtgLEANNSTJIhntb+8Ka894Pz7h2OWC1anPG3bMPa891j0GZSQJ9dneqvKs2LSSJYM
BIeB1gJTCXGa70njJw/D6/TT0b6+Tb+Nj9YP5028DS/tY3sb3bGnyx+1EtoveQiJ5hVLUiFOtp4L
HyWGCPik/MyHbTiE2soEfKHLT1rpvmU+M9epmQDthfRhasO0HBoifuGoP6W1lYhfCVSXVLoIekWZ
HBzrVEt4WPEWAsN8FydPdQcSaj1vXLdWPmNpC6FIXrctFODCouXJoYd6xEs29qPtK2tLBfbTRyAC
XgSMSaJmx4s9UJmnYl/qk9fF+2RLuf3T0AKNL2axBf2S2GD/CXsnv8mcbB859u/LI7zW9Pn3Dwuk
kzZHYr8BsQRlKQdGgFvm32sN0/9vOJ1pXGSalaHNuS/GOx1/u/zGn85+dMYiQhyHHsOZKVBKev5a
NLHy3c6CGhPiCjI0W7K1a6+/CBXdtPDSSnRTaEUq4GlG/QFK2l8JzvEJi1ARpmSlZ7VJExro4fiJ
Zf8F6Gl/uXs+vW4SbJf/3++VS4XqrHgOtQWyVe7esRy085LclB2906bbdY451DH/ylUAjztfCT/M
n76GoL2lszmsa8j82H5M/wJ/uNFPK4tquW5lBPUpYrMpBO8Oa9ULPFr51rBVel4Z4+XpY9UuSOWV
KEIXSqZ1qaRPYfy08e4r03TJf2MT9rbSUPdkx9BIUsiH/XXNq91uTdC19hcLNyOkdApQaaHne1d5
GnDzMBdPpHu4PI3W+maxfKcJCZ4UBM2QF1BqIZP3x4UVyuW21159sYIL16WgH2YVqmQ4UDLXdPvE
GWBB20EdJhX1xhX73zLMf65MmJuLNVykKSgnRNahgYdl2BcdPOTTIY2vWCrKqwFVkv0opyG0Ksc5
cLhb3bs2QPS+Z5Fsd/lT17pxsdK7rkIUiCV5aq3iKXOmQ1O1L19qekl9U6CaNDlvs9AmY+lb6RBY
cVVuzN5PMzpELJlvrOtHmQ6ePE2gklTQk6/Y/JCO73x6diGI7Pd6ax6vrPEl7U2l7di6gjGgPZsx
aCVsiImGd3ot2y0m/cp8W3LdFJR+CZkcdpJuDumZwh/FGHDzQsuny0Ox9g3n3z9sgimvE1MCmnc6
y9RN8fe5SXf2sLULro3FeW59aJ2XZLY1ayvoQjvV2XvNHJLSA5ZbMeAKxs6iOz156bUyyvvztQ9a
rP6hS4gqW3xQzfbQR/aRAPDB6N5dbn3tgxbr3wVQeRojzk6WgkkzYWGu4tdpzA/AwexBuIz9znT2
xsPWxmaxCaQ6thTU2twTU6PE8o/vMi+9sTOo4V3+mrUHLJY4YLGdkh6+JooUhP7UDTHNqYbG+uXm
GUb5k01syUeA7h1IoU4enSBVt1dSHKSTHy83vfLmSxLCwOfBHiBfEeqW+sybgm56lu5WDnqt9XPI
/2HaCsjpZB1k8E4StzkHcjVZeSYGfAXRQcSSfeC1c1uj/s5OurhSzlMn/3G6k8m2Xn5ly1jyBCck
RDxX4uWd7LowMJrQg3/20iFbbgVrvXMe7g+9M9ptw9ngwZWUdFec89cpQ1yDmtZG1WFt2ixWcJUg
NUQqYuNwg/PP4DFkB5KtGHPt5RcLGEmMKJpI7YVeAleRmUa+hiZloTcjhE/VwwSGd7FqJwvIOQCP
oBIyxk3gDfN4R+E3ElSoMgYGUvS+EVwCvsXGnZ6dGEYJjbhXqhtvPK+A7Xtrsj1cb/ItvvTKhFiC
gCfcYsaYDSyspsqFxUryewTULeu9O5J3W2zLtYecf/8wKZpCFWUJcYZQgwLO4/txekoL4Tvl29cW
/GKrigHUjVMcgCFcPIMo+QODlZ1HvhjWLckbXtJA6zhGdTxOuV8I+DaNbVCPzD+jRi5/wMqsXjI4
BIPdZxxLFrbuHEDTcqi3jomVrl8SONyZJ3mj8fKc7wr2rvNfzfCr2mKerLW+GNixqvoCou4AuPBf
rPlWgSQy66fc/Ur1koglY6M0pYCkQsRDMUEszC76GiLQW2S+tXdf7FRuaUybOOeeGYBqgTt7Bjko
8VO7/cZWtbKbsMVWhcUMbBHNEAbwIsgZhfXgHTStN6bMpxkm9M1yr3JQaaN6ciCfZO41q38Vqs39
VsJbgnAK9cGu3TiSVsKaJTsDsDxuNU7jhlBa9VGf9mnzArlnv3eKgMGHCaXry6tgrcMWyxietRoG
aZyHcGA76oGIA8owO9bNxf7yA1aW2ZKvgXx2NuoEX0Kgf9Y2z0m6sQGtDMaSqlFPKk5QAuCwxkzM
taw0XDqmYtrPkKiFdD8ki6MUprOXv2JlPJbkh9xEMwxpKrClYEh8iHg+vENyGL5atYapp5c5qd/H
Ij8mcyIfLj/y8+/zlnV3YsOjAYQCEJvU0e7glsUgatn8KoruOa+Pl5/x+eB4y2J7DM8bu61tHTZt
SmCaFd3Cl2uLQ7gytehisXdOB/9JMnphbbW+qfgxklAzd7di5U+58zjX6WKti5w2+WB5DIVGLML/
cXYdS5LqSvSLiJDBbqF8tZ22MxvijQMBAoQV+vp36q76cpsioncdvQBKUqakzGOKKmzIvvaScIRk
t2FWmNj3QdaEDBrJ10dr6SQxZ3hk3LVjO+28MxMQpfN+CvPzYhmr1S3JXnn7i/gPpXgj6h7+z2Hr
fOtw2V159ULm5LNDTFHqnMWolZ9raJHDhOTVhYogVKMBBp+SA6isoWt1R6iN7Puy+wMaxLhJB/eZ
pMlRUGfXN82WKm8Ndbs0tbOsYXcXj1EbiB1IIohwsktYQ1RHr6xW0t/n69Kfc0UGooXu89I5pxTs
0I4fkkm9XB/JpUdfIvzDuQh0085JY889oysbZToLIcm5kksX5mhOEIFuvk4hegbgD+wrMl8A4n7j
DDlUFYqVN/xD5PrkBsdmm38nJK8dpLpzZnN9mzZtvu+MA23LLg5QWcvjaKobqMWjf1CFqqHVwbJx
+HMHqFLS0dUbNPyLTW6zJo2KrJ0OvIMS/dBO49/AOGJjvEBsC0jEPpWgMryaFC1nl1o1jy6exe8N
vKDOTIv0O9TInUdBewk3Q8XGG6eP3V0y+tZdQj1r6zSxuK0BXHiOMxeOhLr00V7/2gzO4j6QAt29
DIwlK1DPqRGQSLH/XH/05xwf4s8NeTrbQ7mgh1pFUanhd1zaFmTmRXVA97/9lWALuNNT4QCRKCq0
5+BEPISoN8UPBgK9+7Ht07W1tBBhc5oN2rAtOoEVVn9b6RDuja/oNz35lK8VrJdeMMvOBag2wJj7
zjmziigBeLYsTdRZ364P5Oeblz9nrXQO5A2gz1efaWlxIDFqm4V9dYHKDA7643ZTbCFsmq5BWpZe
N8tHlgTWkULV9xzDWWKH+uixLTMkZhdmHH56Z49q5XS80BGZU1iSqQvGoK3ZOe+h5BQmTa9AXM/Z
pinrFtparaM2xG66yKsG7UZQYU7XtoDPs4sXzHaAuMncygD4drbTdgBYgB0YIBMhnapful3Thlt6
yWwgC8AwrTEHZDWP3/pcAzP8CP+RsGW/rq+LhVU3p+aY3IODrUdQJ/fsV2ExILJKiHjXIbUcbyU/
LL3jskg+ZHgLBghFm+X1eUqnV5GMAyw7U1hfpcmacPvCHjJvZStstyrXNjD63LkrnPp3B8ngla//
fAb8OSUndgJFciHHs2qrXxK4IrjoQV+rmtj7SOrH69Ow9ANmwQ/LT/TavHQ4Byy5B2xrZyDOc/3R
SxEyy860N4B6cXc692Wy6wWEhVzvJp101AtUUeB3SNH/5O7acC1NNvv3ZJtqiC+sZ35uyuoGos0P
XWn/TOJi7aSzNB2zqEvrgpRdUkMhBrrIoUHazCMtq2DrX/bZwjT2mhfc51cMb45BLYsylU1j3HMp
px7Wy/Ftl6R3QTBshZO4wFynP8DQ+3l9lj7/WbA1/PewefCUYaQh5dlzj7x99m1rS6wYdfli87UX
zIJw1C1U2h3c9Ou6BuxH7svhJYDwk6dWbvqf/wIcRv79C6TrFq0jL14W5g4QKHuCrUnvHmjMV37B
QozMmUrgxsEHqRDq7MZvrvdQwc/2+tB8PtG4ufz7y0HQh5yDXbHzVI2Q0LZ+OpZlwnj0b7q8/8VN
/QNAxZV5XvoRs2lAu8pu3T61Iehubm2FKzjV7eH672BLP+QyNR8S7ZSZmmWpQJHOwLVCMe0/cJ77
D1nn65cxNc4m6E3zNwHFfiMuVsOdVn3Y5RAbQfPE9SC2ZNl043Vesh2LIdlVXNY7BpooyL8SNT+v
Lw8WxI0AMrX9RwbT6pPrjeNGd8rfe46ydm3S9rey8tqNHly2MkGfnyYgQ/jv31UqU5O8cMazL1AO
Rvjl6oEHXf/dd8vxTtcxuktdKffXh/HzDAZvhn+/jVp2I6mVQlchSA4FrCUvihO4tn3t6ZeF8XGO
JNRkoWiBrWqUj46KTyIJbnPZfP/a42fZvs4BNXdph7YPCnp1LTfJ8C67NeOPpaFh//54GQxyTNwE
1BbV5qETV/ewgP7lxa1c2aw+fwH7Z2V/GB3egQWU+gk5U52bH6NqADdJAwiMBnqw3q8P0eeric1v
hRM60KXvc3YqcKB/mSDcdJ8LT54oS9Iorhp3Hydp8e36y5Z+0Gzppl7MU+URc9bQtqr7KHVwu/PX
NK0+z7lsfilpGt9D5bHkJ9dwGaZuezGZAkowIdP7pc+7knmXXjNbsy0X1FNDT+HVyI9B0Z9th6Dl
1+fbGnzxlSD/PDMyNlu5ImB2WZVdcEo7feqEeAggu399Epa+f7ZsvSrrYzFZ5tyK8imxpkNAR7C2
6+cUxlsrn7800bNzCXoMwktgTHXuCIUCK9zl4jH9yWL+ev03LD1/tr2mYFVnSeEGp7KvuoMUerrx
ar/cWGU/Plx/xcIMzO9S08XG1Y0pOWWJk8P8evylbH+lgLTw+fN7xhB7MXX8gIEO3hZwlRDFS6Vw
dwZGq1n5/KVXzLZWlRRF0qsWnk26Sk9Dr8Dqc3KUz6e1a8ZC5phfM8bYsvJAEgI8ZfI9BpghhCv6
bxwTt2Vl3oS2v5YF51eOFmHWlrxpz/AIeYDnNSwueH0qumENl7OAnmJzCQCS5xUqUhP0qHP4WOu9
i6tl6lqRPwXbEpjOBjKaDXzAga65ZUSsgbYui/W/1TI2N381bi7gOJKzEyblHurh9EVrkGpq8Apf
Eo4LZ2eR4I+X6/GtdelJEZqtDOnS2p6lgAbXd5EzDpbhxWTI+671WuAvPXkW+DCMSGNrsNVFMzwJ
hciefb3W3/r8QMfmZ2ri4E7riw6eU6a50VO2HfOzWwMLQYotmZ549XI98hcW9vxoPTm5lShHsFPS
woM+64dnuMKaMPGav3Um76W9plm1kInnR21TxebCEoxPQ5lEuXzrYY5aB1mk+vpreXguCWD7Psgd
Pe3OJh80kpgojv0YowhkTPsV7QnC5q59eLDVcBO7MGfPujsqKSxU9GRvynpNp3Qhlc1lAcBFh+Ep
6+0TFI1CWBBuSeJEtGQrwbD0+MtS/njKAu2pg9tXfa6zOnLz7FQPXtgEZOUesvT42U7uuV4gdeG4
J+L3W+6TPNTJ9MqzVd2ahbAgs2BWwwhFO4EOe5F5j3VcHlHh1lAWZNAwBjKvtMWNZmRltpeW7Cy+
ixa0IK+8yPCMrb0hLE7DgikDOla7TfwvSXxgTc22dwO/Kil9tzonQf4y1PFNHiQrWmWfTwedqwLU
VuXHfsOB9k0bmDTZ+sygaBGmubN2Lfg8BdK5OIAEK8mugTiDSFx/dPi4b+HifT0zLX38bFOPTQoH
6Ql5u2mdMLA2kIwPbfP7+sM/T3t0fq8E16CpyEWPIR5ovymL+D3l+TeeA4heDfByy325cutbGqHL
z/sQcaSAaBM2cnJOwGSGb9Uu97qn6z9iaYRmwTzkMldN3pIzGVjEPRyd4Q9L9tcfvjRCs1Cu2iop
8kvXY4QLHE1++IPap/6T7yaADtCV4/nSS2bh7Hk1YyOA1Cc/tR96UYMbjAZd77n9BgWfC1Vyrcfy
eSzTecm+GYsLyw2X7swbtiOrKrgq+iQyF0Kdnekf1wdt6S2zWO6NIg01CDh7OmQ0CEfwYWGiAA33
bPulN8yhCDZukaUDrufJcgBSSyzWbBwwxfZplrX7YEqzL2VyOocj9EEJ2zmnCU5d4P9wpHqpLOvW
E3QltS5ExbzC6pGmqWFMqc5pBQ0LeMd5zsp1Y+nJl6n5EG9QEIepS2c1Zw6BQNj4DRQOiEmz8vQF
3AH9D2draJtBe/A/rer6oXY8sYO6iw/rYamPhZLtpV40qYeco8TekyKG3XES7EQnAbfu4H8cZhD1
2me1/uJ6mOUAWdgXgRkQOmQ+JTANhWrf7ejL7kRFz+EDm8Urp6uFpT23F8tpygSKC6gEJERu6OTA
992j3RaX9/TWzexyJe98vsPTOQ+MVtJAxKnED+JkIyGtkekS5OYc9I1zUBZ3Fe4o10NpaaXMtnfb
YMMcoGdx7scfVs4OME784qTM0kDQFcmIxYCDAzzNR/CRA6+HO+KTENPm+rcvpP45HQxHIIgtE1Qq
ORxEYfRDkmoLL05+gCe7XkkBCzMxB+v6JWyS7CGR59r53ZZFiEt2qBJQ43m8y8kNGtYrP+ZzwTVC
ndl42RlXYKMCRlDGRuytRBT7ZNTTH1/420Sg4zPAQAndq7p+5NxOH2LXH/aS+foQlyQ75Ib1K5+y
sCbmzRhI94sxLWJYHHgZ0C4xQK/1yqJYGM45640yM1q9vhw5iPOeaPa9hztmqCv1Dn7UhveyCOVE
vnbym3PgCu6AUY81csrt6TRaZRVZXXybWGtdy6Ufc1mXH7KsTlseQ6aCnroxAb4qU1BbrbtfrZN2
+2IA9mra5+L5+lpfyDxzKrbNKt2C7c9OrTi6ttyK+LeXwXS++RJdHWC+2VFH9CIn3aW4U+feYzA0
r+kwAlfaf0lJGc+fnXJ8lLE9H5CLk1eV+6a8GNW/ojP7xamepTGqnbYZ8xjYm5odLQrNAWiIyDBI
imF3fQKWgmIWniKJs6wRjTm5vrmzs/wAA8jo+qMX5nbOdoNpdt9DZIOeZO7Asxio2rQ+1ul7zFdG
Z+kFlwX8YaGmfocyo9O1Z203hyrO3ZAlzTEZ0++9bNZgUAvH2DnZDUJICakS055jz4kK+gYT2ZAB
aRmnP41frgzVwizM6W5ObiR6rFilWUZeJ9Y/4eq+cqoJMBj/Lc7Rua+bxzuZ4g5NTn5dv8Fx4JtN
YifCnnKHKIjSmgKUCqNpYuCRfH3eF9Bd//HYiYupDwiQaydrUscpH+HolIRWrzau/SQAg6pycj8V
bEcUdGUSoOGS39ffvDSMs2AfpaVwLuMYxo49mG76xlfb1P80LD4bx1mgxwnQVb6BLrsd12Lvs6E7
VRDRyrad0vKmUCMEJI0MMii4tH7RRAXPmieqzXSkuvEGiIVUAS4mNqU77tgmiSZ0p8tQafVrVJAy
x7U0daDb6tDmQaq6g1xJPiTZvu5NDnWfYvqKWhM8tWYpRXSjQ7vSIydald903AFXCofCvoAU0fVJ
WDi+zM1+SuIEpR6xfZCq1OfOyObN8afqJrWsL/kJ4UxxWesfAp+5qSVbD/OcYmz85o6NKtL2o8lW
Yuaf3sgnkz2n2Q0a2USD6nUaqzqGE7rgO5H53QOq9+LQlLTakDLuXwvLgjwRnHOyqCZBs3NgFQ9d
aifY9N4kv9EGbXdCOjAkeWFwYQxG3Imy8uDWDn2/PtoLOXBuHcQCB9D4XLfnQQR3WFLfCIxegKE5
GRBPr79iIarmvD1CAg0YSEZPMAY8lI4HXXSk3a9lvjlrz7dQg/N1DVKgx25R07qzuDh87bsvv+fD
Kgkg2SBZi/6gTLX6AemJ+g4OFu6aT+rSyM+STSbQ1cgncPiLJD7lRbXnlIJwow8mGB6v/4KFvceZ
5RymM+lT1o5AftxKb8cZ8D3dN1YFoZ2uwWQWwnVOAWsNRAXR4uzO4Mo10E2y2wdGMraVQJCuZISF
BTSngLW2gt3QAAUtxuL+0ErNAIVWa4YuSz/gMngfppmnxPU9ywXIrttXXhJxyLhw0a+sz6WnX2b/
w9N1WqSGMycH/WWCbkk+xe1G9Dm7E4OsVypLC9M854I1ObcLp4XWDa28fGdN1fTqcFr3ofIDCMfk
RZ6GCsJQ9cpvWnjfHF8Agf6iIrmEUnjXPxce+1FlgYpyE/yIafvgJsOv68v3H3OLT9LoP172HwbP
dMDYTK7FTuXof6sLV4VZVheRw+MxdJ1Yb/o2TuAhqO4SVL5C13P2OZ322KDgxwz/UQaT1f0kUrPD
DgqNucbb1QQI56aFn4U9DJFkZb8rmtw6QHqgigaT9BugGNQ27Rmqyo4C8zTP+JulwMR2oJyzsqI/
jX1K5qf+xioIfMpj/zT6w8nys+cUZcYpQwUyrda6uZ+uPLxjtlGDL8RTypl/Etkxq97L4o+x1s6b
S8+enfrJlPieRv/4PAzmiO10q9141/jW5vrELwzP/OSvFRBwnjtAiWdMftYE8ql1RziMNLL3dvBW
iu+fVxYoovzfocm5EZ3j1YAtUbgbxLraeVXzQqvqjfcQdSr0vZuNz5xPTWgRcOTLMn3IoCoVimRN
r/7TSMInzHJPkOpW8cYuzvDTEPvUyvtNUXjlfefU1iYNPLqnnb92sPo0jeJls1TUe0JNDVSI0KD0
h1vQSEx0+XHP1+ds6emXpfIhVqWblmXfc6jP0e9D+1SqP1977uV9H57bm0RabVfEp8522Z1ySQIF
FzHurj99YSG7s014COJMWVPTn/2ga4HuhLhs2PZWfGtsOT1df8fSyMx2YcuVPPbtRJ/hj1kdu6Ee
9pZxm99fe/oszK24qRSjWMVu73QPQTv0x0En3RefPgv0zpqmkpUsPiFbylDI4Q4mjOnm+qcvDP78
GO4XkKD0Ay8/S+2nG1PG7tEkZNwY3/nSbQVC+rMYL8QYj5lVxycGT+ZAeBsfZdak/kqLCk+fha9j
AzNIejc/awMwLC+hsinT1AtNXf4E2BZEk1VLgKWxmgXvmE8cHRyNHcLfm8BFRjJbAC9XcuHS0y//
/xBkurB5QWWRo05UR+O0r+HVXXpr9NWFdP4fk+zchxs5zfqzzn74xIQs/9kzmJ4HK8fchQCbG22a
WoPg1eByJHSuNk7gFi+x5aEqfX2ZLn3+LH751HmArUNCOFNllHVtmKt7Bq63vRZkS6M/C2HFRAAU
ex+f5Jh9Z2Vw9Brv2U6TP9e/f2l4ZjFcY2yS1gogJ9OMyU2vCCThVbBy1V349vnxH15NAWsITB5K
RU6ea/1PFPaplMABX//4hcGfn/3Br69yoyEOLYI3rz9jszzm6bkekv315y/swHMRCDeFSmiepMGp
LkBNHnV2R6kdBh2JmBJbq7Ker79nYRLmPp59qSH/70EVzEyQPIgrhz2Sjq1dVZdm4fL/D/GrLLRj
ynLszzhCbIoB4L36jyu/UiKgZG7dCXnunHlZa4NGxULS/dYBwDTpew5TuOtjc0nG/znm4wWzTbhL
0JAILOQ2SBSLaKja4FvpiiEaSh5b0D9OugdoULfdxpZmTWFraT5mQT1UkMfJFcTYlTPtA7t+IHX8
tXQ0F4XofQZXcLiBwW/WNVHb+F049mvIl6XvngVzleZZV8c41Vu5fzv19Tvr05XdbOHRcwkI1ael
bZSVnysVsJvGEkHUJNWXWhGUzHUginocyQDm8SmBhjMIl1EHlsu4ysdbiOP/iPUAuJZ3aeefWF39
qt0/Wt4KCgluKKOEhfc18zUyN+60wGZq8h5vAWcb23D2VNbj3ih3JZkuJLu5fEXGeqJRLUMgWE8M
he3+oqQOzu8wrkzx0gsuU/8hT0BipaSKOKCXND8tUIt3tW2ds9G6a6VZs1NZyEVzvYdEJW06Opho
MsjtaMihJW/1+CUqCJbRLG4h241mTWLh6Y4VouDkqwCuVNH1RLQUAbONWNIWmtoDggtOPAp17fbn
wLs/15/9aR8FHz4LXBTGsqIcB/8EvXAVAnUW+Rd4K1SPjwOPt7UX38QcALxSfdFvYq7OMEL3m3h+
aaMy12/8Cef31uEb1y9XcDp0IebmtBxvrHMDVLA+Z5Vl9o3xcbsRQr2UmYFOU9fmkRWU7a5rcexw
gLB6wXUXdphBetFvo8GmcUY4x9pTSw8ZL8ZtX7AG/F8arx0eFuZzzukBCMCK0XKFjlFZ/fZcIvMw
zqj/+/qMLiz0uchDAbJTHFcVqClQQqP6hxjeLbOy5y49+/L/D4EqdMyDChgAYCcpCPJl8NOF9lqF
Mfzat88SQTFwwesWxxEPLrXd9JrXz3m3gudfWhaz7XwYtMyhIYA7l+lDmOrsdA9fcT9sp3qr1lTE
l6Z2lgfgRTlmaD7jUBv0LzkBzrHKV5Lk0vfPsgDPu0Ym2g5OVmu9DcH0lzHpkXBqaH9D+zjf5umY
bK/Pw0JCZrOsAKMFWhdjDW5mlj6wrjw0iQvSvbwHFHElqS28Ys7fgdxjpZOMYGfsYxO2IgV/OIDW
FoWhFqSXNtd/yMJ8zJk8MIFw0hH8T2h/27tCyz01a7vi0qMv8/QhFgCa9FKOEsGp6YH00Y0RWyjm
/bz+3QuBNifVBD712mDAbqWGZIMCwcmT7jdtviTUQCFc/e9vt3gSN9SFTVI8FQ9WakVxg+uRqu7I
2hsWVuucPFMRxpuSw3M69sU5i3u+yUZ7Yxq04yUvaxBu7TUCEvX/qRV+clSfG2yWZnB4bWpzLtOG
bZmInWeOYvYRXIp6z6qi+dsOSfOO+Elf+qn195KLFPYXbq12oFeKt5I6zraATUoZ+qSxfugyF/tA
6/SbajP+OsDlAD51Y3cQU5w+tK6f3Lix7COvKfxzw8vkVtk2yPBj7W9IFZi7XDrTA9ON2GN7LdEu
HUC8cIMKNOUOuvx+QekfBX7WlrEJ3izAdm+SoO6/97BUmKLBEriyyj5/Zu4Ap+QB17PzlLlx6Gje
P8RWKn6VRHjd7uLAsEntZjx1TWrvPMnE3zFwqlfVWXxXlqJ5C1CQeYB7kT61qnOOOU/NowV9sCDq
iDbHcRAXRnWVkCPAn+N9npnqrKBZ9juw2mQX5GmykZ7Uh8Qb/Co0Vts8u4HT9VGdj1m+g2HmAEsQ
Wpx14fINAREZalJEPxaDFb+ZStOfFi77MHHpxDfAp5M6zJJURoY7Eg0g0eNIIwJ4u4I2zeGU40K8
Aka4WRgTkcASZ2ym/oRfbeLIMZRUmywX7RYWaWPYQdMKUL+JPEmngqiW68fOjdd29DR4AbpanuM/
93aV8a1XV4kbtUI1OyF8b4fwKsodyWrvsbLZxOGQwLtyY0Oj747GLQMGGlyKEAiW4cUllXkaXWWB
ax5TrIVE7Rpb9rtMteWurkx2QiNmOFaOSE5aiAtYuyy3UD7pNpPumo2fMnjtDN1wYLVRJ4I+85H5
PZqREJx+hDF4947bWQ9yEZHsMHl+A8hFOx5wGHHDrgK9LsRqDR41afW3gNseFg2z3kpsZvtS+2wH
d/Ryk6jS3k86dSJLDn4oJqN/O37a3Eg4H726g1/ckkaqDfYQSIx13vQeV0MZDQ1aB3Tkwy7lcPMc
XNgQBbi431aq9LeD71QRUBvyj4ei5YMCW2yDvaa/afC6na1FvIHlUrnhPMadoLKHe9i69WDhgz6j
2qF6ou4wRl6iJnkRbzO3SVv5b4mm1Q7iy+JBaqu5r1JGYYfO46jMtdrwCWAaGfjBtuO0e7UHKIyU
8ai2JfEBsO8FBp30w9ZL8ZQxtscowUzcGsLpjdvScdfbgY+pm9ydnbrFlpMSWl21E98pNJ/C1KZF
2PCUHQKZ1z/spvVDu6jLGyFKG5HYyhungWCAGSFCRev4ovKaeu/AEY8RoRZ5HJlsNoUkcKqqB5c/
6rpgBxfI4gOEx9ptTgdzJwdUIzRkTn8auAvtg8KO95bPum3D7e6V8ul7DcOho9MYum+nFrbf3WSH
jBh9a/mwCwo5hb8PHEmKgxdr+93verOtSJNRaKADBJZ02r6rcXqOskkBhhRMjrsBUfIvcRla920T
/GZB5oZJAjk7O7gAuqUIhtci7V5j44vQs5Od43T5wZkqAusqa3Res2RMfps8qSJRFno6Fa7bngB2
syLbooBjNrl5gqqCW0dBMMa7UfLigdlZ/S3v89+Wy4YdSb3qm6p6eeqMx9/G3CUiKoYefc20qOA+
EPA7zymg4cQV2cLCKfnO8dcJxw0PqS4Ds2sq/Rr8N2qFhQr4Jqmq76PMrSOo4+a1IpZ8Tqqhijxd
pN/h/DTwCG2F9H+BZsY+tNmQ3yUMJkfQtQM6tW6K6mmiWXEM/JGGko7FM7SOy2I7olG7LzRkGpg7
tf/jve6KCNiH6s4Fze+MIAv+OE1qgTSb0S08PfB7yeiGrZQgbw25E2l053eiL+lhFCPfcJews88b
1L8zGVuh6DKy0wai3MDPeMleyKJuwrbLPYCovFREtt2m+yJ2s/vYk80ZKkwYSBrTLavdGqZZlJ6m
RIuoG7nC8g3S+8R2/CdjrPpp7OX0QlXl7wlM6m58X+uNDeYXLv0dGs2+LlQUWPEQCt6KN5OBXO+W
gb03rbHDsW2HczdV5YsZaj/0G3x9EVMWwWBhDA0PnBeecPVNTlW3hcBn9zMpLdQVRoijH4omfexK
2Co2rOr3TQ3pCdgkk37TmLELHdpbINFl7TtYwekDrTsbsOhi3LSePUQ5GMlRQnp5i05ttxvTJr2Z
5DD8VnVV3vlWW+/gdFL8KIDIOXt9ZmcRGi/8FjIf1nHIeHXAssAK8R15lAkrdiPsBLdSETeCf0YP
fR3kbaiQjl3kjNLfUdD5XiopRxHWte889rnrT1EW1NZvyKP1tyqIYbQwqoujl23uxCiT1wIyD++C
FKAZBnV+m7qju/c7n29GHatTT/GA0SiJ/N30EF1u2lMK/HUQVth4nz2LwwjMje1H2bQqlC0rniaS
mCxKhp6020Cl8Vvpa3qqUKCGxVie77mU2VsxugUSswOXu8ltHwrQiaJg5KDlO/0AvISp960S9UsJ
6/hd4Nf5qz1lv9rSGdzN4HnTjV1hriB7MDzjJIGQj6kQx4mP49GG55kdKtrmQUSTHt40DlKr+cZx
zfoOvwa32RaFcKOU1d+MV98VIrjA1qOhQFrMeR2CLBr7RydOOb13ZBkrSKg3epcFSfkagBVzYtJC
aAEkfOBerJrQawQgmFILN7lt4UXYRDAGGIZdi/R4IMoH8ytosPuavqxiMPuIfCKS0g00sWCKlxX0
qcqZHZaa414gUYzgqtThUDqFtbWm2H00FSVbpC2ySeg4/iV+W2/5VGh1Pw0VGuIg94XwKESH2gma
375xFNjBMtffqU81jBxpym3sbFlANg0OP+/K6uoXGjgyCEH3lru+H/powGqBP4PL4iyik518h9jA
GPGa/lUFMU/TUAbAMMS934dNjoJQNI4ObOS8xqlDlVX+DnY9kK3ynfGW21a/RyqEaVzlD8ehstwI
ZoYQQq8GCMNEtLaS744V5OeS2QTSdmoc4FXqVaGDU5q1kS5HSpw875h6Xr+Hz5e5x1EseIFSPjmj
Tg0156Ifoxqh8BvGcHk4TQoK94MCsnoYWrrNWzffGy2IinwBmuKmFrgDhIMNv8VQNJZ+cBIx7LSC
sxNc5NFPuki0567JdxO0OU+9dHN47PEkv3f9tDoLgBSe7QHGiiHcua07DsMPjQZUhnTPO4u9yEp6
f3vLyf5Hgh7bL4Tb2pMwOCxnEg1tSlRxGDqPberOLx+0Nxb7GByx52Zwm0eZYQMpdM43TNnGC6Vy
8wS3w9T4kIsk5nksJXwMYUpXgOIBP3j3JBN4ryrE20urZAadyoyxbRlP8t53CdCypSsZLMttF6nI
LUa+jY203lhp4iYqRcX/Jh58cblu1B0gHWikCddsR6/oYQlJMxnBB8RPYWeo4r+2mtqobmLnR99J
iB1oPW5L2+NPnc/0Xd4BLBkmk7HhG5jU8e+WeJZzgPc7wBw2G4PxEfCXroxAlu52lqsOWa3ss4HA
AaqGtmj3oMPkZ8stXTiD6JzsjAgA8NGM6YcW6LVNMuIqC6Mss4FiJDwug2EyUTbCmSMqucRhBioF
5RPpE7HtlVH3BohP6CYZ+AmGsrb14yg7s3PLSz3LCkz2Dpc2C382UCS0TNsgBki+pW2LQ1PV4Hzf
AOcWFqNm0NVX+anBHgt1bNUjwwmo5bmR7cbVN1hbwAwUsH6yq3BOO5Y2dGTQo0mOiafisxA9bjhD
Fx8Vv2DNg8IiW00ZtBZ1prfKKctbCOOJE4aXRhqq2LvBkTXwLzS7awBc3fctgFYtFfAi92yibhpK
IaYWdPKQBg2/dXAi/TG61dAc/clqdpYU1SOQZmzbJr17kznYLwB4mB68tO0eIFjRQzgCfL5zTbLx
3ifQmvo/Z1e2JCeORb+ICMQipFeW3DNrt11+UbjsNotYhEAg+Po5OU89Oa6qCD91dEU3mQlIuvfc
syR2qJYdxOzUxSAbKZ4OLfoXd4V/aUQchCfh2H1x6pGeA19dlUVd128rLsMNiHkzznaUIHELmkai
vbDairZwkfUx1ds54PrRzZ3u+4oie9eteXec6ASbOVRgdVpXog7japF9l8puLZJQufNrHuroW68Q
coqM0q6CIfFctPGMhQunKxjbQi0R/ZRzKwf4LMohKSBiT1DbFSdW6jxzGjNfuUlE8aRcR/xBDvmL
S9fmtDpN/g/iNd1NKUW/rdeGbANbe6mMTJCGKx4ScM/i3lbjChcHlYeb0nOQHkm7chsMJDzxBTlS
cCvwNstocnSdNTnkbtiXiedP3UsxyP7NOlXw2rAy/IHvb6ukZsr7YgUSYh3iOMib9JqvWuYudAdA
CzZ915sUWm++C2Q4fqOKBHunV+uzdm3K13WZrwS50URo64gV+6Fo2kdYfgmSDk1VtoCQ3IknniNU
WtBq2fQFbA9QE5Prl+rWDkYa/hTPBVfNznilwdzc9b65MKU9gosxs03O8u6ko3nIxkVEc6LHXGP2
6lTla1cbJrf9VaQSlLNC1+XrtFC9zsrSD2MXyiW073xKeFS6KFxN86WGE8IP1qAizbxFhtFdqZpG
P3klKEmvBcZYRVahYS4Tt+nXL+AJeMemq7xdBDJ+zDX2+VbnEL3nyJVY9ROFLj6zxgszFTSqTDve
kj3C90YPdisNljLpYe+HUUGLkAYzfgujKkiRXhrsr/4sKvHntn+upmrM4xD6hTCOMHB5QfJnWKS5
CX2AIR0nB0TDQl1crCvdDYipgkcp2tHNyMVPDyHd96hVNIw2Fuql1snnKOnL2gZpLnYG/UF7jzTe
WSVrALveRPl9P2e8KwueCiXhZwxI6x8xq3kzm46jsF2adssrWK2Ps2rgUjsOL5FoCvw2j+99Z53f
cgbVXLUgGXnCTXz0+OI+9zUV6TgGPjYhCr1sC+wnNg0CS+KeimE/jWN7WSSFX6RswTsdRuebaSZ7
4KjRDjVCc08RUkjquEUqyWaeWZWaZix3cB9utlEfynM3ESAtwNFXBKoGwTbwYTS68PWwotqOAQBh
Sph366VGb5T6MwrAuEY49y5wlgZvI/oiCbZW25wb3tCM5rXeOs48xQWchOD+XtqzNcu8wwscJWSd
uoyLsDmrus3RCkR8i/wpCCvQyb72NTxlBFnkxmuIuhdzNOL5rlWTYc9+6nK0Sh6X81MkYZbrBybY
BcIsiZAj27RNx+40F97eeAI+EGQNBEipo81UE40HhiU8oloe+Y8lxDKNe2XYSTmC71ptzHllYED1
41Q+l7Zdf6B8rL9VzpWc2uIITw10h6hPptpeSO3A/DfUgDFKQ+ldI011csygTx2mhjihx6LYrGhM
H0w7mH/4jLT0OIrc6GfZQl8YT+isU6eDtXZCRYhduUeLNESMZNiIEWRbnwWZgHy1lU2dugHI1fce
gpDLJhNuPQH2AY0Bgx0ZHGfr+umU82kTVowCZPTLl76NwM7GJo9GxXb5N5c15QNWUx7LmZSnSAZ5
CmvcALXmYjLv2pbFIJfV8BhypEjRbELGR3wsRWV0NyW+9OCntBZuBs5cdBgW2x94ZbuzBul/17da
XRD2Oj9Ejpdv+9Dzjjoq1En6snlDYDPfmMVlWwI3eKThVFZsgSNGe2tbL/bden4li79sIyqgLMO+
VV0MHG6PFSHDIy2G8KWQkqR13vhFYqQbHFAIunsFT594iOB3AM+7INXOQk/A1WFgVS9hwtAB4cB3
zQ5ZQjNseStYJ7c5Rns4KRQ0nMqhv7itcHKKtsHB5nXae3bHnrDd3Ai2a5RlGWwnJ57BiwUBuTpn
FTCQSHbs2tWNE5KWWw56srUnLNdxy+p5OfMehjBLOK+/Bx0U27UoyIXlAZ5Y5HnTSZs1eGyh/j6q
wmLyLh2BmlQ4sz3W6JHaZIA94Hcgf8E/8IGec4BpasLkxg/vHA8TS2ceoigOIWjnyQQ847tfT+XT
pMgY3ksFa/00JDkUl4rO5nfE6uoZuFh0tvkQzCnzyvZOjpHdlPVa3bVrASvJQoX3E/EiHJhS/c4N
l4+sL8YUgdwYgRLwMTI2MZ3JoIbLzTzDdwy6lJPvKbaznddvurrxNqrs0AohKws4KO/ZVzGUeocq
p7sX2EgzBrbIzgwq/1VXQQS11cQuq7B2K6jf7/22b5890zPUExi4fPMK4KUN+vYMQeL+bqRSb9VU
uifDXLsLwOhY4DmIUTPDcfzbCTzErtSLpioFf9u7F5Y1Oxdq0QbuQujgYzcokLXcNAgGziuHHAoN
HjFCrettgJt6tpRzExdtAd1Up1h+0Q4vELdbDhtUhN5r3yoxpfnAffRwPUgGlVofV7+pYUmBWMYm
dvDGb323KsWW6kn+ZKihDqxuogCBumw5qRWgWDLMlG7mEKTZyjbrj85qScBho3o7TaH3RcxWZSsi
IOZUmYElFKv+cbIj2sO5dX8gC2RJr18ncVZsNaIP3JiXnrdD+rY8i5lOqUMq/kuOzm/X1dMGIo3l
RY1hvXE4ot7bafFedR+qO1/Z5bvxKyCzjA/ZACnnS4ciI2ubXKZu0aU4xFK3J3zesWV2thbx6MFu
mjvvC+0pUtXb3CgkXUsXeOyIsPKYUAtEPsQ44CW61ma5k9cHFAks66DWT2eHw2IcObEJoWjtFlvC
qwS99vpsipHH0gndN3da+d5bSf3QInnhBOiivQ7K2QatGN8ZaLz3qgSYLnGObbvGsIy0TXMo0OXN
Ccg3wTYsmm47reRtjUT02Dk1w+mHXyNzoHVj2a1vkPfn5xF42lFia3l2dekkJm8ojj1hLp1tdTpg
ChjDzhKVQKfSmaINWls2JQXiwuDDHKlXzGurs+Nju/ZtbhOE2yDcoptJ1o+y/NHWBNgCBhpnJRvs
8xJ8KjzBsluQ+VCUQwK8uM0mhECkM6/9R2wMYrOGDrLWMSI6XxOEUPWiDnzynBwMNRRO2062676e
3TBBK4bOw1YDSmzg4P4ivG1pxvApx/Q/RdWBY9UsZQa/Mwv/FyfiCaYf8Fs3RfN9lbC18JBonyy8
bhIvWFEQ5bPMfFuSxFNX+L63XzmJwLvmrsSVl+YrnPqGu6VR5Jms4ddJOyITOs+/zqP327oOVI79
1MCslhFoQmUQppjA/0b26vxr9HIAcnZG3nfNTQbVcLFkQYSdJwbgzt14DVwgvTwaNgzJet9WWEo8
qwUhWUkFsTEaOb/icUW5zQqfIgfF8ChrCmyXUQQYGlH1636Sjj3l4Ds+BvmC5T+O8lFORb/xhMv2
BlVKhmOsPbsjE3el1t2rsPO6zaUPhbcL4muAmNV0UjgJ+0mtcYOqpI1XFO+biER0UyyA/lBwyotF
GchTGuVgDArENQTa5xslPQ//CvNpGlgOG4yBZTDFAQujCeBbqRf/W1jONqshGD3JAAlBdBXmQc+6
PU5VJwGyOIio6Ud+ASViyGBQp1OJZNQU5arZirHHAT7lESTKgq1fUBOGF1pJBBZbiTTFkdp4XsNl
jJ2ct4nr9gsMFee3Ikf/FndjHb4Q5FIEltVDpltpfnPHN4nnLv2mjIi6jB4Q+4pW6muwFNFhWc2S
hT1rUjoM19cL3YktVZ6WjWSJdt0ZpvM4o4K2LL/XFP/d4tXBRhauX8azHs2eLwLiOYHhkwM86bUs
A3eXO8W0wUgajVKuVXESc1icEL8MCxYGqUrExlfsQQAKRIdb2KjxuZY83EwAK3Z5QMMHyHN8/JAI
cxfp+AQx7wsQ0q3FFOC6bStrQSVxvZ9g45FvDpyt7gQ6qW3neCQWZoogLcWgpmwi/+hVwKMxPdIp
tOBhaheMOati/lZTtaaodHDVqZOb1pHuYZCz2sOcNkoaYNvbauBzyqdyTKzTNalomNkVBG89pIk9
xnmowx+Zo+QWIQ3iaOcOpst8bQ+dRCsZVjPfi2BFJT1W8rmj9RtGMG02N3WZ8THIAcMDMXXm0t3a
dcJjtZXUMeyn9QVvKEkrFCL7pVYQr010OQhT2EOFGV26jOhPG1EZvMXBdK/zdtqivmAR1nbQpz2M
3asUldUSz0oXO6HL8TAFmLa2dy2o5VGc92x8GwD9J307w4jThG10IMwftjafSoRY+0N4DxZxWSTl
0IUgaM7DLwWg/y6ELHp6KgCwwlWReR4C8yYsTLdQahNI0v5AdnRwZHIkd149lochoowms5GYVJUV
LKyBajs1vsGIAxsgcF8jT5VMmJ0pAzSzyGHBEDYEQT0d6pNMXpW2jE/rmTdrMMYah9GmnVcvjeoZ
gGGBHXESQtGNg2SJH17v1Bvw6Ku0tAhwUSgPv87DGoLl1PPqR+m33ZQ5rmr8zKLH/gk1S7fCns6F
+hDhVAfqU/pdjbI9IFfe/hwx4hpimrf0HOmc3PMCRSWQSnL2hi7A+1xUMRr9cwmT2TOfuv48Dfi/
Y4bBWZi22CN1GmDafSxKlkP6Seom8/N22PnDgGoHM6pqrx1ZZeUgi71Vav0+FIuxSd3qPps7Mv+Y
6mj+agtqL3OfBxunpt4WkykaB0RV576e9KXx5+ZISy94InXgIJ/KzCaLGjQRWO7jtm8HfqqrZnmw
68izMF+WLekKCqlE3wCwHAq5WYcR/Tl2J0C0ykP9XzcXIHhFFtVLgH4WbgBJYcbph3GiNbGeJ10A
Yxbrgget+B4Mys+qCTHPEeK8NxVl40NDwinrgJckkVnyAwD09sG1OUmM6L1N7nL+FOW5fY7KNty6
hFVn9ZMRxzyDgG/hlTZ4GhIF5avuYgZrTFzh9UuCGVBrPAOL/BYu4hrFG8lT5MkIX3cRG0K85SQr
ie7NNTq8uHRSbxh7exYthkdfUeggDVyzyp/S0YvGIqlyCahjcHR9AiQeVid3LGB7hV0RA+Rgnh6K
vgdmQEOfwuaTyBoWJxO2/tGvM+abedmxwObfRB86G6Fgl7GZYGMAo0Osm5i0pP0OBwrzu61dOHfa
NhRf0fvIFJQgsg+jvoCeRzfZAkoA+qE1WDB0DkabKIYwR1ObIgsDNEQoQ+2d4Pj2cZCXfRzCVP7M
hnD9VUKWD0OGyckmAtVeAs8deycXb31EpljxnbF23a5shWQ3mC0i0ReMMLFLlObSQ313XPzila2t
3Foe1v8YM8gDICbzAhezMBl9B7DN2EUvCNSev6kSVjXIURl+z1h3Lwozfn/bu3Lc8QIVwjjL6I7P
pX9uAg3eyzgMv13rSijdarVxSnw/8FCkA+0wsE3gNDXM14Z+jnz06UuNmK65WS+6LtDwlTgFU1OC
rLOtHb8Y4khGKMqE60IGGjbGwRy+Uc/coJyOTQSL1qzkfRtmYeGOm2LAAAW+LmM2ous7mAXqr1hW
Dv8VFbR5qkfoPOJxGPvHFaEhA1rwRbGkDYwTk6JYdiNxWdIpW9/D+QSNcAMI4GdkpIKlzmJckOj6
IVvQQWDQ60w+DPs1EwYAVsRB+SA4ImHPioEX6Dk8AZKVP6wBOt9y8pcT3IL5q2QsfI76oD6jaBof
62ipd/0imxR2+V7MhjUCuKO97cjQT894PvfIKG0ynOs1PMv8/KFfxHwPi/8zVd0/CMImlx5i2VTL
CZPwmsitRqeCoCs48tgOb2lcDVKmIRzDf88Y8u97Uei7FQdjGsqx2QIORsp1PvPjUq5oshkNM0h3
XYSuhgNwHdr9xmqr7knD500vwvnem9dyD0gnuvcw/Ei0qYq07ztgB54egZEbKzJMjJbdUkKmMKMp
/RIwWt+BTgk1vAjLe4x5ioTiAWW+wW3rJ0Sx6QU0iMFvh5MevOABzr3Bb/TW3U41ekRu6ji72wCm
4Tr2PeE9zMSrNtcZ9AReh4QA1kMPgoloBNwWnJqE2BKGvA7ezQqOGUlHpTrDNIXGpgCmk0IUKHZ4
p6tjR3W+6eHLhD1Z1jjOZqNR0reRFl6WF/FwAepR6HYJY4O++IDAhQ7zJZy6Uw/MPCh8e8H4wyBT
b6xeXVSvczKFdfPWyvb3UgsFw6WCZl2FN+hj2tx7pMIbjqSMZF9HDKmHSwPqTAPTjg1IBqfKsTCy
n8XfsVRvjY6DRvgI+V1hiwDYsIF6CT0CQPtaPn/8K94h/90aHOuBoN/k/XIsFXeL2GlYB/aUx34X
Eo7XH3/GO+zFW2/jZQX1C7ah03GS6IYesON+fN335Mu3lsZoKSRhljmHvhphWCPRhlZFch2QlrVK
q7I/WET4RN609UEUIwXdaxDqnM+iad77Xdc341+sTJ4PKza3EOzn5kVHTwpM7o9/2HsP5fr3f124
QT7nLCHOOQY1JiZ9bJxfFCT/jy/+znvr3vAxgZHJERsp1MQL5GpEJw684LX3NEefkJ/f+/Y35Gfl
4GCY8zI/TotES7krJwX4kv3l1/f+994YguE20lnq44pJX5B7IkVXugkpZuOu237mqfLeTbpZ3Asn
q3LzIj+C6Iha5+L6aidgtFuG6yfbx3svzw3tOec6MHio81F6KsmDX22u048f8B+vjCLuxtoHuGtB
xgl5EW7VbDtfZq7VLx9f+o8yNVz6+vd/vZidN4IGhewAdEP9BezDf4Y8CGNtG7TCnuYwZJq+Omv+
2Tr441PAx93QnokaMMcT63ik5DXM7z3CkqF67LTzCS/8vTt1s4CRR0m4Q3VwxIRjPOd9x4+kZ+Xb
xzfrvavfrGKj4XwUih5Smqk6SIOgdgBaf3fp60f+6zlYUNFKTLM4sjqYiCuVOW30WXrfH5cvbvrN
8l3Q4trVB1m+YyCZEH/eDZj2ZHA7uf/4y7/3ATcrGGkNAPUwE0fumrr4JRoFqEL/Kd3g9ePr/1Fm
hB9ws3Y1b0MrBrgKiWUp0ll0/l3uXksKyoi/jWplHgzmCA/dqth57eZ2/JutCR98s6RpToZppVCU
sMVAJuo5lxmFRyLnax8c6E/Dfa/X+z8GugsG1f8+/QFWQ0PAIZYGwXVbgIzi1f0dCHWoKe2bRSQo
CcIn0ZldT9Yy/fim/tfi808ferP0cx8u+45ft0ceWf/iEI5KEry+NQX0D1iG5SorwHzZ1I4J44nw
Mg29qNgMIyx2Zy9wksFBsmul7Qwajag2kyrNHciM4RaT7gDRcQNSKEUBBCl2Il/9BnhfxWGFcJdd
MQ62AIFoWc/eqKqvfo2gF9i56ku5Mnsmq5X3Qyn8bTCS4TSw0T6VQ4muQo91AOCkNdlY4iXO8HWb
59IYD9lJM2NADlSLwqDDYPrkRtXygLRPnoTc5hthKd1ywaIqxngO3COmy/KL8PsX0K+dbSOJ/7MB
urbDvLPeKq3N3gTRlWnMELoOhcZxEnRNEeWxJIusvMvCTZ1VzuBvmzz3M7kGFehBK8br3AkxVZ1H
e14E+NbFcK0i65reVzSYNl0folWybIzQuy2y20obVZsoXPwTCKfuZ4fGO4vy1n51AlbnYRTDDmDl
X+FBIsyejp8Y5r2zE97arTb+BIoA1MWHCEU6xJw5wqs+fi3fWevRzR4bLqGzVlXADkTpeyUGk4bC
eV6nfEhcVLL92GVjUO0JyNwff+B7P+Vm5w1lVbqDj9IsgiPCxjYQnEPu4X1SFLzzFG59vxnyITES
cvjBx4CasSKj4SN24U9u1jvfnd0cd5ObT6yfV+xPAJv3SCdun/opoLuP78x73/3mUWiz1EyHOJPY
ZOIFo94OsDgHzvh3l7+58Y6jVOR2ZD2C93u/rhZ0ZneMF48+/N31b469ieQ+hv74+mRpk1aItO4u
ZRWlf3d173+3bBfhOlNlsAIEBuFkN5QRhlOf2eiR/wbV/2lzvjnyhFzdqvY6cVhVjzyUxjd387Rs
OOb5x6htpmTVAQXnx/HTkQc/y0Y1b3OD/94xNZr2efFfAl34qS2u2B6HyDID3y/ftCUM2wZwgF5q
g7Gt69T6hCEaWJ8tMpIeuA9SbY98rztMA4ctAufJVpBRpb5bLPvcLUBPhDUuWGg4A5/dXLANGjH7
oN3xR0Ga0oC+NM33NTziN6wz9Sun5XwANiyAvnfBk+XY3zrG/Q0GW+jnQbO/i7BR5ckw2voYwAAb
5Dk3whFr2lj6UxGLQK5b44zmKFYC1r2TL9lYEedAJxATAJtywME2+AEIb/qBVM720Hq2+03LsQMR
YqTfipLQl8EZ5zvrjuuFNvl6HQCEEnh5vW64R+oXotV4mRcHWEXUGIiEiEVgT+R/mzjpLg5SdvoU
fNnqtPAyPJhyCADHlOSHQNzvK1K41zYV2iVJsHrtFv5b4WOEkefB8QJ7mYSDfXKp35qVgpG/MM/Z
GYRM7Ogw2S89ddjJ5SHBtEyCWuoR8FuwyErAeAGY4iqsMlktNSQuC8h8yrVxCY7W81XfdhxNT0Bh
x0Awtg6imIrSg/yCWsAsRrS/IBdwnvyKqOPglcF3Jxz7N1IIu4Fn03QqYaIXh9BTn4JqAFEI0qc9
ZCuA+ghoTLogL6VwQjAXWFCcaoSTJ0B6+9g3vXx2FK2SsR4+jQT/c+fv8uhmtUJx1WgyEBTAoQ1h
1mnGF7DUiucVFlbgp+k22LkYZd+VK9rnoO3HFNIjwHGQmZylCGwGDHf95HR7b+O7KfvENAbwZpv5
YXBO02IuLndOHZk+2Tne6YFureynaUFFyV1+oOYHZAnJkoMHTC/N/Onucd2D/rB53Jq61xScdYA9
7GBne6DoLeKmwTBL+78hVZri1bNDDFpaFfvD+OR6/Kvl1ZiU0V85t7jubXQCaOpT3rq5PpgOmj8x
CPDR2JWv/lnB/Odb6N5mJiz1OOgRTlWHuV2zgH8hukv8/G7lX/5mc3fZze5brJ1BmIavD1N5apD/
2FQ/A8xoPr74nw9tl928XY2NSG/mViOxomkvowO6cVWAMPLx1f/c0Lu3bxeq1VVCRz4dLGidufet
JE6SMxKP0SYQm3wNPoHq3vkVt+8YZ5hrNBa5lR2IEgnq2uFYwTJh8/GveO/qNzhBQbX2DQw4oR2Y
hjtQS4IDRmHqk3v0zutzW726E/jXnoXykrnOljgaw/6+h2Rx7ROwIj9bhn/eRdzbSnZYlqmo10Uh
Y9LfdSFiBsGnqbGV2Z8f36Q/l8pudL15/8IMaBRQ6oPXdOg89GrIUQP5rvWjOmsRY/pWKYwjWa/e
9IyuzVfFp7Y0771iN1u1j9REzNdyTOQ7CAaq2vzkowKbd0VgfEiLIsXUCFwBh41/t2JunUVnwQio
0FAfc5eIOO/YmClEGn2Cbr73rt0s9gD1QF1PS3WYfPjq8KLv9koV7JMi+r2r36z2acLhgZO7OXRR
CRGAQ/q7kAfNJyfVf6cG/7/VYwryv+9AwMYpyqcq2vva/gJJ18Ywjb0HqfuRoB4CRbTfi3E+gxP2
q3KCz/yR/6jPd//PZXSmunY4hCIHEcLpGVKTAYCzf+etdgey/F/1B//nI7rQYgTJOKxwTvrFna1K
QAa8hMayYDAc/3gJvbNGb+1Dc9WT2aVwCi/KFys26C5j3n8Wl/nexa9//9f67KCPXITvqKP18nWL
vPIxzcugPWsqP4sLf+ftojdbgGw7M4UDyBBAOc9DTvcorD4JkvD+Cy//6d26XeeQqa+YZCKHN9Ta
iYVu/DtfQMcbT01t7qMu14mqVpqsHu22eQBlFLhlowY8ksPXjCKhMNbQMm6bcvRemdv75rysalGx
cbXud55Lm8d5hmQ5Wbyq+QWcpNMxhS7m4nuSouS6aplFozUMOGo0JpAYG4zpffeM3JUoWeG6kyzC
zRMrwHygoFAiJaXwgruhocumXavh3hWmOk4Ncl3rsI8OPpEqqQAa1r0OHxqkiCSN8Sz4AyHfLLOP
87j0yfOoKwwf1sXdiCDEGBt2AcXzNW7+PCCi9jIIGCn7pKFPMxQ3CeHtDw7flrdwgMRjcDGTh1WS
u12pQ35BGuN8tZPyf8DgvtqUjgzmjRM6RQYeBXskng67SxtKiwG9subKPSYXuANDtW64Jck4OmAt
yLJaPDgWsPoU5jBASvIuNOCbg676UuYOQfXuQEiw8tw79zgSUuzMA4AlDqaZpLX0ESoo1CEHPTzr
dNddwqLSUGzy4BAC6roTC+i7AhTcTCwQKMxqCc+TZfwBo3+6h/62OY4SdE1h8vAZmRwRHLilPKLv
8rcLmpfv6JOaJvFrn8VKgtpXhX29L+tu2IhKtD+baXYzwzGSj1iIIfeiqu1k3X4bwVF05xvC31jg
gFVchHlWE4BsGZSjQMEnyCj9sCy+hmLsvjX4KWsCUi5HkBBG3McByQ0xFJgRhA0WeeN+KEjC1vKe
0cLzoUiDCraiVz5UqGC/h+H/AoVC1+Lls6vZBPXgbF0fiDhm8khCpEJsvQGuYQG0CXsCw4ZM9vNy
0rw3R0Xz4gLhZrWDpR80u4FCRmbna8R4FP38hUFxA9qeZx9yuEbBWoBSiPg9P9roMuxpyurWSwF0
FkfZBDLpoLyF6XI7ZwF1KcIQXLap/DBPorAHO1BP4GxD/umBxmJESkMcsI6R5M7p8zyDih/cKLew
rwMYhODbwKjBgm96UL4g+6rsZp1oOLdAi+NT5IlYeH1QOtlNCK3HK1ToIlW9PxzVEGlgzB3/h0up
LqB1zkXisRGCj7ybB0gFLPjMiVVgc8ct6LND2q95rWAkEtQbD1rqeMnp+hVu8F4mOjd4mjA/umAk
D9YpXZqjLJp1PsBfoHVwSDRj1paFux86rwE1rQIpCkz2raeK7okuNeh3GLonKCrlZnam6gmtcA3I
lkIFUuSPORZhjPFIBHqsJBA9wizNivw3pTRKfHdyohTM5SWtQZEAUVdEmE6vYEpZkBubsWpTqwm0
N80MKSRdWL4nvmH/lH6Qu0elLGWg8jF/W7hAoThf8hTULhaAWuURAQmqdeMKz+YnWUqYcoD5Ao5M
2WalBOMnmgqzuS4tiLg09/We+goC3Vx1b0vVN4mdbAnpIqzdcpfCzVV3xT8CzIvXyuXrc7FW3a5B
rOg/lg7umbLae2uAL+07pIWAvg5ArzDNelevYLMjIFSluiT8XFZFtc05GzarWHtMxQsIsaDEtuO5
QII9ojUGbyeQRF7fyVrAtaRXLqwhLBgr4Pyq/s0D65/uHfwD+inww1yQ+ieM18vZk+eRLwPYs+sM
GRcYvGNw9OG1bf7u3L11QJ0MdOVOZHpkQ4xz7ELVnkJbBdJYUxfbvzrab01QtY6Cqhi7/ihhm1Or
EQlnyxEE5b/rUG69TyM/j/gkmAIGI/yrvnwbTJgKffzd32lQbsMPQl+G2MSFOjL3ucR7BTJ7OtoS
rN3PEpzeKRxu/U8heB90VOf9MYKudOT8zEP2iYXee2XPDTKaX2PjqwrWwuEAypOdYBUqXYrH0A7Z
X92e27ieZUBEj4WpBvQndhv04m3q/Qn2L+anqPVnIRfv3KHbyB5M8kG7FGY4QpR4zwJw2Rb7yR16
p3y+9QgPAJQ6XdAg6XdKlrMGuaVKUTojqPXj+/POV781CB+bynFWBRqLVc1Pz/sdSPr08ZXfebbh
TV8eTG7rDlPQH9uwjDtTJQXsX4jzWaP3znsfXv/+r4oZQZuwN4Q86hjV/oMc1l1YNpv/cHYeu5Hr
WhT9IgESlacVbZVjt91pIriTcs76+rfqjtx8VgmoqQ1IJZKH4fDstf1metPLNYvopbY5f9m7V9Qh
osHB8KuT0iIpeLHzn5dbZum557+/ey5sQNTzBgaVZTU/j+74RWuDT5cfvdQq0j68H8KKmlc8Gmvq
ZYVzl4bZrZs+lMO0Ml6WelWK2LZILAS6tAnb5Nh5yezjaD5d/u1LzSIdrqHbhSaC6+rkir959Vn4
t5efu9Qm0rG6YI1qAiWuT4P9mYTAQdXY87b+0Vz1uFv45TIEnAUe4MygVaeOQ/uGK208VuJk5XBl
/Zft++BwZUhtXnfVEHSUnN62fq8cRJAGX8a0cG46fYgPgxYk+6YUI4W5YaFtAQGFz3GBQq4WkL23
Z08tikbxFDs5ld8+KXHaHCyj0B4BS9vfMftO33TqB+4ThDsvcxnigR4Y7Ln6MbzPajE8RGNX7M1y
mo96g9FhL4AgRHYDHkGvKa3YzHlehpup67U/U6GU+y5W/mbRMP0sM2TDbYJ0e6eOzlDsBuDalHxb
DjowC2dPdExmdd5nOZ3NeTfNb+coH27bShfptpy18SEMRewAX6hLug3AxjbTx3mfz3YNNE8PD85s
INgT+N00bQtMJbbyHKd7vVe4G9KnHWUHIzapyKRTVUH7ywmzs5QRQc9s/5z1dLyb/JEbdYvrSnBa
PWTaYNSDHWJC7lKsIbnHkW7+Xtuc7CKnhb9Y9hkgiL4ZumOrmPoP7sa4dGhLZTykUcURxI1ideOX
afNg+4H/EMKcQ1muxZ9mbip2mtNSgu3acXjfEKvnCuwMdYOZ1j8GhK9bp03tmzhEuBCYFbI6J+x/
mUj0DmhxNPJmY/oysePcaXPgolmcdI9jtf5L05X4BCxLf/WRBe4qMJoJV185LMqwSjnH4kU67TV7
5hpM8QPAUOW0DafiT8QZ+G0aek7urmp8ygDx35iha2xVRUTfEYIBNagV+0sI4wdRUxO1u5Qv2plZ
xL7a7ktsR7kiyAGqIcDqMCCyA/uzSQEKG52ovHHyMQAmoSkOOqPKCN86/NDO66/zrRJN6GzC0orS
jdLn/YPhx/kRHVKzqeuByz1uKh/8qEDzj7HTbTn5nClG3yQxigutfuJnxpTGIr5S92jSMvhxhT3k
eztIJhUVcZKfWDhrz+Ka6HkEAryftWSGdQZnBIlIW7ebwjWa7/j4YEAN9fRM2NeRzwuC9wvuZ9aj
7dYst5qZ/ohn1f3bqn78ayJj+UgaEL9CYYvy1QIa9KJlKoXIquvP6cHUHYsbWISoU9DV5cbu/OaB
7AiIM/M8AmYzP4lSd5+6wlK5q6P0pY/L+IClvLY3MRM9k430CXH0oByafCpv1N6vdjkAZU/PjDzh
8DkqnF91GCmOIg6GVkeHvK5VeB6NTemrb5KbqOob227bu/4syLO0seJUZY5H0we1kblVdFBrkEwB
E8A+n1oO5Ekn7nIBIEG31eFYj3V6U1eJsZvMGsEoOoNvCM8o3giKXNvByqvCjdqM/XM8BTE3QnP7
fD5WPDFTzV4yadOuamOEg9k4l4xcF2Wwk7b505T48SfLHsx+QwNMR0eL1GIbBk51m3ZiOIz+3NwD
OE0xOsicl5Cz/yEjZn8HuD6iYQq7DapehedCUtsh+ClfQ8c2f6R5b+z6Iu7vMxKEe2Fn6BuUNmiG
7Vj5dHk26tVz5kwUlCc6CqANNqT1jQKedDd2k7JvcVyCn2M4GzS1mUeF97w13FZ5rjonpXxdqZ0j
Qu75TahDil6dlvf11PhWZ0P2E8FdvE+Z8I6JC7UpCX3/izrbwK21ELRPiM8gyQYjvYuQVT2D55ke
IrSJT2ER9btEda2bERtCz1fp3iq2gsdMDXtgfy2XtmJSblQb2TviV+uno4ztZu7n9g1fMyx7Il0N
NnNVWdsA8OWNXZTxHtBf8arMPiX9nV7HGA46gZcxWwM8JyWWCOhcfAWn1zNKYl+OUOfiWA9fs8mf
D3NljjudSi9E9Wo1sDX8rzDf4WhJxrZSIT/2aRnccPNZb7PWfXG0LtsUaGeZ0FXQW0bj32Iw4D45
BaUBm9kic7XJnRScJVaWVKjF41ONpHfD4Xp6cFMruYeRNWY7Y7SNw2DoNZkWK7ypdZVuGQLjTkXT
/OJDYXjp0pTZj2LfneWK6NVQ2/RoWpCMbLwQ77VWDZ6hEESHLK/d5tiIIvuqNJTEbk2Cz1Nyg7yE
ASjDH7LxF/qajryd0SAprsVNWikIgwtCQGR5sk0z37rJmzDaqZHSH+ldQEQK3BVdo8oc6mgLXSv1
wSk4yGK7BhXTxs4q1IgDxNZZDPaXuGc+iSA174Fmugh3Da26K+BGfB1Ka2QH5Tv76ozpQs4SbIvJ
Kb+WhjrstY5rdidQrONgNcG3zJ+SO83uwmMLS/NTGWUACynUvBlGq4WE2nIet5GQBbloPJWU+wmB
/sivEc60t4zEOPiZO2+TJKCkjYyqdkB61m77aEi9IRz1LYJq/zi4AqJXwdwCrumn1ljBD0Ovxn0h
FHPPP30Uhy433ZVbM65qZ2faHRJb9lKPFPmTq21Upf4dwqG9gWhjfmH9ESc/L8GraT2zyIEbjhdN
Gat94Kul2OUAmQakRWH6lLTDeCiKuL4jy57vbL8XKcm6qn0jPoxvsaCII50ywtroy0/V0IhbP8qo
yFCFSQjX08719ekT1yc3FLKlR3ZLPSOnMsAXpMZTNrnWr5Y83w6YW7wHJ1HekHDsH5GDA8byfR2k
VVgeR5C9SH/EdKgzU3kISwWpMer+Bzam2k0PaQqV7tg84sfoP0VxrHxGtFa9thF1IR2IKq91y6cw
TcmkUsq1Y2mIjqqRN+dlvQNYEc+HkSF5YzSGSlYYwoHms6zX4LjuUhAO3+uYBWBnhWdLXC1379ve
wmRYjbvDOCnt774hjcbaHj0lmjAfZ2RzB0Hu/AuEqOwNaZm2oTQy2U+ABA5ZmOjPlmpqz3acFE/W
IOI/k9Ni8+aAR2sb65MJSG1fBkZ0LJy6uAsmoX3WgcT99vUi/QzHHGUghSbjoWameXCjwn5sU23c
uIbWvSHrEn9teLIeHzzu1dovb8PYNz6RLHCP7jxNr0YzK0drFMbv3syn75kJIc5pa//AVRQcJa0U
9xR4W79yv03uzT6fXwOSsUBGw7z/HPdB9Fb2efuXZb6iMIm7t7c4asrnPrJsbqmHSnyyEtXGRgO2
o75pEvCRW5eCUMhISZnqewMN9bAJej8ncVSU1GvaoiHvpRn5Q8hZ/aGtE/chhxlwNyWG2FNuqbxW
o6Y8DqmKCnzO7JBU4GBlu0y3O6+YHfwR1RSLKws087DrKKV5be20YKwX5W1SAawJG7N/4tICuAvS
h/gYKSpJz1R80VRqsfLRSo+ODlATNSGsjCbVnvN+TO9zJI1HkHgM8bjQ7/wMgi5g3OAhEhM3JNQx
HO3WATgi/OQ1wLEqhxlY93tEkuberZV+x+Ksv/WGbrOC2Mh9RxLFNxDN3KcB1NwuEQpozGEsJnA3
tvvbD2P7M3nr8Xwd0+5NS2h3cYeL8sZid3zqelf95kQtoqp00ACxCnHrNJZ224PZEXTeNO1FjhNg
EqlZvUlrZ+RuBUhWGY05WAzT+GQOJgNDkE5/jDrbenBRs59V2cM+aptuX/hGAJLXjB4US4kOWCnY
v5VIB/YzCBSoTA7Go1orO0OBo5tFdvxks+F86DmW/2nUKXXxEEcsi/yzvTUncsXUskwUgZX1eB+w
1XtOqQTf5Ti6PGP/JKBXs6tijm+RvPXTUbd16yj83DnqxlQ9k64wXkSMvCBNzHkfG2V3nGoulcYq
wxQvNBW27VpY/unK0XiK0CxvYWRanyY9StF1BjooeaNw46uKQVXZREdQgWMGvkC6DDaimb5xN7hh
MF0+ES8c4g3pRKwPmtrADyhPFhr9uvDy+ncfr1wzL5y2ZRedhgTwpIw8u2UcMvVvkbs7wa5r1yQK
C4dt2UinKITaGj1G4pT/ek4YPtpjt7vcLkuPllJWVV2qhl8r5IHdB5Z9TiArubClB0vJqnluDHcE
8uRZquJ1s/laZmtCk4UEoeyZE1UVVwsjRdCJYnhja31N/PSOu4IUVLP+gmXoyicsjJn/qk/fJa0c
I+4nzHzrE0maHZUEW916QLV6ueGXBo2UtiI/63I2tF0vYqc5CKqclO8FyKcZcM/lNyz9fCmHMkHX
mppQuF6Qc37U9XAPCv8RS6Zoc/kF2vlJH2RpdCl91Sloq+uee4rW32D8c4QlF+6yV+u7vW05rO2s
aS0htPAiKXp9tUGF0eQV9G10j+Um4YBkKkxHabgSBwvdITvnREqKQAJO6MkxmabrbsOhZaOJeYO8
/nJrLYxa2TqnbZwhdyoyZvAPuy28Vw8DgZu4gO+s4hu/sSOSOZdftdDzQgrqLEt0uxyoe4iRIk79
Y4p2OMl+XPfwcwu+i4qsa9V4Aqx4qvzPCNgPhgmIqS6P1z39/Envnq42jjJpoFtJobc7JfpqQeCY
cAO+/PSFSUl2ly7COlbSgjLaxun2ypmBbK9ZRv5ne/JBMAgp3HLVZ49OvvE2rhtSKCS75104Jv2w
CbXe/OHUqfVldmE0btO0zh7mNo84MabTba2DHdr7BtURELIb9rSD8nvMuMRH5I2RnEO1RdgM/kob
LI10KWiFFqtjknY6GPkHrUsAH3Dmpb7CEtfdXsoGN5UQJRf9jub5Y5LdBQksw1Ixxh9VpIzXfYMm
1XUBKDcgIRamNxfqthhucxuvIVvnCLKyF1loJNnbxldNgXBHFwiGg42T/E7dp2DCYVxZaaOFgfif
v9a7YZ7GthN00Wh4tU0qI9ZT0LjZz8uDfCH6NSlAbfBcHEU6gbP4pwZa+OA+Ts2aDfjSD5fis28a
3VaAgDN59c9ZrjwbZLou/+6lR5///q5NsgwhbdCRSQsG5+uMUiEFT3Hdo6XFFk9e2IxlKzzOzXuA
MiTVau3t8rOXmluKe0CKTm+rgjMh0IsexnPTMGrilUZZGohStGJGF3DKZ6CQwUf3sCtJVUT959xf
69Clny8traHRo0TsNOGRKthkFmNc+95YK22zsObJtAXEL1TU+J3hsa1HWGhMGQfM/sW1DK8w8791
okwr7bQweGTmArRWfzIcbfZc/40aj62frW2+F3pAhi7MdkS+0DWFR3VtC4RMyzA3Ef2j1nMKzSI/
i1cmtYWeUKW4BcOcuMoUap5wHBeLCRJ4uhZ+sxX3cNVIVaXYjQYzz0pRCY/70u3ovFgzkJG19W+p
maTo7YLS7kqrhudabkFkotD+FlcgDwvruilZlWIYsxXbIWU3USqMvwOyFxj0IEhy/7XmDuTKPpCC
uYD1SJ6KYA5AhbXuvFHy3y7uSJc7YCkcpGAmlzvHVcqqouZfpoqE1k0eH0zUudwgrXzAUjdI4dym
4FhU3xVe1uvckYLfrcND3f3igHrFR9jQFqS11yBdAfo9Ep7fsn8KXtw4eAzTvzEamco21tbHj4Lh
/Bbn38UAIk/X10bDHZiSsDc2et1zXQAnoW5XrwnMoucQ3JizmewE+pdfDnslBoad5TnZHPLwlIYl
INef5lgd7hDAaLdFAtpCoTp6W5+vsmAeZwalb306UxtmV6QlAUCpVC6BAOvKu7Rp4Bl1Q9nc5Upe
PMQ9SHynMM1PpLGtvY3ecJuKNvzCBqcjnzmV1I9XSdjeGiPgI4R3LYZ7g+g8amR7WqjIvc4OzzQ/
fH32dpcZN2aBZRAuGGuGux+Nr3Ojnf/+bgXVQkdA+I8FFzkJhZPJoUPrP87Dt4KixLpf859b6htp
osL6pUUfhW6urm8qsrMxygbKSFdG8Ecz+fkjpFmKXJ/op2ouT2bJj9bzw1hYV2wDzo+W5ih9HkeH
FHZ1igNkxuZm7n5dDuylFpHmJixQE99CUnAKkx9Y1e4Mbkpb4+t1D5fmpCobwqCzqaXzDXUjomiP
n5Nl+vvrni7NSf08Y403pbPX9icFuKjSfQmxW7z88P9MD+VD0bnFpeloQuaDJ9zs3EZ6kqfbOOrw
11AzrmNt/NEggZUnLPRIHCcOO5ut4wMhzLQebGzTtA+d2wI/Dadq15hKtDJ/LfSVTJOo9LN/UDyo
3hzMP+A2ogmp1KPCHfHKAF56gTR1CSq89cJgClaEtW+izyh/dmXz53KLLkSHrJjXTNUPivN2LbPz
m0rX38ym/Hvdo6WwxjqktmEICs+lQAUnRq1ba5GlH31uqXfzkhPkraH0tIivjtOmsNk85aO70p8f
rXgMMUcK6q53mj4pz9smu/hCsf+r3hjH2In7TTw0K+9Y6lIpvrtatXKDciCvE7Dg43tUEJsxWZPC
LUzbsl7TTy2qcQtD9abqZzob+1L88nHHmFhmlGilc5daSQrzmMrw0KGSyHPsz7XzI2nc/VzXWzPq
VkrOlj5CinSwbTqKGGGe157qzVRBeUe5qvq7OC7JtcRJhxtfao8/Lw/WhR6RhZztDCupBc/p6Qj9
1cTcJ8V4YyXfLz99YcDK8k1NoWLfyVIORUa/yc0f2hqrZ+lnSys0PnJZ2zoN9nOjaR+4cTmZzfiE
ZYl6vPzLl14gBzHGCGOEYYcXOf0NgGngt4HzGGna4fLzF7pZlm2aGJieHV9GL+iL+57d1KbS9M9F
w2FOj3/alljJ+C69R4rqHBi/C+pHhdo24khapvd2jAXfVGMy6UI3SNcub5YaTArtqYv7PIGq4s3t
FOAPZvoHV4EADkvRuLJPpAU8jAuRzH4bnIp08BTb+Jr2/g9MsK5bb2wptAFkapkZBoOX9KVH4m2H
8uyVQuSVuU8//8wP1nBbimxukQs1rnwmPwPhTNAo/SGiXhHCZYvCY6A4EOfadIzf7GbUTpyKMXxj
d7ynYi04or+LcC4YrG5XzolbbkM8PzYZxfW4OuSuu8MiJKKWCnXbPdZJE/WXSshtRaa0j4luqFj6
ifDLPJvzHwiyxUHv+uEZ5bDwTI06pViU/W6AiAcfop+G31cNcrmCvoYTGxawjzynntJNmLX3Sew8
mW57iIf+r62HK+857wg+aFm5iL4Vuh1SZAK2sVC++xmlPThshWcIbOZurXL8Nhj2Si8uzGhyUT3F
kBTelH6NyE3sEESBh0znP5eba+nZ0oZHG8aKScGsPXfubmLMMzYtVuDXjW65pn7KjAx7Z2ADyPv2
ut/8GNPhoEbG2pXARwujA1lDCk7K15zaKbmHG8ZXjVrWwog2bvmpa/9ebpyP+vj8fCk6KSwIE7/L
4VlgzLKz3U7fp3j5QXpG4AXeNf2p1EiiZuH010wI51dKAZvGkPji2nFIYjwY4t5omy0RsjKQFtpL
llRzpTgaCrIVT1Prr05d3gZheBJV/JoZw8p9+kdTMr/fksaTGWidM6RwmxKf6g3DOMVm+aXJwiu5
ddZ5zXm3HZ1EZgpltmzPbRJkhqVqTV/NMKpfKBud1G2Lq/WVjXVuxHdvguJfurCD8dOh8q/woc/b
9cY0qPYaXi4Pr4/WyXNbndvw3RtiJSxHM4PBNxrNxsyGTab2+B9+Kxtlwz9XgnDpLefIf/cWk6KW
JMs1xxNa8dNw0vvGzSoq0YZvXdJBoNe7w+XPWep6XXrRaHIYDQP95EAu3tRKhnshCkFHUd+ue4EU
7sZEtY+uJPOJusOXBGfMCiy2uUL9WIoNKdaNabDsUqW7dVJNaS+4u3sLzLteWcvuLTWPFNkIgdsR
MQM46MC8VQMcOZAK7/zI/3q5dRY+QF4lZiVMSkOh+ecsMracA6t7M6ScM4RlcczUZi3psPQeKcLt
xAf1z5TnOfo3TAC3DUW2RhMddeXP5Q9ZaCh51RiqZgibiJquAbEnIMz6lxuY3+LY3l9+/tIHnP/+
LiD8qqv6IDjXVgRiU4ThVun/ZnW4L9bW1P8KD+S9AYFtnr/s3RvAxpuzmkzxCW2/+ol64uoJAC2m
KCi3b2o8EzxrmEfMbawArniF3gMqerSPOt3f4b2qHGvFMY91lZrH0AYXkKLGvFe0Jto6usY9TF/h
kTbHAXD8PNBufDG3WxgvEcdCpdlFRjU+TCOOM1kXuF9ZoQSilSbUVzR+C/0jy0+nmMwQnhrRidVx
BvpVf08ivd5jT39dB8kC1FJHkVRj9nTqwvSr34+PqZ/sseqkwik3kuumRVmIqihBksxhPp8s9yEW
A5X0E2JObtUfp8g+Xh5pH22uGAeyFDWLHddqOkucygTn87bGlncMxJfLDxfnmemDUWZI8y3Vn5A8
zQIAo2VXFJ83CRvyDixV05rTTTYl/ScfRfdriscafuImQ6apyicwr+WfqSoDCud9JNCdEWH+rZnA
2Qbs5rFXC7G10LrgZgg0uzxURln8CqkaXbuEWBg/prQgGUHSwuMfHA97pL8klEKK94v9aJkr2Yyl
50vtojcUrM+9P54CysGPmY3KWKV6/0bXlbU6jKVXSCsRrjLzaGqmg8ugcghblHkwxL8pkbtW2rew
aJvSapRM0ZDkFi/Ajbu7ATLgPwS18dqn1JNUAZNDjpH0dcuqKS1MOdbifYAA3xvm+9D4WeCmO2ED
enmULnyIrDXU8wBLNr+NT2WNdZ+g4NXVcd9zT6n/AzTYyluWAk1ak3payuH6nl2zoTtb30lObWyu
4YQXOlvWM/oqx68ed+5TDxlY6/+c3eys9OVy+ywcMeTC2dnk1IHVV3xquZj5oRZp/yN3BuVV72uz
OuBgmyIQ1PLqF/JAoIaXX7qwAgopQrKhZhIw2ESXQ7VNZwSETCNHEL0PURJ9uvyOhS6RS6pmUzBh
q9F0Qtepgf3uC6QT9fbywxe65L8p8d0Cy7QE9EVYpqd2vdiGTrnHxSLax5pvrDTR0hukoNCsTtPL
urSQSPS7bkI3mEw7jJuuW0PlIigTtKCSN0Z+Clp9MyGimuZ8b3bXPV0umAYJMZEDJRycacbZ+Xeq
URZff76q7eWK6URnH9u3MNeRXHmBb39Lk+5WhY12+fELY1Oul1b1YiTDZNpcCXzu8q8BtnQ9vmLZ
3K68YGFg6ueZ6t3YAe2dJXmvTSd96NRNCRtE7+FUXv71C8NGl/aWg+OGtplzfA8tHLpM58tgqxEB
nF5VSOHK5dN96c9UV9E6CnckaviMWBP/yL9psRK1S61/brR3jWPFOInVRTCfcABGmgv26PNsPXKJ
vtL4C8uBLs08UWNRd2biM2DnPZ62o32nNE64Rer3gDfdZ2QkK+i7pY4Q/35ITfG3KJTC8bI4Q2ia
2EcdpdbWnNdSq0vDSFqh8eypyGwp06nLEI0mTzBGrxxD0tQjBBz5RueYGwhTbBt3vi01ZohIXGV6
omIa/m/bYJ0bxVUAPjpkonjJRi3clqU13YxpWx6uigO5YNqMMfWIp3Pzm80D4uW3Mk7fqmEt1bAw
jOQi6XwI5zoMaXwuZNybedCLXaeg7Q/DZvRK0aFpNOuflz9lISSEFNJp5GZ60Ibzyc0ftYBb/PzO
Qapbp2sprYWhKs5/fxdzbUK1igt13hMkRrOw2LaOs8m0tb3R0uOlkPbDvLJibST/09rbBtZ5a6po
e9fSSwuP/79q27bvbb/pQcuTm8N12sw5YQz2NrRx37rcAwuhJhfcwmZCTGdo+YnyjA1mojFQ6Oue
LPXt5Iqaiw3KM4K+8jdOq8fbWVmbq5d+ttSvKRBvqt3U/IR3Jxaar8paxcrCnvG/go13AyaJzJQL
/4i9idqeLe4fRrd/ssOmx8xt2ul+JrZamN9cbqKl/pVmbN/OgqhMANcE0Qh1rYCwkDSZslMbYyXz
9t+284OD7H8SlXffo5Hn0Uy09acBNNTBQsW4iSLQyjnM7881tVg3GHPGpzxw9OdgDHWvANN56Mqg
2wVW4O5bP+8Pg6Na7cYMSgdhHRro1BQQ3f0wLLdZHubfmBnEvssB+LEzCnZNn7ovl1tooZ/l8tXO
j7HMNXoqk7CTPeDwFu5TI1sDBy09Xdqu4OAJyEM3q5ODxMQpqx/ATr9d/uELXSsXrQ6u06PV1U3P
zMKDIdpDNQ+/DSAo1z1eGv8oLkuk6rbp6UXfMqGl46aI9d3crC3BCzOzJi3BQEimUelR6If91xqf
Y7bpm74FEtCF150zZEe71oZo0AjuqydV/6WUmu81wlR2dWq0+8uNtIC5BY7+7+xPaWylmLHBUkbe
cxvncX8wuac5VE2XbtGuY1qqDOneHbLoDLnUMAGP7Ot2k7K9mt8qeV8BkzhBnUl97OeNr01RAh5d
KcVY6CC57LcuccWeyrY69SOJTg0II4DAEiVwWTkHu0wOl9tw6TXSXs9Sq74OoduA8dibiIL8JNip
yV1UXCdsAsX8bx+1c0/tm9tylvWBveQP7LjjaG35XwpwabtnUizepAliy4hkOgUT2xgZ8OWG+Xih
AHbw7+92BnMsijYp6F9hYeOKR0OnWVTzK4o130wNNVau64+f+jaZV2o/Pv4aR679hUihRk4NdiHW
bP9JtfxwryWDu/JBH+/7HLlIVu/8ThFN7HsutIhS6Dvf/IyrGP63JbWy6lW7AnK0/zabH1aVOuum
4c0VqAscj7DjasTK2XypgaRZUa+bLG4DHt6IZ0Nx/8yK8/tyby81zvmN75ZRV8O0Ja2j4pSZuvJA
jvKGc626Bb+K0bffPIOYXdkTLH2DtCdwoyxivabM13L7+1jvbiEdr8Ty0qOlWIZjoBswrIqTHgEH
bmooHo295iDw8YLnyG5rXVXBs81xsU+EYeES7JrTvQW8cdpkSvr3ci98PBnhdvFvLzQuRytMZ3xP
41ilJ5S/TnjPYwQerNmgLrxBLoK1kjwvAHhpp9BStnOsb1sK+h0LTGr88/I3nOeH/9+Q4R397zdA
tsVucBwh3dc9DlgNfLXYH1Q4kQgFzFQ7Vr36y53bn35bv1x+5UK/y7WxygTOSIv97AQGKHS3Y1Q3
GH0Cvdldfv5HXQ9NQlaPTuociWwwQFKZAJVg7r/64/BrStM/l5//0e8/P18KiWjCTB0r8BSXQ3EU
jv1kGf4VM8b50VJIaE6AT104QkQaneQ+aJUZcnBt7C//8KWGkda22okgt5tF4KlhcDBA9pr6IdOu
qx52ZD1pDVWhj4c88Mbkh9oZG9TgV0zStIqcQTVQgyjWyJNxsQa3gSakW1uRPwqw86Ol4V/Cs8ob
two8nMJ3rt0y+IMDpt9PefJ0VaPLJ1rqL6M5HrOABO24NcVr36FWStZO/B8tBOfff/6udwuB0GzE
Q3h4eV2pE7/VABVnE5ixuBuiNvnUTjPN5YRqv1LzszD2tfPQevc++J0F+ro+9CZ77O/noIdVn2jX
pJLOX3N+67unw9EurDYGCAasEjodMKFaV7KtXbhXrGbnF0ihKxJQX1GlR14eRHdGlR8tzJEu9/NS
T0ihO1KTFIVtFXlnfJwJ3tBsg40xmzu4I3vRrRygl9pfCmHbFnY08Q1ePc/iczWlJmegszP75Y9Y
CgdpRXMiS+EwPXP8mLW/1qzhZpfUm4jiBQZV3V8Xz/I5aE44n4f2FHmtFXFV/tWx/17++R8tZnSv
fDwPtLg455wjLxsEC7L63WnyjRoXJ7PGt6ad/2SzfRslz5ffttDjsuK01my1arE+J++sf/HZdu3G
KbgLleEewqOzm915zSBjoVvk07ui9yLEcSvCqPJr2CSerb8IQAN966z0yHm6k3cB54aTwjpQRd/p
sYgwuet+22V3N6rOxuzRXulhLjbp2N5QbJ1ecdQ+v00K8xjolxZbJVEYd/dmCwIrHq17kuzjyucs
LHTyYTTU9OBsiRKiMj5E07QzzE9Tv5alWXq4FOjd7CK8imrldsy/TxBIavfJjdaaZiG+5eOn3iZl
Ijp+OeyqB4r2AE82KxmApT6WYrucAlMfhkq51WI33umuHnrG2bDDsMPyMIWteW+DfHzGQFFdmW0/
HraIfv6dzvEDsfrCiZRbMQ8RzM0h2zn2BD40Hsdd3ayCnT7uEUbUv+8Zg4ktZewGkBTCaaONInoA
ZjYfCm7/rlr3bPk0OllKl3eWG3p+PWTkXttg61riqlnXlg+hvYEEVrGLyDPi6mWCFroLGuemjQ0K
ifR8Zbb6eGRx3vm3kcKqsVuA9iE+WwDuenNr5mt6zY9HFnYr/z56zkkshIYVeUpZ7eac6Tcbtpqu
HZxyuk8c9RUg6crUsfQV0gJOtsE3fJ0FXAf1mXT5byucVhaPpUdLcU01tlbAQIi8MFGearfcwQZd
Cb2lQJBW7ayxqV2YxshrLFw1wj8AfA9nizZrMlba5eO1yJaPop2OjzTMANpFH7Zt8qghPWzdzxEe
HM5aNy80kHwY7W0W11Kl7Ssz33TlW3ztAJIPoQ40vAjUJROSoAKynvHB6cbvamO/4aX6hAPRKTGz
T5dX7YXJQj592g7VGG7CDGv4+2k2t5n/GLdr9W7/HdT+fyG1nfMIeLeDLc4wMlyAdW9IJzXdqj7M
3sJUm1MeasrvuICZqYTReOeDjL5t1cy8q1RsgsJOTD9wlxy2maklp9SBMQqlSH1os1nb4dH6VQR+
dwiLSdskdVMchFopD9PQJvvLrbIwQh1pdkD7G5imbfm39LJ6goucP7vwLv8MHdgz3HD1lanu4x2a
LatAJzccq85IOcpp6fcoc9JtL/RndaqfVBG/Jdn8VMSNdp5gV4oDlj5MmjCGlB1tUZj+rWndzL7N
uOVW5QFI4u5ywy0NJ2nWMKIkZDtl+7e2Hv/IUv13U42noW8+X/d4aeZIm36aDIOfjz/xDUjgYUsh
q2c7+ZfLz1+YumUbT6wBIgtgu3JrAzjHtjwD6dr+tDXDI6WOL1LZH0nSrLTVwgQii0Gzsgj8QRuU
W8Cj4aZzlc/1qK6lHxY6QtaCGknHL9ewIpjFF5Dq8HFygNArk8bSLz9Pu+/C2o25Oq5mTbmd85oi
HyCx8SNohehwuReWfvt58L57fI158zhmc+gJa6dn4/84u5ImSVkt+ouMAAfQrZqjNQ9d3W9j9OiM
I6L++neyV/XRZRpR24wMUeBe4HKGPYVYU87YxplxJQR0LiiupHuDE6z8TXsaxzHoq3qnILPtIAyv
v//fa7gP0h6/9Nu7D6DS7lhC8QEg6td7e4L+bZKn7R3EmwccxBKYBFSyhDsS3Hlp3GTPkKaaA243
ln/9DdZ6UAtzFKiTi9WTceqFCTtnwwH7z88vSky0pfPGfnatES3W69KGbYxpIxgdjE9R7qoSAub9
vNGLa5NMi3Uui3IAQy8+NZ1zYiUce03INm500NrDtd1/NpqZl0ojPs3zKfbmwIJi+PWuX3myzjRb
Bgtmf5elY2CCRLEXo+BUM+Nw/el/62QfTC2dZcYMjuNcU1jn1pb9QywKC8LnHdlDpd24HwqR39Vg
ugXwyBpCz0Wdt03Zb8eTThoi28ChAyLFEalqaASDmhwVExAOmBkp21hgViaF7vZjuEJV8EuPTyJ5
csoXSBXTrcBde/Tl93dRVdrjUtmkiU/mZM15wIzaQxmmNAY/55n3/XoHrwyfDtFvPSUqnqAorC60
4dJb0p9ADNHX609fyT2OFpdDD/y/AED1NFfgLLRGdd+Uo+M7sfzt2Z8BDeFophMFe7tNYYWMGcjM
7KZI1K7Jmo2YXBkC3Vp1aOyhRW6LT3B8EU6zI3BjGSDW96ne0VmBrtEYUBnF6gvBm4CXC1wGPB/q
aLtKfrnewtr7X0b93RQaCMHmp7+8P7w44xoWXX3tvRgFiMXXG1jZQDBtgHOCAhFYGNkZvi1FHxJG
80fD7eBDLI32K3xlKhpIG9+zwKNwd73NtUml5WFg5khrMts42bYBskH2KFR36BL5wyT09/UmVvpN
J2WYuWkyUvTsVLXGuU3IL8Mkj/OQbLnqrkWdlo7dpkomyFk1ZwNUhrARFLBqsUVnXdlk60QMT1YS
zA5HnKuY872FgtL/WCW9XW/C0TYz7WXHWgmrGkFaEP1zsTWd1+aCNi4Q2ZvKwsYJupI3Y7Vn5teG
Fqh//yyICvpya8FZGRud9l+3KIxMCYrUHB6jS2qFTlv42EJtBOWKGBLX6f5TbZWNhNUSzihAHqhJ
ntwqVXCXKXkZOjlJQqg3iDCGyt0TjFOhaMMcGXq080JbFTDRqJh77w7YS1+fi2vT/TLM72K4KCbY
yE8IMSbH/mBbnvs62EvOoXgy43ZkKnArf72llSqCbrmXMiVkBWH7ExcQby5+Z50TMBhtOuNN7rbh
9UZWhk/nfI7SMVyIwmKbU+dh50IRAoiOWny9/vSVwNI9OdveWqD2Fldna2L8Fh6wTtg5fbm//vS1
yNLOAVnt5H1mmOJsp424sFxo/WQwluysxVDhAv6qWkQbmtDRfDP7Odm4Fl4ZF50lOXSSwGKpZ2du
dyTiNBsOFoBQT7C1ZgfWKBSWrO5zQk1cZ0tCL1PVLaPsjD3TuYWxcSFbn7TFTco29tFrY3T5/d2E
zpvYGAonB8bKWMStVJnys2FJNy7iVsJF50qWUM4seNwSOBQfCJ8PKv7ddxe3Obqx5K29vpbmTECo
ajY6S1TB+w0OvReX5Ofr82vt0doRoEftvRNlRaJekUfTjB/yPG02XnutX7QlB8XrybU9itdWrxly
PuEHJVHGTn5df/eVuNbJQjRLasiUchFNzgU58hVm3sFobDx8pWN0qpALC7DOhdvbucusx9hV98zd
IhisPVqLaXSwKswKWqKTAY1Yr/Vaf4Qv+/VO+RDzib2pzhJqmsIrpt7A00upbosya4IkNf+XNNgv
+Wbh9lHSmvJGpkbhl05SQJy/nzcuLVZGXGcQFfVMEnNh9DzNgMw6lvfNy9Md+Kx7l8CS6foXrjVy
6dZ3wex0aTzIAUpWllP9MFPx1ptt6Nnd0RqGt+tNrI2Q9d8mGOzls6VKrDP8DKWf0OIAq5bPRdxf
NaV3r+8VnRoVay6WBaw7TEuqQliqxeH1N1+LCS2emTtA9SO3yFkW/I6kbkSxnSTjFul87fFaSMM8
vnMqb8iiKrGhF0AOs1Xc5Pn4uTytk4eUA6N3Alelswfdo7rFutakf653zMpCqpOGCodVBTz5FO7O
UxZwlvxZRi/1y7l9chNnCqQHt51KwRgzNTaiYWV3qhOJYrFMLrL2dB4oC5jt+EP/kJwWyYNlOcD/
b3f9y/6efD4oWOgkorkh3IZsAsGxgXcMhvLN4o+xVwQg9Kl7VNV56Na4VO8hGv7owS4GRxecX5Kp
qY4wFoUzrpLTC6h/0uejVUUjWzgG1i2PcIuavjcLWXaLMOiplyOr/Ro2ATsK58yzB0YvLBKrLvmS
cAdOAUlF4N2XdgfMOi9kNoNlnUUZvKFMfrJFOhyzOHMODc92gyN+zqk37Z3STR6soSQ/6Vg+tVPe
gAhtL97eMlTzVaYyO+b90ASk9WboiXWGA8+7LnfDjIr+yGzb2sMQbzk0LrEiGLjPN5bd4kKzMfsw
r4wOOqGVBLVjWB6E7GwGZ0pq7KxBDbcGjCpvY1yZbIzESnToKAAzvQhG8Uyd2/53V37l5N7Lt7Le
2rO1PUAcSzdhtoJdJlwv4eGaZdjwla1K/W5ss40Z+xeWpE8loFl0WIaqiUpVkziRVHlxyDphLPDO
Gaq3War5ppn76mURVRYmQ2ZAWUHE4WxYaTCNprFvmjINVCOLL9fn9V8c378v88/VViUnCZnlZoqk
4Y4P41xlxxQaNHEAqZ7kkHte+oruHucnTLGs23eJPThhKQezg0BQ7YVmxst9Uro5wZlzSKzdkljj
ycib5Nfg9WAvN0jv3zw79QafGTBd2ZgGH60eLuH8snC9z/DmBK2VcbIjR0g4qrHIzMnGvvyjWXB5
9OX3d4+OPa93GFUsUmL2Bcug1g4dys8ZoP8DkxlHyFirLh0juL56fr6A0yrTrSPFh6fcy9zSFtUs
gyuxlY5W5DX1Tec6iw/iY+DO5fciLppTLfsfS1++CFnAyTnudj1oBLLOCcD3YMFSr91YgD8621ze
Q4uktszcWcjUinA99NPJBrhzVaE5KBa0dfujddgWVPKjjcqlIW0t9izW0b4bugiCO5NfiSziIn0x
ZtOBq+rweD1KPp5sLtFWZJNbNUkHWIDF8OkMzNi4p3n5v888+x84TTLlRVJaBY2Gyir8NFYPAxxi
Nk4HH7/4Pxga08zGITZxaordcd+xCPKwh+uv/fEA/wOdycrMLkrw2uCKBiNe1AqnR6Ns2xPEW62w
a6rxrmEF28hSKxGp32O7iVKqLyo7GrBTtG3mz+PdpDa+5KNNC8Jdv7yuR1z/UJnaEctiX8onDntt
Udi+Gyd+081+0jQ+Ed7GiKx9ihagJKu9FEFvR0jzPrgSR0PRMzU3wu7jaOC6mHGZwwjCM8pLR9XQ
P2uOc2z5kkOBRG6Jb60MvKsF3CBGQ+VGbEUdDKhdORw9CYU9A76qMIqCjezGLnWtGS3kYN2EbVbV
t9EE5f9mVsFsiZOUkTWjetd8vz6JV7pLv7oWHAu+MlIn8gZ7l/IE3oty7yyV39TGxnjTv/jHD1ZY
/RbVxOmccwPLPYzTUddbhPs41Hl1LFrYRAeljOOHIuewc7Alqb+LxqXPiZew25z0GL/RqXHZtZjB
oPBXHGQN77DYakyBfDWroz1QGvuWNMtwmkh5pLPyztDuVTcw6k53dlXxYxM78qbhgoeCmf0xKxYX
YgRO7r5QAg1Zo5bcz6sBLlj58BVbE/NWDXIMl9nmB5EtLGzsDp7dXuzthOvZJ5kO7BHusXUAaKG4
ryfF74ZcxjcKBggYKwrZVtbZ9JgbXhIREduHjl0o1LnyFmxTcT1sN8v8Ak+g5MBN8F4sR6kTnKOt
UzzAtthPxzi/g0q2izql5wUS1A9YYxPL/gmkwRR1MyzsceCdvwiLPtpD9iMehwgeve6BTGUfonwr
HwoGa9RE7hMji8NxzLLzTPIMFsItYtpzY+9kQe8QBuRJ3ocyBsdnkosFU+62B3gSOm7L1ORPs5st
Z4JYzUNhGfjklPDhR2rUNKCJcF8qExbsYTVCxI20JdthSE0b3Y66apvyPBwHm/g2vMgfhmRi087o
67GAMWghPic2wbmWUIoaXtMkdyU2cBANM0cjjpwp7lCnd/JPLX9cp95QWs0tiaGimuUqKGpglKnY
DJCVhKhLwBp9DqP5htfRZI00UPBPDxzYEweT4E1wPcxXcomuAmuNwsmWJq6jzkaRYepkMBDjO3yh
Yz81xptUwWr1ektrH6NlrYa74I5lloxs2U4n6Fukj/2cWruOusvb9SZWcpZ+Me/ZkiuvHmTUmga0
AjJWHbwp678tVT7fmoQXG7nxQ/QH1kX9in4YZV+Cu2FFjFvNTV623aHumvSXV021vbPcKvMpHM7U
jovSfqwJKf7kvZ2/5RQ6v7vrH7uyf9HvgHMhPCfpGeQdFFzl63beV1ilN6bFWk9efn+3z3eZ4c1F
BieVJe8e8qH61Uts9E3bCvmUjhuNrMwInVYGm5sMoBUGiVj312hCnLn6MlZyY7qtdc+l0XdfwOYF
kIwF3rcOUKiS5Uc3zTd6fq1zLk2+e7QAebDvl7KJhJSPLI8nn41q9tuLDSg8Ijd6Z60V67+t8Anm
i3KGEP/UCGBv+q8mUJA1j++s2tlfn0IrA8DM/zaRKTpQy8lAdTXlD0bLzIfjLrkVfTltILH+1po+
WOH1q8vOnMbOA1wkAu6tK/yxgDFROdESBypcBp8GlYiH2IJn1iTj8Th2igPsUibPMJdTQVpbzR0o
bOzgFd7y7JgzjCG8jt4nPYor3ijdA1z+khcXFmutb/UGarK9or6xzOKUDG4O2ZO5gYBh0VEVGBxV
no3ZtZI29XtDeCPCQZxxFaXmr9Fl/og6SJYRPzO+o0j1uXmm3xsCRpIkEP9XEXWGfDeJCX5WIEL/
ImRy/lDheBuXoGuhomVmQDE6DIvsIycfX+d2fEzEsrFV/bA2iEypC/cK6Y1GRZYeFj7tHbWGlIbt
YqawfDchAp0Xy3zsSGGNYVplwxsc7eX/Gmyhb0rQ4A65KehN08vu1TJ75zQNaXUL3zZjB7hVGTkV
qOwBrHC7Y+OmNCi6wf7uLG0KFH5Cf7ZyAAyqXLpDnIvW8zM2yB2ZYDzVxx499qOx7N2SuYesnuaj
3Rb52cYl54NL0vwLKQfzzWjtbB+ng3tcvKTZCZA7vpBlqaEsPgFXW1En5F2qjtNciBNgM7jtSKbl
mLitHfQWKGv5aGLOx5nVBNC5cJOj66bjzuFdBbOZHuZGAWyQm7uqdO0lLOpK5idUS8Wv1PWGJQDj
1vNpRr7QCaff6xH/UUkYw6HTbaFPMcPgK4U86WxFaQ+DNxbanQpp4h2aNvF7sTGnVlKLLmI4ZNMU
20XD4V6xdGc7gxm9y+QS1q6ZfQKHdvkWbdqa83Kpzqg5ukgmNCex3GZk40Z1JSJ0iNsQx3a3wDY3
ShKofcN5mb6OfK42tikrg6ArKLNZzcD3cRJ1bRHNl3vPogSOVD0pnh2G0v0zk3ljGFYWkX+wblWb
pwPyLTYJFbx601M+Cb9038p0PlyfUWstaMtUly7uNOXcjgwl78g0wl+sGneJcmrfKdxuY96uTCdH
W6lgvFVmPDFHGHrnoEpAlHmXpJ9zDuA69Ak+Ih5PqiY+L90L4G8+LLBhgHBreH+ud9HabNIm6mAY
phJpB0m6Nq/CelwC2qfNxiLxN5N+sMLq2KfJqnOz6rJLlXrJIeZPJhWOZuKgtpHx0HTs5GFSuPwU
uJi9USkEzWVTQzgqzyxn19Cs2Jdxi7un+IvjQ2HUtGExDrQPrmpbK4gL5gVtasAkZW6F8B03S3em
6NzAcWNA4CDkujMN3jymYMLf2g7ESqd4B33i8a5MlbMHvTkTOEFPoJBZ8xgyKsUzNWvmZ3MLvYVZ
ZfGrV4/8W29Y9MGknbwpVDldAMfD2wRu+k1u1DAwrPPiT2eMRmi6de9Pk+wzJOS+vW2gA1MFyNwL
Nl/GdBIWmZ1wwDX0Dqqm5gHsauN+qeOGbHT4irk81wE35VDg0tdkxhl1gX3VFGE9VLs4mw9ldiCG
88rjN4OBbC1fepQQcELYiIGVPYcuTY69Mk+yuovPirR/+NKGuQRlyxZPF4Elm1cb37cS0Dr0Zu6L
nE0mQg0u2buutMKC0qBmr7ze0slca+ES5O/2z71YYNRetvHZJhJYqMUn7vce0msp30jfaz2lbdCN
hOKg2RHj7MbEp6i9GVQcMziDiBcj22I+rX2Flvhsoxks4Ibic+s9K5QQ43TeTd7NMJCNA8BK2tCl
mWXqVI6XzCi+uvUMiXjnAeIhW8jFj94e/Et9Ehs8LjhThnXO2h9MoqoLv5E4LcPEnDem62U09bx0
aeEyOO9GeRnHroiXzsaF9wJbXLvpIC2Vkb0o+dYB8qNxvjRx+bh3TYw9GQksq6yzGIoo43cuA/EW
1UrD9bt4Ywe71oY2WeOEGQrmW9Z5TGUN09KiUCFO9cXTzKo6qEeky3E0ttzF1jpNm7nYK9XO4FKU
Y5r6LKXceSO7NdRW5Xht1LU5W5pgCRcE7hBuZ7ZBXHrJzZK4dIexmg9zXZeH6yveWjvacl0ATNdA
/Nk8y/ZykS7jl9k1HvrUyG6IuxWAayOjVdtZxUxWTj2Yh4kz+81lc2PYv8jAD1K1bzzv9tc/Zm1M
tOWblXKGhAl8fpNG/jaJGVRF/h2Et41i0srjdRTZbDQoW6XgIDbAnbqgc8/NbUZ/XX/3j3IIIkRH
kYm0BYwMh54IO7NzUadHI/kc0ofpUtOt8ooLz9OCts7wzUgI2E3F8i3G+Tu8/u5rHaNFN/Qb27gv
ehJZo+eT5gnUCtBANgoTaw+//P4udTCgbVjuWFNEkztTFbct9EtKY8uafWVqWloYz+mY5ihA1dEF
+3E0gZB5AsO0vqFFb6Mu6ZV7t8Yl4UamXYk2XXc6Bw+wmEz4KSye+tWb5o2ZF5mPr/vG4+VzYEqm
w8YsU2Z9y6cuijOxb2aCmwicwUdv+ukMfAP+sTZbtYiGcWY79GNfRzj53tFifBEZ/QRw4RIIWhCX
bu84NZeo06fML2biFxXxF+f5+lRdAT0yHTg2A4xPBB1JBK7za8vMArUEeUhc8gsiuUFX0jNf5A40
tB9QO9hdb3Rl2HVEGcBPedJ1fIEL2Q8FC7fU5X6Xl0fTeb3ewIdoHHSaDiAzsdUt7RlpHKhlnLGN
EbYpRd2+sNaTdzCy7Z7h50MhoWJZh9Zj5GUSi3k31Sb5QgxRPsiJiI3D/kdn5suraMlAeXPXL5XV
RkMKUSm722VMQfZf+RDvuaXxb7mlwrjWq1pi4GWGqlONi2drBCu/LdiOWcNrPKu3mDefE+Fi+q1R
EidOCl80eh5kNjs+MZh3n6vOOcCpsgoHZsDx/foYXl77g12YXmNP29J0s6khEY1NBfvDMZyt5Jvp
DBsFhrXnayt933OgXwmlZ3hxdj535/iXECwJEtFVP69/wkpW+KeUFA/1LKWwzl3d/oKkW9QQ7+n6
o72V3tGygtEVXKZNBeXbZip9W0EzySRBNsl7PsSPtHajsRh/W+OWNNrKuqDrurHKmus+npeLqC+H
SCNEHwLXve+tZkf52/VvWmvjEkHvVjZHlAaVtIBvJJ/DWDqwP8p8k/3JlOfbdAtDvjLuusib4k5N
BESzz7m9nIxElD52d2+48HU3Tj8rwhLYMf73OybIQk+VcrqI4vaehgCtZ0Hem+I1jdMFOr7CsCEW
I3EGFhboUCDGpvcSzNmHiYxN4fO6K3az0zrnGnYJkRcL59ljzOkA5yrE/zjIx/eJF4PPzGaWHgX3
sggay8nWDcHKrNX1m5UpjMqBlQi0YvPbMh1Cq+g2Ynrt0dqshWUtdRgZ4Yc+M3mfQVpq36f5Vll1
5em6VpmbD1Th1hT3TikADQOuVOFx0MYP12fnSnrV5fTsqoG7DZmGCE4oN+4MX8ieJ7dJSl8sCm7e
9UZWPkFX1YtHr1L9AOV7F2jMuxlKPQHr860VYm3qW/+dmMU80d6dcLMoTe+UuPGLyE3Ix8nX6y+/
wv8G1v+/z++mHISrcSLn3q7JsS2rNMwcs95Twf/QLsn2RtHQfdFJQKHz0jqlorGP9hQbuOxufxWo
tYeJV+RHrxq7R8drrJd6jseNjPnxOuzoKrOkqAtYEHfTuW5G3H7Dtg7VQ9hs2I8uSvx5kXehUNh9
Xu+Lla7W5e2Awuey53Md1b11M+Tsl6qaY82bjUPAymTU9ezaORuNxjHJGYfim0R8mb0vTFVHkGo/
+f5aDqMJeGWcLtbZrcbyO/TWxbmfBna2VAnMz/U+WvuIS9+9y/dQ7y4lGGx9VBk3LK8fCb0py/zA
5VY0rSwounhd0gPQaJYMfkjzfJTsmbs8yIgbWGkV8nE8fO4ztKiS/SIKeMSb50zmkDBs6Blflfhe
OZ55N2+sjWvzyfxvXzmZtRAVT3209ONDb/UH4om9qLa02lfyjg64NV2pgImS83kcHWzDi6ivtzDd
a4Og5XwBhQLc/faA3ycgGBfOT9bDDBEV8d/VzEoQzt2N9LOy7jq6ht1sMKMaQW2LzP8NX6c9O++n
kzzQKMb28Qd7sZ/ZffJAbuLIPD6Xt+lr9uP6BPh4bBxd065fpDHOAu0a1QsoaQDZd6GbbVTxPh4Z
+M79d+BhLzQVHFeuUSLzb4VyvlFDfGqxcXQtO4m7I5FYKLF0fLxfWPbkMrDqPtcnWmwXGQzuaTo3
UZ/LapdS+qdcmj0CUO6uN/Bx8nB0Ibu8A0UrNyp1doaS3eVAYjyRAmZwYl6sNwgjzhudtNaOFt2Q
8uS1kXUt6GBF5JX0Jp+b8wjqjNhkO63NHy22SWVVJplzjEMHlGJVfems5iXPTXtjLFbWZUdXnPMm
6IFaUmBXYY9fYzs/G/yPo/J9Fi93LbS8DbMLsCE7qz5tA5bW/uQ6ATdGfyBNwC3ld1kBDqq1vz50
K1NaF6eD/2A1Td4E/Fehzh2zDvEybcyKla7U1eloCRGT2sMOZ2TJvXCqB5IYOzOzPlXxdHRBusRO
lN3LRUZigAIEp9brXC21n1ZbxLePk6Wja9IVwrPNKa4Q7fM9G29QVD16VrynaerDRDq83v9rnXT5
/d26m3Rj7JZ11UQgc/wSxItaa7mfh/Jz+kWOjr0HzDemJm6ZoimHV2YJe/ZNLtdKucpxtXCsUTVf
2qWTUZezn8iLUeUZr4lldcEgi107zI9wBXvpBIWiKOBTn+swLUCdJB7tpiJV5C71jtPkBtBh8Oe2
NnNr8aAVD/M8qSpoMZVRI5zD4HHoDnpy67psbbC15XecLGtRM5Clc/4m5sxn/Kc5bgTyx0UIR0fa
w6o5G3qYZUdFo3ADN5dN9gNLPQmYt9CfPZT374li6hUCCB7Yoea00e6HF9mQR9UF5OBLlS/wmmui
tuj9srvPhjvmKlSPAc4jdG/Zy13WlOcaRYOhvqfx52p5DtcW49mgQykUGMjG1Oeg9fhNGyzluKvS
wgd1NMnVRnFqJQ/oRLiMu1aZLqKO+omT14TXSTg6hvVTVL1zvliMBzCf3TJsWpkiOjVuuXCJLMkB
mVWRLTKQUQff7ZeNwVp7+mXWv8s2rYmq2nx5+jC95XYdJKi2eZtbfIan/FslhFTcf58um6YyRYKl
Dcuz890YOTk6WcX+eCb0k8ylSjcGZO0rtBRQmoSZU4W8o0wQJmLgSWS2c8p44zy3kgJ0MHs2NnDy
bjMRLUZ/IsO0L6zPONtcYkVLAFbSMfQkyMkeykyjqL+NPNtQ3FqJfx21Dpj1xNISeVFmiu3V4oYE
hkY4qtCbZDEe25EboOl7zs7l7ic3ljqA3YlxOa8yVEhoaVg+WeQf6NGWvhytzym4Ozo8Pa7mQZjg
DEVAxyDA630JcRoYNcbgtHxqPWGXyfwuJCzw6C13pipqzKfWg+Gqd2QgdV5/+EqdQxcqc5barQqr
h2WL+N/UTz53JEBGRpB3r9x0Du6WEvbKlGVaXMtydPuu9NAOFBbnrjzB62bjyuTv5dMHUa0rlRmZ
NZFB4PQAYsQQSkrywEst8F89miZ+3VLLj/N+uuUtt46ON8T7qUzst9brhkPuKubXJoCqeQ8NMEEr
808J8y5fQjvCV5k9P8dZYn3zTGo9zqIcbiTp5LloK7EzLU6CNivkrlbY4qtxyoPWK8pXFGH7jTri
2vhomaSvHZ6jGCWjuChnP03Sfev0QWyrb7xnkVNQ7qM6/bkNqw5iHxcrq6Z5qSLsLIMudnbVcKzy
Orw+1VZWKV19y4W6V13FqYwIhLV4B/KK8ifbDZPytqk/JyPu6DjsWRpMGgKNDP23Id032RbMZ+Xt
/0HCQ6opV04jIwO6p+SiQwkoRumbqNNtrawrMaLj4BPPjgfo6aso9+A+0Lrky9Avu091vo70hcoK
bSY6YycsrdlXExCUNANGtlfLCDikfQs22sv1pj5a/ODXqcN+kfxssfRdHbHOui3b4qck7pEkcb2R
staer6WSgi6wZapqMLETfiP6HoUtVNK4IH+uv/9Hw3B5f22TULA6thwjmaPEtR9Sx35zl8+ZNjMd
3lvTrhxLx62iiwAdt0rfhYbCyDZyxdqLayeDcbTH2q7MOSqN+ZRy64CSzcaO46ON06VPtG1B5VS2
a0CrB3Wl14H9AbQRUrDfmNzy9Vh5dR3c21BgLiAfDrMybva3NeCzJyGn9HB9RD+KXby9DgKcPWdh
g+BVZDZ5EzSVFUnHu1N5fdunJEzaZgvKuDI1dSwgjKxjnDAxvhRqUJOg/lhCDjuzguvfsTIKOg5w
gtOxKMtywc1wGhoAgsWSBm3f+NLa0khc+4LL7+82G63t9ayQ0xgBwqhOIFHMj+UCE9PS4+3GKvPR
knYZDS1+47qncJhOZ1Rd2r3ImjyE38D3SYHwKZbyyWPTXo7TBkR2bWJpwVwlBUHdG7bTRiH8WJ4I
2/iKtbHQFua5jp3Ss8EcxI7hZzotCUAHC/xuWvMGLkhbaKS119dCuocukFCjZ5+JKl86d35txbyR
Lf4imvRt02UctJgGq8SZYxh6RL1HreeqtrGvrLyU+pNnNHdLaqvBV0mLq3sGTGgWeIoNT13TJIek
nclB2QT+V8ZIjOwgPTX+6ouJLkHnlRksDlCjDNrCzfYSOio3Zt3DQ4Qa6rEdCP1CR6PeY5Hz/qRx
AoocNzPTb6t2yAFVyuo7MuDUR3pn+gEH6dnPvKx7uR5BK9NbByECmNu6dVkAR740ZzMRU+h28XNb
b90qrD3/MuffhY834EKzy2Hf2ZtN0CvnO5mbQ9H0T9dff2XS6VjEdJjNtAHXMLLj8pQ2yTFp6n1K
+n2zZBsBsxKduqydmyTmIGOUW5k3p0d7sZ6h5nFI4zz1jcF9Nr38mA31Zy71MAd1IbuUSK9uDZjb
Fm0ZzA24O+Xvln2p5cYkXxsPLdeo2J5FFg9mZNGxD1vUSd4Sq3TOY+tsQZlXFhcdlVh6YC821YQ1
pVkC6AsE1fgmpteUQY+/2wAMro27lmzEWC5weBQ0mph7Jy7dTxrnuHTtTZKAyn59cv1FZX2QECwt
2STFXFhzWXWRKINpn92ZZ/D7gjIkhm8Ett/NQR8at+OO7GP//JyE8V31xnZbza+kOh25aKfzZJal
AIN2bKsvtUqtvWwTuqUtvNKFOnKRe6pxiSzaqKh/NU7iL9b9FJehveUZt/L6OkqR0oRCEQtiVGnr
Bp7Lb/j8GVVVBIkOT1RTZubWkJs4OHXPTkweWbWlM7jWK5ff3+WrvM1ouZR4tMnkqQJhCcwnB9aq
cU188ALbjam1EiOmtqto2tmhjTvNUZ/AO9EdigkWMXYC4hNhQWNmReLDHWfrIn/to7SgL8xYdkUF
ASwGZCNv7/v2fxZY/U3xuWjUsYZ2kotODEkXpcZ+WbBeFl9tHALNYSNpfVjQuAy4Fu6N2VERG5Yd
kQDqj18UrPT86nXwH5ZztyuC7mh+Q7HJfib7KjROxjf5Vr9VP4C9zn0e8hN2axvjtpI+dUiiO9bF
kiTQRTI772BP7hJ6vXiOnXbrun8tavQ9SC9LBxqmVtRSb7nrkyYPoO+1JZO68nQdhljOtlfL/3N2
Jc1y6szyFykCgQRiCz33GXwGjxvC1/4uIEYxCfj1L9tvc67cNBG9sqNPhISGKpVUWZl9jHmkznFQ
+c/Ku48OzDXlZUXU1rSMM3ZudC13Kh7Ktz7383veLbEDTNghtjDoABh3zsVI9sIaoIw7piqIOndl
Dy9NjWH4iB1A++hdGK/G+Ng040MW+Su3rYVNY0LfCk6UGOYe3Ia02nfl40XbnSI1fPuUWvrwy+8f
PJZFYqJ9CMWdq7z/3VjucSTR7nbTSx/u/Ldp5WjOB7viZyQggrz9WkDILZ7WtI6XWjeMOi06NrKi
tcExVj92rrftLVTTZWk7r8z70swYx7fbJEkKKkYHLDrJUakaAVvhr037ggf/k2H9MO2Q7rK5ZVHv
PHrgBc3H5FxV0ZOdFQnI0QAI8CA0fnsVFoZh4jK1RG5uiBp+5sorwrTTLV4I2Up0u7AIfwHtRt3S
HsRi58x+5xP4oFUTqOnO+7mJs6vAtxUzi/XnetC/hDV/cxP2TUb+U0TztezywuFmGYYb+17j00rD
uhwxv7henWzBi5dtqDu7YZMxtb29DNfvAdz0QEjKQw/a0RCot9Uvj5XFaZ4AWwpi1pQbAE+tz1bn
tkOQNoDC3+7y+tCYSfEXO2CeoJkEaQMbtlCQ9TeCT3IDfvMHIleriK5We8C3mtyreVNYUZK43pk0
UIAoWJ7t2pjqbQu2rh0Uh1gTFKoeTtNY12DNVXoHBbj2QGqvP9RWZn8XKe65t4e8tNkvv38wK3fM
5gKEas65LSekdigQ7d8jiZxbcLv9pf1uuLSqScpIXY4pbxwfHecnk/zYzdZK6wtOwWT4nHNvanxP
DmcIwu796UsCvQSEvzsp/vXkr9sjuL4pXBNrOESkdFl7CUGUF/D6GHEAV2kWULF2B11aAyMGyQeP
4SkCDIBpGfthLMG84NblysMpvd76XzDDMVHeFHfwCZaTdSFEBZLXpCubTw2qaZ+6dAYkARok88Ps
W+UxdcpmZ7G83s9A7L5rWztN0MVZFMb5rL7fntGlLzLeKLwsSyo4EHaOh/xx0ORVzPOdTV82yoft
PDGOd/mssc+5Atq9VEOCB75kLYG89OGG6yORrGULMetzngxA6KbchUhDxV9uT8t1U+GmjG7Kco/1
NTaz7n7O5FnVZTCm3+5r+zKiD/Nip1PEcp4OKE9tduWUBPRCpBh/vd36dRPhvmHkeVniXSiHiTSd
ChLrQWroY7A8IPl9nHbcN2KX0XO7YswJO+dSHDX4zIJRsu+0omvvnAunjQm3L5JKcrDrXjgA1BBY
RfudMEjyJBJHKWmDDKLA6DJdOduWltqweNynbei6oTfpg74FHCLbJvGSwCfxSkp6YUVMzKJH3Up6
NeZL60xuPF0hV1y3AcQgX/wx0yvud2EYJnwRGWFZdSArP7NLsFdJ8cLK4cGZppVRLLVvWHNtD61u
HYwCsUCQ5iDvlkAvTvcA/8CAbqIXRzUSsPV05blsoS0xde9l56zlk65ivi6NX8b0weLAlKp7XsPJ
jXzYTgqSoZ6MvrgJyLiEYOFQpbs0G5H6F+qnnuSTlY4//uT9b5vk0tQZBg+KOc/hIEo9N3hU+WYN
SXYijIktLdlaQnppjxlWD3CTIiNoFM6jj1qF/HIkgiw25YMbIj335fY4FlyuSSZc9pDYdWacjZmO
HqgdP/Q8XXnlWPp+47pCwXNUzM1Mz2XMglI/jSi3sJx/o0GHt799waeYCrilN3FZgjPhDN0oFPAC
m+G4+6EvnqtMvwwseujreOU2vbDcJrTRmkt7ivqsPmcU7guP8UjPIasIhbY1ucKFhTAxjGMvaOHL
wT27iMEL77OTrFy3FpbBBCk2cVTqimfWWec56qr9snxHrVcfQvJK7kRWqMPt1Viaokv/HwySep3j
Q27aPecgLnSyxxj/zM5KlLWw1CYmcWq5BRkN0PXPDMHb8BD5eTAB2MAjFdDqzVLF5vYoriKK4VdM
JudEtjnwQEgl9yAD20etA6SXk1XvWlvWAShMnmytIkJhxHRBUqWqzfONyFSy9oy98AHMhEu7LoSp
BW+QKR+C1g+taV+BNSoNpiIkbugQYDFXjpfrW46Z4OkWSfNUuiCHk2L6NMTTJ9DcrdjL9ab/wmG6
LVJj3Adhc9PaP8cx/9lUaySPS/vZCFUKpnlhXZQbUFKyn5onK3711CuTa4yxS59uuC0y5OMQabTv
WVlYQE1PkZXgeclCjKiktx1hpVlun2mZFuGMTP9urLgdAlhY725v3wU7MSGYeFWG3OAUdecUMoeO
8ymyq3eLfmpaZ0+ak7g3MjFhl1RVtBw8wc+l0GFOQTM3/IYc6vb2KP7kVP5OVP2FuRwVqtgThlOp
3jhv9skNi1P72fvHP9fHdss/TSHbZtv8LX0R3603/xEldg/ykL/kP8ofrr0lK75gYSeYuMyijPsC
Oopg3rXK98LrHvtpDVS61PRli3xwlq5TRl7TWMj42O2Lo/ovQtGVU/FP1uja5F36/NA2JEStslOC
nkHUPIQ8A8V2lMTd25DJCepJ4FwNPQkSd5BDzM+l10db2WrnW2K7zfPkIhiHVmK8AZk2OxGowm37
VBQ/yIyHTUAf0zHIgGILJrdzfibdoHdQdLaeiyLuwqFT+Z5AOynkOhYbmub9XRcgZkYptPRr21JQ
V5uK38D/7WY/37TkH6ByV1zhdafCTMGDHNzdFVRbpvNYPXbS3zZ8PObTY0++3d7R19vnJoJVj5Ya
hiii57nZ2CTAVXRry+/JuEYgtrSfDKdYd1BlcjXS4DRhz7R0dyCafLv96UtNG/5QAxUy4EEMadvZ
8balmsTensu1coCliTF8Ith6tU5Kt4GYhfWlibxDMiVp0MnxpS74ivrK1bsCxFdMrxiJIo/wut2e
7EbvQCqxL1tx4FF5HAoW9m35rjRUYJ0qRDHRAY+CoJ1Mj7dn73KVMo3x0vXFUX8wRtR9W73dNB0k
Cl9SWz+BR+lRXRBRjvs0d3pzXy/GRW5Qcd+3SFieUgIaCVm0PWQbIAEalT+yzJXbvh/v7Omyjh/G
w2s7GSyUjJ1QT/XDnux3R+bJHroHQ1C0079sGJPd7TFdOy0vM2e4SK8GM+TYWurUyMwPk8yi4eBM
Hkjq1oAdSz1cdvyHsVBLpYXVY9ZwEuvn1iv1pxjk4QHoWcuVdMQ147kMwrjDTTaonrvJVye86v/D
C7LzelxQb0/QNdO5tG3YfNyNZJAEnz9lzd4n7/ZsbYn6V1rFfStgQoo7rRxPgzvppOfY+n+Ny21F
JQ+mqrFXHOOCfZhYYmoRz2N2XJwKnWff0jqiYd2y7Gj7OWCuuN8HHkoLVlzZwoKbJMJDTadymK38
BNSZ3qQqA1V/x9yjyoo1wrSlLowFz5IhrmeaeUefPkC9fevZh2ho71wQY8WrvPUtpOzVidl1sYf+
onN0GDDqfd2VK4+kV68f2FUmh7D2pZqL3MtOisp5CkYAdH4maZuGSH1l0BOEAuNQOlUeFDRX4dh6
fAhmWvsr/S8YjCkB3Gg7in0V5Sdwlj9ONXmL0ctte1lq2pg9PwVtBai+ihOYhcRzb/F/eyCiVvbx
UuPGKQl5vyRyhBxOFIUoQdRGP2pwD6x8+YKRmEDOdvAAaAL97wlxRP4zjyeIWCnNskfqKPUwzBV4
YUjr3wNiv2wB40xmuZtFHlztsdH6n3wS7647/ajVGtZtwURMKLgeUtsnsy5OEFgdAJ4ey6PlNTRI
fMSn9y21ceoS3npgsKj4sbRot40jV+/x0inveFHB/Jgg8LFSENN0JHA4pQjL/NmvIEqXicCdX29/
/oJnN2HguXTBT1g4NbTKff0DDNGA0PYzJD4BQ0xAGx6JdH+7p6Vte1mjD0fgxHo6QJIH5pbRbt+2
vv9Q9Gm+ua/1S68fWtflyGykRapT07f91ok0DyO7qVaW4bKYV0IrE+qr5pIJsGYNpy6bZFBahO1l
lGaoqymajY8rQ4gX2l+dU365azQmBWlTRGVse7Y6zXP5WqXZe1tkK2HCgoGbsF86FYpUlqdO7qSg
/hrh1aEY+CPrikNfpiwsZLNCH7mwtUz0L/iNYq1E3ZwyUn2RQ7n3U7adMnKohvbr7XlasG8T8osb
bQdg0NCc5ETeoqn9LLzpRwt62BXjXmrf2FVDUqcW7y/PGYgOGjCTF1JAGGVN6WPBJEy4L5mQLm58
fP7k6KeqrgbIDIC56vbcLE2/cQZJCBxKz2+aU5dCtM8rMgJIgPswOOqZMLGyxksjMM6ivoh62YGm
+jQm3vjQkUTv87a4M2o2YbxlM1TtzJg6JaxBbZ9OflUj9cIpvzOEMoG8ro4ySpy2OemGDmHTZL98
D0q5Y7s2PwsbyETyTlODtIGMsEH1V+V+7abnPFox5D/wwCtOyYTyZgSv7IRXw8lFjpNtqBzdjcJi
w2tbZPwOlfnmR3V58KmhqLeNRC/PcmbTwYPm3Y5KaOuq2K3DrrNB8RGT6J3l1j+9iyfgWOfOSmbm
KmYBJ9if3z84ZmBg5qRNq+hYZLkjApDLtS+NL7kXQtK+CpxaJocsKlq8Og8+Bzp1LiFvliE5MVub
PhP+V6l1/IVE+ZoYwYIzN2lRIfFdxhQPJCdZRWe86zyoRHxCOd0rsL5hp/gLgXh2cNsIF7ytCVaW
ArSKlePZJ+2C68bfkUKhzNPaWvU3178HxoUpNplRB+g4iIZN0RHr/Lvt5BTM8/wEqoDfPl9bx6WN
7Pz3fB3pKIu5nsQRBWlu7e9bm4SJXlM3WGrd8FW9ZJZVK06O6eTpXW471bM918mPaK68FXe41IXh
qVSPzDBIA8iRY2+3yoWgiBvvldX6K0u94G9NaR0HGLd49uzo2NBKbUhXPOoSjnfM84P22dqGWnC4
JgzZ70Q5JnUZHSP/q9f/azcrEc7C9JgYZFKCclM4khw7+jC6VaiHN2iRrByjf/hHr7gqEwDolpxY
Uz9HRysCnxXRjvNQJx6FdFoSw90kVG0cO69/Z93gbkU8+iGdsuxMlJr3KCpW8E9MBFWEIrEpif3t
BEDkSvpoaeCX5fzgn9KISIdSDLxqmxDKKpt2/sTLNWGQpdYvv39oHbIEaZVeWm+rpwwEAqU82tav
277lqqLixbUaNqna1InsvsenD7KAuvw8gDKrDiQcfdHWu0SDLbcVuNuOpRVoaG5uoUW8kiVdcGwm
4SYjAwjjWhod7bp/juIkGHkfZGmxmySIgddQKUu9GEbb1pmVMqWSU9E4gCBZ/ic7sb1dzNnzHA01
ZO6tlYfbpYUyLqIQprdk6VfxCeFMeohQQLjzpvp/0rHXRIcWLNfEIrtJwptJjMmJ+V9rLc+Wlx9u
b4SFbzeByA2EyGaai+joVPZPt2vyXYwI243ateztUgeX5fmwi4GOF6QareioNZvClKT8uYbq0GsU
5cn29hiWZscwQw/v/rNfwUPUzaGncWiVa1nupZYvg/rw8dC16Ea/y8gRamH9pgFN76Yu9BoZoI9W
rng2k+gzcmije43vhv4YSJm66Jvl8J+9Tv6ZK/tTPAkaTIRDZ1nsb0/UwjFjGUY/9qysIkLE0ZNj
exwo/ebK/K29sDzMSf16u5OlBTfO47nkHY8hWnxMcr2BWlLGurDS94Bp4LdMGK5MU87Bvxsdu0Y+
JU7zK8u7ZzG07xCsDmnqfMlXORSXFt8wa5fIGq+7GIjtuI8jjzZuVKwcHNebFn9xfgLR4NR2izOt
yl/KMnnP4vwuYxAmrSdqlNuiSlV6cqA51jnAmM29360cxtd3rDBpPQkKsquENunJzvziDe/Hkod4
sEQRSVVDFMvHHQ6oyVE338bZ84+tD/nDzT3bSpi0n6keR5s0U3KyfSvgbvrE9Hma2Pvt1q9bhjBB
t3kxeYp0GFg3dxB/3XErDz23CMu7FPU8H5C7/7qSNGqHCWuTnljWZUExHtTUA76a3oOwv7Rv2Las
VeHHVkqOTcqPGfK3Y+y/+Ok9cJZL84ZVw8PaVXOx6tqzgxrF+Y31Q+QvpLtzAYzT2rN88MJo2HWW
AdzZJFYUSLjzXNTvaQLFpNvLfJnsvz2uMClFG8hHTdqBP6eaHCzJd33NvtxuemEHmVDbOPXAidWW
8YnWajN3B9BMPeFiGDSVtbuvB+O12PVbodIGYUZW/MuzZ0L5JxI99ZyuXLevB0zCpAl1KkrYTBGW
8bwE9if+X5T6sGbVH8Da97WCvNTKbef6JVqYgNu8ogN3sgiOtS+CHPEleG18pwETIyxbv5arvJvX
jyJhgm+h5UYnbxTiyMbnKG/CsgVFIEReb6/HUuuGRfMYTgqVBjhN6fBFeigo1hl95+3aei9sVhP3
pr1K+dHURMcycw4iszcVad/u+3TDmtXABzBOwpqpZMEAtdvWn1ChvHbRXJoZw5iTHHXbthLkOHEo
BPd4GlFFHoe0gOe7PYAlazPO5n52XJdYOEBxJDdpFcT+l7GDmoj0VjpYmHwTSYtXBGaD1TY6ihp0
+x0eKQdvxQktfLsJoc1okeBYREQ8Dc3Gke9+xsIxk4GTv96enIXpN6G0TGkAp5CMQQiQDLsGTunI
dONta03WVPqWxnD5/UNgPNBsBNwBvkiIN9rj4Hf3pfvmRHdGMSaQNqPpnGbMQ5GH3T341hhakV55
rVhwcyZydvSgkTqVcHMQtGPfeELacJqSf+u4BzFjRdu3QpXJyu1qaReZh7LMqB6mATlEXeltQYps
y0bOV/bo0iLY/12EUbpVzro+P5XWRRAG7InWzqrB9FSPFTRQOr9YmbKljgx7Tl0frFtAqZ988Ui7
F5F+aqOf3Pp2e7v+yaheOZVNrs9ZNsLloolP3749H8n2+TF9ZXu2P+sgCotgCq0Q4NPgHIW/eQBt
0QBsIHukn0JngwAqAPx4027oCQyzX6qjt1cPUxXUQR2+kU0f9MHvla+8Gjo4ZlztqdhyIP7VnctM
PwtWPbS0XJne67vEMaPq0Sv90ULZ0RmaXoe05Tu3oyulM0tNG3aaVKn0iaW6s2u/R9Vr5v+6PRvX
XYxjxssMbEk6VUV31nKKg8nxAyemn9xkJT9xPUJwzGDZ5lWFhyBVnSqWJK9dQTzE+t6w0XMmQjty
3NAaqurkOnO18iZ1Fcvr+Y4ZPyculjduyvjc5hD3CYp6mt/zYhC7GQ8vmxmUkRAeLSkY9VtwbFIZ
JU84gDhAgG3abxOWp2cvidjeUcwpw7nV+juhaWzjeJ3ZwRbTnIa8ilMaQCjHjQMJIfJj3iBmD9xW
to/c8Xuc8BUJc8cbPhOfWdWrOyZrFTRLK2acmL70Wck59qwXt+JFNTbdiiQiO9QsVSub7SpxD+bQ
RElZPWouK5R1nqtpgGQUvwAn3Ih81VWVVUc35rUfsiQnZ00gJp72XG1E3uhTZ8eyChNqdTH+TouN
SxL/C1UFC4Rf999iTNAUDl6r/vHB+zWHGRTcP1UdJd+dKR66Leo5oJqUjuPK9r7u8BzztpN1EAtr
KOSGrHm29syt0ncPRbkyUBbqtSGTdWcg45gFh9KKKW8H6h8rUUa/B+TkEIwNoiZgm1Ygx4xL0Jbd
ttkFX2DeUAYyVKDDFPLkJ11cBziZcNX1anFH2QAW36wC7AbZJEPRxierZf94AtwSlzL9XKZi5bhb
+n7jJTH2KBTRRYp4O6JPTWQ/865+vz01C+tt3kgiPdBx6IWHNzESoqjl3Mv5SQLAFOhyjdR26fMv
hvkhZLJEBhOHdjs+v3trlNigumJlZZc+/9Llh6aBaHVrKRIk2OL5ZKVvtpJbR/nhBBDk7Qm6/vDj
/HUXyfqo8ArtHW3uP7ZDvOPSOcn6U+rmgaoBUizt31Xqbm/3tjQeI7CpYHlNSSzvmPHx1ab114mV
+5xBrzf31yp9l/owYhpGuGJEeOwoVTQfXNo8qakDhMVz5k3Stisrs+B1zdq/QVnAVSs88Q5u9iY6
94HT8RXhzsq+XWjevKXQBt8dAUMEFuvU/4bcW/uq8ggEDpWV6t+3F2Opj8sZ/WFzja5DesADxDGm
JYRP/En2Qdv2JLClDTd1XyeGbQO7D/6GNhdHqsgznYevCamOqdI/72v+sgk+jCG2EjrOgLIci5G/
tKn1OVIIFMthZb8uTdHl9w/NZ03XjLz1HajTWcFYDNs0wn/F5r6PN6x7cIe2051wjo3YW7ijxyDA
c4c17Znr1yHHlCJQzTjQGq4JYt67SM+PfvTdFf1+TEloi93tESzYmmfYM2CmLWlgWccoj37XEGoM
tEcpRD2gBsnLYSWEu8zH39cIx1QjECIukzphzpG3+jPl4E0gQr/eHsHSLBnRUztXiQ9RQOdIK38z
tPUP1s15WEoUebkgWa1TtfIys9CRWQPSpY1IHLAnHZvGrr/N+dQdo7rqN7nfxL+qGejHosrlShpi
qTPDtMnUgeW7LsSxI3M4SojD+A9ZcyjmeZc6n2/P3EKm2TGFCWTqTgDCUfdoj15mB3LU7q+5clGc
1TVxvHUzJwqtWtNdM4M13+np+AYgEZBIqUfYWo3/wvn1F6V5a49AuXTJua77g9T+bircjabJ2XLn
vSx8nC7nyFmTxlnqzXA3KPWPSp9Pydme3aNFREDnKGCieoDZPlpRu2uhtCdF+357ihe6MwsAbdFW
g2pHUJBxVxyIZvBttW8dY+Z3gQPrBmPqhSsj57Z77NK6X4mSF0D4jln7ojoihSLEOYKxgAScTo0+
J6095Bval/GzD9mXwMsiIYPaiqYNWGb4FzuN1gASC/gwxxRzSB3RSi4ydpzqcX63E8BozlE/OQxP
yXbmnViR6UM89Q7At7U/RIFQGcqmLEXtgEqZbyGr0KP+1J2+TW3p33camMU0oBh225wm/Oj400s0
VnPYSRCUEzmuPNQvODqzokYPTiliSdhRC6g+Bx3p2c4GYdwasf0fWsUrntTUXyg5iGIS2nlH8QfT
km7rRL/WwLiMSFk5uLoVQgAnVl3wmhsdJQHC5q1TgrHmswT5rGW983EOGH+WSIBAJ+4grGhlcheO
ElO8QVljyVUM0H+G2ruGpKFyD2U+PZfi621jWpjcv4QbkqYcJs09XP3izxXusigbXlm3q4xfl/ux
4W/d3rJSu4nFESUrJWJN5qFeZQQbOORE081ke8VpmhlEp9oRmhceUJY1RI33qQa6t5ybbsOgVvL7
9jivOQ0QCPw1znyCgIeb92cquBs4oz88+7GctzOz8K5Ws31S980WAqH+BtHNl9udXpvcS6fGBChH
ubYWrD7rmv5oi/g3TdnmdtOXWMvcs5emL2fchxgMzVYFm1GqbPfVP5Ydg+GmropPbj9V+9s9LH28
4dW9CHJQeZrY58QvddAT73ly5vfbbV87iS9ffxnVh68v6UwbC4APvIwMKH6WG521IFfWY77Rl3pn
sZbkW5qmy+A+dIQyKQd0J7Q5j5SmG9f1UTDnFjqkcVuvrMTSPDn/7aJDQaSgLtHnjqefvSnaNdF4
5zQZgaQ/pV3E6TxC8Ov3PKoA/L1AF6E29jHmVXh7KZZmyLgYokath+yMRc9gzuk2Lq3bcGgLhYNT
rWmVX3Nil9U2okmP4Nzxa3SRENc7iHqAtg1yJ9WBVuV08qsWb/h3DcYsYkJdaoX4o2Dgb428L9rr
433E2ug0lHyN9etqFIDRmKoW3C7qLp8qek61FR8tKruwSNjwNUPZ2l75ePMD25h9zBoWH8csAaUE
aYvvt8e3MJNmjVMEhGQPSPF8lsT/N+MDhIZ5HuD0fU0runKvWLBNs8xJ0hQFxE1Kz77H3X1TRdO2
bbpkM+iJbgcvab5SQZL/3R7Q1SLwy2waniC2fIhY+4qdO6H5G3e7+jTTKX4FGrQ9QUBw+oxb//fJ
b9KzP0xWCVS8V1hBnvneS55U0xpz1YIZmOoYIs9iImehzpwMG8snIEErQ7kG41qaU8NHZF1XNIoO
9Jw7/xLSh8OcBTZY43r3pxPJ7e25XDjimOEtctlZWe9EI8AM8pOvAPuIZzu0bb7nNtsWTb5n6fB9
RMHUSiJnac4M1yHddlLgwadnAa+0laWIggFw0ECC/fnOLgzXUehCFD4f5rOYDrJ8GaJPc/x2e7oW
1sQsVJvLnntzTcbz0KMgONO7sWk3dlf9bN1yq8DnteKTFmzWLFCjHMJMeZ9a4Bo9pRUSfO24t6Zy
06wVuS4sg1mm5lr2hL0bW+cuIW/gWN0UJP/e5u7KAXE1jIOJmsVpcdbh5XCe63M/pHzjQYD84BQe
WG87iIQUVl6HVlxkZ2ewnQeCCk+8grtcPnGwyraB39bVXsmE3bchzDI2PWk2J6CrPXtZ1wStq7aO
rOxgrNbexpe2hRExgEymcIlrZWeZD6E9QmSO4QJru1/6onzSZBUovBA2mAVtKIDM4xJEWWc+gIoP
SkIb0GvcU9B2WTLDFeihrwQnERSL6hi0dMgh1+2hx3JV9tqlf+n7DeP3M1Ai4wI6I4GYbXqB8wE5
rfss0zB6BVliT6QXbrS+33KJFOLwGafuFrVmQSpXOlmwGrOejSnilpUzzedmUqF2dpG0Amdtly4d
a2YxW+pA85YpCJHQOW5OPVBYSZiohsR4ykz9M+mndOc7nbcFQDzflzPjG19UEP7pPBL2M7/zmmAW
vjm94uDIT6xzVX/xoVbV0D1x6YpnW5pC44ZgMSITWSEaaS8PXaDooOyddyvlkgt2aJaDjVk+x6jg
wZfrbN7yGoU2Y1+gKq7kTdhDLP2UuCPd3N5x1300M/MWeoKCW11AGwsZEqgooVokKJu+CroEMsly
Wqs+u24zzMxf+GmaqaqL3NPsDxD66BlUyny2Erctrcal0w9XnQYPPF2qOY5KmiFO+965HKrLd0bW
pvhGK8D8wASCC9nbW9Tj7fveRnqhW1mAP+CXK/dZU3sDZMv1xDsXD2oeJ//TTR/lIWsQi4axgwhU
MT394CABynftTNNdIgrBNjaLk3PrjH0WOH3jioB3Cd9pGvWnugPBDgpWIQLnAQv5zIoLbYYkZR8K
XbMNQQI0DiVv20eFW+6mS/LqaHtuf5jSzN0VHqMPieqnn709R98i6DW+eSXyP8LHo9uQI8q5CCIc
EomnISrscdN5LRJRlFXT17LMGUoZFDvMivjhXNQqDbPU69+H2VdbV/f2P1Up5Ftb1/VpIlX92nfd
HKpxTo6O048CKIqhOcY597ZDOYvHwZPzxnZ9cqAe4V7gFrl/qmrPC3tkvoKc5P1Oj1yChi3JnH2Z
knLfVgkcShMl9anORufnnPVevAGnTtbvpT8MKym/66bD/9IqGUuIYU3dfJ571FVkHpRl0gwQyzmT
MsQ77cttC71uOtwsGWwm2iDHwcdz66ZJCIbrKQBc5cftxhfGYFYKFkmvKtmh8WyAWy5+TMlvL+4O
4ODY3u5g4evNkkFc0CT0cBEp96P9GUV79SfU9I0rhr/UuOGGE4d7VF/IYrtssLa5ggRaTbI1Wo2l
1i/u5oNbkYAIZgyPD2cOcYhgtqxvyTgeb0/LH+9xxerNimeAkOI6b1HnGKUenmbSpp8/UVrMXyhD
vSN452cSlqoQLwAJ8a1rtePBErI8NMyf00A1Hg/U0CH8S6XziKSHE1S6KZ+R3xEh+DPEYeCV/SgG
SL7Xnm9vUp8zMOlFJVmZ+4VT6k/M/GF2JihCu03u9ue8jSFrUblfY9o9zHk+BJ5Xn9o4WYPRLrh3
s4rQwyOaNTo2CO2hdhdIv3vKfAGwoB43txdjqQMjoEsgJkjUOIHfKR7mTQYRClT5R+53STsc7ff0
AUDrfzeTILUd44ofneZeIdb5gjLFva+mu+4GzAQCV7VI5QjvCSGLJEhpclDWwxy7d86PEZUSH3lW
opPhDIUA5rSbZvyJYr+ViVnwQGbFY1whndEMOjoldheO0EmL+dOA52mbrMUeC8trVj76dlQ6MyTA
zj2yjGnXIZHxqq3icM/CclOCxZshlIk8gjgxnIy8eSD5k6V/3de24d8q7dCiEngF5fWwy7kzbVxW
daHNvJWPX5p8w8VlFMSfJHbo2dJg/5izU5wjR1vIA9f7+4Zwca4f3ERcNFE7pxP8v/5B62+EnWAF
K1tnaWGd/7ZNuzTx4EjxtuRVB1Ao6MDLARHU1lpJ69L02P/toAP5zSRyCjETD0iJtKPtDnfjctfE
dQTYnpeuRPxLAzEckJ5GiYgH0jdD+d2zfnEL2aG18HXBT1uG8SpEVXjNRJRS/B9nZ9YkqY5k4V8k
MxBiewVizz2rKrPqBatVgAQIJIHg18+JeaqJqcgwu09tfW93kAgtLvfj36mrb2FMT+h3gFkTcohI
zFT9rRLtv1+BXTY6RrgSD7Va15NPYRM8pD5/s3HU7dq2g8nqx3PpvFf+/zOTXSqz19nvI6VxMcLZ
snerPSGJRbPVAuxNqN6jQv2NWHfjm1zJdrNLsbamPhQNiT+cPOLH3xYcw2kWQSFVbfxUD4+QQNrc
nyqT8zncMJmKTWjdrdP13zOPxRcrn8IdwBcIsY8e88qX6Cz3G+IyuDN68PZJM5c3tvbzMvzHkF4q
CiYZq8GDhvdEkAbOhsD/IVBy/fhzXZkSl6IBTOioHr1qPbHehy0bGiCXSpzjHXZjPlwZpMtO0WHp
WpjK4WbWr/fC/CKTzrzlQZTjjcG59vvnF/tr7wr6uSyDhvknsHK/RVPbPqhWkk3oXPKzVumtE/DK
OF1q4NGfNcy1Qz5MjhIU6W7RxwmckxMj9FaC/NojLnbKXg92XgjepO9/1U1SDJRnVX3L3eTaOF1s
k11tOu71LaIPdCOXU/zWz3zLu6DetIu5Zf107RUu90hhuw6Ap/g4xmU2+48WVmB9fCs8u7IOLvtF
VxlWEe7f6bEZp63Pqud06X58vAz+XZxgl2psW2tWQUieHPuKDbk/VnTftx18n+L0mc86/iarqj34
baO2oh+G/7b4LkXahDjf9LNJj3JuHmgzvNfl+ujp4fPHL3Xlk1+2kFqueYdTfT3ZCMr+6pm06uvc
NCILb6y9K5/7UqjdjVp2fQTKMzLqS+EMT3cU6ssc6KdbOPUr73DZetbJoU4lHxKgSKZDRPo/Fka6
S5zuvG6+dfpeeY3LHjQwtjy3Mlgkdm3o79pSe3ktHQwGW35rbV97jYu1ncZubTxalUcYYWXl0kKj
02QVMocG7VEff+1/xxDsUtbZD2qxPlQLx85nG4CvCi+6K9dXOfUoSn76+BnXRupifS9Sq9pSPCNd
zabtvEPH5VM332KsXXuFizAogaVZD+ud5eQ1ynvxYN2x7UdRv+jWihzkpWFP2li8ffwuVwKVS22n
ABR3HLo5PVaqeaFJkNdRwLNSwZ9xsmne2PCP6W8Zw155s0ui9+oaSVxK5Cmtu/IUJxAOQ7S9bLzK
NWPGJ0o+S+H7/+2yzC5Vnq1ppAj7BvFkF8At06cPbqKfWRC8fDx2/4y7ACC4HDyVkMCbVFkfVSVS
kJEFhaDR8XgDzqI+EnihAFXfRnXRNKX+FYUxAot4baIbG+e/ltP58edv+tehDx56qEiFHkWcwClS
4kxBy+BnNvwvFsfnB5y/418PSGYNunsa8WPk+t086qZQdfyZLdOtyse/JsT5Aec3++sB6SxYOFPS
HFHaDbcDmEtfzBrWhxCkSo12tKA/OSabWz3g/zo6z487L+i/HlfOpC7hocaPSCw/hhTV6oT/hxzT
+afPj/z7pyPwA5omro+S1fMjR2NeWcbe9qza2QSJyxvgc7YfT7t/bT/nR13sok7ygE49ARcENBWl
v1IZHlYIHj/+9X9Wxc4/T//vm1iTzrRaManXJNmYdf1sOpIcZRzdK6/546FuUTfYukU1f0ML3Iga
DDaMthzfP37+/9aOLuP88/MvdlfYj5asGl161MwWSr0GyK6MzO4J+0VWlQnYlbH+ezJXK07Y+jh5
aMPBtWrt/AdwIwsK6xYLX7NhXu54DZupuL9vRvVQrYDD2P2Uru9xTW90F16bUBdbtRSk0yL062Mk
xj9Vnea1N/z4eByuLO5LLSTMKBqVwCvtCLfro18DLuzpojXR26ButTRdWX2XyscEPnyDP+BLx0Ru
hfiiEnsYwr1XPnnxf1xylxJITWQ/cSDIjpCbn+g8H2p1yx/9n5oHzJRLyL4Cj576Y4IhGmmeRF0B
veVubmmhYBQbiG+t+USJyToH6NBiNwRGo9FN1Oq173OxlyyeTBKzNOIoKpzIYwe8ShvN7VZx1x/L
urvlNXxlil2C94el9LBG0cLY2/mpT+1xqjp3Y61f2Uku1TVAIxnwegNxjME0zSqwynO425SZBjik
+HgaX3vExRnFUV6vurCRR1B0VdYH7gefxp8Qye8+/n0fZT5sTP/YMMKL/TD20d8LQ67g2C1+tfWs
Xh5NwtW+81K9ZoNurMy8ULQ/VaKHcY99fzrYcvW+oKMPrOKUBEOMjmkTfAlj0u1RZCafAzpWr9KQ
OHM0QVcn2qbBIoRLIu9WiaEKmvBOcyoOYxeVJ9t51ZcwlCiE2LFP7oJkqcps9GfxBo/bNchJJePd
iOylPMVepzYsVZWGvxCNcwVj1bTQXZ328BqiXi5h11HA7Rl6Sy+iQHGpWG/RGx3khoSoqoQl2hv9
ie9LD5X2FJHTFiLjus8Ar4Nrt1xCvoXNgNl3oJEcYNki9xhGVvCw09lcTgzb6TIGea8XUBoUC1+p
U6hEkkXDfrVMjqARsZ8uovFJtZa80cWDSYbxjfppFkb2yxwPP1PUxQuuoEOt9aA3HDIDl5sQ913K
mqTLplCQAsmn8tEvo3jOh66PxxyNt9WvDj4FSE+FbqyztvbYaz+QAc5sDqB2bkDc4euMcKauMk3D
MpcYL5F74JX/mlntf7fcmhb9sH79ichBFXRdfs/rmOIbUx2+2FnDrXpUimUqCiqYhtTNRkhQ4GE/
vPzQY43EupqjsgC21vwsHZ/e0sYt35Km8l+71hcvLOy7benz+N3N1sgi9hpR9Mua7NQs3c+oXsD5
9TsToZC1zMNjOgyLgAmxN288YVzhLxDrIrCd08dVoONVotKbo+Wyd/nqPBgbl9QP8gmThmRWRnEh
e+79qbmMPoeB7osxWOTBX9z8XfoquUslXb74+KWNv6TTb1JX6aaPoqlgUBIWMkZIG5RjTIFsn5Os
BPb+i4nT6ITvwl5kYNGdWrp0YZkewxXSft3F0MKiVdYfBT9g7MOd39H05dyt88ehSDzDY6k6CwSj
7ufqAvIE6wzyQ3o2fSKpgd0HHwj/xhhtd7pkVmcJaX0/E60ei87O9XelK1QhuUrYD4n++XmbGu3f
LyiSAzImmzQuvNKB/8+TJkAnQTjFORHBYrOR1tNhDrvkxQB4j/9zmOS2Q0d1Wk72YTEhpkfLmdox
ttRA98Q2q2IxZNyD+2oOOOmIbnhZ4jfLuNygVlzfiZaOr22axHdcyPGpidJIY81Fwt8AQuFkNmmi
31ph7J9wRJ0+c/A5LuKlTe6Q1Ao31B+kBCEf7WdVw5ZjHGPR1XyeoHT0vza6QyFzaqc9Dbv5nVOu
IUlj9gntXMNWNKp90uixwjUdZ4TzBwBTk7XcDmnojkIB4UenNDjGA/PzcAqirQPs/0F5vTuoSLpM
+fLcyGQmf+MDJ/ujR8CVSdpPL1PcIcNK2jaDKfx0j780+YqYrd/WC9MPFR9AT+ySPme2KlIzFUmA
jc6y/uj3hkwZA35vJ1QtdswE1uSVdlNaBNOc3qtRlgX+5PBt8vzXQXFIl0vQ5yT4FFsywi3SBmtz
n4L+2uV6DuzDaBTZeA0QlFPvLViHbiz3fjMCu2fqae7OdvViA8eg6JAIQfdWVf0fr23Zm4bhyx5e
E3IGX8DRTUM7k4M8EY9Z1ajws06idh85EqBlqy7tjophPdjFtnc0neguDtFTjnB1KEIZVwfcheYi
Cg17c3JG+mqu4rwGTgI+OCmUGTOXyRbtYd0xiWd7F7DF+wQXVLKfhRd9lWoGoTNGFJFh5xW7pIF8
hkHDGG+V0OBheAka79H6kqlRuW1gCf2ywvb+aUor9p2Ncdts/SUSyGukk/7qGj967kK/eSKD7nYu
mco3o6rlrSRLnI9zY7ISTo95HXjyboVR2GliUuwTu/Ct4Z7alL6On1TcV1vmLfV7hGV/P5kyLnQU
Kxiidx4KYH6dwQCePlZxK3F4VKagQ88L00be3TiQ+IGqaRmzNBX+s/EY35vYJGBSxC6rl3U8kA5d
HescvxvAKr5D3K3nbDqDb7K0IuI5sTN1ecncWEQTrOYLvBorhJ77QwNo3TNg1gxfM7DbEfbgG9OV
dUGScPrCJ9a+DLytn9E1lO7WNPBYrnwfjcgAl4Lu1Xb0Abjf8kWJdvzZtjGcYQdW672Ml+FHN1QE
5usjP9AWN+YomGcI9GkH9B4SVNEZOM5PNYv7h7jvw2+MNuHJx/D9aLmoj2SaMZMCR7BPhf4hgVXK
xuNwdopANsH8jzkkYw3MkgQU8zmmUL9FDFz+cus0sj2CK/usyyS9KxFof0fNt91LYSnu8Lr2f8OP
rP00yZA/RAyVFWh6g2+LVPaNQAv5ScNxHQpIu0QMNG7rb0LT9TwzfeB9iQHjyyI4ieYDWdM3WU7j
WtReNZ/dlGJAhnmQ7pQU4r4MK+icYc57gNKFbjxCwoMlQQWF+GC+na3Gt9gj3YbC1zwLuazypu/a
fBhGVYC61GxwdA8/LI7IQpvFuAzRnMtGSI12jgr0VZVDeT+wFdiixh9+JelKtsYF9W41qctMjPU0
DX31Nfa9qtBWxJ8rMP8LWHuqYl28+mFBIqcgPfNOC2wAeOTsDxMMHmAocvrlT+tgtpUOxVMZtN77
PA76nlnsQ743rSSTwVQ2eSfqhuclGlm+9bQL9q6iLeRIvb/euYWD3pO2Xd6OpL8zK00foTD3sBDG
oc+WoaN5aVMfF09k4rLWrt4zetDqHEkesxGVaP4EkQ1P7SSnhzGuhwe5kCBfDTCCGbhD1XwQSoSi
SEHhWx7aWq+7NqzZd+Ki8SkBBXALSDNsz80YH4Drk58Y5Jl7WDcuiL6iqXpqFLylM02Q3ql5QwvP
d6TJfLS2NplGvJVmOogxWGEwAn1RpnbXw8XguY5W4RVT30jgyIc4hZmdcK9zhG62IPBFHo+G7HFB
wd1LrG1baAY5Vc4hr1sLE87qfWICYEKhY1jadtOQPnaGYu8Lx8HmoaqqNBN97X2zbWo/l76D6Vs6
9o9IrrG+UDokPEvrSqhNUvrtrjFgsma2Be0la+lq262NRXQIk5bsFatyYtHHCO+/YvWDJp+JB2Iu
8Ec7Dy8k8wkq864wnezdFgFR+IOMbvjWrzV7VipORLZ0BrY+uqH9U52gfDN5UfjMhyj97oZU/nZl
1RUVzr0qT5Cb364Iet4tiH8czOFavaWxx7DVitEHLkugXTMzzIboqARpNQ8hp3vvmjl5RfMiOyZ+
GLxwrWlQ8EjTzcSnqsAiix5lEif348LB9V8aPT3ioPIRPM2x98Cg8DWbeWgmDMeYbtGKMT0lclW/
GTxAkd7wlf/b2Cl6WMqpD3OJROVdQCN2/i6BaCBQhIvDxAJvB9MydQxWI95Sr+pOEOY0hagAaEKs
VB2TQZk2S6E4OofGKBIgag73ms2uzUBd6fqi577/CNcO3mWpRKmuJwmQ8IzgIksZStR5V0FqhzMk
ILt+bLztPJvWZALVhg1a89lng2kydPYIBYC3xwmXvicG0wMHsWBb27T2mxwi4Or8ONiNk+xyR4fx
J6+4121MIqrCqnLNy8msP+pVK5A67AyXMqlI+imdRLxkTMzd15qQqMyWZaL3owjlvQmX5rPsomVT
hT59WXkgjwLFEFusMOPOpQ18aNGayv2Ggr55CKak36jR7YOw2qVhOKP5YIUDVCr0ziP90uRLGolN
YyCA7BfiP0tq3U5CZ55kdiFug6qyPVIQl07pEpuNRcPMLl4RdtRD6kG0p8uCuQUdZZNdnmQivKea
sekg05kXo0VXRNeOyeN564QbrUZmkShYo8S8vutl2KFpyeftyTcCn6uD2chuQeAksNxsfPLY1EO1
CaXnypz9U6uWwk+1a3cxV8tP+KzwY4z5sIdSjm5rmXZoe1Lz3k8jeTI6Sbexhp8sJf5SNOsafa+5
Fz9r3O7azBNkuuNpqfI+4HbjnMGCJLof0A6ehMbmzeLBrTsQ6M5wvO+fYmC/foMai0tFJ/iChsxp
2MooGPJyrBdekK7SP9gMmtIaq7kumAy6IuVcf+4a6d8RlXhDzsWIRcr46r6wpV23oq3Tn51NzvdE
psRLA9/eh7Bvy+EOGP5kT9NVPTtIevajMWY3rAwxkUxcO+zK2ZMQ5RBQxAh6ijZq0OueeTDFLjwH
a9tuqHHj9AMcEiIxuwSqiy+cjAQvJqrfRIUgh1hP3Hd+jfDdll1FNi70lt+94uyZtZ1sdvMSnY2S
HWKKHDyv9q5ceMKztW7bO7ykn+RhFGJpStnEWPoG5tkTzCKTrhoPBssf5nue3k+NDHNqzdxks2yW
44Ld8ICO6M6g897whxoOWwWQIFEPn/QG7uiqGUTRwJr9k9d4dREOS/0iYj/+Hi+iy6PA87Iaf/BL
FNb01wi6wouRHt/3NqhO01jFW5dQ/yEd9fnQJWYrRVfbQtMaqRCFf/xl7T1ExrG0T2Tl5KsOGP/F
4RP5KSYEaAD4O4LBnvYzvHzAaqMbbM5BUOi4hiNHHbRwu4FemPww1BsR5S5daZC76bxNr9MaEzYN
Vj8nQduvkLC79ZuAaB7wt0bVGz8Kg1PaBBMuN8YDxQil8chk0xCZrQ8PhAOymR4YIj7ikbSPNs4v
28OEi1adoXkIZs7eiEhsnb0IPREtvx9iGfwIXBBjA5/b7tQuAfRNNS7wHNKwAslw/xRgqW+rWC/v
umds183x7LLIVvHJ2GQtONKdAVIbQTvkotH6US2zfsK/Fk9BH2u1kWsjKngoR+p7vQYsjySYdWRk
sCWkAtQOo3HrD52cTnJZlj04BP2mojb8ifRAcFS9DuS2CcaxGKHCumupKTflKuOidMjOlG0aIdvg
ommLCCWJ89mn7LePzo9cTrTbBm7pnmD5TLfw3xPv7ezzuzlBzOZFXH6JOlz5lbX8R78IszETukam
eV6OCndMB+wAqwud+OR9nSs4uSErVJTcdbDwY3IAwY3Nvxklagt07xRmJO3f5mX1jhO6cl0W0oaf
Bju1GwbHBUTP8fKWaCTp8god81+bfjTvZSlcnOFiE96ryHSFF3gdTnTka1IcX0cPiss7GCxFyCkx
ECw7ZMZtmvY/upbMPRIzLeAIMTXNlygwy4bO7ZixKoIxtRxcget0X0DogViS6xml1IgTu1shInro
nMCuzhFvuXntMIpAIFo/7l+HxYmv1k/8PptWy7F7oxg7ntVdKlAwPwd3JU/kUr8ptZSFg1vJG1vh
Is0dKra42qunCD/zjfDZf1vDONqbVNA7HxA+maFnDXRHMsfBVvOk3qBRA1LV1Yubp3N640SW6jyT
mECgEk+qzp0cw92il+oVLrz8Fb0lHuy3xvUAT+Z2z3H52w2mbXOsFFEEjtaP5axKmMZE7hG91zhx
1Oxtx3SQD+jWSdbMRWm/n9dGfwuWWT6eg7zCj8qgz1a0af/SoUrutV7Bjl4YbotQ4Gxo4FRRGQRa
sJ6scZmTFAOHo9/XzbgjTe8VK9y73hVaIbZxgAxa1g1ev6F1X73GFY4YpVDwifCGOW4x3SaJG79Y
SJeuedeV4WlFlmQ7RSUcZ3ACbcfZ+oiO0Y5lRjXfB5KG1UZELUBTJkLE5fiIzgP4Cewm6webpQSs
haz4KjEsWF48xDt9oWdTPWBq9F4+qLZ7RQcjEADpHJIX6mb9mIp0gSM6tZ9tLchOCNPdjV5rt4rW
atcOuGZlXsrCI4AngEoCXeG+dQiD82icugY1JITC61TyB7BR2Luv/elX75L0tXOtQqYnwZcbbXeo
Iqz8rClL/MWC6aYtKpylIlOEmWdR9+MDVvB6itNBb/2oHu6h3goOTPB5201hudfNTA7nK+ED2qOR
GZpcEmKL6RFxWQ17dojUlz6nEbg7TFV842lNkEmT6ZMBXzXOQlC/ChP57CeLonnETIvST3PdRBsI
PxDnadM9haaJ7qVH0mafjjHfwsoPIEuLiAlLb7znVdnLAsyhsaiSRh0mGZTP4SRqkBswNtsgUXir
hHbefiEro8UMy5uNncLuPmqAeVbTXO1U3yismnBaCuGdI4ZEqW9BKoMNY6m2WY+q6V1UTv5hGeSw
aRC7vTcRUffD7OM2UAblyyh1/cmfrb0HNN/bT+uEbha4oA64pQ4DshJLJHcgbySHKOTqkKrF26Kt
KISpIu3udArfbefE+AMJa5MnOj6Dfb3+uDgLByrXdj1SJfCuVJnEVV7tFuWPn4NRDTuT0uZoy2ga
cqRV+q/Y54fHdp3YwdOTPaFG2p9oLdkDcGLtI/JE5ZvwjLqPEsYLPgI17quyKVLSTjj6TPhUJbhY
ibIL36K5wn288wGBQ5Zj3SUsIH8ocNabmQT47208id841GrI2T3YV4FyNOYtLLKfTSjNFzqHJmMz
pvsi5/5+EZzvamTntgP+x0WpgFZdGJLVYYhukDIdv6e4DLzWsY4L7FNxlsI6cwvSF7lPQBy4C9BO
VAyM12+kitQnJHPYnRpZmGNZtayQ4CC77ZyijTQWoguKEHv6PWtSZAgjD2RPpB1ksvEcoT8hIrM0
b1LFHgFHN/4T5BjW5h6kDC9DEpSfyoFPj25w46dyAs38IINliLYB2mTeG4NjOwfAdcVtcy6Hn1YY
/VQH4ejBqx0p7cwhaf7J4zOFT4mlXpaOZXOkATI020RVwZc0rSeHW7X3pVwn3IhUlNUuEK+RB3u7
TGkk5NhKIqRoa1/viKPlBkglYoqWgZ9KVjpUaAlzXl6hJXDOPN/q3A1QXyXzpF/hIwZIWTuI7nvj
OJyYsbSC5yQCHcnwuHyYR+KOJTbD367qxbdQKocwudOfXbfqeIMN2X6tUSTdpw2fIK2N1lslq2tl
0YsCuFF0msawgyhhUa+tD2+JFEcZqjBeVnUKEXvo36h1/0tvdy5gXpS6ra894zpCDm2V6ntwFCqE
504+paS2cO+b5XNPRHdoo0XcRWGb7j+umV2tmF2UrZcpHFEw4+2xAcGhsKsI8iAQrvCWxRTCTiyB
/mtFKleMNe5OSwirTUfpznaD3ULSL3c0FApWWROoxAvAITuOW+EnCxTxw+J3+msP16bc1SPZUS3+
WJpSxGVVcNdHSXwaOnMww6rLHKcN0godjBRfhrRBNo7bRv6SsUEeQtSly4amXjEfdO828ORC5l0E
w9zkiPn8e2Ss0PNZ42INAyRdkz9EtPyPQLjzxBudbMlQjuwYN3wWOz0NK84cJI2m2as2UYsSUq9x
p0N8ktxNdcDupaW/aR9ML+E0J1hisnyelBYZmHf9lyAY2ZY4JT/Txm8/971DeYnhXkPSqd0FFhmL
oSbNs6nD+Y5qMu+qfkSHIBACoAejlzGHZRnLmZi+4uoHB+qEhlmy0DK/8UX/XQK9RKrYCg5ivK5Q
z2M9OUyJXxV1j2PSed60oWnnF6i0dDf0J1foecklXGUhuvRx+sljEGjKclwc9K/RaZabshLonBx+
zQbZ3WylIQh26YA4ZEL+5dXG3vj68Qtfk15dQlaaVZTYJqk8wlJzS1i0Zl4/HvozKbBCct2P0Upt
541sxC7Qt9CmV2rxl9QVnciWl6FrjhBbj2/eiuIM3DDZjXG9Use+pKzMoY8aCPOqo0yH5rROJtwm
Xjo/MpSMUTFrylsaySv2hckljGKNGC8V8j9H0+EIArzzrGBIExoVwGBML73A/CE4CPIV53kxhy68
F1X4E59yhDEK95N9P3vlWyMa+wQ7B4Y0VPxfx/g89n8JqSqN9l8ItfojrKjekXNu36D5nz99PG2u
fcALqQBIKOESwsz+aFcQ4/x5iF482tobGrBrv35xcEDP2CeBOXvuEZlRmuQDv2Vjf+2TsYujYvRj
9DRPpj8mxETviZuSFw+L4Edgp7nPHImwR7kBMWzt72fbN1k8obIErzAkChq6IA6W5qmnpN5FrgGu
mlTqPwE7E3ZxmFiEkbSKbX9USP3n1Vi/1aZJs1CUr6FjXs6nqbkh9rgywJeQEwPGDEenKQY4LbN6
QPROf348Ma7JVC7UPNOEbtBxRgJTJwL0F1CFv6+J331aZXerBeTaH3/+539N7ARFL3BZp+iAE+ip
Q3cZF+uNBqBrP30xrWkj0wjAq/7oTAjVJFoG3z4eliuh0CWixOLaWXEJJo5ep/knjSqGfizJnpsV
vjlQwQAhBNOV8evHT7v2ES7mOCA8cUlrSJ1W3DfI9MDwH2t6owX+mq7x0nzbDDVFuDyq49wRgJ1s
Sk+zqGCmsHRetEPZpQZv2Kv5AsYwUJZ7hBflqUYhhh4C1IJs1gTNLR/Qs/rpH5KlS24GV6oF2xNu
OB6S+nmM3LRxaLRt7W6KI2D3q63Dpn9D5XXlI15CVOKonlQYNd2Re8PeEv+lTBSAC3L9FSaQwqIi
nn/8/a4cYJc8Fb0oCh8hWLIs5XL0er6DBWnW+j9odWOeX3vA+Q3/WkJEdbOVY8mPbdtA+tAZV74p
6pIdnHnSkw+Gyrz5+FWuTMVLT22gleMBhX5+pN0TH+/opHPZxjfGyf/XryceuxQLr/Eyj6bT7sRh
U3zsOzc+DOu0/EgoH/OpWn9BcQVwBocsIGAR35SdRhotWkElpsJC12pL2Mc3uF9FXLEbt4J/bSLn
P+piE2m7aAhWXMNPZTJvAroeoef5D6N5/umLgxH1ZuQIIOE6hutbxKfjbN7njt1Y2NcG82LXsFGM
n6eqOS0driQWd3Hooj+XEQ3+Q1x2/usvDjjFA80EIctpGREgud/Rqos5/jn8186bS6lvaIntoSgM
ToRGT8soT9G5o5wScWP4/7Xb4AUudb4a7Y1jgtrQqQLK+7mnAV/BQKFd5gdnnGsg21eJMtj3Ws5w
tP94Af1r0zk/82KpLjzmzNdTffK4+gz8kChG7G5am/e45yU0Hernf3vQea/4a0+Q6NhMa1jSnEh6
72YUqeHdTEpQ+9Yow32k+Pgp14bwPPn+egokj+cTL21OHJ1ESMym2HmAkoGsEBoE/w4b7HxXekHw
Fc2L7PnjZ16Z2JfKXx57XjOW5XJqg+YohYOo4pW7W4Dua79+sdybFUIMAYHsKXLpfnLmEJS2oH5w
Y6u+9vMXS540QoWTRg8keqMKoXZpY5DAe/l4ZK5sVZd5k0nIdHJNhAbL1D53wj1EQ32jp+afl9vz
xL1Y7b2DiHCiNSpYgXvkonpAA9ZDUJOdv4SbxKSvBulm4g9VVg6E7UZ7i6X1r8MND768w3c1H6mO
xQqWVh88wBjHHFYUcIqxDigy2Etzy5X1n5HQ+UnnSf7XZGY2Xv1mQf+aP7XBrgT69IByKdLssv3y
P5ydx5KkuhqEn4gIIeG0xZSh2pvpmdkQY/FGGCHx9DdrVn24TVVEb07EmUXRSELmV+aXSVnWd0OC
xPNZa3rwjLqBatuDatWGqEmXs76WZrjV0usjPPXGtml7XPkoom9akYa86fB9JbiMJsnXFstm0OCP
Q/xtme8SWiRHKDqHK2vwxge9Psrrsu9MJjGpd5IFhfrCCMfF6BzL4edU3I/5NbfuxnewPtSnRjtC
6VvBgzbMjV8UIEj1CrciIq8/N02soaisEdJaBgBVLPVdEsircfYz9JVm2vrzV7MEeF0F1LydF5fy
1XV4QE3cBCTXgt43vuM1DBVY3nKo0smLZaIf2MiPNshfl6eIrf5d7QpGYGBwWevOJ9QYXQSijZmO
y6kzA17CLu31CflOG0PGDl2E/tyatz4JWzXH3UVKvXhhEIKR74X+woe/Rv/Lzf9cfquN7lgbNqD1
bhySSjeeUpnfNUYfFIZbBlaFm9DLT9jokjUI1bMhL3c44BikZ7gL9oJRXwN4bYCkrHXZCaYik9YC
I5Wgyh3KSUEQz0QPSIz8U7pQDhg5TMeeIgLadlxDTao3H8FyW2JbGPJW9eJNjY46DsI2vk08IcC0
zuD0kmWK6s6Sb/2c82icSnKYJcJjOXD1nwO4WOvSA4X2HkIYDNXaXp7Bxz/hxuaQmem1MKutnj3/
+7s5mblOOnYz6Bb9BE1Png0RIRxBeGV+5YP454panzkx67Nzj797wtBNruuWtUYQXmfAG5X91lYh
nwxmuj7gztPfVut675TeLbU8+Nhxe3uj4JaE14Lwb43wDJQDXRIMQD88QCBLvyeVQtAlS+Qt/BT9
DxT3rSNwVwawTjIDl4oxnzbVLytpiwiFlCoYyynzTa3NL3SCEcsdtf4LGDKu8TwuH+0+6yL4Opaj
g8tvuEFnuGP42B8aqpsTMZ2fqTDLvd0k7SHhBfRLSsvxhJuHrIcqGz9Ncce++GB0PkCpFMMJ8WjP
LXmoIZ5BHmRV/Ghlp0sfOrkO2YbaDDqUAT5jpjq372qqhE1jbj1HtKeZfFMENtx2CIX6+7nPcrWd
kqUWSW20/Yl1iODD22ok6U5L//K5n1/NljOH/UimsxPDH3TrILKQG8Yn//LVfgpa0L6UWUpPhgdd
cLI4NHT6/Brg9sN4R7T6urjhwMdlEuK1J8nr0IU2JBNmOHbP5Uygk/L8YhbH2VpibmK6KCvYNqan
QWuAsJcAMK+9xv123nmHzBaR5tZdapT7cpnvFRY6oaCvzj5RHD7/oatNV253pufAOxUbjQ0Vs7Mc
DVF9bguwBsiKRqfKkEyfZli8RggjxunVFurazIEJ4oOJY10LGROrKKAudmNslfLbyYJqIoHgCq7L
GvrIywNwY/pbF8SyBErbBi6muCwhq3mszLhmPy//9MZJ9N/IeTfv5XyCMfv802KYgmT+SSSQlxCO
2+b3hvef/PtXHz9kV6OkUC7FZtHcuWP1pZfmfoas7PI7bKzKa/CqS117FlaDo2DbBrrr4WZbxrfP
/fbq25c97gyxz9MnExqqjPzoqisjfqvhV19+BRxUbwLHAYwXCau8PiBCC2ogSIuKEIkfV64fNkbO
GgvqKtC15ganZJAWfc98k8VfxIpfbhrT23iHNRMUk662Ta+XJwoadNARpz/MhjmbEDKY5/yBQo48
tNxFyQDkUBqyvBoPlSy77wB1ZCeWHxe10L0AfvXYjwV94DYF9H1i53KSMzICR6Zx9juk8Dsh4KyD
xM6phrLzeWPlCtMXh/qVIhA1If3XOSubv/msNAyXbb8jfblAfWnMOyyf3r3jCDgcHCsbUdnpq+4r
t5M6cC1aDaGGtVTdNPJs2AfmBcoimKqey9RyQohulK8n3BYNdpGfqtxF7dtu3EiA5/u3TN3ihwT2
B26rvoikA522O5Z0X6pePbumYc8BSxIkxot0yh+1CQ+c77Z1DsmpDT21NGAqaElm71mapM/zoIdj
AfhvXDnS3RlJpsKkrJtjNVXNrsvt/EAQAxxMcpzgIfOQFZaXfVRC+FT7lTVM+7GerD1MbG7jI3LK
gaMwoXw8S1yGm7GteR7MdmuFLTPaE0AJw4tGLkYwjdKb4cUonINha/fN4FDkJfOon+Dt0RFvpHfn
Ns743DZZvbNS14sEkxYUsCi+wM6qOuuhGE3npewL+xbmARfp72V9KD3JXhO64Ibf1QMcoYZZqZ8V
JHMDTBztGIFQeAtqZxn181DfI/Sh2Q0WIfdQmLhxLRPoCDA7wSkx0OaULL2K0NvGjbI8yiLY+Io7
N3HLW5Xn7Z+pGtr80PZLiQvurNEicl2nPVTK5TFVFX0QngCIvQLOHxa/bEgj09UsBdqq7gPEXQ2B
geP8m4C0Bn+nRSa/AaKuhXuQMyeq2rrIYK/JZJBJBC822sh2ooEFE0eALlTTrKDS0vPe7IQ864e7
56qh9i8bErGoSpI5D6TjtRBRYqv82mca99UCCtnHjsNbHKDCYEx+tSzz88L1EM2thoy07sMJozTs
3GfDwlrLuGH9kmIST9UIgjSpgESHvOqlTCAyocCo2Ucnk02MKxIVpMsyBkNaDwcAFd8W6iwgPOG1
7xODwDEGBwjUJaJPmH0D4rO1G0bLJBBhpFP9uaXRXO2pIa2XCBIEl6lAIGnQwiJcMfpqE/vaRdHW
7LZaVwZrmZJ0GM0ThUR1UjgapH0fJWBqX1m4NqpO/2pE71ZH6ATpZOWGHXfp0PqZBUN83lS4RXTd
+eAlWXKlrraxgv0rAr17Tq20I2DsLk6qgki6pBROSpHBtXx5pt76+dVakxPTEyo32xNEvzRSvGiO
5TTS8PKvbzTSGvxq2J7Wi3TtuDb3yN0OUmyBIOxXklz58ze6ec19zTRDDnppW3HZPFAU+gS/La4d
u7d++7y0vWv5pRPVTL0yiRlxpwdddlDUGQmMaDyzr+zxN4ot5uoRCDZTRVf0yBjQJqRGyvsKFxHm
NNB9oWi+7+d0XznD57YV5rmT3r0PR4aBNVrSi3P7q5Mi4UQXvoXECSkG322GK0v/1oA6t+a7p9QA
dmeLFmd2FF/A3kjKaGzV+OPygNpoMLJ6B9akKD7BDnmi9jKfJhPWvSJDRGVj8jmy8HH43TJq+Jbr
/gqpZmsIr94HFBzXtRGaEo9iumlMpXxuDr9mbzgihOZKm20949yW79oM/sExQYwW7pmqufti01kD
ng89mu0WdsSyzLiy5ftQ/IWzFFnPigA7VMjxzE+26yV7BulDBJk2CxCIlaMlqzl/5YXLT23SQP3b
Jmkk+/5a7O7GyCD0v2/ZmLNKZm9KYgqVTTejJROO+6bLA+MjRej5zVabcZpWVt0r5AbQxAPRo1+A
gCb9b8KTQHp4JHabxUxvizz5c/mB5/7/4HC3Zu62WTMlijEvZq7XHUxnPhjwivkIp74GsPn4CWyN
26XjzMkMO308UysEchOYFtxoJ8WV69+PBx1bk3bdXmg+d2gxRYavo+Hs3Ly5mYb0mXnX8q0+7hS2
xus6hd2mHtgmsRwVFBqs3AuaH52uRmqP1YSm4faAQyj4na9Vr7fabDU/ZH1XFWxmSZy69NYsFHyf
WVT05MoU+vEQZvz82HcfKmocee70uI/v4aMcFuMbpLHfPjOe2JoQa5X9IofJ5LHnvekeoltPRl21
/9yPr757wFMEmHoERdi82sET+I2JdOfJfLry9X1IlPII46tv26ODaQM27cUQF1PAM9zifuiEFVqJ
KaMJFp37BHbBCBXNCZyBDryToTawJSCQnXJ7CRdHkfBz77qaCVownV1YBwCZFFnYNB2AKpm+a+pa
f/IBqy1TPZzr8R1zYymwgnaTTgLLrl8Gcq02t/HZrGmyM8g7SJ/LQZO1stKfAEQIxpnetW2yA9j7
UbduHehGPzcN/325zTYWBrZGyU7UFiYY7uf+M5NdPg5R17JdJpxfBe7IfNzLfJmS8dTm+YtqYdO4
/FjrwzmU/SsevPucEpMUeW1mKP5MlQGM1qyOMu+r6PKvf1yCYGu8bIaQGw9nnPY04t6tMLIvIH58
NQuyh80fSBLUwK+M/o2Z1FvNCgMzW1bJCtOcnfxNSPKd6/oeSUInYC6vXaNsvcy5Cd81VTnOrtc2
vDsxp2wDDHH9i3omzmqWNr8j8kPelm3dv11uOfjYN3pmNWEUgrhmDb8qEsCN6qc7p31+6OAzsYMZ
V/vTsQDaJpgt1hnxLC3rlTn18GZ0AG4g/yW/sXOzfgK3qSj8dJyrZwvp4QxNLvMDPLTzT1xCFG8w
83kdfAgIL/Xk0NyYWW3BvW8KGo7wNT82HsfBu6L01jrjOv0JNtE5cqVbVr4qv+TVL5u2NwNZwFku
zeUrXE7oV9vtv3sCZUqWq+6XuSBszUedIUH5Rhf9l7Qt+aEgth3B1ChvJjEMLVYjMvzKNUzWEo6A
oHeIuXMFgVJBgcXgMJgiiE7NN2oNACRwUKkdmmdnFaS5V4aaFfbSwnjLbKcNE6q70HWhC8kM+ymp
UebB/UN1gBurmY92ZjSmT2o5gtxQ/W6gJvHn1DBu88w2gyX16qCByzls+DhFhVLfhjlh4BjMTmhI
uOhxRKA71Hy7l6V2ahmhwMCe0KTLHyjirG8sc/vHWR+kN8CZDNoK+Fqsc63ffVv8yRyK49cC+1po
dzVchYtjo1gPi1hewN1qf2nk0O5sZFPHlm7mHbAuuI0hyER9Jch76nxaG+h1L4H4yW8HcFOTUrp+
bo0qqGZ7Aqyhsq3IBnHlHsQq7MJKMrg3fSclbAwjqlvZmX/ZwxOIIpAa8l3nzQ3F+6cKWEpEzezy
0ksOUDHUsUMkPVhzQgpMPgni/XhRv1pL7b7ZkxQHUTkJTnsU8dsA31oHpj2UDlDlq1PQXNEIBpMc
eVDLoH+lqmrizuPZvrJBZ2Fllb4aUALuKpg/piDTGptEOqcKyUuJMfv2ZBtw45dwDLcmqV8sN+uI
Dx1be9u7ZQFYppdGZZlXARkqGY5c2D9xA1JEygPCwgfS55wJnqLGhWJLFbRzvjx4vNb7vqXDnYUq
231LC/oEWaxx6EfYLqMMlA8L9LA0k2FdtaMJxENajUHBCH2+/E1vzbWrFZrXrNO4aB9OqGydtHiy
qX1FsbQ1/a0WXAFGxZJl/Xji1HgjXf2H4jrTy5ZDXZvB5T/+X9n4/3fbzFutuQmy2HQL/9QpLdBo
AhHOP5tWWtCx0yym09Q8VEXWhnNvjkngIkqF72BTnn9Su9WQtfUcgDJmCPo3s9L0BfkeRedPxUBb
cOBgl/a9ukXC0eU/dqOl1zl4C+81nRtvgBpR6qAtWwntxDXxz8cHYJwt/rsOZN7M8f2o4QQDGIXP
OTnNeX2fLdNLZQMYlcg5kIjvufwmGz3rnhejd4tOM+sJwO5lOC3I7AGRyvfEIc/uxvRaFubGdn0d
gUFq1mKE91PsEXkQSQrrbT9ERQq/2efeYLU0g6iYOxqeKkhQXS9GQHcnQHwpHGhymvYvpulyf/lB
W2+yWp+V4aaGm8MboijYCsBV/Ujc4q7l10I8trpitSC3JszivBYjrmuHnVqqQDu/+3TAnHHlBbZG
7Wp+GKkDcJBsQXehpe0ny/gVBKsrR82txlnNEG6/uE02WeKU6fHZSpKYp1ZApHy83PZbbbOaHHrN
uaEJN+Oh1FNQYnkKbN1g09HdStgoPzeU1szy3BvqikBiiCQS5+gS+pjm6UMthz8l1Vdm0o0+WHPJ
ASjQzLE6hN+4c3+jvTS/X1QqrnzNG8eKNZRcZU6dCXitwPLdwy3hS/frxKvImiy/bQDvqLJdSj7b
Wue+ejd1lIsBXQFyrU7VggBa8x41YK+TQVNdKWV9SLvGiXONJK8XoJwUSKQna5/s84N6buPxfr41
DyCsBW4ggyWgO33j7KpDH4t7ckCo58GJrpXstrrq/O/v3o9B0cOTBUNa2rkPD63FP5XWyNZuAonN
ygiHOCKJ8ukFOPQ8NFXyJJB96Lj82iqy9devPnYkcU7NICrAn2BZQNL1o7CuJQJtLFBrCrmacsAq
PItDh0CCBKwzlMn8DBy90fqmkD9U9p+TDrC1vYBMgPp0HurZC+fxxDzgTZrhJVnSH5+aVtbuAjEb
XTl7wGO0WdBpB3c893ro/F5+7hIMvKT/jqGSDR2pXRsB2W0a8ATXjEKK19ZNrpSuN3p5bSUwIPqa
s5qB79FNtzQtI4bt+OW2Oe8APtiPrQniVlGPKcvn5qQgSRM3Xe6cEiICvrws9jVC9b+Q1Y8eslq8
NZBCcGSXXpwABwGveYLBk9m3IFwnf0zeZC9IcKwezSThgZ4QPTsVBomGAjfwunDKe2EVPdguQty0
DeSR8J572mdZk+6XCTQNfzZK2MeM5g1hFNfUiBvabLYWFcNYvRRJihTdqjEbsGlzie0nbi243xtz
jkQ5BmivbaMzeuLpZytjECp2U06VP3RZf2W/vNE963u3c7nPaZoFrNz6rRY3NaA/nvnQLbEysiuP
2Fh01zdvluHkE8DC3ckVX0ec0kg+RJLF4A/tLg+xjU3D2sVhEIRGGqBFxaaFgsGiIuPsxiWfLH+v
4ee6YHkiCDZU7ZJCN+n8RYZLyIf0lRriygSy9QarWbYsYIkCUGw5ifMdv9NVx2ZhUZ32dXi5iTbm
2rWdA9WJXBMFaNsy0GdDTGOIaNiv6H07lEb6pKslzAB6vPLNbz1ttc3y7MoyEwHzSFvYP4Z0jhfC
T+7cgfDDalRvkr+dSa50/sbUtfZ0QKU6dXY7jKeqar443ngrlPx9udE2emVt4ihN4M6TvJhOTQ/m
jlDNbwqmbaeA77/8gI2Pb23PIJ6Fkpfb07hM3kT9kDnmEZBMgEfLHaBpVx6y1UCr/RUA7/2YW2V3
Enl+Zy401oW40kBbf/9q2j3DtwXrcMdanBNsDORAHuBJTd5Qkm53SrkTREEk+3W5sbYmeWt1sBld
O8nsaaCxkvXjWJP5JqMlgCeQWEfA8SLfinm0OPTMWGLQOuQuF/0fa7ZEBEe9EU5pj7QlOhXToWsI
BSl4QmRROUp2KGxo322U677zgfa3cGB8TvvB1vYLiXwRKBnw3Qnoe8YEdnrPgn/uC1VPl1tla4yu
DkxGoTtULx1sPRRi1lMKttn4EwD2a+6UjU95bbiwVVIZrhhInOOCJqxswKIVMO9RYXagNmcJgDKJ
Vwb1DPLap95obcAwxyZL63oGfNuxb0eAcEYjefHSa+f8f8KhD/YKa/tF45F+BA7LjJtaPsEf9UJH
FS1IJQDlFvJsuB8AzC3s4igyZzyktKveWgdEHPz25Bts7qOhMa4ZxTa6b+3XMMqxRWUxNWMUMH/T
Kr+fgGoLkOF2pTE3vtC1p2IAO8VAHQvC4loHTf/iCMNnXAZTdZNgM/+5HltNA21R1ICTZeTkZsCQ
zg9wAPi033/ux8/T2rvjU5l6y6IBRImhEaURgrESAP4pCv8cgQiXH7GxQVnbCsaqV6wv0fdlzWH0
+S3pcWngpv2cl5KtEQ8MwlApswF279GU8VgC7VWNI7/SQFtdvJoBvHEE6HfhTsw83DRzjlQs6uPG
xPcAap2LT/bxakmvEItgstJgcVIYxhfP7oE4BhvgOGU2O1zuho1vYe0zSKldwCFhK/BXbrw6Ay9r
39Nr1/3/tEsffPZrc0BC56qZhAnlzJLneQDMWvNUGHDPlk62QDHaeOJnC2YcaL9WZSGBw5MO9ds+
KXP8d26/tKVL/yQDaKwLyfq/blNiL9tVlr5Sp9i6WSXnDn430jtnmioCPm2MK3egnb3Mh7Nj8rGO
7nqyQI8+6UMtKhUCRH0DqdzxU82+FkrNxeBafYHEyBoIzZDQjscYULWfFqq8Mng2X201Q8ikzATE
ghaoMlQ+K7tXt1brentH2x2odKkKSmdKwrHvQfDPGpTgUcf5cfn9zhPFRx2/albcYgkwE2vAYBq3
8KnAjy/TeGX3uTVmV5urJq+acoY5JOayeWJD3+B009wy1/xy+Y/fmJrWpg215JMBwFhxarr7pqB7
iL8DMfUAqqfR556wml+b3oKFPHfyE6/KrwvEXkHe8p0CN8/XEEtfaad/OsWPemG1eVvGKUk6Ss24
GPtYVkbYIBQHW1PcSx6QKnCfTABLfEfpJgCAN9KEhWP5XTvZG9xFvmDfcci7cjjZ6jL638+sALyB
QpShYjC4ym9QErBIyqQPSs/K4sttuvWI1ZS8UAIRAZj7Me+q2DVaVCPaHfeuvMDGhE9XU7GoC01H
ZrG47UbfcP4kJfNz735wHChArhltN15h7fmosLPvqplXJ+SoqAa2QlwmWA5vRDi3MOZ/pp3oWiRF
teoNS1kL5A/ntCwvaSPZdUkII0b9uYFH12op24FU6gxeOTUwaWS+zGr9sy0c67VNW+sRBlnM+Aay
m5bAZCb/beH2uISGXgLHXIwtypDekuJmwEhwbwPQ9+QgsPV8miBgYJfCFVf+zo0Pfe2CUXYLQqKt
Vawa/ciQwFBnEgrxLMSf+5nGhuX0v+OeghIyN9Ka42QB9hqM/GHvLYYZiba0r4z7jcPCWjcMnDZ1
2JLOaGv912wRADJnQsUEW5Tab6UNsC2tABg2hkVfmb62xun5398tmmMKeHVH2+FkJa4RAezzLTf7
Gce65srXttUxq/lRlLr0Mgdv4SC6+2Gxa/e+gzclLDJ2lt0BM325ezaWqX96uXcvkuTwLyF2FEDW
zD3MNuKeOPlkt6xmvKaqpsxUHUAx9NGzn41O+L3GagWLi/eQjvJKV2y9wWrWkyZzBYKO8xMyoU9D
Z79AoXNla7j106spb3GKOc9tqhCcN95ACxhneXtlb7Jx10VW/TuOFXYmnsviwVYUER15JyMDERuR
Q5AHxLuBRcYI+wmAwM1fUxrtlQ9+67mrBRFpEKbX8o7G6aJf57Hp/IZ2EUcQnF/V88lQ4zdScMhn
sGG50kEbC8daVl2IHH2uB3KyG7mE7TxD4wPljV/QGQ/lE/aZ57y3T43ntcyaqQwqXrRsPFbZ/ZzW
UZPyazvlrRdZDYdJNYjPo3gRMETcLKqmaHpNoyy0wlr66W/EiHV37YO6q6L0fnm4/D4fzwN0rbFe
VFIvyNTrT0SzY65d8xb+dBXxbO7ClALDe/kxH490utZag+luDT0KmifsU8gRXObmFcF91yC2Wy+x
WgMQCY4UEcLMuCqcb4VGKQys3KPsCr2T5lXszMdzMuXnp7+byoQylmqC+PVkuvs2vRfZgzBePtc8
q6+GQT01LJ7AvTcv3yqWPzuZEV7+6a2/ejVLuulcQfnlmrF2UvjsFn6w6Fjh1FVdubP/eNRSvp4f
6y4ZbQ3uh2EjhEX/kHnne8l3yOZ85lyrZWyNn9WnURI3SQwzRQMt5SOyEyGTxQb6cgtt/PZabczm
xZ0KhVsK2mu/r/8QmPcv//JG269FxSVVyFOUDTmNea1uIMVoA5zV3SNPqXllff14vqVrBXFhjnwA
V4rH/VixsJMTzXwUlhC214gqAhWqaAJR/Ej7YrcIVr1dfrGNPl8ri6cm7bOSwGsvqYNgHF2+FJxQ
f+zau1LWL23D7E9N7nQtLc4cPhXStEE38V6RMook0FBgnNniRz6oz30i3nlgvPuwF9tL8sWF9rsq
Jol4i7OgIUWpv7fSawhX+1/d4f9PirhL++9DYJUvXQQKoppopOWOIwQ2Hs1W/HE5KH43C4Tld4gI
tKRfo05c7p2clIfB1A3SgzNH5b5bI93AZ7jOxdowiBgaWBUgwMzCb7l91MLh+Y1UtPJzoCJCmKIX
K2Cw9WrEsdrJEVd9Tpyjp4KWkzGUS8L+WDXhx8rE/hyI/dy7YzaMtyYyeUIyIliCjg69ybMZIQYV
uKIIwkZORK3cNz4U3otpajn4zpzbzzguFDvFeefAIiv0rTHX6Q11R4YcJadBFHvRJnsoz9I4HbP2
J6pOcldVmIRAR6wD5J0hKCL3qh3FwRzRyeCiK4juAJQxRJR6+HGfZto9IAbSfUUea4ry+UQeEdQx
346MTnFvljqseFUHcB8jRXQEnKESY3JAzl5z8EoTEQKZZyCmwF7+Ym/i7G2oJfyepwgONEb7RZ7h
NgZxyB4bCRkWBZUhQntgsa9dvLg1NzcG6MyRgl/xeSpNx++RT/NEDYgxkQOyuMhgtOlOCVIfkeeO
/U4OfXXrIPujNa1yh++z2ZU2QkJUJfo3ZGCxfaHm4rV34KLoBY6FVgnBM6IG4UJzwIL+CWjaHKIq
3z0LWw+xzlrQEEb7NNgSOXXIVjuqdk6jVi6IGxtJH3YC5qgqp/0dDGzmo20N7k+Wjii9j8LFKaWd
j05TI5WCpNPJLbS65cpMd7pzF/wUogpcz/rVk2HEbQjyZBEv6ttgJOEsULoB4pMX3+LZg1Eb9Kig
197BYfg7HXv7iJopeTat4aWsyhFBFAX9BUEComZ4K+Q3iszsYAaNDpEAAmPYL1ObBcgcqv8iOaUL
Gq30sRT9EHpdlYcQXLoPBRTOz/XoKQTE1jzyOrV8QyJq+ypEO9wBNpMCvK//Ih+nh8RaFfcI1EjQ
ACq7Hdzh1RFdDkw3leiQtj4p1XZ3memIHRRZnc9U+wVAguyOC7SwWXb1McEvHpHWgbTFqrbroJND
GXaeo96SYp5jzXKyxymaITEajF/SOvnO0dz22w4p4ZXT9vuOLuwnhVv+ps/BPSejrn8ZCI06cq0k
tohZv2fY7Ue5SRLYwCBYFfh+nKA1lu6mtxGs5zGGl6xFEmBEdyEXKOEinP5fmku2KyYYcJHFCsm6
lfLQ6Mx5Z1p1drAzpCE3mFIQ0AjlorfQQHGk1pezakLWO0hjTlD//OogGuSxEgguAW8kC7tySkNb
OQgOUSaZImHzGSGN4xLZFQ4EiH9CdN1gGDmQcwSeghT5ho+9x8gDKAYIgfLaLlb9qPc1CKe4gS3+
JKxBnqJdJGHKcL2fMCc/OCanno+AigTrqguOhQ1W7R1vmqJGkJXJv9Ykt/2MuqhLm3UCh0MruXdQ
Xdl8N+G/yP0C/fOglho5dMNEZyR3wuhwj8AX766yePrdMY0vqq57F3NHj7NGhikkQrAU39VCDzeL
gNIPNAwwoWstblGDmZA5iSsjp0EJohEgbvqQQC8PS4ZRmFXOEhKReidEME8R51kf8s5efDY27p2J
ZK47hRLOrsRp6TZD4thpNF3xBaO6+JIwwl4xduYnFHxnzKfGMCALd9Y990m12L5euN6XPTWecPXY
fYUymsDaAWJCnUzdDRgMzAhhDk2CbmSzezRBD+mDDgB+FKw7BxMpgqkO5mxwFM4nfJs1zehLX+XI
5c6Q+WhUi/o+zD0QSXBAREbOk9QXZc6zKLcRRrlTCD4Nxjqnh6rjSCqG0TYYx34+cMbY/dKLMUQS
Un2XQ6VxQMzHEuQmR9nNo1Z9UBoSScIKcj83FXuoMyTe9Msy7fAFY5i2+BY6GKh3BZnH/XxO9EPy
82AiIrvgwIMSUHURuDaEjJTLbdXlAHrmhbkreOPdUTLzJ1UrCQ03MkI4GGw+7AbmPfjh0BH3NP01
IBFu104iu0sx4wSdtbCwcOw2KGEE81NOknhmZCn8nCR6l5/FRyXn2ANh+1Uh3BAU2wcOlchTU/bV
MxmhemqB04gQ4FveAu5dv4AEmvj1knYvZVGCDDJj9BxFS8iunCnZdQzxrgjGC3OLLEemLfIdtXDn
kCBvOgQUjYMAgjtCD3eevo3K262XIYbWd/K5jPLFIntUVcRjgzvzWFVL+2Yj+yOqWOnuoRL19lJ7
Cv+bDX5mauvY6nx4aVmJpatrkyeJSLqfGWSFe4im3Ec29npfKVHgOyE8IMRGkrIhnCMioBA+BnbY
zYQy58nC5P2Nmcb8Uo3dbzA+TORYIW5jkLOoAoXy+O00KHVncWP4Ia0OOX59OvkJ+IA7EGj0jdRL
maGJFQNVbhZYzEtA5TCBYxRFZS166iPvBcA90zG+4p6xeJ6Q/fsDFOIyXDAt3NN0LL6NA7IBE5o1
ASULRUuS4RVJajApGA604a7ZYWFJiv5mpDP7MS0LggiBecOFZZsZx0qfN2Pj1E/PI7Ghnq3tImSo
uO9VCklXl9LlLuna7g+ZCmTY2p4LJ9U5RFXJAVKpLP+aDkV+k9nF9IR5e7nB1MuQiLHYT3WlmxuB
Ke5QGQb/yzS0E2ErRhq7EpuupvCs0BzGNCwaAvecLIuvsjHsHWna6tjWpjxMk6In0+yyUP2PszPb
kRTntvATIRlsMNwCMZLzUJXVN6hGRmMGMz79WVHnJst/EkipvmgpuwWBZ++917fowkwksSh8mY20
PecpGO0+aNiQVCRtIrCcS/dkzyVshOEV/zMDbBpfmVcPUCB/Dvpr6QqRDmiDufM6ZP4ySELGnMrQ
asAWoTCR2YhXrdyzdWFHu/SNY7dgxmAeniF3BRUL+1Ir5c41bCO4frf4ONpq6QIPEDMc1gwozSB9
C8tCZd3UwrhJ8n5vi/QE3zYbgQm6cUNb+yItcoDYuYtFFDc0qeiNgmMST4rOz4rmFBtio6B55X6p
azySVno862tyVsZcQw5oH9N6Sym79uzLzfPd1aWiWcWzOSfnRjZfm5ZjCamBYLzeE2sPv/z93cNd
CYcTt2+8c+rAc3mG3+oZEkRx+NTTXS0wwUwBAnde9hFrjf+K2fo5WO5GSGLt3q2FJJwRdb916UAP
AT9HHzafp7ou7gg8Fz/10/+KRt81jIGqRu6MFVrdtlQwT9PoA5Xy7frDV34819qlGWZZlALHPxyF
qz3Lzeo4W7P9dWj5sKHiX7m+c619RAshK6I1mGIGwFN2j4Lgkd3gDPFNutXTUi+/r3/K2uzSojZc
mOBvwnf5jMsUcErgLtlgJffKr+CJ+alX6KIUWhPOnHIw4aLcBJP5sxMT2N67GrqO6y9YmQS6JMVJ
CH50R2HHXuOI1PU3XcE/N0x1PYoYh2yRojGBrv5qYDfq2sdu2UrwrPSxc+mTd2O0yYAAESKhZ25n
OdxqsU3lRlvAlbA4gOUGGz6FiM31Nlp712Uov3vXLEqYPCkEoZIxrqLGdg89LJWdFtbYPRgsEBq6
W4XdK7uDboDhkQ7RGm9GmdvEvNARGQzWLQeO1TBQ80eY/OyscUSVZsy3cAorg1jXo+D0VDHPsXNs
9Uh5OxMd/GVqvs4oNIPvbbERh1+J4+lGF0VMMkjAk/i8JE+9hCa4I6FY3kQifBAldm3/zRw2QoZr
vaXNfnjOjU1tlqicrf/Q6YtSD7bYjeirzHi7Ph5WljBdmGLHZcvHzhDRQppTxZofHhwCZO9sodFX
5qQuTJl5nOQEeMXzYoNASBrraz8Cj379x680jy5KsSvZZJ6FQB3MJYEh5vLAKfT+ZrZTbHoF42Zj
EV5pJF2cUhmgT+I2YJ6bfvkNf63nTE3HupBb37HWSNoCYE1TI5wRpSlOS+VJIGZ7pwYEIq630sqs
sLUp3xaVCY0nUpazJcEyEqGZv9Ex20mDhdffsNY+l+96t6jUlWfYXgWiyuy5B0+4v+JcpLCycR6v
P3+tfbSArEeb3LZdyBlx7QTDoTmkfX26/ui1IaRt4Z1ZWGa/mDgfJKAuNH+y5A/c3cMlRV5n45Sw
sg7qygdcphBGsBbwSkqAEjLPVA+wdS2iapjvwS7fU1i17Iw44Ru9sdbf2lbeTXCN7XFRPVc2bIvH
P73dhCT7rj4JsrN0wUPtVMYInCy6u0fcACGKuv5ty+/XO2Tl1+uSB2oZDFAJ8PXh9n20C/GKcEsZ
GENzj4gK211/ycqA0mUPMF4CzmFgsGUC5cCYltcSpJCNHXZlMuimE4hCKbezE/dcN+RLYpCn0TCC
nm9UUqyMV91qwrPdDjrCixoyZ0FZtQWM45WLuyo5yRYGz2YOtdj1RlrrCW1Wuzkz576Ll8hrjl5t
7Jj4kZWDj/DfxkBdayltWidFQpoMyreoQeLC4/9Z013O5UYXr/16bWJXBcsQmkIFCyQCX2QFsbCJ
YLRAFbTvpfXWyr32CdoGbZAGjsjJNEd5jZpIy8oe5WxbCCFOG5+xNlK1ySygZumEV5uAtkuYCna/
jNzdKGJYaSFd5oDQXF9BzYd1yWY3wOO8zZm8EcR8Rlrtz/UhtDJadaWDzIaFyMlqIwYSe+cgs1nX
9rMo+HOXAK8yVflWteBKO+kyBsSZc9PjQkX9XCNz0NpvllVt3CFXKrctXcPQ5lYJapLEw3M2B+W0
AHEtmdrNqXfkcji1IzmgyPILYJL/WWZ1z1P6bfSKB7WwRyerHlVuPnsmeb7eqH/vBR/kJ+llML7b
bklLgJ5B3gp+LS504jy2EaPPx4PtGOOdWzXJ/VzWySFmso4Mxiq/tKh1Igntv/NEeU90mKCLWqh4
ZqC++JVRdq8QKSFL31cwWKhAL3lmDSpbVD+jLpqM9T2zBuuGmvUvysiIgnVp9b5ne+Ie4CrnZqzA
n4GRHmJmSVU+LuY8+bIH7rdrF+tQgn28RwuOvtH38W2M20yEOIh5W1J7POW45YDWU5t7c+lpFhAP
DqcGRcJncZU4I+xXfivhyx1W1mIe08kEn5qZC5zxsBvUpelGuSFiSEZRRbbE+A+oonUDr8PKuHh1
cldMXvo1Hk1+HJxJ7seEZGHFsCznoxrueo87G6vZ2gi8/P1dr9T15NUU/q1AqYh7SusTY1tc3ZVV
huoLZenBi9lBOYsHC3Z2k/NHNm1cZv7W7H40mLR1cmwAby2Z3UT9mR3qGyh8gVi1b/hRBMmuOlr3
xSm+Z5nf3uGqdivu+43VZ+2btJUT5HMPlQ7gYdduadY7MQrYz/etyXZW4Y5buvu1TtGWz1RAG0ji
FM4iy/wDfOi3sk63MGcr5zpdLYLElOMVNrfOLcy1btKcGX48shkIWfBdEbwmATTssHAsZ/VyfeZ/
vJyaumDb5hIc+DmPz8zOA+wzZojr2y2Z+e9kBspQVO7r9RetuIeZutJR5qzy6NINUTstE7Z8sP0M
uXzJZPOU9I61c9jyrR69RyEoyget29iEJwsQYxuHwI8HB2wK/51LyIOWlZO6KJWp81ChHgBU+N04
be3aH48KU/dZriyYcVoZVVGclE80a//L1GZF+dqztRFnOx6jlpkqVMGwA53rWxhQb12mP96xTX3H
Hp2WcKMqoTSW1aGC17qn/HpGzsdR4fWO/zi2YeobdmdNHrEB0486pBh3S758EYTew7Nnn6IYKvOS
KJHiQRjVRlxt7YsuI/3dommnjZtBPguDH5eY4WAu/MVFKhrcT+ObiQqH3fXPWhlP+gY+QNi0mIbR
RX0ZjlYe5JDZWXKL+LXS5fp+DIcZI+th7RQ17luGpNiS/bz+s9cefPn7u9ZprBF6PZ6pyGrotzqd
vzR1fbj+6JWlRN9S6rmKIVCG54Wn8j34and97d2b6Wj5qDTKw7gfj9dftNbD2lRGTXnGZ6vGiGqT
HXIgoZP8yuynpdnyl1t7gbaRGJ3h1n2d9pEFA6gub4MyfkigzOzbjfPWiv2QSbUpbQHCN9ELUtQ4
Dvs5iA9klwZiR5HWDcdbmGuGS3Az3tR36q48Vo/W1+I+2ZfB9fZbUa6Z+jYzJKmS1Lu8HTVdpY9C
qGLcGdNO7h3Xh3iN/7r+opU5ossTjdl1bNfBe5h31/Topl31uaMRmCf/jmOVcGdhnaGiCT6hkhm7
XBXh9V+9MkV03yLD5rQZcvzqxSBf4nzwJW831qYVnbb51+Lu3fRDtV8vLKeMTwDes+OYIxfoA7PP
pO/hjBcJhFluZTbB7H1mF5O+dtlbWAze4K8VDzvi9sPXjPTLa7xMWyYFK9NW9wgaKxhMGUk9nCXc
wnxleSGwnHcNLb500k79XNjxxgLxV2f1vwdD8y8E4d3XF00fG4XXxqecdfkOYEj2RKfaQsWwjRqI
GPjKx4Q27K2yyz/pCP3qAsubeXmg1pQfzRjaDjTA8HWYrOoFckfiYyEgaYDDeuzHjhm/Xh8AKzuW
7jlhNtmAYqdMnV21jHeqytOHdkxZAPJqeiP4kJwoKzoQxJopf4gZ26LnrPTE3+n6rnnGHiU73Uz6
sxIuquKku/OaGXUb5UPsUBC9NsHkKy/SxXZozYXzGC8qUUxbLJAJsjueWb7TAKG6latZeYkutpvL
lFOUSbXnkcsoHgC9T2ZAqthU7SZqEwCx0o1z/9qbLqfpd+3WxJ5Il0l25wHmNLvMFd9S0T0pTz21
OPiH2WKrjZVzxYoSJaf/vsqE+YWE9D2J4tgG3TJZmi7djXY+/5GNhRDQ7OTtr4UhPbSjSV08wHTI
/D5PKb/Hhb3BbuWMKcLYJB8qHyhUdkRuab6vEzGcliEfEn9JgJd23Yb97B2+/ISze1GFeYEdFVds
upEDWlnhdD5SDT+qntVme3azQt515Wzv29zYkkytbS86G6kHxhfsLd6cFcyHURjlLj3uzArcYsOF
p3vQMWo85MWA0sJ68fi+oyoDIKap2j/XJ/DK/q1L9jrDrmakCvvzUsbkGaZSNCx4a9y5iKocRY8U
9PX3rOxv5uXv7wZeltdmOvB+OFu2Ybw4Q90EvWcyPy1jY2MtWumqvxvJu1fQNHF6KBDbc9LY6Xdb
FBDxZ2X8dv0D1p5O//2ACdxqDAVkQFCk6OyVVXl3NGnYRmB5rRu0cxrsM0uviOMGFSR1emgWaj2j
PBClDdYE+y06DRvZkJWv0BkDoi0hiIVN5JkmcLYlHqpZu8TaiGasPfzyce86gNtlOpaDSiIX2GYR
FyE3fl9v/P+/ZH+wHxJt/CR1ao25jWdH/xn+m+3DI9n/xUM3GAPbv70N/8v8fePfvkVReLvHP/en
0/60vw3D29uX+ydEU/zTk//zcPh9ePp9+j34v9Xu5uFwOvmH08vJP/2+cf1gdyj93d35vNvtXo9H
/Ovb+Tk4ng935wDPCcPoGOD/2QXn4Bjdhvv9W/h4+d+CIHwLw2P4dgR5fGO6rC4MlzZ+35aQI9Fp
xLpDbUf9l9kee4zrsQ8rF1G6fq6cexOemjuDl6j1zUUTtIQ2L9dbe60ftaFO5yROM3DdEVnlB5Sj
BsWcbQyRtVOdrkGcx8VOO/jKn+bEg3rB8FVpHMnwo3BQ7L40R2Y8jdnw0OCaiJfDV/qV2A6s0LaA
OJfx8tE40u4rtFrYMM5gEJCZsNNkzOZbbRooQk/j4ufnmk+7sBDctwCh5vxEOqBDrC82vOSuP/lv
3dH//npMz39HhUGypLFaBuy6Q2pUvRb/Fd4EcjhC3jCYILlp/u4nliZHgxUyLIaavPRsLl9knDl/
Js6HA68kaIMZXMGJbyWAtKPe2wwne9llqHnBaXE8jhODo5zMi5uGGO33doA5PHIqcskuRZmp5TMO
GTmsOyx8ogcrrdHrxsMChFIgOarAy6xDjUQ6jdm9oxCstxdUZi1DWkyAA/H4IIXh/YbldByUORux
xVdmAY++REGSAjp4gXJ8r4lcr/IOM2Uwme5hBVQFi8UcgHNGYBnhuDiOkdm0qBqGvTCUO47V31tx
F4fGTJedIxLnjiRyeHGBpwkBQItxo4JDH5V2+dYOY3XvdM4QsMlNd123dKM/GCR5FXGOCAVVNJwm
AAnyTrU3jsHJRvd9PK9Ad/u390C3Kc3OJC1EMCiU9z1Ssh1AQzAOuD48Vp6va0ezbEqtFCZhKKtt
s4c4T4ogq5p8owzj4y2K/I9FDypNU4DS+cmmT5P7tCxL4Bpnlm+RxlainsTTtg8bhKHcHWr7NHnN
XT8aB56Up056JwNVzolbBTBnDoWkD0kLUZJVmOEs4o04yVrT6duL4y6ojkOQDZEZeELdd8mX633y
8YGb6PiJmZgjE1bdnova6A459eYj6BPNPefKuhsaUp5VbHu76y9b6yJt4RY0hW+lLMS5BmYhmmWu
bmXSdxFJnAwqh6HdKnj9eBWFE/e/IzmF77jdpQPQwzX5XQsZMrDAfRQAbozklQ/R7/5wnE2THMHc
s704OykoDZ0S8MKW3zmq2cKGrrxEdyKC2oJPuDjwU22GzfBj6bjf9Xfyx/W+WOG7Air+bxtNWTFI
5TTF2fZ6wmAQApXY0WxgXeIvOXagoFUK+o/Jocr0oUe1qZ9nCbiEloL9apUVvR1c/ylrY1DbkBI1
DrTqnPKcD67cI0mY/Zj6gZoBdaZ2lywD6s9MNR6uv21lbOgqYXtxa+VxrBOkcs+Oqm9ISh8Nbm9c
yFbSwUTXCg9zQZaqVvwixpuxIVj1mARzOrVfcWaabuwks07UsdSTKaYWFLQJ4oNEsPkEuZ8qAhgZ
j6GoJiNk0qBfJgZ1aAIzkI2ftzKodJkxv+y0acXqMwzr+HGJY/OcpsNyW0PpYflL58Uby/FKp+rK
YliVJCVY5+V5gi5H+kOMS6QxFdBVOrwIzRTHxBr+XRtDaGV91NXFExmEnZVOC2e5YjrGpuwOPfwO
N1bfj74FMl69Rm7Bk8ua0j4qOhY4HcyATe4Dxucr0oMHNX7iIy6v0fbfsXJqTxR1Fami/WZwsbeJ
2ohWftQ+l0drC2Lcl0VlgMsG9wj1FVT2fW5ugUI+mk+XR1v/riMzCgRa20OEHX47NdDGCTk41AS7
Q/Yy3hi1a+/Q1qrBccANMIiICLOD1PAObtU+JJumLGutoy1AtcXnFFBuZCFmelg8K+yd/vX6arPy
aL0aLpVx43kCyCG3lXDoUUP16nqfOvOg7fVyuNpuwIvtijGy2wRCK7m7HDazsvezwdnY6tY+4DIn
3l30wPuDxZRIRWSM1Y6rufWHC1jwc61zWaXePRxVPk5vpIWI1PyM6gjfk1sX1LWffRlJ757cZ8JD
1jbrIwibfscVsyef8hROndd/+MqA1HPtUOabXUdcFVFbNrfjBHBC3BVxNNROsbHorL1Cm7Jdr/hA
kcONYpV8JQNYVZhqfq+Kz6A4LoNHm7iwhi/y2YyBUJvVDUi5L67cIlOvtb42Xw3Zw9Oep2M0wgyq
AxsAfLnrDb/2ZG2qFomajLzBkxNhoZ4IlUTO59YYPX3ewvgGpZkK1LTUjrJZRqT1XnlCd9d/+Ep3
6rnzrKW8Gku4fFBVHyWJX2EHF6bz9t0bA1u/eqM39RI3k+EEJRF3RnweklTndzGRwyJhdgRLtJJv
VX2ufYU2YSGRb+E3NPaRMfR3ymBHZB+/FW3yuTGv58oJEcKaGzZEuQmbDWicC3VGCd0nn34ZU/+s
CVOxpGWNNaGWQ1iaLQQthQm5VL/FL1prHm3OyqHrKtouSWRW2fc0dyJQ/n/MtXy+PoY+Orxd+lib
sdDpx1xJfACw7/dGW+b+6Bi3FA6hPN+qIlqZYFSbukkRi5JPyMin9IYZ1cGanI2pu3KK0hPlWW92
KN3GkwHvfFY52Tfu8NQlyyHGZj5Um/U7H+X80Ep6SpxTVsejYQ7RYNE/6ZydGhAOfItm923HD6MS
ld95DoI9bloE1ztmpd/17PhU2x2S8JOKUDErgjHD+2KFa9OYtltb5Yf5qstnaRtxYYxOMS4tSIJ8
lI85yq9AYRETNMmqjVGn1GFz6B8nktVF6PKcoPDeuJySGmXj6lt73AygTargVe3YZFcuViJ9OC1k
DljDZXUPTEHzIyGkn+HVtxiG7yoUUwKb0raBK+xPrt96Qkl6SIEAU4bKEmt8MYV3X87J06c6Qc8d
WG7muQ0K96PUsB5Y7J4axR9RxxJef7z78QKrc4gXnntdiYLli1/dl5R68MKI70Cs6H1qGyqgLP9l
DeVWaeLaiNIW2m52PGcunCEy6QB4gzRfZcwQQp2W3fXPWZnnOrl3IeZseS1ekLFHXp1FvpHBWfvh
2iJrUwTNRWMP0QLmUP6rz2+6+df1n7yy/OlRF5OT1q3AYAb1xpK1b3aFUfsdMYTtM9OubmOhtrSC
a62jrbQJKCD2zOchQqIbzhp3y6ecgi/TWFtfXTCwkgbIpaiu/rPbn3Rr61z7xdrBCOD8FKXYGP0L
MI3pkN3Swdm4yq+0u57+N7y4KGc3G+CABqJa7BVfgGg52FmqwqzZysevjBsdMJvaA6+HvIjPLZkD
yyT38KDfW0l6uj52Vprnf7L91ShqliU5TqR9duTjLG8g19uit39YJ41e1dPUGfUqZ2h7TFfR86OR
LqkvXMKCti1w0phB1M+WuDeQNTfSfTshNtxbcN8qHdhpAq4Jb2y5jN9Ge8zDxgUvB9a0ENMYpJp9
2IqQkPVU3nusFBtHobXmuPTCu6NQmtUN8xYU+JFOyi954eW3SuXt2/XGXhswl7e+e3qVIlcDm3Z1
ho1uHSR1kpyMcVFhylEqbhd1t7GGrb1HO26ZqEkQbYrNZATiBGmf8jbNvC9zUdPQAD3pk2/R1wIg
7UucSQeYjz0q/lukdZA1J4tt3DvWukJbEMbKANjLwNDp6t9Z/sMTW/XAaw/WVgRmAsgDVccQuXaE
Q0Cw0ORzxx296GRCwVYDuAAWBFe8QqvRBbmTPOWx/eX6+Fn55XoyfYGk9u91KWLk3kQlDTJw/vUn
r6wyOk03XRY7bzo1RhiDoF35eQXtgjA++XRtPOLYNwEPIsdocN1dC9YfLGFDhJWu//a1VtHGoWvy
pDUIfntRwoHcuJ3gRn39ySvzSGfhehLVz/MCBa2RuCBezcEyXjzoQHPa2k/X2l0bi0qaOCJ33Rg5
cE8f0hsTsh4+bxw5Pm4YuDj9u9w0CZmRQoUcgZi9n873RH293i4f31iYnrBs6dwAt4abRGMM5y6F
Wz1YSUP1bJVpuDRbLltrP1872HstQg/UQeCB59BE5V1gteLx+gf8vbX9b1QAeIN/m8alagQ8d0AQ
CZ7yzG9GkOf6KgNRq+2ccO7NJBwqBR8WmAgDJV8BnUeY5YRF0uRhatXm0UsALwcaf4Ftuxfvatyl
IqOtu+cyXVqkvrsWKXqkgjIXDDDbBvPEb6Rl+qDHin1cpi5WSnO843ntHSzYvuy4SFhYCg8nicz8
cf07Px7ATE+VAQhDl9TBdmbbHL7zKViPyn0BU88KoA/+XEyR6RkzLllTXhbVs4yfbVS8NeOWDddf
ivpH/aTND15Qw1tg9H6Gtin9Bar/nATF7+4bKjnLu+IblUEs/GyjtVYGnJ4BQyRdqhKEvnOLxIww
n+PlEyx67jE99ZWDi9v1EgqUOEc9IoA9wOrHqJoAFC683tGXKf1BO+npK1fmRt5btIx4l4CARm6A
OXsqDFTjZB3ZJUlx6hrjVpZb1lFrTaXNn7Yc2SAzzE02f2PNyZy2ltyPF0SmJ6zkTNt+tLFm1W7t
7ajVDX5Nu+kkaroVMViZFHo5RzOWbcNSt4hEuZwHWyyRaqbuj+2W/S0i+lt+aGtNpG16MTwNCBCb
MlIi302Dd6kIf7re2ytfoPtvVJ6yqYsql8h2KwoCfPfc1d2LWszdMG0hHlZ+vl4A0ZYumTs37i7U
6we7i78b1rAxHf7mBz8YrZ7WNDPAm/PgNAN4nt4ctKxgO1D1jMDmwAvAhRfqAT/NYxkok/Y71CLx
/ZzlrvId0FB3Ih1TEH66/tVhXXXD88wE2rBxfZlmZNeOQ/IoqN2gAM0CSW0AcxGt0uz7eXZDJCuB
hZFWss+8rH1Nyr47I+ncmb7RunkaQClb/WF9ZT0vTTvsLWLyAZBHZ7qv4hkuJyDi7TxsHoGNS54l
vkJZFovDUDocMBtJ7uBP155q0qd7VtHi0ewS8kcAJvd1hGEhKp1meejqpfZ7gEOPOLfALjan9j14
x0hfpKji3jrkfhyVYTp8rDaRTLOg7o0y1CEeknRSr1OTziFjuJmacVWipks50rdQA/bZiaWd2Hsj
cazYw1V7akeok6WJvHB7Yy3T96QfPnVfZToEcOiGogXqV0azmf/IzPTnktCt3WblWKPT/7A7z46s
lzJqYIsXCEO+VEsRpRV/GXt1S2E+uHGuXJlbOgGQpJ4heDeDDDcl4YiYkHTJ5858XDs0qTo1OLyG
cQUZm1CZ30i8sTmu7DA65M+q5LgsFtRIwpnd3yXtsv2Q2WU0wPH0ob5o0Nt8NvzcddKwp4m1v77U
rewH/PL3d1fmgWWWU8DWJzJqazd3Yp9wy0/GbqMn1g4Y/NJF758/O7OTEaSfYjXAo7vuoRHohOPe
gr6VH+H8KUMAMbJ94vbV3UJjfl9BhXMorUw8zulFKQ/4+Ov1b/2wyBbnBEf72LxsPV7aHPl22je7
Ad6Wt5Up6oA55nicK+aEBlbjXd3zGiJ+WkJfBKsWe5xEQM2+/S8BLhaa8LjY2GdWFhFbO33B8sdc
xq6AKrfoOx/8zcx3HOtIC4Ijf9oVQe82XwfZ/dr4/r86yg82Bp07KBorQU3pJTtdt2lkxNS+WaAX
K323aZY3QroB7p5e/5XAyud1srjz3S15Fod0hiNSOAqWBXIRKHulJeXQTao6InHfnJQl4vveK0Cu
JpTvy7FsvlspH27dOuUXgq09QrHC0nsQA/K9YXniRzkIpw6gTLdPhQ0uWqKW/D5Xs3HDmtTcGwaf
Hkgv+cNcefzHNCvAtScxd8jiGG5oKzl/S6XXPqg6s3ddI8cvsZNlrykfs1/mJNLbqh3cIOkacsjg
k9n4pVnmN7ZXL8+sroodNAv1q6OQJ04wKn670uIozgUJ/glpjikYBRTmNXDdkVlyeq+WDGVoiJWB
12LmdyAeOkHaJ40I6x6hNBCpiwOizyhBByu8AdPhS1aN5m4kDv82sAp5DyaBIFYOHLLU4BwGkTYh
b0z1tmS27ZelawZ2Q+xghsHWOSeiCnALVEGX9V5oljP2T4pqqTGFdABkDeuQOg6KeqWjbkZiAz08
ou0FvOOOaerCJIsIfjBUYvyAhiUNUD2ThFbOSqBxk9T64vadsR9FXr/y+sKFsaGASxwU/mDgW8eE
wEwPjOM+GKY8fe2LBaY/o5gfEBFkqA0yq4eCQkyGul15oBKYWGhi4h1IG4iKlxSsDmoA/lHOMECu
qPenrYfxAGB7EzpO3d5UABEc+MDZI0pTyrcl6ZNfpUB9n8hHkqNViy2q4Mo2YGuH6BFg6rapPYTp
UpLdWHZDb+3Y+nl9Mq0snHptlmkq02p7XP08S97jVguYcJXtaeV+LhPD9KosTsauGcTknb3qvizv
U/nbnTcOiCvnW70qi1QOlWquVJQvMrQ90P076U9uhRrv79dbZ63prX+X/QYIXtshWNmWuUdlUJZ7
J8woe2PdXGt77SA0ZBhbNU5fUW+T0IV4MmGJb05bdaErj9cBqvkCn9Mhx/E5BTcOtphDiulRvHyq
ZXR0qtenblnYl4Njl/u0uivExoNXOpVrmwnUpjUWFVlGVVouym9hAffQtTH5IxczfYQfSXn41Bfo
xNRsSBWrFaBGNWj+MglFSoPPPfmyT747LMCrpJtAyVeRS2B+qfxCehvnkJWjp05KRd3/zODaqKKk
wPJPTkb9nAwjZOvg9gB0f/3nr4wbnZhqD04OX3CkNpUCVSiBYcWlag2Rr+uPXzkt6ORSZS9cSgI+
SNp7vmXdmvmLAdyaK3qwHXJf5lvFNmuNpV0fR5OyRABzEfXKDZf41CBwBqVlsMBKPmcPn/sa69++
VkCvx64F+AWBhznCD3N2xM3S2xNjkOempOprQ6QLu0c4EHzujdqqkQ8D9C4C3IqxzW9a033Bofom
sQlcERPkzx0zOQtHhtdftrIA6gRTCUNur86whhhN7Y+W4xdso6R2pXd0dqlM25mCLY7gREX6W4Se
2yBWEttxDLPWISXF3mWjsQEZWxlzOssUstFs6HmjIu7Af32BDshv4yE7u3wsA7MCkNWzVf5mTtXW
4FtZxnSqacEhxQezWkVQ1VR3FnKYDwlsUvZDlVh+A0TD50aDXiBrwJKRGzDjixw3BGJs3C3LDmKv
+6LZeMHKCNBrZKHCGuEDA/4KxjYMaC8QxF/Xx9bKCNA5kRA5irEdMLbcUZzyxD5lWXPMrAZRm9ps
wibuN160sqAx7QCVMDc3rBjnBMaLva0eMncJLftw/SvWbmM6NLIlAt0p7T5KwCoMPGZOR4o09k3B
5/qUL0bl2wrdXbiouOwnz3loihQyDWqVYdOZI6yLXPXKqcw3dp8PlSm4HurFtRx4zIrBeSiKXRi5
FXF26Bv4aiTov4nk32qjeTGE2JuuvfNI42Fag3twvTHWWlpbci24HLGMYlJD2x8Q+lBPr271uZCO
Xm9L03QySomR3skfbvadZhvlGWu/WVtPrbEac0bjPqIAfjjytSQ8MMetksa16aMdZ7o4HZuc8j4a
2nxHjOnY8i1cyYdSGXS0XnIL3PfcwTeijxZpT4FllHaAW52MaAPgFmxC6v2SIVHrSWv+rgqDYXOw
WLXrhyQ/zSwfA0QnYMvj1f0OZibWIYN26Mf1gbCy/OkEJDDPjCqZL9cKUfsFJ0e7hLdReWTE/Nxw
0Is5O4uQBZk/TOry3I6hs1WL+Jf28kFwQa/gZAquK7nCg/ug29Wn4imJhhczrMJyn+4H3wnHvTx5
5+6F3bhRe6iCrUzASoki0ys8hdWW8TShZD29offuQZ3sfb0fb8vUN+6y2zrq9uKUPIw3sIvfWVF6
jnfei9zIjv8/8uiD79brPgvXWeDDlJZRkjaEBlMM26nG7l8nnifQkpk4aaSOWz1YUxN3/tB5qIWk
E+rG4H9nfjMSw3YDZ7D6O3eo2E1FPETZDRwkIe1FmQnktg4r7gbDEucRvjyXEJFIYDDEXCjcY9jE
DHzJgo7ktT+JhT5OpUDpD0uROCVwieH2gARVLAkWV/Z/zH1Zc9w4l+Vf6ah3VHMBCLCjqyOGTGam
Vlu2bLn8wpBtmSS4gSS4gL9+Trpr5pPhysppPk1ERYVtSRATxAUu7j2Le+V0bHkDDPv0sVWh9z10
0+xOgTz4KVw73AWFZntY8vU7TnEtZGE23ZM2q/Yym9A/BxTg0dHZFIOUV6C7NjQ31QnWurCl2teO
s6DUM7dHyMIsH9pp8q9kP9GkGOvpKxs9ge4iqMp30qhgz/vS3Km29hJB++xr3xa4gk6zwkdTqOXD
600198pt9fval8SBNY9PnlPS81uvm9woYzAZNFp4Q8TXMf/GQyeM4JFEPvhgdt6XgeQRmVkWjyr9
Am9q98nPPVA903x9y0tXgF+MWs4KZ+ZocSfZQLLQzDEcQutrTfW0W+Fldkvomipw7CtyEM40vDPo
9yeqpPoNdNHnp4ytTX4w8PP9hCQP9FjHw5omYJX0XQ6Rh9Zdo2UyzVPf9Om+RTvvXtAquOFVuaIR
QmCdCIH4GFLVKgPDMncSU47cj+qiABINXlqw+An8cQcHjDqIVA88U6R5NyVQlvJvBfHd90pBHyfy
VB5e+0P3lM3YPrAvgd9ywzopIII4k3n/zzvTmQ3ZJhLkTk/dnKvwepEflqpPZJ5dyJTOHCQ2hQB0
+4wzApuYYFUyou2QwOoSvNPguO3JrTRm0E6xNKdejSnm5g4OfZ9KPRQXFEp+IPn+Jvxt7oAss8F4
GtcKKCzRXQvJ9Oe10GmSduC4pnW97LO0gTCmO+e71mlgJp0CaZhVq4nbmpK3i1Q9PKJwEDnDAkYS
096bJavNhQ9/7kA5vc5Xd+punOB5GIKfMXtzilxUHuBMJSBfqbtdnsoLr/DM4rCB6JRkkAvoATkS
cEgUxX1af/jnd3dmbdjoc5bBqg9+n/51JxEE1Vp+GQos+WLgF47Dc2mordXWQv0vnYfev6ZhU90I
v13hOwjzw5WgkNqAuti6Mt/VbqOPDczDxBwUcDut3+hqXCCl6dcHkm1MA21wtNFZlbqmxdm8XhXN
RzjdRVlw4d54ZiH80BF8tRBqJIGmz2t5s6g3fqhuQrFczZV7SEdxYRH86Fv8TSjYQGm0xpaiPa2C
GfH1OJuiuFVp7V6pVJEj6IdrBnoCp19DPawfcHrUuDi6cl+xyokWk3H8rx8eWhSBdtgjix08DGHE
2JbdsXJdF6JPc3EM03Y6FKxrr1PVdRFEPVrcS8R6NAP8BDmn3kPnmDlC6j7uCVfObpz67ClkxFx3
vekO5VQ1dyJM5T18X/xjobw85gJufsrPSaIYgefqKkJQgSax433u3qNp4ibhlFYxzC6BASDSO6IA
1j/kEPJN1mGhcWjCcluZxwYk99CX9siINGqCBXNSqR2/w61bN7uLF50zwWpjkrWQXZsRlNkKd4Cq
VnCtBn5hCfx4yr9ZAjYguUNThPUhVlnvTZOO5hEA+asiyJr3Avz6PuKDos0+y6j7qfbDaw3v2pP1
zlM9yqNPePYFtsUusiQyrNcFE/3eNQU/QIvZj12hL9Eo/77Z6tvIvXn15glmLCDF9UbtVDXUSbEA
RtJ7lB7LxUMHrA3DAyzIP8DrfLhw4z23l1klLwk7SL20FVyO1vR5aYtHOjkf4AN74epw5rXaCP+q
V6rVC8p2RfbABaxnH/95Cz43rnUTq0oP2a0s5Q1IZvs6MwnL5IXD88yeZCP8uTEe1AiwYYBoHalx
jp2uTaBsdwi6LSK7uOvZAmuQ8Qv0SGZ905j7iQKtDRWbZrzkHnZmbn4cKq821bBFslU2p1KpGSPp
H3X37Z8n/dzMWAUBk+Y15w5i1NXjta/YVz2OCaT8dthpLnSBzpSRfujNvHp22KECNpzhJChgPtHc
EVXGTg163xL3dX1hMzv3MawaQQojxHCu/OJGr8H7wBQvii5XZTre+3JjdmdLXqp5CfJ58MGwqHyT
AMvgJ7SYLtnHn/kAv0DOXdgik77prouQZkk9aDcOxUw/tIKzjyt3uwuRcGZvsPlpkgxLaIDIv6H1
mojsWHlt4hX7TYvJZqgFM22mzEWKCmCSH8HP8xEkryeY++48cCIvvOpzn+A0g6+W0wQW1IJ+NGSh
+71uRBSoLE7Dh3/+BGfizEbmt0JqCWKBvtEcrmlUwRUZJ7B/IUc+9+in3/rq0b1OrHC9BMA4hIHz
YA4QY9uN9EKCeW4FWZHskWB1a4ESujJ7vu6hNTTnSS0vvNpzE2OdKdgnsgzXb7zaoN7hWhp3l0BU
5ybFCt0M+aLOT03WQT45+UsKkTF9iRF9ZutxrCMFBj4eFPzRHg5GZ0SuB2+0EWAf2DzSArzStjhm
8/SXKNO/f13+I3tp3/539jH813/i719bZfoCGtTWX//rsa3x33+efub/fs/PP/Ffh5f2/rl+Gexv
+ulnMO5fv3f3rJ9/+kvS4LJnHsaX3rx7GcZK/xgfT3j6zv/XL/7by49RHo16+eO3r+0IeiFGy4q2
+e2vL119++M3V+Cl/Pvr8f/64ukD/PHb+7EvGvzplx95eR70H78R5v8eihMgJxCh54jwhNSdX/77
S+J3+KO7LAQ4k4deeGryNm2v8z9+C353XIe6+G64m7lwh8ZLHdrx9CX3d+G7+P4w9B1YTDD3t//z
bD+9nX+9rX9rxvptWzR6+OM3/0fH+l85JAvcAIQ2FI9d1w+ArbcLa5nn9YF0oSe+qsIVEdzKuN4L
T7Y9ADOByPcCJoRvAogatHE9LvNTHTTLDcvS2YP4A/xdjmgkZR/zUjR5NEB9D2YQFOlMjFtHva/r
+vRHL+iaBAqaxV5OORidkOok+6bv3CKuQYv7LMmKDh646aN/EHwoJvC9ameB1zqrbwwX3jNdxmZC
rcygEeuvPB+j0utbvhvS1AMPwJRozoUyhUBgAxffNyFMBdrYqKyliWwXFEKRnvTQoR4y8IK8Ffdy
HfAJYs0AMfK4Ej39IqYJd6K5XYGMGoOgVFfZwEHrmxwDf3LdAEf5QNNihTJQxkydCDFUYYTWSDhH
wg9AUmuhpfx1FiL/CJu0ed07PTjcAJkt4QPNlhSY3DH7kLJ5+ACzP3ycUGT+Uz9m+TtvwSERdXqs
k9H3ah1Pgkx5Qsq0eSMBdzHx0E99Dd52DcVFbynAgFYZX577UMqnltLgc1HA0imeZL4EMQkDBZ9s
VxbjDhXICXKM/ork3pD+LlxnDyspS9/N3sKfUMmrSgCVy+qx7iEFs4Nw5PjYOEPa73zPF/ddDmZS
7GsRfioqZ3qotNf1OxQt64M6oQqPTR1k+wwVFiCCYQ503U9VUQOT2wDNBkDSuCTgIwfdHRVEwLDe
7z0VD2EGzxRoPfbvhTugIQASTvOcStQabz3UtwN4p2QYMJtD+l3Kecp33QL50V2HzyoSySkYh91A
OrPjA1E0GteeLnvDsubBd9P2OOFlAlAYOAztdJipu1HfcF7GwlfFC9QZi0+VzDJ5MKYANnENcFVD
OTDXYRToSsJhvWraIBqGCQnb6lPSRQ58SdI95QyQkrR3x3TXDE4PJWi9Mn6TQwFIREuGMsZz446k
uMY+s3yvBV3IlcKdqweqdD0Jp1dKkf0UVOGD6cApg3YBzFxGSvpPMAmssmuXVo68CtI+fa8nqCwN
0LdzFu+DoBnrvgxhG8gb463TexeEYPEE9Rt/2fEiCLLYZUQtx64n6fuxhppKPJLGryKHVryFclBX
qXc4KGsOaQnSiC52ApSSjznzsvsp7YCngKVTpiM6VDw/NK705S0KWvOdC9zeuJsdB14waLbWw84b
W7dMQpWt+m3qEBXsgHHTOpJAN5IVWM+FmyhocwoVyEHKZq87uXaHxkh3vJ4y5rdH5wSsg9BWQ5eo
AG86i6cym26HtiIqVjNj8IJysxEq5INXOnhFg48rq2HTg0nT8b0MnTJPcnwafTX31fA4qIXxCJCZ
8FsDZRp/J8OSPFdzU75BsV/qCIXAk/DaIv1nyuX0eVZ5jtLPkoHA5E2w1VnSfHmE0jVUHnBFqkHI
T/lKIA4qJ7LLl1bhz16n/ux9d+1iTwzBn2m75DLuQI16rjzIPTuen710Lm2/V0sw+pGSbKXxqRcG
003dwiysCyp/gUYFz29ZpcB3PxlCfmOO32D25Dq/cT05jlhJQR3cd7RwvahtVjeIOVnFF9ZUJ+m8
jAsTN0NVyasM0NKHLgzK9RBKt4bzECu6Jq5B4M6jVveegHSlUo9qgch2UlP/ptQzvLKmiZconYNe
wA4DRNBooouMQ2s158NVuIbVmHStqu8Z2Pj9l6qr++YHrpEmYSa4jnIo09dJR0t+PZdjz5M8byeS
YHOLC2yBQeSuff959md8L7oPHYmNs5AiMWy+K9FdoZEEr+C4jGDMR41AihWPS6o+l2KYPo9tszhw
Ee1Byak6U3xJp3Acd45kIUSB5irvkkXANSoOG89XkZEdak6i700Z9YDoPIGr1L5MQbN+awxx3vi1
f9pzZB+Ynak8ipW/DERGIyqBYGdPxYDLmeFLE5WuymCaVgzudzazMY/HGitxl+J1PejQsM/Q9DaJ
J/zrijfwGutKsB9yWRvY1izBFA2TmR6pLkwRjUNA30MoVE1H55Q8Qk+uHb/ALQalsBIqtF+KGabF
UUpzEJzCYl0NCOQMsbkGdUoiU3Rg102pS6NpDcqPk+YAi/prQbOd4oJDECGHpcbc1+N7D/16HoED
mI0HNIvrT0GKz3c1hCw8lq7R+YFANIDFA2S+Tu2NSTJAbKf8EQwW52kKCKKjbpAGxMUK76UHKkcn
IrVR7yBO6LAkZW4OCO8UQGykbQG1iNdwLf+Cjf2PUse7Al2oof2u7cTwp1zyjXpp3uv+5UXfPSv7
O/9/TCH/MYP8X312SkSb559SSPzIvzLIANcuZJEeVIad8NQU+iuD5P7vyA+pCPCPlAcswM3krwyS
eO7vXITUQSLpcAcpKH7srxSSMPY7ckeYlHHO/NAJUAP/HySRf3ctwu+24Ve0w+nUpnmVgIH0tIbm
Szp+fJVK/5Wuvk5Pz4xsw68qljmajhjZDTiESZdo7bfoFOOhbbBVsRpNu8UvExPytw4MDioX7bxt
j326ib264oLS4DVpmZaJM/vrXcu8JU5NtcVK5/Tk1t0/hcvFUBWiTNxp77QM/gJ9su25T7fTV8/d
SkcuRuBAX5dmul4BecN10YTvt41+esmvRvdgcT83vK0SNfc8LqhcdwGhT9sGty7+0HbkM7KNMkHC
ExyzRj/PsMjcOC/WvX8VQ0E77lQJ+r5Rmq23xUUxtHMrHOH+elIwvUqFlJXJkA3e/cCa8asvC2eJ
t02LdffncPScg6qpEinG5aaVo3uXCnIBk3Tm2W1UH0N3aewNnj33vnYoQAUXpZfPjYwt6/WspOBb
ANDhVUklG9S2TjY0ZJNkBqLHRvQV0wCF15ZDtl11b1Jvyo5MLVtq1KfBreB0fNGqwVVV0htTfV37
OrsapBdeKG+dmxcrQCmw8gv056qEfVpVjIxn0yqxsXipYB4oqRh2HpCJ9G4nYwr+7bbBrchsfBF0
vMEqwdXw0GcoF9SgsG58cisyp9LVqiv6Kpl4Bhlm3IfjWYAjte3RreDMmypdsxk7rQirQziIIg44
8GnbBrdCc63rdc4G0H14VtQ7MDiQV3Ottz26jbqDFcEIDi9GV9DmGh9bdaF0fmYF2sAUCmge0KKm
gufBdFenUCeETNSFpvm5sa1jM4C8gxOuVAKl5F9BQb5+zlvmf9403bb/YxeIYVhmXyYSJZ3PfeAM
ZQSL4GZDaRhxbwNT1topuoIGMknBJQUuix6NS5bDtmc/Tdirk7NqTxoeDibGq6p2l7KmPE6B5tvO
CBsFKWHCBc80WLr3vUKNAIDLLQqxp0mxojPgXifzQstkGCkchUf6zU8vaSucWyxWbDZgMBIIjxSJ
AOqgXtTn3JXzttC0IY5uyjjcjzqZoGBJo6IfjjWvLwEozzy4XWjV00lfuceDlzM4ED4c3SpZPmxa
KDYyaBJ5U4N6h0WOYVFK+DDU9dttQ1vB2Sw+DwWMPJKeQ/Ze+/za6Re+LXpsWBCU53LaDxi8zmWE
e3Z/ifhybrKtA3MZ6NDXOM8SU81x7p3AxVxe0pk6N/jp31+F5YDauHGCHMukIzQecocmQWg+bJtv
69iEIxmIsyNgEoGsaHVIXVQd/uQQC1DbsjfbR5LzFvx61DhRO9MwUXmCn8bGt2mFpuEEFRwfI7eA
AelMQdFiWB+3TYt1aiqWyxEY3DyR9fyFkPE2ZarbthHaAInW4SM8P/w8mfwleCed5QNlmXcBAHBm
sdhIo7TpCggIjkWSuaBLE41LBEin205lG2TkAeEjTVfliVOIZec3zZ+4EOXbdkMbZZSqEjcpzfKk
0MBICQL2bVtfclg9Ny1WgDYEdQ5UffNEFX+GOUQtc2dbBmSjRYijpMx8mmPCFxH1EBHBddNtN75O
Kzx1P2fAjWGtLNkzzooySsdy64Rbx2YlCnce69PbPAETRKY/DlkoLrTfz024FZzzVNSel2Fwrlkk
2cFrN57INjZkZB5SWoNXOUsds9ABLDAoL/GFzjy2DQ2BNy3VAH+jmS86Bya3rRdnIZm3rZVfACES
evOGeHnimamOnDmTsVqKaVv6ZiNC2DSN0yIweuvM91U5v3QrCbYFpy1YLNEemry8zpOeCBqBZ5WU
67CFFoT8zQaC0AxCy10e5EkAK7wd+tNQ26m7fFsI2TKNXg8xAsfg0QUaPat6G6hPm84Ix4rNvhYr
+Ng8h2YGivtyDqeHCa2IjaNb0Zm1oGLB7BcnENTzTH+s1nXju7RCszfQG+pCjAy1nhwECxgkofyx
bU6scxPwNlOR0wlRzr0LSwLWoM1Sb1A3DRizEZ6qE37VtgMW+Ii+zLROuykUW4QlToNbtaB8qII6
Jx0G17eFOdTTpjMTwgs/Z2/cA8xiAp0lgbrJraqqu/WSoe7f71XM1mOEgPUKLTCNJ64iF2yTTddj
9otQGp3HIR96nMMAkwfACsHYeLdldcDH8+e5CDtgyOAQhYhZg+t6vvNNcYGxdW4urFisjO/MC8Wh
0OVSvsv94UMzNuWmHYTZipBL3WclX/AK24q+78Wd6rYY7Z4WnRWKACRw3VMcN9Q8ZmPS5BsXnRWG
boX+fj8gDEEP+2rAWVpXf1tBidmKjzoMMo22N1ISlY6HtDRd7EMceNMGwmzZxzqr4Na5nBY1IJrJ
6rXpToxkU+bNhBWLfs1903YNBs8a9cyFcm9ztpJLaMkzi9C2KatCqIbKEMOP3SqgMLIcoNazRUcD
S8UWeYRlqCOARskTVvbd05q2Y7AHlZYt2yLohBt7fcuEW0NJJKyHE1iBPJSwTJHiEl3p3LxYwdlO
PK8mkOGSunaPeWXgyQprso0Lxvv5udsumHg/n4KzPnBq3phFbTtuhBWcBiKDBfUQnBAAOpYN8CSO
v2zBeJ5epxWhZV3KIfCxyxrtnUCk2Qp/Py7HZeNitIX5wMQ3uO/gF/SgPELmefwmO4++27SR22J8
I+QYfW92sG+5j4wP0OnZ1nVE0/jn1zmmlTfT047o5WGc++kQB2F9SW3lzEK09fh41xZkWTB4BUZr
XtytpNiUezNbcq8Snj5BapD3iOFtJYi7D3LDd9tm2wpNblYXig0jT6ZQT7ej4zS3HRoRmxonzNaP
g7lyVtaA8u8L2Wc7kHubKzN3l7D256bcCs8SsC4cRTrYZ5OqD2Gv1yt4kJmN026FKOdKL64usBOm
8xT7HESWPJCXxPrPPbsdo8APmhm+JvsyHMZjn63ufsFlfNthZEsuOSlAOSAhBHsxAvcUsmyFuYO8
RJE58+yBlc6q2VUghGFm9FiSHaesBlvVpZtKb8yWXgIakzirK4N9UBYEisNpcNX7ony7ab3bmktQ
F28AQhFsny4FYhViQqA/BRvzF1swsjW5t8CyI9jXYdA8dLTzr8rqItPv3Lyf/v1VsTboU9dJU4zu
dIHzDl1hZEdTE2ycGeskLUToc0abYD+PIojlpMWnGijfbQfeCd3z+tn7es2XcqyCfWM8eSRl7r+d
Oq0ftr1VO1ZruCh6GmumLb02apyyvps9RralLzY4iDTE7xyOmanlKNpIBd1652hGtj28jRACPJkS
QzC88GB22hHh7moBg4NNU2ODhLhrgGAsoKAwd/lDR5b6Vk1i3nafs8WXRDGsngPX2T1Kkxkg3q4L
LPskts27jRKCcmQdNhl2MUaX7pG1jfc9bwu+cWKssu04jCnsi7EDh2EF94s2nCIeFtW2k89WYyS6
nHql8ex+XpLbumoJVFmKbLftpVqxukiTzwXLgv2qUzcB3CmIiCu2tbJ+ccqVte58oVIGiQ6d77sZ
F4OyCti2+yNIHz/tBBRoLNlTnNpalt5+mHydDLTeutytc3UJhJv2bY5Y7ak5LKtTQdbbn75smncb
LjSJRq2snTH6WMFZGUT0eHEhaLptdOtcDcquGySvsd7Z5B2RQIp49Uy57Vy1MUOh1w9NPjkBGNJk
vF+0Ax++jJF32549+PmtdkgKwNHA2dRqj4HnUX4BY4tsqm0zW/mry9wQCHHOTsu92fmzNyWMtlv0
KXFdsqFDbMTeDtkLJKmMvvV4X9yxYA62rXZqRSq8SOaATUOwzwcgtiHQsCZqHdptOaot1SXdziWh
42Nzd5vs1ilccnTWFjyJbS/VClUz5FD9mLDcRQBfJvAqaNRSV28c3QrVyR29UXuE7Y1Ii5eQtvTQ
ogZ7SRjwTLZkw4cyp+yAKUYlAyVSN+kmZq5md1IXDu2/FX/DqrFRRI2eQ68qMfXDOIeJ25YCfG5n
PPKUjhHPGXwg4CR0Zcb+JnSh+dWX0nsskeJv3OlsFZwZ1wVFWpy96TrKT63hw/eKQuBv06u3sUYj
nfN6rF22H5uhvO5zlgF6qcSFne504/4XYw+4bsqhqs5sqBHoO/4wgC8IDh1pruBOv8j4JGJdQNeo
q3blZPpdpedsW/Lpn5bIq8S5YuWIWxY21pySIKGDB+6GUt62y5YNPppY2tYc0AYI/XlD7LCBQqac
bawr2gAk5og8AKkFaQqskd4gv21iDRuhbRuIrcGWn2D1vKjg58FMgFscgQsGxFG2RfgvICSdzrAy
RJri6Fp9W9QQ3MxZYx43LdFfUEisTCf3lKZo3/MSj8zhsdcF35Z8/oJDcjqsZIIETurJVDsief8C
Dqa3DUPFbKGihQf9zAzGHyBqQSOxcn5IJ0qWbXNv45EWyDM0uOriopsp/SRAhbxdYaZ0/Oe5PxPA
tvAQcIhTEZxW5eCXUxZX2GPjMGzDN7Vf+KBKDms0ol93ycjvzF5uaxFNKNNLj5d8D/KT3A20V/ft
7MptN19bhgjIhFU0KapUWQWFIOje5zHKGXTbTcAGKQXLHCyOQt5l0Dv/0BRLHwFkQN//84s4NzPW
Ec2wYAxdkF8MDoxe0FrT+7XX2wBW7IeN6KuNU4RuXy4Zw/1OVoJHfaidIfHRKdi4M9t4JRed5woM
5GDf1d76cRQp/d5DaGrbi7UBSxSIHzV5GB0A6BBqKOoTHFL+kgn4SSXgMrGH2YClsvHnaWIcg0/L
8h5SjO4bOmTVhQA7815txFLttR6kjQXeKyQV3k7EuDHHLXLbXcAWuREOIzlpBr4P9dymV6lw2/ca
UUC2rflfgEtgsijHq8M966E9noLssyem4dtyatfKqWVHR0FVG+6HQfr3dVU7t+FQ8k+bIsqWuaEl
TLxgihHuxQDyEBl5+CHr1bwtFfmRTr6KqAFaqsId/XDPaSevlMnrKFPLtHHBWyl1k7brKEgQIics
AQJifv01z/z2ZdPM2AAmA0h4OI0e5j0g5iOAUboGIT2r320b3r7+8rwMC27CPSm9Tu/YCtfhOExD
s61YZWOY+jKHAmmmIK3Zyz5ywPV/C2nNeVsj30Yx1X66yKlv0r2B+eauCGCUF1I17LbNDfs5g22d
QAYDb1PUSxgwUii8R7ArueRWeGazsWFMbcHCloKBufdLjapA7RDo1VXhxvdqhWtWgg8KBEyKonjT
v1OS5/ejJtsoeczxfp6ZugJfKQN1eZ8rpPUwDfLvdTPC32PbxFvna5GnYS3yKd13UGNLiE/kc93U
+su20a147f3BZKPXkH0xA7QXTNLbswn9wy2j/+I3y5ewBZEa1j15WLsf4OFS7dScX3KH+vtF84vp
7KpKH/p0NdmntVmSEXW3w6yJu2mPh3iw9Vob0sshrNJ9BmmAmIAO/5b7pf9128xY1SqztOVyapLt
Ydrl3eUulNrzeq3ibaNbwbo6ea2D0UAao5uWT96SQdeVO+ummzm1gU7Qe1BeCZnifQP/tz1sc++L
tN5WUKK2E2Raz243tHO6h8AupIzNkkbLml9y1Di3ZKxYTSFjAL3jiezpxFSiiSMPs9dva779Ynvr
pT7qmSsjUBOrsvUKEiHdez8NlL8pqaGhFaxZrf2hynyyd2GDC8DGPCs39sbC+bZp2djgJ8l94XYo
HJzK7sGO+iJ98mlxSXf4zNzb4CfYczXLkGOrGU3f3eTGyCsI+Vy6D54b3QpXaCqEOVEs3U84w689
kKU+CjFfhAif4vLXehFEAn7eDZTCJdO0M9mLHCIbcTouzgEUp3FfQjkbCudtwNdtwWtjoQBBE9VJ
XWVvBj5HbeZ7YJe0w8bRT/P3Kv0r2sBBF2jFluwv/rVDMxr1KC9sSi6p8K3RgYWCk2WWHYaZzfTa
8VnwAZ7pUEXdtkKt+M3D1uhFON1Bj266R1lvPko1bNwdbEyUJh5FIa0dDi38dXajmcomWtti/b7t
4a3wpSPLCxfM5gMPl36nczbAiQp+TptGtyFRMjckKLyaHOiI3DVvq/nQSej+bBvdSo1TGJSmxGfp
gZlmylGiIMELhUzxploXtYFRDqD9cI/U2bH0iNPsVIMGd1D2y8ZVb2OjJtgttvBIyY5cUSeavGm8
1arMtq1KGx+1+iEvqOP1x2HUlECdN1OQZcjrbbxYVKx/jqpybPy6hLPmcS5ZHyuBt9pA+WHjwrFi
tmMicNIyY0eUWMIDkADqoYSh8aZbCbWt6dpyxCZcLORYdOrJzKx5qfg8/LltVVq5cS8mOdfQHLua
fFp9Zq5U35RuLoEvT3v73+z5tn1ZzyFvksllvgo56eb9hOLTchxgCPq9dbRb7krwOC4kymg9/P0v
+yEt+GpfLkcHhjreqK5yo/3shqGmlroHrn2fNbfGy0cSgrEzSAc+6C2nd+U8E3HwXN+kL7PnO76J
qkb28JJ3hlaNMsrJSvQdobyZmpiUBi6nPCC5/NI1s6kj7jmL8SNi6sC7ztuxVFB4W9PQ2cti8ssv
ZPFV60UrDWb3T376kQW5atGt7wJonlfXTQpprzuec9lcw4ZIZX+OzdiNRaSght6/d7purFRcGq0p
XAOxc2RfiDe7WRqVjtfKb2Qmel7jJRwXyPgBTdBBp5CSHOu7NT36DC6Vyy0UWtegjwcom+udS+sy
facmiCHctc4qVrKTgJfKd7wbS3eK5iVzFr4zyrD+Y9X3VX4APaFRV6EYBSwX9VRDvG9yqgpqwVA9
XLsrCN2F4Bc4JO8+eTDQbe5FC6PsIp57CqdSQDK8ro7neRHiW03hVXWPxlrnfKp1NXnObnJrSEhF
7bII3seNB2lTfFgtSjNeTRiz63ZDJ6j7Za0clnfRLDpZqNj4S+rUEeDNHrTkckitNn3UGeko+J7M
aXsvYXXJHvqMDRhBMEI8OK4yL2QmyQROvTdyaEp5H0K5rjqGuAYpfKCUtmavB1dUN6sQRfUgl1rN
3g65RLsecmbYcDeMPlpfUQFRo+n9GkJmrop1yAPIhrFlzdQxd6B792ftazM0UQEAIs8jiP81S4ti
zsLmOdJCzcO4Oyna9XMMjp3x/Rsjqwn1QQf6WGuULg1n8gApoCob4m4dCPxeV8iSBUXs+qhJPE/+
MM8f4Eot8g9dyrqpBwMduioFxO68BaR84md+fhWMLYMW4+BV8ruGsfoq98Ccr14TQWYLPxYH+SSX
o1zwqdyDqdOhgt80WPiuE7kNtAxZ0oRFliImZigKfneGLPdlVMguBdmwg4Ez+URWPUKurs9Xf/3q
QsODfKMOr+odCBe6i3Opwjrx1QzFRAhyl6cAg7scNNPAW27DZZc37RQuN7RofbffS4cHuklImP9v
8s6tO1Ic+/KfiFwCARKPA8TVt7TTt8wXVjrtRAIBkrgI9OlnR1b16qpa091T/fSfNa9dTnc4IpDO
2Wef/ZsoKZKZCtgFGJed+4ggbcwPE4E1+ivYxZp8DFZGah9Vmlb55ABDRDbk+DI3KC2XIB5OHFmb
oB2tqc5tsqyiRH2Cx5xYgocBMDg5/QiR4+feTTNGQK0gETHczj10JXaNleoxegAkmWFzGI2suu/S
VJ5d2JLPSE9V8buZ9Xi28GRc02imBTWs2esUWRShDFE/SFk1X+I2dPV7nYITcqhZJpjPa7oKU92s
apjaaze1oFTOxQoIWVu/zgLfwfYm9iKL5LnfbIeHJx3qwT6POEziYWeblUlRwlLphjNCI7fFlM3Q
1I0pY7Wl7iUNyOg/AlrV9mlcmM6afBJQ5kk+03jy9yKsUCiUCndW2BfKsbbxOQ6bYDX5AC+l1Htk
pnc2OjKyIMXogFXHdARuGGE45ifWzjRICzWCQiYNczryQng+xRuPYL2am8Z8RfJrxeke9OZVZQWC
bdplyMc+Q+x47oPYEJOTDTFGrwlO3uzBRohH/Eo3kIujPFtg+cFrc4uLf6oJsaT3UozcvK5DN4Rd
Hq+xnm8r0kTrd1cvDQw8zUa0PKgqWSzSi4yWIFuTWXQy3DvwjdcFJ6ilbXTdgsoJipCKewPRzfKK
yrVQoFGGr+vsNrJjcZvGP+cA7aE6jUOdDWoPbpBt9yGJRgvEczP3Q97KdfH7BNMl9kUgMIC84WOd
XZXzlSeXpFGsGmWfVy3jZN2PYlrUu29WE3xD0u4U4isamT7uwQrtwRw4gHk0BQY5Nzqt71JBA1NG
oH6SE5GAa9GcpQsYSrg8q/etVYu4b5ly891QmQsQeuR1/EPxuAuxYMgTXj+hApmbNle87eolF2PX
uxM3sTcrjPLcEVCkcMfjmJjipY9cwWaFEFg04sN0JDYa3euoEB0eIERSitbt1LQiiRMBmCuyVmeD
U+lmbIS6xMXAqlKEjJMW4ag+412OlMPwnol4mvNebTJqch27Vb0E1Zz64R5NR4PJjcWmWqMRo6s9
27kQOZlXmJ4GCQHftB/nA3zgYbzlFUQ7xfOODFv3lqg1lkneZ8K5qhTGxoAGzQI5NYhQDWpx17DZ
4oCvqjX+jtwq1XelX5opdDmWeqxO8z7C73gZOcvGu65tm6E/CNIgJhjBoovlZBfWYSCvogFRs9ud
48tlSJ+B8lP7G+o9PqvchJOyEqrqRipSDlHQNV3Zpy3r+8LoS9efT54G+l5PfERwYrX5LTI776A+
9vlkEQbL75Rx9dcqGJDYm692itaPEH+7B7OLRs3yHjuXwTu2jmHvchWsANDEEXe0qANSOZOjnnL8
gcwh3LF1hmTiLMc0DFrDT1n5ZTN7jWlc9oTzEhTPfIllFuxJlM5zerCpXtoG2HIRbW8bjk97VUXt
Rs6NYd499sqPy01MQKIhxWRaecF94SMiS5sD5o0T6Wl1I74gRTROLLQI9qSTRKjxGnXrM+6AJvg2
s42BuNWADM8OdZNR8dFkqrePls9gdB3igQpAz41KTXadEMNBVJ/noV0Q0hlqJIBv/SpJVmZL2OsF
Ibw4nB5cwBYczXFs4v4zhatrPlXZOqX3nrRkqZGkIRPfFIh7rfuxsHhPOIyUNWWXDroHX6IFLgb7
SiyMqPqS9QMu/nxIRDJ9C1bgZz90U8WjhuO4c+BWL3A4NF+zViO/BDgx1dCXcMkaikxgO6Czyis+
e7DrV4Fko3A3+l63eN42lI9Jvqh4a66SdLHpAwbeNPsifWKAYF/iKDRQh1Mje+hyPMXvS33d6jOP
q6R5Vn5O+h8skjra8rinKw4Kldkw/QGL6LAgllemSr7UW10h47fmASqlfIVYY07dKBrg53CvgfI+
KgOYSi4XIgK8gYjmx1erAk6lPiQSVW9USCQzInpELUkArE2GZBIkWE8W/XouO6WrkxDziHew3dbw
GhVKzJ+pwtG41z68hFv1HsFlr9tA23a/mshZ4DVGTE6+dj4bxnu8lKQWiCFQ3XjlyDBGnxGuyoM8
S9c0zFnXzwPyoNspVEWDRLjqYaji1Z7CValo78FjGlCeL0P2NDGxWuxSjvX2tfJgx80Igw3Ay8xD
QYb4JvB4Ju7J1ugGwbYGCaAIFa7TREnsSakJVmCzDTWiReN16QGsIy6Wcbuj2Vizj7FFZpfONUky
/HzXYGh9TDpcUi9+qxgD74wPyWsd4jz54UEiCO9bOyULiOwdXW7XAPXLGZnMDHt86OsdP0/9aKef
ofb9siMkQzhqvsyhABhvoc382mokY3yhJlbiYXEBnQfkxtpwe27lCNQRxtDChTknKRueLcGo+N13
POzDHbXLmro8wmzUPbaZATgtX2qnk9NmGifZsasbhY1WKYK5y8NKz8lHOLdNguu1rbtnJJsjYTiH
VCgTvAdrUOFTwPNszNXqO+W/E62b+w09YHKNdHGLvelpJp/XYcY2C5VWZk8SKHdk26KfsslN0GZt
+xX4TNEAm9sk0d42eA6/16PBM1m0SZUhzHUNM4rlzDD+WKohQLQ0AgJWtFouIMmxJ4iPOWH2zqfH
QUWTeNsyy/Hn46hvtzvmetXhaVPb1N/UwYb066gGF/iVgqWIT1qnjJwaXWtzbYlY6QGY6rZ9TBIt
ujZf2i3qjkrH8CAGqO2e52xJ9d1cLUt7GBHljejshfQ8eBTa1NFHC4vafMDNZ9a8D6MtzHEtMnwr
wyYaSzItDbm28Vxlz73uVYwzmye6DOXM9dPax7M64V32eAhGBNVjb2FOUZHdB6OboInPyEsHbDwx
QVsuHJG5D2CmrREiyeuYHZGurBS2HdZM3VJQzkDK6jxOn0dQQcC1H3o7D7htagAkfdqM8xUhTqQP
SJfrlraoeqamGr5xPscP7URSECBdjGSxfexZQg567DjbET0u9Vhi6zl2OyQ0iP4aVSdbzgwE7hRs
k7mu9w3Fs3nuPALF4cn1DZpiJkNzXS0tuSRNzoNsr2QXOwVnTQhS44ls08zLCH2xul18osfTLDyG
yqlQA2iOM15bemQ99otuV+zw0uuOYEpTJoj21ftmxUYZy2nNPbmqbNoOP+q04+PrDLRKeBcqGm9o
9LD1lN4BA93anR0nu1ynQGrrU4xkcJz24byQk4xtuF5jKRXRE3naTHH2rR2kXvdc+qV/bPH8Is+h
8aE5WIrm5y5dxlijqOIYYC4QsaKsu1FtH/nbJcVb3CtElK8kak7JVscBUqnTSvYSjMiNZUiBjNKA
/lczyfiv211JB9fvgITkE7Zo+ibP2oybvMOg/Nt/pev8db/LALQOp6wV4E0ScwU/Ablt+6H97+ZX
f93vAhFgZqiQ/CkZxJi7MTSPG7YN/oMv918MIv6638USb01PB3cyqQzPkVDNy6VW/g+v/Ze/7f8k
Sl30oz/oRE1CW6DQRHsaRJWk9S4GyxU9W2yrUwJnF8mxQdXUADJEAb72W+eTPUFg8ofMWjRZzVAn
txJfJOSZRyi6/FrEOgM7GsjgjeIK4thoLOO54/gBgM/q6hCZAYTEptWXVGyakPqWs1ku53qRocDX
GsSAXTPL7T8m4PyrN/AveuRqWhos4zaeFoSjBWclhyxISgQckaHMBg8NJU8qHyclpICAzwUmP+iK
4QIMgwR6lidbjgPcjbswmQK7X1U12mOG1PLkOl2qoC10jx25eRcDlJzBKW2s6sdbtOIp6qNp0jOf
kE87jtrewRPpsKmgK4FaHl50c75Y6AasHFYtetydbIK5TXZqHRpWRlZsrikcDoPo0KZ1tB6W2obu
sUNIdxjkKl06sQKGUCnSordEN70dDE1CqCgADY7AaFcbkLaRQwbQrquDdVzOMV+z5bbjaT23t60b
XS/LX8/Y30oK/7cZ4H9KC/+XmeL/A5PCMaP416iZ/9W/D9Z+/2NMOH7+t5TwS9g3TBtZRjD2T+Ax
hK78W0h4+CmOIgJcTHxhzFB+cWr+nhEeR59ShC6ANMMyRlN68ev+HhGO/xTjybj8ohD/e/j3EsJ/
JXL889GHMAvCTQipB5HjKZr3v66LXGAgUww3P7rMgbzJpWGfIfGtYO/6ofAEldRo1YBNZMafFtyz
x2oGZrgy+tpQUh8yFeyyaSsg4ZwQtr/csdjxPF5W+bzaeCmwhMJ3tTd8n6GgLZp1+dER+83XCpE0
wXZfabUcGO3Ubp0zgQUhHMwq9TNosBAYUBzYbzaU38zKv2rnm7IfoA+u1RMkKbrvp00cKmOvQt6h
TV/7J52G8613zUcFJdYMvsPIMy6Jct2L2ZYFqsjGzlE0TAcaTdsu7EK2A3wMuk24Tj/igDzgpXQ3
mNUVDlXpLnNIGQAHQyKubIvuas/lHroYesfR+wLDYVNsLl1KtLFp2QKzN9kQs9YLHMMDjL2fnK13
eqDvA2DKJfALDVDO3WGGB+exAfSD1vq9aoOXeKkivNMy+Rms4Zljmfexai1gjMwdwWFXWDHNTKE7
7c8ea1u/Dcr+1lP7+J/RUP/ycf3TQ/3/EEAq+/fPdD2oPz3S+PHfHuko/kQ4SykWq2EUIr9Klt8f
6fATMlTxLCVYBMHPXFwP/4j9jz/ROLnQoVBLxRR0Kcyb/xH7HwI4RTm5IAGw0of/RP9O7P+vxex/
PtSccDA9MxBN8BoJJeFf7UaDIBONY8xoGoQtHCw0KWR1d3qGInhAMhT53FVL8mUbZZOUzeqnE3Dc
WPGITLa910HK5qIXvPtuoMYz4DLa9dV64e6AeAm+TUj6uNwrwr3YhhnEbE6Nu8UGpOBXap5sV8BW
iZDWsLPBD2wACJtnQYMUqrnrAYI2AUsyiMgbBjoKiyxfmmSdAUaNOCLWOaYOAHzzLKGHyvE6eyEy
6Fnuwzl+HJKW2H3ciuonTHh1V6LdWPEMq9llOC6UfEZrB4CmDGAAzJnUzSNLescK3PjJUA5KXTi7
1Tw35WLJ2pRr0vK4SGg0mIJrQ3BagZP9DMxuvZ6BYe+73TgyCXG/HpJsytnqsMMTtFYdGOmXYS0d
Sj2cMS6IGrnrNG36vzXdxwcJykuKPx2HY4pRzF/dUU5rrEym6UmCnH3XEuZeoOtl+j/M4f88JsRv
5xlIXbhRcLGEFDfSn8tA6FLTvEThnVtaSstgiE13BDVpFMel9lJ+/sNj9Pm3r+EfHeZAZOD3/eHr
CWoavpv4VuL/EKFZ2V/XdPrOt1Ul57c0zawqDW3Va5+x7rvMsnE4eomwtXOG/WizY2MK8TFKRQZS
/eat24lV6quhXincFJNwXxvLY1EKfGhm/FDoxcLhta63rD9oFdafsaU/zMCCTZwc+LRV/IpuIXhK
6ThukJLSCt+9es0suJCGqg3Rwut6phbA9LxC4CMO+q7WN1kogukzncLhhcebpDk6WOpKD5fpzntk
fRbYrVmzcvYugQPagdf2WDmqWa5sTLudZ57aPeFAnccztsyhV01WH5WlbjuDELXoMtAdDfdJM8zv
pBPsdcN3qy0SyzGS6Ld4EcdRkvQImtamj0YmmNcmiUo+Ji6Ss0vghCxB+wE4qGkDaKHTzoyrX7cS
WKRVL3MxRFuD+1eEyZ1lW4ALzUe423Tru7fWeA+KjJmg2Y9rGixlTPXKDhnpks9r34/ZWaaSQkH2
eAtyaMXt21Qvdb9Pl/TXWi9rScmSsDIFNlk7NMqERt9DUW+umFvE6xRpYGWcjyKour3a0Gc+eB/G
WcEBZnN4O4b5dqTdiKp66qCBksVV5xFz3iwXam4z8JQRHAO4TTy/CJpB3dgs030xcLzOMxpZyJ4J
nv5r74TqTo0N5kerEol5QZ3FUNOw2/jilwg3fWXnYCuiBkugO+Bx2VC0cScufxVvbb6Oxk3nKcCU
LU/BNPqi6yqShag1NGAyTyTON4QcrYc1vMjwbmmQu2O4cR2+OmB4n2nfMggLqutLQSkQY2JqAVCv
AfHTh8akQhesF0QWjTOk380hEB+oVGT4DMaW+XD11n6IGMIqINCgDuJp9Kk569p2JwswdlIgNgdQ
Lxx9/jgBJXPNM7k4YFiIKkaf3EZN1PdnLW0T7jlt2jPmHTEpxs0nL5T79QmTfn3uiJt2ep3cx8qi
+QVCAYtKFttGF0mK8WNZOwyKAJzv5q7QWDIe0fIv9nOKaTQvnPJ9v3NghkV5OHMg4LAlze+m0Mc/
UrzHL5hcDg8J8HT+iHPFQqSwYcuLbduW4OBrK4I8MTOWcCtZ4yNRkeSsJICnYziJIdiXjYzdvNeU
Q/3Chr2cC1n3fVmR2VkgATfZorJi/DSl3vxUOGX6HGMMF5ZmSuwTFj/WcNfTyD6Gol0/ktnRCAbz
dDwlaxigaE2YTYoNl+IHPsqWldVWO4Cm2gB5t3xbhrg0W1rdgxpIG4hTGialrEP6WTFsasXYMpWT
LZdo4G88mtVNsEEhvpq95j9FJOO7WKXuAzY7bXcBerK+JFZhmFyby8BXOdX7IqW0fRJ+tjcY/qw/
5w4nX74GXfWquwVyO74jkpd1qHFW+dBFXzII8w9wI+DH8CTROo/mTAKaJTW7w3Iw0MiqBsVlryYW
9Hu+6fpHX8f6BYENmwBZymM+ZINIZaXnMOQUyVLhS+h5J48j9Uu4H8iQPVQc2n/eM8xM8N1GkB/k
/JiYsq+IeQJxHoJ60MbVR+qTtMlTEPLSfMgU2YpYLfx6iujA5x/92rdTERjTdHmF7yx+xkGDuxZR
OtyTEQPBXJjVoJHGsstM87r28XAAeBE6CiYxfuKFmKdhyD02e5azmUOwAlUQmaC8+BYisOQWxvK4
yxjiujaQ4Dx26O6jTbu+oDgLlpL3kbyD+uc0ZsZBfbM2YKjtdAYLQFuTjh9BTOg/ZFrTZJ/WYnsC
B60CGu0yTigEx3ALMjZcCxR7IWDP103Egaocqb7NtmVmZTr2mK3lYIqEB9XW8Ls4M6T6LCgKgrIS
0FVKByQlFEDBybMbp/DDVoa/Jx3gZfm0YVJHkyh4XeGSx5e8CuRPTLApDA+pMvNZAnCTFhpv5AZv
wdjJIuIzMGMhhU8OaotuYpwByTLswAVDukoNTkOXt1SQeqdig0kGl6DNIfqz8pClVrNC11FpHOVL
lVaY7WQZ7gC5+R7qbx38sE0Wf838NN3h94E9aS350VdVZfJMjBq1D/UcpqCIQzJQY+iQOwtxPil1
TcyWw8WBgROzVfPSsADR62lWJ7KMF7j/C0qaChPNoUvMTsYxfRMpAo9zuCMcCjnMBTHdItMdqGlD
X9QYV4BzCJGWXCXdkDyDNyW/TPjCWxCbkvbethFOf61IdRchDlflIE4mVbkJic9JtMp91fWCIIs5
8GIoN1d5Ucad7s7Jiscr55kApg1XYfvZQUjG1bNlIDbJVkyfQ4+KskSbrH50tNc2RwNOfppl7l9h
2K3eeUvUCHG15q98mfHphwjLTktRdfWUw3yTvivYMFFLrnqLc5pNfbRTcFw8eqvS7xPCdb92E546
NI8TZkykHc20T0hDIJ/VCBQqZBAQCtksQ0WzLP3y2vVV+jpZnN37DOtE0G1z1ZpVXcGwpR0UNlkP
KBIWMvxEV8pCXGVgFq14zL4NmtEfCXOw0AjcurAkpF7UZdNR05adgvB9rTlTFje7E/bzyLPmdUEr
0Odats0Rs1EhrgPbVlvBFtG3xWoWNe4ZUrXVLms5NmTHCgPfnah4qwsYaBSmEwiECK+BvfQMbjMV
ACntRw2rXk2ruABkMFgeVtFnS1E7139JYM2Ibh3g3+ZoMTfFN7KPo9Wi5xg8ZmEFtoOmcCl0apPw
ra8MfA45iepLVm6GIhPlWWq2Prl4B5oISvkMOm+s8TJI7QH4RmF5NonuNtj+4Q9AHHhfw0qMEIAF
TUPetdbLN5kIATZIDfhjAV9nlVwrHaaRQ+UXsQZQvhps789BujnQ9QIUE4DaqiQRgBEqTM9dgVkZ
Q9QZhpJR8Hnzs2+v+QyHa12ssJ+I98gmYOqCpglppUX0QPoO3DH+Hl71UsY7teFoPBG+kKzHPG9t
yVwAy5VFRZTxQe51FVldDmbFX4HB5YaGppXLhpkum418GjMvElU2hjfzs8cwe3iS8HxEezW2pHqc
my6hiDECnhB5ARR34hHD8gaY7KSzPIKn5IJAzkOWYE4rPVqQupBivcQdu4bhGg16vNpybX0rdI4j
chifNjvNUCNGcdE4KYRTtgtJHY83gRgwVemNXdzNyAybkC4V8BYGALGi/T1VsTXkboY/oC0QxkDd
vdYQPr5Eo4YLD9mxKoKdbVues8ATPH5tFad5u8GBBPe974oQ+z/0xYl1+zmGdgQMtLUYcTNpoJD0
NYVjI9QzJjeQOa9MukkOEPIFhxxSi+uw52PwGKDCxnyrIT7dYdME8980maL6uknZSHBQQvIthqx1
hw5Dcgp/rIteMdABtNdiDSA8GhErIOoHjHpOWQLd9hwiiooURkg77BjFm4/vV5XijJrYiNY13rzM
fYcx4p2ZFBIVp6pZALmzKMxL2QWxPje0q+WuyXT9E4ZBXL2C9/AqDRikPpCkk/64jUkX7eKKoMDf
QjV9Xjk49tFw1SxdHePuZhX+kGCRaBZgUECbXYmOlgmP1YMLk/lHBAvCu0f3W78GxICxq219Xw+A
4uUYqrdTntLRroVfVvcekSVqPldDjAM7iQTDNAbj4A1/+jDvujTE9Q0I6PiBFUQt8jBY5ZFb75e8
xUQQLQWCrdF/88Sup0Ww+QnZvdNzgmuwyTdvkIqhsG3PLshnd8+RUt1gLp2Si4eHKjBR0fPK3JE+
uQsb1vKSZHX9SGzaffWol1KsC2ZTUK6NpmpvRCDwCInav3nWwB6kV4HR3DBWUBMWssr4FCUN/2Eq
Vt/DMrhWZaM97tTUth26s4wSXEpNx+AkpZAAf/Nw/y1h7f9ONfu3ovn/QDkclq4/dP0Xtvuf2OvX
8/rRvQ2zrf+oif/6R79JaOmnJOJgZpIoARIVBhloEr9JaMknBp0M630QyigjvzLuf5fQEvIp5FgR
Y1nKUOhFF13rH6p49gkobfwuqAqApYdYCPob3ExsjvxJomAEgQgIZvqlvAPRCVDnnyWRDViTGgtY
MewG05TTGULT1AFACyec/WFACCxW7bojALPh/YYskwKTbbpDL9eVIuwaEJM91KPKosbCMXtIAZR/
RsLOWzL66YCC3pVU1zTP6um77NLvmlXPg42/eqCxhYG7Gv65nyiuH8kG9xNmyZerAWVYZKkG8Pwa
+x7ZmW31Awv4exzLOcc015xWb1gOeDLqUw7YeBSp4KrPNviBRfUGgcJ9nUIQy7EDJ7+sTm4FCMpz
7mvCbqYQjoI03fqyR32cL12EkO0J1QVyTsDxhd69x5ycYBeki+/g+sqOsF2u15kFVrgWI2Isph5C
/vaE7IlvdbdM5zZq7wWoM6h08CqLLFnMoUm29gz3eQ3vIEuBrQ+/YTZyH4kG863e/IDRRZ0zMHAw
IRt2a1hdcVhfMEGjfN8PcL9JRw9yysait7XZg+NXYeYKoZ14OhX4cFBMaugHHvD0AhUnUMUp/+4w
wMwXJ6eyScV0Xteuvhon/k2PFpc0s9HbAM4mynbLEpjMOnslGlTNisCzXjv21BO15D2wuzdwYgSF
jgjyfWjUFiECW/NN+VPHg2snx3CvjDW3btjCcuINrtJtc2UW9Q8iXhMYI7Kx1H0KZ6SMbhCo1OCF
WlhqpUhzs+JCS7R9pttlOGo2SBXAzucyM08Ucmke19tWkDl5hpP5kSwVLzhs1qUSy7PW07QHT/gm
wQC6cHqdb6NKmtxO6NbxTutcCfg5ZLAdZVXDQYaSNRfh8oK8BF7GkfmCuXWVb7C9TfEMIHffDzti
O3x7kbisewphCq+g4eo7YntypPRdJ2YCKBqW9cIYceuXSpVjFb0hJCVFqHeDd08Pe+zHfJ1Bkcux
iQNBGAx7nARXasItBo1ugosxfLMLVBq0xHewgaJ1R4TskKIgXoMpH5MXhbZsP1XphSDPzW6ChFMM
erUFdIJo19HZPiKb4cipQJ5HFb+jvlPwi8D7O8Zx0QwEAsy4rnCBNuMus/NXS+tHLdYKxadZjsjz
oTsqBFTxLC2xM4FlP34MKVyKQaXT02BYtOKVw0IrB3ix4XW2GGWv44n0YYYey34dGbwwgFmEF0mq
OjYzYmLstJzJMq/HZaIn0nB+zDZ60EnfHGB/617IZN+mFHbRsB/mEh4gtPqCun0amG0P1943Mtc/
+GKeFtpF+QojTckV6VFxw7/ZgQF+COchLQTD61SLutXZitlZjDd6GNESz2F2WiLtr1foVucRpo6y
z9KsbJIhy2G5XvLhMlMTlUCri89VrFg/CNP2xXKr9rCGhSUb3ReQ0L5K6XaTxwYSXM30EFDotZXQ
MBeFmzrhbIwO8TiwYkg4EnNAIlnKNEz5ngfTbWL9DmbouJg8LmZkDdJjIme5N1pBI2XodJBjEj8g
6St5hHGUQ893WJTzCtsXcNBEZRhuV1geuOA6LR61FCWSEj6P2hG62SLvITJfQS3CqRLAf9t/j51f
H0ytThVFGlagmC2rDh145gnLXTTdZvX2ZivXHgB7SnmRVNW7qKHmGhhhjGRPWdbMRW3cpR+rplzO
/gn+nTfU/9dqQSglYoIhZTSG7tEYvyiXtWXvxLFvkRbaGfLm0cAfFEtRG6um2lfg6So7gYsezNsV
GuOkdA42VfSAqLintT5Wkn20diY5QVuXc7rcrNH6PmyITWqkyuE7GE60lmzHMA35zW7zt2qT/x+H
fmhl/l3lcivrDyv/NPf79S9+H+bHmO+xEDOLC+0b03NUIL+VLRjYM36ZnYQsRvGSXIJWfi9bQvoJ
k8KUZqjdU4Y5/x+G+Z8iRjB5uZQtSDQl+Fd/o2xJf6Uv/XOywjDtA4kcs0f8/4WEobL6c9nC1BgB
EV/hUMBq0HrYMObC1ygaSHbC1tDGbzWrUYAj7qoVN/PEpqmkk7LjqalXjBtgD+/TAvqBfWRzL3FZ
AYno7qCQCCjpCfosmdezIfysp7BvshzdcKQG/IuW0BIGdg+3IvI25L5F8mRzZFvcJIUmSNK8ifvR
kWKrBziGrcQ9lncTcoDyIYXMXSxrgzZxBQ4MeGEaxms+qgFtCYaP9Aa0kuAbAkTTJDezg/CSJGy7
ices/tY2kjYFTsltKXCxYj8F9Unl8ti1eIBaXjN9jANsfUBHdp0vmgqjOlA4msyWW7pOJhcNRJJ8
kii79nTB7jVSN6SGM9e06XaM+1i9ZqyNbmMRD+FuqlV9Z/2UfRchT14HDJbe0aFnWCvbEiysCTvC
Jb7Nc5i+wlMO30EdQpTOYToE3GeD/tqdMWa71BNDVLFyTkjMT7Hqt+ELhMv/zd2ZLMmpdFn3Vf4X
oIzeYQpEk5FNZJ8pTTAppaRzGqeHp/9X6H5lJoVUSrs1rMmdXEkE4Hhzzt5ru33EZDuZm0KwVwhF
I7x1o4/M1CSDDd4zpyXLeEBqNqzXTt4OV74bn/Llek2SE5x1w3qQKlbdseMExAQN4bkPGtcsLk3X
mlnYu2l+rRKE21vleylF73Gu2Hqm+WhvJ19LSzyJ5A5S4lasjCrr1Nd2qWojQMIh3lK3Ys2IlxYr
Vmz16Y2kJzGGJUacTZcNC92JRjhvXVzXbYQmd+p2bqMNZug3lHaDynMIKPC8pL3MHUebAsPl79Cm
iPFkGBRG8asshFQE1VBaAhYtv2vndO48Bq0aun1fa9q3dNQyynZTll0acZfea33WvbOdf+qzhIUp
7VC5QHDzGjY9uZc9DFNNzdLqC7WV0pitUFvbVkNyblovZj0XFEdsvVwCsTjO/WBTjg1wt+inMohc
G3Tsrq8FsYngP+jncn6dK5ruVMOG6s2kYtWGlNPx46yus94h53f4bYaRldtTKZzVuRrXIrR8vf2e
4gV4i6eyOnIAMr5m+prLre8VKMnLAYg7rTc+nUBIIcZdM6NMWSoVZxFOovIl1uOhoV7ro6sb5mr9
YmtOcxwtZ0gCpVqaEniLcHLpbUzz20vRvgT0IvL6YOId6gIK+nUWJk5HFw/7xEJBllLd+krtOn4D
k2GLXUOEW3XpeEPCfn8om+7BV2pRGyo80/vYm8UtRxyRHNK20L8pNZrrFlXrTMtwzL3XHH7zXe/2
/mstBMeVsTFEdlFLq68v0kmWRyVrugelNGObrw3sR+j3XvLd7BacOE6rPJ3/Oa1miMkRR4iD6hE0
wjzLpylNUvYtJu2Sp7yWmEPz05vxZZ7ZgdZSGoiKAY9LpDA5fhLTsuZYe0geSi1PMUcZibr2vbx8
0k2uuIlFvlApm6z0OJYdBQXDdYfivp2RPUaWrrlFFHtrwkEgVdPONakPbZLWncn4zidOTwPZMkmk
mtxDGpSv7oqUX0NA5bOp7oICwpYZoAW0mkj5s40vpu6bdZtVSTpQaylOd+jT4o5w5Y2UViiGXHea
aQGjNVzg+saKfDTyWlgfW4I7x08azbRPpa3MIcCm24xYoMxkivo5Y78nBw81EsYlthlUsNyj7Krp
a+f17WUzJ6sMEt+peopodIGjzrWte4S1mDXc2bQ5Oq2pa9AHXE9W1iKt2qjhc6OoR6N3CkG/WlW4
uF4+bYRomvQYp3p6gf2A/ftqiuQ+Uxz00FSsw5ZuPVMyLDPcXwSblUGZqK68hkOIjaEvJa0gTKkk
N9ksQUNQrE5ebr247P2NC7n8c+YpBsaA9AIiqPLFfRdr8Ro4jZu6wFNZ7hjPc8aGVKcdCPxZ9yIk
ctkjZYEeWXhs1Ye4NI1uU+BqzUN6X2zhmEx1qnq6pM2/KJqUQa+VfcInSsOejhk1KDZ0ZvmcdT/M
lXRUjUDxH05aYA6fzZNeNGxJkvSDERFGGuKncj6lfVokIb6xYoiSWfQHBA3UQg0h7G+zn+HrY6nP
P3lOTIn0wp46vK7PsVti6+cw3xrfpr6sboZ1RVxiGqu4cLqiHHdxZhbv+WzKG2d2nSdTy9ZPcjDb
t5R6bB4uNS0Goxs0Tmrgm54RivpoVbu2frcTJwUPLupLaazr58wwh2s/NhSG4Li2fEwheVtHSsms
CDNVG/dYa40X18kxqACpKHwqn6t4jZVFV4H6ynpPWsX6XmgcZAw48llI07Hf4QFCmpeOwj9yjMmW
IEfRhNcHzwC2WOqDIwbL0bhwBsGYGaaCo+7KR5OhnJ9GK6iy0UWLrulFCONKjNjU7F5tbdKUhgjv
C130EZXPNTW89K2bNSjEM5tzRDpSLt5dYq14ZbqM5ukNZZkmCTUCEZcimPOq9A2W+DGzvhQ+nHf+
IlqF4XIy6ZTfrmvpkHBvuoRBXCW+MRZXbqKNOevKvMbVI7X7vohQ59kYbAsxx3uiQFp9oj5T6sbF
ojlSv2sXhWOLJjl+Xpy5fhUVrtVce7XCJE2gDbEbYs2NN/wE0/TNWJZEXdXoc7WIqbekBSEJm6Uj
VcTW6W8ua0jIsvU1kRpNBIvcRZylhmvHfYTzPY6jde71+KIbliF9cWmO2JtO66r8sV/Gqo5kTLGJ
AwTOTogxTO9GWDrotW6Ijlh47VjY4s8DjXtro9NNsPf1UHsYxEdfjrYX1Er6qtq2WLf176pQ/HjN
s0x9t7i5NiH3R+FG69nxcCxd+VkfL++9P+vFTccE0W57q/Ta66zAjXtNUTr3L1K/MFZnU7K1mFHG
6NRMtunUDOIyKXIrwdaZ1MmVOdoy+Vq3WutHaT/rvKbcKfsws2N+KGCCeNpTpLatOSjnxLK/DXM/
yEMCQhliFhGma9iym9ZoxapeP8QNnt9QXxi7eyoF4GeVvhYyZJjWuJBXRPPPMArNbJfgSJYBA9mZ
nwA94NStHAfNEA49bM2f/MnA+xprs4nHd4jf9cGz3B22+BPl/NSkxJCgU782VwZzhPd/6LceyUL9
vpJtsVzwzIshXPQxI4WpzVV/zJl4JHUkc/gOu3a69uZYfBbVogvAykuRbWlgIO22vNFfkFJktJ1X
YcQrR2k3caJ1FQhrbCbmm4a2hbVZBkNvwtp1kuRK48ZkSNPJoPXKTnsO2kYoilhMjRDXOo+hbuCa
DWmJjOgyxMBnjpXfqjf0BqRCfzokFrpzUw0bCmQ0OS29YAPvZxXb72JV1sYdTGVSCEqLmCO9mPH5
L2Mvd+wMKIEoWiwopGiA4Bxj3cQ2myHs51NVj7XNZno7LAJ9RztNdhfioZ/dTSOy/L5pl/S9Mt28
COXooi5miVwu+yZGNARtwOmjuhInCgLdFrzSyp0QC/ql6x1QE/GIW6GnL5rRiCYcXGSAYW+1eRnS
AwScNKpCT2+pCSXDReXUGQ6ueRnqy5Ndh95DGi9Imictr/Y+qd300Vi+bcxpQ1FdK7Iz0qCWnjIv
C8hAkofXaiRPY+9ArFNj2Io0nbcA7MFFpm/Xq5eGBMFVMtIHaiksB23RBXmzVBQRpo5MqylPJyz2
nT+9jRp1jWDt0vp70mTS3yjyp/OvDfYs4OAq0ThboMek0LK6RlevoaoFtsnQSnpaFUE99sOM59XB
gT9uOXX49PwEWdjAEAiC1+LNsli9GZaqG/0nl0U03haFlen3KSGmzp2DDE32oSnw9IiwZe+PnnKe
ctj60EDJtPpHUfivigv/NxsfHp2C/9kI8Jh+/3+7L+XXXwsIp7/zT/1AoxaABNgGTGFRnkLry//6
p4CgGe5/If3l8GACY2O/d2Lw/1RBMG3PwZBqwv+xXRSV/2l88A+y2Oj0QgQ9EdeDAfMvKggo/39p
fJBpJnTb1ClhCKqcjutRxvjZEtR0M5g8Ke/Ya000fJfc+1yVrXNnlQJ7qHLyuGqOtkEN/lHgmY1D
FHM+7Tln+rY29LJRonj5ASlUOXGE9+SLteicULWGNUJ2tfUyssvRd0QQ2ZGfZut97QJ3DfUGRP9B
tZrQrpQoWdqmZcieENwpDACY0HfIFSfkEm3cqetMS9nWJaVMVNjiqqOSrI93bhEPZjQr5X32cfhy
BsmSSYWUv60+8IYa5EE+ri4C5WwqmadLC3yDOU4d3QhgExuX6a8PPRYnK1woMDJleDAbSbio2n7L
P0ktsWGmrDiNEu3s1Xr81q2S6XeCbgzSAdR2skkqgyTO3Br8wF880mZPMxyz6sJeGdRsH8swTiZK
BU7RsXjBsWEu60fWJBKH5vGx0Xv7BlMZMxNkD4c+6TAilMQPnPagOwA4BKWBGiAyeqXlF+SpLxtN
96imW71fvoCxFQiTOS+8TE0hrRACjQZJdJ4rhBRtnhmbtTEluSPWqBLatK24YavHRAA7hIVDn2id
7hdBmg3WhvS0k/agZu81WadLGI/oEkZ7Nb85QPISTB3NLKME6eMcKKtGYTGKOqfM06Dq2DiyQEfh
lbpIQlUMmYy8WVvZwECqYGE2U2qvAzA8/tbqFP3eaG2qBJ1chMVcbsYHOeX0ZEVcstsuYKdMG9Ms
7RvdK7oDzR1DRlKH+heUKbTnTUdYSxrac9FRu9VIRPtfVEz/b05qJ9fi/zypbZKl6X/u457++D/z
mcWc5WNCYl5Cr8H+EAvTf+qhVErZIwqPuc6yDJ156b9nM+tkkjAcB4kCBU/+FH/pP7OZafwXsyMz
jzCEixadK/2L2YwJ8yeduTBt/g3X9nA6GOxdf0vI9LSlZki5STidPtfZ2pe1PDQcVXLVBDZqJpU9
/vRg/qBt/3X2/M8VEbQbXNXi55+U7z8ZKpsy9dJ2ZbgXAqW5Xu/KOPtArG+c1Pg/1Xj/uSvsAPhL
KAiI86AIF33kGPteEjZRfsFxjLgv9z0+ZPssOM7Bd+4U6/VbGxyosFz8/faMU9v77Nqe4LH6vD2b
YzBv7uf7W6TRSKjQFGY4lHZHSc84dZvLBqpQkuD11G9AvYfl8v5vr0v/jVHm6MQAusI+h4lmw7Ck
yJmSsOo5PMX1TmuNmzrxLl1r41jJBjXInSmdned+YBo+Fcx/uWFECq5hUZGjcu8a5w+797Satiut
3tquOcKBxA4s0WzkOD7WFhYAtuzOBy/4t1HLJX3PM3nE6BhM+2wMZSOHLjDKRdg1y1d6lzjUc1Y4
oG23oy6eWvQP910J2ebvz/gPl/W5pu+zhbANwzy7rD6PStRZnob1mqCKmgzzK+tpt4nn4mIq0Cv4
B3sS2tvfr/rbB4Oew8TXguTjpM07f7EKwa0qliTHQMFRNRwAy7ws0oMP9/frsK06f48MIJNqnWUQ
wnkeL+Qm0m07hf8IrBd9POJJTXbVenU5LR+xtX910zAHsE8zUJToSJyoRJwPGTcZSZ5UZh5WgnVo
RY7JZPPvMmj++yJ4Si2aTqdp4NcPsVmlxAas5SFcim3Wiziksj9u/v7Q/ngn+I/YqPo+nfmzi5Rz
SYsBaAdAM1jt2kgJZV6bLxaK1ejfX8m26YxRaHZs7zx9AkAOB+VhYRggpWPeDvsalty/DHD456nZ
jsNSRRo1K9DZ9MXWxLPNpmZPY6aPSB4foCp/8Mx+hEH8OmPQsuEr4oTNq8Eg9+ub0SZjaICLIAHq
QANR7DFvZazq/djWD6teRkl16hsvxjBGFvSXfYs+JzSrQb8329Eww7mn3jxzVP3gh/3hZZquzYAx
6VNaEM1+/V0lR5OkSzwkJ052wogEnYamBP3K39/k78sTzEAWcNZduponU/Gv1+n1xug7ymmhNU9f
W1/M26TPH3VfOpFeONrG1OvvPmLpTw4V4iCt3awNqEN0h8zRiyuVqGwPrNG5UDZHfDFY7/1gtcGE
cpKq0qB/+/vP/X1+x99HSxZTJs1bPtdff60rElsiOOOpLA9y/ibiGxmad4v19PfL/FgYz0aFRWeW
+h0cMJfv6dfrGP46+sVsncTa7mFoxmk7qXIGEBnnGlqm00mg7agfBwvHHBeRRksJEglWq8E/XjQ0
MRtdqg8mxd+nfPZsNJ5PuzHPFOdTPi0ek4pGx+KmJZx7Fuxy/viFjfjgXPTlpO0r0BwfrG5/GIYW
7tRTr5zNHxq+Xx+Eq5UV071RhMoWm3pCwJ9m1SGu+39F2v/xqZ9khDjuuTXO2WefIS7BjgqcotC8
VgIVdxlP27L24vu/v9jz9Qt5Ims0UyQrp6H75xui3NDgr5SMn2ZJtKNPDHs0TGb3wc2cr17nVzn9
ip+2lfCcYqukFBcWtTLxlSUilPjCLtHkqI0s2+GDgXH+ks6vd/r/P10v1QFdjiN35bTXtnG5qmfj
owf3x0tYfHOCsEHhnmePurU+tL3PJXx55VZrUHoZaYzlR7PRabb5+bvjTmxbd/nsUOYjOT2bjcyC
ZlVOgnLoOMl01VmaCyCxmT+NUG9udL3tvnRdp2+zFX8pjYLOYHJcIT51H/yQ83nmx+9ARipOn5v1
2+3OcjGqjrpvCJoDpaPTBh4ghSDVnU2P3hrxd/3BmPkxwn+7dTYiTMbUk/TzL8BzJjASFXwkWwzz
zm7K+K6kdYzBiMP+CunhIe58J1pQ2ePBRbhlaeZ2LtLbwkiaUM9v1gocl7ijZqUeexXf/P3L+cMA
oDXnsUxwPKNyfzbGnNXmbIRMI0Su0b3RfCi2td+xFOJwdj94+h9d6/R9/TSelWfVjpkz+y7QeOHT
fXPJ5Zmz+oNbOj+Z/XjJP93S2ZyjuyWu+JWd+5T49Jmq5lBkcTi59nHxs3u4y0gI6uGLaIku+fvD
/MM0RMnudHJmr8be/ezK9BF7zDQtw9zVhoBSdoFj1vtoTj2hSn79mli9TB9xtCtOt3lOPmcN1vsk
Q41XnOAzWVnim0nwctbgacnkbvPkia793o+rwzikO+mnH0xMvx1A2bqbLqJw6p1UPD3vbCZMtJKO
nWe34Zwk3wSVMmBaD3qNqWoo06PR9o86NcCOwpIJxOjvD/m3UXR27bMR28PmxbM1oj213qaRghl+
JVjOH4zVk1Ds14d8dpmzwWpg7FITZYRQTQt9dzJYtexLT4klcM3m4JbJhm4YeSDDhSU02hdYtZBe
jbu/3+xvE9bpVwiPlgsHGmw/ZyOqEKrTgSW3IfblW3SdB8xpG83IHywqokSE/usJkuud5gFoBHxG
7nkosifipbBmiPR0V4iaEjsKlpHLmHKd7Qw29+9398eHLEyTu/N/1NTP9P0gIceuS3iXipzNtMkO
qTPeocs4VLa6M3L/Gs9ZgxZDXDVZbAYNQlb0vR/N0ecbsNNoFraOao/qPVq5s9UJZfY0TL2hwjUF
oPfYdyZzFD5jcdQKZbfPlTVMzYO0rVqBnhob5/7vj+F8RAsLWPrpqXN1n93S2fXp1cPpmngKVXnU
lksQmFCwnQ+e9Wm8/rwOnS7CK/Ud6jZgJs5jC0e7rDhynA452UVZZJGjb3y0AIKQ3L/fzZ8uhPsX
8glBoGwyz+aGRpp2aZ6WEHtWm0SLd7g82xsCD9Q9/OkPJoM/XAx7CGJP3cCTQhXz1yUlnzVotHCZ
Q3vUt9TAQmFtu7oNS+sjLt5vsy4P0OGLsF1KmDbT3mkU/bR66eiVEopjbTi++kcae277FJebBjlR
1V7CQMQscuEa9QdP87clhSKJRx2Wwu4Pz83ZyahCfoEdmHNJsU5XfIEJnPT0X1bXToUYNifINSl2
USo+G391nqE5m7kzugifHOzNAAxvvd6/d/X6Fc3B/+aWfrrcaeb96UFOAAbxwOZtiGAc20uhDvM4
PPy7QXh+S2ePbYZGQiFqZVwIJK7u1EZTJTag4rASaR/Vgv8wCD2YkRQoKQKxKp8NwqzFGqfHlBkk
WUhR2in9ZUaqGFaFrKO4zrUPBv35mGAkcqqnlO46NoXJ85RwLApmKxc+ZQDtOSG/ehfgidz8/Qn+
+SKwX0yOy6Zznsvo6CXmgwzQgzDqLIC/DK8vBYP996v84dH5PxqnnESxoZ2HxMCJWbvJ4tFBoi7H
+2r6Zqf3rXz++1V+TG5nkx+X8W1gUWB2MJX9OuR0tG1FA/M8NKW1BUf+3GXTFyl6doXyYOX5LVvG
raVL+AYo50Tr7dGcXJkQmPzJezIrHrPW2QvWJv9WYLX64OcZ/vlzoMPL8m6yl6PGzWHp7AfGgGQg
pgDkaF2FrBXMtxE5A8am92F18YYglPM0lINaEQN6i+uHmrKWE5AI50CgXVHgIELscscNPS9vjl4S
I1eCSODImywnN+GARCfP66BfnPXBXMV8IydDe10qXVxaK2qdz12HWTVye7s+ls2JX+2jRn5vJ6N9
Nzpv2Betam89sZQNtI7MPMY6fPsn31gT3MnGsF5Ns38v8pwGoNDEEzS+8m4y08m7ymB0e/sFXfMn
pC1dveswVNy1Otogw+jcGBHwOD/rkzly2IFvcEQIXF7MruVsdNqP7xlb9lcE3821WRviJhcOHfGi
R1FeFO8OVj77AjaWP0ERxquCDW5NVDRjXwr71tbx+MokcXeLSY0rrKgUqF1cAdRaWr/4IgtyrDLf
MA8VHR+ItNjZaat06fiqN76J+SmurhSOFGIudHOIL8Y+s26LPt+eOMGXE+aVgzKKcSsLu6OA1rov
ulas7d5ZDP2KPAP7zp+xAC/5+gBXtr8Bt91fIPjszAif7rbDpxyrvIovjM4XhBPU6QZPftrvtTqu
kZACUy/DfqjJqhnsPiIJWxxbZMC3fVw0+ICdkgHN+4yMRVuHhySuzCennzu092vWONHsOX55Aaxu
vTSKRg8KBY2YNIUNKu4hQ7cLZtjq0OtM5XKY7LwP12oIkAGrXdkQf+vWsntv9R7p09heG11iIodf
o5TEhNtybkr0ahQwZzm/ey5GtTot4ELoaYU6UpV4rZaDqU+QQaTtfgMBgH7SrWj05yvp59nkbsQq
mi6EIWHdqBJxsyE0/Y731R9nNKbGta/Wr46+EgjBS4MInkies125xB5wVrf86t1CXcQ52butTxXr
WuvDJMdoQK6sGVboG17IDf+KI9z9lBMGc2V0U7OJq9MPzApShsCFXGS1WIEjJdqF2ZjvyKfg0hRT
iiy4yDZNAjQNXYEmi6d8TmTgNuR4QE2kF2Tfx+l3f+mQmOvJAkbEqY9LzTtmWUPBuliPEKfqcFqX
5iBAyoT8IW1fimU6tKejhLaCwmr4ow6cbPOYwfen7lEv4Tqk9QZ7t7HNjfEI7A65srsY+6mkOCkn
9htw/KX+KC01onbCcx06yamgPkIZt+bsc9VxLOqckiCPWL1ZeptjI5AnhpaxHjiUFUfJF/ZtmgfE
fJab2ocYHqTMLyn5Qy+FmpH4r2Jegikuj7Jfn0rntYk302BMT0gt9eqOoJe53njTUG0rmQ37tMNh
yYdZFQ+TRis40A1lPgz6OzoFxFneQHyWj4Eu/bSa5pdEY5jNbKcCoXV6xKvvHwuqiJcdwSZPXWxn
kaFyd0P3LS0OpHqEagTbM2hqO2iu+dZlmrsFNuZflMD0xSZBAa8XxnXb2BvoJcjMph+q6+/oxi47
6RyqNNlOS7NZ+44PqLA3qYdqfjNKByGyTupOaBl1GXp9/ZyMsolc04BYgJ7DmPJ2k5XYQn3p8fen
dWen6d72uk21orgs7cDW/c/OYG6JzIkwI4RyzYgsqUIcDC+zKCIdLl3q5ZGEGfBtQJ9OSoG+7+Bd
93aDKGTYN8M+R215IuxMCF5RjUYsA8FY11O/HxvXelGTMUdAwF6Zx6CjSB1v45IcKKO11K/Wd9fr
UdRgt2ikeO6bebyBpTBHCeriQK3F3GxZlYyvhk7ez+iaR41xcbBbe71Gc+iqbZazrWAzQUlmTIbu
DTrFm5c4hBpIufdyNylxzJXq2Nh9vBm13Gg3JK08WAlvunNsEi9+pBBAiFi3A4yd+7noV9631cig
Xkz91jTIXLUXu/iKqpKJdAHl0hETQiyI+6xXhJyvVoo/KcZWrT1Xjv2a12hlvHwhXsC7da1q3ojO
2ifQC26dYlT3SkOh4vsz02ulTfgqTjSjAF27j/ZZGW15QBBj35U+HQ5jjtsUNL6CHCZYH1YZv/SY
f0KUsrnclJWa5kNMyWTnj8kunvm841Ub3oHWDPomX7Ilfaz6arlFojnvNK3UrhJXxu5u7Upx2VdF
qkWLt3ph1pX2tcTCyieXQMyALNzib246Omn4q4Op91BjG8ZbN8wvOiz9BuyyZWOlnOI3XyzoC+NZ
X3er49xKq2yoBZaIot36Wp8KY8+BOdLmOaISEUEBO3AGg25H7imZH2ZW2uG4pCExQPM+wzfXBz5O
FPoXg1cDu7L1FyIOakIcycCw77vEsr63hmKD3ABP5nSM29i9tvT0muLrros7kHlTiN4qVjfZeJN1
9CQa3yUnIa0vJCbcLpyo6JpB7qr7dmmHg0zbyQl0C24bcrH81QPqJA8drBB04Q5Kp7QEgdQu/iz5
oPlECYww24vWwfpmtc/+XDgH52RKHXSsDKFXVdK/nElgDRW1TyAhyK3DvsPCUi3UiGn0uIB11n06
JesjOKCaG2xU/yStcXTYCylvxPOaZls/Ees+TmBGsfF5S3SrekPfiUe9NppXZqovdNEa+hO93UU+
vPu7xNSmPTI1dSORqAts1XAssP4u1o1mybIOjITQNIwdBXZZkoQxCBPRgGfHiNHAgm65nsVCKotj
5U/AKmtANyPBVqjP8elSokQurzsArkwlBlJCEj+5yXF3fVbEwu9m31l9lhRnTiKs0BjEJrIXhmjE
hu6E0qlf/GoO89x97QQYOktq4PvMcQb9pV04jXqYATB+zoTT7yRRO4RAaYbg6U3YiLNpuindcrlN
KwEuT/dfrLxX143Q9nNVAzCcU9i4AqsY2rwlORpzjWdJMFOfgqoDAx8u7t96bbakUj11Tk4fVeH+
jhbl59d9mQHxS5LkNTFrNigxrJw+IFSPED9AQaazfrKX5YbYWC/fw/3apx5sMBxVzY7UMRhtFTtu
qs/zXWzHOzHWlyC/1X2NQzhaqPuRsWkX+3IAi1R500Wf6nB1SvxEmAs+tflwQVhDm25UcYcG/pGI
hO7ox+Kl1LC3JzjoAcZ0NBlmoHctfQ4Ns0L5Cl5T9y8lnsFdw4IQMonFN11BJALS76Nfpg9eAbu0
XDDl84dGPTjhA+4tYxyzoODjCWr2vESKSPs+h4ITaGReHeylbi89M+1e5TLfJ9K4I879RcOcPJ2S
EvaYKSCH9xvHqjhhNVXifimm1Ro3cWtZUMTwrtxaeKuYcC/a1R5vsx6iCg5ELfbxVFbt1ymt1Avh
Vi2Cbls/qg7h5NStzSMQvMtFI7sKV3tzn2X+GJk9tOWiF1FdN8X7muq7gQiM16YRQGlRuaMqlfYz
SsOZ0pD5BR7897JcZ2hxc9Js/MyJD60YrrPcnHYGMYM7yKCUXIrs2bLqOsKOVEYTXpEgHmFNDJO8
TJzaOSYyNzGs0+iWZCoE3cBn2bfmJp9OAHjmgQe1pkDss3kGatcIcPbZF7dNQ2ic4r0lbYpDS5Mc
y8E7uFmxAVG0pZARumhi7KHWdn3O6i9RPV5NhlXtR/L9tq6XdnvX8MBieV4b+dqJIDXx0SOARdqP
9rRO3dtlxk1UmOqabAhJ5xl6VeDMZb/zIdyCb0AnG5pISMZLC8JbGs5tvCOXAluj0b/PeU3jSIcf
hHVp1ssd+ZogBwRHkLchAWQD4coMbZVOn1uSViMgmF/JwRuD4UR+IKTg3vfrz5Va0LaDySqvVNtO
uB8JsmD0kwXQDsZwrRq2VGnfz0e/rRJiA5u53ua+i8ts0MciyiDw0s+n74DvLR03jYH3AgfP3s6Y
PcXctgrMSFy9m1aqXbRz42/GXOU2i6RI+01uMYeWZAVshMrqjVngC8Wwk2+MrPtaLRzL+zh7KXy4
ZTn2v+2SKabsIh2brWwHe4/5DO89YwCUQTE/VzbGObvWbpK5eK/Nob3DSVvJrTX58phlLIr7nkkz
DTPsw2togMVANAexDyCaMqsvBFP56sAJOU4ux9Vsqqu5MhcA6ASkVeW+cDL/HjsVUi8OlMkcDYY3
yjCL+7LASjAATrKEqpSAdDzP/XVR9oKuOqTePsL5ym9bDL9w71uqwNaWzu1oRNmCJ9spSngv5rTC
4wKTN6hoQoXj76iZeg6QZDhHqcChN0iwWC8Z8lg8Hc7ED8g1v4O9RWe76T0RFH3lsw2tinp9YWs1
5zuLs9yMmcWa361BNF+Ue4pLyouCZA/b0eUTsA8hN9O8LE+0CQtrp5rF/56YxdhHoy2aq5Gkp1vR
yf7BJzDg04DXoALlvqTzVZOP04E/aWifp8RLyl2ett4zmfPjgktNztbXLGv8W84YNVMwqUTWkd2H
mJ7Twaw2cZJhkYyhkXjPI9SP+Jg2mFaCBAppdpUPnZvc1MjGoQtWScN0VGLDzfz+qqlTY49L7H6q
6vVCqxSsD7v93vbFHKbYHGFPlZyqAiQ0rXUoi0r5L3U1DsMlXS1JcGlj+buicPxdxuar38/rCQmj
cWgyGycpNqzUsctg9G8WzE/XSHm+EBF3WWlkGGLXMDtgV9DQQLKMxRtk9/YpM6b0Ck8LbhEavEyB
g53SDuvt+SnDnDth5I0fNbKvshNor+bUTQQhM0HjxhSeJkjxx2ZMb+oUTar9PUvUQ5tvrfhA1ca8
4hyeHFg6x4gElmwiI1y/cwrOwESTynlTtpaAQLRGjhMm2cTpjAA/6Bwnj6Ez6FEHVfWK5DVPAcon
4MqzVsKQx+5GZvGllTmbRl8urfbFFp+XFYE5nP1tbC31DXJuS961LXTkPd6aCR7dyrC7ATpU3zWV
E4n1lgvWr5NpNFsQuLjw2dsnq8G56nqNX1ov0qiI28TZdQMhdUQwAT1r1Ras41eqG1o4jYsNRayt
rpouu0qV3l9DHtRcD2AcT8mdAN8Y0JNCbcaFVmSEWM6r/r2j+QgRh5A4AefTax8lMAGHBB0fhX08
tpeU4qx7yzTU82Sqp+aS2l9LmFMtWSkb/nVQtERjllpvX5lWD0Xy/1N3Zs1tW1ub/i99j68wD1Xd
fUESBElRsyxZvkFZjox5nvHr+4GTfBEhHqKT9E1XTqWOY1sbe95rrXdAK6ZCSFO0I1m6gfPupZzm
ML6R3et85HzEyL0NkEWCLt0gJFkS0zQULnzhTYYupKc9ymmwZ0TO2HRsVmGKIStG37Uk2V2LlsI4
oHMewCCChGdbjJChwAPKQTrsNWssYjtA2Ayb7TywON+8oCAhqfv3g5gowlYtM7++TjTh4MvyN2sc
+h+GF0eT4R5Md69TYCCxIIlkjFT/nkYCGRZM3bpVSVkvPZoRMrVboY99W2bPwenDlSkTIWnceFHh
kr1RXHCDvsgH80qL0e0xVND5PQoyHgxKI81fkSPco+s5yRurEPvszGPF36DbgCxp4z8VYFVzuzPU
90pVHBK3L3VByLVLkto3yE/B3TVAPdxIaQr7k3vZjtgnTzxAvYfayrcakqQwsnGf2csS+aaxE5Vb
c6iqchsLXmGiyp20/ZOqZyo0fbQ1UdZ2u01lVLbo1U+9nub6G8w49xhGpkG6I9DWChfzWh7R2FdR
keK8S7e+kbrCvtGE6yhCpCnzy0OXtTctXjWk2SwUqfL8phFVO81EaTM0Jq6gWj1itrdpBE3ygIpC
F29YOFp0JEk+1psaVjz5z1TDl62EE8ur4bvkwldYDzyrD0aayCQPIoC7ZA56AdJs3N+2SMXcjVgy
EXQZ2c84xtDnPiWP/mi5lJfXUjVWyEzHwkuGaPSxF9CZv41SceCFV/fuvjGLUnZXpdwUCAWgZD0e
Wq0SjwpITdPGwaNKeSz4rLLYGzcYu/XhNiJVkaGBE6H0GlndHsq3/5IhbJweK1/OhLUZxYVse4hE
oPDvtl4I1WYwhoOUe09qqw8YfMAIRZS179WfInKMnY1nXLVpUb3fNGRH91Yq1z/Qauye0Bx3f4vF
MhKcOENbUMP+mKfuJIeVj/VtHIbpPhXz+iYUamkb8ZVHtxDwnLSkEDmcEUbl2o3qTNHRmpWVPdUP
eHHQpjRzG1ZGD2WVBHWeaA85pnguOlDdiBNmAUkGVa76tQvgVaU/BLXHI3Yl4T1JMgoxJdCK0tZH
CtfoAX5EgtA4I9rvvePnOfG/lgb+HY8n9QuJ7zsFJ8NdRCHvCh1q7bZPiH+kRsEgOoq68ODVcfwU
omyYkn6QMuiNYmuqhGFJqNmw4Em17/pYzDv6H5XyWAjfuw6UnyCqLspHKCzCi1mx94fd5Wz+PJXP
wvuFvNQBoILvNGY1bbheo+/jWoIjQ7kJyHINnN669eT2C2Xjedl6aghUAEpOMh4XFDdOixoyPqiW
2lLjonRQrzGZyJHzDF8iX38hNoX96xMOaK36d0uSv9rVIJxQehIVUZsVQn0YJZ4QU35qkyR2xNKL
bpIhyxeAU3Pkw9QKxDeJ4q6h8a/ZMHo1cjF+zDD6KDArqbT2ErnYjgYKdIne7usWAtjfnjhq1oBP
qYMa4AlnZVC/TqqiYU8TGUrJLk/JnrVDnu5LoDhrBTDRwkKZyoKnRSlVlEF9GtQMASprsx5KnaFk
aOQyf1XoIIq1jk3zJizR2EDlsxvq7eCjT4Yrw9/tpgok2uTtokoUx7V5tZIdWkRGSY08Txxmd9Mj
/AOd/MGtzYUa4uetQFOqBpOB4qj1yTejT4tIbqcwIiFDE/EyBlQilTyCF9bK550AdgL4J4sRySdm
73Qn4IwA4AAZwbVShBsqJpu6ySn1jHZX+puhlqb7a2GxfIISQ/8UEYiZgDka+BxrtgvMToeYbLD7
Gvw8VkMvObUvoSMRNFStxC+VFL1WWbXzSDEWIq/JiHhaqR/CkLLC5Qn91HsVxU0A5aDcZbDTc8BF
K0jVEE3lewySN4NynyHwRNZ+pZQ8olDkXWLGfFq3U3uQYCG6EihxBpyOtkbKWSxxQ1oDer2rr8ZV
sQHS91I7l7v16QCgmanIPYHYLei2s+2Y6jzvdW71NZmpdAWXw1iDTnrINeGJiyJYI4W3+Xctyqcd
szAATaBflohI/1bGUAdwCxAV8oFCvUWxe2Ha5iA6MIL4fYEbgMplTmX22QoCj1TUnglYBduNg6S7
N0qVbHJekAQvmbeTR2vr5cLWz9XfW/5btPD/5A91YiJ1XphuaudHlg9l4Pl19b//5x/tTuqzJ7+w
8SCsh/vmvRwe3qsmrv/kEE5/8v/2N//Qs30a8vf/9T9+ZA2BHT/NC7L0IxVSBr3wn5mTq/c4GN/n
f/4PKrhp/BdEbxaZpaMAJwJ1+JM7KZjWf4Eoh2YHF9vSzUmx7k8muMlfglVJYRhCDkwWTr4/meAa
MnNcXhx3k7cO58Kf3b77/fBnxBhA7z3749cfTXpo4cMVwbmJ/C6IBd5YkzQdVKbTFdnIAaaoilg5
teDvTd/kPVEevGLcfhiOM82cbrU/mpF00QJjBARoDp+noIIK8DhUTiMIV9ht4w3z5iq/oVF5F6vR
7zZn/7FPM2rKH63xOOJegE/I3j7tFCaouoS9ROVMpGfKRzpaON3XQDDAmiSJtcZL3SbgKVbTg7U0
/bsQvyvJTR4xxLhG227flw+q7kdbHB3fkAIEsCc8Xx6QGWDkj28EWwtHicEHX3b6jVKHJH5v9ZWD
s3dA3oh4JlcIi0VJ34Sx8OhLxVMhyTvNEx7IlKMJIeT4+4b9nRpaR1Hu97iYkAjRoIWiAtashD5Z
mDR5Omf/ej/8/o2sMe47kLhIDsxuPV/VsjHSi8pRDLWZpGpXUlNu25A0exPKB4StvqoExnhqeesx
7K89X4WdXoDpVDCW8httLQrNq18W37o0fRy9dJdlI7bkoivbl4fz9Mb440s5wi2RnWaIczKSoAFA
g6BfOR7YQAcYQGUHKODy0AEKkFmk2XUJza4yRXK0ExdO9WmqPg2TLkI/4MrmlTB774gYIyNJkFdO
XAYOjsLsI+H1cv/m25TLEPTHtJ4hFUjKJxaFaQYqoVzlJKJ51QzVLtAiR8r04+VmZjcGP39qhzf/
9OgGyTSHXeso3OGZ4VdOaZXvXmrm11UUBHamICSgoQzhRKgdk9OMvc0YEC4jN/Vw+RN0DraT0Zw+
YZLI5PiDBcw/pxtDS3BSjlFlciKSvccoQGCqTPL2DQGoYVsnaAoRmXVkSfNAWLWCK716kYblFApp
R5G0GYn9JA7e2zyOqCoYGfqvidLvx0HvdpLGj9rqmlB9I9d+7RbWTY4KxbWWkowFZLMfMQHa+Kq0
EjFWQmovl1Dg1W8bxA0dBQzepvOM2zbKtn04ul+yjJdfTRF20vnY8RlHQSxbe4gEbYsUDmF1LWKH
YUK27VRED1U3uzWxxLXVIMRzNwoxfi0NjLRF/9hFAllaI9vXgwgrV54UreGX4yolvAidEG2Rxyct
q/ZvFIw96pLBxnRFwdbbnSIjJKm0tXXULH9hY/3yaPu4uKfp0IAXQLGCAMJ9cTodGWWReJLPc9Cb
JL+EJ9i6IVW/5mh4AHG8TrvgofatwMG6EyQ36nGNY1D73aOzKb43gfbcNEp32zWok2WsbLSOEjwt
kgzBHM8U1kPrXVethjyNx4FMl4WXvuQ3c3S/V2Uhed+8MMWvLWx2XCL49yoFotKi+fPysju3wXhz
ojhKUpzZmj05B0/stbGKSw6QSvgSe0F97Y3VU9HE75cbOn1L/77DiCEQlsUKFpbm7EzteOhjuVeX
To4WMMQ7IAAYycSgARqRUwu/ktpuq/g1ZB0svAfP9ZEQhpCC8Mxge59OpaigQZ7XeelUQRa9F5V5
7eu99OqOKMVe7uT8umcIEZcR4fJzrpKgnbVE/kWrce7JHTh5dxqqSWBG1EePZ4Y6qneBm/92ub0z
g0qKYoK4k6iQeOme9kwSWjftqKk5mAghn6YYBwmlzEBDZtXNpWuErtc4tS108sxw0qhBmAIzcJrN
00YFDC0AZXelk3hKBGAmPCJtQwJZhXt1uXvnjmWoh0ycAQ1RZpecNqV1vCQRbytxqc/fcY77rhiA
hCyA1K1VehsqRfuuqX8WmOmuqyT6cbn5sx3FR5SXFJ6n8nzJ6kAcjNJi3ZQKEqaado24/rYC1ne5
mTOLRseX2Jx0kqFtzx2KrSZGNMdNSycb5XYrj+lzgAp5NgDv0WPpKZdSawkWO7+5Wae43mjc2USC
BlIbp+MqSUU59qVQODJCWy+IB6zlvNr7gcXpO8QP2L1hzKeA39M7T7ZNuQxfzYo8eE2JR9O7ce8P
ub5ALjs/2eQTRP2XVMJ8XekkqU1ERJlsV9zWBvpCCKV+z60fuFVSSB97wVbF5k6zqFNRbasWXn1n
p4EoHxoluUVTl0/HxHCVUCs7q3C0LiR33zluMhxlPb0ZZO8tjAdvc3naz83BFKXy4uBM0ufdHXTB
4wbSCgf32oNcZC9F2C7M87kuKZwKrF/CYMo6p13y9LCJ3REBeRwJ1a1atyCZhHLYdtLw1RO9q2aJ
/PwpApkW1ocWP+UWLT/ty3SgxQxMY+gK7W1e5uEmSdvvlZbLvV0amASomUmVrat2Gk+5Ro9eW2y9
Yj3fWaHWO65Rfcef49orhIQ/r/S70AjeL4/+ub1NlpWbHTohQeAsBzJUUgp3tCkcFO6ejbi/7pTi
Rgv9+3/XzGxRRU3jI76LMYgOd2EjoBrgxT36u2LnL5wiZ56PkID/6tDsVMa2xQrGng4F4/gjAOuS
tMJt3OjPddIvLKuzO/XXPQetBUH4X7//kWeC5DsuURXGBEoWY2l2jBpLX5WRdFOZ2rVoxnshincI
NGYOGn4Pl4f03L6BnIn8yGRgw/9OF3UHerkTc5ZYIqeinepm+1aBl/7671qZvuJDF7M66GWfl5kz
mNgmg8THQG0h6DhzeZtgqCCAcPATvM3WRm+5BVpvSu6UTX/dZt2r1Y8PUhXeUfh5FIsk3mBWtvRC
OTt38J0mhRBspqH0n3YsRfcSjRMjd9yRzKqQ9gC8hgfUJMd9b3D4uUG4FvVK2iH8qOxdSX26PLAz
ttevhyAZH442RGTIQU4CgR9HNsTnrZf7ZELBS9+QaX0RJq1hPerWkpd86YvolWLxzxoJN7uOEB5P
smRz+ROsM5ufWBlRHqSPCPH12TMtC1heUZ7mTobcnoN74XswSg9t2uOxognGqvVxotGM+L7oJpxF
glsaxiy2HyDp0BOnbkimRPfV4PqOVKQHr9LDdVa18ba3zI2S6/2m6KNoH8NrKVM/X5fZeIM9kLet
W+GxKv3qSvK650EoUcnvtau+tyKnrisEjKUwckDpwIlQWnFTd8I+LtLxawPcxGYxAKpAIneVMGO6
MA4bwIeo4mOFswJV2OPcC0Lcj+MN5eS7vDT2IYZ1B9/Sug15bmntd8k1iJP6CHkDeu8Y2E3tPfVt
DBo4Ug592R89M1CcyC8KlDnRUklGHfU5AfdjldyCukrHyg79IN62QvEIuBBktuDpe3dUbv1ewQEo
C4CGRV36Ko1gYMTMvSqSsnOqEcXsyjSPbabF2wER8rWeQwiSJQQE1aqWDnA2hClR8TPRjLegim6U
dNgHArhvD33RlZSV2lUjScI+ww/u8no4c01ick9Zypg0bfi/pyvSDVMcl8Uhd+oOASVg6IBpPf9e
rII7zwof+FsLZ/W5Bgm4AL7y2JhihdMGsbVAP8cvcidtLDyqYjgGjS/arhQdzBEsRVenC138lNLi
YoYIJVOCA1+lar+yDx/OM7X0caWu9IxHJgobhTZENomv8BE12hqKdfC9KfhNvY0sGxPZ+yRJ3vOs
PvJp6bUnkyh3cz/eS1YoA7jrh1sNWPSbiqz7tpF0eBJmHHQLo3TupKBMwTExCY+wVWcH5GAm0WBZ
Xu5UeXI0jfzQYJp0GOHBg30H2WsCDMWDJtxYhfyzFcxHteyahbPizFGB3BUvBIMQhATNNJUfx60r
FAOxSoTuZNyrYvw0OmR/faqlC72dFtks32DCIuY8tOgyKePThhRsRHFy6DMHrOA3PdS2BBwLL+zp
aP/UBBl1Stsqpe35C5dsRdGEZZs5USc/Vx0Ycz9Nn9G9BNQYotfJ6wfc8D1+RUvk93NXnT5dOVBh
J0Gv+aUThTgR9sgFhlVwiEztPQY2plXJ3eCnd4BZh3UatteXd/W0iT71ljo3XE7ZIGc0mznoZ+BO
sHOfAHHlenDHx0JLbCOIrC2KHAuNnRtaCgnkg6dqx6fsRjPEbtabQK1jTb8TwgbVD4zFoX9c5WjW
C6rxqBT6Y+iLCwTjcwNL9YKS869qvjpbNVqn+5mgSrnTYo+JN0Auu7glZEGzyQvJ1vBj4VkWvVwe
2V8R6WxoSVICVEDFjxTZXNoEcAxO9lxsTjta0V4VqqMkEa6plfamRP3EJRt09CiREdbrHemlTRpF
VxLOJ2uhGhkWwypskqrJ1sPLYu2VyuRbYMBKFBAO8crwh6pidDMprAJCwgoPwiLQofLRiLQ3K6pf
4ckpm3yUvigRHGTcwG5GA0ROJVg+qrX+91yRKdKG6N4CULoiTwM4WI38DYB63y4rYFcGpnjbJLIE
gP/F4+Xhkadz6dPwkEojiLQm/YPZuaXByMutHhFHHO94TE0iFvIUgOUYsJZjpoFfbwwAeOJhmF4H
PsTJb/GQbqMqHh9FX6XI7le2kQGhGzMgwwbgsE4osHsL1FfcKpJNCMJ0Cw9zKVN25mKyiHwpnZKG
UChZnR5CNabWflTm3BJ6j3Mg37Nq0lHadFUP4yZnVpvCNBf2zpmgUaLOQk3I0mFF8zQ8bTWOe00u
Ry1zyk6tt03fG7CJyUDgy2eRAskn+SJwxBbw/G0eY4UG/IKjBNkjsNnKF7htb0gnPzctvkjAn+/D
XFcPfREXtoi7xcJNeuZWmh4JSD6QP8Hyar7l8qr2IJaoqSNakwFh+KSkLjqIOAKtC8R6p//MZ9YI
0sd4mShNkew6uZMW7qXPBw7YFt4qvzToJMo/p2PWh0UuuWaXOsIQXcWDiNYTau0VLp6+tEkHC7dG
nrBmtRRmfo4f0DUzRWQhpgIjd8h0In24ELWyh7DQBpkTN/jkCpLl5P4IABxPe0CiIPIfJ9eaXmuu
43qhz5/u4lnTsz4XVSD5CVRyslbDLnL7/ZBRP8jbhRleaGaeEjdbOcYTOGITWO11GjckVytHzpby
TZ8u/Kk34IRQcENGEMms04HEhFRvlJCB7Hq13Lt6MXmbqIl9+TA6P1+yKU4lc/Rg5Oma/DBf8mg2
YMHCjDpFtJVr9dHX1Rs98N9aywISmPj4e3pXuHru5GYJpXS+cS584CwS787JBPdj43ncYiTTeTSe
C4e0Ue4bN/xtiGqgeyD262IPoThGme8Je7D9QsenU+PkFJ7G90Pbs46HghD4vkfb3mQaYcV2qU+V
WoK+Qd+kbftUqOHX3hSegFIeLVxeLrf/6SidmkdOirolGVaqHqdd9wC5jV1kpU5rvvn4a5R4snbF
rRzjGqdaC41NffnU1w+NzXIio+Dh6tQZqZOkgAeR8tHbBqoFkE0t/pdNzZYtPl2FRWiYOhUwwaxL
1pOTpNQ+yCTlL4/g+U5pksW1gPaHPjtpFLXJC11igzS1odq5jm8TpSJIVMY43Mi61v6Tnk35CXYk
8lvzlGBCRVKjpp06g4XgIFZF3qqEr7x1y0TeNL0SL6zQs/370N5shRhd1DYyyHYHX7c7Q+quq7LY
F5CNRbne/YOh5JxRJ6EdUCizSQsHssM4dqaOFIAEyE31xoKChdEPUPpoqZj+6U06rXzqCiSv8VkA
Dnm68itBTl0EMunXgKKAricTB+CmsWq7KsZ9GINHEBb1R8/sdtAQJHOnWpGMeeVpo2opCiJ8PSav
CdawopH0cP23ukhsxP72ggoNzAeq7cUD+CnjMW7LheDqzK1x8gGzIW5UDB7Env1eBMBuYn2isW9j
s3u4PJPTj5ntdJYMERwpa4oHv+L8D8d5XOh44/QMbiVJ/oG3ebHCNmZpaQK4+twOSUKTdxkvQeDn
s9OzqkeO7UmIXJeFb+hFuA9qmOhbXgRo8aQ2VpeQOHIIE4My/BjykOItKb9NJAcKyS/xMRKKn5B2
i1UAmtAxzLDc4/ACh6fIHyNR1rcAPHeDXF0VmXKNJdj9kAJoD/Hb27eS3267QBNWflt0q6btRaCg
kGpcOf9Cfqo6DplnOTXp7q1XpuoV9mooDSjk2td6HWXpunFZ5xTLrRLHnihwqjYxf2awAXdl7GvH
rA12bYraeKMkVxEtbfDosBCkEQ/A4M3N2CpXuOjW27aymrsxFaC6IGTclpLspAa9j5Lxt7yO1Bss
3b565Lc2PTXfQoOAZiR165iqgKV1HB+ZpG9QQPrHmuh4nVke/F4lH3e9h8TMOLjGDskL2FlaXOy7
Vmg2glBDjSzCq2bsd1keY+mUCIQrcVPcQy4yHfx63VtVTSQHlByMGh2MhYpXjqfD4fJ8WIeBK77m
VfPUCa6wUlL51nClfSTlQ05tT9a2ZZXr4A1k49Wn3XWgydUxMXAXB3s+XA+R2G38aHSxNtewHA3C
8kCx3FwX7DCsEUV9hYxxvOr8KHrHVgNWoTzkN2LJ07OpMW5rvNK2wlqzdU8Oj6bmZWsxUfel6OMp
pNciNGLvKAkKtR/sEPeBKrV2qkiPyuB9d5MuhA/5GEhKdwgkSNRtjshHbUY/sCnNb4DkvxFm4wWJ
2bNC/hwhPezmFSUO7U7Mdh3YAlsFEMYdGOEcBx5gh6Qt2OEQfn+ORzvuMzAGBsX2whC95ipVdoKe
3pJ5Z+46t/WdoK+N1dhk2tchV6lq9DjIXwHOwaUdH89tHNZjug7lrIOf5h9wy6q+SIBcVkD92pVl
JLIjJR6soFHNDmqDWkBCLtGDlVXaoZd9zcwq3noK9lCd2XX3JlYHRIdKsxcqF02+QXzpBE87eLIX
3ZVurgh21oTGqrJ6vGpU96ibgrpxVbX7pqVl6KQMPFQhUADKFjqWWOzaXhKudbWIStLHpYZpnzus
LBnLZ8Pzt60yVvdN2siOMeLjSjw2+VRp/Zp8brrSxjzHkdoQ94LY21oFej7Ek4+/nj0bIv4lSZd9
1xo927uh9kAcHT1T2xQxFAUBuS9avf7uK3lihzI5bHQEqu5d831ZXcVq1xYHSy46mHMD2uFR2DwF
qK4YJCxWcoKgkNvbudCtE8Wqt7Ff64dexuvS76WrAro2NioxHteGMd4CCoQV4wloYTAno9IQIRdV
U0JhIWJDEQMDGuRDWieWCthzuL11R9nzvtciojgg8Wva0EJlI5feeFvnwMsczxyAFxL23BiTSV2u
YIi4yqWh8nDeHeWtOGakPbF1hdgoV0CUPK+Ae200HbrIZW+IthFm+a0gpO21kVjtoZLYM1spbFI7
0YXqMRgECRPcTI1WONcEP/rMvTV8s1qjk6DbWasG61Z0xXuhpbyKwA4n2ZDo6dENu33bVTeK72FX
WaS/aY0AwT73A8/OCwuMvBBA4ofs7uroHGle5WRR2d1oqfYQKQlEGSJoiyzMVRT56CTkkxSu0K/F
SL2NmvAOqOI93qgwh/KXvAx/K4cc3pUlXOFHeGN64s4IuoM65rjHwu7cGIaPBEYpvQjjSFpGBILR
mCGZ5Dg+DMBsnLHKrkw9RtpkIBMTlKk9osK+If74Ch6h2uipXm+h378YGjdGwcMHw2TlzqwIQ5Cq
k5zer+/I2f2WmKwLxLq6Tdt5e6x4ujVXzrOMuypMMeMnDWEMApStLtorNw++pI266TBfqiFyMX0v
lZ68+CIxeWsKBMli/tBZ9WNkKtcIdMNbqrOjie94J6iAnoqHtlbfVAM8UKd3tjsOFKWDncfISIN1
L6DLIrrPVlNWUDhFO87SrWk216nuHXCo11YS9noriVwUSg0kUiHZH13IAdCn3ycisWo9+5m1LnLr
S5oimCHp+0z1f7qh54RJde3F/pWPlEhvNu/Ih3xpO3Xjd1KH6aY8JUt5xcPPFEPl0ZCEK27/tURQ
OgSaQ/L8RvFepb5Gx8z1X5CzuVYiQ16zMIt1F6V3sjLuLJ2zAHml9EGQ2OnRmDwrLfJDg+mginNL
rRhJgFqjFCX88FsY6RH8ZFVKNmogveJaca9GfbbnnFk1pvmNPfUNfda1YUR23Uvpm0XCz/OTK7Es
TcdD2hBfV0Hqze9JFiFaoV+XNaaWYcty7EphN8TqoXY1aYcSw7pX3OwOj854U6hav0EKYx1prR3w
INmkVh1u1EFHfMdEGKioHqK0f++gdR8Kavf1Ia7whoThpmNK+BXWdhvca4maltm9mxk97H+BL/GC
aDyQwfx5+Rl2LrKdgO0ovaPryMNvlrNycTtshIFMWShDwG198IDg/MxXGY6hLN6Cxn321G7XmMFS
QH8msKTmPvG2EJVGamHWcpH2rcAyQuwNWo7lm7u4FvDpe8zi7sZy9TslF/Yu9s4gDljn+rsUaIeh
NO5rybgaq++QLzf1EiLg8+MXlK7OciMpNIUXsyd/hzSB55lN6nhuu+6gMI8JbHTQoJdH/fOjFIsc
imYWWD74cXOkVBTJ6Ai1ccrCh0YZYEOM1lg/PkxyN2Lrb7JiKSH6uWMi6BlVRAZsMkLWp9//8NxW
Rb8AG0z2pNP0vSkhMxY11yMCG5c7diYUnCDIlqpSgZy0Lk+b8UOsdymdZk5bNQccjR0EC0FDllux
kBei3HMrdwrMePyg6wpJbpZFUzO9w0KNtgykdnQdudXhu5w+q5jbwwasKAop6mYgtZybS3XP6Ud/
Cl7+anoOj8yS0k2DmtEc4uHKC6gfWPF09ef7zoQxOnIhNtCq8W/9+6H2xz7P90wl9EKJEGXmKK71
hDHpVkvzbVOkN3JfLzDmzq0YUggTvZLwCVD+6VT2GL31yDrg4JQSairSPSHKOjOb28sr5swpgM+L
hOQ/5VGTYsxpM0gASfpIed9pumalWy9y3FFyQvSniuxIMBagKucWjQkPYqLxkHUm+DxtTtQbQ87j
mn0wVAcdhbQka4VdaSI5VuakEBneFQJOX7zCR2ZkCQd6ZkxplMq1qcL+QWP5tPXIj6M2SzKmb0yo
CNRDtA0NNCdLGIILO/HzESPCPZrydZhEUnee7Y4hr9qgL4vM8bHsu8q1ZNwmidxSfOgCdFIAcY3V
2NvmWOsLZaMzkf2HlrFSOO1kLqScDQadNCpzP1UPXVN1Li+aM8fMlANiGpHSB3s0m0Vv1AsE9Nh/
2lBfpfrOVG4UwglcnhYaOrM6AReBrJlcKVRjTvJJdKv03Y4zxozKr/KkYBb9lgmmXVTeFSbuC7v7
3PJAVJ0sOiwRapKz03MUzL6MeF07lMzWZY2meiavvH5p9M5M0BQfIidr4LhHYfl0gsogHtFLZcsB
SfhWTtBETb2/PEFnm6AkQLIedhbF8tMm+jgdxVykiT4YrvUEz2C5Np/+XRvTIvlwpXlyjwCHxQEV
JgieoStSo1l6uYkzEwKHnQNQA8zAnTbbr6Beupx0RurUlvhsZsFvba7ufHH4B7czP3/iAxKoYq82
G662x0dN1GknNcbnNgnfWiVFnqYT/lF//mpnNmT4NbeFlpPbA6qD4mrUbjrTfCrI6F8et/PT/1c7
07b6MDVCNyhg8OgPFL970VDuBYw/F+7/s22gtv6LT4Wa/GzMmkEvdcud7ifDtRtX3qG48Y+aoDJJ
AhEPi3kuNjcHsweWQAK4Fg5hnR7bVt1dHqkzJxmpxonhD0mUvswOS7G1QCdapHuzMf6pus31kPhv
RZUcR2upnH92wPBGxMLPhJM9r9NJpRvrTH/q4MtR4TtPl9q/jVUBEgM6RtFlJt80JtLtx4mXrCya
ONmpAw7pxhKyYtWa7VbFzAX53YVE9bn+TI8/KHXoVBrGfHN2daxZOANSRRXvx+rBQ83v8uSc2/6Y
PnDsw9+lQj2bnEwqMyzeWyZnSI5TVIlSCinGYAH7cq4ZICjYIRgySgDzQnwMgAQ1bi4ZxQgRR+tJ
URL1KOVCGeqXY9fs1cp1afA6p3qCoMRsV47kwk03ZgGQhL7NBrKJ/haHmlWeFxsj17ZCCALNMjY1
WpuoPVBwkJ2ueo10BKB0aRUU6Tr6gXQYb4hxpaKXMMqodGX5hvfwIe3UR8S+bMHAKU9BFEq5aTVt
4YI8cx2f9GB271d+BRLAUlInrhWyy2+1KjuhmF3Lammrculcnv6zrWlA2SBUMj/zmMmzGhFLahYz
1o0bccR4Y1gJaDP02c/AWioSnlsEvDT+u7HZ0Zz00PfMgMZEn1wtArB+Y6wM/eWfdEmhEMnDEBTl
7IWBEF9d4a/LGaChmeua6170HQ/ce87bXjcWzs/zffqrtdkObVtyznlGa2NmbA1lcDTh2ZcXnpvn
GwHHIU/oOGjOp0eO2xpFnOTAWND2toX0XrQydNOXFDTOndOTMcqfrUxr5cONFrdYKBi6TFkudFco
gY51jzFYb0vqv+zObInngKPxeqGhVsk2ZvIjll8RmFw4Cs6ubJBK+CkSQfPePO3N5NfUJo00vQMq
R+h+KnrhZIKxId21FgprIeg6O3Z/tTbn0oBdCJoKdVoWWmX3nrUZ4YMi7MgS/9vgU+4fa7pNgYlQ
V5wvBr0Qc0XUBxaDKK+hImwTxMYub6Gz6+1DE7OVUDWeKbZCz0ow5A1ZZTNrMPr7R+sNwi6PTy43
MP6nM0Q9J3CpbqTEqdcaVquBl9m5SFS8RII8OzlccPj98K9PgE9PHZCkQ73MqSm59YZuD1K9rtEU
VZOF2/RzS+TWUMPhcUC991MKKpVzC5Vznjqppm8VpdhXFRWSorkNCbwvz9E0Oqc3HU1BF5sco34x
dU9Hr5VzX2qgvDmuYGzNYngG/uD4Enp4ke8kypFybRrWC41+Xhg0So4NkxKAumBlThuNRivWcVDi
tRCNtmi8WFl8k1TdwvL7vHVpBRsQ4kTejQQlp61YUgNmO2G+unC0oZRQAEzsSHwJWpmsgr4wZ2f7
RNhMRhRG8CfkegGpTPMK9lMtRBsJokksUC/sevvyfJ1pRiKdxoYldwgocdYpqpBx5IdDwkNLXvPi
PtLzVdGkCwfR9GNmy0KCI85qhzYEimz6jA+HuDiC8A0iM3E85MH1jZmL9RO69eESSvxcd+CTTcZ3
HEGg7U/b8dI2DmoLHYskUx9VLd9InXYHueVvP4AneD0iQVMcPwkEnTYjjRGeeoaCqGsYIRGmgZEM
BG3hPjqz3hA6Q8AGWCt48DlMsjbDNu/rMXFka7A1OTsmonVsh8KW0WBJ1fTt8kpYam7WJ0LrzqVu
mzh46m0pSdyir7qaqgDoE27KrHr9B82hOIJ+D8lqQCKnQ5j6mSi3ektzaDqhsOO42uj4SGDGgbkK
qQ1ebu7MuTSJgUHXghlBvD9bGINV+V2JdY3Tjcmql7zv2ljYwPvWhnYTDMOuGYyd4C09/M8cvCet
zp5hjZ5H45CliQMaYZ0HIyi33h6qwIkS/feN/P9eN+o6+MFsZT/rX9pQ/60V9Uv46K9f/X+jLoWA
wIeVMKlX/aFKdfM9QZXqJvjxvfzuNd8/Kkz9+jt/SkzJ/2Wwjf8Pc2ey5TaypOlX6dN75ME8LHoD
ggQZEYpBCo0bHCklAY4ZjhlPXx/iVnWJCFaw8646t0rJCR/Mzc3+Ad8CINCrlBQ7Z/zVdv/nfyuo
TwG8hJ6w3ito8a3Fzv/SmLL+QukCvQTKebxTUXj8b40p9S8H/B9VZi51NjYI+I2o1D8RmVrBdlTM
aRIyPm6Tm5zHyVFPMPOmPchyafy2sawPDoAVBJDL7EqMfhUAKLXRqiLxwXN2ZbCfn8jKNmorFZ48
rFIqTdEBgs/CxNWfTRnddjgQ/LEOj/8K/n/KZ70ejilHcHN1XKcFuiUK4HfkzgCn5MHujWczcveG
tuS+0FLowHP+bknz+PD2iK8uh3WRWeFVuIB637b6OsjWknPPiKgz5buxbfbT0OyjvLxWIHtNlWOk
1S/MptwOUW6r2WXVlUxLd5aHJo7aI6azGQ3pDosk5HLnm0pLslvLabtna07rQ1kOiCGMH/iXvg1m
/aWY7bCs7Fb3ndFbfKptD8ii1ntbj06l1WTvrb5orpQNX3dn1vInTtMsh+MwQ2v8/OOCTlHp0HIv
zg+ozr6zq+ZuLtpHJ/Zmqi5Y3STqEAyws/DJ0EBkjO34r/D1PwuPvQqV6w8AXs5hW59FW7DzFKN7
XuUubRlNAm0qpyq7rcxIP3hTFwgHlUEqzidPQ4wXzQGEcO7o5N7gPvJdVcfbKkY/uFOXv2lqXSMR
vro6KBIiAbrqhyCpyFP0fGqEm6SJhfjZIdIzMBbon2P0GBtWCxyxVHd2VZMOGrXEVkC3AF7wJDYe
3965trudHgIRYmfEFMSlEJna1sPTBQYPVhHiUIx9/FtJZ+vbMs9WsvOKFWulL9jjJXLJHkuRF1+V
SD5HmP0EkVLGpV/q47Af6oV5Q3P0PX+tvlGtRT3ApzEPhjM891Ef7fohRrmRE4Iif/VcLdVpRvL9
yxQd9MFwn03gsAoiyKMp9hMNrZGUNHVwi5hTqMXQZJb+Tq8azdxH5qD+sJEfHt7HaHn/cMs8vS8j
mNqYNineV9mI7jOm4u1njNTUH7gIjPV9u8jFCTB/Wyp/mpvpMS1Fga2sF82Htk5R/O9lMTN+2wYa
xUcQdUV574xzgccS1GkI2EafgL7pI9wVWpl9b0HdfJIZJGDCUGbsm2lawrLL5wOy90pIiamaPrf9
rKXhHKmzfWPZgxdOZpqdHFsaOD5QgroHWVTth0ypfxUM9mwAxrT90nVzNNkRRqsztfutz7Bp/Azh
7fu87arPc9zKO1BmKgYh6AzgAjQ3nGcxLFAnc7TW7wzpdL+xNZiPtlJ5n0svWhnYk1J8KR3UJkGf
je80B57ooOX6Ke9EhoJdbQ5BWSMyguOwixCEJNu+SdCBBOVoVvOxzCNNP7RiGDCcLnqQOjlMItVv
bLRIEgwu8A0acWrdu3E97ChA2nfe0gLFTHO9/VGLRHmIe6ueTwnM9hmwocNiuq2D6recbBTuEThB
v4a5HDFcMdW0uykaVZ6onNR8pOVmgx2gwtTgvSwtLTsh2S6DSKCKj6mHcA6JZWW7oalRNQJaUrgP
uhAzaprgXaJgMDLjdgEauOxKaWvSN43uoxnjKhRERjt9180mpbqZ1uAAM4lh1n5YsPV4t7SxkgZq
inMGlPn0KcrM2tv1c6E8x5WLc4lsOty5mlIz9n02KOKHtbid2E12btOaBT9YAdB3rCd8pSKUHON+
vK9akWNwMpu/3C4aY34t1gVZ5IjjghT8OzTdO+Td8vS3HIYakqT7GM0jFhd5/JFy87ssKZyfi1d+
qA3b+ojQeXarYC50FAYghUiVdb4rXGk+RDXOaKivI9KF2PVhHAwQKH1kP83ekJw0moV7K/PiwARi
eFxqFeX03ExvE0cfMMM0rdA1BonoWg9IUccpK1m86mPbxNV3GOmfFQzAd7ox58e8ptVdABYOEFX/
gXhYfNAnMQW5PUe7RatwCZOd8kRZsp0gYo/4QyTYv2qz+VQN0w1caed2NBvtqCRJH+RCylNa2eYO
8QPdrwztHvCOsVf0/mHW+jsNc6GbwkMhNS2mU6pKbb8k3XJcNPcDRWrX19u2Qn+uOFRlrjzgNdn5
lhYn+wkWP2pMTnHqKvTzkIgqD8bYArbTvf6LbsNQxWLiUR/T3ylv9ZOG42BgRYr1rKhafUoXT9xO
afajiZfxnVoaC04wmvhYEDe/SKdITkBti2DoyifwYraPNwSRvJBesdOojuxa5iSonU7eGEVq88zv
0fuK0XBH2J8jhtbL8jRFs6yDmge7CMYi/4wkmnGwY/GgT0kdoKjueb5lJzj2qFlB1qZ32O/U2vtR
IDvou+7oPetOYwblWN6UmQbHz4pRV1/UQt7nUkneZ/A9HVN8RS3dJDWqylsb94aSLs5ifW4yLbuP
4AbfCrsY9jy5m5sh6fqgEtBVlbFyTsY83tVjPB3KKhf3ZSGeRqFh62UvZJD72pSSE12P90M+978T
xUWzoRNtqOojBNp0qj/3Eli0r8dLGtq1hn1WnJ+KbsTDENQkorftz9SsHRR+ZfOgwfQsA7NSlbCp
kv53FzPXfu6lWA0ts8yPzkha4dcTNhWV+WnC52+vutNyZ06291QWHhL6dtcA1DPTGyd1jE8JwSKE
cgU2Vtb6ndbB5MQ35u+Mp93DqFFBQAdzuTfb5b0HYOzoKr0v+8ruQUBPi7FbPFPcNSWZSoyZ67cC
4OmX3OjKm7ycvB+27KZvee4uqBtaKYYNSmXcdV0JjCkR3Ctunc9IYBrWY1ORFaap6J5p1ywHrY/G
BzdHyr1xjHQ/NFCjYzOeTyPSGDuhq/SO9KgajjEt5gMWn9VeSxfDj4zkq0xi9DDaHtMwU2IswZVs
/j0JHAcsquV3apG3e0xbAX1OEf8+jmmhEAX0b6P5MZTYF1TL96x2QFdGaQ5YuJsqCuA/WsLT3i3K
915rLKGaG49Gj/1RksjvBeDNEHyxuqMJ0J7QA9xrg5CP+Bo81Mn4AeNq/bap9b9jDEKCQecpnJQr
mD3K4ENo2q4FYY0FXO3A6M+zXaE0P2bk3h8kfj0gA/MAcPSNKZy/hTZHYZn1494W3Nu5PZY7pvMb
ZqLJ4zKXvHrrTvmlO+n7GJRr7C0droFJvq817jaY2eKX3dTaqZMiOQgv8Z56mU++KdwJcG6PFkqM
UwxGgmCSfbUmUMGM7g/pDGIp8rQfs9703xNsvPLdbLXT/ZLV3iEBig93Q5fmF7ING99aFXj4oHNk
jhOGgh+F0jV54LnDcz0iHCPd1ngechd1eRe2RtTZfY0CiSmDvLK9BxnzcO/50R9gxQ/fPKmIh1LD
U4sydyXELchu7W6cE+/rki22CYzWzFW/U3T1EydBnPLEkBLnmbL5hYkmW8hLrO7LMmvJk6aMUyjq
KMb5qwC+59d9pqHQYphRiSWKAYFFW7rODebJxRzRFAY5nahVUdNBxJgcWLRHAQqeWVPsEIXWHywM
aB4VVJxUvyxk9SmylUkNamvSm+MCt6jx50aI50qky+Bjt5pWO8gc6SejKGFaJa5sf7d9P9WwxafK
8o3MxTJOWm39nDcLuV4icxR3yj6wlpwoVCvaXWE05r1oFqwLM+yWopuqSJGTtQtpvUN8Nf1p524e
72MvMU6t3Rl3sB7cYx2b3XtvLui3Ce7nzykxYNeaXflh6qu9UeCMUyemiVGP2pWELDX6ipC6GRZF
NOJDmo9QNXAdFjOw6yxZM0zfakvv21yP7u+8aKaQXb48jU4cHUvYElpQo5QU6hP9VPxJK+0ATnn2
IK/lTu+DmsEWpc+XeI8Xy/yY6rE9vBeeOydBL9SCK9BGQNPpDP7ZFpW1CddZvPG8Au0jspx61+sE
mapL0V2FqgSHuy6nL9pYeO/UprcwGYu6TjVw10lIahNAJsVH2s+41fC0+lX37vwBEdXWC7q8lsBE
V71Oa4qzGpKBqv4Q7UQMJ02qPjRxmSePg1yDQeX1s7UjbnALz5XHWkZz9b7J2RDh3GD21TXTXO6a
YsphVGCvo2s43imJ7n1p+beTPfWLIrC7fHjSeCPcCMx03pdiwZpkzrs7Z2zaz60rSZacdsGBTVUx
g65nvDRJqnpw3kq8QCZo6PxVJ9NAV4e8czGWXRFNg/0pFxaJGLz8d8B+VYhCHaaxLj66mc/SpgcE
c7XoHvu2GV/vxJL1LyK87JCfNLTCDY0aIOGz2mIB86mzlPQ0DwkZAQ6QuBrD+O8+ZWkRPxaOW6Q0
bKfsfaPLUfXNOe2OqK4M2I5UdIsaPGyUeBiCJcWY2Z+EnoQDDpKY29Qi9Y3cs27jsuUreYo3HxaN
1nvaIXpG9Vg4v3VcJI/Z3B8bdeYVMqntxwniNSSHdPncoaV71MccL18bJ95Qx9AyGGKvQvewjfb1
NOnHRFmkT/KQvMvkPHAneA52h3g9RVW07HBAbH7qUQGjGWeZkiPTq89L4vRPL2/If1QgvFzV45H+
34W//7fy4P+kUP//o/z8m/XB5+TX//K/J9+L7+2fFcL1ff2fBUKHAiENe5MCIFhExBp4mv9XgVD9
CzCfxualxKO7QGn/b4FQd/4Ci4MwPaiJ9e+sf/SfIvS6+heMsZcqB70qzDGcf1Ig3HZW1sYeBEsI
8gC/GXAtHPxRuEFvsp1RiKtDLxmqnWXg8MrrqT68XYDYFuv+NYqr24jCwx3dton0AiEDGMB0oVod
xSSVlDlTzNH3BtXbsZeLoKn/KZTtZUwY6TQIEDdwt/22pUqWZUYHJSxMvdrPEq4CJJw2ePvLXlW+
aFdCT8UFhcoKKuS6cT6BtsfL1HWA6wICtW9MTZ++imkY/UWt5k+tlUw4JqrJzZKaPye3xKVSncxr
1be1D/Bne2z9DRZCXjDUKUtycZ//hrFavL73qA0gcmY+Io8rsB/HxHKXR4P1yRWd+zSPuvl+0QSK
bE3T7J0eeh0+YT2+ZI0zXpmU15sKawWEJXBKQI0Idsr57xk8BQ27EorwGGfypOTIzyie7K70ZNZ/
5eyrUaoCDQNiYP1uBLLPR1FgLKjxGOdkQLCB3LHKb4BikuIJRV75oFf7l+Np44fCcaTOSD/tfCjT
6nQNtYEkNDGTvi0mEo7O0FG+c6vyozpNyk8tlkP6jz+QIjBNJ9YWLAFt/vNRIzzSOzxPuYuR/XvI
ZYoyFkpg36hUXaNbv5pLSpQw13G3ItQAItmsWKw7Q6N1GtqdLOcNr6hsn7szjvF54175qleb42Uo
4MvELpCGL+o2f0ScqPYyvMOQhFW6Nn1OIvO2xR7iCjlhW+/EhXBdK7qsNgEHys751KUlbAQjrWts
KHH9482THfVuGh54rct3eW85/zTA4QZCk5WhcEqj0r6JAoIQ79n4e4eVO0J5E3eLmbY42yGCCvrQ
msrafzvuXJhFD1kxWu9gzrHT2lSVoR6NC8qjRDfXjqnNpBG1T+pk/84oqKUDOl0b1ptpdPpSL2zD
qUOt1D1Qgxjzarh1/DujMIFA9WlWwSk5XyxHdPTXcrMOR9lE+zkdf0yac62D+0o1iS3BfUotHqQm
uBh3s0QRPM2GXcm3mGSYsBuRIuZ1hB6W9qlAGuzOjdLs2OhLgvZTLw641sZ7/JbsK7Hk0soBF9X4
Ttw9CJPnX6uDMbD0iJUb67betcjSHfA4jK5sSO3CiUYNjq0BPoOrYfu5oslsFxIwF3vk1YHb6Z2f
4iKsF+OHuRie0X6EqG8YvoEmHqaYJ9Tav00xrwSEAXgZaFD3vVhe+VUXv31ViaGT5kIw2ewnk34A
xEvygNnon5VIx4Czma8lG5cGod9CoGbXkgWsseGPAENnRdiqZBBqBxBvFTSngWHEVzbtpfklqUA6
k2tOZzXPR2lbN6vSZkLFVpbqsc9q8ZwR1W4mHBGvtDpX5ODZRbdaDdFe0+kH0jXe9rZmFoPmRQ9Z
rerInkq32KPpjeODnvJwxGuRV1Mz7yUColc+8vWhgUC2CtSa+LvgsPLipfPHXEZ2HFGuq+qQ58jw
Ne0tyo7Uy8O6b+vAKAWKqM5Y/cLO0Xo3Fll+k5tGtLMjS1zZOeuinc0BeHEUMNFmhzlAFrXO0R8/
RKHHXXU8UUM9bn6rqpLu63nIYdNHhp/12GW/HfheXfjMMj6BNp9PXCJ/Px+ujdy4Lai5hKlZ0E6U
ZROjMcD2vU+jjudcUUUz+tbm/PHtcV/tXcZduSQq+tLr0d3AWjqk7WU6QmMd+U3vgM93lENj68rt
eGEUwJRImgKQNyG0bU4Ixtb5qDuAw1AZtoJCJQFE+v3r25/ycs42S8YoK/1ilX5n+57P4agrOElm
4C3hL/wd1+JhQkBpJ4RQdh71RMxTy8fEUD6U6rJPkUlH/cIOk57egoFdLpi1uwqTcx9j82uX56uz
y5MHgiT9ah5e9ivpdavxUhebcsSqxmKkb2mNfpnNTlAIakdvz8Krs7sZajMJfSSGym3AFqb61J8W
TcpgqZFE0BEEoTkXs5d0zhNEd/fKFr64yOhskwAB//NepXS4rI9qP4KolZOFSnmT7Bo7uSYydnEU
b+XxkvqsTPTzRc6M2ohSZd2wLeIJRsG6Gkv06e1JvDSITvMclik5HfYK54OoitUIleZmiOtyEyy9
jsjGeFXQ8NJS8TiFZg1pFmjJ5lPgbVB9rFN2BXfnAe5j9gUKIYoK7Vi9S9PRvhnjDm0CqZjX6KWX
PhC8sIVvGueS6+T8Awecnno6DAUINlN8ov5bBoocreOVaVyjx/ZEQmNlmTj0aEhuzv0E38+Z6GzS
Q1a6j+hozidvzvsj+mLK7Vw3w87t5vGUFEkCbtTJ7yGCGntIgO4uTkqUXBS7x4EzR/S1DlJ3cYME
K8ePTm9+Kcx8fkJVS9zxsB/QbGqJy1nTnLx07IJJxvWNofSdX6rTqjFk9U9gI4d9FsuMDuag3pYU
uG7pbXYB2kVib3RGsqMuK5AlJw3J4j4KC4wL7msEwYN5IZV5e3IuXDAEQm4ZaiFwrdxNarJQ+gTF
JYBLFo19S1N1vGdq6KfGwtzJ2Ey+vz3ehd3GbqY8wUMFh6ets6c+jVOj22kRKkOrhJbRC7Te6PSk
MLV9kCF9oA90aIpylv7bI69fstkFJqk2cVl7ETPYPB08yukD3tx5uIB9CKzWoO3VLzIwMpl+sNnx
+xgbKUTPReNXda1dwYld2Otnw2+OWc8Jw9OrzUP0ZKddUTUZrXR5TQ/iwnKi9cxNyidSdzI2y5lR
066j1mIUtMiPE1nnMY01DKsTHS1GQ3ZXts/rSeUmgSqBeCxOVq8YZ4sykVFXSR5WQFaDMq2+jITM
ry4o5Z3XI6mTVYn5oCROtSum4Zq6wOt0ZTWrJROFu7di5zdfOxqxOlS2Wodpkz1YphkFeW1WT8pS
TbfsL1SFsI17exe9xKTzbcSYlHmoQJIFk9Cfx6yezlrbRy1qllrRgDEQpWkHmq6jgsFEq7VvdiK+
ow+AwdaCqfSNgWYI4l9aY50atZl0v8/RZ9YxvPHHsuqND5Q7jD7Ua/rXfjK3yh3a3Ir+2GtWjMq/
aFHJmWORPL/9IcbrrQLTGVA+KGFknElUzj9EM5oxFjFCc0gyp8l7amLjL1PIeryd8sb4xTNu8h7m
tu+jQI97gDQoD+KMNAL6qfZFPHmfp3xxd70zcS/Ys7S/ylYbnIC6Ib7kaQ43UMPPSNIfdxFdU/vO
BDe8zN17FZ0EsatpmKV0zCMNweNxwLVdd9P2U2l1/cnI4uobtumCTqhb17Ufj637wDst0BvFdr+i
g+kmvlKNyTfg8fLX21NjvYoUGrcF70fyN810zE2kKCws7Re6hSFAoegWwxqAHbFtfDKoa17ZThd2
sIfsyIslMCUNdTNUOSwGbWLkHRSqNFE83Wmj59LrKJ/BQdKubN1rKMvXlVuYM+u7iioRAF40Cc7X
vVFFS8NSQNyzzP5kF2N0M9OIDzjoMUphyJhH2EiAVasjSkhSTx9aByDc21P8+rvXH0GSRiq6Ass3
J7eg1Z/pbVQgRLI+MXIPdFLfLO4JE8Nl9gsn1m7VyF1+vj3spY8nzQEWyOGF5b+1uEZ1JYkXC6ZD
JxxAk3Wl3pPgKYHJGQjQsu7uRZK636LOaX2nastD2qRL+PaPeB0zwWvysKSuRL5F6nO+AJ6SyEJN
YCgopUGD2HDECfe/bk/fMN31cZLRspRtegtobAQ1ljlXxjdfbe/z8TcRLMLnD9dpaBiN6L/HXem+
t0z0id7+yMsz/cdXbpLXqiUpbiK9CHtjqp6abkmfJtMC0TuMSpBaVn0b4zR0UDIj3wHDU3wB7/zK
lX/pS+lRrL4AQEDRjjif6a6lTj/okDMGz0ge28FUfU0vjGv55YX5XCVnXiqFJFGbA5XE2dgjRleE
TmRiHaMVOgKC81VJ59dRSaffAVULOgnZ2laiwhi8VppuQ7KcFrVfYP33AZ22LgAfrLyDDEfDup+G
xxIBtHdlmS8k8FP2yzVzY4+Dm31f1lZ2jOc+C8ysS/9xdnP+4zYpdo8bQuppLXvKrWjngs17UhDq
uhItL06BBUfJACmOmMVmPZNkNJpeYwpKs84/Qskr75YmE/vUTK6UCl5fjnwPJAR8tiAT8Yw83zk4
pqM3ZeZFOC/I3rsShk3i4HVaC/mtc8prL71rw23CoaJztQlZMZyaRzujMuzAlnF04hGfnrxIUa5M
5MXxqMFyudm0I7Y9JJT0x0YM8HrUIYo/FkaFIVWb2Pg6Ox2l9Sq6UlC7PB4qDrR1qUJvtdDHqLDd
eGY8OKLKXY6n7T6bzXrnue2M6+B4zX/vwngYCmsMRnpIIWATYssSg9sR47AQ5MOys+0+2btW9X3R
lvbWWYrq8Hawu5AU4jrhelABdF6YgOrOt4sC8g7JXgWHZEsdfDvNfneInsZdd6ji8kFRBRwGgF6a
yO5SpbkRkRuAogyklh2UKr6raKIGyEIe4NODnqoPBpo6aHYFSa5eyzjWnXuev8Kip2zIM4hmwKsO
itY2nTHaRhZmelkegWQMuyiyDsn4bYHu7Ltz5wUpJJ8rofjisLQQuXzJNqmMnc+QE8da0iGIGBoq
rlSGo6yPbpHt1DZ9F6NOeRM7C6xhYbdXMo0LdwANTFqJ8BptizbI+cBDXKEjXE1ZOI9A9JU6bYIW
vM6Vz3vhpmymFTUU+EvriYJ0sD3BjrqMVZRgJ5aV7i6nP3dwsLV+mDq8wEe5iBs9cpbvQNKNAE4s
thEDoEArlxmw2MG9F7m0rnz5hWjJ+4QItpZWwVmsf/5H7bj1ZBkVy+prVlnqySg70hxVaIGR4y/2
9gG4OBThBLwHb04aEOdDNfngUqbm67POxJFcTXnGxx2A5Mz7/PZIF5aToEVzmAyWKt/2Si/0RkXf
203DpomKoDIaeQDVn/7zqSPtI/ZTEuOQbD2oW3U256Ku0rAY2DnuoHkf0CZA7LQZrr3DLkzdqm9i
rqsE9W2LERkciND8hBRxK828oYszHRwh5xtEHasrUf/iUDSIaN5gtAp04HyVeqUqQHF1aZgUA5KD
VYKKL9INJ7tPzSv350tE35wHpLRWSUUIr7S8jfOxilar+n7ApTs1tfHZaxJzh9AOAmg10HsJyPso
VakeUVZIDnZjm2g72iUw7HS8NdwEEWxhmiA13Oan4cQWLI7J+iXnGCYHqOhAHUD62hlNEAM2za2d
5fZuLqPhIVv0CGz75O1agNRXACcX9t7qNOXybgYyQKPt/Jt61c6aFrR8ONGxCewBOe/ZwnHq7R2+
JjHnM4cmBCqGiL9DWALrdD6KVkSwKIZahFWzDIfKqmFsWG6/MmwQhbex4oHOqF65wV5vDS4Fbmcq
gOTJgGnOBzXmpBuKPBEhZaPsIIBj75uKMoUDy+ntz7vwMFirzDpdphWkgMfb+VCrAZ+aOEYS9rJS
wrF30fo1Ov2mrxpjPya62DVV0z1YIzXRcfT0nY2Q45WT8HolDU0H+0UqAh39lQ3zwNMOo/VChJJK
y8Gq8m5vTVZ1ZSVfetqbpVypmg4tNW4GfZuG9L0C6MPzkjAnPJMCxIq2lymkHWWJJjrOkXHM57a7
q4uqPCWRjB9mr/wWR7V1t8Bq8Wc28a2BwHl4ZQ3W23b7w1hmSg+EHE7o5lLUqCajegGgs5dKdFIE
JJxmildl+EX357Kc7kt96PZFOhRBri8OLBpgzYsUyz5q4/nK5Xlp81EKRuZyDevatmhp2RMsGUy1
kDmwra/RPKsHrFT0IJmya058r9MQVp08dFXxpfxgbz7carmZjc7KQpXtTem3rX34KrgoxUh/2SWY
+S7GTZ0CyLXC4aV9D8YIwY0Xkispyfm+1/tOIJTTZKGeesoehCvsEmqq1F2G8dgt9Z05K+8iKyqw
6Jn10AX//uHtZb8wz7xp0N6HNoygmrHNwcYepwb07cnCG8DidB2ORjX3IPlRfX57qAtBDLUPHEFW
bjhzvZlnQ6SJPb/carre3iiJ7d4UQ9n5/LZs31pD4/cdmpFvD3rhVMPDBTBGExthji0m0bGh36UZ
V+msG8pOKpoMaLv8G6ketkqrTAb/AezcYpCMsnFhlZtpiADn/TKl7oPbpcocpHU3QgbRSN9VRZzs
1phBwZNTl1Hc8D9y3bqFVZy0Wqs/vf3ll1bWQZ6ZchL5F+Xp872VGHFuQxBKwyWf7zPXbO5Sd6jh
/sIueHukS3PMFUHoRIx25defj2RCvqrtvEhDo7HTxUcqE5MM7BauKeKsd+kmQqEZQ4cIG0lgrNsv
Iv1SFq0uSb6MWdtFpo1brWh/wbh+IFxd81a6tF1XRTskhZAMIQqdf1UndVwywEFBU1Cjw9KaZMnI
x/mzWTSHxIEvN/S5eWW7Xlo0QBaUzdGEpqqxWTScOb1mnDySzLISh7q244Ptkc8aKGnt3161F8DK
djp5BaxC19xI3PXnH6h6OLiNasQGUbQPmDz4Qnb35J13kaXvh8Q5phb6Rhkl0UjzjcF5rzarblx7
j+tLUMZU3Ed5b0bTR6cejld+24XLCDUGalrcOKsj9yZWoGevzOR4aZhT8dxlgD539lRrvqOJMbCL
zDqMqazvF8RcTnxijHjmgrON0ttAgeJrpYMXc9tXU7U2dtDjwqp6i/1pWlKhTHKW0mGu9wIl+Nup
kN9x3csex9KJjxzA2u+A3O4yu5tuZuwLDnEJ6zHJaOq9PTmva8U8JZE84/26altvJRBLGtdwDIk1
Ke2hE/1qzy9rtdlFJUROKHfAAhLP/lzpyXCcF1iFbw9/6bQjPUQzhF0DqmyT8Q6OU0G0YWm8EVUL
Q8MKsyIvDt8e5eJH8liwUUdG5mi7OaMK9v2gzIxCp2SXUOT8hMqFFlAbhgPOkd/hBa/iT2MW921l
Glfm+OJH8qZcFe4d29g+KQGw6sWwcv/ceJH7dlViH/O4uCJ+dPG0OzS81xoYIMj1V/zxGneMPm7G
kW2VlFLuBKa8h6JLRNB3nvf89nxe/CDcABiNvBOVtPOhIEkuvZett4GiuWHizdhv9fk/Rru/1EVX
1wGaZRQYNiGlybwUPJiKFU7sNTejjQ+trejVv3HfvLjdri0rWCGbb2lwf9PhR6ah2WtLEEdqGijw
sk5vz9iFxWFrkaAjc0LNcCvqXk9Wlpe0I8NVVhmkEr4rblZGh6y+1lu8cK8x0mrWgL0BfmmbE2UN
0sROir0+2+5yNyiZiSdM5Z6MKkuDNKurK9vuwl6ANIMIBs86XnfbTL+wJrXKVL5sgqkTwB1wDpkz
i+Dt+bs8CiefkiuvCcs433G8hPtCJRUKC9Qm/Lyw7H0M2/fKO+HiKAidIDrKIr3KchxSrTFf5660
5wY/Fm/AXaUtrpQuLu4F6mZwk9gJNHXOv4X7Z9GNpE/DPtXig9kVczDGJXIFTh1fuZYvpB1rSfwF
usBoW7V2RWpRU6mWCAuLWlPtub96A+9kV6aPqqz7m6q9qkR/aQ5fhNQhX62iPps6pYRDCXuUIp3T
FUowtcqyT4SdXKmUvPRHNpcoOE7e2CTjVEq2j/xhUMWodDBH4BzHAB0aUUATdkQ7HqVWJw+9UqC9
K3QnQ+3HTmA1L2Tc4400Czf10bBfbh1FNRufAFCJgEsw+ywTvXlGtfCnFS3o9k6d9QmN6Fn1VafD
+TZNpbeKLwBC8JvaGcwbRDl0yxd2032I1bHH1k4b0V+Z5lVBr3S0Od6ZPLz+dkC8HjLhQQJTY9Mr
b4hljfYU6dIz98NQDF9sKdLV9qgYu7Cxht5Bcaloxl2pDXaYV4BAdxHa919VntVYZlVmcSq0Qafb
aFh/A3yxJt8oKPiXCOU/yGY+6HgOOLt26iFJV7S7HjElQ8IJvkH+re48ff1983S00RNo/c6zhmzX
uoX9BU9m9X1no2rju10nP69iKj+WhS7uLsJLzt65Sd1+t7Mp5G+WvW/llrmHRGr1vodOFSxqfbC/
GllqvJe8VyzQVmOGbtBgj4nfZE42+bNjV08SuNmxL7Q6Ddql1+6Ys365kXUaf2wytznNFGIfCzuR
+35OKlrli/6uGbX+oFpzcfSEI9RdLPQJpnCtUWx07Gb5jByJS9k/UpLiSvxZb4HtdqMut2p4AyuA
NHR+ZtEyUsfWYlfXDRbMPmBlYvfailFquaD6JQd0qnn1j4X78e3Id+kIwxtaFfnwa6T2fD5yORQL
FZFJhMJOuwN6Hu57/Eeo4RbzGDa8K34glxJdiRuXLhFoI+isU2hcb/nzQfNeHyJRAxIsx0m/YZaH
k1FM+Can09/0b9Qr+dmFiEgl0gI4wR3Cvlz//I/URUa9o5U2nnRGneAGnllVUNfi5wJR58qHXUq+
GYomAuVPOurbXrqrL7LNYMKHtiuL5ygn2Kuu1IIGvMZOmI3ja/Sa90abJsEYxfat1GvM6hdAlPGg
XuNtXFjcs1+zCZZqFeN8HnMVsIQUyJJ0N8xKFSQdqBykRotTnqq/395PF+ca9VIKk8CLgf2fz3XX
cdgdyW3Q9rm3N9GcCvp6tg4oWRlXDs2l8iTCZSRWcFLQ3NtajY5u2k860F8sCQFoxekE3CQ2q70Q
EkNPN2v2TQGgzaE4t6snY8AfL1JOVVqWB70ejV2XO94e+teVlOXC7j77Weuq/LHdiKmxy91Bpoxg
6BGgvYokTopCRoMcs9pSn357yi88P6jR0qnAbQqrbGf9PX+MN65uXxkuveFKiggG2dXUQctvej6p
+xRjyX3Xmv9B2nntyIm14fqGfiRyOAWKrk5uux3HJ8jjGZMWOXP1+6GlLbkoVGzPPrFGskerWPEL
b6jv5CaTzmrVHx2uK9U7akjAkumJriRE2sibeAMQzFQgCMYNIiPZg34EomA2HnL1E4oa/y4oHOtz
EmAl9yUc03sgEE+EW4guOL7UVX9NSvnNQuIOKd8XS0ZhQfSf1N6ZD66AnbCBDhX9dLClcDW2YeQA
pShC2SS5G01EQ5Dpc05ZXx5pxu2MgsYo8wBXCizc1lwiA0svF1JEWX628Z9F2u4uszPl4Ft22D0r
RxcYMhK0qPduNRQRfYERnShh0EjAj8fayU9m1mXnfJnC+xUP+ORIafWKzBL2gw32qarZyHd5mxyc
9euNTh1tNdKwuClXkP/lxpN7NUJctQkDa05nX08B80xLFp3qGHmKCqWg59sb/WC8bZ49hn07W2FN
gStGFzcz2vJcS5p6t6rq/KhrzTrfHu+ajIcqGuu4KnECoWFzX36gKokUOJDlBGmj3mdar0mupDdO
6nallnr6PDenrJwRlrP10FXazELgQq1Y+CR5sesQZQ3k8SK/aPvaRy3p6P67vt7pgayu1Za6Bg5b
8490QmcqqW0naK12dutI9gBVlVj34kscWwpOoPYrrX6dOv2IgCJtAqPq+QKdtumrOQOUDNvHyio+
zs0RPnJnqajmvtl4rErG24a6VdWzEnIfBVYXP42LZs1uI8kfstCZPtsG0le3V+rqCiR6oSyB7RYs
k5UqcblQUVencVwvyZ0eIT4USrLtLXE6PNt6oXlTGtGyDdtTkil/TdXSHazD1TKsg0MCoc5LVw42
/+Xgy5Rr/RAj7wsfOnZzLXqPHtIXJctyt+qrX4Y+vL/9tbsDvlVcCWqo8W1itkRa7HqsBi6zoQrv
RFZ0H5Hgb3xnlu2TXhsmukXdERH36m4DUAz4hZueSV6PxOVXFhJsqHjgK+Xe5NUcheMV4Xy0p6/2
zToK7xj3iQbkZbtvnGzCRDbi0+oIabcIx2hvkUR8itu5P41hlv1pSr6OR2mByhl1Suj6l19VD1GD
pg+RaJojvpAv0RCEQ3uE+1sX5CK834yyuUeKCeMugYs8ZpDWu7qEl0mxwX4OTSQArbG3vEGtjPdR
Ox7Vpnemk9t5JQ2h7QvtdVPjmky9HdRkpk9aFv2dtGRW0C1TcjLleXrOUI06mM7rp4mIbyUpcRjX
duj2LKDNJqlpWMd3YaWqZ2hH2msVTdoDok3hXWsn1X039+JuHgCmK5FVIhOpxW6KdNyn22fkjfa1
mXPg7SjPr/xbFEw2OUYEKKyRbBhRYdwkLhCZ1FOl9l8SQ0D73OwuZdp7p56CNNK8mXqJP5czInxc
Zq4Tph5BMh43NAj9MZNPobmyQ+b4NCf2fZaUnTvJ8oexTd93ufOigX5Cz8pqXOoJjxREzFPbdUcq
9zsn8OKLNnu1QmxUiosoJs6bfxaGFr1LAADd3563vR1Dx3PtZdBg5kLbHIi+GkJLxbWhbZH/GI2i
PWWm/Bk0zOCjZnJEarpOmNgwaFMAhqU9oBA5XY43WbmULp0VYZtY/2MlQvXTGSHdDLqun4fGq6HN
2EQPVfzEBdxRWgpFMJuW9Dhof05mWH/LipqiAcsVtz0thWZ3JSzp6M5BbfUkaWOE7EuL/qk6khAL
Uw9sgRra7QnfuRvWmi187RUzc2VFR9IS5UrHqiZt96GIUvWTE/X5R4Ue5Sfsq2sPVxKOiKis8GCp
3+DGmyPC0CThBHDU9PXNhuK6WJQ5SeI7pL8fI2WJ3SwMEbQdBX00i9JIl+FEJaZvk9VzQYYfhIXS
pFn/JMP9pzZCLxuxrhf58MuMM1pKAna3NPygTn2OoFr5bdM/g9xO0aqpf1hG2Z76vOhOUSV5t+dw
52SsRCBeJj4FRY/1wfwtA+pRgjRmhzmcCrULHAvFSgf34oOi4O4oJBCsE01dGICXo1AFJbGMwgh5
nHrw2dGqJw3zkaPOzuNOzRbZaRjOBPnbILfPskzKRtRj6MYvHpxO2Y8zodznJp/WLQWaZ9RUDrbC
7qcBF0e0Coi+tlUiyuQE83lLi+5a3flZd4pyMqLkyNzxrYp1td8wYcWShuIPgcvlBJZNqKc2LU9Y
8mn1otdo8qFYY7m8wsYDan3CJ6HPTqCOpM9SVaOK2Qj5BGQs+QgmZvTGYdKp5OnGy7B0ut8ZQnK5
tK1AmJn9gJjv8phWhUAPuOdPSRzqYe1OE21VaPHI8lPeuPwAhEGTsJNk1qZ3RtdU0Ykxh/jXf9jM
lOQYgS2FNvrlIFVWho1dM4hstt2dhtnmyWyKyv/zUQiXQXyvGBCW/XIUzeqykXYEK75A+S1mq/H6
NTy4Pcp1iYZAce3Z0/yF53jFV8r7zNFDq+NKjeT0C3Yc4gHUzfTOXBJ0TEjYfcWyKyrrY3RCFrnz
Bio6bgYA9zxOqOYhAEpLvSjqg4RhL1BBxAj/IAWIIqjBzferUWXmERTegAel/wGkRUOcTyyenC81
Kult6rY5DwzYZh0tfgHNqTeDNK3aoxlaB9ocCuj3gOvQuKH/tEVRLEuZFH3WScGM2tpLlExPdSTZ
qzSwHhiplr8U1Zh7sRP+orKZ/wr1iFBjGaYPlVEqH24v187+xtOC8B5SxZpPbuLUyGnHprVLKUAQ
t/ZRKFLcOATW/6ejrN0vQm5gI3B8t+XYFpvHIlyQzjGFOrlylzb3+DQf6Shc36OMgsv9eo1ylraV
WB1l96xQljAgT1URY8btJQkH9M/VZDqruTJ6cqFOB6eKe+BqORmWF4iHlXIzHfnLc9Ums9YYE+V7
0aPGkyhPlZZXPxcULuWTrGfjXQUm0nErp2w0r89b8WqE1jS4DZ1OxR3lhZe4suRX0D7zB8AqEi+x
/GKmjvMxGvTsO/Kstn5Cm5KcRVvU/FMca+pPm+aB4ulVUuqeOmnz914oCFnWuj1L7pB1uX4/NZOU
uA7tKAFhIlMR9NaW9FPazCKEUZU4qJHncRi5lgZwyW+V1Jn8xCij0EeNTnI8W1Kb9JyaInoe5i55
avI+/Gsapdg3J6f6kUT9LNwshUTlquD0Pgx9pX9Wxin/VWBv9ndaRXUCo1g2RnouxsB2dhKSA4TZ
M71z3iUoxJh+W8gMFVLvnNjl5kQYZo0VSAMTxu0yZPHP1K45AWXWJj+k0VEwxZSm5Cu25v0Xc5mh
3gI8/6KUS4VYqcYeuEvj1dxP7Xq4uGDqfk660r+YSYHJhmmYzXmGQvshBwpuuLmiSk9KoyfhSYtH
nId7jQacKsniO5rZ49ei0tsPQlcWF3399oNNU8GLjfwp63MJRSokPAu3XiqqLsUYfjKH2njkdrE+
CYpWH+o0DU85NaPWbwpnxrxCHp1zJ6X0/jL0pCQfReJK/ruyss529dFJEio4DkKruRQ6YwCvNPqu
FMtQ+72i9O/SIc7mu8aoJN37n0CCdkIlnbZRYsVwPyvd+SBhDPtukAvjM1J+Re6iGBi+n2qne43g
gEVuYWegNZVcQp6eTDv6bAtTQjg8z7/cPvFXTQGUL1eiLJ0RikFXcOWocawpzNIwiJBK98K4yL2+
VNQ7qzU///lIKP8QOdFupYiwaT8QUiAGG+WURlFpeKza+FcH9fud7LTJQcy5903oO6kyljmrW9sm
FijTKIqHKWYkcoKgjvLmcalCw2t76dvtb3oL+S6fCDISyqywK/DXA/Z7eadkdmXbEpsyqKIW8R+8
7D9JFq1L7gPtzOMx4wXQ0roE2ejH0QAvC5OFo5tt52LjR/AD4JWQHKqbHzFW2sStEzpBHuGfICYz
d43JmYJSLz6rc/8IMRPV5tAePSNsfxSpTTmld8rHRur+jZzvqTQ+dl34V2Kbj2asmb/6aonObapV
By/7zrpQQYLGRApLHcnZrMtUW4sul+y1TmqHOzSn/xFt3p8AxIbu7XXZeWF02GAgakCiE89uUmUs
hMHYaCIMQsMs/SE36C31luUjAS3DPBcaiua0tv9831FpXzWQVpUmUufLzYBvMerd/VqTtiL529Ap
+Mqq6Xjm35r/YSphVVA44uBSudgcJkvpdCcuGMrJYtntkyx2gUDUiPB1y8FX7e5xhQPL/gbTDz32
8rMcAzV5tAOcYGhG+v4laIATeqTtqcX0+CRUY7gfeXBPkqEMfm1XxT1610fP9zp324OG9gjJHaKh
nOzN3GLoEM2KpTvBkioiUBwV24h4sgNE7jUfMdHmUz2RlmDpfLSquyOvoO8181ulby8/30CqPpUE
9XJ8R4ZTgUy0q8e1/SAN6FFmyRh9nsu0OWFFpB4s8nXMB+bJIujGIJQypL4Z2Y6Qb2gi6H498NrT
jHAMjQ3nSMNo71QqBNwsLmK7BLuX3zfWGd7OeDEEhRQmfpua4Q/YJU8AoayD7uvu95B1AKaAKsAh
uRxJJ/CpRaY6gQ5w5h0tqpKdm+h3t8/+OitXO4UKESgu4hSwv5ejGDTPHYIMRinQwBkarQ00ZRLP
cpU2zwUl14O7Zu/2Vdd9AUiDooC2OYoDCidTxX0bSEVcvzgzIhtR1eG/VA45t8yg4m+i5a7WavFL
0YxHTd697cltSm7AXqHFsblUx0oJQdEwfDsJ+WdrhukjNipJAAUnx7UGz4RSa3RfssxPt+f5YODt
tYCMLjFVzcCyLcuBqkfiq5paktur6E/EaRn7tRaLv7M8PMBt7l3uMDHQTgTKQRK+/v1vJaXOxE0C
mAoLTPMMoYIGc2hNiLPc1Y03d3H5Ef2in7c/9u0N3e4qetNU0Ll+TLotl4P2ppGGaMg4wWSIv2fT
zE8TAveLmwstxHei0NXASqPioUHj1I2kFnOyzuB6xrUNfJY00zCxvhpSU79vjc58py6K4+XsjkDl
OTnXujN6w1DnAW1U3KUoqAExQ4sSDFrB/6r1P5sij15vf9Tuzl0ZzGDFqGbZm/PYdlhUNR0TSTMn
LdwcOad7TZqz+1420ObHWMdT+xCnpFrFHom05v72+G+VjM2kUtFlNeiT0qPbokSwR7NIrnhZurLp
nmU5Ec/JZPfPjaXn3qIV5TM/JH+yO8tx2w4TnDqux/cSaZtfKJnsm5mFFU4/YV7RxsXjIAMH6xYb
Owr0qFx7HGHNRzqAW0SKXbal+ZwIBeMLjB8+G/YwuW3VWr6DTtxJjtrYl1VwBxOje+aiKo+o1KEt
pWg0kKdk8bL+1Gu0SnQ0hOis63FX39n5UjzrfTJ/U5QoO5qf65sM8bxVCmptgUHkuNxzci9qSW7Y
RUaXD8+VPTgnOYm1g/tr5xyvSG76UGgCr9zJy1Hi3EhC1a6JHpEYP0X5hDZcpaR+1LTUgeZM+Gre
4QxFsSa4vf5v0I7t+pN9IB3JVb3m5ZdDl4kyjIPB0wqiML+vsA4fHmHBqr1nm5McIiFZzd8ntdN8
W2/wHVqMLPsiJusE32SavWTs9b+KpOk/dljp6R5SL/KTLcdlgdBuWH9BDEJ5lWSl/4i86fg+Xqzx
j0kUKwyefgQS5mxfGJ+XX5DNmY0Y+zp5mJnhV4uZjKVi1tLEdekvqt77pqEB+qfMF0hOf4Qi23m7
yT0AQkChWGt5m6swUoQ+zU1JaJYDuZ3VUHe7qhVnQwkPbvs3QMXVWsESIXpXkBjfXoBilrN+WUw7
mK2+/aT15fBYS3X6BURi5vda3TkuiVfzNxxH9RvEj7Fx2975ITVUECgjJ/PLDC/xZwgmqfH1aXpO
KaTmbmwk6V+qpCDqNqMO+FVkBhZcTYluoDeHofotC1PliAG2E4hQdGHiWDE0BbbFtKS1LeTDWDUl
GaIgwS7ai+RIPjhYOxVW3gsMG9naqEWTxlxujinJkxwTRYLUZhyTQGkTG8+ksZ2QYCXaxDoqTlav
kiL8jiFd9LF1jOVhDEUizokkEvo3wBXJ5cq5y9xucpKPB+dv5yVdi30QoyBMg0DbbJ/SsaQ0tIQT
jJ3p15LzfUqbVU4tPxWRca4w/BwwbndC6juR/pqP8t/ZsDxXc/4QNdWHvh5PY5V4hlx8HCjoV53m
ZdZ0lpTypBqVJznQkSOOQK/xmvRO42JDf6TDtPcJmNtTGIXtRi1xc0cmwuwzUPV2QKIHeLMHYJNX
/WpcZDwpTtf51gp2vD1vO+8mRVK6JYi4adxe23XtkfyOi9kOOueHEPnyiJRqfl9UQIHtAeXfBkd1
N66b7KRFgLhvD77TlkXYa6WI0h7gzt3CgnGUDK0KZE+Q0gJ2rbR+VML2TkqbT9gI0lJXikDqxcfC
UV5jU/qlw2dQk1bxb/+M3Xm36BaRGYHE2gJdFIR9o6zu7GCJnHfKGK/V+oXHs0iikxPWnWuF/94e
ce/QAsEmEXqL/babdeyFgFnHSlfKiNBJbltYWHJyb4+i7C0uFwOS9TAaqetsz0QioxnR89Z10fwd
nuB6elESquiV3E9Z0ZwnQVdGzlvzkx1OkOQSS78zlai+WzDgCtKkGM+0q+OnGTG4RyTItAADqfQ8
mbF4h+r1nzcl0fYAILPifuy13nF5ybSLJhVtpdlBPajZI208NYDWh3MYdmt3zpJKz5EkTQdX2+5a
EArDqkSZhuDkclDK3QtE0MUOKMKkFCtrvBvL2jiID3aXgjjfAO1gUTnaPK4YJFaNFo52IBS7DGBc
mFRARyfA2Sz9bBhJ+5QsifOYF4P9sRHYdd7eCusx3r54wO8BzEB+Xu1gLj8SZH/tCInhm2ztoQsT
YYUB1xd6A078AGfi1+3xdid1RXHZJMd4zmwmVaoSkFQDNQ071hUXb1D93EHc9/+/RtkG/Qbww4ka
uB1IWtM+9W0BAdmRuoO52/0WdBBWu+3VwXozd9RiZsomLbtS6VFd7xXLj2ykIP7DtwBNQTWF2BUw
1eUKCSPDlq4f2IYJPpZaZH7ENe4I07u3C8kyIWzBa6IhuxkE/7AO9VFuuiku1BesKpN3i0OgJc12
etaEhfLA1MIjr0v15NAvP/jGvfCc0JKGKF0rOq6b8w3mIMZfVzCTuVqcjbRXiLO4AKGMjeeU7PHU
ab3hTbI1H4QHe1f8SlpE0ofTR4/gcnYzVa1NusRcuEsUv29QjfZrM/umNM1Hu7dfY2s5gvztnbjf
R9wceF3YwDdkrtzV0pVewU9hqcsZpou3jIt0sEWvdbVW1vqKcEIr0wDls1nYuumTPut5UMQoFd/w
Zpxqt0L191S3MMFjHtmnpUXSsZilL7HZOQ8jkm/+hGOw19v9P7VixQdrvXNqAMRx53D4V3OKzVo3
joSVOpX+IEJK6VwU+vDw/xCX7qzrxSib716GuImi9Z6ZJxSokijUA1S2TNplbfs+i+YEVbmj9GH3
y7jYlLVqY9ADutxLRimNkrPeOlq5jESJy+yZaxp/+z7Ya/EClaGxTFWcruCWSxBaWlbqeg/sRIkt
lJ3qUb+XZDqlAAXMO7vjuzrTSb/pWoZnK35MMtaGsiFlHmnIZDwY6bDYLq4/VYRBTxH+6gcqz64j
lYOND/RgtW5eGOh9KjPnPqpLpXK1xoGa3C9zTeGHsvxqVIYLpaf1/OlKWb02ES0nfyWWiF41R7Tf
b3/1Xp5B/ombCOhqmNlbWwgTZWelBONI8UgdPhi9gwk9pVZ/ipX41EaK/aVJuzmY27DxW33WHkqt
0H/QWhxeFCMUD3EmYUTfg6K4/cN2bk5wpivQk18FKGtzgSA8qeO2hepFvJj4rVoAn4cuJHmgvuTl
WU5fTJOw/TS0r7bcDJ9vj34tTIEWPPARpD6AkBoIUl/uuZw8daFPEQZkUUPjOWk0PsehMVRe4sAz
KyZFcfzMbqNXpV71GLKlGxPMYsV7lXpCjDl8S6faLkhgfczCpVNaTyIO0jLBgbeHhY0EuS30g5+9
c9/jJUDOuFL/QM5tXk5rUjHWHNf6kqOOz7QLf0qj2d05Ika1YECGwaLMFchtaB5QOHaO6Bve8K0Y
R5t2cy04qUgHc7GtAJNx23Adu9Ja19Cr/CB2vL5+aMmCalyJUbgjbEFUsrAarWwHKwhbR/iylMWv
cdqknqFP1t1EwuHmTpi93t4MO4OuDQ5QPKSIRMubl4V9UlVYdZuBHqpt7S62M78vHeVraKrNU1kt
xc/GmsyD6/wNLnMZQdKBAJQIFQfSN8C6yx1YFNpUAdkAnNoTK/mhnGFwF9qdZrkLAuT9u7Yaqk9y
MyaRV7VG+SkJW6zXtTLsNSIna0UUOjBAIMEW2mMXt/ZMWTaOWr+KzNE+zdTBWq+PAXJ6rWbkMoCS
UHkNK+hcrmiTKfUcUabqk93MdY34TJ9Gbtw3cuu3/aT96DkHHWiqAnKE3ITlP06RjT8s6tDfEqvs
IBmjLonbsJ42g98t7XLfwKKpg7TlqPiFPNrCwxYd53ZFkhbeEyG/UmWQZRed985+sIswy8+hUdaO
l1BTehqSTvR+ZEo5nHfJWFwKWEa1olSWwTPqqBQ+CMUKsGo+mZlPNik+TJnVJ6d5Tr5mhtRWJzkM
J+FZMEm+zeGgf5jspK5cOruTeERFbLJ91A1Ha2iVQJC946brLCYCqUM+PfPr06ehyRvdy+YiAybb
yxpIwT4tDjbcTnRB5Rb+I4ETjlmAUS7XHheOhMpfbAWII0cPVLnb19mgBmJHioZsJqqCtVKF7xoH
XM+E+fo7lDWqoDRpGrc2aAHdqv48a1NRHaByQTxODWGbtcW9HUY4a5uBcEJx1rK6v8OstD7dPmrX
QRyjwDFFbw3sHCn05YdXQo8TDLbMAFs2cW4IbX1ENnycQiYyxfJIH/RouM211WpO23GjmAF0K9Nr
5ao5OQNQadla3QWS4c/zJ2rkZNx0MLE2oB9++XmJkBppkWYzmLSquZs6et6iksaDq+P6FWCUNXUi
rUdTaUscbVpTQ7K/NQMzVDNfC9vpw6BFGjBHifFwt32yQHh4SzIdMevW37+5s5DyoPjBLY2cyBY6
IaLKycVcmQFQc8mbRYvcmS7q+ySzhj9V9qaY45DUAOunbwkEdTOVqbFYRjYagbE4zT3XS3g/WKqc
HDw4O1+0auNo7EcqVVdAVwo3eVQkpRGIWIoesyRVzwOwraCsrfLgDd0ZCgor7sRkiqsK8ubC1/sY
tYIihlOdSCUaaUvtYS/h+FW5HBXgdodaFczeKvI0AC4nL27jpG1GRw8KIykDYgT6hKM63ilcigeb
cefxxNmLpifvJ5XHrdYk3cumixddDzA0htSahYj7xZHxTl6S7KvSKPIdhdLlYNV2CnFMI6dAh768
emVuupOyQniO0bCGTinliXpEw2yqeESFpT8MImvQORz01zFSf6aOlnzMNKCaGH4kwbQ4DoJZhvKw
IEbhm0LvgsjORLCg9UFnJouQwAw/3771duborTRJ6gZQmArO5XKQHIekHAtdnly3uey4GwJPB/l3
bvIwPt8ebOfOc9D0RfGRxQCivP6Y3zrgNEYdG2UkPcDgWnskIDTupFkaELTD4GKW8vGP6RXICgGn
Aj2L9CJx2+V4o6hGjjCo53ABGtsoUHxzO08OvmpnR7+xwojUWXbg75ejWOmQ1pVIGMWc9VfTEfMp
EkuHnDvX+e0JvI51uQhWVjxtO+Q1trA9PHZEoaUWpdm5UV5Cp41QHEiO8p9r/j2rtNJPkTMEOIDj
y+UX1bk1GUhyqgG6itKD5Njha5tFFf1AJEUyN9Gl8mTX1XSPTdb0b142c1BM+nTfoM3wYkFofXRM
OtJGUpcLqi1CeDVBLLYXSez2Vry03qJI5ntDxHPwpxNEQYSa8ipjS0a9zUI6rS47s7JVpE5obYgq
/GnbTfRfBqGkD7GL2eHcXE6PUi95j0iuGmA8PQBJLNvvZlQXn25/yvVhQXcNHYQ1AqdbsqXN6XmU
pTD/KegvSkgVt4+9pevI3cDKoAKcHBItr9/uywHVy8+SRiLWdDKtQK2k7mEWTRlkc5z/O5ZZ8hA/
xZAqlX7waCtbqKz0pMfJFAfoCo1/5dgZEdpazmtqIgliAy8OCAPsc1vl6v3tebk+bvxM2n9rDX9t
Y21+ppYsNSBJy8IHKqu9uicQrEa5dwFgaAcLvUPpYCwYFJTS4c2gOng5JfjSOGDm8IhOIiXz4Pg1
vlKWikcDeQrCoqJdgTzzvVyVrY/Uz+wPmS55ZlEXB3fM9cHnh6Bbv9bYybKvNoND3gyjxgqmHlnD
MUQ7XJudozrmDmSSYfhOejIQkoDXXH5vVCyiDQEO0PqJyF1ghZ2jMO7d2q7JrI0K5ZVZHT2B1dRj
BeL8fqTIfbC+e59KjEoZEWoqNPj1XPz2SJRpTMoL7CKII0vHJTAuPU3u9T++SQn0SapXBAmphbwe
ht9GkStbKVfXnyDpRssP53E+p/jUn27v1b0jtZoIot6zqmts94/cNxMsJXXlDlqALm1lOiuL9e8Y
W5RCVAVG2ZjlDyoxwEHos3dI3mSsUU8hp9lW39EO7UJR60ziUlmPXWuEpzYU+FkrxdFQe/cUUCxC
b4qXwKE2ewbNfE2qZtZr7KfCH1LaioqSpFj/djzqhv7nicxbikafDsQy0fdm5RSUjFtpGq3AVOfy
Xu0T4Yohtg9Ch92v4n5fveO5gLehw6DMuIFLE1WlwrI9+lkVJZikOCf5+FmbavH+9kZ5g25cpi98
1doNJQYjfNym3RlNQjmMbTOYu7JA5rt3PMtIJj9G0t+LIq1yWxgyZ/Q/zfNIeBBAPkGXfGzil0WI
xo+pGLoShA6SEqw8RK+P3ixDJhnaXHGR8h6ee+xGnuKeTHbuWjSXQ7N6ss1h9PtlxX6O0XxvkdB4
gMTk0nWUWj9XTYgJL8YCWjtOrlnaLhLstllOuP6kxp06a+ljOSFu8L9KabooaRq0FHOIlJW0tA9I
QfVwaUb76+3J2lublYO/+t2Dxt22jrW616p5oRInNUINhMjCgJIFWBj4G/SPNeUA/7t3irkRV/9I
ulnaFs9cKXUsjITqfOuotdt0ufbF6AzlpQ5Tzas11bxD6MzwHGBcB8d45y6kGYCkmUMGCGhicxdO
UenorZVwSw1G/dRPaEorom3Pt+dz57IAr8cLZ9EsBNS4CfcA6U6ZCas6GESHy50wqnOilU+TMbUH
p+o626CK+dtIm7c7zzUknkXEqYoiw9PUYsQBAIy4tIAUsiSsThtZav7LJELdICRcY7atwL0EnaSr
25RL2Cimu8KpJLo56RGc+g0FvjnBvCOrriiCUGQdm1ghoYkUg6jm7QQLeiqBGHuh05O4iTkM1EiL
7hdtkM82dWTg/sn0oIJbhRpXiXM+IZ9Mqtf5itzp93KqIbCTD8LvpOSfqhvVZwARCiQJozwrnVI9
dNnw1yIgoTkKKKghzPuXCcGIJ6kLTa9TQO5FaVjAiFriu9t75VrACF0uzImZRjzk1prB5cPZDYWT
dHluBVoUz2qgaJVUeZGk2X+Lih6hm5Sy6dpQv9C8SMb5BV8FvXFDo24f7VGvWr9GcP9sziWILfSN
6m9ZJ09Htby9HU37hi7y2ic1tg3JuI6jSq8oYmZNj0yRLBXeWI7qQycZR0jK3aG4jVZIFQJ19ub5
i6UmiQxFWATCWe3XjvoRhmd6bktgLAdTv3cbrAq5/3eo9e9/i1nKXPSZFZtmIJmG9exYcRW0YZk9
6fDxgskJq+8FGcOnxCb87IvGciOqcXdLp3xII2nxOxSU7gXsj4OAbSddhHy79toJGBXIGJvfRaWe
yR2YAj023dGIgwqz2cWxvivO8hJLwCBlheRFh2UYp++1fjoPavw8rhDzPkvez5V0byrFl9LovFmT
37WW5I1Lc6QL8vaEbg8oATQceN50LvNNnk6Zw1paQYHXlqSQLmo/zo+OEQ2nLukoxOOYE+RqW50j
vBncaikhQMUILqnxMoCKS/PTPGnjSULm/JTlc3qWhNDfOX26PJmjCW5ep7ORmovy9X8qcgNjSawU
jGo2n1EYHk+AhXTa9I19cLvt4OpW6jMR5lpZ4bs28dC81HNkZYy16rL9nKu2dNHjGfxU1ot7eg6d
J2mDeiep+fI+dgowjk5CDp/nBobzhKb/YZNSbKN5xHOFg8lmM2ATOs1p6phBvIJn2iZHj0iN9Dsj
1HM3FQvCp7aUQEBF004W5r/NUAxw1EXmEqCip9jIfdDAeD2YpnVxrxafmgDAOPgu4MUvz44jARsS
PPJBG4dPhE7FRzOL6o/dgKhrJcv/molVnXPYwYG2oGp4e1L2Di7JBh1KdL2Q4dgMro5DlpppaAZk
PLOvJPAvCJacg5RmJyyivg+eep125MM2wUKvhGNLDZdeYYmTqRH241Mxi886HI9T2jl/DpWCVYc2
I2BOmqF4QF3O6Erz6JPGMoM+Dq1TOGmJX6soCt+eup1+FMOgYqNTWwPs+7b9f7v08jbWFGmkT1Jk
We+iUSQ8KsdfF7V2/Jn//j7OKHM0jfGgRSX6u/azLRl+3E9fbv+Q69nFWg1pQlqiENtQFrr83EZt
FTMSoxpMs/iLnEv1DAnedISJOpi3ojvYr9fPCsOB8H7zarxWhqmNAYc0s1ADfZGk3gXi1buDyONH
1Sz1P+5nXIz1VhX4bYpJo5rWyjPqWaE8PRUi+xVW5VFRcXf+MEih6kuYSZPmcv5EGWZGY4LynGeo
rXbvyCdtrsqT1XSkVtZ8lODvTSCAHdAl4D0BJ26CWpxD5xVtrASTVXVuib7dC+FfcWoNZTrd3hp7
Q4FMQp2TKh1Ez/Xvf5u/Qs4Rn0A4C+hDIZ/6BMyN3Nk4RFlhdjDU3iya62fRe4JhuZ1FpGjhnaP7
T9aj6y9aWVUPTVhXpwic4WNYFfXBNlx39eW1iYM9uT1ocTidaINefhrX9ZzFScmnLTKVrZHq1CnB
nJLMsMtPoVznvgSZ0Z+Ec3QCri9NhlYpdUPgpV20xXVMvZqobSSUAD/u5q7Ei8wtoE0eTOj+KFwt
qIWh1retXix40teKnSiYjiq61/UUSpBJOLJh2tshtPJI4ZApIihdl/W3HVL1TQWkgGVb1dFhiM0L
DoPV7NV63Rx80N4OwUuBKh4JD+iqzb7PdaS/yqZWAjlthZtGk+k3ca/6Ud0Pbgf3+CCl24k/wBpD
jYcgv1qFbEvutZPS/C9COUjGxPbyRsqeJBtxIV2ODDdDof6Us4tiV0OWGkxDqJ7lWl7uwWPUXlNY
R0D466nm51AeRnGG0B+4zuVUF3KpDPxY/NJaG1KTXCfByAMWgJj4dPvYX8/05UjrL/ltUcOWRBYu
gxyQuJmnubR7EJgZflexnJ+giP24Pdz/Ye48uuNG0jX9V/rUHnUBBOyc270AkJn0RiLlNjgyFLyN
gP3184Bd01dMcpRTuzndi1ZTYgCBMJ95zeuVagOrQgsRcRnismOPLYkAQ1XVvNgmDXLwu3jalUbd
nSCpvjF9hs3NQ9mQPI8Q9eVLebIG9tL4K+J0sj7P7DLZ1wBqz8k/T3VK33ghgKzoOBGVbafL0Y0q
gaUqs7HX/Wqj1oy+8RCCzMlPZE1vfCVGoV3m0QHe4qKjF4p1e3Adc93bMu0ozZfXcRHfGKN0WBzL
KejU63ei9gZ+BB4GpH6uupejtUPMlInZ3A+m6PYoqZSo9kjt8fdL4flbvzyWKUrCrX8G29qvZMr9
uquSUu/1/TDIWISTPsdf1tq0RdRNyCsFoybjIprKeCWexTb7Mgf03O6TvkmHC/4K0lgDkkL1JQTa
cg0GvTLeGy7uj5HJYRGBRE3u83ypp/O4XtsPuDw46KK1frbc637/E7hp+4gfVG4EcTusH/M17qdA
9QOE1HTUTJoT+VSWt6k3OV1UGXlngGPSWEpFDwB7dptHvZyMAX+4rYw3b12W6PdT9MaHIFNGTw00
CKqhx2UKHafrWjijvp9lpQ79nOlkp2n6+fejvAFh3RA16NttyjD4lRxVQ1JiedhyqMTHs0a3N5vS
m7pee/QJ0Z7Ir+x20fJt4vwsiiWbN4D+4S5hnpv2IWli613m6O2DWosYEibAqhOL//X1DZyD8AcB
JyKuVxrlk15k5lwXy17MTn25cVMjMaXVTa80UBHQQaBxy/oWc4xT+rSv55+RafJTdyNsd47r51gq
0kv06e/2eE6cmQBOI+HV44n3e2MUcjZ8REEcQaQ4tgYgxLO0KWdzqyGfEH5dEau3ZueE/c0bs0iv
fRMZpLBngAN8uambHndKtvW6R3q7vxHYRg+gFDfmoG7WYe1JbadVyxCJdjylkvAGfXXD42z6gACB
WMjbDPxyyXRlL8ZuMWmwWwPpcTpX5ceevKC/KDVz7QKpld2VnPWkvtSKHgZxKia8NhJ9abQgF5rn
7NRqqa9tm45XZOtpfLDipXv0qbimYd9qMMFaOHEIV3W+Fvj9OsxB19TmjYohWUZjZ+SnSmZvfTV6
2gRrAGoRPzmaz6KLVSJ6XEi6tRuiqluavS/goP1+b54a5SgQMuzO9TpdrfukUdmlAzwszJzKO7EC
X9+XfB++kA3aAETTcbg1ecWkIfnFCizqLmj6TARWUa9hwgF0IhV+64W4923kVYFnADt9uRTKespx
NMkZKrH0qMyhueferEd/f9pAzcB2oF4OlPto2hLAoW62eMueNISCnV1NkSbiU8H961t5g/yTLT3D
G+zjlKnX+2o2Bwtw/yLSD6s9qgNgt/LQoNoTVrDgT7zVG5R96mt0tDmKaBi9AulMq1P2Aw29fQV0
+rJU5tiERrZ+TESMPjfLJJjbtg5nza4/xWytW8I5QMuy1b719SrPMT4Z8SICyKyNOhJtWQMmZjK7
M6vvdNrl+Q9L6ekjO7k+cfq8nqpto3CQElLQ9j6+YhzZuoPeWfO+t4xpn8N3uBzMUjzE9mziADo4
J+LMN0APWyuIrI8ohg90DIQFHFDKdJuqpWv9uyrPkgt9bj4Oopb72dQfnVnke0RF4MOgTXhGrF+h
Wtue0l176zmodG/R7tbp5S5/ud67Jc4dfVYTgMe6/QTsp4TnRLvsrmmT/qemUQ2hyTxV9U5003Jf
G27vYkjlfq2tqTqlNvF6n5NUbdpsBBRgkY8Du7nM7BHo2qbtTRNO9O5wZSMMF1VLaZ44Ul7vc+Am
1BI2gjKFpuPKhZun+P2UDDWOU/IFe50hksA/TgT6b00vZWNCFro5NBeP704sjHxndMppT2X5AeWd
OCxH2pvLisrLXF6tyr6Y3ckKNXM8t1X+jTz/FJDqjdyRHI1sZstnmNNj9KG52O5YLum0nwo0j2yj
sbCvM5Pb0hJdQFGtOcsyX+zneqhCNS3yIs4xXWiyRIVVNlonDok3Jh7hViSY6LUjL3CMgi1aag6j
Zo/7KnPEuxYWTTQNTXKC9vTGSoL9TrTIdU5P8HlOfrnRjc4DXi8ZBXmaDsX8RL5XK0j+QNeEPPFG
z73Nl4nCBiigXklvClzBsUjKijRF2beGogE549zjtGkI4MXDzWPy1jmaG0tbA1uDlXboxhL/baPE
1zy0Rw0+vIwnS0U+7KxL+kzxV1v2WYX3b6nK89aJRXXm+opqWq46AZg1kztbugjwi67NvoIMHP1D
ktkMkGLPsAZStEaBcIbn5kED2L4OKPvXRgDmtO1CSzbxmVD0udEXMs0b2PTrVeZK951uzbgb652q
ZRS7i54EyP+mdYiO+7AzTNQAQyO2/TnIG31Eg2M05dWSt2WYoxGDHk9V1F+lXePWLnXN+JxRyrvO
GjzazpZqcb6X+PeYOw9nnQaMMBy4MM5x+ghk2ltzVHr2MF4Jv5L0JkSKIGEK/gxsBV3c31+8r4DD
hHkQj0E0bEK5nHfbRfDLwtDbWrMQL4OmAgJrZ3IVfk7jsTugQeTfQBnGbUCl3n0Z2+UXTyuSc6uZ
3GuL/muAgDT9qAyl7dYa+8u+cs0lyAvd/9BzLJ4BTM2v6BzmfzMi2Z7YByC3wf0hThyLKfRtq0Eu
H7r9ZNVumK6rSxg5rScCuVeNO4bZtBNo5/KqpBXuy4mZJsQJWGPd3ph0E2PIXKGkp5tpFiD7WCMA
ReqK4d6UqTTyko2rNDrNcFka3Rezqgbc/kxQs+EygZ4PktSay0C1AkMv1eFUd9bSQYMmn0vnNhuw
IEWyKR0/uGkz/SjHBl+p2qnO81Hn+MOBzPm7KSRvB2KAGaRusDXwjgKuEuhnOhLk75vUSW/cpcuu
RJn696Zy+nNDoxBvK+z6cLTom3cwX5d3udts3YAFzElu5a0ZrrIR96tvnZJXPz4Qt0fjgqCQRqAO
Feho4uslp/bQ4vc9YzcNdVCk+6JJTplQHKdXjEIvg1HAzVN4Ol73bqdjLUPHYZ8ufXkDG01ewwkb
wyGr7es2rp1rpGyLXYo276ktt4XMvx6P29BY0KBjyeIlTz4KMeLKRMwPs5Z9aVcfKqdheQh9qoO+
0If3M/ZPN7GEamzJ+HNbOAg8F/N04h4+vg5s7nm65x7XDZSZV1E99r22Obli3I+raMKsd+RF16fa
YZgJLn9/wrw51NbB4jIQAIq2z/3LAYOkqpYpD+22tfCeZLGI86XJPjpVewrn/wpHur2UQzsayjSs
AqCBL0dCbrypWrca912MlaueYu/jFoV47yw9Xl4F+i8z0n9RPJX9Q6HX684SfxsrzzOQX26Ro0+W
ATP15TM4yTbboz/sVw9ggcgqFa6dOnUEvjGnWxaLEQ5JIFJJR6NABfLhhMYD9Nq6ACco4xBO8XBZ
UZc4cZm/NRScI5t53SAtzzCMXz5fKoHzuY0zAK8o9chAuPCiaZbuYp5OCewd78ht6qCdsi+oogs0
5F9O3WqLeUoTGvGpq9eAe+i/DJ5dnPUCJ1qxCvkOd1O192YUzn6/RJ+x87/uyG1odJ0oQSM+9VpE
H3Kl6Ke2H/ZJtgyYjwkjsNsB+QIfiW4jXesm4O7v3mNJT01DXw/OAJJsMPr2ckn99iw2Uzdiu9l7
IaoCrzxrfejiOj+RlL31LUjCNxQi9Cz+18sZGmlrxClC3Ht9AqrgoHJ/6JN23IGFtU9MybYrX86I
wRXAd9giUqqNR3uJVGMZsBXv9r5qsX23VtRHp3g+cTY8w9OOhrG5W3Ww9VvIeByWdkVSxGPWtHuj
7zo7Kha5fBM6qyBIFte7mDHqgfSBFedNOUvZB4vlgI7NhT35AebDbRMUQtrZvq0dMypTS/TorFvu
LgM/i+OMgRvrIW50Yr/cWMRTm9VdE0jbltzfODpc0DzSrqfY0p+gC2uwdco0+SLo4XDLl91A6V7H
WzdY/EkCMsr7TIalU3s/xqrQn2xrUI+tJZIkykc51rsBKwxkEkfbu/HwPEaY3E7nz5mW2nEgWyv/
AMsSgzvTGcd078e2KyHMG8O9PRr4uSai2OSB0PfX02p9qIoYTBPJGFU/UYV4G6+PkymyfW51phto
aO0lISVCD9yt08o7K4YX8zdDLQA1NNe2GGFjOILNf7ngSk+Vdi/tdm9XKcfqglW0zK36xCjbhX60
COiSAJCi3OBvBZOXoyDYsgBOrto9qNY+qnwzjhAOLkDl0N1uXS2OwD6euv+fe0ovR90gJFvNySL7
wg3u5aiyKSHIoZ+ysSysMWiRIl2i2so0K1pSzbprTaO4LdtKTuHKGrVQWez177abGjtvXSBmZM4S
f0EfaJ12i5MtN91QNPbBapRM95aJpG7cx05BS4vkZjcjzL+cO36fvVtgqmKInEJj3mWdis2gxkBi
F/spCn+CAsMcarmYcSzaxKQiasMIDLiVSqAFJ44a9niMZAXyFYaO3L3oMCvFhmzGP7xeJuMwtSJ2
Atm5lJQWdqy1sdQXHWsvxrGGB41tbwfWhEJyyEFsqBNf81XgjFcEDC3Iac/dqFdumnWn9EprZUG1
hs+Zaznd1moY1rtsbYsKWkVTBKbei5qH8EbvrqsKSse1xBhnLVHHOtfXsXkSw5qBj4NYHAwVezW0
Mj3vwrzDFZsttpakiKtUu7xtkZdFlkp9BAbn3wxcv1lAJuxP0VQvTXV34q7YVuOLdUPHGXABKTuu
cFAKj1Zrmg5CFUOf7RVmzNBzRmtYI0to3V28+BomQF6K21Tr+dD2S3hjfTTOrY8kLJMCRMjJP0w+
7jHPT/Vf3+f/lTw1d/8eX/7rv/nz96ZdQHem6uiP/7ptn+r3qn96Utdf2//e/ul//urLf/iv6+x7
38jmpzr+Wy/+Eb//r/Gjr+rriz/satCJy/3w1C/vnkg/1PMAPOn2N/9ff/iPp+ff8rC0T//843sz
oAzFb0uypv7jrx+d//jnH1sP7b9+/fV//ezma8U/25X/eP+1HL/+aPrjf/T0Vap//qF57p/EhBTz
UHveaFUbCmJ6ev6Rr/8JK5A+1WZ4ucmucN/WaOem//zDsP5En9rbZEr5yUak+eMf0EOffyT+pAm6
ISrImzf8xh//5+lefKb/+Wz/oE50h/mNkv/8A+Le8XIiJDbg7fI7Qfp7x8hF11rnReDgvc/H+GHg
unlfzFrz1eydFZ1e0z+XtV1eWrjTykCPbcUl01ZcJ/1GAxhHz7jqjaq/U6hBhE7mlWagLB2DFImp
UxvUlr18bgy5XDpOW6VR7STzbeK5cRrq0pbniD7OUZ0Z9aNhl9mX2BH1O+mINSNjxZXH7rmJe98o
LtumSs/cJJnozpuzE1Rz2oZuj25r1bjut175eWTa2TpE9TI6+S7uS3zXMpWTXSS6+JhmmnDpQxbL
pzqX7RIVqaMjMIMiXwSzUbvHv0XhXlLZP7ZL2op8vHFxoJUYlOzZbVYSFBQKVTBYMsl3xlo2yImZ
VFpi3sONwLa7/llOgK8CtL+cFhXivPvcN+56NXOS7zv4wV8yFIfg1WhlAZ3MsiClFIvtf2ynxPpa
VPZyEZcVTQ6vnr6Yw0Le3krR8PusKCddDRa0Jn5ouCulnLsL93vRWnYZ8QHwpk4TdYsUdc+rz+La
mPU034Ee1C+mdoS5qC7qwnciNGF/AlFRD4kJLSFQ0hfRuOKIEnQIvuYhQX91bZRafkOB+84yy/xH
46Qz8QswtjXQ/WYEX1LJpAIJWOqPyZBCzHTbofkKJUYXEVLf6ZmqZ2rXi/o0F6h9cGNrZ2W1Odu1
7Tbm1Edxbn6uLCWSSOGtHuS2dhMjuD0G4zgmP2PKiIdCw1m3y43HwuhvpK70a6q3IlK9b30hFP1S
pPi6KVvL3CBXibx0NQDwwAX70O0mMxo6F2efrL1wAYjuKZir60xp14sz3CSS9r9bVJYTVt4smRS3
OMNoT1uCSiuX+7jTneui5jBNvEw+rMAEv9tgVwN7marsYLcK79si9byP62qIKDWABMzt8rCmDcSh
Mm3PlFAxcuO1R1kGCBA3hpLzLunVZtKZ2jZmJ/n70c2Kw+zZYVLxf/sEO7tK1D+dCdKrNpvjLpGa
9mQbEoUWOXzt65xy6aA+TeZyXzbCDlGo4ZY2xuEqRYa34aoDtz18ceaqDTZYLLrb4lvn9FUIRp22
ielre2qLu6ErJxd2gqed5eWA2rkoEtIMPLlqX/bRFLtns/LvQVPw93Ojfig6/0nCKQ+9xqx2Q9Pf
tbYqoqY1uqCRrFPNgIW160mQ3q1qMGqQzi5BjV5q2q61IABORZJ9aWgzfOqJTZBMm5BmhF9WHwrH
LAKrNO8bvcBe3svBSSoj25mzPt0qa672ZeV8WACxh6qZxTcQiY4djIYUn3riDhZQjDZcsHhFG3Z1
7uuEsA5y7bRM+sFmNxWITdvaIqLFbvw00KgDK1HWodHZY9g7yxiuWDIhkuuluyK2gI9tkrSiNv13
pLh94CIctusXC1UcDWXyxUrkvomNJsGb3dHiIK2l/8GcXQMEWEtDvCZ+2M1x6YlIlF38YPkV6dHa
ISh2A9RH7q3FXg+ayCh8D4v7zkLQKPKwpVR3s512F37XyY8LLbr387JMFspHo9p1hpWF6bPHE+I7
k74UF/40zXdlmTvvG94pB+NgzXdFxg0fJcZinK1SNu8RCEFFbXTXM6tQ/sHrFYxMyy0uPB1gWs6p
sQdYDTJ9mbV306gwBi7miqa/YeUObRFjDOul9g/jms+34zQbV81cbhi+cvZDflwf7Gkmp2gdWwar
PccXQDjnO8DwTs2Z0YxPNgSuaJ0lzla1xZ3hz5tSG4JVxR0CN91HeqItO9hpnfd150rjCukx75Qo
xisCD5x17tottzdJJNztPn1RBarrbLHhk+3H1L/BRFcE6MbudFVcVJl54SRYpRR1cebykXaZa8qg
xfsQIs1D3XQfaXJnETVSeSKWe5b9eBHLbWoxFHmBWJB8kgq8fCqRU6ZLl8zeD1qKv7YWf7TL6QMk
DKgYWSfOR2N9MFCJ0If6u2AxBl0J5zpJtYcic26oqqsgbnIM0moSCL/xI8uuKpzgvAdRVoSzcvhZ
NagRSJlfbIvnl1Dnr2Di1+DhuUZ5/PgE2S5QM1i+lDJfPr7Tu7JFkJDHHxZYWV16QbfqOpmar948
omnV4t3lN3dlJ2fyG7yhS906t/M5gEu6G7AUSyBxnaHOckLY5XVMIwzEfgAOAgeFXXpU4LQ0IL2K
Ii65T6vCua0/lCm9UdiLQ5C4zo6Gy78LCX/Fny8Cq/8Etcfx70NT8d/jkPZFGPx/DXxf/K3DU7NF
l/L4V/3/GB2Ttf4mOpbQdrOvLyJj/sG/I2PT+xOQlE5kTMmLM3sriv07MDaNPwGVkMXxY/YrhaD/
xMW2/+fmGUuUhAUOus9bdP5XXGy7f2I+sPVj4FpyWaMF/TcC4yOM21b6p3e4jU+NfpMH4Ll/PTBW
szVVn+VGVA+6eQmH6hMqbih3G6t9pdbFv8iMqr4EwM2hChHuIPqlgs3plgQ8eBf4kY0u3EWNEfHj
L1P4xq7bypD/s+meH4y6K4oolES37sHRg7kx1/xUgoXp5ra7BJWFbqUpJx4UCjMXnff3EDjPTRBm
gz3uIhsD0W2rCv5SgbX0ibLTjKG022KeAperv+iFpj78/rW2Pfnra4HxNRkLiS4PgYVXRZiVM2JG
cd+LVm8WhzlekdYruwx9KU2Yj7kwu49xadH/1Nvh/e+HPmLbuLCTkMkhl7aBBWxvevSGsSe6sXFn
RIlXp/iSVE15IWvUJC3LHnGULEV9wDhx2vsOAv+aRGM4WEGXHypLd25KlxaaErV3qkW2jfpyRhy+
8tZMoDpMt/HocnBbK/HRFcM2chbanhK5e9YZjVRBrWF335KgvMP0+jbrBnnZLi5N5sVIzxzgn1xY
BQvQwLlwQM8o6oVbnSIWHqEY/j1p9BioQ7BTNtmMl8vCW11vTTAgBbvgI9dSkEjoudV/nRuoju5S
GB+tSkOByoEbizZCrkIfpZxDPDsNfoKJOoHIf3nmPz8OxBbODPYqhLDjq9TB43JJZZ/u7NxjI/bJ
Mu/UiAGkYzTOF8L8cj9XKJmeWDrHu3GzR0TbhzuKZjC4+6OlY7pdmWdpR7jqmTQmy1EQ083oIJZi
QYuxX6YwrbM0TNvVuO5tbzpoHZ90jdFTQQ9aHuDrFLvGhN6sxan2qE/Q5H7/jG/MDMubkr0JWld/
pW1I3drGEsjJdjFSg/e9iuddr5tjZCVU52p0U8mjK//E53hZv+dzIKfGRrY5qdhTHKIvV4c5tCjq
xlm+a1yMvgF/jIfVLpsTDYk3RrG2s5DLngrxK4ZJ7RCQZwV8o7mQcRo4CmOSchDVu785g4SOwAKh
cEEw8fngL1+mzjg6CiLaqHCW8roxU+u8duiDBMWgoBoPmXPItcq5+/2oz3ztFwcAw3IHbuI3z5ot
29r75eBVVu3bnZ5ZUVOtGlDp1MYgwkDYfE8DLN1Xk4ES1iJKkpxJ6xcy/7qpZNivKMuFOF1itaVx
X4Lg83v1viA9Tg+NmNzQwwMPg01asABHSMLe9W6NAPNWC3qX53ZyxVISt/mUG/cdGhP2rlXwAwOw
afIqwUtgDvPBxqS2rfT4OvXiZj4MHBEHqedmc7Mx4UjQIN3sVC2oqoOlmoN+Nps8wBl5qAAwGOpD
2s7OjY78WU1MjiYz6wS909ml1REWViq6sMgK9LTMwS3fSy8r9cAzusSMUGFqR1y3Rqe+n8c6OWud
pvQOwiDAD4t1LL8o217jnS+W8sPsm2C8PDSTcTUhJqTmXGRYpBiWdLpD31lF4AzduSRNej9lmw2R
lbthVvXAbn7/OV9tw+evScDPmQmN4RjYV8p8NUFh2pFr4v6DLHF82BrkO6cbqkis5XiTUvjZ/X7Q
V3fINih2Qyh78rto9r9cQlMcJ4NIqPtWond22Bz7O2CFbWRqf9PbZdvxAMg4BHlD/vMKyCNlUhBJ
+QzFhrhESUbfx2lahK1oLbJNUK8Y0Jcnzt83JhXsyKaHxdFPl+go0i+RRo/ntXAQqPLVdbHMtzFI
LXoWiGfrJEyho3r9788pqFSLuJDAEGDG0ZHfWAJlysXiRbFDBMNtOGGbefVedMkpec9Xt8sGiRJE
JABEoOEem+cRzGExMTasmTXJonFpurMpaZ2dDgOLjmR/ShPlKKN7/ojAceh2Md4G7j5aL6Vrd81Q
0EyuHCCo2Lb4P/1B+SJ0LJzGLK8epoPe9MYaVdDV3+mxO7cHvQC6FWLX3BycqcA218x7/a5LjDaN
rFoulJA1T53YTm+sbA9RGnpPVMe5gber4ZfDETnqdtJU40bIjvlXwwB7sWtjPaQVecrN9K2hCE2B
vG9pOsYSL4eiIin9rk7ciC5pHUyelp3nmuZRwaWw9fv9+sZ6Bre47daNVoh41suhltSUHsqKSAjg
6341ANQKVsLXNvBkRgNYlfhFWuKv7JWk8u0uwBsviOgYIhs0wtEf04/msoGoM6fa6kaDW9S7IqXU
BPN7CYZkPgXzfb2iaTnhD0NrA3dpWu8vXzCdV7dc5OhEuO5Q1bZiSlvr0B8sagORUajyRClge/SX
d6gA7YRGuwM9EkjO0YKOU1FUvlM5UePgeCO1RV35XKwnFuNbbyXQPWUkTnYsul6+VUdhufUtaUf0
ZP1QM7LhIKp0uBGUP0Kn6LwT4/ErX78Xp8ImBcj3AiV+tCbLwvdJyWo9Us6oiSjPZsj4tWGN2KSp
2a+DuhFpHMklbS/k3K0J8AnlrEEsjQXjK6/NKW56fr+TYLTKaHYcihvZmNfRAvGhCKcSSGojZ6KH
sVPiDObM+kAA3yGJvrTl9yxulkOaiemnrLLmNhkUolSdO3Bhl1i+D3tqWANEHc9OElBQXXYzr1WP
ZRmFJOxNLTpWbe9vCAVZfkZXkJYO1FkYObneD09p02R9MLZJiYKtMKdvcUPUFfpxg5FDuuKiRb6m
f7f6dp5DPn31KIeheyz42j+LVMY3sYkBGzHIGhcBNU8dklqn4ZZedG6F+bKkuhnY4Pu/2Y2l4gvf
LWER5lm83G39hDq0nBI/alngqBjgjdPfWFoPgDLXBtcIVLGW5IEqcy8FPfci8DFPeDJV55L6J071
1WlVh+Xo0JoPpAwjNnnLkoQF5L/kaoAomQQ+jnbf4rF3SoAZnkWPx1kLKxinWn1MR7du0b8UpHQz
9fYSK/pOrqGRLiuwvNm1iZhmoeDcaD0H0tyX1fd1kdq7tvDzPGo6LMdQpCmYwqFfUE2L4ey2AZGg
/Z0+XvrTMceJ9yqyBNURPJHflUsZt6HZTe1t72jtByI2pQIchhF9z8a19pCd78yVTpQmE/DCmkiQ
PDLzOUwsY2Re6IRrwahmmuq08HT3qlzneDgHWKoe8cVzSIAGhyKl6Jb6Qm3A1KBA1v+dL+rOP3Sz
M10iIfyMarXSJYQ6KJnWTG6mlnkdX/IFZyMk6JwaitJgm4Ml0dxp+7b8RbeF1BLmsRhuBq9RA7CU
3n3I9Vpro6wpPO968qrmHJZL+sNsTL845I2Iz1c1OcuuyDsovyBqu3AUenKPrYL5wEB6GW5utR+m
uV7fsa6R1o8x93nqmt4fDkUz87RmxSUX2F7c3Tp95pa7398G22F4dHhR4sFCBq4lGi7Hh2U2I7EE
SNiMuhTR4K5GQoIr2LweHG3aEXIA19CnKXJj7Bv70jr//eivyyIEcs+oKIp0GCMci4vXptF1ZtWY
GLFraR0Y1dpFaM+tkbcYbVgpcDmD1SaRdLQ6amXv3/pW496afHCMARBiaQ06ar9/qNdXFdt5k7kl
QiEKO7b5UlrlTVplYIC4OcLiflncaV6HZ2Xql/e/H+pVCZAwlpBre3nAh2B1jq5Fv2jEYLmg/cZY
1JeDla4hmmqwCsZ+fr84s/ya2u4m/jhagdFn2o68owkXuttsZzrc7oCb3+hZ9f73D/Y6SEDlC/bK
VuImBDr25MBFcZIGup2R3jfqSh8mXGyEg8Bb4yH6ERdO/UFT43RiMb4u+NCoYEVsujQbfOX4ktMx
RF2LcXLoqDnJRZtx4ON3JM+8bABuKrhWHK1w79xMueflOsgqiPVMftHatfok1UmkK4Ww4+1B7Rj2
DDyPrYsCseTlrWv084zIkwBbu47DhZWWq70v6CNxmooYq0t9XjLzAGmJjm+Sk4og8Vt54PZ0cZGw
hn+MC+XT0F/rzSzQIDesyk37SuAFqO+6nvgyjO2ib8/JlDnraj+eLxKQNQj2GV3Zhm0i7A9ILOhn
plPQz6yxpvGDShr9mZkjxhZwS4LRH3KDazQ2OSTDabGdj6md1E6oL4shI7swRcxmGrKb0jRTGYwm
rcWg8goId1TQnO/NIi0uFkOq+bxKy9YJXLufHhsLuBpM2BZdqdaaknNjUNkn0QpcbcWU0Cfqu8pD
hwrrveo7bh0W7eVl0L2LkgIV91qmeYacQ3c2ysbaC7pet7Zo5aODfZfaG6vobgfOXRHGCsfEvZXj
vxRls9M/SJcKwm4wAZWdTZ65qazZ+jWK2E59N3KmKDwyYHjh+KiXH7ohEWE6o+V1UHNNnYs+M63p
TvMsETSZ6pKQPmeFMOLQ0QFtlP0jb7xaO3AvltVTNS66eshWcpfH1U9t8wwYYFqBz+xzxHTq1h0u
uLjlOSrx3Q1tRme86tzcxzNExGuBWhJ0n/N8Ul1/WFJVZHvXHnvjHnL2sNdAbEL37D3si7fqM/ao
Q9u1YQMX8DYbO58+nMqnBz2ZbSqJKb0HvmYCvX8ZYODw+HTAI1OPdXPfC11+T+N4uueiTr67LKIs
WPEV+UbQ66AL6NeLCQVIaz/RIuWirFNdfiaXHKhZ5cBpwhRbqPjcW6B0BI6cRkp0gDAPtq+yPMgK
qVm7qUvVg5TOdvQjyXRQCHDI3VRX7kPTTW4byb6c922WAS1pXDEMAd5DRbFT2jzo+7VmmQaZLGh/
ptbo3uZL5plhYefVEvSxSqegNpX8QNQg9UDL/cTbyL0VlFB2n7GHgth8QdS8WQJrztVFT5EpB2kw
2Rsle2yfpsVv0rPWaocpxGMZa+gMgTmkagfgOIeuTO2rfO19eE1Z4plXfr0N6S6aPENJHcXlUVgU
3LNliQ9trLI0UOs0DhHrcW6vZhnrjximshapm2vf8ClxXdRxKuA3/YpE+1ljFemnxJ6nM61Cc3+X
xT5MYdcoxacVUMDnQQ2LFqghdqzQLGgxRAs4ps2tN8twrWs9rcPXWF86Vlc9f5k0SomRmMv506oh
vRUm2PvkATS65tD18xbkJN4nrdHASg6y8OtI962Ot2il/jhIMClhxvq6mFcrf7Jdqd0nUh8p3eMW
/M0A16uHk1vqn0FXaA/jnLlQm7VBu6+UmESQUa15rypo49HkjOXnIvecT6PpDw825PSf0+iM16Cv
c5OORLvMQWXJ9dH02+RbqVxXQ95igD+YF0AoQhvkNggfygno+dVTU+5K9H8IpVusH0NybIXVjTPP
TRjHC+jMyUXaKNjaTzvTSooiMuPSyNihpXFbEl8jbY/KfXWoyQC+jFVaQEEtuuXCG6eWHWInuXmu
ad0GSVY12BLTy7zvcrYTPIgLVcyXLr4QMDJIMu+wZZ0+zRXY0M1x2Pvf7J3XcuRYlmV/pW3eUQYt
HvsCcEmnO6WTfIGRwSC01vj6WR6Z3RXBzApO9dOM2ViZVVZlZDr0FefsvfZDirR919Y1who1G1Ae
1dESHpQBvZlQUku5aA+IMvKqsQW5oaS5VdOtmTUikNlhRD+Ql6RrZJMcb6vequEWDnl8TWxSPbro
xEwkoHZmI+kwwyVHImMGN1VVlo+ATGVTxI4eL76qDu27JpGThLcqkY74NVOicusCFHzHje3dukkS
elNTKj+OHWEBQuMDvWS4UuJ0Y1WPHuVABdvmLE3huCXyoHUZy2XtgaegqRXaZZoeLb0rTM9GBDev
ycEIP7S5TkEdl7105kk3NZ0Bgve4BSMrbiPMzMGNBiVOBcI756lnuyCqOkxSP7ETqgRZDoned9Le
fBiCgukr7MvsPVYWDA2aZKXnTg7rm1qm1eApfVFc1XO8aG4VLDo+wV6fAswcmBS9qTYy3VvypVlE
Y5fTW2iq5SDUH0ZxogDeMOsEw4bwdibUbtDSgvz0tr+a9BoVAs53qrVdKc0g8ug0jFajxcLuLgu1
vuwV4hu7qtlEsEpCT1bzIfCSIL64bjPpErCU0z74o1D4bzXo/8+677+Vsf5f2IK/2JD+dQv+P/Pv
TfzttUCmmpe/dOIv/96fGlXKWv/AjUZ3CFYjxqELOP1PjSoLq39Q+QJxDlgL6+5lVfinRlVS+COC
tX+EzeCbYS323814CQHrBc+JqpXqM8tVgPb/Rjf+1/oKHmmKWiqrPAJUZCx5nylQfLX1QC/WulMX
dkPhrJjCGGfCRrJC3gZJ9xXc9TPWmAooJWX86FjGEBugz/11aalKmlPnSznck+imBV48EDgiGiWy
dzifeg+mr3pl4B5ZwSjQNvCqw3VLpkvhYVCKdkkwsATqYwPfkD3oW6Re8/ei6kmMYAgUkNf1W/ou
2Ys2s36ejSE7B7jsM1+jmLKdKQC+Tnoayq7jJNOuMAqkq4lut2u5XlSfMTv/otf8a5WMx8rlkl8I
ZYtOFnu9Tz4LRQ3yYM6H7j7Su8ZVmdBwrczWF1WrX/ctl6NgirssFICGyDL17F9vqtPJcF06Ck0F
e4TrOAuVrVUTlIixGYOMHlblvich6Ivd0mdb3o/DAvVSQZCCLKJP++thtShirw5C5r6pNWWlgjT3
ss5p0MzDZ6NziY4xHFM6BdFVYU3fZrOd7n/65E5/7Nh/Fkr92JH9cyP/x5VTzlUor/5A1l6qeT8V
q2WZ1aqOK/cet4R6HdZNjO6zc0Rj5NelxSWjwBz9SrLDVSQvN3LU9ltn5MWTSRT2Uzp1fpdK4xqc
R/qc6mUjpEqV1shTup06fOgN5pUZePAha2b1i5L0rztu1FMgbXkv2GqSQwfJ9dO7ES69pmVOLN0l
8hkRqVtKRDd8Zff6/IFfDoK6hAMAbcJV/enVGMK2xnufSndmlK/N+HuXV2u++vWUPP54FP9/Hvhf
iAhVh4I6AQEopojPvARN/euJ4bpsPsos/Y9tm70W7z9LtP72h/6YKai8/IOh/OKihS/K4P7fE8WP
P0E5c8mEYrrAu/DPeQKll4Og5+IuwCqKd4Hh50/RlqQ6/7jUsKlt4X6k0WX/z6cJbHzmj19i3EY2
g5KHc/j5MyOQ2tbZBUbnfjcTYSvap+UL3/KnweSvh/g0mHSK1tH94hCe/RC+Dk/ZcbA4EvmaX8k2
fv3u/nKkzzqvDKZE6tgcqfSbzemrxunfXwiTPY+RAd/4rJdB8FrQZR+jM4titi/XyzlYyffVdfzF
8Psjp/KfY9+f1/HTgXj4Pz8UemQ2bv0pOhe6q0VgMYW1ahThvEWrLQXhnbHrdtU+OMHFE/129mCN
+QzMLItX6Za+zSqnpWF9Vcz627v701ld/vynETlLptBcgLCcG3uzdG66WZXfHb9fdf7ooWF6HF4m
0giUP1ah/7LR9inl+K834zIO/nTYqAlUvbY4rLxTvOZ+2i5XiPqlc/sw7JUdtppTO7iJIYrdzvpi
Evokgf7j2JehHDcSEkqapr8eW6qlxNRRfJ+Vb1Ti7UaUL6XbP9uR0O8bmErHdBWrvjGK9O2ngeVv
pr/LD39+A34+8KfP0lEbtZGVy6s2+xZGg0Ysj9/Kze8P8qk8+dfL+/RlttoQ0QYcojPp1eykq2ea
Pkou8MJxQDosPRnREiX+LwrSP0hUf706GxoIUgvzLzo43MMJJlonQu7moxohvTCcF3+0HdyDFHEx
GWoy8WHmDQiPzJ2nrSYPBJM3Zre3FAQRfYz0Jhz6xpWjqTxkCnh9ZPheOll3idS8SIX9CAU18XMW
aSJWCPNQpQ9WZ/ihSotdOtSa1aSpXlq05wWfBOYkivJf3N3LV/q7q/y0IC7IEZgn6CNnmPrH7hQe
pltENNf4bR7nN+WZSt4XArJP3Yf/ep7/vK+fxo0iCedhUJforN3ptquUQhK6n/uhsI9S5NpPlOJ+
f40/qIK/u8ZPY0JA+NsAQzg6137+Wm8Cf7bd3p9W2ZXs4iGVHX84LSLzaO0JyhBa5rXUBGx3SDeU
qjBKj5tonW3bTbbm/6dHyVP3wRcD1+Vb+cs50owBT8XIjTb61494wTEcFR3n2Fwte+c695IvQE0/
MAefj0AcOnPCRdMPjevXI5DEVGt6E8fnXMyuucaSdUhvy9vmnbgIOoCu5H8jr7p+sJ+XfeTNx+6s
hELy45duP/eHzl6Z2/mk3skM55U7n0Mv8CnisK23ttJKuZtO9UbGfPSdtOtn0hLfG91LFf8GPfOp
f8cTIhIx7imSiVwV4el1FF9lEP8Q6PzuCj+9y1lUEzgTSdHZEL0fbQevOEoCLiNlX7F4sj8CXxLp
Lrqztzqit9XiBgLm2Up/M0XjRi+yCPhrfRf5vXC8/qs54jJQ/e70Pj3ieZ6XAgFTdJ7XydW8kyO3
fUw3/XrYdKVHT9ju1tNO2clX0U47OVfVV5rWHz20353Ap++gGKpRHgLegFRUV/oues68ZVO6zX48
pe69tUm8aW97qXtudq3nuJeXot7VbrdrD9Gq2U83xdvp9dt0k/nxCh6V+9S7g6c92zl3KwJYdSjP
6m27H2VRHcZ9/8Vn/Gmz9cfAAZyCNA52s6D0Pt2/SE1j3HNRfO68ziu2jeqZa+ebsUIhv0pWMKYc
Ufnm3eL3x/i9c7uH0Pv4/Ujyt2MXKV34GjgH6gef7qAahRJIgSQ+x4/qo/pdutXfTYrZuyL3U8za
OfZNMeZfXPiPXfpfnttPR/20uFhQ4BlakcfnZFUdjY0kTu1Vt8aUs//qE/ryUJ/WEk1lIZiUOFR6
TQkyPzAiBKt4W/jBNQNn+cWg98kn9ecj/enKPq0gas0pUwuryVlfB7vJSz0UHm7nTVeTx4B0Pb1J
/vwsb1uP5aMYt+1d6llefP7iqf7th/nTWXxaYVhznmEF5aL5KNfjutos6+wtOkZvznW4M3zNrw64
npJDcC0zdq5/f/RPTNw/78GleAJWmFf7sx2gyIpJyQPuQe8vXuYlx8yL95kXeZJLA/BjfKaR5QWi
2qn70Gs672C7QON+fxKYIv5ucKJYRP4JdT9ar59mh96hTKNzD562b7mIxdPd4e1xFV/XovB440je
25fibXt4s8S+FaxOvNz1VeHv1rQwxWmru7l7VF3ZzXe5eDLXL61IVvn6njEkWt36qbu5irxVKnJ+
b3vyda5vEG+P4eouF8dgyyzsrvZu4TZeKzRxQEkjWvFyc7BW+3L9cpOKI7ZbYYgVZm9PX8viBprd
1bQ6HClD+60beG4m3PXsnb6vTs+33/z5CN1H9ZdVLA5H2TWE6pZiP3jm7njQ/Zf7yNXEB81ScXh8
8Wpx/4iUSHxrvNk9HnCIbHOxKcV9Jji+UFaaeFoFW8nPf9wAUhzcyONXW351Ed+PLxYnd4NnXdxd
z+L98LJwCd5e8vzbo2jEVeZy2ltvdbN7BMsnDlzPeyPi1cPmPVzZnFzmVmLz0LuB+/4U+I8vwTYW
pXsymL4y9y7lf5fukXt5eTum/RvPA4mVyLnm0pXE1hA3hztv8A7bTtyvJ/Eyr1/27vvkafytl4mL
og3GqMlc7nDm7fr4wk6NNZfjrnJ3vXCF6aETtyZPdT6Z/ArWYo/vbsXvd8LXRSfgQQn/m2/4/toW
7rTTXPfO312bIl1vT6tJPG8eOFXNXQ/uthUnWBm8t1fn67t95l6L09XC63y12SGjc2vP313t/Nsr
W+wc76kW+00v7hp/a/hXHMRlpSXcgNfr49X2WpcV6cL9WT/rQueNO4V+t7MFw/uhF9eF8DcGa4mS
R9G713eq2PiReIeQzw3Vdt8ibz2upJ22E+rqVVw/QAi4D8VL5FKP4sb5t/ylErvw8uwS8egIlKei
cCP+5tV3y/V31TrY+zvFvZzZ99JdeTIv2+Cax+srDsR5upV7OMae/+F7u/X3y0LHv34/9O6u9x3x
wIAmi/HkF/76O1qmTe0f+t3N7B4GD0qap6w6b5OKzUHj/NXdI1/3zGt1ON4P3mp2Z7/xHh4PR0M8
bSy+iMGz1/La33SeJR4P+xvOPPVYkfmVi3RK7Hv/+Jh6ovQ+NHH39M6bfPmMLPGRe/7m4dH1T7uZ
F/B6/czty8XH4+ZpFNzd2UuuX69oForr59B9nleTv/O7m9mzxeIPvrQuPQzu+0Awt/OfNRIpEa42
3Gz6/iL0+NXL7yG68AxPupzQg//A2XX+LnDvbp7eRrGfvJYbYgm+vFUrmu39o8wTM9c2t/CG2u2D
LLJNdd3sCnf3lQD6UyLpn6PsT+Pbp2qnCjo81mvGN4vh5UnaPy3e26HlrXnkSfHBbiP3QPOYW1+6
b/frzs+33ygb1NuzLa4ua9fBr1eae/c/WxWC62MjjdwThtSvA2+VBIohEbtH5aDYyn4Yu/TIt2Eq
srtk1VGAGo/mxiYtxtfcghfu9wO/cvn5v6wtfjr8pxnYiZzIRMt9WROqNy/l9bS1GAfXsa9dBxvz
aK6qXXr8Ct33dxOugy8QgQ9In780DGRANoOtjfEZBGvlZ7Z0FcXhN1tZSBeIeyD0F2oropvUDUec
P19c8mUb8PmSL0m75mVTf0HP/XrH89wuR0K44vPoL1v5w/7Qn8cn9YltSXWwTtL9n5l2/1Zp+j+R
BTSvWUzDDm3m99f+P8qP/7jrXru47eJv/084gnlz/nXVeRUXn8vNF6j0H9VlTfkHd5t1BSluYLjR
mP1XG1KVf3QTsXM7SMcp7vIs/uxCWvI/YINBZMX9ofzoUP53cRmzMHLsi2ML1xsLJ9g2/0YP8tOa
l44VZTNKy8Do4C8R0PRp+dfr6RhFncOoVVjGY1yENaN7q2PITEZlZACcmuVhnuMMk+zSk/9YEocT
CnmRy3M4ct1ffZOXseifL+iPEyIi7iI751ZRD/j0gtIqs9XOtCQP2RmFpCUypdsw1Dp0kXENc0vt
J4qJHcJSN6hsGIJsWMpzIAfpay536vA/OB+6weAiUPbzX5816VU7zUCWZ8mTJaN7U6QunOicjnRB
K0eSk1Wf1cuLVal2LWRNMgF1SJNyk9e6WXkhamL9iy/41+GD+0P1AtQ3vQXcSOwEP41ZciMVQYh9
zYuKXJm9uiTzAY3JqC14vsxBESypp3JlIhCmW5BeKB9OEHbrn17w0x/P4+fm368Vm8tZMIbQ+SPy
4eIfsT5tR1ucFJpdAQPpuqE+6wjTW/eSCNNDU57Zi47dGN6ZkhGxWS5GQDT/7uFphECYYgjl+wC2
++so1vVFMjs6UqeiRaXuzrWBzkJH6qZ6cm+qh2hYUoBvRgnqOcryIfV+f/xPdVnksxeZLppROLM0
huhQ/XoCowPhdYKE7aOw1F/txNIlGGUwZIjd6MYnmyEeXW08q/CcTGPWRNBb1f2woNgTmI/b5yGW
9a+KBH/5mDkrqmcIFHDacHaXXtnPhXhjClFNow7zxyhVn1I8Tao7Vp2peVYuawXBYXP9NlURupV6
vLwfpA9kh1Zx2haPYk+M7+9vExlGn1+US6b35YW9UAF5YtZlPvqpN7A0pDh0uAG8BvJQL2K5UVAA
GPIoX/VwY4YbxoFQ8UZbC28mec7vYLZQ455QX2uuXWXhmzbmGD0yPotMGNVQUL3KU0NxpwUdbjQX
VMbjspaUO0YnvfOHXg2XXTgnUuiafac82u2MNzlJCKFbj60djZ6ZWdIg+l6NBi9XY7MGP+lIz9OY
px/yoJQkDNd23m4jBl8T/gseMDwnOgD1QUodau+xCXfSRaqfgdwNkcglTp0QqWeV3XCY+84MfdOu
DYXRU88kAdKJ2lsRQNUDGTSS/QJ2qa490xllSYS1Btgpp4N/lzuID109m43JhcaE/qrQZrCparBk
sYt7Ich92wjeEydwbhZ0ViH12qiYhFz2lXRWJNWaXNUekw85Qw/o6W2s0NsObU69080uXKVDOJ9A
mJR3/aSh2ypNKCycvtp2MMewHfLSloPqxmgeZ9R6QwsloE/yaNV3akcrJ0N35XbxMkGSNGjcu204
si/H7WTFGxxX8usk9dDiawJsKIYyeKRukA59ug9muPBijExEvAMovlloWmufpprG+zqSNBKo1b4J
ciRbg9rD9NNsdraqPoAkCpxUd7NF0e/jIY5jj6QREGtTLrE2NPhTxYMd2tewqNT4FBQKppjanPTv
yEMccVH+uk2jmUICIvVtmVR9p9WoM94JKN8VgRlLp2UIKh8RtIk81aq7USg6ihSwPlkRb8O8cFQe
SNhUpyyf5Rhh1wJhUq8wfYg5UaMITwuKRF1tqYFJOuIyrxy6cdv3lTJfhfHyDR2m84z6H/UbtplW
EoESI58uoaGio7nF2qNNwjRD5JWTOqndHTCMbIWQDvMHMQmLlDyjRcMdYKXQcwfH4AVuINvdRlKL
fFaUVm+8hnHAZ9/ZBl+KHH7H2F14TajFsjfX0xFxxpx7ypjarZeBZwghZGuD5SUhrCqA2anrhPmG
FN1FOH17Xzkj5b0kswI/1gs2ckF1r6ZTW+airom0wLE0ma6daasRi4y2jeZyKATlFWdTNsFlHkq0
tUXXplvrVW4d4TNVu7DLpAPDpQ3nHlEECQ0PUGwod9hZta0M4shF6wyKfQmUD69HpWOnNaa32NCU
cy4ni7EzJH0CMKYUxehWmUoyJwWRESHoUGTwxnQFr7z8GCrRYbby5ZVRLr8Za6l9lWNalEIt8vy2
HUkr88jdlG6HCcXM2ghtQpc76anK5HmjEbi7nvNx2UkNZHr+iUOJFrBDoJ1blzURaADIO3KaMS4U
CCsDE0o2HOyEX8qgQ9RjK4UYybu+FWMcIgianwKnk8pVqi5ysCEv74DB97kMSDGt1XHVJjRmnSzf
1Oq8ntux2yB83eDM2Q+xIoZgWwe97GZFNG70IaubbQCJkAF+ak/Ai+19PKVpfjF/zYUr07vvZJW9
E8HQ0iEFHNG6C3Xbh6pXJG611Uz+ItX5XZlSaQzA/0l4YWjU5cM17jlyOc20vdFTq92EsRpclbo1
vCROrr0i6kGD2efTNqvNk9PrWyeztrGznBgdruQcGH+o36PuKfy5zedznSEwDy9jRZQpr8xM6yhh
xJMNbAsjkNgwiMB6RebGyCf8UQ3S8ty6bqX8myOpaxIgqic1SpZrx4jgwcqNrnO5JK8N08OgXVqR
U0AwpC23/clyekqDgR2uJQd/1ByhvTJiMIFBsJkDxd6VAdKJ8YLVU+Yt4lQ3GtHHa7GhJf6s4MS7
aolpCM65ORgnJwvrjPWUSl7GYhMMcyMP5bkMSv3OrLIGflVVWdfTWECwGqXXIpjCI7aiQhiJqsb0
i9Kxf0f2qRR7YiIcsgBkjI1PmaaNlheqJXOgPVSpAshVxeFWRURcSH1I8ncctehrNXNSNUhyaRLD
HzDT79zn/krhJagQ/qbTda0M6rBqpgg9Wykpw9mxyjpf4/iDlCOPbeQvg2KtiildmACH6CE0nQh/
YZX3XhVLLapjc+zWuCnHZGWkVdxiWx2XjdZF8oYoPFk7jGaef+RBb9KOkzWioyqzu2R7zNWrTH4V
MdHhaMP2Dg0/yW0S1KQJ06EZVrLjVUAzbzEzFbeGpE2agGIS255FiIc36335YQLqZzheovlB6voh
4+UbRntt8vqdog47xkrLqkihoTxU10qDCcbVyo51TU10WzO0FcY/7FrhbkjIH63spX/qF0UZxUJM
WOQO1pjs4z5wWhG2nUFtzA5N9hJh2+I0jo3wdZpD4IKdEY23TWEsi1cjsjv0ThptSzuyU6/Fn+Cs
7E5Su80IWIS8oqBkTy61/SSxyM9rZmc2HFV5XWpK8LQEdqS6Uz2EJpZBVnie0RkKjbWuyK7bJIUn
SSpmKcpab96TRteoKTb9uYzJQ7G6VLtBOpmTuxFTfk2Uutl3iirJNR9FpqyZBGPvolgPZjY8WmYu
IEg6GkJeFqSwNeshGqVTm+JwWOktwrx1JY0pZh8z+U4+4eKSl9l7srY4KWmGS7Eib4IpcNwso8ka
S3QBgROrPDOpxU4qliIgkegOtwzepEQOGDXkVim3TZafQnrGAUY2de0MAKFWSgVgrlKi7irDjQH+
RYorciDLYKimG8OSKsDzl/lJwsaJqSyWVlOYmNelUV2p9UvWq8U6aaP8oStydR+pkq+neo/HSAr8
0hz2id6uYIg3iKit+2IIX50em+SEH3nMkT2a5kZTymOm5FRSxuGqnwwyf4t0NS3LrblEoRdHg7yt
sknzwrBXb9Ml1LzGTtfqkryaWjI0nnQhOOz5wNRrVbvIAcN6STyTZWi+zcAVKVu5TWV/MFo52pE6
YGXgO/AtdK5UL9ZywYYATaZPfkEUh4c4G8vyNkJRNp5k8qSdd8cAXBT6gRJNzofCgk0+ZpkiD2cl
kMLIJ7UzIJYjGqGSrPDALPaqac0x8/tFMhtfm+E4CnwXiIgBfipz/SSHLGkuy0qcwSsJj0o/XRd6
XY/rLkkAkuqhniXfl6IodZH3wdzdQuxJMjh7VnaRkcQqVd8sitxUirLbQLeemN7aXvAWPDpYvM4l
2SSu3ZnZlZmEkGJrtT0aY5rcV63FqjroAkaoeBJ2HKQrghtL3AtmfWzHqXrHOJO4uVO/1Z2av08V
RhnsSxdXo11szcFyblC1OgcI+LqwhmoQWUBKB+y80MvKmfc+AuWTlK296xy9/z73ZcRlTbEv6Xo/
8clO3RnwJyKY1i7vnItXelnU6xgeKwNKr4i5ANRS5GiQR1VFv6CMVngnj5P6WOmxs+mjEZClYU0w
HvVsP+TdiPsjKHyiqVHOFlN8F4c6xO8ixMshy1caedlHRmjjxmBVQSSwkT45vYSPDPMvxqM8AHyC
FuzGNCTlEu3ySLpR7LLUHHxMTdVG5pQ9eKfl1iq0bp8UDYhMsEbHZhxqXy60TQVHdM0QJT031njN
cACyVTYS+kLkkebenKTsegLCPc6MrvupqzFXyVAUbL2Kc5a+3Vs/KY7XUiRJrKLwlbmyV5Hq0L/C
Z+JWc/paFdVDlST6njnrug5m1nimPAqoufYtUp9wJV0eiFmV1jrRF713WzM+B3VwoliY+JOTYJUt
o1vNHC1/Vo175qNoZZG5clPhAvEQ9qVuoentayaTHBuMUb125Dp9t1O92EURaWTYdNiML4HMMLAw
JYzVTq/tYp9lHZoSNSTlqLWb7yXGE1FFff7QxAMIHqc/AcxRru02Ml+nYgzdfiiVYxtp2Rvrro8+
Uf1Sjxne7GWvTY5NgPnQ7i9iY+DLFokvevkcltGDoXR0vPrkkIWFKpSu1e9yW0F8VM6hTxaBXLpy
P87gj2x7H7FLvtKXISWJKpwPctLjhlX7/bIMI0Yt9px6pbgx2MVh0JarLEnflASmEZaUMZZRZRf9
fWPX5cnBun0fYSF3RyOId7BrX1V99Popzg5aFB+HqiIOsEnrK8bCbMM6JxCz1S/rdpG2syY/sl/E
Z97wgHo+pbxKLk/GM2L9aQlDlRAF7SHCJ26o5cEMnPhcZPoG043qgbAsryCsPtcT8nc7acJDEUaZ
h+SJlVfVnvl+Op94bU3kAcsvuZlrT8M7KoY2MLgt1nuh64hCtOpcT4OXAfxyatV27VFXxRJyNxMC
yIgci2CEdRk+MC32aefOpKfqe1Ny7ssC66cz69nKqeTgZCosg80Rw2cR1HdqFjzCCss3BrgjEdtQ
OQDT4oSvg4wMrzlzSXBTV0PHYsXR8tIfmrQ7Egp+MPJOdtVFD1eWrNf7pfnQuHoStF5MSXlPnfwe
cgqzmo4rtJQkLxwSxcXJl7oT7ARfHeaBiIEx9iGIv1eEfuCBvZ7Cotk69jKKBnMz6UC1N6gyC9Zi
t8C/tevlJhjAYxep12fGNrbrvWH0KukmjcbGU+urfZpkiueMKekA/ZiKuh3A7EuQBHKpKU4O6jk3
iAvzoSnBUBSZ2qyHoN7bTlj7LXOpsSpzTLJhHTbZAeLTuoFSij+qJZcikCKQvXnwMdtTvsm0JhNz
1GzLeqj2eoM+T4trZ2/Hyw11u2KbgRjoFEKlcOCGJxVycN/BnVbSmY/CcQ1N5c/j1HAnOTuQL3sk
KvZohd1NTfEAkEbc7EinXdYx8Ikd9i0a1xHvo1rLt60zLTdmubwspfl4gSqHVnE/R8PRlDsGKcIB
sJR0G63BFmWYi32EL0OYnPKhLvMprWa/lbptUtauOi79ejJZiU7tlk3FFcGCLDTkOLqBhOe2Q71L
zclwYRbdZM1jE2bX3bTJ6uxhLqdDVDf+2KEJ0b9rs/QqqSV7PiiyqnSo2Yc0VX404nTbTLmIyAyw
RnDcreI7vUrqRzH4oA/WQYFnbZi69yWyn8kecaGWsYVkgzsYtEe0vZQsh6GihsRAJd3WVAVV4VjL
EF6HsRNG784yaMGxIQVJuqd4khZuJV0gzEZmz62rJDlYjrhP7WSVlZMxX1W20erbFg6YuqFMG08b
bkxXrUMpuDCKR2qdxSoIkiRLAGCAeLmvq9msU7ZF/QVI3WpUCISxkEJ9qPUy6w5VEulwostqdFSh
Wsus27CcgYY/GbNRV2errsrgGI5Voz4FwWTlDzLhMMyKkpHyxg6jesmgUaeu2yiBmV9DPVRDz6rT
qNt2Ob4P/klLLSo2EaEUf48Dtnyd1b/oYa16Ut0+6kb/zlvgXtbQ0zI+DDEO4kALci8oQu11IrCB
WTUf8y1FGYW1IysKwCzJ9ArdcSfLY7WmSNIL3EW9nxtd8EHFlXBARCFCbxM5IryvZ0GRNzedOZur
OVDxGkHHFlnceUGdOQfQVeORL1vdpJOZHSvqnqTGSb4cycVrpoTFvTPFYeHWSdp4FMRCEj+kBx2r
9ovK0ieR35Y4mhjao7tm1HQ/rKfIx/nJZ2fH3YsZJrcXeHbmMue9KFW7a+DLrwh5udEL03iwx9hx
VSvZDpQZJavYdLGeKyJNXjFzWl6OJ3g1Y5sUTqqcsOfWyFy66sOp0sPI0vAWKXuCW1dv1fvGdLZ9
4SyroowNmAspXPlxqTeYntEF5bEfA5LBNNWHuxDavgf0B5Wm3bNVNSH0w6SDd2Lnhgw7vpTcqbN2
WddLO8WaWWKF3yReMloLbJkTk+AQaQndAJMx5l+2wrXUO/vEtJ/kPt3ORg/OXh83iaI8g4ZJHRIe
GxjHS5LuY7PJYa8VJ0Jsqi0/SBcomdVWdG2/76TCErpin7BMxHdmIWVikvJz2LPW0ea4xfNNwbTP
pNVQdKdKyoJrfejrq5ToWUg9G4Z154TdmeegUbsQCu7hHdb1xXPYJFKMlOptaCLgHIc0WEWYdd06
UOOnemkgFtjdvd50oWiiqd8uUjcflFHbsNWd1kp1UU1bRIdQ44HoQN4LGNRO693McZrrWYqk18hW
Ix8OLK2bmaVpUg6an+F+ZqmcGMo6bSmkBg6TvJMas8Bnek6GHC1DYViAqa1e89VOfSktghV0g91y
PWPht4zbTEsAOGiG5Dm5at1rrE6K/83cmSxHbmRd+lX6ARoyOCYHtgEgRs4zuYExyUzMk2PG0/cX
qupqJaVSmnr1r8pUlmQwAIfj+r3nfIcLzhEebNNj4ZIuwKPFnryOdxpeWB8wFmT0xLX2cK8B29X0
eIHanxpKrgDfkuYDlmk2OcmGlzVhDZBUV2ztyasZl+7FHE01CV8OrAVOHbAhRur3aM6PTjbWePr0
fuO2FvhCe22vInqSuzwutAvWoaBcLizbbwkZfVSLvO89hLAd7hkqnrV4TzvjFpvZtmREGHTZZI2+
PpXufpDJsDdm683myDnpxN+dKWenwiuy567vOYuO6VVUNdNRgzJG6qe1L/Imv9BItXkVkXlOgRSv
hUyuzdgMx2q4TmjH+UNjTzuQbifiUmjzx3jUGwzk9mSYV02pVf4guWrCAh3bV9T1S1YnQBjIJ4gW
Eo6ACbzKqbSP47DYRG6Q5hHZtHAgdbklvcN05TiTOTzp5ITEe9vrrjAVf2+Nft5K3rQ0+ttmY7I6
0rz85mZWcohS9h+O4heOZVv8V1FtsF2XG3pD+encoPeXxnm3F4uWsC1PVZpewaXct97YhEYXeyCC
PDOnQeLpF2uutiuDENqT8SZxq8vSXdV2tKZxWwEa4DzEkXZZved2UdeT8p7MZnJmHyJyeoqqPK39
cY13bQLOf2YAs6sy651XTvsYeePzMjOmJf2BGHk53XjUZnQolyLeW2TT+kUUjyFxBqZf6s7HWC3k
oAxR8U1XCboUPEmBY7hjqBZgERwKzqOYSISD3m6BT2U7Cybt3qGhelkOqxd2Di/lpXBOZlNau6Ia
D72TESCakkgxTkuyH6feC6NmerSM9jVx5YMBcJABSsJJP1tvl1GFo1WZOx5YCqBOwONzpvZYOnJv
AXd7aXItu+nruscgX+zaYX2ra6iPZZN/OhW5S/Wy7GZLlFut8nghAMygRV5Hod0kO3pp+lULC3sz
08UIlFPLF6GEtmUsLn0Hr3DYQPpbukbunFXznjzOVoEBnQEQh6Xf5JCa6Clcz9oqiG0didcYdbUF
xcDFK7wj+dqvWSyKcCqHM14qehqItzJBT+jxYz3a1wSIuGE7pNNOEI346CqVHVtcEYraLlbbnCdu
izN92uUjW7PtZm5YaQu3IVJmWCdmf9uXBvQub/yuRin8KktTfzABkrQN9VFWFe1DVg09xYTxI29J
SjD6HkSKlQVSmSNlUqWfSpU+1m57HLXxZoiii6aeAEWYrnaFKOB7G1vq1Fjy0UhQhZTqyD0I7Kjp
D+WUy/uu6H+YIt0DC9c4rAxW0DU2MzUYCxQL6QQzdl7fwNCQjbPGw8Zm7k0Shz1v6n5JLo14JG7c
jcrj5NjVwR0HeTVFJHC259yupAv7wZsbugEp8bYtxSWTI8AwQUzvjBnUvGsIozhCNSLPJCZKEGet
8CdzYPW0fbcEsh7ZzMwMgwiEpUct7s0bymDryRoI+J5pXBypkafApKo5KewnbWDZmhfaI6d2Rjzt
yZgVGwH/mhIkuch1tgWxDMVjlmKwKWIKWJedsnGnOzEbxBhqJnafehmDuRfQ5urUIEIorrw9raIj
J5N8u84jTUxuaOiYOoAzw402w7ye5xSuc2U0HJWwwobdrCPPHJYk6DWVEbNCteQpPT8VA8AhW/Fi
1ClKAs/OjnNWF3th0Y2jKXMfSRF/H9UIwEMbqZLngorTiKtPDIvyJJfu0SXYEYsJ0IKxaCpfnsUS
eke7jyTaq5xeckBFRgOt0ItrHpv4zszM7ajpcr/wkcdJy4FgdvGNY9WEczScaCzWii9HM9EDXZsv
Ra3DAaGVSi1m3w7rUASFZt1WjU4pQ+EJJ0Ud+7Ly6z5778VyLeTM5MIp2RoVFTxH6XlMP5l/2n5a
JCdLJyCEfDGTMxjziZ1teh+yN4iPHYqtHvPuhcAtfSPz1n0ce/1BKhxEGdwwlgCslU3ereiQYjva
jaZzCTjqMnZqZ88Bp34sW4aqbFQfBRlO4epCu5jSKb9cvOrOjXilV1NxW8Vlcko5T2+TWTMOSsXg
G0Uc0Nt/GSuVBRynlgPxoO0tDWp1VXtLt1vA5W0KDYmI1fbyko2MZ0dLk2DILIaKsgVTmGucQGHW
ogaYhyuXU9KVzOK95K8+AAFxDo1FXYgB9UdkNNIfqzba5IaXUG3DjtGKftoldtoe1shOAhPG0UeG
riIJ4myBmbxG+3rU82s0zBmtOLN7MAYqtmTMHqlMTH8a3eZaZBkNrZ5ZZVYrJLcWc24NyJ9Penx1
PdhTE7DxI1LOveZCs+R6UOxCG3F+EodVVjtyF819OmqEPZIrJy66rCS1j9Ddi3HtcmMrnbJjKg3v
J1CjBXKqjODLBZ5T0CqoO3v6XtPIYXcw0vki7zgeb+rCHO6RzQwUkJFQ3sZA2iGOpb5YWtgtvXez
ZsSYbMusZ6pFC22872WZ3gMTaArqxnOH01ZOSUNEK5yHLEo4fWXm0Gl+B0ZX9yEX0O8iHBhpYTcy
Ozu/zeuXFbP6h65p3htSnvbZdahMgEsSw+AT7mPLDaNMyik6DiRiVrr5RNU+v3QLypvNIAaXKKMs
b9Fxeno0XvZjxXla2oN0Axp0qvgkW7KernN6xZ8t5wqkoFNbJdvJhYxz6lReMSXOTMrvdKGZRZMo
Yp5o6lF1K9GPjByYDHtvL1mqb9vK9mhKdWnq+gkqp1e6OSN9H83GgLQs2nQqIybAKGEm0IiyWtQT
ZCaeldpOkvhUkHSU0Pltkjo0kklcj6ac37xSQWQXc9Ugwm3HJQPuoglzq0302E9A5/NXk7Ky3pdt
636rCgcio77G9fMAfXJABZAkn2TJ6B9xTcpmWPXwJnhInMzzvUoSpbAoDvpLt35aDL5YL4Sefq9E
at4yOCveCi1hVRIrUSO97sYyO5hqHWDg5K1hBtR7zUfcD2xcZaxc2jSpMsqNmlyilKI4P0vB9Bo8
kc7O/mPUwA0dnbYf9W289u5e54BgdeKqsct7t16sHeTf8jDH3XlrbfL+xssoXIOVBuK7MBBWMIof
TLrUKrfLDXTOJApXLI/zqZD5TEiks6wvaZIBCxyaTnMPCWM8CYbTmh+nZPKWPcOKiIIxiVD0iD4i
Ut62JcxSt4EStuGatvd2a/WWX1mkwm26xW0hIVTFKMKV8Jj3JkEZ4tP3nFx6tXLhoE9HAtC4UxU2
MzC0FYGVz8YjHAO69kJVU7Op3XSqDkNzLt2kssjDaXFSRFC+5zzyi076SnriDYmCmwVR4o0uFKAS
TUOcTd23uMgGKJhVyTBDdBatibh1PVokS9f5iyHsuwo2uQri1Kl7H9C+InJ5ntvsDkkZmVST7qir
0Vst96AZtHlNI2tn6CDNHAdaaTbJBlTsUoSwsp07z7B4vPRi6q7cxVZYOyaRveaTGp8TyVBcH21A
QEmcgqPrEnumUlOCUVVjkQvJoNTqj5YeizzUzQSJQQSwKQ5WmSSFPynbe2rgKr1WKWcY6Jp1G2/X
Nq9/NE1qwhp1pvXVNhE58vyX5m15pvZv+MfSn9ZaPaiSSaAP5LpwOQSIAudGH51XLA05Y4MvJn2e
10r020L1bb7NWBEPYlbjSSaaQu012WYXWgn8zMCRrcP5O5bSu2DmnZ7hpK6zXmaNKg2kMCnCCrtT
4r7ixHRFUK6BtBqk1+KPeu1pYVbV7qfozZZhZzxAsYfSptgup+H32aWWdghhks7y13zRD2MDsy1o
6JszXU+9DoqmaYtvasimKYSTC0GUZq0x7uY8GwZO/1OScRzsqYMrrRtZqXrdkX0Wsd43YE2nj9Qd
O0AsCiBusELBw89orIyTNfhqdIYFWjviQQl8YqnSwGUNCJfxTUGzbJNPmeex81YGUaipJqlKHfO6
PmNF6Ufl2KkmKTRifOeR4dNIgl5EhHdnfVacIo4Z8K1gJJvU3vAHmo7fN4U45pyuEMzbE5MmfluX
8UIBYLuZzM4xfWEv7VM6jgIm0+oB9ppbuTDpJF3nNSVTD9xTRxz5zpLNcGdZWfaN9Nb5uaVl0W3s
1C3XkNxXj7popUhlvlgMeJBEbb7XQApxLUR9Fjp6XaDi6hvNZheCysV1LOiQ5pbtEB0gMuc1iSnJ
tsQn6jwEyuNn3IF5ZVLlglQ4qTNo4TTuhFkiHAhZpctshSExYZIVKE3euQM7OfKh1il9LVLZW14y
BSb3zuDeoy5hLZps1tdJtzjcRuGqh6VLizzQi5JPcMTAqK5r6GRCOha3GgTZ8hhVkVsAAuzrDL5X
bY0bUKCOOKzkZ+NZjVOqXxpg+sBa8pTGlNCgu2+TAQH3wY3slRF67mHMLIfyTbQk5FJgthqAPS/m
tElQFZ9nww9S/lp2XrRh9kk7ouCud0Hj9myEUeHl39zBjRjyZvDhkAgtyyZCjmMfQbTTAYf0zOSf
TCsTala3LHnoNDKz97nmxLdOZoMp0zzOTSFzUlnuZ+7nfabcKQrcTNATBHFbmJv/TXrC0nSLtzD2
yqMnC/xlvO2lNSdbaiQCbwCoj686rNxk6wAFsrhywvyY3JkvK4WpcfMNi5OGM3YEO/y9AlKcrWN/
lDNzKYSULqAe3WCm532RZE5Vs0Q1I/BwqYwFQYPmVTWiPcuhIDW9mYmKJqgj+rzmbkt1Pm7oEh40
lyJ5/Pu/5atymD+Fv+KMQ4IkiD70i3/Tzqk+mCiTqIFGwvN1EncLpoqtxLlWtWeBoVqFB7xa9Taj
VMyJYDtj89+K6n/kCPhbHNlPsWH/FW/2PxBadnaV/3eXwL1K/9fFe5W//xFLc/6Rf/kEXPHbOYuF
1aLDe2GE+B+fgPR+o1eK2FhaDllgkvv2b5uA99uZiEMWBigzdOHwoP6fTeA3ssUxmKDTPpNQbFIW
/oFN4Lw0/rCKz+4E/iokxXR9TMf4GgjUIJI0aNDPoVCjfes5c3vqHXFOfc/K6RePzNnQ+6fPwjFB
bCa6YegTPyuG07nIK2jlM4D1IglSU6su16Yp9yhK4ps8YzT0h7tw86/f/Ecp+199NzTYJETQSrJ0
64sDQpIYnleymTnGd3EwThYHlzIvOczR0/37j/oihv79Mp73WcM2+X7A537+alYqtY4Z0hRaCHiZ
rHfqG/KM4UFOhhAU6VF0qTJqVg4HikTTf/7hLhBWoEb4bA37fB3+oMSeNYqEpdXmMLeram/Kzl2p
cvTqOjPS+lInkfVGNzL3kBVR9vH3H/2zv/Z3cwuQUIHp6bwF8cV//mgE3iaHKgNdgJaVl4ZT5nuz
4Q3995/yVf5+vrxEi5D3cCbqgXP+8g3JYCjspaZvVwh63Qhwhwt3qrNdA+b9vlGWG6KNrYG5w728
cTq6dW3ZLxwxx+FXtpG/+Mb4V1hPHmnXAAa/OIqj3kKzUupz2GptHmi1gzoc/v8vciC+7Oi/f2Hc
+FKHYH2OofnyKQgJ5zRzuaWLPq9PZG4uFvovDgl09um2onzuOHX2q6Po4ppu/CDcohe/uOznN9iX
55WECF2w37hsRH/KpYyVNxIVMTNb7TDrjWX8ZC6MKtDeZD/SaeRoiuDn7u/v9V9d37NLyHC52RKb
1M8rynXbCQR3sYR6lBFB7MXfxeLFu3/+Idw6E6kbKLc/fQgSJZm7hU0HtUlpxzioVtmJ/j+WCpw4
+sxnUw1b0JebSDe1SSakvCH1QHIi+DDz+8j5d5b9f4U0/cUFA4uFyR7COivzqzUEg1DkjKKdCRXL
SdBwCRrnUO39Yu/+i7VgGtQ5AAlJ0IN79/NtUZLDAJSPKew71wyFiEfaKkNaPy50QQN0UNrOwbbw
ixV4/q1fVqDJfAO1BglN7DLnv+oPO5uZR/2YKqKo22kBaFJQYcW0dkO9zM1f7ODC/PNnsRKYX/K8
ca+cL84jgjCtquzIQh5SemQbr0pNNOY1vXZmN0hpxGq1FfL0MU93WoEmHWL1kn0XXdNdE6kdtSRa
tvF8cGuRJ79Yr39xHTzbEaSrnYmM2LJ+vg5rtphpbJh9qOyeJhpDi62oB++IXif5xY3+Wtey9XAj
rbOlkSA8dqAvd5puy9jVM+wrklbobDY73iwPqTYehR5fcGRl6J9JBjTJKdd+Scn/02LGfYUX7/c6
1mR68uWLjkNEFLSrwQiXduyTQFaGtWvFv1hW57fxT8sKN5XJq4QOqYnZy/ryYI6zp2SfNj1ieROL
fdOCE9c5bgLInnZMTsK/323+hTn6+QN5b8GKlOhWSZP7HTr3h3UcR3ln9lpWQ7S3EvAGczG0vk41
MSKC6COA82iMPxutVhY5J3ORBmS0puleb6SC4D3picnwjNW4NRxa6UcDb4/BudgZLjgrGs2eZnL9
0TFkFkE8tBXePEwaLg1ZHDubqeFURdpDRCMumvFebtKUY+1GEguebtOpGZ0LaXfjZ9TkNGpW+hm3
65xEy8W6elg4HBo476nSQI8OpUsEd1/8ruMR5iDCzHY741EpbYaekTDjCiQaBzNwRjIFbqq8qZfT
WtWOe0NsSgQrz1v41pOVJR+iWWCru8s6a4hplnpfWaOZ+tXsDfcdnov73EWK7hsCEctm0qRX3lcI
jTuGc8IAMz1UFlOqFjH6OYi9JeEcTW+PPKyjs0z6ylRcYxzMST+lsXVDs5foAXdw2vciKgzp63Va
6X4j+aA6aQnAiGyZvUd9h42LQezyvYvLrPYzvei+R0I3IPCw0ep7LaZ7dYCAm14gEEZWVk5DbYfk
vq64cUabznKOOLL282FtrStjoL16OgcT1he2bOiGbhx38VLuKOfu4qqOFem4w2grIp+9kaHICoGQ
RUJYoxNIuxHAd3ja88OoRZ1+MCKtenPMfq0QbuQxiXWV8r4RoCCSg2iMXOIpKlP4/hwGjxaEZMTP
s3zu+2aECWwTyBvqOYvjboRSnB0Zw2i3rpY7ImDSTeVkzpULj6ErBdnqijrDz0XP9GB2sW9te9Wm
Ay3K2Htn0j0gZZt7p2GO4aoJbQ7S9eOYtxaA9QG7HAEkIrq0qnGJTstIgee3a6EdgcR3pBZMmZVt
PQKN6pPJdCoODLaagdl+ZN3kOIPVkQ6kzZieq/mwENFTH0l06xdyb3PVnxBjDNelZSdWEJciRXwk
teaZFbwYmJfiRA8rAsHIRYjSC0aBXRdoyVD94L2/PLPBJdUutZPuFXY+/kPC2ODa9cZgOtskj9p4
p4DYEVtAysFH78qMTli19O9W0eBQXM+lNOqLUv3Al0F6clc0xX3qzPwOYo4RrtJVXrO9TPp2i7y8
de4JxdVMv3XdbAmMmlsbKqsnen5F0F5CAME6wqjQHIjoo5Gl+U1jdz0rQu86DNpup9mBPlplSexR
bQyoivTCxdGAatfX2QgmzGVFq131S9EMHzJuUd53s+dpqIEHBMJMy+aXJK6623mEq73p2fmwOWAY
Zf0CVI+2ms1K5+FL6CBEi87Kzx1bP5jDYNO1MpKov7C8Pno20arBaImzwt22ujXf/75Z/qMmwn9t
DfzUQPjbVsP/wCaC4GX335sIv6MUfg4fP//Av0G28jdBWqUg0w+gBrPY/0saoIEA1xaaAG0AQAR0
Ef7TQrC838hhtgklJ2rWsWkX/KeFYDm/AebQEQDjfDd0skj+SQvBIM/o5xcqyfW0Ihzeqjafx/+c
X+t/eL9lcdon7jpnQAfH6Ehmqu9Rwc+TfIniRG5N2R49BQ/c3JmNvk9nhufW/CbTjI4pIwi/YJT1
4NkcLjaWluSPE69KrSXdIp7xlT4sRkIrPLF3EfIj7GrM8FPbQaqFQb4w5m2aPnSLaUEz7w+jQNxi
mdgeExwCPRz/eDwMWHqM/KXvEE6b3jeEDsfFwIObkKZBUmQe4KcFq50HGdbpeG6OMxEWG+rhy6oy
fLtzb1tPZ8jzfG7p9d7CLFEeIK5nqPVp4E4TusbV3BmRQfN8BpsptVBTlxOmPLVqQYlOQS+W11lM
0BdUvmvFOWc28xXBKFYXvYyLtjdyfEtzNoQpAgwVv9VVhxHkKJq3HvQ2kZ0vTh5aTb4ZzNeh+mwa
sanm51EbjGDJDXPP6zGgzZ9vOgch46A/tgWJF930OOTWx5qsaMq8/LFej8biBqmXM8XK8fbQEDeZ
T1DpzScv1/ZyRJAivO0A0f04GWr1MY7srenOnKMjm+b8JMnY6VxQ89eyVXxPG+xkiWu7nq9VloBz
ESWBY8wm10wmt23mbJEe7TVT7ojnutDnN6bX3m0BvPup5rX9ILR0uNSj+qnHE6qp/q306hAH+TMC
Wnqm7StDpiNtVLJd7rOEt3+XxqjUsVeVSY8wBE/MJlL1vqiNUHrfVhdrZLee+gJpOxYGFNjT0TYs
EICLyUg+QafRpk9q6Px2KuH7orwM3Sy5q9blnrqk/ba2w/TdbZ4jsn/teXlXOV7GyL0ZsuJGkVVc
tLeUbgiC4JoXUeCRkBeUJaqI8vdyDXPqBdNHxo7Wg7S87mkeqselyHHil1W5x5WQbdsMFWyv6wUB
E2I3Ez4E+ZjKafTt6pG2QziJy3Qtbg2nOTmRNvrQ/f3etfwk864oRujuEmQ2pPsys29h2z3VNZeU
JJg8P1oFrqKcGavn7Ka6PET4R534snEOSHR9s9Q3emLtZ60OYm3YcFZ8dA0yV+RnFqOgrk+5LK8Z
qTKdaALXPlFDbkGbngx0juTcPRiJd58WH2t8wor/aDQn/umlY+YD8nuLsu9tLb953S3s3qOZ8Dav
cXo0QSJmxHUn0BfMEmv+frGcJg3sRiQ3vL9wWCe3kcH/b5abrFWRrzqEODEmbA3+RJs+tot+o9bs
eYndK321CGNB7uL45uKJTcLw00UR61bFhYfPrvWah5ZRQyMPxOEcZDRiw7fFvuxqx49ngB4MNZuN
MaJoasx5j9PqxznP5kT5eiNydWm2w48pTd+Y0OK3XLKXOl7lLqGkaEfzyjOyHvk/aogqs5cP+Nrx
C+0D93Yq6mpXRFUf6OwbYWWKh4SEoONK7XRdrh4JTs2ISzbRpsOExRNPHXO2ylM32MvvlVnf5e50
ydxmh068+pGvi/1UyGkSRJsCRzCiB5vBZ8VLnRuGs/MOdxHlRXKM9W4/JtrlkOuBovunZPe2jogZ
UHoT+Gd8E4XaFxEaqUW7j3o382X2apWTn8VVH87uGG+rgjpDI2YsjAd3CizNShieIpl+j+ZhE9eV
9MEHXFfmj6ktA/hF88tgnep19Sk4xmfX7ONwdJDOo/9CsmULvG0rKsNlP+fnZg6Wf1MqRknlqr9N
Qy4vcH9GTNPcOoQm1NMU1r1dV7FMW1eiO+vQ1HYtUgt0YFnMmJgJYpxuzPalNNyHRCh9l3mcFPHq
6R9j65o+KlDL79Z2CclED9v2mbj7F5QazB6jF1Xi+fbwrqafTVfwPBcSmRpCCx6ybD/ycDTnYSQ6
7+tUPwJg2Azerjc/auX3MY9Gww7ZnpaiPpTx+OYATggiN9oXsXnMO32bswwbhH+r+Y7Rl5E3YKsU
642LdmkqsHfqhOpYl8WE6zzCUyhFstOXl479zJDaq44xERcIgtzSynf2WsuwAJe8Wc7CtMgNs0ld
GO560ZQZDkTnnuwGdC96URenhpGzbNK3bp6nTTLMFy5fb8RGMqr7FO+zHQwOeIeEQ+NKMNYtx+lX
ht9BPFWYVtxg6C4s6565OgtMR4gSv1lZFxg54qQ+38X17E8eUYkO7pH60KmLLn6J+vZN63ioUR0i
mLCLdjOUsAvgnnsljEepglyLr9qx38lau7Tn4jVFIOa0j2WhXtyGcSG7IAZqjn9TbC4hEZxA2iIS
1xun2CYYEa6cJk58SyFyHVXLoBYLMBljF7hfbw0++2CtTe+Xcbzum3n1MZdXnN0ltSsAiqsCs0Q9
cpcX79Na1PbsaYAXgBDAhqyRFMVuGNPTnLWHwYDz1lBmmDZWh3ockW90mJYKyvTGwsiv1Q/YGL9R
959mJbFylFFQZoZfsoK11dnWPdIlpE2cGtxPYybb24itz97xnnuBkX2KOYTx5HN8J5CUAwNGB0No
p0jDgIXuChdVhb1drrxKXs9slM0yr2ZYMhO3puJFxBC457bjWTRQLbsaLDF63hwFHto5OxCFDBEW
oLaQXphJ9WKb5YMmolsyj8S27fHotrhLxpTYLJqq6c5iq0r6dSt4w+e1B/rCPDXOvI3w451bIUOD
anp46p3xIEt8l0lDQBjWZUTqBpXJWoe5K051jawsOwB4wdYz4aVqJVeHLopT5cdKjijAkRhY0ymt
dlQH9WCmB15iRLd1EaNbuVtLL3Dm9BqMzWbQte8jqsvGk4G3pLeibO8bs7xdtOHacGZU83U4Yzt5
NS3ocYNzn7f9q67/KEtzh+FcLAgau5OI32N78BOzOkwMv2dt2su22OUY5DoeG8wVcXWZQDx13yLj
qI9Pgic6gvGfljSBjxwJKw9iA4yIPCM9mF1WVD7mJwbVNL0ZxE/vXemGtpq3Rn6V8oMjrQluJ/fO
CmbdfsgK26/qeT+JhNdF+ZadC7xer4xnVdgkktl+bbobd6Ir487L3phcgsYceRIrGE2O5ro23GeT
64QpbtU6gvRCalgCXiW2pou0hoci1XiVcci35IlExKBySv0K5U6QDtYHelKYJrpFJVPvRa9tdYIm
AXvsmwIlhNGkQWtXgkf41snBAbrzt6ohnX3FraBGPAeucYSXcyhQ2tT6Om9tp350MwS8bnsnusuz
ZGFNjNsh/SH1PFgFSJFaP3aJcTRXHHDCSInfwmPFvJt9fngiTp36ow+jFGCIqaKwsieC/rwna1QH
ZFXqSitSuhxdhCUiZ+M0E4boppXkYTyWxCs7Cx2yGWU794LJmbvt9YGsyqNpX4Kp0Nl0zB9OtD7W
E19BmJYfJ4O88zITvt8ynTMKjZu6nd3NWN7ajfoGj60PvJl74sz1Kc20u6Ly3mZSmVahXRtKXPdL
fpjqTxt4TmRzcCgTqz4WWGkN3radnd0P62OF/8NTXNC6O5j43pPVMOmjuZc0iY5C4RC21n3qLc92
Mj3l0riEqnPiPeFP6NyyWj+1dMtTA+V0Xe8NzYDMvg6nuWsNZJu01EecOJojy21lWNskyQw2YgOp
aZacWkcPm7MlbHUwqCjhl/XwkHXr3tPygIPOw8Il1zAVdyWbSrZWF4gX4Yz2mEudsX90S4SB2aAn
4ZStWIGb5ewRDpqsf+/SsywG0R+lq3p1Kvb/fBb6VVyScjemY7Vbc4NwUUeBneGlawdRVllY96XB
RFNrT5L80n0M4aSlW7Unm8c+FGiY0j66B2kQ3xQzjo6xU82jWhU7blKXk7zWljm/noHNbBzR6FtE
nyVyaLDtQJWopXeRIKOVZnjgVN5WDsig2fqaMKm059mtoxtcNqEaTYO+LbaOJTIPqzKbPbych1nT
rhgleSx4lxXZ1DPee20Svq075MJVAMJdjn011jQXvddz4nIcAJQXvWmOdwPKRG0Mm4pdGPn1ksl1
a0x5dyiYMm4aZHK+a8mQEL5j7kV3SPH1TV03V0la4zitqhuFYxCl72ea2SHqMojeVmOGbZprflZW
78LJsps0i7tPYa8E0hYujlgd8VVK6daa5gpvKtN2bq0BxJZYVh0krxt0osQYDt6F0/MiU7G2cWdd
O9qj9WBozNNNx619EAR7hsCBnI33EZLbtq6Gdp9ahhZM7QQx6azRlqMyD9Q/uwaJ+9RgPF70psIL
tBIO0G3pJ4qNs16jijukUt12unddUv4ljMpEPn7KtaV/i1jUQUQdteKH4xYX1epcy6Gl1uRhMQa0
3CXVYy80Tn916vjrVCXXRFN3OyYqNKN7bltEwKePmLPbLso0zrqv8tzvemuwNE5K3JmNsV86eVG3
bdib+DRY2ac8/dFa7qvSh/3kyR9VmpEkkX9HvUBSaPROM25vlB+u9xRP4skU3T1J0w/2XCbHaEk+
NImFR3Vvddm9Sm24S02+vWYZ14SmF6Fanfcm5lHQU/rUCSXz3B86owkAatEz/yw5xJ/AXKWBG2Ge
GtGio/uznQ1C8U2Np2/tzm6FYX1Wuh1vay2lal9wBbrN1TmcEfXnrdHMCcr8t0aQHh8Dn9mkdn9d
ozAM7aIoAmfoLlfyXFGRoyW2F9cH7Lld4xE4kf4Emw+NbvkAGsIHLPYtwTePNHht2GicOXD7bIfl
81jH8TNMofsaRElkd1e0hQO7oJhq1s+R/q155sclCo88ftCg7Xldzw5F2zIRIoEFoMh2nMrviub/
UHceO5Ija5N9Il5QOQUwmEVoHanVhshKQU06tZNPP4eFfzDdVf9UTy8HuOjF7aqOTAbpdP/M7BgD
39ROZ/TfO50gB7cO+pPrhd8x2xwjTI5Z1TNY7z/9lpJZvlkO/VSmZFPx4k3uRncQI30XA3RVrIva
e6mTnAukU+VZSAJTJmkMl4K8xHiLk/YmjoKdmBwMprxITKcCoZpka8wdHFZhSJjTIbP9bd0I7nxj
DtwfdQIqpOcehZlDzcjdLUHYDV2TVDQMq5jeSTe2loKt5MJnpYKatavxGLsh86HOMp+nhHq72Ga8
YTQcsyVO5HZP8ztbKffdsnL+dHeYRU6vlfvOYqShAtQTSCUV8fzsFLJFHfvAuLGkdWm9fNla2lNM
CJnWMVnxxk08fRGxbd2FjexObomlnwzqnnrOhlNr0rbP7Ii6E+H7D5t3XYsxzhjY+nlRwyytD8Wl
HwcVchJXxj4iZHkZ3HlzolmRgwlAeuqWtGMWrgbhDLcJOKB5mnFvVZIoiW6NL600ISXBZFJYiRZt
H6GLJM2PyhFrX33CplqlORSDWF362PoqC5v8YDlUl9CSmlwKux4fQ4L9KQMpnISrijevve5GfcS9
moEucJOq3CVao9/hPzzyY7foJc19MfINTjwk63bAGwoB7dqDJOiLZilm/cly5BUsC5urnALU6hyB
jEpzp9ySiSxWHnHslY1gse+mjPJCnM1xs46y6CkQ5RqbJUTmQYiTYJhz6aeSMABHZCsZXyQz8Vri
lSjsploJOdgHp6EMpEvjUzcq+nziAq++YW7zVh0mi5cyvTUKOEiSPlS1rFf5SLSf8h+sHTL11IpR
ECAQ9ZGXDVAB2d4k3bhx5ylF4dqcRHZD666Cvt8YuU69Iib2ah0rbvsWKyjskjB99kwGewlnAdbr
124EhBYO7F9oFtzWguaVLmvHSyca9Tjm8fiuZXr4nRYMO7tLlWu7uAo/LLONt6G0SBqldLZ7EYct
hiIHkioLTJWHPnsSBufoMliGErSF14n7zo2WOrn61HUcUjP7RtnfFnCDRToCfBfxrSqLjZVMGwKS
HMj8ajpHnXzWLH0P1eBu4CFe9FV011CusQgD8d1G9Xbeo0AKwWh4ipKjZuhwBuFzimZr1NmDZ31Y
bU+AVa4hvNz56D4rzJBntxs+zaHiLVqVe6IXx9jNs505BXeJXZ0r09jqBMd5lPh/+5ZbP5uvS5TF
d3VOUbfrK0JCvb3QKit+zoJXoGons73z87vKKXblBDUNYMiVwZQjQuac2VYms7/frYy3CeP7sklE
se71ZCUrwiWNOsfBD2ndjx2W515c4tp6GSXi+ovJWI6RnprwT/fJJVbacuKtpNG/sgLPurbJtrAV
mV6YeRxcV98ZBhMQzH8HF+DfgjaklTKq+x47FFRb8UoKtiMj4YDhY4POlH7hpd5dLEG7t87bqETL
e9tfO9ANl0abuwxWqmMiHprQxVThIreFK+JnKFmUJ5TGwXMY9sQMgBo92YU6Blc2e2Y+MEUw7X3I
qWcEaGgO2HLb0XtWQUIWMfBQTzG/RbxspAbwqmhfG+3aMJQm4eVJc+3w4gFNuR1VsHCaBFIiYtti
Cnz6bkM1vFDw8q254ff8VDm9nF2lW63WX9qMBbgvpjtZ8Pta2WEAS1jsmYMeGlfsnYhabhEvk37b
+88p944K9NsuL99SvAfLvgfZITOSUCzHQ3tPMzWJ8ofS8VflJJZYPhaJas99b28rfV6c/W2hPuh/
f2v8aDUFLw5DCTTJYfS+Ek44hOAPaUeAfYqWzqhjSOkOqWo3YCqKbp2a95H6MvP3zHsZkXiD6JMl
++jX/drozKWTvjbxIxMNPY+3klG7bk8rZgqXJhObpuHIYBgX29cAbWaM1IrmmIffiNuL1MjPdUAg
MtS3XkeqaKTML6rsVSHQ+0j7G7q3CGTi4dp+dp10wyGXC2ij4kdvkWntiyzfk93MDCbIqdPt6twm
eILJXzg3orj3rPesA6M/Ruu+NO/yjAN9bWvbzuzbhV2n1yYGwcmZbcGGYW04NClYNf1+TKgJ/t86
0/Ajt8PPEqjagvjsDdr9KqnCW9HTDsuKh1tgn3kTwkQeFYdaN5+Bfi2c6rnqL9i46Ut/Mqx4I8Nv
hZYAKK02n4vhOmAl9vOnclRcXOLozpTfTMS98KQUe03dpT1ShGqcraNamAvewY57Eo8lA2G8mNZL
PLX7WA4PmfmWweZJeveub+xtAs/AUdQ9B8dQvNqxtyPJBCzBdx87UdKulBcnGwdOXGXHsr0Gflc+
GCTyUk3bVSSTDfL0+NZXbnAfJ8HRJHJQKG1rmeMmEeF6SgmnmiYvfW/ZFjdV5C4n4uRpfjfYDwXB
Gc8087MTr8P2rTMPI8Pedq/heXGJyRCFINBxQOMx6hPnKNs45vI8kblPGE5Gh9TbN/G018JDwe44
StYpG8V4XRRP2XQlabUR+pvGKzwho3uA6LtL2D9E6sHukzPMGuAFvEAC7p2DLylUT0PYNNUq45aZ
j4W2VhJr/wwsshoJbUXATCr17NnjMgTQ0GfNmflyOcxj5+liCI6Qg7XRCyAx1KLji98m1i6y40td
nUWKggUjcgkZEG4GbzgUf2gs4CzFlVCjHzyz/JPlL9Y6MJziKLKzw+ZT25UtoyKQNAZgki9VPFnN
swlFFNyBId27KuePGuU5iBmHwDzKSMpqUxphjn+qjWTdxggdtJsvKttce9N2lJQRDxK1HktBfaF3
jyduW/nDq5XcTtTjFAzLXcTxRJ6KYuvF3ZLxcGuxsMSsUSZBbzZMekN+ziX9UOfk7XRwHCRhCDAv
DN89aqZWYQ+g9tu083OfJdjgPfmNh7Jjkel22ADZIA7rtJz2puEskAlWjZGAs+oWWYV1P8l1d+1Z
4HBG1AzoosGiBybBake3usAHQtX8oiKEsLfHhrNZdpIG89qsOzVTi6VFk1fAZ++DU75Bn2CQ2T1T
L1qBl8iKA/5vdoRGKgmr1q+pepl0oB1I/h9lFp/qnLxQlzLo6ZZxJ9ceBgHd2+TaFV/cYp6P+6Tj
a1djLYb7Nl4DnV96fNOzu7gZl7Ym111Vxo+2rV9H1z7BX8o3qtkqc4xpJGBXwsT3IUWHqKZGrPMk
XucQR3LJnxzfB8Bp/tNoPFXJxSLQxA59MWlUvHOLjmAdAvOUW/2N0XwMlraPy3pveu+wFe8ShrAm
sF4dGolbr0HXbEMx86iWQ1qSsduP1JgFL+ZwLMQ9Q+5LnVtsv9tpaQpS1PBt0c6q9n7KEtKYrfXq
i2GV+a9wNU8S4rUv8URVAbnMCiQYAhecPVBH1mcR/rCZHZNpLde+qapFFLjxpnKLC+MCi1GUBLFg
96de54dsdJxGg9jlokmvRUBRsTMFziYdTWKELFkJMsl6irYeAwkQ0hyzeaJAMQD4eE0nmlTSCZSl
dUuuWC50OoDJanI0M89+D6U6Bv/apuGuaqyauVyxCz3QI0nCzQy4i/eBxmRxdHe9q/noyliGZK39
KDX/UkzIuJpuXzLqVOE+tT1wcfud/u8G5UfdGQyH8K99d21F9Xag4RcLW1QvBv4+08ll3SKJKNLv
fqK/t0Jzds3UeQen5kRJarwS7yM6+4zTpbgkZ8IS9k6+d/3x3HTgrgw3dFZw6BUjwai61URwB0HK
2HcievTJjCwZRMplFEidp6oJdySFid4Zm8C3InbXV/Bw3FvagKsE/6RP4IkpKgQ4C/XjWrEk0Qc3
DruSNnMWLj0OnjkX+txC/nRMDIjC3uBrh7zqDLF2xjDduEzeqSCrd5KMV6j4NqrBVmu7fh4Gbweh
7N23xCbF/8/00HwK9YkTmLlpiD+C5L06PVAZMGWhVwFfjPbS1E8k5S5uRMAt0ZxFaSp1SCYKYDo/
Oqm01lfZpOlbKkTaGxKiR6MMSVhmRRjui1QQV5fuCIQiybJns4MWvjYZkmybBivmCpu923FKskyN
VSV8iEExmQu3iZhdgijwaRkck+3gZOtGWu1Bs4SzRsSxjp3N79QgOjCibVPCnoEXC4BREqiLDmsV
aPJdaaCP+mPgXmVoVlurSGiUd2Lz0W3kOR1ya81JswRWM9QLjGCwrqSuYH8zqZhgrtxXDF3WDPSN
myHTo3CpRgea15QhVXcqB9znmPF4W/VY4RZY/o2NNDka60TXF7ll3KeB/Oi8zqBCLTAtf5mFpfU6
5G713c8z3tA0wDYPDJoALNXfU4xlzA+n7otnsOddYnVXUpnu2kprhis5sCFfatU55+9hZBh7TlWT
xn8CMYZQG/qEWqNkfvaSFGwWZeZN7bhPPRi3hS2DXYJzY4Oby3rFIIkuXcru2pkTkFHdYPUoBmOl
SzDbWJf8lzCNZpJBO7x5nvkVFSR2d4UziFPVDNZ7HaJ5h9gdvtjE0nKHhe+AKR7DyaDt/ADKwcKf
KgZtTtSx9ZgKqLF2cXI0Zk5lADnDbFkblTgUVf3V9oa8Cj/i4IgayStXuUtpTIz6YTnYbO0GfR9p
bM30ZuguBjx46APk+KBiNP43UEirJAKt9VszqzdMPQYBGaocVxEHmq0kmGosg6hq3EU44685Oo7Z
F1nE9B6zoLzrC9Wgn0zlKh6mtzYo8o2eT9mXn5QxDWTMiVBie2nxQo6L5LbpQkhYE7s3sks+X7LP
4a73UvYGc6y1GsxXo+jMawXj6rXlXLOXBKnP4N2qrVkL80KaP2STI9lUUfBqmysLqNSyxf+3YP4d
IH9mQeXwXBslvcFAK8UQeVtZwfyEGQoR0K/RU4JUOttCh2c9agiJyvY+pejzNYI2OWUHc8tVLwv/
R1ZrxjaZNHfdy1qcA1foG50twoEBNfso3qfXptfUs9vDPDRr07lpDLC5Dl5tZpVSOEdQ8f7FSy13
BfsNI4zFqcLytRlkVRGEZf3vf2RDKOotHCaOLUGmL2urLnTAYB7vT+Iud0YbUgwJV6ZcBz5qLgew
cVXGWslgLgWxGFptc8YRAlaphD950zH/XXPO7G9g3vH7tR4It8Rwh43ftdFZGIjB8LBiplMgtJj2
t9vUCjE/a1J/9oIAbhD9Tmpn55n31qdtCJcpzScYhnqs3ZkwEVeuq33qQa6YMozBZ14DcczJl68I
1RjrGC9VwYQi8C9+yNCkzvxuBevW42uJxd5oxI0KSMus0DBjSD4pDWyYwzkplq7xbGeBdcN8x6+x
FcnMuDhp2gHcC4KcIwKgzBQPyVrTyG3yzJrlidEG4+9E9CvXFivPLLWVNSberQtweAu9KjnqdTJD
+nAMhS4UIK+s27sgU/Gt5IhRmW5+SdhL4vkYgu9Ywrdd4Mb0zrKMb5Qvxy151KVR1MBrXQsdN4AO
N0qTYoNehi8wbexDMojnoSyqq90W6sY0W1hFiWmt+bWAzltww5khtccqDYyXeSncCJ9jlEng/nHQ
e74E7om7MDXFdqxJmfYq5i6ya30PcHR8oIuFoQspanaFeGhixhO3em12twyqpIbyPsYDeKbed1bR
kNQQqDRbyFXW5o8RQgIQAdi9WT4cg3Sk8G1oKp6IUFspz/C+YMAg0giv3ZQS0ZdnCE2l4sCzMNjp
fyZDNJ6Zx/0oOwTzxpNbQIUIyW3KNCYjzn5xAZcUpP3Z4bdpbu+jOtV3MMe5hQdrS7XKZmp8b09b
OwN/z6VEFtLLnK64lYXdndEs7Q1hkvFsjc241tqMZyypixXxIOdOBYVzpoWiu469ULscbPaTVyYM
nCQkgA6XAggUC5GkWgQxqCW4JOmNaqGSRvMwtjWjuzGvrevId4uFFdjOWgtNd5dF6om4U3ZLMQzM
EdsNnksIJQzc0heDOcMy16AWQSmAfVbmGx+Q1sboa7kK2DU++qJ7mSNMa1CJzEbLMeuevMGKYH1U
oaMWFa7keS7dyl1dgVUSKjXPAHMR/sNS37D9QUbKRgQXG51yQh+9kkjBlZUzBUJIPqp0sC5N5dTL
OqURqERfaspB/QgCqrLtTGG9GEhwK4q51krWEy0gCOnZ/DSSuge3yUFcDxCLcxp7+8KN1+6QFSs2
DFSsVmxEirSRm7Hr9znDPPzrmM0ZvryZYWrYLNgOjGBwyAGtQ376bhR8dYGJr8DKqVuhMXy2X1RQ
d3F5YTlpgYl+FaHhnUamfhXWmtVkaRh5kmyl+yV2YX3QD9ygMJfMwf0BFQZnJprkFQ8HQFZZu9uM
ciZEHkDlF0q0+b3LdBe0Xc0QJlTOXh96NCBlhZyexza4crdxNI+bKsPqFMR3Lb5GtpheX64Taca7
lv0H/E8sfVlWNzsqD/IRxHTP1xKS3uxXTWNGzoKpoLqaadcyNcLEBlo/M27qoVD7xISks/S7blra
bpM8S84IWL4qWoGkEarvIa/iq51NzrJ0ekbTaaQaBhe+OmB+RdCJ+O/F7I/JR5w8T1Y3qT0GPxrl
culKp+N4lGnVJ13S03eaZeXBn3RC626oIRRY/SzAqvANA4a4aqzkG5MZ1MHs6VLHGyOiW20EzTyR
PTgOdM+shqg1dmCimtc2nMJV6MMnMqAK3fldFZ8ZY5EDGQA6RpF6BUEFfqQBZsuQA4/HQxeo6TtL
SVP6QdBvyowIxsI0oQo0wgUdpmP8m0pVUzbC1IJCOKyxWTROqxrqQrzKB6++qtDfqSTNl5JX0t6h
7/1AyopYwqCKc9XIYhUn43gFVHaiqs4FFC6tjQLS+gogHwS14Oh67LSuXGnKWddaNL1VgZIPTevj
zkpKFFdXtU96w021UDT/MKNr3SOddPgTh1vLCZkYNngR9LG+ZFVibdvC7K5KD5CnAXT4jzWm9F3p
gEbrc6Naa2XX3Fra/GJQfcZbyM1ZSdtpwsrmFbiXptG7TAWeK54ZavUsw/5Rh1zMyDJD3p9hhcpe
MMnzUIYo756G2ylJqFztHTANoXSSYqlclohUJMYzi8mPDlFxjypM4T3ThfUwaOOmiFVyDiANusBo
Ep6FQUzDu+OP/q0XnrMA5SM6+uImyKP8QDiy+awUYNwqOFXpBHc+WLhOyxagDqaNa8xv80k7ViGj
Srsr0FuOosd0WLcL3bBx1OZHoDHU99SwQjlR0V6DZGKFNTIQ0wY2KOIDScJ+5c0B9irsyPEPpSs+
AAvMJLoi2mWMMxDPUejVIqt1jY19QmREGrZNB8oMBbOrGm5otM2Nehem8RO9IhLwymSEN5518Fzt
2NHRu5H1gHZc1tMekDxjmpBBDLwVho7ytROQYtPpFHjdk0ZYZWVFfJrJIF+MX//e+/9Q5vzvf/zN
v/8z3/5RyrHGvNX+z/+3eMD2q7y851//P5QQzp3f//dkwParzt+L8a9wgfkv/FcyQPxHt2brv2cR
qXfI8P/vaID4jze7/qnlschMG0Ln7/wXXUDwlxyDpLpO/tUwaSP8P9EA9z/mXEtInhSP5s/UwL+g
C/ySGiUzZzoedxvhgBlLYf2SC5hc0PYklSj/BLCFMNzA1Q/JrgRIMbE9s+IcFscPcFXN/i+X6L/J
/s9Bwb8k7uZP5qrMIWIhHAKdvwTT3aFJ6QkDIds0ec6DGek6qmcbuMBnJdRvf3CY7HYctr8aUCjl
4s8f/2uKks+3TEChFh2Q7txm90vEsLUbSTkCIRpQlNidCQyBxfQQI7dlo/zHdjSyL9sEHYJqAX0y
bqVRbttGt/9dcnT+OVyT4jhT54fh9vg1UKmXWVWNuJ4SKpaOOqDEFyaXw6GLwAb8wy/9S6xy/izG
LGQ3AXfaJLh/ueZykMPUa8h3aR7Y/YMXEDQQaZBoZ9weXPO+FOrmz9f59xuMX8+EfGJysMei+csN
xsZLtR10W4yMs7VWNkqk+6zteWcSRVOk02JdMvhq9B9//uA5Bfv3+8sC2uHwO7MnxZs///u/JF6a
wqENUWKDQxWsnYujkgC/u9KA2WohhKY/f9rvd7Ot6wx5qCPkZmLi8vdP68c47xhNZUt2J+KIDeYT
VHTbwaKE/twbdIWME/jojAqIf3iO/psLPPemW3MfJL+o+OWTZdda3phaOdh8Rxz7RM3+PGTfLEw4
aRr+Pp3vqz//tvOX9su19SFZGA5ZZNwd7i/Pjpp0uFhWxfZFF/oPBAXu1IR80z98zO9foa27rJ0C
AZyl0/0l8F1YDRQtSVpnECwPvOMw4wZoQJ9TEeFm/vPv9FuvJLkon92YQ7qatdf7dUFwNSMtKtOE
7Evq8cntcwf7qKF3W8OIu4Zzg2Onqxb8HnbHDnTRYmjbltZsV2nrqizY6LNRHKp/+LF+vwaubrJK
MmTTeYHMibO/3sapp4dkEcdy2UWVNR6ZIoxkNv10OMdx5P/rtYgXjsGKCMLDdwmZ//3DplG3IxVm
rIlyEMe20mPq2awIELw9yNc/X+/f76H55WbYkCtYksjI/f2zHFYgjngdG3Qsc1srGbiHciYM8h+w
Ab8/mXT2Wmj0hsG3Cqjn75/TBoYiRhyWS84p/TkZtWw7DYNghlzRCeUIP/wAqJo/0CXTJ//w2b+v
ty5sCdQixCxW3l+5L5TRhK2S/I4RIb8f8LSmkS2nE1PkYyZmemb2zKvnX19XF5bFDM1wvd8fmsqg
zAZmEIVW5qRutCnLnlh5vdWfP+W3VcfRbZx6vElY9ohmzf/+L6tr5yZTMvEbL7AiajeenQTnoPLs
Q0r115IBobw3eHivf/7QXwkQusHaCtEL3AoPKp86X++/fGpZa71m9Yr9ccb0/xhYobfLcoWhpIkm
tIZsGsNtj2I4Y/jI/5AdccJPUIvFDpPM5O8T3U2tXdolNGn+w8/22/3MF+2Q47Q8y7R/389YZeq3
Yw/RbBJoAp6p46lIcLtEWFSRJ9zCTY6tKiIOJ6G/HLH/7pukD3mMp/Qrdol6M/cQFfYpq4v/6bn+
7SHg6ERoGEDIvMY59i8XjgEZkXULtbI1Eu8ZzGn+NvnUKKDgZDEnsULTac/SuDHZJ7INNKZametx
Mt1FwQbxWbhDscM0SmWlH/Ymxhq6ppB4OpeQW1YrohiTZElOhekgCyQ0DpDOIau34GvE9jhSVfYJ
OwHiMq6DftqMNGIOm4HmMbmUWF8CRAP4lxielU79nfK+OHYWateQiEs2IPoyzOmmx5+jF9B31yYN
kDTN+h19OvOzVesJvAQZKX4IxrZ3qjbiG90Kio2Z06RCCEJlHy7jfJj5Q54tPfym0Ai4JuimWq9u
yhRvBDk1yzsSD6lwVsmeHVGLZz59TSjNuFDMh+r457vm1++FVZ19vO/y5cAO4Z9/v6HhbSmqH2ca
8CXrN+CarWxNlRGzqj9/DieGX55Y24ZPSBcw233fMkBq/LIOJoo5t19Hs8weO9E7sjsjY0ONJc4k
PcZ4NKG+MfxixjzpiWxpyrBugrjGOAFot1k0bW2dHIXj0SlCBhSh40c3UzNtsjQ6WcrUSMg72Kjo
ILOXvNOQJX9OwS0evGgd5UibzAeyrTnkCG4/x+ZDG79NNA0BQZwCuYSi66xLKPP486T+PjTjrgR7
+qLXc++qF6TDfYwFHbOlN5LT4Go2y0hSO96MxlwbV1W385KIoFwG9i4IXHlTTaD0T4w2E/gTpUNs
r9VxArVexNofdoF1YD1w6fO28W8ELvrLMovTQadFy3NvqW4RZ0hoSzPVdGfT/ZQ7Al+r5FabJZEo
GtXGdgU6idEZ07MVxnvJpGZ650s3lnZDKHwFbj5rthqcE5spyTDUG41W7Af6ZnAizdJOIzH3dnQE
3Ro/lZ/2pwpkVA7KMIZvDb8TelEisuY20Ed5B7shvTfNKP+ym65B6vgpNxkZfTZoc6hQQRdeSXRW
1rYG+oD2PStXNVZyIBwQll8CVKhxWf4UveJZ/2qtxmIo4qruBr23ujVEn+0BJsUnWNjigMK/cUjm
bWr6JI9cfP1SjIQLpK0lWypQGuoEDNHW6/CncKcb4gs0yZuWzKJe2w3+S80ddRdpSMNlh0EJXOYA
tnswrNdWrwxs4oiGBZ1UohiQEXUi3FTKfBpkH9dJ7HlM638qj1Dfx42PPqIvQswl5zF3kmOeC3En
fQNNdepCulj6hAgmH1Z/q5HgB05ftqbb/qcwmiGRupGD86jxFl1tDuO2/6msUrCByupZxhOwdSwu
QWiaG5lInewhiZJEF2ql4e+E6DF91LOK24kkXDY9YVaZWt2dm0GrwRFQbQM/n+Cw0DKwtcvEo7PP
5Wli1WoEwBGuYKJpDlVMWnswfK/F+hbMenIc1+4Dju2HyCRGSTdyne3Ruq1olRdxszV9KZL1BD3i
uVHtxJWcpe58Fr0b9ItsCeu5u8lnYTxTA7gSw57OYeeoA8dsmrTr+BV4fAHctL6n86Nd4AxcVJ21
idDj60Q8JbNAz1UVAOCLPT5DtR54jzNj9mnBjkCUO1qebrJqFv6n3hefMwy+IuTSGtmqsQp1lWWD
E5XqR5CjKZyYUAzTOs7weVAJP9dMhPZtVEXOIzWf4KRNzAo9rgVKAw38DeG9rNrqthsJgEaz5aEo
s1PSNg8+raErJ4epUYt3soTvqVvT0tQUaf/GTueTAs0JGaD/UavKfknGyeVetu09yH9CHn1+p/yQ
KEtZHPXK1p4pkL7i3MRmFsavxvRZF/EjtJRPCN2gdbzxMOrhmQWKCGjXr9222RLVq2CpY5FXjf0K
/r7H/2peDY2uwVbITVJMj5bbqiXUuSOCBmVvQcabtHwMIXtvxZh+U4Kykp6JU0b+0KMYSWQQCwfm
xzLvKo8mb/UOJKIDbyvHD/Z2d8qaHjw91SmZZPZhGtgNhaRKoKT+FPUoPEnur5kf3JPDqIIQhxUv
3VMJzLzGBU10mobouiTjEznGNbNHvp2pV4x/wxNbT1yDWcmIRzpMw8tRu+StPZARJbOP+8XiE3QB
Y4G2AdQkWupyaO/EeggcW+WlMIgGuFUwLFpLupyDrJ1WpBqN6clDODhbtjkTmwNRrRXPCH1wgJtk
eG9aPD80IVxhKMOeHXJ2wfGXF0X2np2boKe+Mm0g0Ib4TNl0yEWSa+qzzUT7IlqjOAQ8Yye7pDTO
pmbUkGgLg9L8nSb7a9oY2pLOOnVvAyhYGnnxqI/9cXJhrtb+fMAI8aaZYqa/0FpreuepQRVDQv9q
JgPxb/DtdWbmx95oXooUREadBVtMQjRbopu1NoMiBjn0twlFn2kdR2vZe82FaewjTN8yB8mg88Xk
7gPUeQ0kfPeYtAbMlvA2Y+9FjR4l45kYbqkv/QidsV+yvoYnrcJ4JbXoowGTv+pNVsOicGkQwc6/
BBYtVr6ZhnCs5QcyD90l+DRx45K6ywDlzL5HPpvAjTWSxc0Cfe2NJbZZgjtHQo35xrP97N4WbfZI
0ylfCmwAdjbatCZPBBq/A2kDoWgzpfqWHfMWe8hIwtfEhetP3HUMNLpmjM9xXnizb/8uYjBuDP19
XshT28k7wNTJCxHH2zjESAtbHmFfeh8GbTf0p2QEvvraZJY1AmemsXRh0B2Hloz/to0vNKs7d3XV
3+miBBA/qK3FAUmb1NWqKihm0n4sUw4Wno8JugpvkpQWWE1A+O5vzahikev6i2mnl9SVDzQtsdtk
YrFLh/6b/g1wFHI8wYhm3SjI2pmdIOwbYd/Q9G+nQanmSzGtY2wxhxeY3dKywW2Uo1Sb2UBIG6Nj
jpLHDsOlOkPdWgV3/8bgQi7wXyztvH11w74hymVvNRacaqEVUXrRQzwqMF0Xpl8Uj36bf3CqwbBD
DYqG46nsVjXQce7FCVRz6I6XqhkPaAzT2ur8VxZvATlgegt6GGALI+QFbtHos4q08GTEpk7FDvZm
kyyrKKrvMNUYWPTfeYRSjNcHfhP+WCxn2QiaPACm3gfAsiZ6PqNyDJZFkGx6P15XFKOANFtaNqWB
BZ5AGi/qpVWE377ZAjvXfML3U/GJhQE1BNPexutIntgkbHKbcEPTW9eC/fRyGIIHp6hOToaaE8wI
ityX70S7jn3oK3yQabcToU3ddiSpgTF5jPWK6k0nPmf56C47GVwoFArWYK23WZ7u9ewhcMNdMIyr
keImG+Eo1qOzi1tX92rezEVBfUhAETSVBeUKNtuaWvbPuI8+HDfeh/O1jpzpQeikqcbJdveDqNNl
k9f8jZyRXG1SFZlGEoj45GDZARaIKrMRtXnj4asW+n0l7GCjqmbrkBaCj7MYwOBgGbshdnLIJe4C
O5UrphufZtYfmrg8Trq2xZgdUfGMUxDj5yZMx03vejdMmB/1PPgkjrkRrVgzRVqTEV2XpXs/iPyK
rzMjdZ5ik6IJ2xpoCqJ9rONt25TG2u5te9OadbqxvOyGWWq2UR2irZlbw7KijZp52Bz66/hKfIyx
1Pc0l4SKBcILuBEj1nsrGHa+4k6IKXmKBLmDcKjvq6pBNqQi2mO2xiPHD0EB5rPees7CVTqN0vod
OP2LnTN6whaDyQ4me6an7cHBW8pthTpfZuFRs4mQl2LqSEdowHJIZ77FTH7WmCfq+dUgVsofb8Yx
OU5eccJi01/AwX24o9CW7pAkp5KuvSVGomcvr25cbyC5PjnRjqoSnqL/Rd6ZLMttZNn2V9JqDpkD
DsDhg6pB9M3tW5ITGO8lib7v8fVvQVKlUUEl+TR89iZpppTICAQAdz/n7L02Pkosr6ua8epBTr7x
jJTIfAo8/cZ8ktaROvaievBc48nxjXXb0CwcXftbpNBLl7OkjFPqk9CYLCK3zFaDqkyMZfN15BHr
ZLEprFrVf6TV/rlrPSzxtSq3bu49uYzWV6FpYc8ki3OEnHTyMvmUBN5jGMLYH+3qnlnOvQrGggm8
A4ydXE57ME41jq516HbhppbqwUz8b6rx/W0WlHcGSgD81CPCA1cdOa/tp9hpdnqsscKETrqhf34b
+b1ag0Gpdkxe7osqfiOsHAOjEd4WZcrRqx1TOANN9c020/usQQhE6AjudLd8aQQRm9VUfinkcG+W
2j6W3iSfDYwrKws/wJI9Nq07sxlP/YB/VOFuMYiI2jlBnOFnmKDsIyr9HGfdlZWW1xH72ala9PeS
AmjD9hUBJmPtuOaxm89j1H8kJwoBfzax7HE6mVlRrxRJECAYTJw/fli8A6kYTxCS2rUidLdCjUBG
82noSUYAlqH3ZdGyCf0OZLKHBOU+9Fykrda6SJB5C2uut7Ekwx0sE471OHtBC31Q3siKxuKyEhWp
yOTRXaUOyhxaIBss889FZnydncq7E0ETXguvmk44OK1dFnGXx8I0tqk7BNeyr3Yi8Y/hQKg6+MGP
CNVwmqTGXmeKFwji/T5PjbvYy3deM70EfftS6CUNYgqQ6NT7JXpItJrZ/yivira5LzqwN1ZZXUni
brUzYUogFZu9jDMP8QIPnVZPBbY+Ujvru0o4H6YcdkcnD10mzCNKW7LNmZFv0m7YYkB+tmfj2Ywq
fOmQASASPFRm8ZB16MOTOfoo+kVmyms3O/ZVT9LpumisE8Ecp3ket15VXo+ipkKhmGHn3oUtEjSj
UDu7q/fDCKZVjke82UjDgia/8ZzCMteoEaYr1IM9KB19JGP7npC/YN0rgsnF4B91me1kNrwgkSJz
J0VRY1LfjolH0Wx+a0uSVa0I9lUolLtVqSo1ritmbEzdLUH5WvToVc3USopNFQ8DBoShrrt14gz6
mdqxfSTYJ0zXlTAggRuEQbOoxLGPXAemynzjQAdMHtyoZteeWp02ByfpQ0QTRnI/BkX1rSl61j6j
bjhBYkeTNyg1IU+aUWsbJ3+k/bMOCsf6QlPHeTFAGRwMEQ43LaKIdj+03fhSFU5xC88LSZAwIyPd
RaQN3/ml4bN3m73vHguZMoV3rMTb8Ep51WZRi27Lznwq+rAzrzqnVU9u2YZ3UNYXg9h0Cyr1icCR
e5Nm/9s4YuysvM8sd/A8pjcyeG4HbOqrqLLikxtMhKGYIWG0O+Bx7ceRH4gnrEH84xcuxW/Y3+Oo
7XaK1pbRUDvE4TWJ9k+jTWRGzvceR9LlqaPTubuzAn1PTxhaRj2wj2nndgxTuiCEI15bo0FkTeA3
/psTxsktcTjbIiZQPMa06c+xBzDTfqtqD6Cs5Q/HlHkxS3sxgHPwsYAJg2d37dRsMvUQYNiMg20O
v+G2yOszbO/XJGpA1Veie6qV9RFnx4tSqIrMqQqBcmT70G/okeTIl1Do4oGHeErqWzyfIxjQK/hk
r2Hi4Hgxa9EfMhaVVdrAXJq89DFDToizzuLhKwsH7UyHo6IA0pW2csVpsELUXOQAAfrZpBiFuCg3
sGoGcmHzg2r6I7ygh6iTt+2MYTwcLf/MyP0Nm3ixR6c1PoalkfVXHXSwz9RrwVuFEv4uLZNqN0Ze
+hCUFt3eaCRJqjUc5gvDA03LDfyrUzi48x36IqhtdTDti85lYYvx8XRxGF/h+XEeedM/N/V4F3HK
v4UwhUja00VCFM1oPJMvTBcWDef0OLWIPtgea8gdRv5Uoum/Suc5vlNkmJwUEZWA5I0TKq27QMav
NjfkXNh5sQ0xIr8YbsYTwQGu2TaNJ57Tgiq/CxMYEyF6Rz3TVHCjzHkkm5dLcM0Q+bb0jmNb6c2I
7+aunHX4DtTafXd6p38hgFui1LZfKlOQ1R5l6W0ckKHpkYl1TX5Jz5GCyTqCa3LFqnFcacVUe8gg
vpQOvvCh2YrQZLDfjO+xaq65LUzVhvoz0+50Uzvl/VAVA7lMdKR4dXbZqMmrTuzwzMgk39ZVmR1J
r+2gOKeg2noAKgVi5GcJlBRcn3Y/WCZ63orD9Zojlbnzpp5jojXGO7Eg2OgpQfPpOg8ZdOwnjyWF
xR4o/btXlKggDNQPMSKalauSZ+Tcm2SeIVWNZbCuYG1soxAKXFpMTbzn73WLx6AmRnWTWW593ZYz
rSope/FsO/5CJyyjckXu6Ee6IzgSBldAUXMd80wKG/4Fz6JxZhCqGLbd3SQ5OqeOmx7J1s03LdES
qBLrsd/1omwQ0DqKGOLBBMNjpcaxmNwYW45bnkhmNQbiZ6diV7iAFycvCB5BwDjXedxdGZmVbSAe
p4iUovBjjs8WokkzTMzalPgMtnGJ09Tyq6fhW7SmHHtQZlH9GZkZdRiz8xTRct2Y7+XSXaZOqmIw
tB0nEt6NwAZqGsY8cJMDwHHizMexcJwwAe3g6PY0jTzVoqlsRttQ94WI8lyvOpsHjqDDmg4FbEKK
J2qebh20sf48i35CxlnOpGadGi8o/ZMZRjVaJr8NkfAJ+rknszUj+2vbDj1vJ6JHLLHZnNefYv7O
4QMpcyz6ZtLK4E1bSMauxNy60ZFnsIG4wyjhpSHFfplEuCxrHfYN9NKWVwLThqBfrglNooFidsJE
2etDSjFH5RaUO6g3H0Vmu29BFrh3FYU+MYK/jxDqKmniI8dQMs90ljeHTkTg5lKMF/2J9FAld37b
JNhq2qx9RVZnhuvFdDwcxn6U+Lamkck+DRBlxKfQGidSjKZOSpKzrNEeT0M9pdmNrOzxLp26uN7J
TmAW7Hvi5WsHF9W6o9dID5tMLfGWVRmK3Ex4xdcWFJeNGNi1M0DQsHgZj+Hf2lTBYIy7esQTfUDB
nvXrMXQFwX9BC0+aLQq1o+pLnZxktPisYjqpGwDTUDT7vTkb95M90oX1qrcMy5W0hr0eyodxSAZS
vWk5a/PdwIyJKf+2TkrskRCfV23JcqLN6oCDxbmfabFCMQ7NM3f7Y8jxNey7r14r5m2iSA5rgGzb
aEFXU+MVnHbo2VFZ0WfYTgMVTjsO7maKabQsxXu4s4tSUVJ+qsOBQFHhGoyKgsbcUb0jhe8hEq+D
+kukvQOxdZ8wMrk3SFFR5+JdD/qguuWP2I+0yZMnqTvnRZhlfOic8Y1IJfbocFaHimP1tp/TcHEe
WupU8F1XcaKwzmrak9umljl9uqTXOt3boi1cgIOppyDyoCsMxtqd9o0N9Q+4xjTyirgYka46JfK3
wB6CiqTrqLdPmF4ySY9hGbHuzMGKiQJvIop320lqb5OHgDNX5JJThlAfEp1lW6neF4U32VdRFU/F
tipJrgEfUkZA7oYKhlUeGQ3gqNzCccID4zU72fejOKsMbvGt3/XKPViYJBTZVMgK/Hx2kmuzD4R7
HkoypY/c3mg+mL0FQ9sfW7435n0WS3QiTF5RcATDrqhaK7nnaDwGTy3GF3mVjIKlwO0N/ndiAfIQ
GRcYAGXZgAucc/+qJo+l3Y25bsJd6Ni41grfCzzcpkkhrzJznuRjIofaPJNW1aQHQbDxcCBoPSkr
YCnLMtF7MVFZvetW0R0RHAhzCZBX+Qb2SANmQ5ZBQxIYLC7jWruL2pm/2adZUYfp2Wyxobayrm7x
g1BKWSqZTk6RseXZSXPLMzy3u7qHDb+ViBOGFwI79VbWI2BbbYTNITMo9wgwK/27RJT1Ae0YHLx5
eKnaxlxs5VidERSjauOAeQMvMzoyf/um1fzKlkk1xUn7XNVyumXdbs+R7Z7z3ksPWQgcFInCovYY
6NtIp91nVjFvwzks1o1R22uz0px9cns4ho0B2GsZuE8jsyycbZ380nmxsWNO7n/wcwuaCe208ANo
1nDYNQNCJKp54pAPtJ45RPZ1O13ldUmgJKlw7sFpZEUIo6TpE6auvsnGaTxYkddQXenYod6AtUDu
9hRveJY5omdN3jwto5RdBwX5w1gnmsdcevl7ZYCX7GrnCsh+8jYG5nRvkGhy3zfREO0HL6nXypiD
4yzEY2flC5AA2AiSDJeGDZB9el2Nv54q3eyMAMt3xBJB9i2V197q0q9pYAAY0n71aNUW5QuNOJsr
mWZYBkX9SXPTHkNGJp+SKB8A5+hm0xIGuU6Vgy9YgA+ct1NUcmydaGXNtbAPM4nd0Gv88U4Z9nAH
eZ+sNEu+2nj2IwTsnfWW0i1gWKZARzHVmJ7BneuXMJHFfWKqD3KggTOY4Oiysffvfb8j4wj31J1h
ls5e1sjhlJWX115dkxVZtN5torsB1y5t7JWARMtEskn6Y63bdO+5iX4bYJDsy34orswhb25Ax3cr
RWeSMtux4P8vq10VvpjCl2dS997qxEKlPeEjifzxaoI/vmHHaDHLK3lCUlQyVarLzypKIp8YUmva
JnW+9EZj2Rc7JohymzpYeDeOkvZbZ4QB7FGdV+a2STKesGRwp8+VSmIM/75hUd/HEbZcGMihPbWY
djy2CSnuDf6ma2nCnuok0yDOFvl8EkyL9WZiTHYzcArZNUbef7GdqrnP57C5M4A/47+iP2QCTz/Q
OWA0B3yfhpAZO1BPsYLLj2E1ewtCo9rKYspvGjsQh1ox+195CCrnNTF1yT6LRbp1EecELDwzNAff
XSgPhcCRwyybsWtZsq56HeItAr1BWeMVNBLrDI7Z3ZvateiHZBCFh9IRBuZydNt4JfRjV3dkeCOg
3DN/1MzwQt/aY4KkLlfwYdawO+fdbIvqGlth/aamWN7ESf+1E5gJqYfmI+UKbKXCb6ONzAxxzLNi
PFYuTTPyCZyzCXuP+bBw9nY1RAZBi759T9T88LFsSkvjF6uma4s8pgcQGBw66jLdznPu3dCk8VYJ
vsfeIarZnwlIFMCvSjE+IAExniY3b+9rBmEcWqNix6OPGkILiMdpJF8bcwG7CN+Rx8DhIVxh6cF+
EDHwx0cECaTu9aGMO//QxYomXKRhZwlgCZl7hCg9f0Q8RyM7oL0oYre+B6LZQCEtBqrWJsYFKQfz
w4CL/MZJop5t2Qrp1bjWrTXqlwQPNaVhlsX7zjGjjSiQEqC+CwGJ46LLgsY6JNEs936YdHdz2aWc
MEjuYjypv8rBb75kSf4VMO+wrquu+4ynTN1UBUiYVdkhOFUNwMqRMR6z7ZF0CURA3oApmDo3PU2q
2Xkpdmtm2Tu7Mg54qfojHuGZhqhzssDjwE2MwGUV08fGiuMtupFn4sreHTIsWUcyitoSX2UurgpH
VzYnBeSBvgVTQFQu7DHTytqdkS1HGxyNm3zKyzW9k/EqoeJuVgR6PNDtzs8jeIB+MSJ5GRSvoqGI
MDomkBKV7akYBc+pM1ENB5kxheeGvAcMV2QHI+touREsh3rQ7L0Zfaq0nx9nMRSbhPVz2w+BuSYL
FuWU0GCE7Scl4jeCaL2d4xHsygwQj3NkPrdmcqCbHp8yPX0qG7PBt5GaX42CrSiSQ2SvXTk9z14J
1qmMSHhl/V8wPNHohSdjzvSrn/kZTUk1RfwJE0yi3YNMBcu2ZF0PbGLQU3LjnBpUzEU/GE/4HtqT
1Q3TOWBnXtWANQ+ajhl99rG5bchlWJmK0Esmw+HZSxSODHSZN15a0ianszzZntjTN6T+oNha5x7e
w1n3gqzKrHyKFmBgwnq6BebiQOFAT2TPVrydDJg+Jf2V68B0afcKcD0kBeO4bZQ+tzlmkNAJnAfh
K9JWpq56dnzq04xu5AfDNY7EQJ+KqRPWpo+L4opGNUyn+lPUOdld1zn6DIg4OpHqax5gsTfPvgeU
pK6Ed1UEVfVlTHtxjowqOJtmDvJGwn4zCDS9RdBl+FuWMgYLTMbuB5oWa6eNs0M5oRnU3nJcLMh9
GEeZbCdQmTvLMhyAM4nT3nVuDl4xYjIRUNM/lUbp3QElZ1E36XdZAZkW6x5U8oOwys/E8uZXTcpO
uGvIxD6okszUyCaZuoW++UZyjQ9yCYAFdR0rc2aRUk3VdT3Ryn4IhpBh8Jxh8AEcEuuT0dNOXE6L
r31Z9Fu/MpONL9S4px0ChGlI4cD5XEFeo7eKB7qXuyRtmpM7Yh5d1dPknYoEuCdz7eLTxEqDjTHJ
9SMOtzRYx2U2gi9uGvBJHbyViRQaOHtpu51Qpx0yBS4UKQJvW+TU9atfc7qkreHpekNsErxIunMC
TrBhn8gvgRIsu0o924ElvoVkvhzamuNYP4W2eC4dt7kfbNt4zqPOuq6XcO25nV/jysuuR6qrexk7
9Snz3eLByCYirssgg3yiqq6mVW7hTRyYgW1k3lPPi3G6pn2fbh1qQrHqadUXx5Twc2y6fWDSow5q
6OxGG9Rr1wWlui6cMn+fYNp1sDJm/zmEAviNwC3N2MRgL/A8pgkt/FoEULqPeeSjQoCpKKL4ySon
x16inOGLYhMCBOQC0GubJtmzoHFcS3HaMSCN6wGFrzJ3TQuVYMVs/RHZAhCOqSvuQDeE3lM2sPq5
E0I4uiPSu63KUIGSms3afLGRUXBuit3g5OW5v6YYd+XBymkviDKL2tUYFow17LF3CuBWpTmtTbsL
voo27hmFKlRZZZhg887NN9kM1aklrafcOHJkUiGhAmvGfAH28OtiMPxXa54XnqLHEJ5xd+KwjsGA
v0oSNd7IUYCiKA1MlqG7FMh28cX2hmMrShiKOr4uVPcx4iGnUThGmJELbJ1F5Hg0d2AGbPyyJLoF
kVV+6yCQwjUf1Kx6HLQPZOACl7QidDCdjGHdWX6xNwMcjSt3ygquyTUISzY8UKyueqdDR7gPSWSN
4wxbEAjNdRr3WDTTRDChwpGAAtvFYoagJa4dvQunOjta1AtrOXrvWgXoGtBO7rPKbF9jwwyOuvCD
BoNyVR86y1qwKWgfqHNhi1RjcMfvjWwI+d05GWPoiflQ9LsZ380OrgIN4pmbRCBxuZmZVBhnLebs
qS8oOzcubkSTf0nOp23Odx62eTrvU2BAciwhjZCP44Ucnmh1MQK1GfisMh4+bztGbXxsAqyyy78T
24ZFmjlxVglyhVClUIsEh96VgK4cMfRbTKnhjs6e0cF0sWHXcbdwTDADUjaaq9H51EvHMdj8l6fP
chTgkKb9MOfRcDBlmXJw8ABp5o1RfpCdw7iyLGz1oXYMpIGqnrLr1nfi8yCIKl5x3vOZa1EqB50A
49KLO35tFuemwAXf5ZCEosUf/yuNJWLN71wRKCwR5riCUEjpUfZ6F46Tgmwm2MnFn+r52asnyOzZ
gkCj+Y6Ox+aIwJq1FJyt8o/T4LWfmckrZr1tAyui1RTAhwFeEU/smKNnZTUc7zRDR05j8ZgnwIlk
h6M2hXb3lfxMBjBJB6n3D7nw4tgLvhZ3f3zn5q+evYt//J//H11+SwDPf3b5rQoivz//63P+5V+H
r/X8NSj6KP9LovDy5/80/enfXHRx0kP/T0MXI9//mv5M5zdl8YQAVfVs1+ah/rfpz3YWZ59jCQTk
CtuzxO/S8NCE//1ftvWb4/J4eSgCLRu7mPdP8oD+MNd996hai+oYGb0FaMthXbg0DTHRgOrb26TS
05mbObbZcIp8ABbXjNhSzOx5iTd67AIeOfYH+vb13KFVIz4RCOrYDvEuJmx23iBBHT4H7WA+N6Hq
Y2IU5hyOekZnYTvOg4Iw3DtmQIIFojAadWnlHUkQgO2FQE2Pm7HJYM+QO9fUN44Yc8Jamkl8gxGD
DLjtXVSIXZ/Sg3YTI30xnAavseNygFnnzsJq8m2NhtdqBRgWbekXjR7htQ7C5GpRfTHXTD3ncRhC
l8uje4ZmYR4JXCERA0Qmqnb+D/g2BzMiDI8xlMZ3T6IDvXydgT/LrKY+ez34LA7jqbsNVFfTokk1
bWBtXtOTAwfsEpOxkkSy3QydD5ESeUQFw7VnZ59ln7G/d+BY2kRYW759QuBSUJ/TDEM54IOpSdYI
jh1/JeYpYkemAOC4zzbzAA27/daEeeafU5vffVMlBnwinUWaknFIa7auvtHyMNuN8K+SmoJqPTkC
KU1Fm2OBgYdoGEsdfRrwWRHp15IIJBmngRNrB0ezI6fBtRE37ieDLDWGU8TbvBeJUO+GXc4TgOyE
sGlHj8Rj4EKnmoyxY0svC6t1n/rhs4KPhMiDxGiALSJJbjIva28aqxEEoHg9YgwVYvMhPJFePcI+
07pykxJuQk32MoKUyHqxamrfBH3bAkYjAyXD61ZDVJ7JppuTnDmDmdnRM1w4SAC8F+VzrLLgLQev
CxXJLxQyHjKCXjOvBqNE+z4ztorm9PLRAkUeidYEZZhCOHdzHy3FRqnQPOYuBvkdPT+Gfi4NHTQ4
xQI/8nzXPGO9R7lc1lHkrMo4Dk3EI2H7COWLr1apzloRahMf05oJ6rGcqu4tjbPhRrlz8sZkp70Z
UXYiqOFcdzUPKTTDznH9R+T3gYvCvqHJA0IDbm1amzI7WUYHFNBtXZTmWUX7ssWO8dy0qrWXE9nw
qSFZFED32JD1RATqRLwdffNHg54UHZVo8t6juDdemYhN0BA62IMWY9S7bhR2i8fBIgcYUwgVj8sf
3uehQr2UqZgoSql9V5JCEMsZ3qFrvjiVQkKd9E375Fl4RNe1zR60ASuvELRnITojqGgoRx2Rl/U6
qIyguKM+GeV6Iq/0C2Bq4Ouk2s13SaLz12hMrXftZ/VXyGJ0jzi/88NNyT0EqOEDLL/hQyqs5EEO
oUSLzSwGkj903mFf4OMRSBB978HvOTEhzzcbe2U6I3if0ZygNUrk7RoovGhBhZl+fk9TygYKEMxi
rVp3VcsFl8vR9j1s1CKyFxFKsMkUiFaLMqcD4vQ9E+ieeV+LJe7UNmXKTKLK7S8wme2PrQ7oiFqT
j4YQHaxy1rasmYummNfWOmyn5zo2wX7GXhLOjNn4eOaNHc2SxjDzt3TKzLcgIZ0CMcQo+u1It57I
Hz/3mm2JH807O742Sbqq6FbmjRtFXKUOXzLpjhwu/QT8vxHmLmDqDs3kYFWcRGMQme/sE0a+cYqq
nNYORdzZ0MC71rwEKlpbbpyGW8Mzx9em4DSONCwS0Cs41KMFGcYI2BMDQwfunQS3YowxowQIa212
kwV1/o6dLbZW0zB090xfswglYOM+WKoSXxuE3SBV5tnEcOFJdgNKIk6kxGzOziYCQ5ScFL/GuFYl
vmKQ9EUoV7mYkVN5ZcxhWZfaYU0PXOPQ+7Lp16SOlqgGWaNeTAYnAPwwsdiHHHPXo5FSs68Yc4J4
NTA43fBgZXrt1m1c3lcR5qANtWBUrxlfm9+mnKw6JMoZURAzaSrpiTawYTy72uA/D9mwqJ2MqjW3
ylKtd4b7EdCnLU1tbDs27U96UBLhBbIyaHBKtWpndIZ1I9xkfigK7umGnv+Czlfu+NblefrqMnfr
DkXhq7OPHgtsetR0720YDbe90boLm1ORkdXr21B0ORgbA78PIBZEtxu/C8NP351I/jy4/Svvsjss
i23z3/914SdiX7c9G8QA7Rsas+oyxtaGl8hKDvVEt3Fzl+GvP7Jvq42hCH9ifo7tsdf5eQLm+sfp
9x+dGf/vsA//r6VCLqnq//lUuK+/fn3/+hf0A//9H6dAi1Og7fAqwqTFwMut+fcpUJPviDMIjyZb
L648DHl/oh9s8zduoufh0/v9LhL9+L+nQGn/hk/M4V9xYuOYiIX5H6AfLgkInCLpfDucUDkA8pGK
k+j3bkrPpzEc02ZfTaafoYwiUUKLKjwQFNxukd11N7Ya+vuIdKrN4Evz6LWlPHz3Y/3NA7t8xl8O
onwHfgYPcaqJGfiSPzG60SCzukK2AIENULiobpRp1GcQ8b+yrF4YNH+/XHQqAC9MGxDPZdg7jdHG
6QVk7oCSaeMmOY6hvIJC8Ys6UC7O5b9ckxYEqJCRzc3CuC4vTH1zOwxl4HJNpQHUeGDuc+SlrZA3
c6C9GVQW0yX2ge6sIDt77VrgYzKOnCumdxob8XU/BsZzIFJIqtKtSzBKs6ufkskcsUr1uWOuK7cr
jF2LLY8YHtUnCZqtYaJB53cMjufSN29Rpw/kJfNNtiNs4Qa8VDt8UVARtjAZliUpTpAnhZ5C0mnB
OScNtE/hV/rDPNAvD5JArnpE6npNu1aF21rMpU2rxsKt+PNn4IcbQzwqpF9qJdZ3YYuL32uUVuor
QxD7FYzvLg2Nnd8byennH/K7d/37u8IruMAZPIox4fDgX3xKRU6ABbSbmUvQmAeDgft58tFhTjw4
z5p8q61pINdcuU01bJ1IRvc20th1VGNXHEXe3Q6x98WAhvkrw/blK8BQUogF/4F+BiiKvvDm1sSK
pojKCFOnabLxzWGcVn03NocQ/OnTz38Fy7p4NvkwViQTfzI9CnJpF5fodw7qMRu5NH/ieE51+2xm
CUmDOMCyQwCG5D1IOPevclr1r8oK2ZVjEc7vCIRHqrnK6Z5sr/XKrWlO/cc8nWZOm6GA89sTDYG4
GOg5GJO0nD57/myFe0JNOPpgP8R0Isqy8n7xpi2/zF9vqUkJzUVgnsSJbrFSfn8x3QxgFZMCD47I
nueaCWlk46KhDXPNiOzLz3+6v7lN2gZEYbL2osPWF7wCA8FpOkuFzTWReFLsmQYdv8Ftbvjy6ucf
ZS/P4sWFaW4RxAvJSmI5FxcWUiYabsdMN+8jAYsspYjb9ZUmgSYxjelQ6hJipsponq5o9AZInWt9
NwaTp9Y4c0zopWkgqp09ObHeWi1BOqsS3yNILgaCa15/8mRjt7ADjAIT8mtYZOVNb6ixX8djEPQb
wTD9M5PckJSVEYlaJqjsWTlBYoeqIP0za1qrOLW26+tbRCEoXcjCfBsdL2WI3BrlCQEoh1VmdqxR
rVuQxBtEoQDWj1yAKMwq/LNr9Zem1fdnH2vBgVz+asvGydNgs/w6F7iQxCOlZXZpitph4YOAtxZH
umeRl02wR+884yesP3A4pC0wNy3qit7kdI+QR9/WeoqZxTQOma+2bO9ZYBUumrqeP2DpTK+V25O1
58RDYu3Sfpi+jHMwwriuvIQO0b9PD3d/fN3vr8K88GlbvKGaxXDRnrlSKftiV27TmvwCh1FHkRcx
RHoOtWdp+GTBauyGguqNYbhrefvWqdpNY5vo+fwJnn6ayfXc5zGyQYjRJ5Ry3TMxLnJD6xzRXtYm
uFt+/mUvV+7L73qxdPmUG7a7rKkxEp2NCY4VMp2Ktz//FPPHG2tx7HG1hDYhHeFd3NimJt02xEG4
HtI+e0tlQtrNkvuVkQ/5FNQSCAuj+Hs7kumNZUqmf4Y0xmhjCae7+/l3+fHu8FUwz7NU83X0kvP9
/ZJTRqMb+NUiJyeOfo3QtXuQ9eAimatzsSllIAGjem79i4/9caXjuOdJ1gN36SdaFz80XkvH6Mi2
WEH663ZkD1VXS+23sqc8yVciJ2f359f5dx/o2pxYlYuPXl+idwCV9r0EH7gm1aJlVF24B6oZiLkj
zYuxVdkvNqYfnyRL4M2zqF1onP5Ag2l5akKSd5ZbXOHcMcm4bpja/ePnlU/BTew45LDzdl28W+mo
cY8PXFVYa/vQDNCLkb2qX5xp//ZaAGwhq4Xfi8rlr8/I4OWKUSLXojWpno6RVBtD8FE/v0N/9ynK
osPMC8EcxbvYIzI/6vseC+k6qQilsivsJkSnpr949/72UzxnKVEIjUd089drcYIMgM/AaoSoiEgW
p5XpYfFIPPz8YpbX5q9Lt+QNZ9mSrHuAyS42V2GNxMWjbCeAYEBHCGdgV/Kf7pM4cZHV1tOLjhF0
Q2iSv7hAaqYfPtrkxUJeyynMFd7FR5cjfamaTgsKM/5ygRfgqa2MbgeyM98WMxB8xtHzem67nMj1
9ybVTzEB8Gvfp8z++a+w/JgXvwJzAQ0LjlrRsy43MGe0UOdhDlx+bDyU1RIvLO3yoO1p/AVaaxlN
XHyWDcqFVxzViDR/oF3BIKppD0I/KaJZv/C2a3QPMTrQNQ1S215bVVM3+w4gwzX2yQhfWBr75EkU
vsQs1IUvsW9FJnEqWdLghusyAmhhaxlM9cIk3aCPmk3sl1GbEZzexPnK7qee5iGGOFgiHG//sHS0
UMyFE+xtuuzBL972v7lETmqw55ilwLKRy53//qyLmnEA8KsJUBD9Lg+INjGCtjvM0s1+8TL+uFxy
auDARiEvFEzfix3KbLsU603rr4ysFF8x1LdXTPIxNlj6W1Hl7f6fPiiOJhPEBn+m2IYu6UvaIVp3
Hvi4aUIEFxslsxUUeKSLNqb4s7PzH89Vf7P9clG/D4yQC5h0Df76O2YIqNHCxohArMVLJlR+avF4
nOYy9Xc4zcVuSKXCD+ZZDx0dwCMQQ0HAH6C/n1/2j6uEy4hAAau0pbQ8fXFDId8jjwaevFL9VL5a
wdDg0K8Rh1d1hV2kk/58TFNGQSYGg1+cyX98mJblnLhflnSKVPviDmNsQJcGwx8Re2LTLKWGp+9Y
rUNj/NUPfrnmLu+jDTB0mcxRo12S0TrotUljLJbjuHs3c5R6vrKCf/gIMax2YY5yX3HNoee/WPYY
W5Zm1fXVmuzU5CaY4x4mU2hcMYYvfvFRv9dh369r3C20RXyKu/SarMvBeJzgK8wKAelpzghANJT2
94TB0nnqp3EcVq5MHMZYCNvmI442TYgeQvppgzfCdAif9HS0TrPKSwHrN9pclzWGc9Qw6IXCYezV
PauN0xHnlTooLHID6RGZyujL63ko7iLEYgQ9uJbx+vPH8cf7xGXB0rJ59wVE1uWR+W59iW37/1B2
Jr1tM1kU/UUEOA9bkZIs23Icj7E3RBInnIfiUCzy1/dhVm3ZsPChgUYv0iZFFmt4795zEfwspDCC
6BguCLQlFU0SbvH1VT57enbAcd2FL2Gts8v7y8wkJ7kjIbX4/aV4USW2wA2Mei3fBXpivrRyycRG
D+R430mNUAPDalZhM5/yjyIpYxlK2142U5CxQXBiTNzZCn0AtO7THEsTZu88WI38FAzUtyXWMSP7
jTlg+yfUGykX3OL2zHT5ofTIiHAczu2rWoKa9ekhh1iGYRF53oVDmT8YQdX97CdaffaceZd2b7Pw
Kse8U2iIHuIUrIlrttYZmNzHt8d3xvfF9S1OWv9mvf97e2NVevQwLUzkscThSZIL0wYw8K/f3idX
YRO47mhsgwudTln4hXHjY0IMDdyHqw/Xwckk9e3XVzkF45kUTin2ox5YkYoeTf33Y6RYJBt2Q3XY
sfrpWXhV8HfMvJJoyhhgeWYVERJFhGRF5pJu3dvqOE0+TTLp+Mfcm+dXY5jF/X++qXUxdJmx0TTY
7Gve31RqwBCh5aBCy7wr4g0E2I1MSKUJ5zOfyCfDiXmMxclhS88wXRHL//8ltjO0zkQrZegFjTNe
06ddaLuD5ITQ1NHuDKdUIp/sPLuet6050jZyx8ozb/UxMR++/tkf3jgbDTp9bMkdmqqM7ff3oltd
1eYZjoFhiLNroEEDWm0yKb++inG6FnK6sFgkaFRRyqagd/JwWz1FRzhg6lVlpnaghYIdlZXuDaVn
/Aj8CiGg44oNbgv9SPQA6F1q0NqrjkD1HgO1s1eNKSsSVbTlKq2D9LIsvX7fK+QSNvHsZwboOv7e
rQDr3To0pditUO5c5TD//4LIe+r9Whd1OGXdvGGm0xAmcC7qHThcZ57MevA5uZZNPZXDBHsWHVrk
+2upPo3jGXtFaE4xSvAYwSVgAs1P7Eh22bhNyqHrYUU6Y73K8dLHiUw0nd4sK1eoLD17cjAlWiz0
2nhmE/HJ2Ag4gPLiWHtZdE/ObGa+GE2cZzTI+zq/ws6pjnHendnaB2tb6f0TsDymG6jaeGt1pp2T
tX2sRjJwEiiHCJx7WjkYtdGX6MQ0bs161A8qtXkBJTnDAuEKd7CxWVBe8qEecK8VnvZCzK3+OIyN
iefFze8rWB5bFdTlYzmaJP5Wup39bGfgEhsKrigIrW42jmaZAiZiww2NQnGFB7T/WnKbKbm86YpD
TMjuUiVXDorSo8nbw5JjaH8rq0MwQ6thLLcBeTpPw9yoYkPai3fojSH4zd4aFyByJUU6lr8QzpZU
jQWsO0hRABE14NMFCar8F0cB/xLeqzFvZrMhO9srHe1PZorpfslhmm9tPVnMzSScBqhOpvCpBIgF
drWX1q/C6dGo6ERrIoTRS+rgeHo9YhPFDObfC0oYbkhuSRikxujuaiT4Jj6LoMQR0hAcHPYOLZdr
JfUyO/jV7Lw66YRGhVSq+smmoYGmPXF1eRkk5G/RWlm/yQkGWr0f+lVvn4tAr9E3mFYcDukoVbSQ
r/Xc1zVOpyzP27uRVPDHzhPLLWG6miBLHkj5BjcuBCQEmU8WS0sbSb8nKcuchlcf7NJ1E/cpoV36
SDjhapP9TZJvvTURLM8HG5AVFr6xcfuIkIMYAk3TaH/EoAly6rIa/3iulchdZKKZh94xBxjhJhGK
IAj8HjRW6SRFiPtoQctkT94vQDDqOz6q4LuDvmXa+jPw05C21PiztnQqyAxIPMrW0JU/Kwfn2Abq
+XKsC+wDezkinaHKVP9IrcV6devGqsNk7gzMsFCIy1t0tnCiIEfZ6U7ZMwdGtUAi2EA2DLJ901Wr
oEyZ7hjpQSwTQt+r6iaoRE9OYG2xqyDJbexuxtGqZkLQSqTWGq5xdBTA2xBWEOaJWDwmIxCayhIY
W7MRENAaKyjqqOpH7w+pt+S62w0QS+qzxQqNJG3IDWMbHce3sp5yj3WnB5Il/dp1sULDfNk4oiuG
cKZbgIYrh8qA/xphs4nYiO7aYtddZPJjMdkF3fr0oKcB1RvIonP0xcMQlpHvbaMbutKawBZ4SFA8
71QVDw8tJhSaOVWe/mi6dvDCaVnkaxWjDgtdT4l0R/s/PtK+BcyCzyV9lOaQdk+j1GcS8Kx2yrdB
YYOhFFWRgNZMfZJ4gXbkCFJoHrjEKBrUQKDJBd0VBfD2EVVUQKC3NOFrVIvZfi8RefXr3m3+o6Tv
XRVtb5Z7VMjyAa9Y1xOUxfac26nql0EaiNIG5fXXBKSRe27ISjuQc+URtJKOP1SLqIT0JQ9nLs0L
RDyuMThYd5ageBj12bWvClLxzE074PmQUxuk+7IY6S5kua3GzWzbdCsG1PV9ZKhRvTROSna218qZ
icjW8eJ43Whftgh99EvXd6f8kpgpvtjSlICMlG/B4JNFfZfxeprD1BKwEvEJB9YVzk+PaG+d3GnM
o6g0I9EPwX7QANpuKlW2GCtdVeLnF5bsIpoLzXEu1aCFasoDwGb9iP6M0Fu8/0ZieDtgGxOToj+n
byoRCxZEevI7zRXepVsH2rWJzIxxo8XtL85DqO5jCra3ZSLbIPJd5u2w8Cvzd5KCaA8t2J4+vkEY
/syd6wyb17BGcXERcqxk7m+RyKiZzmedx7vR99L2oKfgsTeDL6v2Qter7HEYSBSMnJqIMhitVmGF
TOFTsbGCQWBICtRCkxm7Bb2RlANfZA8w0wl57YAXxCa0FTDpY4/LGothaJqTBSmsws1woUShi62w
nPrOW8T8p0Q5Xu48Ag9/2MOMnhCfIIvH1GdBjgDMxFKHPR7NO5EnmByhUOkbTnp0vQirkOA1+8Je
bmu/S3+NXulP107AsncxwISFowxbEOBTwHETIh8WkigfdSxQuvRx80Dh/rs07nSPC5HDp5k4SYAC
lb6VQUhPovl7mY8C11Tu7FJhHJuMJzrH8spDP47YUOc7zbaEbf/SWsKZHG0PDxcNWEyUI587BCy1
bW2YtsX4UGce8Vr1gy8ZM/QrsTx/y0T7UtrFgVPldiqKP3qW79g/Hxy8SiyQ3xrHvYnZpo/AbSLf
wPfGWAbNQ0SeCvZ08e5xND33LO9221+h3cjvm5zQYnCH4CN+5R5W3645LsZLMwKsqgBK/zY4zlWG
d7D5C/D8dgjIt1mFV7ckwtzjhEzYR2fwVGEvLBYnQEJ8COZK6th6RUy7GtapZ7ex/m3E3UhQuZGO
dzFEBLB96EMv6EBcUV/l36I/8HQUv2Ba9Oo2iT0V6ULsM69/GCVph8TTGKR5HOOpZNoFX0j8xnfk
modB45TqquoeC84ze40HgD5UHYd0etWx3lzos7dv5uXVTZ2t6INjYjpXvP87y6weHZxATgbarBjM
O79NvufwtZwCrOfRcqouGjkIbirWuitGGbzF6W8hkkuPs1FcBVgakuGR8O2jnZogZ9S0wCFMD72i
sZRk0z2Mrf0kNZxuwOQ63XqM+/yn0dWoaM1VUNXuqZLuYjpOENHqHU2cH0oDFofbPU/p2eiNfm+S
IxQEcR3izKeqrUUePxOGxmLuhya9t0AKpLlv4VVA9l+ly1ZoZcJt3LoVAZTG9KwJXMUAfrX8dz6U
bz1BTYR313zl6jrJi20wpWyIqm/AFcew1IxDnhjWK+m0mHBmuNLapCBpgG2O56tpgQsHMXky9beG
AbQV5fKWWa94IfeTM38jYPGZEELcCm4WLa5+kYyOuJtQ30rqXS5qydicoPHhsGHfMkN0I9x57wh8
RlYCmqEduhdT6xtSF4vbMusuGribXp7oob6Mv/jwv8EqKA/Ydpvt6DHFiUbdjR3ZCbE1/C7GgoSw
TMsLIBxVxy5Jedj+mvo4Da1+3eHE27Ew+88pQ8cm6sw5orW68Of+ArazdeG33XUhaT17/jUkP/Tq
DXay0tJu3LwACbRCUppMXcRsZ/ZpX7zVcCXDBYlqblYP+GFA8aFf7Puf4DW0dtO3eJQPEzZ5pOeD
DVypRu+HvdJRT25taa9mkBhvlVmCVkOgR3Qv/mZoF9gdUQuUBvSlwG9N4JQcxNlEWnUQREM/C7i0
qQgO/ZASOqHrMzTEtDexHrodps9NihPTwgszLD/ypTKwwKdzVkcQb4I+7FJZ3Hi+cI3tLCh4lda6
tgARbWBWsW8n8dpUnhZaeTPJMOgafT/kiU0fo0XFaPdGRjK7g4+z4rNIadBbmstrcFmnnTnAA4Xs
mbUSWooNHqFfiAqrJN5khDV4AgzSSqn3kzKbMIgsgcDaN5qDwLhJ9qcaOi4vmpkYPfp6/IHBH39y
Zqi/CzNVd7Y7yXxXJLCYNkONBS10IK7g4tXaJohE5/tvKZykV9w0pGgTuCq+e5LPKxKk1Gdh5xcT
E9iKXJpaCxK4pGJ0SZAkNl9MY3UZtXNeABRLB2KoM2+BfdiArBJhX2JjBMQpSC5RLC8YotGvshKm
K8eqJ3s+w89aFxZJ0KNwJVbyaXSy0LAVGxFHGd3vltoJ/6Ty3bvAEYDXUEAgmO5YUNQGZyZgXW/1
ue1SsnaIkUSP9HeObaviOXXS2SSilPamBa85ouG3oC9pHlCfcDILEvcge+TySngL2rDZkNadVaL/
uBFMsbDX2KV5W9pVyRU8wwzxtj6B/5ba6PzNa4GEtxFj8gxfxLE2jlemv9C1GuAMi6F70gZDXoMt
SgbezDjTloxHwc9eep2gcrPPj55fsbi7+bAaZRNvSUPgwQuruJFbzN+BMn8BRw4EcHZjeSxzn5g7
ihTxkyf6+pejZcjcNac2fppxGvA/R71FhDYOx2K2jOqAzaNiSway0gkzsbb60hqSBIxtTJKXjcBo
HPljEowMToFQQQ8sHZIgMt0LikgwIhI3gFIKVOFKE2XzjIZdIsz1+NmzNvB86Uxqa/WXwhZpfboP
zRs/LFq5hWaV09Qee4wiNl+ZuE3MEcbCqu6Pkq1bsvgVmPCCDFtSy9vkkFcy+5Go2sI7lmeeDP1q
lWYr0xp/6TaCdxJSLT5qgq83UKmqp6kApky6z9rvRXfjQPqN+RIBmdX+jzxAtLMhHw+8f1m306G3
DCJWTFOvrjLARDoeVNs1IiePs+9EE40BasuZTm7mjvk3skQh8S75jLESZKC86ayKsOKpq6dfnDEy
FC7WMgy7VhbN0fBEypG+0tJfLf+HHy5w+4r11zdFJEgoG8O2anz2D73WQLdOCNA24rL+uQRgMRCd
aebPxo2bI8qH0QgDBEHNRmPT/Vtj0/w9I7iYU4FXGf6+6u285KzkU3Psxqwdozg305XvxTFsNyyj
AYTb1ktrp+GrGAholpjI20U6zkXSomK8pbFJPiign/E35RZ9iOBrBvdgZOpb/qx8KY2Gc3yhB/N9
GrDFhfQ6wjHwezH8NUQdAxLM8Shhb0624LhIV8+pGHAAAnMCe5czKGkv05BedIAtiBcnCbnddg2I
yVVYTxsiCDLKHfPcz2jAM1tTQKAWIKd+YGTPRpKWzzG+W+YLAn6A5bVFR4vLrb51Wgk6fbBLNpMa
eTUCKzPBGJu2WqhtWUM1XWfIvIutnOnxhnKAcBZaieJ7AQwUH/yEAw3HiBaAIW17/W3yAIlEEmDt
c9PazRCag2Eu4ax76eUCDAzIFlYgP/JyBgAx1UrBrzUrd1+BVsv7iuJJJ3OyaEHJXemcUOnpUNct
9RHkNcfY8TclGEDWNR34kpx0do0YdJycChB4DhiJs98Ctzb//euiu6unmu0/dsuYXW2hxid2s1q/
Nex4hcfCYWJBwRoM07VOHiAE9Y9NjymYQzoi/i3lCsaEyAcW7QDyehkNOEaGXerihgsnQwUHxlxB
KiLBLcDmp2LuN43jpMbeaXx9hXuxPqreI2o8dyEVRdMSJLeQpdekCvJ76BoNxQxlVzqcQ/qgIV1l
sbXhCiGEBcS74iAStan0jrpNwhxqReG9iJpQnA3yUP3nLDi17kio1l9GF5+fCWb4V5zEdn9YlPCO
w+Sm3saakvj7nGIqgw7XDfcauwgqLn3GEMML35ZRbnsJycBTPoPDpYrwGuPmQoylZFtEU0/piQTV
avoVpxMaY+asGZ6VEpi3+gToGHuJcdhbpSQ9d+oXEqZ8jGLzlsJ0221izSXkvYkJAacUYOs4o3uv
i/CNGt0e7soSFRBPvg3YkEmM0WM2NmkiSZFtRoKlGVesXFEzJsmt07UMBrdH2Q3rCl0rvMkFC9Oo
LQum7M4of0BFdt5IuiK1nJqnyX7ZajnhaB60dHPJlr29uM1rDoODiGYlq5Aw1kVALAWbR93fPVqq
GG6gZzOmCvbD7m71wD3lbe/d13IpjhAcmcSwImrVxdfV3k8KywHqDQPxJwVVGjrvi70yz4ZGNJwZ
/djhyDjAp26n4QUIQnmm+Wx8bMS5aJMRdZsBGnwaDidlVbBN44BYgr1DoAgEzT1wn62XzFZIKnBZ
b1KT0zAjn+pWSDiB/ubFPXUOuAsA+iwqE2noJImatzCj/GfXgPTIIbvr2f9WHqdjOCq4MFv8XRyw
wKgQItyV6W9wmZVDs7m2QXP6hIocMO0ARnZmUbxQFsN7bmfFrI6gfDixsPmDRA6opMODEw8+1wiI
PYrGoiUxvRBqOKaDt+JJism7N8ZlwA44ShdmOWGH+hXhS+t8ZTFZAKfSV8+LqydP4xiYf5cp5myV
p/Zznwm84DEl5L99vfRQ4IJ8vKDvolRUF6jdQ8KU3T/o+WH4BpavRARYrAieZTc09M/NwfHCQIfD
Gql6hKgOajJ7GcxavLAYDrcFi9UceY5dPqcj4dkhVrsWKQl7PyAdPf3D68Wa2d+ZwFCd0CipK0Vx
7QwBMC67/NER+YK2pXNgDOgLM/DFxEED/joHVy3MFjkc+tYP3myva+6SmWbptjXq5YVeqI6MYlhq
Y6fPE1tj0+tFjGZeZpydmFw2ABY13FEI8591w54eTbuRGjVBEnY2QrqAWjzK2tgtaUUlm05pfr0p
oa/xOgCL3NglxO7tXC8K3gofax7KMa3vC7ZHbADZrV7z63KC1SUbQizeEigfxERij6vxflbFfBwS
lT7kiYXApoAIfJVJaLFFu7o9O0xIlNegz3T43L3yFxSThexKRz58/d0Z62B/32Uh1SxwLAL+KOjT
3Hz/4TUFcvjcAoejKZz3YU31+NlHKBJvqaMtOLwKyyBwwXZVf2ssY8bE6NDTBZynIQ/yCqUxVbdS
3JgL5axNh4L8mzn77oPs815jia6WEcdYkTwtUnenM0or+0OTCMHcqrqH9INJw/dO2mfp0GQZD38I
K09xJkjgkvK0vaK7B6mnXrypl986X/V3rZepG06I6rFVrjXtO7TXNCeQp9BR09CNUcbVp4te+m27
l2Wr/xVy6Y7xEpfuDj1rDN7KtKvbuJMTp+7SzIgd0ByHsrlZxD9siH95lKTszDcjcmMZZtBRn80R
cM5mLMZ0CJNeqePYV46/ph1NLmtoEl9DBFTDAYKcgstRC/mLxIzlNwRoTMQGnxDdBpxej2VC6ZpF
go3c1wPgk4mX/j1KZZp1SPBPXQscKmrNmFF3ZU3jXGHhibeuXJD7a8BtzlzrgwIJjQUKR9JiLY+m
Gb6294Mt6IKu64MCW9uYL2pnABUiWsQf/zpt0ZQHT9BdokrgT2Lf4ad3Nz6VPriIkDuuzGJCCvL1
jzc+/no67th80CKhIuANv78hU7PSjoJ8G3Z50h5nlHbs2Xv7uVZrYkpawrTMA+ubVdNSpM9cb8l8
ejBHRTWXGsalsAMnIu6MgpwNvurrm/v83rgtXDUuloWTZUrVjV9XFC3wgmck99RdunOa+K72c7X9
+kqfNKGRD9Jh9E0fHQzS9fePAZlbbnYxyNRATTSF5r7z/gYNjT6nanJ0f7KJnPUQ3uTusHMZTuEw
FsnLQk4jODD6+eD5B/26TywIgaqoL0H70ZXIKQ03OLMfz9zuJ3MWaaIW8ggLMxA2oPe3q1AZlawU
QJntFHZwLoaN54EVVF1vHsYs7XasphmUt47WADe/5dg3XmZ6/ByQ2RcVHDTvaCQklJ8s/UhAiAln
urJTQsugU5XKEGemqXX3cjLJUrqCH+HpaBgJW31/w0ShGdMwYdNqF6DtTZYkYRI0vFnT/d3gZj73
PtdJ++R6KOwRUayab4sC/vvrjSDXx4K8zNCFgQOvTrCfJNdkO1VOd0Bp5+zEuOh3k0dqH6XtJrI8
CUi+n6v/qHfng6eBzdTsoeYgH+9kDOvGXCmP3lLoGOPwB0RBvIWtXO9cauKHStXuGYna+iBPfjiK
cIR9FGf59f+Wi/8TA6lYd1K8wusE09XfXLuvf1Su9K4nu8jPtOc/uxR6auYNGweobp9IIXyoSmM2
0UjSk4RQJRJdiAiI2R1iHQ6CMzKRD0oAPksE7+gNgI0wd548x4KCoJ4IPlDdo3+TARkmuapY/vMm
fJ0LDZoUPDx+24msQWsz2PoybUPDwwRuKqXdZLVRs/Md3aevv+GPXwT9b8o+yEjwweKSeT9CAetN
benDolq6abkYS709UCCpDgL+E0lTJAb89+utMxuuUdy4H66Xx03cjhQ+QoAVzh5k47imbXRbHT7I
t2zBQHdm9v44RzkIudiXsKwgmDmV9cvBmDyjZ10tsShw9DXj+9z0xdHrDG9f9AV15DEZ7mfDX2gU
1EV5RqLyyQO22NkhcaGRCYb1ZHi2cd3aHAoqoGq1c2NNBIjVpuguEwtcVGKx0/36AX+ykcSNybUw
8vkOOsqTIdrktRxNeDRh9Hq4+3N3OOw32/Bi2kTfp82ZT+/fafD9Z/7uWqcW4DnhiIQNvw2vdg87
LrTf7//eX30/c5mPH937q5xsjWn3VHonV7hj/0z28Iby1ZlB8m9h/fhDbLawCBh5SSfb12Yi1oTD
QxuKbf+orkU438oL54p0oBBhQthHao9u4UDLOImWW20XvHz91j5OYqty02J8uDru1dO4cw76Hb5h
gPk2Za2NiqV/CAj92HXD4v/np8mlAsxfDBBUZO7J+GixNLOlHDL8GWby3LNqsRwF/1VRzzSpr0pe
H5sZvqJTF4gpKrp9c5dxnMnKB5HUzt1MqPFWFOk5Qe9HteJqMwEnwVVMMqH1dfz832KzuBPiFUdk
oZrhKSp0F2EHHDMSiBnI5bP05LWsNDKcsByQLWimY5SZrXv8768woHZiohNbbYand4E5fTVLkZmA
Wgxkzjgd7Lx+IiJWP7O4fvweWFuxkGGdxXPCIvH+92JKyhug0liDtWw6IIQlgE8t1rmJ5OPM5RqM
SYz9+LzRZJ9cBsmID+sdnhJHaTnuvSWxITC11K82ljKrrTnO3VMzFCBQ/aLSX7JW9+8rPLT3KkFn
ZScieIsJGMlDVNiTSQbyRF4miTLDcOZWP/l6KNmxNceFjp3w9IH0OQ0YtCzQD0vH2ebeBM8TmMxB
5OJc8O86Xb+fKKAd8Fzov63qy9O3POpBDyrHxOS9yOo6dmvve2pJ4Lz8zscOrJBFz1z1/31sGa5J
WYdx7iEAPpmejMUOclRTvHEvQ7+QQzQk04jqor8EZ/YeH9dL3FKrPc1mimAdORnGRSGbwoNWEKYY
Y6uILm2uwsQWOdWDyu1J2jbb1Nx6BBVhXKKKdDtNonDOTMifDHHTCnAVQlQjM9A++cFaBrj7n9BY
GH11NTeTvy2BP5wZN59dBfMLr5Jpl/+cjHChzCyoMrKRHEf1W6R1UKMmyzzzWz74qJkLTcYKV0Gp
wfx+ssci3rRCTYmkqppFF/WaW/ycqUl1G8hj+oGKeLaFyE0zxfeXnWmYECbo3JJn0XlXud+r44Ae
PGyRMAHs7hP9GjM6ssQuaKOh6obLciRwU2iNiCpJs+I/T2sc7lgrKNmxpzh1ElpoOZUBGTg0e8/b
1R26PvRHV/TV/rvqHJG3SfGIsxknFT6u9/Ma9ljSawd4S2S1ssVeJPInXMHtN42T2vecuNuDuaTd
96Jb3AMaeTp6Wh3cfP17zU8GBVJzDywa87jt/eNe/N9q0roKXYtPaVcNhduTeN8uR6eZbaTvcd9G
mp/+7VRqof4i41Mzp+w7k4/9pnxVrNoOg/8i6qdvKmy3TWkfugXfpYHAgyRjabG6o7wgFEbzaOLm
ZZltJUrijQ6o7EnNRn1m8H0yX1mrgB9bK4YXqBjvn+lQI1gCOFCEWmdlj3QU/PusQENTcTqjfViQ
80f/88ye95P5GO+pjoHPXxf/Fcbz/wty2YCRp3aUhZAvEEeMRn7djwK5mp/qZy5l/jOKnczILsd5
So7/hPCntSyavEVapbm2UQIVy8YxiCPZpCmlYpmXiLp02dC77nH/ATKoiuIhK5ZgqycWgYNpH6Dg
ADwfjNp1N9bZyj4GzRDVBKA/LC6eD9pKIKXpt4pObq3eM8Uey61hh3rcWM5lAojlJ9Frxs/WXaxf
DWWkaqsNs3kjUZNrFOMdF5tvTG8Pm1VfQdMwGp2GkjklP0UGjxWHNokEG88ytdshNQh5McagvMFL
6v7Qitq7aorWARsZ6+qGDCGKdtIXxg0q7GSIbGlqaegNov0zwrAhupBMi25TAl/vENFqhLy1Y+4+
jINjPMtEAXtFlS1WTyrhs4td2uZBaCkVPq8S2uUwtTT/mMTyyyBIZxohtFbvSj1x7Q1ueYTUHZRc
uaFqQcpJU4Du2OrT4v3BBgNrUCSzOKacXmGr91BzIjACPZ+QP00BMpAqTkmKM/BJGexBvR1Ec2Rz
QYUoKcQ4jyrOhZNJjcIE2I3hqiKipULXSJKH4ySbfu4Bvgb9NN+M7lxYO1KL9Jeq5a9jqkrypy6u
khkeod39dEkcoWJrJUW+9UotBf5W1vzRoCbEOmIP110jRfK1qFw68k2ruB7acNQGk6CMkoxOJGN0
2xg1LRHPPvngw37pEiR76MYJjzfwpFxyTI7nqG19+QipDxmTRo1CRJPK20PpxF51TVhFcxlXdF03
BTWQN1ouyxKKnsyVqBjc9CjHzG22COXHYymC2dz3iJ4QlxEy6IeIPf0/KY0r3ic/7dpr4dJt7XIM
GJ+q6B0kgVIiR1TgKTdq0hqEAnar7O2sF/4bhRlVXHbm3JlgmJG3OGNLuCIqbeVsfQ1qfquSUYWD
Lqcsyijl0ZonyN4llzqjuGEqlJBrjhP1RuCWyTd9mC2EjHZMCiijYBZha2K72Da6W/6upOAoL5qC
7KdlWh914xpy2GsZAUhbozBVu1swF4rt2PaCjCRMXD4a577PQ3q4YtlV7mS3NFlIG7xYKOvT/eqN
lkRzP0UbxeCrKIimjXW1SM0eIkIz59euM8iDcsx2IE2jAEG5HdPWGKihO2WA19tQ5UaDPkjPjpR7
JxRpUiwEjZEcdCERRLQ3PjhpY0/r2S2OZj97j8h+PRM7X+bVh6WV6GYTvth5m3f+dJ94TUKciaQU
tcm6bLomiM59lqxRP1OtaLptwbqIvqnChB2htASlryUuiXjBWMCrypSZYEvIkrcMzPjD1BScSrze
cJpru5+YGzt9ZKwQpBgQPC3tEXV0F8e/QEYOTxAXTR89yOT9EezB6JZIArC2xaKRRtD1EAC/SZ9y
+Yb2KKFh8xgHL0gEY/QyMr91kK88auzb71IyyXeVPrFnQ6eJ4UnzS/JASAU3Lsn96axtobvJ24x5
/RHVQfP09fr60VrnwusFfoDRmoMuluv3i0MFO5BpdyzDnBvFfdDDpeaQVrTF3iEVi568M8Q/pwqd
MxW8AfUkveoXLbXcy9lq7XGfmJ0gRDTj6Zy5tY9Lv2cDBwIWsFa1Kb29v7Um9cdOAY9CJ9HbjzMd
Cf1yls6IicLMf/eVbf8mN4bQ9RKdk75xE4NR5jR9Y0ec1jqL1DgQncSTeyMElXSFHX+FsvlkawJK
lQ4J3QydfvGpFY7W2uwZEqGsUTg52b8zgjWYAEmQRgvB50wZZuagyPRjj9QTqy8NMHAOa1jdas5A
Pp8lf2LH6W6l7Beo5y7Yc4SSpIU4tqyRIaSKPwgHpaxDX3PsYOMJCJl7LUiLw9DSTdtAVIBgJkbR
9tHXv+7jw3cx3iMFQBTA4fa0BOPYQ+pUCyUQjBF+WHLIuCHGpXj7+ioftybY+9YBCBKe08Xp+S2b
GT2SsKkQguPGFNcJtCuR776+yCf9tfdXOR1ItGanzOAq1ebX3ebwEm6/fz9ziXM/5GSP1bXe2CXr
Jdg6bMroD7K77R+5qTf3xS6LsFyd2Uj+Iwe+32e9/00nhUzXT4AjDFxwDqftEg1RG5ZH6wDMJrKi
eieOwY2x1+6KC3WR7rRw3hGhtiu3xrbZOVvsUJv6OF/42y7Sz+zYPw4ccBT2esgCu8jMcrLFNQZr
oNzP1q3FEbn1BImZixWcsxp+8rzRSeGiY4gGVJlOXmneo05MYTOFSFO6gzM4+s7NVXXbt01z5kv4
eAT3TAO1I8UCSnRE+b6fhgqn5jAJWAetMlGcG2caOPh3mf5jsMfuSIQ00/UIbORBEIY6XTjkhZ55
2Z80IleUCVh1UJIOx6CTImEeBGscoCLidjDbiZJGYR3ruJdv7qSPN3MMYDuUlRmQYQAe6nfdMzCi
PDfKyzJBQBItiBefOzaMW2uCrHtwjGK8S11q4JxgV/180dHlOPfZrW/6ZIji0TRdJCW0kP1gHSn/
d3SjtihGFdBcKNfep0n4xb1vkZQqvLq47+U4I2HVjd8LSc+vWDbz3VxIszp3Fx+bfjSGdNoqoLEo
SZ0ifsYWAE4CwIUKSiHjq4IShwg9aB50jZyejqfJkSQsbK9G5wZxGW1+u6iJnULqfe8Sy/5zZqr4
ZDxRHrUcmyMZjaVTRqEsQeqRwVuHca7LPWmcwUXVN4isJ09GiUkcZm613sHwhb4t6my+HfJUPQK7
wRFjFNo3r44BlmL639JFmi84WxW7wIjdPUoV+zjQcTvzAaxz18l7pBbOJ43hgPLMKc3A0DD7TuVQ
h7Kw7BVAMRwQl2BznJfygXDGczWOT2YQutf0hogYcOhln3zbcsRmWBEjHxK/Vd0glm0vxDCr/1xZ
Q7oHT49KKhhC7/SgWpIbSV/GJwp6dtIgMjk+CfqxQ/EENsFkk7coP7RF79YbzJIAsUlHqh6/Hgsf
n6y/inSo6xl0ZqF8v/9CFq9UM105kojGYPyRGY1PPtUwPzmLYxG/aWRnrvdJh4izMAWIf/IAhA0n
c5knydsRmEJYZA3/V7AE+Rtzm/Fd5JyyRVraR3IaBFp8W0ZD7uSH2PemyC584nYCX5pI4ubi1v4f
c2e2HDdytulbcfQ5erAvE799AFQVV5GUSJGSThCURGFfEgkgAVz9PKD793RVcVijORqHw9FtisKW
+eW3vAsyfRd1HARRNdTuCSXT1x7I/nJDzYj6f50eMCU8nCAHAw7RgL7BPHaN0eBNr5Z0W3WB+8O1
2toMRzAXGJ4U8pvFRDlAvH4AI+hZjf0BgJPCbjG2GvzGgI2CK2xWFhaDEfGclF3ysS5T8a0bYH8h
2yCdyxSmXHpiv7yRb4B8JnTxVWm8EK/3P+ucd4GZpDQyZYFv2nkNs4LELgXRt1G9u9IrlTHkoQ+a
/RMGE8kjegqGAvttjx+CuWumE+fHumEO3qjJHQVrfs+Y/LDjKU1d5tOMdnjPhPwccxUX6lNvXzGl
OIXOOdJ3tBE4W/tbPhiANSk295/dtLIZwgdKiXLJ3Z2OMcZlvbjlveMV2b2B1MsQcsgmZ5wLiJD7
hrwtLSe5kobbnnt1N14w7K9viqAPwiITzYWm5fiyUpQVJ8qLtbA5eCmrUAFqp5wOhLeDPKVPAYL2
KFFGs6X0r9Yke9h7en/V5KhbeTiOQmUd24sAfZcTK/ytXUgqQdbg43lClDtYHwMult1iNRU6jkNr
7FInyKhVwe8kIPUaDy31ALJUjDcrMEdPBN/HfFSfA32U+nYEwuxDH6vltSb9Id2AJhDwsPCVRhMk
6QzrxGpeb+bwPTFA4/xET5Ku3kE09uS4LGmGF5dV+OU1zY1k4xrdqd7/W1+DjihB0HGMFQ60v2wC
QemOJkAR+fjS3BeVB9mVgdvPKZ3cu16KaV1Kdk/7TDNPKOW8UQJzpjEcRWgEAW2Onv1re46yJhuj
1miRsTij5u2vcnh+kUw1KOOAg1AHxqJq2kEAnm/LADgLrqCW+Gw3Pn+eRsknR6bdqV7xW/floBpO
uuet7f5D+Fli4nqpmU0Z0UPJ7Q1WkMl9s9B38YrAAoZn5t/tzoFqU5n0urvaeBgKvZi2TuV7F7Go
Wuhvifx9SDo4BrYNgxNOEXbQ/ttCD8xsixR2zJIPy31FY2ZL+9C5KHzmke8fj2/ELWoINCZX/E2A
0sf+pdzZsJA4iWXUYDC96dqh2phZVuCW5p7KOV4VP/eXOdIl/mub4XXqfxC30njg46cYikxtac+3
0PKqbcDINb9IjaS9gX+Nn2mRttCltKZn1tO5MZRNDGqeiryjb9NUS/ogwANjp6IP6Z3lNwkodo8f
bmwP28DQzxdx6Xn5/LQgLtDgLV0BLfaCSvdu/LG33F3PNOobiDTjCSEJ+VRCiHw0NOOHGbT6IxQ3
/VvnyktGoeVuGUUxboFC54+DyPynpRdsj7gvRXK2+m3quzjrrY8ykLoDaF4Hsd0L1j/N1TxYNrlR
IWqglRrJsNaOmHSNWpWO4dQG8Yuh4COeFWUwEZyYymFBzuiVfkpdBQhy6Ahm09ivC0wWS7OnCQyA
7TGLO4wyII1M3+MYvHNI0jhP9IzG5cnBDhyD0ApiFL+eYVIne5dhMGy/6VdpEk/ObKA4uGd0bvlg
JfjLnIhi61I5+LzgLU19lRMF6/RaTv+tFoFfDinKpknK64wv5GDYGxvjyV1bOOY5WiEJFMJJnjhi
3gj0mDIBbSS0sFPQ4tpfwIWahkV2JFTBDIfNAWV/7cBLv1ty3aVfO3nuRkKchOugjeeKOdcmM8rh
rLQq82OnB8sObL59kcCMorLTRXBd08k7Ua+/EWZeAe4eotKeBxjzYOVbTlxpA+31yIP8vvX0oNjQ
osy3NWK937LEG28AtmP1DM0ptEhMbxu8qa/L0Z3OlsrEqNDAD+vEm7OOtz4mEDa+DUiY0aw7/F4D
kG47g+8HcbnvPhjplCOtBeup3mBNWb5An54mmpV+nu1yqdqaqUaTmVvfqI0k8odiCkJkeCacqxxc
ZlH3xAk6DNoGI8FslfrWdMVi6IHGYt88ImsSt52mbQwHRQsox1SijD0t5WxsMWTBOfR4z42ggs5Z
5GeB9TNbFNTKpSjy22524x+yr4dhlwTufIu6srhkLtl+Feya/kSn6Y2FzHwNECIVC+pbh1NZ2CIJ
uipCYlKjDejZWP1PKlVj01VJHOaM25hrpfmJ3XP0NTwaxGBO1rkl/3iIgIxlBpoYvQ9MHjXsxbxc
XsKJqyKo46dy1eMEkgswO1wHllSAhP39PcO5ypCF6BL5NVpN23jSxE/GGMZDFqf5Nw2LIcJRgiw7
UmnqvlAaBg/0KJ0PqbkYPzvT+OV2q9/1bC0PjvDml9SV/UfmBcvT+6fTkeUC0+g1MaLBsWb5IAr3
77SPpeNkQrRQGByf2fhco+A0qFlhsGyIOftg5EHjbaiyxGrjlAGYiM1JMegkb6M/hqTiEiUV4u3Y
FSQKSx0Ev0/s7ldA417g86jyqG913LxRJ9MPbrLu+5avZ0EwptPwPNE7/jU7FeSnoDLjJw+fVC/y
Jnf+kWAF9jguOsJC0pSkOKj9+HaUwNVEntIrBXwjQ1XJhT62IJfVgHDhBXqQ5O7BWqHZGOneAjBH
FoiGmSdBqbTwspBzKcYNokMYK5gMOFtoJQAuzwKrWewTy/S48PJo1AHX49PzOcDL7H8R2+trTxUT
VPixsi/G3EivdWHbu0qgwoSFuL9ZCubGg4G8VjowVAjgrW47jA/+n+4EOBgbdO3THsI+8RTWrLIm
xKRD9dVnPBqajjxLTe0yyRLjzBxxZ5uKC2+u1UYsFZO2MjhRZrwG7oNPT9uSAw+ENFCDw08fE6ga
6a33YEp1A5qBkyYdc/2ri7wVHqZJZUSgSNAb83RmUAl6LEo3sCcB/HC3okw22PMtF6qOvXOZpPqH
wGY0GaO0eN0pZ9hldSxQsJmms1LQGJpjensM2XR48wW29I3d7QD7JNtKdLDYZS92fo30QKP3KIY3
vnnld13/+P6mPI5UPCjTGHD+KwTtVQ77b+d8nkN6koFDUiOD+AHNVXKkZvB25ayLT79/KepbFppp
IS/lHGSnyMYUXZ9BihhsRn5G6aJT2EO8hiTYnL9/qTc+JcUXrZe1icmTWQdJd+9pcyLAz0V178SY
os71Ri9lc4b+tLk1nURtHNQZrNBVMRBLMsEN1sE21jhsTGWs6lwativMKb3VhDt3qBm05HIiD4pG
1Ygn04JOCekeRz4jLe/LaUo+xSRT275gyC2LNkE01c6vTGdsdlNRDQxyh1q/sNxZXNQYelyLuWlP
gUmOGsg03tdDbk2fQGsfluj4zc+gTK0qKrzZfdHTuqw3CB5pd15bdo9BA9IkApM5amcljwLbl2Za
dk6djAinKlsGScjID+QGnWb2u2Jxgo8pY+l2MylbP28NHzanUB5+0Q1QxUezb60f73+4owYfT4Af
DU3MdRNS7e8HJCug0E/xeaTfNmY3Bm7ftyKX81dvDmiOLNmpuPPG8ud66AnA4wU2dZgdwBnD0W6M
q0g3x9gO58mLI1u5CKM4VS5PlGdH2vKIslKdrtNjMlw4ygeZo53ZzLYLrY6gy8U7v5fDVTJk2uOA
Us8V1Fx0KQvYo+Gk1d5mXkVjlJ6iJDEYHbTQ2jfO3n/bNm9zP+CtgxoOZFYNzbfD0rTyB2UGBdKY
2arpJBj7n2mpaZ24yluPza53GT+5TLnoie9/VCwliqIaISY2c+dfIxGffJ5NUUaQmdILiOzOJi4q
+6ZBCOxutivm0/k4XTuTNiJqN3Vf33/odQkdPDT3wQwMpiIDsUM7hmHJlEJ4DMoIsrihGhTd8qk1
d7ITw7mQVvBLTwKSlPev+sar3rvqQZYGjaOIURBh/wVgTgDh6huVTuLUq7beejgSF/ShEUTHkGT/
VfdlAe4UgZRokNZjV03Jl9wR6RZglB3FQZYTdjPvKYNleC/7udjOdlPvShI21thsfPbT2DiB/X3r
wUmFITZxprLKDppFWjdiYWuljMwM8C3YPDrnDnrwJwL+ceUI5hfaaUB+Sf0IJX//wT17Sc10DMA+
UCR+kZUvP6WmoR6RlU5+TvFsfjVbsy+3TVXVZ2aFuS5ewGgA1aRoaSitovyUC9DJYalm46mze88j
Jc6yUxzJN17H6+EH2H+dpRwO8NOBOFR7fKCEWRpSVEF55RbCuXh/tb0R1mhdI3+MrLfJP6x74G+n
OrycmXIQGMTso1SE0e28Xcoc1LcbGJv3L/XWA5E+UufY8OVgse1fym9w+kwCYsjsJdl1PZcgF9EC
Xe7fv8wxxZYS7nWgTMOcLPEQ2O0kWVsHNpo5E8Yc98DKDFwlTKSdH4CqqHGXj7Lxo2xMFbC/QUyo
sjVeuy1dmWkbbWhFhvZfteomYYjVhgJyR7WJWzxgfn+nY+WNIRinMInHIasU6wcU0XoYU80COpYZ
RXCF8sspd6s3vjBtTpq/cAagZx0izJu0Mf0+o5mZG0mNupout5ZmVwJg7nJqC7/17pFPpt+B5QH9
3sMJU+cgqJOWFYiJVlENrCVL1Rn1bV3R7y0bA9W9xVo2ft14H0wLy8KiqbUoTuzgdhGJthn0key3
C/qPE9ivE2n7W3cH/49YDtTHout5cKoa7RykkOdqdDa7eAgXoKYv5pK430nVDf/DTF7mXuRoDty0
uWU3276sx0+u5ccoMLA1YgSS9EqGvjchfosXe1WHcNaNU6CENzaKb4LKQrOREQqYj/2N0iRoZq3o
pYg+RXcxmPBmF+vk9P6NA4AMD9TyGm6Bga/r5m87324Y8dXT0EW13qHdWLEbpiCWGxM3PoYBWbbx
kMq6yRuZ3jTo0CLeHCzpV2RonxZDszaAj9pTsXmNvQcnLkaOJizude1QXO/fExKkHXhWpsVj46mP
rd3DcddF8QuB5GVnq3k4By2y1fLqpaec3tpT0J4pmmTbEyFkzTP274PRlU0a4tG35mYOzghEN2uB
NiweF1ktPjVD3pyJOM/PgtEUFz3a9d/tttTD0c/Tx3ycZ1Dw6mfhmx9Nhf4NDGkEng389yyURHeN
D79toiDb9vZkboelSE5E1uNEhbEzsjMwaEF82c7BukZHNnDamq+oaSBhe8LbB8RKg6vSmrAegm53
ppXKPzHcOV6lgD7YGK/viG7SQQKhVLKqCw+C9ofef5gbx74BpWOfyoSP83wGeibkYHpCtknyvb8k
+iQb/WKUKCjFQfm97S3zEw7c+he/VfYN2onoU6CpFjy7bopcKz0V04hqBykpBF7i8hH79fS7hIl/
IxBqAqwrJ2QIcSDynt5fM2/cJ2UI5RSQO0Z5h9+gKQep9XoryF6M+LyEHrbDsdn6rGppfQOwfsrS
5o08BicMiL4k5lgVMfHcfzHou5YZqTJFcluVRWiPwKw5UTDsKw17+eKbXQIyxzWr762dz3dYnHjL
znNGq9nSgy22Ulj8Hw1pTr7t0rS97OK8ePENh2Tg/VdzfAKthxtoTkpNnbP/IKtfZy34lNJxNmAu
0F1N0pukp3ExFPTmf/9SuMDRvYXmRLV28FJGJxvyzKIxM6INtEWGEDcDPx/D2Z1OjdDeiBHETahC
DDf5AO5BOmNKd57shglEP9glKMvF/ETfwP++WGZyqQX6jJouatKkUnmpfWn5hCei1BuvFdgaWdua
TrncxP4CSIKsRDxQR1DB6MQ2kWOwqe26CAN7TE5kiccKVh5yElwI1Q5SRRQB9q/l1zlwHXu9VlzU
ftSCv36pOxiEIfLlfR8Wk6VVEerRS7CjMnbU1iMMLedt6SJNr2nISYbkmdi5uiLQ0IllRha5lZ8m
EQpznXmRYByIbHUyiG2QmCLeaIGKv7UuUtThCJA+wGmACuHEynwjcDIAZiwOIBeC8CFpKNMqnCeT
GApWOU9f7VlvLvxKoTyJ5PFH8CJg242puH9/jb4ROPHiAb5JlsrE7NDLwU9o2pUL7xIQRrxtaTSG
Vq70E9XUG8nOq9zBioeDZobfx/4nm4xBFdIIuAxa22FXofwf6ikKkBrqA0uYMXu9oM50LgK7FZet
7jBaCfJsi666DTgJLQ/we3rYj5135o5FIk5F9uP1a+srPstgbdFROdxAXrr2UEvoO0Kv/BHFYzcA
Wdk64I5MA+x1nirg/WlVuzpmEZa3mxNPGQhYCti1rhl7SVjL0vuGOj6yEWMKBCjVi8f3P9ZxWLfB
sDGCYhKBJdzhnNEvbeZTrQ7HCFeDb26ZQpNA2WQzu4i4hn3ppmfvX/B4aEhhyn9RMSGQMQZZ7+hv
eVkBt2fsNYxCq0ZYW4SAXES+8zGSs1V8JYBi29nGnb81cltcOuWkdp3E4XCcrOTToEv3ipHz76Pb
mGHC2XfoybgMqw73v7X4aZ4MphZ2DEMwSJG+96No0/xrzI5/WbeXv4VdldW7zG4qB1SHLu5pTlXN
Lo59rAg4yphhZ9KInyxAqqh/4eGQX/ajxnn9/hs8DsyM0YiIpNA0Uvh8+y9QCSmV3ukaiLoRt45R
lioyRqU9QHg0kQDQEWPXE9xuojiFmBUaRuft3r+F46XtWC5YDprKoOzoUO7fQouaLek1Oo4yaZ89
LTCugsH6oSbR/67GAbZFLtBRDlUQYSBT9y+kpTQiWExcqFNxZBhFzqSUCcT7j3McsYj6lCM2kCqm
o4e0c63XEBD1qHOsIiZlED36oxmi6797FWIiKwwi4RqKD8mUzqx0vZdGEXmyMXYrvHCHiGRyogg8
fhZ6Ay5jKF7LOl84eGOCcnhVa8djtajrK5p/YuNjHrB9/1neiL7MBElZ1+yAzNw/yA76YFgsQ8SQ
a1URfMjaSb0kNJXhLyH8oobZecJNKA8h2GL7O6DeVhrDuEG0lHy67hZEhfP4qkxoM6Hl5p04zo+X
J0WCAU6aooEC8NBfi4BsxHFZwiS1xc+4KE3UyKT1KfeL/tuJ93Bc0a0dDk5XxnUOu/JgM1qoJBIs
Ci3E2arfGd1iFGFumPJyQJJ22+dMFBm0OFbk6pO5id1UPgyySx6RPjZ/W04C2QTqOlpQPDuH/sE3
yWu6AopxDwcbwAVbX6YL10yKEynosUoHz0tOTphk9UDxOXjkRBvmuBD4eNVmV3wOOO/DzGe+gmIx
KBRbz2k8oDJf9OPw06Jw3KBvM35//70ff2G69dRM/AeKOWpz+3EBTjJExgzu2YgS2S6dKQHpWQzI
2otTb/WNA2vV38Hql3Qbo9ZDFgdmeMTZqi8jH8jvsHGakg7akpW9cYWlCNh/lTrOr7JZvCykT2V/
MMSKiXE8US+hjcOrCXJpzHFdBHTinTgM3hhcExoJXEAaMUe3Dmn9qeqTNLZKSiHHzvoIC6LmDD5s
+rAYjvYDKVM0JMsBZ4Ap78c7u85x+HEw0w3XWcRvqz2szT72grkCsNH6OfgsWDSUqdYXVSSnoQST
ZlcXLuLVv3v6rAhCOC20FakPwUntf3yDJ9GpR2tYGLr2vS2z5oo5+LLzU0f/3WjKpQDa+yjw2lzv
8NujD2q3TJvqKFBWuhlzKzmjIv/tzjHSuQ58QI51yJT8y/4D1bGWTbNC+jzJyvZ8IkOPvM73Nu/v
maO8gYY6rScaUGxcwKEH+zYrvWVCC7iJSr+ePosisz5bSLY+epbUL8Auu2Hi6t35hJg5bIal+f2v
RhN4dZZk6+rcxP5DZvEYNLVLFUWGtbZOg5p1OmCl0iAF/P6THpU9fC9/BQSvc/x15+5fCnBYlWoS
NznTbHDlqcLaNDBzugQujQz5SV+9dVXvddNWNRc+oP6KOkMnaf9yEgGZoB2phCto4SGHf71x8XW9
EK7ymWAu7sYs8vEMbTsrsnxMbSB6URP5gBmMANu1VU1gVbceP73/GozXlOL4zpgSAAFg4HR4OvmK
Q8cX2HrQHsD4QQ2IJUe66HQbQIWpgsgpJkwgpspKbrkBt4lm8OLPZUcfjrG9Zf/MElCGZyk4geel
t+YrZtLDmUAlxYxQBDIB4lc1R17SOjPKAozSF9A/wdJzOJQV2OLEGD4BqHB7SClCd+7xhBiACiBg
UEW0XzHQSo25e0hjdI8jO1E2KINeoVDsdWquLkk+AX7WBOAI2jdtRz3RsFruFc4v27q3i2yT8q5v
pBbEOUIjo7waEKoqwqZH7iRMF8QdzlKRL+jZg1KFkj263Q1zKT8PJXLuCtzoYKVRLEztOfcydRWk
IPZg22cWizRJMMQelKd9a9y+fkq82MTTrpu/DJ60fiZ5o31r9cwBJ2A5aRMOZuFBtTUG7QYDXA1J
BVu1qDyTHYnrcdUY2rRjj/ovuRUyyoW+oKAEeibXLhY9zc4mG+2jsypx0wWXkhZFO79pURTAA07f
aNIMvlVAzJHpLy3zSytrVBLdup+voeNVeWgNTtzf1gn0r8g0Ehvw82y0kDrHWJmPdptXPFyGbHui
u6gpmLbAfSFn9ol0AAf2bSs6U4YTOcsDWGATKvSkd5+7WlX1Zgh6HEfA83Yer7ZbxCbu1smGY8yo
RsnAQ/lEze3wuGBR+FDpfupHeSt6RqqskmTjgx5DDdRcpuVyacmwEe6sK8YOAwcbVgP08Dcjsqxj
yCpzHZxYS8Z1GAFhVDXVLQp71MnmtOHGm3pTQJz8mS9yYnfT9TTDZMKcxjKaAFmqwMEoCGDW8DgE
1UKBn4xkmTSYCxDMk2p+UqkN032gD+KxQP0LuCDgKg3PMRvv5K7Qjag3JDDtjAQqBWdljXc1Vr9g
uKsJOQSUx5N1IppizILfHGoV7Kc0TGLlfUY+JG8iKw38m3bpxmuLt2lEg0fzDJsOW03bhW+F3a1Y
FJ+nXL0GWIzeHA554W9nFIOncJCCWPx+KHgrRDmUipACoPtR7u+HKFBAC2NjG+lZvfVvm7qc7qXU
gxNXOU6ViIQ+UZ4M0V0PtIMjhh6CWelpDj1FldtcLbvYDrD11R+cxNl5tfMIBOc69xcElKBfzRgj
hiLRb7tqPNEdOsoPkYLCZRbiEgNBiseDkGyYrd8rE+ZPbM3xdzh4clM3i7wSbjyfKIWOXy3iavR5
fCSVOHSCgwa+soUqSftW69LWO2utMv7VSu+Ud+kbVzHWioaUFz4lw+z9D2gHs+NJ7Doiw+2LnbIT
+yHLZHKi3H7jtZGDkFAy9AAydjhaRpMc45oWHd0uHgucJbplhxHXKsrunSic3ngekE1MKYHboSJ6
KCvYWUzGPaylI8fnfCwyb97FLaDW95f9MeCGL8I8FDzEekDTcNp/bQPsGplnOJGjkd3h6lODz44W
vVj87RDXcYtGwjQIhE7QZg61fFZPwnJVE02OyvGaaMVwMVhDOZ7YKG88PQkyg0CXggL5v4P5m0xF
aSN7jmRHV7tbiHz+tjAQ0nn/6d+4CtxvYFagXxhNHD58vEx5lxeMbIIEzwuaDySYAY4t71/luBWw
ki4BTnFoIs5K02H/HXceHkyl67XkrLG6MwuMasLRInyz/6yIGVq6nRmvfsQG04K90YodE1nnhkZg
8FHiMtvQXV9eoLDlNWdnmX9+//6O017eMlUqDZHAYZJh7t+enfvuMpT0HQwBsTDKVtlvtiqxPsvs
j8vkzJ9B/CEA5UFprBivXbx//Tf2FC1Ff9WqICEFkLN//cIUEgdL2sCAC63zpsa6FQuqKdJLVD1+
+1IM1mm50zGjQDqEDjtD4Y4qN9oIfhV2hoiHbOkjwz7rvFMts+MuwMqwp5HLbGEFkB0iLHF7LWN8
1akm8llepPisPOZLMH8eMic9NxH5vxsGo/iYxEnGcNh0n8Bh5fmJtfeqaryf4HIXFjhl4A4BFNWD
j5sydtLjDCyMizZYdjnHi/4lLYb+e+nPPDOkDK8PlVC1f4Wql/VYdUVXXemMAlGBA17/OGuOee9L
t7xD5szsIuxHBWIrBFsrHBeHvrTVp95Npyrb2S6L0n8WvZosXDkT+vM4b1S//Fh15qZJmlQL6Rq6
J9bv8fpBDo1RBwk8QtIcq/vrp8/dqTXiGVEXNLA2VBd2VIvc/AIX0j9xqeO6ae3n2rDAYJqAhTwI
S47eWtB0kFieLSszLzvdXPywzRv7xrcYiZ3Tf2gBdCtHnNJzf+PKa+MddgpNQoa9B1d2OzEjSoIF
z2Sq/rHO8QSxjUnuLE9Y38y0mHZ2LH579gH6hMGmC4ueVvYRIA+bEMnqQejVXyTDI7QwnCeUuZwP
Ms4WUpjiFHH4tZG8t1xXHgzxns/I5CM4HN8WlBU6Sm1tVBSGuK8Q/XQjA16mtROJP1gXc2IlHW5m
lgZmL4Di5xdtee8F9UA07cv0LlMxBUXTaqhzldQ2D15f2Rv4EKaIpg6F3AtjEOJHI+vuU8qppm8q
J82+4msUoGeKWcedhKqMUWPt6yOmUdpA2aDl5bZNmqK4nuLC1UIMEwW0pqHtulD4WmVsgAEb2oZK
x/6lebOsz3Mck7GXFhJtXNEhQ5gtxfyl0zov3bRLHg/nU0J6EtZEqeF3oxwi52x1RotgaKgs1g3z
twFS5yA7gl4SDl6LlNe0xgY4BlgM29ALNu8H1PXo2v9egEfXnA6+DrvvcH6aQJLy9WwcaGF75YfC
hOy2am11WHsm/fmKmYL34Jk3cVOg7Pf+tY9Ob9okKOGiNgqJldnEwbkBU0sDG7IgesJc5BJxXhHx
C9a/T6f/8WP6n8lLc/fvh5H/+i/+/UfTAuVL0v7gX/91277U93338tJ/eG7/a/3V//zR/V/814fs
Bw6bza/+8E/t/RJ//1/X3zz3z3v/Qk2O0tfH4aWbP73IoexfL8Cdrn/y//aH/3h5/Vse5vbln39g
51D369+WZE39x18/uvj5zz8odf72wte//68f3jxX/N51hlX8c509H/3Oy7Ps//mH6f65Kq2sivqM
ueBQs8zUy+tP9D9pcpJUrpMPYBirglBN3Z3+8w/H/RNoBmcixGPa0/zWH/+QDcYq/Mj6EwyRtwrI
6+sPnD/++9H3PtL//mj/qIfqrsnqXnIzazz828KEkkVDksSZlg9YP3qU+3vAjp0S6VgHm0AP19NN
WxvYueq1bT5ruOgVG0RL56eV9fjQTdO3UpeYny6ZV+wQfS5xRjVST24KQv0VrkJVu11k5TFLbDRf
25ojanLbIRNjcFcnnO5X+OppM6Mdd3r82yv/67n+/hwMwg8ehNNmVfqhEkARjfnzwYP40gelA/Bh
48IEC84xpEqHM39J7eVSKGQfYayX2U9O5uDKq3TxkoEncKNEKHwyszZLyhC9dQtAn7MIGrQMvj4j
pZvduTHw+WhphvJqghmTb3p27Cc9ASkastfc7ILEzy92AsJsinKeXybnmudO4lya/SygG+ga57tK
EhT4RFN+iQelX6pq7NDrkyqHHtrlyrwjta4ecXhHwxm+dNkhJy06QVOzL3+0flqNW5V4U7lJyzmO
I6U3yAJ2Wc98JKc1h0tK4ubOtlY+5PxsHvHzom9kiHDkwPIiKBIzxkdd0t6lVq/KCIslACMSRe92
J2k5MGbhI19PXu9/dMmAVshApQ9b/C2whhobKcuwr1xDnrtBoqnd4Kvuuh7E7F86DvXPmSFNOpCu
V7Y//cwTl2IJsE7sfJgzMKI69C/H7msOFR1DDpy1eEmaEFhrpkaNTZkVLOeiG5KvzqL6uzHtrWFX
QvvGmBxL5BsG44MR4iuAUIqpLZq7BfmuJzi5MVYPmVSBkHZjI7+tstHCrjaol58x9s9YcqfK+iWK
DkPfsSnVA9zmUYtKKzVfQM9g6QiDCrHlWctvjBSvndtmqs1roVyFtSyytfgMcse0NTv0lr0cY24H
edOHwkos9clzQSUzq4fouZuEI28xeA+Yk6N/irOgNZrWxhKZc+1LCDpRGjd+s/GroUqY79nOYw3g
+AcH8exGLkB7hmz/toO1dTjG/B3mN6+qAVNnXTon2wCl5dulZk6z0Wo9Fyhqjb59jSV9EJxN8Du6
K9Hlyy/VTizjIOYkiPQC6MiOJYgcaCkHkjB7VOmzaitchJkABl9nt3f5mb06FdYYnMZbJOQUnsO5
Y9+b/Yi0LWIooVbMJiqpk1Kc8/huwTvW07nZ6XMsMHvL8Jpm4WEzqbrCOYMhqxdRmWlYFJVLrJ4Q
a+vUtoMdcxcIA7cdtAj6pxgBoE+GNS3qASGc/EteNp7LCHBS32wxlnRdNa3F87fuBgRL69pNL+CQ
6TLEoKf9pYnB+DFoKTKtS1rP51Xb+P4ZTrPlr9qZ+w+VVzQPrjlGhRzikX3A1CQs2b1Xetyp71Wa
uJdOZefLGYIncVj7/tfe8315vqRz/DD3gq+caiw71bT9D2zH2uAiGGa5sLG1UV6abY6FvNTBmGw9
rza+z0M+oncnhf8FpYaxRxZrQp87aNsKOdoA7epIJpO37WWBVGQep40XGU6sEmRmYw+RzdGw5ou5
ay28nZEbITpRyv/i8DPyC1ix6canRZ3tkBrqja10Bt/fgEhu6DcQtMFq6yZ9CNkI6YX4eWLo09ml
/E7xLJ+cOqmt0CLTu0xWyO4Zgg+aCAfL7psNXLUE6j2H1AMIWXbx7KphQBM30ZKo92Y1Y/bqzd/x
9m1q2NB05BBOSj42liGLLbmbV+Cv2dQtwbOfy+1odzRBco1Fs1n8rn8qiKkB2nUArEJULiBlaU6K
eFifjcq60r2q2uK1FsBLHVW8ilAWT0j4aPPOncrRCqdJYM/YDmXyKQ16KikDs7skMqS/AhP0uUW4
EoXQPLRFEGMinMUkvI1lYcHZIYaBiLBrZMZdEht2skurDDwSYCsQN27R5suGoYDt7frCqLJd4PTJ
TUZbuj/XOioFtG8UJudVUGRlCKRaPZtmlz74FhPJqC4L96c5BPa0pSQfx2uXSF79dLN0wXq5MeH8
L3HPqAFVOED9nRksl5qWlZBjcpdsuzXr+YqxiI91ta9Pz4VfGB/wnGuHiIhs/4D5aWJ47+OCO8cB
sarJXFxNaaGb90Hm9ldKlPPnFCdQhAGlrD+Scfm3XloAr44n+avzG/M7ehdTtysK8IohuxceZixB
k4USllrADrPY/rTkMdwpidgDJ1Wa3KIoyBnRKAc2psvqCgsRJ8a13/byeSZD97Y4S4MO8q0ZA/Wu
bfsZC0Sv/5zZXh6Ek1zw9Jaj58znMQxznb8qG+DezmP/TaQ6zgEYS8LCoyCDDkS9VPxg9O1gbDn6
qFKJRsb5xqe3BeN+5k+XVT/6l/0wM4Gy2R93rlVN+LsmKOeHQs3+HEGvHKx1fAT9NWGJgSJQ+H6W
QyaXcETnobg2uya4U13fPyDgkCJT2av4bu5W/8wCl0+Txk4NXuw1M/mtvPj/mO3uZcjvZs//H+bF
ay/8P2K1R2nx2fDcv1TP5V5avP7Kv7NiEqE/zbUeQRbAJ02iU/DfabEWmH+alNM0w/lfcuf1R3/l
xYb3JyU2HXmCEQ15iqr/5MWG9ecqMrDmxT6dB8SUficxhhGwl1DSTAVdRe9iFWOiiQGxbD8zLlRV
jHjdF2e2mLItDCeBhzL5QFX3d3rmV9vegPFY5MkvPzfqB93rtB0ovY8TVPU8nzvUkVq5syesEevB
nC9ip8CtoCCekPchKlGkZ+p/sXdmvXUb65r+L33dDDgPtyTXoFmyJEv2DeGR81DFKk6/vh8mwTmx
kh0f33UDDQTYwXYsimuRVfW9YwelCvM042yynM+QWl26ugNO/HX+2Fewj7kq4q3z9HVYumXsGYFH
vKb5UIfTa4cenW1+/sR+TddfPeXfgyWcDgAgRWLP4jvUe3PI96hxmDCsmcQpT4AAXWAQDgHlwjKk
1+UgQ15kXWi7w7Onsg0TXzGcu1HnRzWbT7lVWbFTBk7aFGH4QtoPReJN7nblqZFVGVMdXH+hclFd
rxbHIP7YvyFaYH0YqiGnF2asmnNWOmNKI4xLs2YGsYtn5jYYrNuFz/IGUVl3dMvhcsIseHJCYadV
JhPfIJqbjmiqtLVnlEFMaiAMrCO9j4LColSayrypLIkDyXo2OfvFJPn7p60z8u8IComkH6Lots8R
Tut1cPM0quwPYd2MqdWPvPBtPQCydcZ5rsUQgzW/5m15444wFS4Q3TOBPM8IT+2zoAnqpiND4WLs
QtrbZdfkqViVm5aLV3xsZtBwygEQbc7YLy69pflgzv76FdnOeF26jX9BsNz62guDvbgXn8xtZVWt
6VCnG9ERnhnbcplONdmOC58mQRbkfc0BrktZXsyeEd1FTeHEwutJbtrri/22E0/Kpo9i8OlxLaMu
GQe7ed3crL1gC9HIS3p5xXDhf81lqClP9+uvJR3yFflLVIE9FH7nGLRwE+Z9VosNsKnqhe6aGf3i
gZ7w+pIWeRz6E7VTEjioaVKseVmil1x056k3suElC5u6OuvV7t4VedOwli9qjs2ZMlwEiXQH555z
rTv9DiSdPLBpKsCKsP5jRg8Twuxf/Lm5jUJq3w1nTdqhebEVGQbtOrwfs2hMHbk+GgRnPNaNU18F
fcHxwhK0CqV6XDNNlmGwri8DSQXidTKa/sYTTnhWclIHr9PjC4Xu5bG0yuBLuCCWTqm42B79sc4u
25IvEEJ+fTGzmWrKuVWP1ay667b1siezb6NTZQTdmMjFC69s4s0gVcMJS4iw38H+NHcLhutXh2iw
zw2xVteBuVXOodRr1VOwS+p+0rVOeWQWM1761l/udWcbA9EHQvHuo4vgRNIa1WkyzP48eOODlMt3
M5vMZJ17KwlUFCCq0k26kUuW4tCnIRP0iAqL9q7JstfaXFJjCsyzMd+JPtDp4rn1hS/9khmq/aYX
anB3YcBRTOaxrQjtbrtGp05n1HGHejlxyb9nEiJfBa0DFKN9wHZ41KQGv8vK/Jbgr6+Z6ahvqpAD
tqiIPIbYdevMmK5cqyiM53r0w6K8lrnRNOPtgHrCWw85HevVehixLpfRkX5LO+rJloLLp1Pqast8
54sj6/qrYn549ZDw3Gdj4V4KYcVKqvuNAgnQcFQ1kfKX2Ai35iyE254hwO0GdtsPHqrS+6IUY0a1
AHhy3D11DE6HxkWnn+XF9H5EwnbbGe9IJ2KqyiCTUpf18UYLKH76HqrrKKyLDxUqhDtHbNMNmH9+
o+kpFgfb6bJjIQ3/ttUkhRxGw6HWdbsmuPtaZcEVUfAoXJbus706FxCFRTyNXRdrjmt2uZQXRI7R
c9UQWRKZDyRwXGUDOo15UFvieBR+E4C5HI1a1Je9+CCWIikdb+LE0qgrUlrCe9lk5d5WMN1FFdpX
o3Wq97SW6xgHXTfGJtlw8WBV6LWVkt7RrJHL9OZC/FEWBO3Jsvq+PGTtnG6SmmLPfViGkeOR6czT
xdAOdtqVhfOdQxlVucDAhp7Wh33NTOi9udncgHq7zbri+3IShr7+ouyolAah13G2FIxStTgGpW/d
hY3REShqLl8ZLZrjPI4+6MVqXS6qfMSbu8Lfrf2T45PA2WskaFgmzHSVwXwY8Fqd6dvODzy/lFni
XzDjTpmPjTT6d9O4MP4t4tWkgOBKiSqgVCr/yjrFdN0b2B944/qF9okARYZNFJ7YHpUVvfeQfh27
rjhyOkAqNDUv+VDOce96eer4nE0Xc5X3ub3wPC40BDf2hiQkIwgtXz/iKy7TMM/DfbAlwnubT22A
CrVf1CmzkB8UbTTfKTKkpV0/u82Un0Q3lRhaSYQMyaU9juyV4Of5cwaEzdc8himNWY/TvL1u01w/
gowhc3HnicQyrz2708hRftHFUZtZl3IGoc2XMiFwoJNVdv1tvujbMaJPzRJ2eBVVCC9ddH0XdLev
VwXBVedGY3pFi1DxVITc6Awh2kVBdSgx4Y+BaSb8imZcCuMhNHGuBmrvEKmyuzqzbuuA40evx+lY
07+HSRfkwPax7rZklflyY6VSdfakl+1Yafd1w3ftlBNozbtiQffFBjTaXuVeOlPhcth2Co9IPxuF
UHEoApzB7w0qsU+GQ1YverUiVJ/Gceju1qi/6yz7aHPEqJvuPUs3pTe+XSZqYp5dyBM9KHLDIGjs
s+om98VSNoWgY3FeoujGDsRD3xGJaU3rDUG7MnHygh3Qv+lrVptyTTuZpztAUxjlRS5Bt/oyRJNj
dccKIjkvX9hWP01Tfqhs4q6iqPbRC8l74IaE6hIaypVPT4q6HTfG6C4rrvxoJVimPCy9H4+T/KKH
vLjJAWoejbm45yj6rpys4lhA1Jzp+qCWeqxdDlHsdn7aLJMGUpxZucKs/iL6wnocUFwEzX5OKxhq
7Dnznr15KFIvE2ua9zp6nO2Wz3KOvhH22N1oi+F1WtwvDFTtsV8C+WBIPbGJZGq4G+rqmgIFU+lY
A+vYRRqta1kddMPB+zBoohJU3PdFSe6UzG2dEofS17fu6DjeTU3dOROz4y1VcGFEisacPZXOuHDX
oppe6mguoy/rOq72n4TvLw1ET33LP2+x/x+mof/ZzHT61u8o/Pj2R/1fOC5ZPrPKf56XbvrtU/u5
FPrbDzzC/pf+mJhcEx6BxAZExDbw9++1xn/wCI7JKAWCv1vB+R+Yhv+alwzL/I0KZJzZNH7h9iHE
5L8GJmNnJiimgvjGgQEc+IsT0w/zEj8GwwsUBk552CaHa/04L5kkRBq5V8/xshv9c6P3rlsdVg/C
B6f5CaW1q8z+m7X441oWpiVGwz1m6PcAv78wd/UURLiVqCEIoymbsJyFk4V2zym+jH02XTlhnQ8/
ueSPLNrvl2QUxT+ELA2V7lvHvVeHbVXZYo4NHwR2clbjgACk/INF48n+Zz7mH26M9An0Zg69Eois
32jAGghLkWHwiYs8IuCcrEywYVQL+ljYXejFIDLdr7mO/7gzOgAggqDsAx6HH7+4YrcceyqY92D1
KM7dtc2ShsQb0loDnZ/+8lD/A1HzTzcICwrnyuy0h3r8eLE9s9iya/Yszk7DrdNF3le3n8VZGNNw
qQm0+JmUkOf7h0cFr/9uw0NIzGPC+wMC8VeSlweSboWaPHOO3VfmuH5eimy40tp7P1ZedI1p8qoQ
4x+gz3/8Gt8+LPtFATa4Iqwxcv8370KhMvaMpVripbJWmvyIeh+bvvnJw/L3q9AqgWUVRygyagT5
P97aJIYWbA2cXFjDdFviZrwBi/3871/YDnP89VXDOA3ZuPcwhhDQ5Ar8eBEo8nAb5LCC7VryOZrr
9b62/Z6hVv9arDP0uEdiO7FGe90yGru39zO6eVVUswd0TJHiljQtAGSMSX1+deZCbz/5jn5Uivx+
NbSlhEjDr1Js8ra4fS570SJvgD6qwuxcRWv2wtlbv0jijW5aC1luTJ2L+RPNwdvnn3sMmb3QcUFV
Iqrb//wvKxdnDNI6Q2TZyJnVQ4m0jkLPqLt2hkHSENWZv+ak+eM2sbbAiJJGxhK/P0R/ueBShSI0
W0CXMhPhISqd7BwG6/KT1/ofHkVoJpxcpIAAlr19rdFzIJbHOhM79mDHaJXzdIkoB/z3Z/EfPjyK
XByLXczDM/hWgZc18GqbCZ6LTkqckEoYt5kog0tCKsT3Qnfi/t+v9/e1g+xXexc97jdGSsKPn90K
Ud32SKxjz9nO3P8EoB8JdOv6dWituwpuI1XS+olV6B/eOOgTDmGgmNQCvFXo4sGwW0krYRyqNThI
7fVHeLEIJH3Tz/9+g3/72vY1alcuITFAhve2mEb4JPk3DoYLBFnjzbzl1alDE/aLWyfLPC4d3OEB
6hdyYt58jBSRmWRLEUJXo9xsGWyNJR2Ush5/8Wb2VcpEfoWgAZFqtH+uf3nSK0HYaEgtEfQVyeb+
HIXs0BgRfvEqtC3YiDYQ8SDoIFj1x6ugQFBB7fKQE3tupEQcFgnU188sVn97BnhjifYxcflykvqb
x2n1LHsKw5Yvxg2NS1lvG/OGu+w1dD+rJvvbM/D7pZCQsfgCeL9VzJnoq9a5ApKUXuFsuJy06V6s
QxnYh3//5Pbt6IedBLELBxZge9rciD9/sylKqJ1e2Vjc9QBXz5q+quBcuu1oJDYk45Yoe63XxBdB
o2LDXWr6pcn/XY7//mv8/X6pu+HNIjaA+mXUIj9+gbyvTpWXQQCGNC05Ss8hMk+2A338k/v9+3e4
p/PtqwcHVa7zZuc0sqrNJTHEcbOQCFhESOE2velz7gz20y/fExfARGs7e0rE24xPH4smyB81qjRl
DHeB4Xbnvg6Lnyy///DJoUliyAi4Cmv9fsN/ecHWLvdnp1nDuAq7/NDXzgizMRc/+djw4795UGB4
iHjfTfq7FwKN04/X8fZG1SmAF6/QoC2Hhv1rPJhzIb4GocrkBxx5lUvJHXAqQ205APPF5JS5+Skf
66J79OUYtEd7EYLlk0gVgo/sxbBSO2tr87qs2+3rHu9DYnu11vIbDm90Ci5wShuv5WjKx9yBuzxm
7MbysFVi6WgSyK1aXppLtpFpOhaOQCQ8RlOgsngFkfACZAJF7Ua3LNL5Gl4Iu4rKB1qz3AmELMx9
Bz7dFtODR3IiGR78sXvYuk5bD0FQYsWyhkpPMSQNlUaiQm58Wp1KFle6Gof3eMLMk9NPGGIFdzfc
YYcxgg+FnNfmxkRyhT9475VIpsnPzMRcqYc41wC33T2kbr9eLOO61Q9G5pbiaI3Gslxz3v7d0Bjo
xdtztofoNOHQWrqYROOMPbX2erQKaHC8d2RBZeAcoyKMG12v4T7UrSfLtLYz8VBZm7UDVBtrojeM
0Bc1VeZg5nU4eEeME3b3SsJUbmLcQ8f/DLZYbFjLoTeaT03h+sVhCDtnVzA5+Oqw49CxoboQCl66
U9Byuu37ACZ/zj/W1Rwi15ILbSPtQjcVZjdjuwgjSkpSd63cApBO9uV9sBY+0Zt2s557FCHzxSQD
5/s2TouZNs6APCLGfosHbZ5WSQN72RZDsmS6eMh1HfRJSyIvatUeoIpzKD/9oTCmsmTv8mdQk9Zr
oPiJW55j3I6Nuq0LvLKXHTTMvRZY0Z5WNxzXi3F0Ow93l9tSDXyQ2JoholbK2pVOZ5QJxuewktpF
X+aYy3grK7eVVzPlFM5hMFD0fC3bdbuQuGuzxBkaNFid3zKYuazVfbzhzrdRHrWhkmBLtAR8XqWH
9BqmxQxldPAcYsDGc+1HBta5MetNSL6uFRQqHHLRRHOQ0hltTl9JQjfVtQvjPn7TopIDPuWasrz8
6K6OdUvsTFdcjsBfy2GSviXO/BLjl9oMO++URUF5HyKp+26M/mghzimVgawhChZNihjJJvfCMizl
MvI5zvQFUW/Ft6qlERkX0bL502dzbu3ulFNyrVI7ErWN3sjby177Ss0Qd7LyYmlueZjgcjGWCznh
QUb1U4r8YWkc7PKWiqboZlFQrqcib/uvIS/VdCrAPc0v7egULvWlortSW26u182SGQDX4TCFF05R
W+Zh5eWZYTi96VbNTp5fLTpUzbvIKWvrVPZLYaQFCKh9sJwiX1I656ueRKcsXGOLVo/hUFckbB6E
U7fhqagygh1ZSdnBFj3wMRhrhL7K7zP/bqln6/3aYOQ/BfxI9+DS8wQVG9ANeAhd+qHPdE6jc1CO
SZ+ti8EkSyCN9jA2hDbfNhWUHICRK8AGtL1rnT2N/fSDV7sC+wQTT3QuDdk6V8PY5u69RljovygK
/KCmsb7qC+R94XZSYz7lMc89VELUqehFeKq8QeQEOG83Vf/NtPSY090twJY3Bd97qDMcXcgQ3bB5
FJKO4BgCy9q/ID1/cqcIdqut++Kpn6smSjr8PBW6FJsqraUDr9ZWWK7nIO8dCs1HZK/UGjPwQ8AW
lpd2YzFR48Lb+NoHxrh/Zk37MGrZmUm9NMZtvdbikYU/sJHvhUZ+cuyJVaOjaZJM+XaonwaYXCux
83CRpxyH+njcwrAa7tbMNsGmDeWPx7GUsPalgz7hMHgV5aUKfUx4dC1cq6Dylcxec041jO69KKxr
J1KGvLXmqLzoWS/cc295pL6ugV12H1ROiQJSmC364DdsnAkygtn/LsRamDGhlZ26CmhlwolMnqqd
Ch22xrUvzFIS7Nk0/uU2W6MX57Opo4RNfKXjXHVCH1xbq/VoTpO1pUWmKPwZRsewYivC2RnnZq+2
y4K3xTpKozJH2ka6RV2KKUdUuviDRwX4ikvmQphm1sY7PWs/QxrJIl0CN48uTbbyleqblvF3ARTi
jOKvkTg6MNz+gbz14DPLmjBv/D6AGMw9kiZ5WQbzOJToGJIi6N3g41Q1U5QsRmvWlys+FjrNCws5
mlloQIlh3biTOSfSLx0QtlYJwe3edoikm7+umQWUtpL5YiaZRd14vA2BQzrcPFNWny87J7JB3G3J
EPnyW29IVHYuMkMqsezO54wfOfN5mUbZxtNaQL731FejWGAP+Fiucn6sLNRmaGD9PWMVeuluQGRn
xaj2pjlumiAfUruaouqyqW1DpmtEdAJrlyurY0CthJ1OYqndFKix+m63tmwTFVnQ8qNu18/hIMYp
qVxn99sRcs3a7uehgdgXUVoaDdaoD7bZ2M3ZbAds6qU9Ma8Sz0aKND2WeHjNic72MZv8l1ARXn+B
9cjQh7GwWngLCqdg5fpyfQD1g7nxxwEBp4REDo+9X8GNNZ4RJj6d1O/xDpAL0o4Wg+mYN2aFTVuv
ZtLW2bylwdCrh2LbFVu8Ax5Je3XllbEIfBjGqqt3sq6BAItHOiu22PT8/tVm6+OV7zZa3SchMfDP
cOtfMXF2bICzA6w1Tt1Yx6SyC/I7KXo3ErmxGaQypPwgQSDWfaIru0eg6/TW0xRGNMH3DZ000pTo
2Cyjglfzu98JvmkMbp3R2sIj2MISckBqRAJIQr9KrD3btA+DCIhrstchE4j4TJHfrUUzRAk1NK1y
YllN03wlumpzDgbre5kEZtcXN3WNgjhuxFwtj/bWTmgCSfupbt3K3dBbuPjTz5uJ4QWR8OpbV5mq
o/pq4CyhnjoUji1vGrHe5aXv6HwIYqMY3SBEBJQtJuX0Rhm6F73YepWTx7fCTMuZowL7qy0C5CaS
jdSPpwAUqE4Gw3GHjxxbbJrZt3FEtS1mOlRdo9Xnkg1xPE1+7nvnMjfWCsa3zVSSMxyiBULNULJ3
dBNWJibBV7HrnS9lEyIg6QgNBhXug/UhRGgfpaWOLJSKRlHWR5n5eldgYnhIAX7kkHLocqaYGAOb
j1/wEZAhqD2CUJ1xPGlXNQ+m0VMq5Etve+kJayAMORdapLmU7jtJedalN9YIWUnI1td55mAEz1fp
K8g4mpDjrB+lPMwqi6ZXndvO68psy+NGLbB1NDOqUeLIbGt1JD5b5Qf+O/zsAapQ+nH9r2D9vh/3
y6rHZDUdcV+4Jt47j998YAFka9wbH4xbMsvQCbdjl/HrEU3gJxSHsW2NVlm9ZsT7y9gwshYvPCpB
xEtjSbxZa1X6k2RTnxMtDBIR6PlVNW1CyJMFLTO0Zc82PCFJ1v7TWG1Nc+gshKax3dRYUJu+LU00
+TndLasdyonGLiymcbOJ7skzbMeI18nw1JFjX3DvmySgILdtkKk6ZVG9IuSkbyD0CJ+LsQh0Z78b
spWrQ87EVBSjg54ro03dtmpQdps52q6iENO3Ru2dBfk68BpW9DbIVFcaw2DuBOo9+q3iS18TJh1v
mNfNlJlt/t6F6/Dil5V/JpOesxRCAaYlZoGeQhyjHq/XQPKuehItNfsNBVQxbvoK2bwOBgocGYc+
zYYKrjZkIu3BJovHp8bDK+4XVrrhOSql8BPyuEYeJbpYg1TgZDm2tNAYR1n4NbUS9YaVEp8+cnFy
FmyVkAfMrlev1faguypXiGkD95pOujy/LKrOeBZ+HpjPQ2hnM9x8PRFz7Tr3y6hNh1wF13hXVlFh
HHxz8o9RoUloMidXx8pDOsGqNvSf3S7v7yfNyMgRu24Yhm1fbImrC5qEWqtrnH07yLKT7epquah8
Bo0HMA8Cx0TXfW+GyfPS1hjZPUtCtWQaWUv3aaF8gkASJTs1XJX0RgH4mBvvBz6/qmyQE+lVZ5cl
M6m8ypHJZx9synbkA5Ld1eIXdBtzOfa0XdfPNTQtXXV46vYkoKVdV3VXdEbDO2kM5ogZslNTuZPN
LPLkgS/b8xzwdh2apvOmoyYTYExn5Xmv+VhNTy6ToExChlAntbauD3mSaA5NerWE4XE1rIl6Vc7s
ZHJvTCG8rDC8ian9Atmf7arim0SUhuWlD7dPixj110qoYkpIv1g7HlMDieCAzH5k4MnrMWbF6K48
PyuKY4uwEyVx1/rZoZEjB2B62Jz3femY7yd6unLW2sZsT1HQ6HPVdU59EM1i3nbunjDVGgOqxICD
+tdcZ310CsKifh08bBmpUl1zRB2Hrti3t+jVW7QxYAanVobBy3e84TOS3ml5alDwRx/poVmtQ23M
Yj0U0OoZHnDtPxeDRAnSE5qI0EUEis4gp52mY47Rwb2i2tN7QnqglxNxrBzFWKaFih4M0IzqCoEk
kUl+UBsuFqbRPIHHii/W6rksbX7FWSVQml5f16qp9gFr4jzeKzcn7EAMtn1AxkIhw7w1fiw4blJx
aC3bE/Im/TH3I+zAfW1ar+GK6qZb+SGJKPHmxuXsT+/nUu7+BmkK7yB5+N0Y9BRHYKgHEojI7aJi
BnR4UClej7w5CaIi9hiXqfvSRtPGwgdJu8S+V83EhahgvHS6XlMnV0TobTh/tvgZdK8/oWCQ5fXs
9ZYCBQkDeYL9JESck4Z+t+cI9ezS4XLbWWMbHdAtGhF7vFjebfQN1cgspxrB44Sc/QTq53CrOkRs
ZW2zfw6C2ZuAIsCdkayalrjtS2q0E8Ld/OB6aq38lTegz9LSHwZEkF5rPxk9skaWUM66MTKg/ejW
8EKVraYgB2NX9Z4T38r5E3U7HXCZx7sv5qDOE+l2WJ48BDomZb6RDpJJu/JLQJ3ZGGPJJPanQqPa
nBa2aqqfSCpFN7VEuXUw8jbKEbNWuFVqXTYfxcwqE49UeDBdm1vzbIhwu8PjvXyTFHihIllKqS7n
YZq+8lzmxI7i0y2/b2vdiRMW4Nq4zKxSWbFWWwE9PUmrOYdSq+5E7Ssbp7Cw5x4Zek3zY9u6xAl1
TlWLgzTV9nnZneOpbgvrHi3Y3F/UxiY/kNJI4oQ1lTKUtB/Wq5HdGGu42O1jsWqX90sgPTzNAycS
fUssy2qntdhsCzsvg+oXcIOq/WhW/mQlubRGdcLlCkoVi4pR/anmFIcjYpht33htXLMsHuEUA5eK
6GGreU8JQ2vGd43TeMQ8+Qt8i6jncrihA3D+Pi84yxJq50hoYO12jzKoGVfKwC+v6y3Mvnliar9z
ttUfhikq7Jcpw8jxvVo4fB+prXbm2CJ3ybpYR/zhj0WRD+JkN6EqnnwFVw0IIKoXheWuq9dQMkMo
i34rHg2nGzjrVkbHVOQV9E549pnP+ePYWtfo+O8INfoedUOdUpj6tWvsBdVfOB7aMI9OfjBfjvuJ
0xisU9giCaut2Xa/5CHyl6v/PfAqEd9MCBByQKtLJ1RP9wai2fHg2ZVmjxxcIMPKGNUHUAmPSYbg
Fn5vHO13/zvsl0xKpj/m8y7fc8kqkypzWek7wk2tRwYzC++fptY0XudwvB+ifnFjzln187/Dwn8D
UoOAqDYspKaF8x+76I9AahdNHk8mRuySTzvJQCipls0iTEvG8ovYMHMhtAsUUghZQRPLW8x2IaFo
G3DvWAbtuDln7tRV6/KLjDdXgREhHm3XsiCoeYPdj76HX6mocJa7gbxkBuqu0bX8aWX+j+z975TH
X5kKLkO2HEg6xBgOcesNsT5izHZtinDjaDaa7CgxzwxxNrmdOARjvd6Wyg1RmToYW9ZJerf5IDEj
hmx7303f4fzz61+jZfqg7jvr6b4te5q8zLUMg6+R0zLZayqIEsPECNQJ40/O4pfEWf8z5dX/a24V
Alz/8qn/za5y2cuvn360fe9/4Q/plRP9BgscohWgkILQq/2B+FN65f4GSwclgu4JKQZimv+SXjnO
b8i0wE5g+3833/Pj/rRw29FvFJaQj0QuOLg8CT6/YlWBy/+BMIGONEkx2K8PAYQt5i39My24Tkcg
o4TMOfBAu9XX1dbb1QE9ahQgijcalcy5WV24ECREMQVtCoKwIlaVrrrKt2BGz+G8B4YVF3MZLg9I
1T/ovkydwZhvUbuuz0YbOE8gJbgNOFDM5FNVy1GxSV5jiwZSGAd1T0eLuOH87HPsmK0oP9CJx29h
A8LIYzQ4rXMZlLWyj2EN3+bGRFNT6k5W5HijTV8rnYR+R3sMorWs/tZ4jdd/ysLRBVPBcLd7KfMC
lKXEepof1iWzxwGtQetLBLduvuAlCFziZEv6iHCOuAEGuckXV0NQhIeNFG0qWStsPE7mgYObsm0z
0lZy77aR83wRMqeA1OD0A03eupuSn0sY6uKU+tDVpaWWZFDz5t+WY1/YiblIYZ86zVnlHYH7mFTj
ygx7cmrW8mJUi5tfzltpmWRCFY2awxR3Sw6UP0RPDoZUcyYFDvxml+UW4soDReGcaLQfRLsswXUj
hu4WgXGY1jmxkDgO5jrhbD8/Q4ZZ1Y0bVYiEm2jg584Kz7jjIaX6BFAhuQc01M2T6a9de+lz7CSO
CGdzMWyHMtd6aahS7YEcjqORZX4KwFq+aEsU/pWvOUR5iGjNNb8stU9UR1VaYgT7LryX0vGXLR3g
d0EvcjzNiUEVkXPV+BlBX70X4RVx8CFuBwP7LyU5zSqpaLch36CEmnwEZJrqOh1oiB+Tpeod40M9
R2Q4O8oMARJKVFMYSf0qOoKseuKg6JiK/WJo82SbV0smc+m1RjLXLeb7ofSaGvRx+6LsSq7pssCC
Urvgmh+WGWX3AQNwaT7asllzNnw3e6/CKf+E1Znu5XWKPGQdZR2RIVkV9aPOZ9SyXrg2Lnxt0EOi
WQH4O2bF0E76oddXIXQPX5LWwR1hrk2b7slnd2Me7Om8hkctuTWJkV5RLKYX2Ry63znewGLYaxZe
ZWvAmdLpkScmbo9099AZboB7ewAHL0UQnTlgbQz99by9a7fAQL2dM1OAkbrRDUxLhWRoa7qLWjpw
eDapKRJQYlufpCcLsadj6c/056gKrMYNQOtGTV4vyYuvclPrM2FsdpYMzopR2Bza+kl3lkAeXK6E
r7uib7FHIhnvb4AUnOjk9b2Bb6zIcNjmsqZXjb1GfNPZKrLDBEpRJAoc20iZDFV3xl5p3dCmMV5U
oBtXlsGCeDRAPquUFPFpS5d6nczrHLHyTOBjJ/ZPBZXGkfMp7hPXzcA3xwnxVNpBVrXpGJIoUNvt
e4NJm+EygNem6jpqn0wVlamvQ/eWwoyxTiZ/w+fTdbPDswq1ePCLQooErlwHD4DKS0PPhjO8D2QO
txV1EaaOzVheS9nW78J+w1UnF8c673w02vEeTUAa8oOCowiC5c6TFY4nz6SJlja/jLlZ+1klT+zJ
oXvcsNnWR8e+thecFh7DmWyVz+w9Nm1sTmDtf5Dj/39//l/WLsD7z/Los+7yT3L9QRu9/40/Nmjb
JhOFyTZEOhjaOCbYa//YoC3/N+IO+f+Js7L5l72Q4U8vqRv+RtUbNZpuyH/g/76r/7lBux5eUqSw
yHwsiKhdgvALISvkDu8a2v8+UbI/OyZBTfvBeL8SUpsfT+J9X426iyJaoUPjY7acLNE8FtmmzmPf
eGfH3nsFVWuCHi4pNv7bySvMc9ASj1oFhXMkKdpLahCetKrb54x350hIunvQQYWeasb/mXU9THC1
zTRL587N4NjqPHj+pz0m+D6ogoGdgJxR1YMSeY3/gYbwr1NwanX2SY6gwT0Ryld5n233hImIy3DK
cAHJrriyS8M4DCXYagyxFl0iA8/vl7xfWLU9+wSbe6EGjCMcAu4xK36s1u7/UHdmO5IbW5b9Il5w
Ju2Vg9PH8AiPOV+IyEGcB+NMfn0v1+1uSFmoK9RjCZAehMhIJ500O3bO3mvTNWq3czYjMtAWjEz6
oESprbRhPGrKjp6BcVnsO9RWuRNOyHdugtgFLF6WcRWlal/cFjtRF38UufuSpI0MiTuggQQN9m2Z
EGsa2E80SoKMUQ6uN0MP7GxUXxjTVzTcGuWldY2swrgoa9/UE+wM/dJ6ZQYQmA3eMvZYuVwux4H6
Qk9T3Q6tI5SXkZ+43062+RBrJ0Hq6mCpIVK8uPYqc45PmcI6APpT4zyuDjSCEpt5PvFeVZD0lolr
Dd//B1VYVDuNEqbN2n7biiXZKeBte8AnpkIbbXKKZzOZTIQBzTb2IW0Z/biqeSJChQsFex9nytkw
Rc+ho6wY0WwZzq6Br87M7EL1WMvwVo34ezOvdXEmraPDyXpdxkOertWh7hi04i36YazGr6bcLkO2
2WEJmvKPkhEwYzqFOLImzyWav+2ktU9ass+1oWKdhmLWyHKCizLUKMIxBdKoG9cPSD/we4Cpf7G7
n7A+M7Hj3Aycy4ho1XqVu5rPa9LUh36yfjC/iVDefC7OdtCd+HtTJNei2yJsY/tKq26UpVxAOfCt
Jqv9OJI++qtPabR2zdYdO4tvz05SM1gGulkunjriB1pGFtNJz90yok4Rj2Y1BK5MvMXqwjXei8xh
JEGRGbmaIoPa6r6j39tvtaF+LUIxM3JyOhzJ8JjYMCa1PiB0EQ/2VlM4lqO+vq36yK8z1ELZkb5Z
ntF3dKFayKdelq3vzq37ssq+emJAYfv1ZLls+LOyBx49PdDOrjwC54wwMR2srvRYT0V9r4ISmqDk
NgEMvjuPMjUsgdK9dpKBfs7I/Ty2hLh2Uo0PNkXSQY9LF0NrY1xmjLZwpsd28tWhfQWi84nvbfCW
FsicP+RJ7I2T7QSkNeCNA+yQm/lHOzO2MjqpRSI33KAyncyvrOaV3qB8YOybEJNIZHpRJpjzBr3z
FsPKzo6cfhAzugCa6O5CgxwLOUNElopenVy/MWOEObzXQ0Z5KUoV72Kj4XcqGxsHZZ/cKkuZz1av
qFjTrPpcpML+JJDrmexjRqZN/pyl9VFpDYzq6L59Q5CNZQxTeptLvIGO1tYHssfhCYsI+iGD5GH1
mF1QcV82I+Ucsjg2BsxZXgjg5R1+bjrakrlp49KNYf+YRB9uue7pygzVedLVneUmzTWW6nnEjU0L
11wOxuY4t4x+CbYR1z22rP08g+zRVN/ORQ7IazKbdTZRaGgV4TzDv5zcPe2pi9CySLp1REQAK4Q9
HVAsXeKB962ff+iY6X1TWDt0lAwTx2SL/S2egtpJz1aLcohepeiRko2iCEkqcfzFLexz3FkBJuJf
0p2JC6rEESlS5Ysa+s7EfBNgdiI9tbdvVVtlTyCNLBjYRXlsyQnaLbYBgHpJmNy3xfxoVVm+BxvU
vlho1rJ6CbLCzvy0M3xlrN5Wkxq1wyNTWNaxnkqUZ9rnqqmg5V2HabICKqjJOk83ewHPClMmoQzZ
S1otJWScWh0O0qqOCz4eq87dUJ8J5VKLmhmlQ8cMFazzutQ1v97NlJCBCd9BkS8cFPuU+19faIxl
oArLeG9am+0b689ey+dIJZEv4qVb9pmxvU9Y09kd8GzOqxzfLVFhs2kmC+dGP/MQi+kx76ovC9jT
DoFbG+bTALpps/xumpcjtar0HOquVTDFGjb9gcnAfjAS5VHDx/aIUpw5LBGr1eY+M8U5FVrDB1OL
wOmzRyztn7MB6KEd0jW0mVZ9MP3E9pxVXCSrj+8gJNCdKvF0wDtHox+mq00DkMR3GZhbExbc7Aek
oEa0zsZ2Ebm2vE0JKrayRKE250VkEXDH46GOAbk649FIVTBWNK3H8wo4lHE8yisvdWlJxqvQGdMC
ZmjZgsHD71N0wqTtth8TljxPGdrnqu/cY70i/Us19s2kW+LD3GV91IwYeAgiRc+U1091X4dIMIdj
YtQRhodyjwxBPQ7rZr4M2gNpA3NArI4dIGkbwtTM1bBR4Ur1+efm1gqjNNzFDPGGmzEQNI0ocgm6
QXlP6SQEPITa3pGqeBzRdrM8DESlURjvS5YQv0l0seMsnqU+l2BH9jzHElKx2jEWSHL+NIJ6A/rN
Zo0XjrX1FSr8q5FDgWDmJTn2M7aTldekV8GoqNOZNPawbhjo/Si5Fx4arU/odfxsjokTtW+MfTeL
mZBP8y1BoHSJc9UiPm/Vok2ky5ncyYG63JbfGBJPUHq3Lg4dCrEszFlumJVn+wodop/OmMtEw9O0
JOOOZf19lsNuHbRozZTT1ubnpQAYwYaZf4ihfLCt8irXPjSXJkIfxMuWGjebIV9vvC/N+lzn1lNS
fBcoug1REj0Fgb9TAq24QCwKHONQNOOHPrK5Tn0wDc3VHI29rCYOy3ilUhoBIUR/1kVjuM3oD46y
tsnwZHSbkXwLN+zdVJUJ0rx9k9DT9uksoPN0xmPDBJq0WPzWhhoO09SHWRsZs0BHUh7N7GOVaDRV
0UVogb7QWV3VXg/KVn8mVvCjVdMjg5aHfjCvXSMfBx6YbcZZPXR3a7+x9WHvZB0An4Y2vmodwDqp
wDBWxm0T8g3sdMkDlPs92tA26BW+I/cewFDV39yCKUyaud+UYtbDvudxcVG8eRO4I0/yrtEzAAy1
YydrvKkAZhUbiXXIpa0jGKujolY/N5okvgBz4sdL/CgdJdubdq0F4LSIPVjMZ4hRhl+o6xg6HJpv
bcfvsunS/kAg9y1NJ1pTesmODbPsxOGtjsQIfsCpEaGnXbyDu3apVuUXs7NLZ808XAohCLL7yTTt
As3BEwue2yHdFQMlmDTM0GDc5xv3j+XI7oOCjd+h+ow0gsylYlKWdP0oNZguxHhUHzxohKMr7XtZ
zA+ja/+oR/W54hjzoKjlL6qz9tiQMfBhdMZTpWJjt0u0OIgFbeXZrLQnFw/kLsGCcNX6+YZa7QaK
POpYDHpUWNxEA/ntUkcrf9FeVZPma0WB+izKZDlk+a+xQbBWueich/qylVQ9XWn7o9mv31QzrS7u
hHgA6YW4Epta8K5U8sY7hdaz/DlreYj2UPEa1F+HieiH0LYchUEqHlRkQIZ9NuJ+pk8P7ViqyQmA
YEEHw3SeB8VFHWcV6/pKv8L5TpPU9VPkW+cYHh9gDjZ4ud6nmtIdgnRCfD00cgy0Ge2EhUiMMWhX
e/TpMr+x7au6bis0nYQSI0kPU6O3Z0Jk9QdOSmM4NMXnGMc3RgnZZ9ylZ4edfmASFTIVKp7ttJSn
SuuJHXaLDkoin1FriPFo5tH8MppW31czjXfiOpRD4yosvRo4RdpfE/8zn+UJDvqLQh4CfSrNrE66
KKdTRiZZqDkNOZ+dNR6buQUMkW79dYoZ7qumU70oq1YwYpak6iUVt6N2EnFgt5QgpUWyw56A2G9V
RGgQbTYSOSO+uUAq6Ysx/exZ06NtNhtCq/IeiagLRmJGZgftbzwSY1R6EoAn8jnxc+X9mMDb5DcQ
F2qIhCT3F2dQkaqlnyl92J1iJ9qB3nd9rJpxw0brjN2B2lp7NdME2opZQ85QRPdDjye5K/r1VLdJ
hxK50MQrk802nIRi+6Y6OEdjw4XeuNUauu62eg7wUMJrRfOmmBbB6rO0nOuSsiTps+bsARGY+9Ge
kfABplb2kA0gWw7r+7wuWpA4rVlyV8vxmot23SfF8pmCOK6Rm7g50ie5you12vEVqIgedqWzRisr
ZTiA/7/72wXTaIaJEPuMb2Ju9N1oD/NRg0PKWgPjB2mYrhLbkqBqKxpfn+w5oPGLzqLuJeJ+oRzF
xKlY77dXBsjq+zzpmm8B2X/bKLfflntiybyNncfqDn/DrSvUrfXoY7kvb+piIaRaE6meYiQUgVbX
sJacuL8A8CyCZcy1qxT6en+Ouj/A3M++FIV+6YwhyrT6toj3sk4VzHTVm0Pv8EtLqzgsHKmwk0NI
0JWyRqQnf4i6N6N5TQQjqhXxDCrtNkIEYJzz1YrRDmrmY5ZZn8TJWq/NRBeVBFmYb7xn76uOsoqs
svocJ9USxcgmyG5SwAOk8iXvwJN0s2kdMLFUPK3V51DxfMUdAhty8I52OZaeDhXJXzvVPen3N3Ip
xFuhtcXTaCB7IZJcQ/yZPRpJ/wcSVUo7o6rPjWMtF07ny6OcNEGbt/6YrD6OJjNJz+1UgGbTyfzo
ymQ+OSr7do74YwqrwgLv12z5q9qs20N5b+h3KbV+r7RzxA6ypWJBD6ObD7OGjhexhKR3B9Yhm2JU
zg1bDoAiZ383dvmOk6KFsAnatdzhqGhcC3LM4Thhbj+QWmE/GYlY9wRUxpFQikKBlr5ZH7oU6xPp
LPqNQs36buABfFjUMRspAg14PKzprESp+VOpgVghOjng95GhjOPqqbJ/pHKfZO2jHLQfSOSDSh50
uBrNwORjbwz195U9/VhtY+oDuaz2wunlTjgSv4KOQOwspKU8lXqDaLgopjcDXW2gyKT+wRO50Ejo
lD0RsclZGTO0hfl2y0GXfnDj89NioB7H5bL4K03VyC1E+VJaKwtrjrREqtuLPtQcF8p4eUMBKj7q
eeDcMuvyc5my+rDGRv6tM0eXUirWWHambiFI3ama/TpqQYFSGAWZLH82hOMiq7ZMlCzJrG2I7JBI
qcSeNg5RGK6xpZ+wbQgWBJ96GlIj0UPbRScSDQS0Fr65oPZaKGo5101d8mGaqNao/8vxM4EEyVBe
XZpbbdfNY8E1RmVD2ehbyVqcV8OcHfhPUru2lH6HzKhk6a2urFIO56l20ZfWuGvjqocFRQDVg2Yq
tMlLM+18VLfzM+RAZLPwGhVShqT9oGZa+YZKwDxUmkJnvu85mWpQbhnluI0IllTGLzBmKV1m2TiP
KDqsX/hIlqCkJGYTcxEKzH1h90AIc+d0hyNFjQ6SDI1rilYYX+Z3q0Tdh7dI2RXYMfasS21oScUI
Vm1zOCw0HJly0Xmz0wzHNFEwPKjQ04uTXcxwcTjCi++J2B4r0qdem4KzBYiwHnRVTMuGo5XHNieQ
NGUWwj3NcYkkQqKeBVq59ZEeu1+4SQ7TKBrEYY3Kal9XSE0Tcs5G4O5G2bSXpEUyZ43Tcck5MOXK
qU6NF1QOvin1FeGx3A0cR0aoo09kBLZ7k9oLCA2SQ1IqOblvCOoFTpsV60FnXlo0436GFEyP9Seu
4qBbw4eJjytbzTAf3TQYbXlwuxqB5/0x+JAzemtHi2Dx+CPqaDdzvWF+SChdb8iX+sBijmERHOGh
3fMLtvVG4jOwspItZs5qPVDT+m7ByZncvREz8oQ+PdCreZet7oupovmTjGbmZT+Xv4qeDW0yMfdk
9s3aemBGS4abxEroRtSYMtQ7E9m18LSMyDtpA8ntZKe2fRQkZ/j413aumvyYk/SXoa3r2cyKvbVa
s4+mgWQ0HQMYYLg3uhcFGhH+njwmwFm4a2QtWR1Zrjhh4OGsmFon17B+uP29ppuylNxyV1DBq355
P3oC46qeGOgaPpGdv1ad4hvVeHVjBw6ddl18LZc4LmbXU6yWfgc0USc19R1F1LW6L3hWmZNsJPIV
P4IG6tOmzlMt98tANpPl+o7uXliJLsX3XHh3DpzX3PMB2jgYCw7aiXWz6inA1BRWM9lnWf9TX5wr
WtQL4VlBVs+FZxbGCV3uFa/S+Ixrxt7xkELRM0Ha8Uw2mgbayloh9a2cT0jdJrqMJ6MmYMUA/P6k
6OvOnNuEGoZwLNvFD2g0IR34Z9NqQtKW2YGsE3Kub467lxkwfzkx9xIvm3Lvj7knDVGKGJFEVVSz
Tnva3CkPrNR9RTF0k4qWIDfNKDuUq6Eb0dgsX2qKggXvnTfoWCrh1Jrr8s0m+4vaYbfgPGrS6iGP
zx2AX6/P4uNcdjeq1YfCpFHclDbDvdj9hPwMi2u9r+vJbYKV7WFQJrIr1g/r2gCIdlHAMXVETL0F
pVSiOsdRWXS46YiO1rymk+aBnf8tJ90opvsYTEt/Jsf+xhg2KfWDdrf9gUJsVBB1HPIgRTPl8CyA
yjxfBk8kGdwTVr5ZRcHaOSxBHaR/pS72CKqONjGKNA9ji4qJrDElZ82e/NVt9rNTn2212q/GI91H
Sv952bWoAcwYdN06Az2ruTX0wQbcE5xx8Sd4Q+/YfjnXy75bmVq2Kl2sBUciDcDH2S13fTHwvlmO
P0z46OlDeDTLDhMzTjruN/xvkS2VILG/5tnlsNfFbOjip9OUEfq4wSuLX20X07Q3t+Gi1rr61PXr
FDhpy/IqJwbBOQmUUMEIsTD1bN/GI9nntnkHIq9fJfSj2rxnlTbKxa5Y9MqFTLxpCrokjDfabGN9
TKXEBmJ+dt2bhstwEuIKqQV1ptg50myRFUK9L4PuriAwn+PsLDJ0BxOWm9mMA7s9ilkLZvnear/c
TPuiQJ+9XpNdqPTuY1Eb8SGxlhOhr7z0ctxOy0QyXqw+VoO85BZtVxb677W6XDmFHKp5fu+X7qyu
70Lvb7UU7Jcbjsy5pyzojeI9z/Io5ahit3wpbdr7ZdwxtB/YdBflVdEvpFUx11j8Th1PKgBlt9pg
hpe+DsDTqs5IFg8oBveEKCenjp9b7GlfJeuumSKlO5t0qSiBzCN0iiguX+k6eEX8KueHyWY9cbZn
TR/p8w+7DOcoXdEW+xcoc06MtKhVx48r98JABYn4KZfvLEQeFYdHB8KL044Rxg2b4+tiziTEr76+
GY+29eqi/Nf0T2v9XvSvDFs46nEYZDfo8aI0sDI68iAdiPXuBxo2f8DuBbWdUQd7xFA/DAodt7Hw
ipoVjdMkEMhe892mPG1Mg1EMiOWlx9EYjISUhDqzGlBw7suUCnNXL/rNdMYVhErHKUTHW7ANv8zF
OeJpuxuyriUHvB3i9+JotkwaqF4Y9bvaqYnnl7btH+ABHDoJOZ8eNF9WKiqOjEN/N0ttZzPugg1o
fIB6f5+qHEL1mIVvdZ/yzbRDW1lneCMDp7vVTk66Nn6rLSNL6JaNzsWohhd1NpO9i9wdzmpklk9G
OfxiA6L34VDHmOkICwzPQY7Yn9+zuqhWhwV6mgCPXty9h/aOecZHnCR3M8TWP83qq6PgzYMiWM5k
SWFqtq8ZQTKHdu1o4I7PZkFv2OZQI8kpdpBXBFucfAyDuZ5R+O6orJnWTR8tcBhh2ehJmuas649b
xz6rR0VWrPt+XsTONcjY1BbnJd3YaATE71y9tu3bjDNO7auXQnEY/mP9HBDt16p2nHNzB5Uz8+rt
z5apfpejzMm8t0o33tEIz/c1eQeNl/b2g6ku9qEY2kuGdMXp2yBV01tLG5cmSwLnrRZP1YZTo5ut
hT9LIabQb1eNdu/EFR0lgdEcfbKFT4IpR99TZ60iLy9JfMp1a9yX05pwConlXoxN96QJ5yPPEjQ+
vcwDrcvE9Z4/dyQTw0+5C77ltM5FyOqAhvqKVJ5gCGalmvsdoG/iWXqJoHzD5GHp8w2PZH23qJc3
DNZqhFDpZLpFaKSuGiRWH04JSiYwksgoGvMwmeVhwlMHOhYph9m/0cl+GbC8YX5LtzeFktBjoFD6
i5jI6nKpluYhVKk03HF4SKiiX9Z7dOhIfo/Hce625OKrms0I2MR5tt0s2sz6fcVrSW/hlSCavWIt
e611nzZyZoNBHWlhiYl2v3WE4vpkUOeNPcPbcjS8dDCysJLDayVJI9FdB6f4YNINJku6KuR80fpB
Dy0oiIjqlz9Sampvg6Cy35riO8R9SkaLzWsqKLRGNfvK3S9nk08OGh16ELxh6npBEfPqcnTEzVxE
gIFoe5g4TzjcH2QprUO16IK00LsLvJXPMSRWvGBwRI89UdKR6NMfpcts7+6b0tgWE/V5c9NDDdPF
bwhLxTfPA4hfxXMXHvi4CdSkOCuOgaeinhkqVAo2aHvKj/Tc4t3cTGs0SSRUAme2n5hGhODaT+2O
n1kb7HnjfIAypPhbuamvSeVqWC7tB6TflDo2Brb7kWVKYw1HCHjSieErGvn7DE4+se0CfCV/3Rej
tCFOzr/akZ7FaJMLGheGttv6JPe7QpNhslrdA5jca5bPAymZPMbd4FaHoWurYyINliBMyEE8doQ3
9Iazt7XhW5xu7Y4Ohh7MXZwSClvtYCQ88z4+dhm9GxpbKaUWecdyGxj2brTGYrVYPuySehLwwMzR
rZOnGcvhTxuz38GVaXfcSOT1QB+atPRWfQeAVwmsQrXCbBuzXWen80EuVn9QbIJzRV0VPv6le60H
ZVrP8xFNmRgCY1l6n5xNSVQU3dgxQ3nbJUSmLdm7UlHgdTmszAkRgm4Aqrc7JYNu2H4kzJAeoRe0
0KY1cXMXsw7pI+W+LkslmN1RuRibyQCjmQi0yhcFDH7+vI7dCyFvn+WIgcnsNnGmTkRBODALJwtg
JJCz5rQC2LrhRJy5XXdSSA8+aIadvzbb5J77sbUO3UiDG7QFLedVfQQgIx62trw2Nt52BJrNz8FB
rL/onXrGdS++r3MPH7io0SKp9RaZzbjSCE0YB1Tym6bUNmef7QGnDHZH/aZM+r1LywdAtNQ8LxLl
vIU7rsoNir9F3u1K4mfRGkGK5SF0dERQ9KWphBC5oVmgfqgozrGq5CwjJlANz9Fn+4bFUQ/I7Hm1
BcVNjncJQ148hf3ibvukFusLBrFs7xZV/6orPWQsNfvGVIV87wTNo9Ytl8rmHuLqjiAktAcHh7CP
Zf8CVJd5kZNNntFWO7pSIYM5I6yGujpgzNeCzphxVUP8bABz3NtglyYuu+s8j1+Yt8sQLQQrWr/p
vT8Dp/TGtu8x13ZHoZ7XRP0aaCekCkKzHtuQUd+bVbw9JP4grB9HvOHMZJ97tR+jpiybvd5mxr9j
Tv9Hcqz/bUJouEX/SWj1kn7B3ah//lVp9ecf+bfSiinOv2xMLfgJ7vQcSFz/T2klnH8ZCPN1lMj8
kEkW3v9XWulAKG0DAyIKaYegibuAuf+/aVb/urN4QB2hkbIADcPY+p8orX5TQruEuEDqMonZUg1g
f78Tu9R2bMW2KMO+yLP10dKn8aKAbiQMaVxUI2hbA3DAYCUGUmOLFq1nmiB5I9xmCvomyiaD5XBw
u+Avt/Dx30Kvv8ZTIUz7q/yLj0UDyDFcosQcnTbGb/Iv7InMMUoqVWYScYymKqWYsscUEJa+VvQ8
h7q9KCkHaJQgRvHI+WaW/5YO/reuhr+bQbjxiMNV2ksak2LVcM073ecv9B6nwd45cbyNEsjSdkQE
Ezkxll0W6/20xuX/50v+E1X5F8kbf9+dXabSn+Abhjj7G/4Ijg1seJk6kbnE2OEnx/go9EVLgxJV
9Lc5q2Zg5mi62xqhC2M8VBveMNJk2P/DB7lzpX77IOjzUR0wS7bxi//Gt2wLzbVWXbUisCvNiKBu
0R9pMiQkREFDFiWzANprCX62e1D3N1Vp6+fS2BIlHAcdcRUlT8L5LkfA/Q+Pxf2W/+2TgWcRBuA1
aErIidXfTDOJNC29cYspoqvDeNFMUUDtu7yr/ylk9ffn789INIuHjzocHtXv370maoOjsBwjjd6x
C/tFpWwaMNu+b3K2/tALBHxjPoxJ0MCqiT2c2vAW/vP3gATzt4uluwVCkoETcV7q79wt+ubo75Z6
okhy7wwpPNihUy2Y1WZJPttZnTP9H+7v/bX6+/1l0SFQGJeFAMiOivNvj/xspZ0+puoYkQLffsIc
gPRdOQvDHhc2+Il/y3uoktEt/xBK/V+vlZUMowjx2uiG3d/f9zWrtnajrIgMRJ1/mntZcArFbnnS
IPjfwQLx9k9Z0P/1avlydcOyVJMhKwnBf7/aunE2czbUDqHSnO45x2iVl0/F/LMWXftTtxuwCgwN
yn9wft3f47/fZAyewqai5x8hnPuS/Jd1JbHJahmHfIiS1RwMjv1j94dT8URFK5y1MeJIhmEJPohb
M8nAzh795+dKZ2n/20dwTRw4960D6ADPt40L9u8fIZ0lcQUufYu1zjTQ3cOHBgoFQHmjXtLBemkh
yDtb0wYGDbj9ksvk6Ka4twMqZ3oKHTorcl1BseeL8WR2cHQSsPJ7KZaSDLBCu3YMyiIsGD8qJ09C
ozayfbrVM+ZfJv9xTG1idbCLlCJtrsm6xtQla2UdlYaQ1cAdNrlPV6Sh3qS2YDqqNFO+NgFCapIz
L+Mm/9Blw2hf2041Yxq8OMl6vCOOmfIkKFKWIj4hHKbbRO30QTGfHvSFWLut0c6O8adrgDdqyHP3
uVDtbWdLK72WCxeuJuljYljXkffxkGF9xKg+oRBEelt/0wrxMSwEUfWJrZ8LLCwcc+xawjFXRw91
Dj30cdgLWmm0QSEsoIFU7/VhAVcLHUv+PC25Iz1EjRwKx2b+WDbUICrLKPYiyv3FYQcg+H2qs2fs
8wnBo0wjM7JoJovjVGIBeMbUUQ/SSbHIo5Fa0b81LEA03zVxmgZ3EzvGNyMm3pLwlll4WoHP1Uty
3qw8iPM6o7pH71bc1dCMj8Sjq3QrHUjIgeng8jkGFwWQI3EJLBbzeG+JZftZ8Bvbs2rOAOrhbOau
cikdJZbSU0VSb49NhYczbBtrKt5XglRQNImiYrZNK/ixrybNjlqI7nY0c7rInkzsx3ak13qyvJYg
pO1jlppNsctwzKBdHWk559zQZqJitVUs1Pe/dOV+oynMjeDfO/KijRXN/45u7R9DovFrmRaYE+4i
CGvBJpb2M1kNW/OMkYOE6mkVMIKTVaosYrhrWGcga6kagyfBp05yQv4CYDn8t0NbjLVEFlnvKzxD
RUBzjo+H1lDlg0lRywX/BdD86oEBOE52d1oxACMhzF1SNBanPi6anMxPw65wo8e60a9BNjXNvmEU
P55NjqwyaDvFch84x/CrZ6VQm51E69WdembL/bFWJ55ltepcAFxd337id3W1AwY5yWCE940bRbmA
iiGtz2gOxx2AmGT2nWXtGJ9ra7ceLC0vb1q1GATSMM52zgAdRk7iFpiMq5bIRXlORFxmT5k5mui1
uqKqEftov7YsX9HMis38iZF6ERfO2u21ta27oRJBBp4zotqYxw4larce/zt5kUZL0I/Zp38MPfcJ
0++aJYHVmK3FnKzbrFuZQ13YK/D+WnocgBg8Fb7uR6XfXfV2Xp86syKAkBQ7hVimDRRAK637WpTa
av81MghGSQ1Vat2Xqrq8OHaK7G+xYZrvOtUiOVoOrhZMepM7j6SXWoFlV0lyXZqJYUQptC3bO/nI
OtZbMSQrB2m9PyYlSWtWKVAite5GsLongScsUR6TIxQMokln37ZIr/eG1nLbfVxN5qOh1rLdFcYo
wSIRqfeNc/xW78eC7GC0nDPbV2sgE/RIYEGVa5I/it8lXVnNrUEVszf3tIGJpKKMGQvOpafE2QwL
dUUcJwS+mgg0HIhSUcOszgq0JSOWaNvYoaq+uNSDg8lGze4ZPBwVdpAH4lshOI0DL6yvmqbYx2kp
5/uEQsNNXhKgIQlwuOq9OZ83oaIU5K1Nf04uHNrXBo8zHbPcIZ46yRTk05PG7cmGod83dptc44RE
paDPM0GmkZuK0J4zaA0r6t47QSEmW6bpZ2MnU9PimF7f3yN8eTuxoWzRxti8LrNITmWNGrqysoPT
6t2DmuObWlqyx1EhJ8q+NZcxBl0WO2FlpsbraOh2Tv9ve2IP7feuOQPbnQa5m/BUlQe1SGlgtQzA
auKE9kyAlGNJqq9PTFmzm0ocin0h1+8ZeX87sxYZ3Og6uTTa9q5qBSpJQXuHPgpKIlTb2xptVTs/
TxUaLrryhiCRMFaHyJ3oIGAHmLEk5FR9PUURmoleapM/KFN9YN0r6rCYbRR47qCav0YOKx5oP+er
MPR39MjTg9lu8pBamxuAQUEwDPsh3BTwa0GPn1T5KpWY5akf5hNm/CYN3VUk5g4xnogfMlNxn2ug
Fo9FwrQWNE0b4jaBrTFkjj2ejERj9yyL8nEVXZP4UPfFR4dwNaW3VCb0qVfeLL8WSX4GFmYMl8Xt
iarorfFXS8kVujFTS68aHABvtP8ZN9bFwYKw4fKN4ydEf7keqkbrGaqjE81o6Fgp5CKlfZrHXO7Z
HzSEBO0xFiqYIFqx+UO2TMOVpjBzd/wJ/jzl1iP3EK9dZSfh2Jds0nlWP5OzUIXMGuwj7jb1u2Hd
ZZgi5eqR6sxKgOtBezTqofk1t/oarpNMC083yOkMiwxwlA+TMf8/lJ3ZjuPIeq1fxTj33OAcJGD7
QqJmpZTzUDdEDlWcxyCDQT69P/W2j9EHOIAN7Jvu6l1VKZER/7DWtw6MZ28akglEYdamTD274YDE
rFjbdhFSQww37lAjzyG2QHPDMRX89gtc8LKTFse1HGCF6VJiuBiJHwG9ZKxbH2eDrZrZXWdEDL0w
LTT2CdDENVyI4r63QySwsXTTV3My/b0HEw8FQp7sPEmNgLIlSlP5M+HwJ5TKCK4m8KyrCuwHj0TS
dRPX005X2ttw+LJpr+IlotJZ6o2fF/Ulmy3jINy6jNB6mUAWankm0MeOMP2m4ToeBQPLWTlXK+iP
GBfro2WjcoxtyNsD5JNVkAiyD4hrbJx1x2T01Z09yRIyTJuLsIviiv4UCFrTJwo9nSenbY1Es9jM
LlIK9l5ZFDJlPWhSz1bLjNN2aBHVsZJVW1z+xCEhD1GquLpxYb25lgcZpNPPNhr8ksjgAT37qmK9
CkhkgURJxpS8LLO9HE2mcEeC0V5p3f/kiAp7K/kBXNuwZrdJlRLFvudg3GTBfKdVinQdnbio8Gyh
aXnJJgNt+8Jq2wuWF78brwHgyMjssD4FfXuByWzfwUK5yfg1OqawvLP98dlFT81iHjloM6iomRHl
WzpRW3uCq0G+58wgOb8NbdNNBbKM/RC6YRwo9cY1xBYu6nAIUxQEsWDC6Ob9gqHZn7Z52MG3Ukv+
6lbBn2EMsgP7/g8DXcVxqFmf+hWFluh5AFX6RiLVZ4jIECsGfCZQJzLyw2p61U35xRF8x6l+Xzmd
GeUB+7gxHAkJJp2GR7D2totT/k5n9ZaVKt969TQjJ5N3Cz5o0INYZlLG58w1B0IvPBZzxXLL5kl2
fd+zzfVFtl8y/d3ih1r7jBhWI+cf0TdDvgkE/B++kzVCOIbIEvHMkKbgPiiAVhMD84umPdk3pjVH
IoyfqrH110YW7qcGJbxhLqsasdraNVixxqOcQTrkxe8wIymXkhJAlrjNWk13eS8koH70twLm6Kj3
nkfaFjuME4ens4pLT64AzpnPnIkv+ezGmxRzF673uYxMNIUFrNtQv3jdwGJO4s2P4VIBDC3zNUAl
NPdWZa71ID67EI/Iwl5RF63Jloele9+IbzBy915tPKEpSZARjMDxps5ah3n8miqTQXpRYOxpPP9e
IGhxwDaarZgQ/nO0ZvXNsIVhnTRWlLY6aY2D4zvHmaJkb/ltcTA8Vohy8F/kbO5VwqVvI1Xaz+lC
lm0Ym2HEpHqMsE+EB6KSLmIyYxb60AS6xWRFYWSgl1dVy3qGTK557yzimlTySc1OfLEXtRzbbsB5
QyEKpgARth6dltWA9woDef5RztQfMAk4j4Jb4JFoQuNY5ClrHmJdtjCJkucUXheS+mXZIINw3lWb
99+ZeaMEG7AaiIVVyxuafXMnK1xZlYusToNp5Orwkk8SP14rbpYrFD93ZdkVex80c6cKWNtdLn3S
CRcbsWiTFFGCgrDa4lrA/4wSDcxzdRsguOuWUTPcJKOJfB8/Tzph1ywsZWwSu3+H8EgIXWW1j3Iw
S7Qm3Q50iIyqpsrfhLrlwcsKLQ7EmerC+KcmF2vcDgi+LkVXI45FhU60M0hhXGP5NBNiG0C666n5
TSszebSsh3hsIrcMQcpAEGY1V/zpaWD9GkRVWlACOEKUV1rmkLA02+zwHnYW/X/igPfUKcFhJI/i
4U6KFDDYnJAvFwN2alBrjfZzmsk7d6q6rWyb+Yg8EzlfH9CzWGHP1ifxUTyG7qnJcvkEZYnrqF2U
ZPHtz9UxLZrkC840C8MxJP6duZlmrQOnFaVFLw45yC/8KZBp8GHNSNsGuXBATyqBFpXSuZW4HYn5
LXKoRLoJ3V2p6L+U1tWvsmNzvS65T+KIIHERR6AtQljKPXKoI/EiXretO9O+M8shPhpFP/EgZk72
oLxJUPa6mY1PZ2yelVnlyBpmR3XIEQLKOHh2tL8BBJ+d3WrvHrNagjEjLbBVWfCX0qaZMG8EQX2N
R93eE8IIvGFOvZDegaeafPaOzdIU4z0cXWqX7az816ksqDFJQpVHs/e791m5IOk0viCUBMwRdrDf
Gm8dO60wUfo29qGEIDrtyAWx2fz27cSfFszb3iMQfSXCQpxhyyafgaX6z3DU4xH6M9xhAkIhCaCx
4PxaTuhYg3MsjeJAWcdHUBTI2yjT/9zwqBHmIsDtRZMdaALp17BJTZFf4oo/9FlvgSnUSZ7zk5jT
tjVU8Jt0yexok+/xEST9TyuF/OTHCg6UVFqtAyBaa6v397dHlYc8kARTprbHzqYwyc2zvPvKGMQ5
Y2D/HpQ5KYa3q+dK8ZIeaMvdO8itNn9Tw9gJZugPPTgVNByayShKjiUYt9VcDqgjRsmF2UPo27P1
gXmHOa18zRI4JI2tsSuZ2PO5l1l9J4vrEVob2vcstJY7X4LnaVqVvJBCgWdmnEvvHUu2da5AGhOX
2o6Phg6mn2Ie2086yKvLTOuhk7Xa14gyIqXKnk/YahWPoPtc4OdG/uIuR2Be3kuRifnZxB23mcYC
XdOQZGsGrfBCqLE30gTUBeHJPJJuk4PzrBZIIXKy1w4Jbai+mRwVcKUka9ulwSPbKjs7FF3oHVVq
BlHam34fGQt1J+g9GhT6fc9ZiQXaOClzSRqh8xfcrEh8lt77nhS5dHYbMKaxwJ8ac0vfEt63JdEb
i9Mw9XTR4Qz4ppl9KqB6hCE86UnHHHFm94W8mya3y3L/ZIVqevDY1B4rzpDVlOSf2dCT8VLhCQ1o
XFdIZeZqpzvyqfywTQGlzIt/TReqBFGTDZigyrnRb23zuSONLsLQrlhoC2PYhY6Mf0Qq5TVuhXvE
3P819JaASO7rdOtUbArD3Jy38E+yvSIvXZ9Cf063ltPbfBCz2lhB8NrKdj+MyNZKq95ZoVfuUabZ
ZBICtPYs3Jb5dD9x4F60dnamO56VgXxPl/c9xQ9sYnc/DMOvGRv22tG1fWJqO2FRQ5mJrZhvKwee
hhkkSGByumyig9wbXxD9wFwz4y8ZzBzHU24hIUK2WmUoLi1sF8APzQQ4X6aziTJkFqDdExMjl2sy
8NpbODDp3305DLSi8oYSxH1jrqeeoPp1sfAkgG5jWn6fSUruld0MYXjESgCvBsPgEG5ZYBEf3ZiT
pQ6upoS4pg2+eWRShahOS9qOBdrnPPhDfrSajs2ocaQGHmPOGPRGWMho6REDwGMlXFnL1ZQVb1Pt
ZhGarD0SW3T8rjyRtP5VWAtyCZ1B21xHo1OdU+ZVs7aPWhtRm+lt5olXIy8OxTK9Q6rxT+7iutD0
PHkmcHQC9NIkOHiUC+HQqq6Sa5RlR4kYaxbnfIgBpJoD+LaQljjIQ9x48+95CO8cOz7x6L/WablT
U3ruGwQRhkFEa4zOCKlNRQGtH+MO6ZIgtzO2+ycHTySGePuzqHIoqpZ/XzV8aQjKn+QSHixAoxsH
wjlFUMmUZ0BHTCwt/BWuf+r08pJW/lfTBrtc5yV7dDffmV3+2HXG8+CNnFjF3RRUZ1u2qGbZl791
6XyAQRivwSMcAdL+zH7fMGlBjdUE4ZYGiRVbbgGQGdA6z6gM0Ulyo5E8dWLBPm3MHgtYN6JCzLhZ
VmYS4/Kc53cjSDD7d367TQJmc4Sb+nI6hu30DY+nXeXMes1NZumWSzmIz6Ls/WPuMftzUU2FGYOe
2OQDtQf26oI6urXeZB4+JW1iI/hO7NdEusiYhX+nFm94HBsjP+EQpMKvOFtqzy8+2wrDEfCiwMAb
St7GuC49JzQ2KgWIcGJ4ApZv6Zr5D9aYLnyZ4zz+bpwMjwfFqkwvk6TXwNxquerUM6Ed6Z1DPvGZ
y3DeWjhpf3KjzZatgLY43gOYF8Nn6Yw5aNp6KY0Tqd1MK26aVZJYDQwn0zHxrBTZX05XtOoqM242
JhV3eyiUfunxwGGYuQew+MoIf930ubV3y77AOZamUBos/u5e8EzIF1hmTK1bc8xbYpyTYJuY0ysl
YrEFXzzjIROPAnoBFlSzv0NpfU5V4t3701w6u2QZlInerTNWccU1h5EGjGyfUIRr7eJmGZHbvjG+
5Y2zw8ldW3Hq5/ukivtz7iG96Bxh9gxqsGSBDrr9fKn9K+GjbAGDhqxC/VIMj54iyZATyoW4YZJE
TE2fjAcTOVzKgUO1KQkYHVa9zLq9W/lvA0yQ+TQiYbOP4VC5L2YW/2bgrC7oA8Uxbh3PXZfKtMn/
SJKx3rQ09PRJkKphIUzvgdmi8OYwfBTOOG4TBydvq3uP76hMtoxn8stSCvUo6n58xPjmbaVn857b
/fdc5ePBL430I+a8Z6MI1IjvveiHlWxNxtJm4QU7E9TmtWyh1Jf9zGi3u3E5UXggGoatfEFR56wm
Qsd5EVS1H0dZfLBWXnZitHABLtj6LSL0olI1H5yPGsNOBUqCG4uggAQz8WLdONyxslHu3wzgIxuy
K7wDsKWZZR3DlODqVdlXdYQpLTsu4dhuVXWz+mBUYeKUTPG6moX/UjP6fu2AFG/bIEZ2lFL4WmVF
0RGAb+8shpgDP9BNVoo7wUYWrTJ7KaI8lAEPaDodHW64iDRpd5sCmqWnFCyEDJxr8ENtcEmbPNP4
7Bwsxkam/LMXq+pDI5B6gvj12elm2BhJ7GGhChHN1nPyTAQ1HuoxfyxrXZ4dkBWPeQnLbBW2A/Z3
FBY7qSvnZ9K6xFeOm0Qxeb9bFL9qZkx2kWGqY4mYajtmSfJH+kt6auum/TS4+/6iHp0NOX4rBqAP
cWXcFaI+Ga5JBRYOBcVgE47po8shvTVZhETlwJo+qOiVCn8wofE3tiCenRrZirSVvyZWt0wMTYlF
z5Gs7kru0osNZ+51yG6PfFe0EREtI1MxZGBVwBSenzp718ifQSpijK+M0MIdX/yu8CLBY/bTgyun
53nR5r71e/8hM8J5Zw9L+DPFTfdmh61xMrw6RusDp7QKCdzxQ4ambSuMnGfE1ifRO/4Xdkf9IEiF
XCexkb2wVfC2qWr4PpqbCystSSPPoAYv2dg/EvBx47cN7p/eJj0vSLt5nQN6iRxAEwfKIwgblCqv
3qLay+gBiA3aUq9TrGa7VClEaa1/WzAMBXxrhPRW3av3VDnLToWEUTt4P9ZBi9dWdKk6F1ZfPM5l
94QVMd2Ng49/ReSIg518hqKjql+1U+VXvu3pMfA753mSObQYww7Ui2KJc4M42Ia49IGXbbo+YwDG
Fgq8s6JBr+oY8pt2FzoPx26+/QJFNGMAXISd8rIBd1DZ0//RKEduTuC7aByb5PjZxe6XO8S9ECUR
mAiSY/8ytR3MubQ12i8AyuVbDVPlwhVVM5dPq++5syGLsMGzH1sFmS8Kq9aqojrXBeMar80Po2Jk
yioP9sY8Ddu46BpWbziZS+bDm9imVvIsST5M4TcjGs4s+1B2i3QYsxvq3YndSRVNkHy3pe7w8hQa
xaIjOqaQAuU7P3d1mGDKn/zEGHcFwvmaNykYd/VsJS9cUwbWC1yQlcPedfa67pWNxvxILEkdmUbI
XUWozkuOK/kAmNC484Bnb3N/BMKAxyTYOmCQAHhLwW06f+HooUMWQ867Hi7ntp30yiGTe+eV/bJ1
QMKvrXaeVvYEZp4GDYZz3ED3JZ/gGIDmZvDItrRuR+tJ8qGvi8oQV2bJ7kbkatiy9sz2bjghaPNw
bSVmbGx4gxHy9tWbDvLs2+Qpz9Zzw4AMcoHLKSmKaPIWfARxmdzbTdhsfeVvrC5XexZ0DBjr2KFE
TEgfsLUfaQqiNV01U1F1w+MYZbDOrRxxd1+Pd37mmkdiIvSOgQJpbbRP0c0Suc9CerilLujhEsGA
S8WoggMM+a5QkG3wQd55Li6fMlbzm0zNZqcDn8QTmQbNu1CYL2dvJEeosNYy85v33JMkCEH/vQbt
Yl1oL70/EI2Q3wJmiQLIyns0FzyE/hh8jlYzc2SPr/kkxKYOUgThE0/CrowdcJdu8IzIkVFsUH04
lbC286yrXTb7Pyyy6miizcOS5hPUMzd4gcm9WwdG+uxCOGHN1AU7ENXjOxk49JMshU+lTVm8DFw4
bPfy59TRIdvUkqlZVTrVHysPNN4fmlgJmPAgc5Oiw4P6Q2tCBDnaD3ShQXOLO2j68aAXbKwlY5Il
6qwqoc30u701xPM9cCHHWs3poDp+iBymRMuAemPhPqvXS0tgwVoVdX0YCRn6pQdZMcYJwC1vcHXf
KfSqOeXrzY51G7URwbygiNDTxJtmpe+VO8rDIKE2sBdI4mtWdfSh/Tg/eAx+DmYrh9e2GPkh7WUa
Flzs5CjBsF9Qj3aJbUZ+QpP/J4f/mKCHD7xkR4ySxSUL2NC9TbRcDD7NdEJ+mZ6GINE/JR4EBk9d
4RwCniNc4P6CWyQZZ24lHfwxzWR+IWsiWzujZx2t2LrtqgfXPWQGX8qqI+HmfUAQF2+Grkw+m6Ji
iA5b5FqTfP2QOtii+yEsmtPsF0k0wLZ+DP1pwR4n+PxX5NL7vBZSkpISloIDVrKFd7KJl8WRY7rX
PKLvPiLo7wKj2cZmM75i8f+ZivQbrjOz6DlJgah52I0lDEzmq8kIGdMBoZ3lhj5OPbJTCoEbAXqe
bFIAivCldnMsJMJwvI8aCf19OlRyOrVp6x5VA4M+Lg06orQSXziiGdJWibfXBuClqFXjcDdxwmDM
SF38511v782EVetQJiwpnC41+Hoa/0100lxTTOBgUKWMn6xODM+OUxj3CLXLXY9MHjV5jeKWBTsk
LpkmQ7Tw2eGNMIieW6e3UZCWubO3GkMxXA0G+ibBf99wCB6SEkUAY7wyPJFYgKq+xFe9dim13rI8
DiAyzqK61jKRTOLntFj7BfyovbYakmJmL5xAi9VLFAuwjnbJ1JPJ5Q5vlO3uXNep7FXLVtfZLAXp
KISEyOJV5LeqKrlt++hrxL4HSrOC+aH21OmGXJuBzdfmz75NPaTGBt60vwTF2mTRuSPW4Uog3Lwp
60BFMQCYjRuT08CMpH0CEUiFCzHaWlayq/A0EH2SXJiAGScprF4xcPWcp3FKsp1dVT3lfWaO67Ea
q2cZ54xJheumW8aQOmokHRtnTUIqDDdyuFzRB/CiZwOpSmj5FqYUmGYISzK9mtpj0C8qE46isfFm
2Aiiy47CJkpx57BEZDNeJ/VxiNkyrqpqttdSluGTUmzW0s5mSN1bHFFRsHCptRw2MjIltD+W8yxF
AEIcmtr1+62T1oH1qEZ7/MJ7nj3k2hdzRGeIC4/duvBWgImya5NRD8miAdPK1gDlkqFYlPcxlnsg
JmDrqQfadJMviLlym2UBWvzl0aik3oPm1EBSy4RPX831hPDGtHddPvsHm8Zp2paOj5m1cdDtBzNv
WZkbA/YNDJD06GN2kQqpgNll8Q47ID9XYZZ3lhjeimnyPqpQQ5ufxUQbZgCNoVRZTrioEnPtkkfu
Y53SWc7GqR54E5iaJM5ivy/WnG8W27kLDAZrPPb1ugD/eiH1uKUT5S5h6KFEt2GVMjJho7zHsAic
p6okkLgyeRWxT+IEq4EtsgH0Jo01P1Tmkm6XyfmpMsJt0gY3ERtLGbVapls4HRTZwVMOpnivZ8X8
Bg7SuV2GbTeQPKBhSqG+efL8OXtpKXYfcoeVnGk546MNPRfMaOEDOLGqjviEJSmn+UjDy6rCaEZf
H4kNLZwNfQATvpUqB41g0AdLMBJ/R1GwD7WHOKlMe2QrZaAyCzu3iKfHycr4N17QCfcw1o0xveip
n4u3f/4bQo4Yd1myMOuXJDQ7dX9DU4O40pSbzA+7Eu2QjQkKwyLh7MAJy+ymWizwbZPuofzflhtj
uEvjGCcySwjG5geCvfS9lZEkcJw93scV/AeUUObMqbwapdvpX7zbTvdlpBpVkC+MFi5cYfTEsVWp
fjF4WeSFHAapccnXrXdqleSkW5zWj0//1JOUYS7cvRypCCKhO9QYikACNgsksYGmXrHQ8rksChrH
R4ssBSpP7LdEEv0lRMIdpgBfJW2KcO0mzSPWJ0BBVgmj5ysI9TweDBbL3bXiTrKvsSFSdmljbrcf
o+FzaXUDHwPSJCB87JI1j+1i3ybjSY3KXOK5i9kNnafB874bCnJmHpYOSXk1OEWTEFdkYZFwhX+I
NUk7jJt+udFhUSzaFyw55mPqc0OiDrtZY/i7WqtWdMm3BTT6mW7ybmCrwiII09a06XvfRiKXDnLn
yNp8bzM7fJTTkF2ynLsvpmx5bsDPHFyPClcFS3qxpM7WoBdwH7dZ+bvVQG6oYa1BERtFOV4lFpwE
1c5b1ADu5zR6xVdDZfsyVhkturTFrfWsWY+wF1vcr4no0nvoTuXVBW9LyTfnpyK3p4uvSFwagkG/
JVO9BVJH+E3j8nqsWH7W+2404FwU94vhs+4XONMP9DsLk9tkaF/hsL4PGHvWmau7Mykg7lHPrnMd
YoPzcbaYDOX9O76DeCdUFTxPDuZZQ6jieZ4m/5Vlt72h6XRRpIh2D9R4/DXiatiUPpULNlGPDLqq
lGd7CG7hq352zDKjASZI45414WORCpPdAeqzQA/9BxPaz3Icq1NXlMW55M3+SKv0IaCyO1um+y7j
ZEk2sNIIf17sMnILEwmURhrnZ42IloUizRxv0+uwPfllbkUh3Patp0r7nJPfsk7NUJqR0Rj6/Jca
9n/lSHluKv73r7f/z3eDWTMjJvcvU8V//9P/jPG/+91cPqvf8v/9rf72O8t//+uXk9/NDar/t3/Y
1BDf5ofxdz8//pbgPP/L2nH7L/+nv/gvv//6XZ7n9ve//Z/vZqyH2+9GZtnfaP02kvf/Pz149bv8
7Ef5N0/L/4UHO/Y/bvp4nAqop6Hy30wj/4QH284/oGHQcd0sG/9pdvlPeLAHV1jAtMVjIsDf+N5/
0/096x/2zQYj/ssJE/5vLC124P9d3ixMXDWWyZ+CbQP0Ayimv8ubyQxLiiy2kc3FduFusr4Mt5bu
xK4cF7FPJMqExRdgI8CwYEILDtxqV/Z+TNRA25UnsorFrnbrX0BefI68JV0vDdwB9tcH3DI4wlti
Z/CtELgnzYea0hyKTFM+CcPiFbo1ranqSX25mchzY1yRkSw2FKtyVUoqYQ+27TGo+92shuQP4wbU
IqNr3sYI3sFn7RwC3Q4RSwLQy1oMbEO7cP5yPqTCA6e64OxVVfuBpRV8PgwwxfSP+k1e63J59YoJ
ohj22DMULgap+Fa2phi2RIp+ZJbo7jtO4QMYpwl0FYxSbHWn0At+ofy9S1nEbJJG/BnDSW88+OY/
jOP7PYjjJ+w4BA6F4Z1dKv766fwBbOCpda1PoGEykmFwmqyYlrScIsNV1YUKHwYQ4ZYnosnBkBUC
d2/g1tjLppg01t5ZDM7m2wCy73IYAjGykYUs2tk1/C3b0X6PnkUgwVvOVmukUUX435oOo9nYInSP
vQm4yyaI8xmR78woUQSHqjLGYOVPIYbJ0YM0JeDnjQ3avJAx/EtXuD+A0FjKC9ls4asQKdpipY2X
8NMzlltpDr/FLeBq1gxljaXoCBzrYfFokBETIVXoXhtnM1j9vXZUcWeI5lfb3OaO4OjDw9w1DF9l
zqwjBlHPiPKAf2FcxQZZ1dSnE3zCgkKsgY/bDdmJ9fGvMO0ARmPI5PDHH7ggaZ0nGI9GajzPST7c
50HY/7JM5O8o28r9Tb1/SjqmQqsyTonSCdTOHPzP3HIjl/w95vbnBAIwWi6UqNBgkItsvVaepxTC
jOWf08Y7JnX15hus8duPsmMxqdxln/fWi5Z1fpuasC2gaZqpDcjE3StWoNeqzhjL9NayJxoMxLRX
osNAl0o+19h7POkgxXnjXPk6EH4XgCJoGIJkMN9SI1bP7bgcYt6UHYXsrS+P8RH0OVFVFjKYjs3h
aO8UDM5UUjMF3Ex7WWfBVcIA+KYqpi1w7HwtE/jPrsks2jXZI6LRvuW32cbANaOdo/Q6F8xgT5B5
YwkoK6ZGooxcGmERvadmvSAdld3lseM/lMiUofOm/s9ERk1YDRuyw3dEsjVRXRJ/zmKMJoculiB0
Ev24GqsXtwGJWDUJsMI2ye+rFoFkYHvzcSpQzMYKLNLkEJNWLKDGV+PI6oN9kb6nvjgLaY9PS5LY
wAWMRm5Cmb8DNZBrmQ/7IR+PJV7/iCFNvHNJD4gRu6NhUGPpHccYqQkbQyISp4nAZs1o3kwotFU+
HB3xKfxOnJTqzD15IaRNzrhMWViiP5oFezXhtnU0Mi0FlLIYD5lNXPCgck4W8lIR42gmApn/AoP5
Y5GM/fGp7ZDvA+BQYnMbA8KRCR/9Bs1rHguDabFXR9qrkMcFJkdlrpNzJqk8iiAOj6C72CdAyfMu
KIuNRxv7xjrNvfi+aVP0h7z1HmMNQgOMS56Gf9qbeq1NsrXKil9e7zvM4TUDHdu/M+Em7Il6vv25
yjsjcybmzqh4YE1d00aocbyqym/YFNVAPIEBYRGBNTMotKOh7C5p4JUvlmD/blgM53VMeamNdjoC
1G6Z+TrAPR10DQtmy53JzXFLTXCLjaoGxr2jizIoLcmczsk1poUTJIvWzL1Xbq/KbRnLT1lVjCkr
VDLWtQqrj5nymPzY54ITP+nFUbdABNmdow3YuKPgMmIijl46R4+IhiZYK1bnoy+/fOGu5ljw186A
y6G5cO1LqYP7JMyO3i2CVo28jM0Duvkecfxs7FqLI3ykm3KG8aPKjOug3iY3fULLvi7z+cEd++Eb
U3lJ04MQBM0M87vyPhHNyprIRqXeZvxXYDVyf8y8PeTWl8qDO4Sa9KzpAIEq7bL0QaSOeQ2bxqFh
Y7lvlg1efQfNFWvtalozly8PMyfuc5sEP/hAGICYHrAgPe28joyTlTehIK3R4u1mVDknhdcInxUD
tsFMCd8cg33o5cBkva7NLoYBWspGxoW+il5pxctjvLk5BKW86AF3lkzNEvZKE6GBTKM76zTXw52d
xmQcW3JK9ohDsjuUPSVCYRiiu3Se0khMXfBIbGPyafiF9Qq6gfuny8Wwc3tyStlMiuxOO1ZxDOu4
A1plUl4z5dHD7HylAitEInP/izYTBTh64J0TTlz8jjbEBkyDt+e24Tymqg0PuDrmfQc98hnwT3iZ
hdle4bVyUKD0Qnbu+9BY24r4O3X7d75NpdhPFX26jyWe9p2mIPXvyR1+xz+O9NqnTOYoOKa4Lz5A
REPsIVYPfSH7IL/sxwd0nguymSwqBtJdlkWLkkMJNrZORwQIlsx+AeV0t40TPDVEa6/p9r7imlDR
pU6Rft8srbZarENCTjPZCfSvBjK9L4Sr4R0P1q8GzS6kFPvm+wo989BlJdLu3gse02oUxOrY1hps
pL9XZnaJA3B1sT0c0PZ/1F61L+kQeBdQ4zHzQOY0F+bzlGvzQH5wuR/nut7Wnm7eqgplV8lVzJee
dnfGpLAGlNkSH5ZxCs6aHmBjtFxiregNMGQTg1YzTTZtPSznpKlg8i54xka/BYB5o6BCwFpzQkzA
ZcKE1w5mSe61/R7dWPnm37j+HgsbSDmJmD9BHjYf2AT6rdsG+hgDnCgjNhEFoBdCD3NHJvsx9MqN
jeSqGDBg9ZIZGrqNdNOGIdj+ss52ozVVrxV8kLVHMOdKTVUATLEnuroD3R32ZZSZR6q1/k4mqGRB
4CDGc70740YloSt7Ebiuhe09kTDzix3XU1kQbEO4yjCo+1ImG5368X1ixSTmBIOHHcBNI4vV7iY1
ZzIzC+9t1B5T/mzehWWTfwP896PKA9fEskndNzK4+nNj8G16jAGrbPjKl3i6LNICxjCZVrnx2qBe
AyG+H3psUcJwvRcH+f8VMyYpfJYDQ6I12aRnSfNc8imew8QeosxjBt7c1igjWHYgYzjF1iDItzUK
hGhQsf4p4sA8dQBFQEqwNEzLG8et+k4cvRpsxE9e2G5ZNF760I5C5FU+0DgoaPsm4CH12vYRpM7B
LeZ3MqgO/uik1AAui52AsZp7tPPgPdP6bfLaXe+Zl0mgcnJIEzB95fBmUumSuIDEagx3c9qAborT
19z3NjOhTGxYR9wMC5VaJY9eFh7Jlo+CeIqjSQFYWZYRfCVSUA8w14TQof422VmzoSG0YC6h2qX9
r8oIfjFhPcCi55sPyBAIqj+ES27jnDldzdtaT8HFaZmZLdK4I59650DSxKNK8EUCYr55yg2UcAyE
1sxuVk1sPyZTUv1WU+lHjRb62I2jd77tGzYLIokTY7/mIqebBjRwifOJ2xUZ85RKCWQYxvHyzkh8
sCimfxWJ+WFIrl5d2fbadaExI9AHVo+TZ98k7lud9QSioyheLSER6my2jyiWdyjQoO168z17w1Wm
y4Nos01t1iGhGBKrUz6Xd2IIHMTSmXXf1mD1AU4V95p5IBlRF2PyzoX0b4djYg4PUC4v/0HdeSy3
jqVd9olQcQzspAckQSNS3muCkO7VhfceT98LWRXdmfevrowaduQoIzNECQQOPrP32gSPxZtknNQB
QUjKjYQZIpM6fMANJT7Hucn2S4qyKRH9t46MmkARuB3M4kFvNj0Wk8AZb2ei2BG8EVjiLZa+JRr0
Rrv9/ZTBXimrRH46cYZgoc+ib+iazobzJvkqmJ3hqOYAc3h2huFVFEnx7En2/SQv2UV0ILRhm7HP
4K2AzYCQS1SB1XSTO/VPEHOVrzX4UpLeWYWImCzSdIDdZNnfkVz3ongetqKy9iOaleu5zJj44yKH
la0CfRUXJaDLlmnHPKtrT4fPrSKwNQBLHPftV0Ja2VXeM95n9dmAtE2vFZkVn17CwnvTsbpeyJUA
tRVgz/ez2c4/XSHaswVQDeHU4hMzPhKZ4CjWXVlEApqzH50cGDPvPdB0DSNBq7y2nWV8nOfm3mbz
juiwvi+t6BES9JuTddd2000b/EBfVoS9PwxjfzS8o8G0kvdbhFq8jwlSH0xY1xQMnEfxOdIhW3zk
79hYSB9FCIaSlqrNq1dGyyA5/xJXvwLBhSBjlvZnUevuvVnzaBh1L5rF0MDGk2IVfugMecd6yfNO
QcDvjtizj+Rob4u+8fD5pwphBE/16JnDBon32RxDFvm1QdLCfK+y+MsGKOizik4P9lB9riqFoLe+
XSv97EakdRVm4ac4XdMuLErotuIsCkAMmsjWNwyDp4sgjRv/X3YHg+42CARz3o5lj/E55MYmZ+Vj
jabNCrhCR2zgKbCzz25CH9WoJDthUaOSXTnDhOQhzl4GNr6jpZ8shxtYWo27t3V3btqOm8upO7w5
UsC8VT/6uDmxAYGHLXBPmUs2+Z6DgiwperpqlHoImVlIBsw9S6f6cMfAO7qDax9TD5dQ3iFQrRPJ
4QrUVBv5syULxx9MGF+zM+z4e67gub/0JhuSxhiaIzOKEkIPfdwZLhgdFfU9sa2LWW8lj+fG003i
blyRUyijjXItmT07rWypvwB7E/zRvpqZU8B6smrcihg5Oyfn6e5n/JBERge+OSAg2sQw4HaZtIAT
5Sq6i6sQPJ2Myx1aZ4afwDAvjN2Hbw9N1HHuBKZREc+X3LKfa6eo1qCn/CsoZQPzzFaYdOLiu4HG
AXR4LvYYC9IdAeIEZGtcu/iuc4QmmCaMUacA+4v0rc4S773Sef+pHCaZYMu+E9WLU+riIkHlgNs6
oTUULhDxKHeNDVqa8tiaOT58ZP8rKKy6YjdT7oOMTO4lX5avFB3HoTbsaWvNFbBMNpPVA1/NsGMN
VSGTYQAsZhupd9+jehPF4DyyaiME0Daj+5F1z0OniQHYNcaUH7thoo0Co8s3gyXEMq3+DpV9dUcD
7l7KgkGpYCh+ngwG8tmcZmzFe8YgCXvVmjQ1CJzlAlgPaUixoBTLWG2zODbE08D+/xp/WcDgxEmv
ydLZzblEsxPAok5Y97GgNPLhDWXZcOkmbz6xbRanWViPMaKtynZ/WSuS3w1Z+lPOc7IWk8mqulC3
qmEobQ3jZPqdk4BHE2Q97CpUTF+mU8PTVizyCimio4NC/qGPljctcnJue1J1ssr1dZlyY4YOyL2y
kz9rAJasnhNe/7Zl5g3ik6Cgs5/a7HHKpq+KZOetx0r9MWsxM4czgXk7LwzepYHbd2META4UbfXa
zvOrsyzx8wKv12ZpGbpMwejcEFKtd6gC31XsBpTbzqB2NDjXnuGsJjhDNxtk6uo96LP2iDBv4ICq
uGxm/G7mMBrjQHwF1owWhatD9BceuNlc4s+uWqPJ5ndjbC5eEMDItoZ8Vw8KGoE9XxmFxtzXQrka
+gGjUITY/mrOXec4OIl4ddnlehtzkuBrG8OcTvWYhd5mdPHLkKMNcxi4wY6tQHzdDcIlXKfPXnUv
o2MR55IrBgOh4d4+B10U36ahOT3ESaRfSZO/beoKWmhbBZzL9TKtx7SwWfgXsQ/fFpwiaNXLKJaB
m3CZbywntejpiui+xMVzJRZyMOE66z0u69W97CVkP47dN7OZAPngtFyZ+BYwfhnNLjHGs51oA/2v
krdz7qBFseAZo/zRKTqPaQqe0M/9KinTAKtRJ2yTEUJa40XWgf1Q4vfsq9mG9SO1GkKmRtLz/jFi
xvGl6y0W4WI7tUHlzx6hIqsIW4xlTK6FFbNX7dzxQn7sPmgwhjV1tE00f7NwqLfTzMT8rCGZGNX0
mIHJvrREoe5JvQhPLCNYTdGHvNsoR7JOL0dC3JpzPs6UUaZ1Zwt5w7Ije6qsln4JHyTrkdE9EWBC
4Tk5pBqhLDsrM+DtOa1BMd08XcdZPN+WM4UkTSgK4oqosESFwSY1m2NvLJgOx9LZW9C+djIfPoVy
fgYzs7gopsItyF0V9btcPacVihuOIrLayatgJNEGrX1I4IZvMXvZgFWjjwnviAqeDEmKyHJFsMFu
sKSJTiFZ5D0BK/iN22VfprB5waJ6By3dkkqvvvfiNaKlu63t4los1e3oUQnPgkUNlFLeEM3Gqw30
1XbV+3bev3BL0ztG1n0+GN0Gu+8bjRkUV4pw5w+1EawaNy5/Mb5gHGw8Fjlq2XKqIQfZfBGk2e+L
yPRg4zXAOzjBX6XwrpC6PwirQkVNKFUUUfgxOC9e8gixgInNfmcvJDLUevqSRYKafUwfiiAcCDAI
xle7UelNp2qRbRN0KpshD3e2jN4rJikIux7QL6A4uFrl2sLgQnqZ96tW5Z7ZyNZIF2Jpe1uhWGzP
jq3Bz3jVcGPDpthZwsmvdNOsNoCLG0EF8BJMmSTHP87oOfw5nN/Mhhx1Ootfsmn3ZSaCA/kcxKDN
Csza6B5Ghs/HmJii81QViKmrCNfg3F/PbT4edR9xpvRhcU49592xx+CnYrY5BsszXqX6KbQztsZx
puV5zNsvWnOEXglzgjYFIZLMsdzXFp5Wyl9wpkNs3jWBx39u4jgC3IK0cwazJ9KGcW1S/aANNgg6
c7r4VsQLRw5LQt1edzPUiXZo5h4GdIombkCAXvtzNUT5l+0WBM9iwgO+3Jf48bezDl2Cl+ZlBRbU
Qzht4yFeDoG2DLqCMSA/YSH77afdeeZNmUDQvApcKIV+AH/8XQ66xaTFLPMHO3KPKF7VxF9dUkxX
qoVcMRgymhlXK3r6tOheZmuGq75MH+D40RQL71U4ZY88ixPuyjX0g4UWlzIpunBkMGYTpnkRtCaP
BQthXAwYGlOwGjyrnQfOs80fxyKNzksOXXBjeFYEYj8QuyEYcLMY5kKjkyYSJ+Ps3HmSNg9XSnQW
VZfwMkzsk6fljkwqkANGbN73i3G2HPOjiqyMicpytQjP21TaOczOz87kUULXwyxshgiQ5K8Y1txL
ZwZX/ChQO33h7KuOXBZSh+sD6C8WOIvhbZeG4wy/MRkRBFMc8D19jJ5138khOS0VSq5wHsMHz2CL
xJYKMQqnkFEs6XOAnwD0aedg4EdlSf3F4QoyYQGLijr5qknN7GpIafRkKDc9wkYAiBo8Q5Alh0mx
1MhgDyAxD9gJJ/WDrBGQpNG9nIT3Awrx9NnOBs7+hdcfvm6iLuYlKX274IlTSN9w+xZBf5/3811u
JZwaei1VUvtm7prRN8uRh3gss5FKTh10vEQneJzPdDfP3KMKTTasdC3eI0XAlBs+9e5yakDRFtGo
fzHzwlGKz1bg9uYBioo083uDVN1NYDVPGHOdE3HfP9HaMTEaXAbdo06OJZg6PwsEjBAHe/hkfWPM
Rz9IwvNtwz7HBFfPCFQweg4ww62AdkI0XWv5YN5eQOAtZm7ttN+VFCNs9kkzsntYzDKV1rFvyl1p
I8OAn0gKUFw+NEZ3CtqAxRDWcDRvgd7EQz74Q1rLFzlp9xaKeX+qS9e+6/Kx3+aYq5GZhuE74+8U
G2GT7gEo22+eUdqcMCLAn5794X413pLMyx8Wcx4I1nXi4iGt++yNPVqxWyhmaY+La5QLvxA8bmF3
/pCwePw+RDIfq2w/UGyFaQU9Jks+mM/30HiKn0iO7njBwxHF5l/bp0zFbE+ITa2PQUlD3S21d2AI
8OThEWHkTRFUxu5PXoQZTH3k/3LxAQwX14m25jMjeAJbRNs8mja5LOuX2Tl4Zq0GsRpKxAchRMyN
tyB7JPjIHbNAbUIjK3GUrwjZYLnNk6o4AK1sd2hdY38JhxPp1kSY5OmPwXSe7am4gtyLSS9lr2kx
2I7A6kNBzvZ13ry4bId83EWa2jmp99AzWLXWxp1jljlUj8rMb9WUkzcUxEcrx64OgnbeLI07flCe
33fxkN3EOGZfHDjmzMuTYGeOFtEZORgJ3C6oXl2WHCawhcvodNFDPSfNVrKmuifQtr+0HVqGcgCE
VZYegGzibrJYQOUu4Jo+4Zeqd3kdkIGRe8bJ7bzksXOTds9t2HcbNOuojJU57/Fgo8Tqld6J0U7P
oV13O8rcH7w7V/HYyNu+YZGJPoVZiEfaSlfHjxrb0VnnFsLZJr2AT6zR20VUt1n7Ei7rLG5NFLPr
byW7EzkWvPnzuHrGrXHdiVbv3JJqBsehqoxdGaD3tNRnb9vab8hUz5NQYkcQ5Y/CwqDRk4eAuyLL
SGykMewqUZ7mwCtuCI2ySO7m9V9hETHz8CHgF78KEbTO4H64S9sVd5EGZLYthXn2sgaQBJwEJjav
XY0IMhMObzMgJeVkmFe1XY/Hqpx3yOiKJ3pEUlRG9WR06JEqq7wrZEukQcyyIPSIV0cMqfGqsraK
FpIIGxjBWgdMegm2ol9CCFWrgIbJmH7YvUKnWxRdcG+XkNoroxAkgZXvqW38NPoQ8T0/jc1m0m0I
FmPpXTTQNVyFh0ej0ro2a/a49jy+dH3/3WG635QFDXub0SCU5RtC3pkigLksgWntXbSAi2+iKy8Y
obSSCN7CdcwZIJM7qJ6wAGyLLjnXUGdjSvpxuQ+XxL6hBCiR6pFJmaDNI+n8Uq+xwjEBNFid8aR3
Ofmnbh/sHJu7LO3YTjT4IgdDt6duyOjU+ntvsFMgZuUlHuqbsLbj6xjyJZvRHDFTVTMCGUcgBLlj
Pg+sTo7YBRJyQEkydCAr0lqlDTPSQrtX3cSEGSId7sb5PWeBEfKUnrhCt+5oSkwHBXNe6Baxyklk
WHeAJiub49gGELOjpP85Jx299RR2sIqWigp2sGY/wV266VXQEUMDkQ8XRDJt4sX5sJgOnmVL0iIR
4fsWX+zELcOYm7RBIozxEzXmowsOl+31BA27K20st+Svu1Gf3KyKLeolAs8XA5tePqMTQ8OnN51c
wmOVy7sazN+5n3l9RdYEHyvOyOwoWxzETmF2X7hhUQ4m9vu4HncptgAQ4D3rC5vFY16o/IQWsPEd
qcJz4DRXcilIpADJUaTue1t1C79VxIuWHKYuxScA6N7YpDNZzuOS+fkSHcOo+YlcjCsyb7upPiRd
9gDRZ5MOZ6ZtBEEgbKh5xAHnoNqtdkH1JvmCYiLYV9665WaQpeRbBvEY8MYj3NZ5QxwMpQwxKQCu
Np29MIdP9qNi1FqrQ4d40R7kTYeTco/VjQwvb3zlcb0aRQfau0d/UakT41qmawMBigPeL9xXPEdF
nfqV6g4T0dk8/myFs8gvuhTFVo6/NYev1QJ22yxIGutcnSqv2MIR+3ISuVU8KYnLqnANJGnI6NTS
8msw+sDlI5Tr9YGMRJrMAZyAPq2+7WoyriKk9Cyicyb9rAuD7ECYyHJaCNG7VXkPsqfPy/i5hE65
6Q1yTXHFiS1T07uB1vlAdup0E3WBr8aqPyYWuyJmTFxDIZ6XkXjtciruQiPutpIQKCK33OhW9TWq
N6/VG0Q1hLR2vTjaAYOplBnjtRzVB+J+RCGlTE88G2Z6icO8vtMIGrYd+u5TR27Zvix5o4m2/Zps
ix2tKG+XAlCnwYp00zJLAzTO4RVHGXGHEBRGqN1b+hrvEDXpe9myIazqKPMzUS3Q+cW3W5jzbQwx
axtPkJkVPuCdKfuQ+bVjvy55zwOcseVjsF7PhIKUFbBvh4Zcv2salnJNacRcpOg2CpdxBMLKXQ9i
AkKL2qYci75FJmngEMpqI92VbvyTLgasbnlw9IwuM26vJApL303XGJW4J6UNfTeech2kG82Q7M2b
5UnHOH2GcZeUvUJS23hbqaaT2aR3Zbyei8n3XHv7iLiqcTVrNUG8bBehr52xYCBl+gRFRY+oUKBJ
1IrwXYx+17aNBBD2u1eqB0ca8r6lx6PXcR+QKb8ZZjpus4kRLfFRW1Ite7Z7VLBN7N3xTRi3FW3D
u5YtbXcXNO6BZD4UN2Ybq5uR6c+6k2E73+8cRFzVL02Tx0Ixn9zjMAicKvNsQpYS296KWANMXlyu
6+Bn9uLnNmSbrySvtUQTlhllbnjxjOwRKG1+7lGVbqFv0jn1GZ1aQMTvgoOAlyaQN2Q+OF2BSN3Z
U3zrkLK5GPEL2IjD1IYHt7HvYtN5UHGuV8WwgVC/xcEksSKjqN2E3WpKSkj6ja0I+KVZ5xkMPTrl
yYrEL0e6ybCRhtO8ghHLUVBH2tta2k2eiWXrAY5HUZhgjvZ67yZ3GYEvtb6BYIWbL3TuyzbE4dru
86pnPCN563kwCP0xscAwUZLCRokswUTaqctoRcF4EeIsnsjdAnrKfvKaudiVURudmiEUz1M84YSk
67dWAk7C42yVgftgZSlPusCqbXVLeZ+6OWEV9Ov7wtPrREtwLg0EoX5HToACjwybuVl2GMJhfThp
thtqmGHOOuWUKA625UxBhN7sxmqJSG+FvHXwC22Q41SbwhA4MYPHtCIypZtwOQHWC09OFDbXEQJG
3wGyxFQpec2xwO0y3LhD6tIh4Hg6kZgd3s/Y0At4Z9uE4AnEXd+ixfAxAqMByzb7uq2Z+C+g04EQ
wmWzE9xebSUOubSeqPbvBMfQ1I33CTccSvCGtMnyRkzq1knL53UausdLUZ5MF0uQHkW2F5pVgdd3
LLzKGJf4NDWIuI2bJlUcCjYDB+hfLev05gGZGcvNxQd8xM4L17EZLrduGm4Xe10UD0DISqkfpDHj
XCgJ2hDQWQvEC8IqH0syX9kZOwAEDCvYKF0z8KKBh40DZG2b161xg7kpOhiR1xubkJtlF5XzV25M
ya5yZixKVg+LIGLOlnRIkPFn7Aj8AyFBMArJa3P5QD1pn50envBaT1xkztOdqT8eqSHcV2at9iXI
ym3vTY/FmtaLWewQu9PkE/NTb/sIoOuAWZPqLGQjPpgej9SI9En2BHfpuNpli1b7OZ6wJzv1uapK
49CkZXfhihCNprP8PewjLGRL5V6KmIqvrkjptfV4TExRbQ3QCGRWkFveL4BEWN25wL3q74HNAtbE
cPSHKY7vkPdzpnE++2zj/dYLfuRFT00XhbsC/dbRwKWxz4e1cjWpyhjXBBdPjB+sYdsjYk1en/ia
doYevB2gzvA4LjaD+mUM73qmszihpUV+DMuXoDTFDWI60CVAdZ5aqhai6fpnkDxwrRCiHlqrEiN7
oTpAGQ4E0Eo4HxrVCLwCqLup9DEEM0jG8KS9uyaKm/samj8vdkohug/zK2zEeLawil971RQuW7vP
Yt9zA+tkwnpk4Nhnh0T2PUKAPCE2x1Jn2qHxulKeq7G8K1ZbdI7dDktts2UOhvsDd8rPMbegg434
nJ6sQd1RRsI7LLqBMJ0p7tiYgvgwqrc5aqbOT1G4ZbtszhB1syJmd8FCdGfw2++Gxko2s26KX8TJ
RvUHyvjZ2GbofH+pobY41NB0bSJvxvVXWSbiXGLF5LnVbUl9VLXXDQyPeN/NqwYErC5giLjU4V2q
yuW+UgVDGgjJFGNEPXtI9euoAu8DK4W3mYopZOIlF0CtEht1alP7FayhPc9zs+u95Udlzd3BWiLC
E3BE1LhTqdrMKGmPFvlG/eLeqSLDx06/EveLd9/bEhirG4iz2bAs8824GEivXnG9dJOoQwymfTsv
nc6BVk9V6YEmGSmH5iG9jKZX3ctB9fsk6z/L2rw1DTqcxGRljAe8JmkpN+AvsrOGhEStFzJEi2Aq
cBo57125yGvZxafQKEtiJAEpJtN8BELrA728LUBmBQ7uamrawOt97U37thvOgm8nTurP0gtfE17j
2DLbHdOAS2BDruwzXyimfNSGPgmHNmahwUj3PW9HiFi2Dq/qsB+2zoSjemBgdF7asN4lXWQeqIJc
nzAUTT67xWdObMzZIA0fCrxFVQoyqJfR2csIypodUgKBqBNgTEProY7YhhJrHsjPFoArKocqGF7g
vDnXWFeSTyz39EdQUOxdo4PMbzROtI7iFlNn3AQXCUfhjQIMry2gAoqW0IVC2w6HlM5lk+Ql5Bqa
hm87xwPOuPuh1CaOZGu+jZT4LiG4svI7iWS4YFvbc5Pe1NWwbccGOZ95McrmMSisL5fNFzWFSd/Y
YEbeRy4BlRPMjmcSTWwCgLPlhpiFFm/M6hnvc4ynueVXw8RLG928DeDRnTL3M2sc1gS60822WQr9
2RgNvIOOyo60E1OzbB5MmrzspMfC8pUqpruykLf9CL+SvI/Iutgjg2iyXt3wPVrWuzQr7RdsXqvh
q8hOTE2wuceaeph3ojN2t2Qqq+c8zSjsoxjpT91HZwegC6sGGey1Yah3hq4PMOPqK+gxLmOywfiZ
95aBph1DyHNOohqZpvDMQCkleEQLQJW5Xt6iWDH2YIH8jZyivDbzOXmK0c2ypDCMU6Egj6hKfg6W
+lF5VL9uXBB+GBTvfdab17Qr86tQKjgioW7uZ6RAB+jbbPrpEU59Vde3QlTm3Rjb6gwvNrm0XNxb
TmU2GfAYmWfzTaZNMZ6cJE1BJnmogpFpeGAX+A4Y+um56S+FwvqT45/1w5zQTTvERdOANIckJF6T
yflKoqE7DyPTZztD1Y3XTN4k1uxhWTbvc7hw4zGtM/0BGW7aOXEZPfK8btmZFnSWtjihjr6k+fir
sMbTQprgeca9j8RkSIAZ91Uz+JY5fY8FerA4m2FPEuNYYnfaWf38E+NO57dxVd5D4QhZ5XQxbyyZ
3TuwcIHcuVBby8xjfl3P9mNS8oNHFAjbTGDBU076inDT+uhwMs27qk12LZTQn5ASuDNCC5QTkla8
VkPEkKpdZHWIHaVuqpHCVerkqwS3TVSM6V7ZUfsNuzXojgyg8n1p9M4jHZjypQ1Qs0y4OiTafCQD
C8cRrOE2cgnmqnL8ygapqh7jIYIrrJMy3PKGeZB5ZsbGcbw++3OyvDsR8kxWyZhsXVU8EiLNq6BF
4U8umv0R9Z53ydelhzsVxXOegS5cwiXfLgNfapGiQ3GckPM7Hr5LW8/bQeUvjFKZCS/4Lve6Ewiz
+hkZiQbet4NuuuzHVqC6z6PMOXalxfhlwijmox3Lj3oYLLbrQMFGZ3He6T3YH3f2CVviuasVqqsq
IKDIxmR1hihsHpwOglxMI8v0QwanOTeTbS+BptZecrZwzmCJ6FzmE8QapKNzaAtSvwjaxkKNP7SZ
1vjbJHLvgqXDM905xoGnYmEptQTAVSk7CtfrcF4gtKRkyI7L4hLm6KDAFhRdn6gC0UYqBsAOg3Zq
PzlfagRUvtVEvAlD+ToEdnjQykPfOzJp5OwW4QdzE4ojuxGPOev8bWiAgGltu33IWu+KnJYSmMB0
XWLujpeqhzNYJBfWozR4YK79BPkEBuOCnkc7QO3ceFj8Cp3ElniuH3hBXqqYXrgPMamOdX9qLW86
dobZ+9NiyT0YzCdbuvPLFBm3yLEZTDvecx+DKU1K8T54sB8C6oNtLFY5ce2d7KK4KTLz0fNki8Cp
hU9D1BJ+7n5h3G49Ey0THgrYzf5Qlw+KV/U9ccLtITfAispIJEdt2IT2umijyDjNxmdVVPfoDwhh
YoqIjnbdyc5MZAWBmnhm0xu2Cv5YZyZMtvUGKQrrQSPj2MTtvPg48RtAw0yhvIRp4wYUJQFmczvu
RAN4QdDCxg2RZ712NlKK7oSqMz5Sb3P0YMV+wWBl8j6rGemVRn2sx9jdenZaoD4EMhIZAMasJrEu
eBgL3w3xGqDB7XDmOgAsfyCocY5xar6HeUvbVKbXwojFTd8bGE9rE/RBpuZDzvtn7wmsFqVFVYNO
hB1v13PmIMqddA24c8Et1Q/0ubD/MCDK6m5Utb5tXWT3OpxZ5hvd1L8gJB+PzVBNEJ9Xa/tk/FiG
aJ0PSQ0MprqtgCpz+RKSir213gqBYHiLHi92m8w3f3jSVrccmue7f4ZmYJf7sy/vt3/9X/+/pUlJ
lxiS/7fx7u676f/suvvjf/9nkhSbvH/YFmEIliT1yUIITDzLP313hiv/gScDgYNtubjepCLM6F/G
O0P8g72nIz2iRhzKDs159H/SpDA9/ENbQhC7gqrUQ6f9X3nv/prPY2sQUY5tmtL1GCELevC/Gu8i
K+D0aEj8wDhHxirM0oMt0+D6T1fkX9/6n8Oh/hqg8q9P8ZTi7HFNJdWa6/KnAJWmGlVZp2Hoz031
YCTuofLiz2hyrs0y8tB7DHeGLn/958/8a1bMPz/TsfjHdl0bh+HvWTFuVRRN1JKJF8y0IAa2lpDB
+8Vql89pGPQ1MET1N0ExfC1/Cor552e6WvNta8nJYK9X+09/JzuFcC5bnCyYw14lJuYrBJe8RS2d
7f/zX/fvrqirbVuYyjWJ/fntk2RpxU7odoCUp3Z8QXNm7HQospsxHCCrFIE8agF1aM6pHf/zJ/+P
v5HPU6alHGVrRHb6tzvGW1gdpoiRfZwnRAyWZicfsQFYYpdiEez/5or+j/uTZ8eSmDcsvcar6dU4
+qcrarUYz1tJ1+w4MB54MQ00dk50/M9/07/9FD6JhT7YCj7qr5/SofHIssRu/D6bgmuXHDPkeSTU
/3efYlmOckyHJw1uHIb99cr+6W/RRaVbM165Bl0x33mDMvZK2sXfXLHfv5/1U1yeNdc2FVfd++2+
r2RktgVhKUR7LRj9cjk+ljqwr6paBn+TS/T7ZeOjHD5GwvS0HW2r31y7qbY6y8ihHs8z/igvBB2O
ccj5m5i1f/Mp+PE8xRds4Qx2f7sFmnkCDh1XrV+N0tkhaO4244w3/b/+clxiP5SQ6E0l5/Jfvxzi
WspUVTVyHgO9TJsnepMjWP4vP4WDgbMe6oTHwS5d+duNNkOZZO3NBJ+6KDmSej7JQ9AZtfk3x8P6
c/5vYpWtieaC07weDkoQC+f9duDyJTRDj6bBd0Q7rZ7K9qgMkb6HCAGxhKRmcfefL59cg8b+8oke
d4FjImDnnuVc+C2ILAJD2g+Ek/hxS52V1VpgX2TOQFxdcsWY6jM0c++AX0aCbLNa5HcZ/sqRMO6/
+UXEH2fCn38Vx+Jtur4dhWVyCZzfvsrWdJYBhMLgj6EyYeG2JJhvjGFxilOV0MemOwuek96ZcWKq
/Zg2Xv4SVFno3ndBH84HIxvD71mYbXalMgS71zVwqeWNIDuzu2N27uZXHj6OirVY3nC89+OIDCtB
9A1imXHBTjU2vKK8NBd028lY3bUU3vhqxqq5iHLIEfrpCG2fp6r0SfN85cfIbh11iMOOOf40xy4O
8dxWHWzB3nZ2YkVZ+vUQI6Ftx3H+2QZNsvhDFyzmWyjrdmLQwCjkLMLaTB9Gevz53KbhdO5ZpHkb
4XT5AOIiGhuGLhCAbyTAuNQ4Q2Dq3ItjzuhISU+G6RqXi0HwTuHCksfz+QxUiPlHLFqyTQuLrWhi
JgSzFDiGdikYqKfKy/ErFr1or5Ea6Op+WSqkDoWbM9B1+/XBtcFHJ+yOA8rrBaZZS3hPxMazxPpB
IuJkG8rXY++8gq0ySedRXcOUzZ4E6lX2Ie7GMlvCVMzMBjfFpPRs8r5zN3qBGLITVodPjoDUkCgc
rVjSo4lkYhSTbL1pGb9Zu0KqZfJVOzkPIl+BpO20/hQIUhgzDf76X8aCrHUnGPUhSESw+YMB+Yh7
O496RPxiCj/w5HkPrq70hxGNoPbYbQ7DBjl7xhLLHOl1RKpkhWUZp+Z9W1XjextW0y/ypnk/92b4
1tdm8xkLUaLujseACIcyJAy+DSb7zUxmNGooTQh2rszWudgN4T+k7LjGrfCc6kc6VDo6JsIRy76z
mzlDgGGz4lMJyvCwicIaPb/NLRmU3NxI7KJ2r2eAXbTU6KaYazOlru3mpSV03TrogfZ/A0KJlIxp
XWWidMSOKVQV1LuA94W1qSbMvbuhi/KDkSYOir64ejPy2X4ddTVl+Z072InLfEME7XLde2yrer8j
Du2AWGeU2zgC3MJXpkBJWowW/JTiaGRsO3kvdtpXIwDMls1kjK0oObsG6odD49hLsU+btAcc1rlY
hdhE1xL5MY33lgGJc2umAfO0rDFjYwPXXeEjZEEmr4dGpl3wzi6ouQ3Daez5bkL7J2rh6qnq2LWB
5uommkgwCQYjv3r4MEaGYX5RSed+Lsk9QaHhxOYmGMbiMRrLmpE1vujbslSwkapOQlhXUQg7T8po
eHL6BKNW4yYeAXpjZp0m3ac3EeaLgTEaQKB9lrGDv9aja74TEAeHSnaTFGdSp6dkazS20n5gkNrD
YEhwHEVFZF3D5ZLf7KwZxGNlDq5GW6kMdSFcn70lm87ASlNm/5u6M1mOG8my6L/0HmUA3OEOLHoT
I4PBIBmkSInawESRwjzP+Po+YFRbJdXWqa5lW5llZakkMQKD+/P37j2XSI+kZmR0wkJC9I0LtWCG
AWXpYUf4pb+hkRPRUs6hcOPaM8DgmpEjjjph1do2rvZgRYUkfRNR6U5oI8x8YniTG+2vQY4umEWW
GmhOOW7A69DR/U2PvnW6tj0PVbk9GDX6cLsO3ibPrWipWrUpT9j9QsjSozURY+OGTKsd5HsdWIln
UUsmpRjB5MvkIn9OHDN6RpIrXtJ5gXz4QelgRw1IWd7gFkXy7fXWsFgtCY2amwKi2rQ4sM0IdBo4
zQBv9KS1fKE1Pb0OE10DN1wYrsL02wrF+6jJTQ9ngHtVQ88K6wJqa1N4kY15xZv6dRkSWrDiCps/
C9lU1Rb9EC9Pylsx4KZyHE76ZMb84piWOmuQplV65cuJGULmBLo6AILCPwcteNEvh9VXhMwMw7Qe
SJoC6ly811FHJ52hN1l2k2e9OLOev2U1pKk1piiit9FUpglRZhGzplhOvI1aJDI8uGUv9zzLmn6x
Byt3NocGUZrdkl/hTF3fHDthTg/ofN1fHolmQNkltQD2z2g2NkGflq8Oa8AbwHIavQIux9muiAMG
tLhYoQNC5WJMrmW9tQVQgW1U9CHSWRtdq092No6KpIhxM/QifO3aBnejdCN6KH6NHnlr0MWqt4Vv
JWTPp0SzICtgEB7VaVBiqSzgCZWWTO4SAP/OvhUKjdoUpswg/LCuflnIgEDEyaDY6ZYUbXrbUWXf
m9p1zsIph9s0N7Of2LPK+9iocf/rcnLR+011/WPIzZpAkS42vgzjPH3DKd3ix/JtHv3MLgVS0khP
h9ScTDpRkCMZQk4Z6NtJlvQ9cvLfupXVQda+JpZL1ivkgPF9n+aJuQbvbJ3R04f0xSDAIUSEKz6s
uRIMFsaQbBEbdJ5c+7CJf3kVdkuwMAVQDNDhi2Zb9Hpnc/Q72wzPIJz4Hk6qcFCTc4WBqPzqRmMx
rMaaXL9VhfTlOS1yBH7wNjTJKpOYfsmmFs4G9VdR38gcMzb+9NQLSB1xhLeh1Rf1MCh0UkHyU+aD
m4a82hPgu2trBLxJGtNEilyb4GDOpiw9e5Am1ZqsP6FONLk1rL/ZRMYwIks+Zp1ntNyX0D8TebGI
2hHOnGqtMbtUSP2eWHMI+WF7927jwRTm2kR88V6ZNrbPsm7elZg90HcTzIJ9QM/7EdfmDC03bcPk
pL0Qq0eBNA/2Kdbb77XM5m+dyUh3PQHnfPBFxFysIp9wS3gfOwtI4sM09+xTubJsXHusdN+BfaP0
UKNksI7WTH5VdmH/RPRbXHWp7PJ1mdj2czHlpEchwUY8UkyqWelIhO9YOJs7ygDzVYrEJiCFv3th
ZPA4bOgAm69QcLG+Ri3iStIuMBMFTvtEOCZGwA6s/MkOyoa4NgCNSAv6doZgP0txhl5qfDEyK7MO
zFfLm67Wc7pmwN2/zpk7EItiDwtvQEzJwSfZMN6MuqX8S1yiJtsW0DSVsdUd8qC3fXZbP3ngmDmD
qIlL+Wiko6rJWp0BFw61SUyUq4wJnK7AmrUpyx7lCGDjaljBbogPTR2iAokauhwrd4x5XrXvuveE
fKKQoMpS5XaWXvIlthw+ZGLJ9DWzrQwxoN9Y9zBpsBYnOIbcVVgPSHxR/cMetMWUm+glmuaphSF5
qmU6VXjnCPDbygwPypdu9u1mHcOm75ijo1jdcquQ5pKqjPLPTxqbfChmXSHlbInAWPYe+qkWyLhJ
2GsD1dgpGm/eSml0zrbG/I8vLS/CABB3jZqZMRFouzFsxudA6LIlEUr5FQxYkrPAUhTeoID2i9x5
AcVm3qFIWYYPAwPXFeF4vABcfeOVGVNFUNM4ZE9dnXmgY/DcQzi0ctiSyu7vofNb/tah+QTnh6yY
HY6Kud4ic0rR24RjWOzMZA66Fc1WFLacniyCMKDXn5hFj/YGCHD9s6pDxuTKrlDENg4BuLikNR4V
o/YizlnUxm+V7jta66WUb0UUIDyvKgvWTuFSRmGFHxDZwAzs0baPdmLtJCg+czPNKJNXAPSB1iVV
paG34QxZI8qI0Hx2UbUt3EagZ8xQwhLJihIER0H+E2NnfWPQFSg2saPrdEV4XfiuhjG/64u6+WaK
enziqmXvVUQDG8uuT/qG1GH5CkamfoAYTH6BH4bUwVGae9+LgtbdqiG9DMr7JLxbzkBmS7u7QJs7
RDHYhEXLD41CQtRbhpMgFsl+yZ/6fsq+QIPxpxUoRv0MWjt9w8WVIVUsggq0uMsinIjWSQ+BMzFt
xdjF94hYm052RzroSpLz9Ii2DlFmaVSixzuB5HMtIp9k31oOZPB2Y1WucfUoF39U6r2SMgrK0Et7
m7MDNM0n3i8zoc7Jx19h2lP6ImRtfiioPC5SmBLYUplA6t5V1RDfiFpnrJSgtnEKQqr9UYKxwAQx
x93LXLn1N42khGiz2Z7eghGbCZGTrnXKyYc4AjuavjhxyXjadFAuHNvWiIE29zBWXNIrrwUu24bd
yAbc50xIUkmp8GHSJymByliOkQ4Md6FSHegZHVf3kGzZ4IRtCOpqTqNXRHVmv7zAGJG6LdkJK6cu
xq8hcilsC/ksB/hcC7Og7Bvxs+NJ4DTCBN9cadMOfkRBYtwZRdq/1SFFwIrMKwpapNzcMHwdzjZr
I/CGMMeGL1Pe6S89Y/WQkDoj/OVyaH0cLaz5182EPodSfJAcXTyXodzUotVfAt3IW82NKT/HknhE
LCGoNdZjMJBpmg0EqSGAyV8Td+phTCpVWWj/CuZniTnVDEhKUEUfFlIM5YbOfzrEKyBEVbVLxaRa
oPlZB1hn5TT19MPXy/yfBBHvmzAisnO7fJ4ktv4lDI19QS5o25JAmUFTREATmI84owBpCt93f2Jj
QOtepVa9aOZS89op69bcaH8qvjH+CjFGlK5ENesZHWFavQckssYWzw5ctsC2Ste1niDrqHNcAFPg
ezREcBS1MF5KPTTvHmI0isEi6VBlpyPBb6GZ3YVVvbCavOyJiD2CiuwM74dfV3W57ce8/SnaNnjv
GME1XIY5R6yD2HXBPw3Vr4lLuuQ3KuiNpa/YMmtbPg4WxxqAqUVwZWcCeLGrp/67Vl74tTNJ2lsF
dUCvvSFE0gIr3GKbI7LFj3aqa7D5+bEnbggvonfBzJ4TmzFV88TmBSnnui2tEnNDGGi2B5SLiHGJ
R2xWdUs48BaUdDFtE5WhG0tJROBQkHYawF4D+GFTT03/SLcTWhWRV2zPw2hxiBNViZK49xuMSA4P
A8mRCAmHncYxPD8nBnavzawyfIHBkKBZL+ASvmtOOGfme+O7YZSYCVKHoIhVmlgzeW95YBIdlMoR
5TaY73Rd9YoBrgMg/LuPlfQHbPEKVoDqLIKcbDeGeEDhL9ZBmfXpthAhurmOEwwfSxNfsxHkpk/l
TYSi+KSy0n+CcD3k4ktrVb6yn3TQkvs9dL1XQ23rRjd0v8wtw8IzPQjidr0YT8BW8//CrZ5NRBth
gETKrKtXEFXjgsg0m+CmjwhfhrOaVs4a22l7ZRZDOW7Qno8LdNilwVnWoOWugSjhqUHji3czD0IA
SCTzxT8V5ALMk5kiqDyaY8AeUYhAdOX1GsewF43miRF69WyYFfZ8u5yKZ3Oc5WPcZK6zbtXyopqj
H30dk7D26A4W000f1+MvyPf2G+Y+NjobAD5uAHdsiBtipKiYMMZpQj0DmAY53xD3azuuOnIoVDLc
42O4bw0LyAOR3PV9OglUAUHXITfNGF58Gzu07lsTzFHAA0PPGDpTSFI5QSnESrEMeOyzUZfmh0Cn
qvpmxZ1r3hCviiipQIDCCtgww9qCEuROrew6Zfy97K/451fSNiNzR9dkYGlJlRELzoSYGG8IwPOR
as1u1ruH3oTw2CF0zjA3uF04ouFvnCFliks+DonL7HporwWosIqR/vVQDl79ZYzCriCnVBR47NIx
pbdpokNqr31cpt2XGhIbCoUR+DH8PxQCCMW9VnbnfEQCcCxHHbY3NXmsdbQxFNl7d7SNGgJjwFDT
cEYKK0V8X0Mub8541/Phu8sgP73FBQaABxuAjzlRhsozmfVy+badPyA8GXhp8faPKCgAIEQ50jpS
19N8js4oQF1zD1qXsIJOC4vjJbo6j5lUS6YM26QhS7PKwDPOPWAzU3n+2G96aHQcatq8Jnh7HYTo
gBdJVICOhpKTU9vbCNAjgMJBPiqXzAyHRuxciUuKY7QYSWdzEqMOd8hJqcDMNAWwYpv1SfRIAd47
0iwh7WNodX6Gdizn/dQVFI5j4XMRsoG4tbWDiprDN98ip1kTVRFaMsbjnBKeWA5jHawNvHRtQjQN
MlOxru3CojgGjpN17y7MH033c8ppFrZOkb3bBDUIXO5jpvQRtoaXHkkGirlqDbRMWmkNF+JnBCJD
IG2GMG3zbEeQeUc3qAb0kMzdYQthpRX3XS5RbIjeTtHRIdII0DG6BSAoTIsGEvVH0AeQ3SHFKgT6
IckzG4m8In6aDHz4GBIrtzpiynGihxFBH4ppNeLnFYiZ3ONYkPjCeZI8oAyym88wYJGcFvaEakyi
itl0lHNwf6qqtfSVKJSBGpFZi712Mnqv34hd8h+Y+RBmsh0b4aXRPkB/kIyHyWpGDH8o0JHP7SNi
hgxAbk0UCJrHCZkIPk1lDkyosIXZIOUFY6lYbFdjWaY1hrlasCn3hlMpRMK8Cc28VTpjLH2ZWf1b
soD/G6/3/514YBmU/O/igUP+VuTvTfTjk4Jg+TMXBYElrX+Yy9jTdl2mK8uw/58CAs/5h81ww3SF
llgVpWD49t/g3n8ol2aW53qICKRwHEaETdG14X/+h2GZ//CWsQgjY5uRmi3Vv0PuFXoZ6/xl1kL3
keksf5GrmTcxpvt90CQsuoRVrE7wFqcGe4XB7mdsqolW5apAFIrOvQFdgddI0sLogI/iWKnQMq11
RgbhdrILQ12TatUjA2uLadrQlaebjYeGDodqaDWsKfSATJCXQfM7CKX/Gs54TzYJFvTXmJhY2lVN
QyBxAtUbq2qfQRM9uNhmYh7YluwF43vnFWb5qntBx3+ZH6EQi8KFrzG5HMrHEuHpIypBn7aIawsO
2gAH+3i9fP/5KkJbnX5Zvoe5Qu7WNpifOyN3HwPALM9+L2LrtWQoUMwnDHlWdgwgLM7PdIUb4zEm
w1zts8HKz50HFRE3qnZsfg+NHSxBeJ3RvlJ29yYsIRGbRLwYiZUTBmOX7K0nK+NnPTqiszmSjWNY
b9jWlz+SRGrKjpCSc5PWYBxbau8bobRfBh0PuDTYMdVegdORR7TbdD7w9tnJiZgns/42tG7pHkla
DuQjHBLvheRRPyHrqiRfZWUzw6YRTos7waToJwNYrwyI5IlsK4s0QlGSTnDQShDt57R1ZKKviBcK
RWIl41lkSlavIdHPxZ2YZFKe6BVayR7ugG997Won+FotcZD3odnI9qoNB9HskCY7zc43cau8k+QN
HGjmfxwrB4noUWlGB4do6LmqxEekwx1hoXH87hUDnefZavJmP9SigOLacOleCB0YjMfBl6p6zR1p
JXcOkDUPcA138sgJPSAQEvxjtstEMviPfexXz2GAAefAGXHpcHLkT3ZhQsshWkeMUfJvwuoQ6gu4
F86ts3ja39Oo5F5ThKrkTZh1I27CTsr4B9c5nM9NqNqPG9uYXr0GoKPlc+c21AhrsFFp81LLoAN9
wiiNBw2rcsQukCizLBZT9QywB1QfzBiaiUwmJgbKeyLRQ3/tQLzmAbV4y7Nj6pJecC79EKVjYYdp
eB+A3md6mC8HdCflXWDApr27CU4y4AoO+NiNLK1uItPO0q9mD8Ka+52nHm01BVlxMpKWF8qF4HtQ
lRMAR50Mvm3vxvy8nrvdPpT4a1DgN5yKlsaI9zXzk4LkKVo9O6vEl3WipC3sBcgUliChh966GZIw
w1XaztxmQs34J8JTnNsLB1a+wTApb8daOsnp8qFzZK1q36G5oaOIW0DtwdnN5rPb2aFeDQAw75kq
G+XZt0zuAq4a0jpHn/iMda/akQvXm3P3jvGf6xPY3ZAfZ1/71UtRJ/F4nnJEsVssxYkB/W6Y1LWK
J3qVDWLqtyIdQ7T+ZiDjhzwgawmYBmkDFp6hnIP7MTB6/gp+lO3Ajwajt63xjEMGLQUcrXLB5wgr
whjRtvZEzUwIc7p3LXB6W3BJBXGcA0L44FCoKJ6fL980GWU2njua9ATUimB5/pWFmr6gDNpmQdyY
33vmPPaNhZ5v2OPO4lKRMMN39xOTOxMXeKw3Uy59sfcCyQUDntia38a2b57qwIuntWOq5pj70k6O
sPYY/2ja0NnRBVvRHaKgE8kpE20xXjeEbHpfYCbn4Vbb/SKBDER/Nv2oITc9U2WybR2HC2tZMwHS
9IcCOZDW4rnFLhqNJd2iY0He4ViyeAMjYicOnZGUPi9+n+x9+uNMPaDqdPfR0L3NpV2ED1HFEO66
I8CxX9e9XTULZFZzTu8qsR9sa0kXS3khT+DdjephklQkP7pZhNa+Iefd52fa1g+mlISJAW6t8/Gc
xnyrQz4WPMuQu1hH5YCplKFY3Dmcr0hR6a7x7YQ5fzc9ChoYeWDRwXeyyWIhtmARhM9j7Ixql9AU
G28JkokhopGxmzOwnWUXBPcxWov+xqEHi+03ae2IHyzE2B/zmMDUjBmFIhpOMpBxboKEoxGlWMr9
6Rlx11t6iQ4SDUOP2ATI7mLYMCSCVSCidVzc4cBh+I67ZrKrPRp5Ij55JJW3leQ9PWUyotchOTns
Lr+9mmjM7C5vGX0Vng5r8NP0MRpnnF2X965lAZyutG+RQR6irgHZUVZgkzV6nvkpJqWILjn+i+52
GuvEPHMsQxCVCL8SNwVwLp/Fh1FmngCGacegx4Eb8ZYGbuVVBtXq2Luo3r2geyHogPSkGfEvKldy
ZQtodCpCQl0KhFA0tHoX79yomYkcLi9/n5Q9W1/x8TdWTGS6w+Xfm7bsjceJXZ0tNVkUuHPE6QGj
kErKG2vy2vB0Wa6AhC+rhecmM4P35TUJenhae3SyzjDtpopcOLJuEqgwKB0aqH6keAT9kHWbv5Ry
95cq6K+qR/uzcgnZDf8x0eihyPIQybu/CVE4NUoQZg4m0hAi2jkNbT7M5R6oIPeSpYqwYLOEJSLN
fQ7uonol2dPq3gcZ8AcKpiwL88TJfw5VpiwMp4yQjnkvWdWT1mLx6GNrKUdazXjvZNoJr7AsvdDd
emVt+kcgJ0v7LQznpbho+PF//xU/yxAXYRFKQBuOj2eadL1+1xmFbB8KRnF/bD+gsQWqnjOE86jZ
R2YbqG9ITmrrSmedkIdcSiX/INyzFvHXv+rP5QM4CCAXQZ1HJQAZnf//L5o6y1Ec5yc5HvFuDP5O
hyRerpzRJ5unNJhIrJo4Y8pQdqFBNCR0/BHuiuPdlcD6k7OLeBRl3BI6cepKi3//+8uzlOe/fzyN
RlehKlRoy5zftGu+Xxv4LS3jGjgrN6L3k2W9TWrWAFNNQfHYGmVwMMgoJ0uUcSGqIQec5KUkCh2r
Z62cZYajsM/HG+EQzYbYLpqtKxcQ6nxbU5Gb11OCunZ7udd//wXEohb8fH2ZuOHPsziCCOTBi9rw
L9d3nAAPGDbWIhE40EMaoG5ExH3UZxlpSsOOeE0tcJ7AFzs4Fgf0fiXlAHKHdI3mLWMd4eiIf3jh
k6Q+/reidu4Nd1h+mbN+cWcYrBqPmC7Y8phDpvMXP2s13T2mQPVetjHXLZGWyI446ZxjA4gI8342
R/Eddb6hd5fvPVOCqOsWjc/r31+CzzpinjDPBKUpeNA8BKLaXE5Af7kCdha5nXRr5xjbGe+nmZMn
urXs0GOhHtGK+LuuNzJ5DpA+NH8QWP6Px4fBO2JBxZXnv9Xvj0/nuPQRa22wuRdy+NUyZ2/vGAub
dL8FDzYt+GTkpSJamFTPkGRRVAKzMUfOJXPnk2z/01K2yNH/8iAoMDbO8gnQYC5ydtP87UXL5wDq
VKLTY9hA9N+HJnfwKQ3kGD+goqjn60Jip1yDSfdAIjE+VvswTE3h8HkS+RyZdS02gSsTuA9ZQ8iC
YRUWQWaib1P4R4miCO7ZLVFuEN8HfryMPQbC9WCFp3nyO7UJagwQryX5i943g0YOcUQdQ7LMK9Po
mo1wfpQFBVnc67cS7O6ucmADCS8DPwgrFvjDwxih4uvZQVuKRqalkGKwtABycW6toviKNZmNVjE7
wOZiJ+GuyKJ7ioL1qBN71bgpfNWqvU0r49yVHHMSMiQaG2hHO8HvDryzOQLjZ/BOwebZzGEUUqDZ
n5Jrtrm6eWDSghiTcfqD7+t836MKA1reN2swTP6acDrSWt2kP/etPJBGdiAR/bsqh2cIEyB+6Vdi
JrEeaLKeDB6MFUYjCFtK4bdSdHBMSdxcaKnmnce4s/ZD4ERqM9hzcJ/6ed/+hMTmxLehIuR5fVlg
rIA0xMesrG7rHKXmpJwrBA6nUet7gCpLvtdJ5uFdYOKPiYQBpbOcXrs6ObIMAS7x3Pd49H40tGLP
VZOOewdVFj10JmBO52FUE12zCnGJLz+O7OS+fTKrYdykhGz2IrmnH/vIs3qfhsWbmNxyFVS890gW
aKv264puFYPu8Ig76JrZ+r1BNvO1Srtr22ICNvbxz1CQhlvV6zaNc9hRtVrZBEhQWd9GhtSrKdH3
jEa/K0M9jnPUHEvdF/simJn8dbZ4TrqGxmFyPSvpbqcgBxCROs+u1/wym7SB1929BUH9BCeKkETy
SFbjOPyy/flM6CA3JHXPYs6uk84DJ1H4j2XEidaYvmEk1quyJD6mSuZrHJz2Jq4QEWxpBkbpvukp
vdcDk5EVFcmt5bt7M9ZHxJZvSKz7Gw5R/TKLJ8u8HU5BN+8wpZ0+JpVxgxxBt2LEnekw2NH6Ryyt
9znFDZWIRyfxv01whjmZJX6BEpdoo8HO+92YEY8IBQDrWcIMD3x9Fb0m8GXQmuoaq3HXiLnZV00x
czQBKgKymrmEf1NUxuhdj4Uz6bu09qGH+OQb3UjPaPJbfB7OuIl8C68BjkyQBVkSvzGvZ1pRo6eI
YOA4jBN3JaOt7zrO4lNGphjUNL9V/h9E4uL3QsDxhOOZlo2GHz8ELa7Py3SZq55uaBJeVRaQo4eB
JiVxbuRHiC3xMAUJQ4GZWczEuFoYxQIjt/doUKmIGPaJ/sEtKNOv47HTsOWKqNY0WDhqySunsTp/
h8SSFqx0Ko5nQezR9dZkHwY3HZs0ntw2aJhEdSkFR616fr9spzZY8doXw04MJApt82xE+l+TU2Mc
dNIEye1lz0MxDse0s1VrPwYj5q0/VKHC/bx0M0tluTYFboAPWbRJy+/TDjY3JAKIMPH3U1uG87Nd
psLfW2VnfDWbmvNR5abUk9UgQ3kFrCYOblnv+BVz6tilwWtTWnYDwYusCqiM78GBq2bDatVCxPfK
iDydogrgPo4hS2TEWp2vjdGd00P1cZB1fAFdvPNH8T41dtC89nMnxbZwiFK+nMqKGdEru8bSrUA7
ys+bYY+Gm1FOzvSAubKZtvwrpgZYCsVLYdKLPsjB5eMlHeP6sz1a/DvaPhoK7aJuOiRcp2aXtyU3
jNMkv0K0Yza+2o05EEgSB0kesL1AupG7qrc5QF+CF6Ox5Zg4MeSL13MctMmLlQ1NdaJlz99RDg0F
HRqh3qxeK9PV/IhwoCZvofLPzz7RKMMRZUzj3qaWpq010pwIN1PRcybOSc797x/TRpKP18Yh1Q0c
eYPDbeY3/Kaw0PSGmNcVzQsIhqq4W3SRzY4RAJfIJUS3OygVLN+Nojakgfhx1veoR5ItAPflMgC8
6d5pBfO5usKpmheyPfhj0OVoMcQfZ88U8Vd7MHGrMFWcQp3lx8tPnssSSd8mJMkFylf10ZW7NAgu
j2tneHwtTTHQXGeuX1bMLAwZmdHaCVrb2hNsyNY/6IorWtpkv66HNOSjWaJHklwmjHV26Uevw0ur
vCAxKR+IHYyBzSBj8oYllnPIksRdK4kQ8I7sxKo893YeV6AplCe35QDKgvdMFMvDbJceRArHERa1
QADwyP6VWWU6PaVmiHI+1DTZDgo1QLLVaOmSU+W43E4zcbiqjHyKVH8tHd+nWx0W0bjCvtnTSC3z
FP4ioyZ1Iwy8POlK0FNvtpx1UhutZpDR2CiSivuQVAyx0B4ES8ulK8rm5XKlepnzK36Y4HfuMhiD
XUrP+CUyhGhfQ1c73xDDLRlSLf4ngstmbggeZf6uvGj4uKgr+BVlRctxdcaspvZeZuU84EMTsrO6
oy3mh0pRWigc/dmwzRWxV6R40c67MpFLtAeaeA0Nv4KhY7VlB+D94pjBC6NLcsSCcQDYTs0b3l+e
FvSNWJ5pwZQ/zTSL6ru2agd/H9uT3z/mKZiUFyA6Iw2ULI2pyBlPQsefR9snukaSrEYMk2Faxlse
g/hJ7DqJngP4dsjnYKAwmzZ8BV7OVyBkfFwTJs5sg6AT1IUNpKohA1xHo3SI9pAXeAH/uUL22BS2
nE0aqChhEbbZVWkH2v4y+gnvRPlxxh/zOuFtaCpCqPbmx+qh/Xp5QS7PMP1rvjxqFL58CEqdnkpX
xZF8hhPS0G/yrfugjhrotC5x7AQB8SydgzSgrFg7rpigcCdB+qTmqQ/O1jD0qt6IhAf2VZuKUTJP
iSN/WUAW4jVdEQA9bj5dF4MiZr5tcIEfLmeh+mOxZUiSOlxXR69zt6Y5cbl4MgoxjkRhYI2sDRU9
LdTJCDu8oF/abGOmQ8qCOTSu/J4B6UknDotVPZUQ9LE4jPqMHzwRx1BJEISIrbDKAbzyivH77EhI
vCCKGCJ9zT7WLI1sCjRqT61JTNmgWHGUlxvzreDvFeyLSBOfL73I5KPVHXWd5Z7obRU/pwo55smk
6HT47W63gRE89lfMZJenFSsMTLFSetDBUR6CJ7oi3Td3QIEaWFJXpZU04K6tppkixFroGw5BjeBg
D7KnIwUxqQ3YliCzxz1dUdXslYqm/FgKnRVXQEZmgG2VDtFPxHAbVnVl91Q5WjLwvaw5adcsS6Aj
uBuXsYevlW+enGjR24D9mIq9w1bwHRvnVB6KFFDMW6QR39MfoIU6XnWubnELsMam+CvmrEKtQjNs
NbYyG/ZJD9FxL+NxrjcEMBZybSFDrDcjpaG4aj2Xfksk7dxA01TmWX8jbWlFe+TYLIuT47PDUUPy
pFoYOLqDLZEcbCZChlOajqAjaQsaI2w40/DGUK4kdyVb+wJ919e+YW/cAoGuXzIRMwazHM7eV1Td
Ubg0/np6BrgKwOJOgcMTH/cooaGQIFPggLa8tPGEmaevTCZ6VCvLaqCinG2S5/hjm+QfrrTIbPQn
MiBeXQ+lMGI81vjxzOFLFF9JlnW6/WyIjNdogLFoBxsgvoY+p01HoAeRLS1DGjML5+KefisCRu9y
L3xIVzsvgR+Avr/IKc93Lr1Neq12ppG0axOrFePoNq2mx/hjZQ0RbsbrUHcZ1HRG2jMsIdJaMrEb
P7ZVO7BYdy5lyqWEcD6W+0vrfzDxTpEb1Snz1p9pT5wDEALxDipFIh96tk25R9lX/6ExZtufzssa
852N80wRn+pqC4rb7+flvqXCattxl0Q92c4xLnHFcpDWwymX5USdagZC5YBLYLduPdOwEQnNyg/2
xhDZ9tVABeLDDeG9he0whvoBpUH3rZn8FsEmvFAfaXks2z2UfXa1HiV1/IRCjxK39Eo13AbFPLmH
v++FfDg6/9UOWr4VJnZmntQFjEHpB3wuJVHgo1VxEW1dKo05dtxhk9U+iYsLlbp64QVnS4wAfIUP
BBsRq+kE9Nd+xCnF1LhCHQ8xHFmf5akrIq8sRa7ryDtxaWCGH7MrrRsqRbZ1lEbkAPbVzRTVtJlZ
mCnXaZbm3kM/JFZ1Zc2wJ09wZqzgKxDiorlj7+rBTkiDh/jvv7v1uRXGd7fohC2WfR7+xZT32x2F
l430ozfGHZYuZmtJgjHreh4mc7iSDrTk1WLmgHaPmUFeWTphXDQ0AE2g4RUYJ/9w4PnceeXTYGuX
+KIZ8tNfpkn1+U7orkHfXtY2U57OLGBSiFyQZ46kZIf8lM+BGD8ODwn6TbhHkfKLi2bjf20JWb8f
K1zqCBzGFuAALRUzw8+fwOobXRoE5l17ahJEG0IPv2Y6Gn9p6AsSPoOpEBgzcSzb2YPkdsUcDSYx
HSpkMzbk0fzh0j4rAaXbD6gMhjvpdVy7v79vny8Ul0kDHRBcJ5vn1gZB8PljKgeNjEjD/FpaOUdg
QjGWn2HFKLS3kS2iDBlwmk93Lfa4/iFiXPynJvkH3uBfbw0tRIlXHm+xJbXEMSR/ayGKIZTNSJ/6
WsQ9pTCCK5dNMmptakUvjv3wGEOYj8600D4GLcvJRXwM9C/igfLjeGSOFW43zEXtfQzyK3hgL22C
Y9FOofgSuLMq6tVYAE7ufDV1u77Im/IF1WGln1Axzf03ot4ISqVzZwQ3DK50uh0w4GKE6cex+EPn
8veHg6/MRNrVpqnRm+B5/3zVeWFZGT1TXns4t/oH3drLoc7OvOFJ2iNr3d/f5N/sx8vr4FkSAYq5
tKt5KH97HVoNLI/Jp7MnCYC5A8Kr5V7XdFnoRKP8o9PhV+XLbINyBybnZO3psvLCyDKN6zmYLBw6
/+6H0ihsWDKZT2ioCb+vlnGGwEOjMt5fZvLpFLIqxZlL0RrGBWuZ6+TcaquERvXT53i42ExAuP+i
Gd/MNzaiDvbXP3yoz40SrhQtbE9b9JJsgitt/dudaY0JiypUYrCLXtj+7Ai/qt8q6k5GtJmXBnvK
4BGRvePb5r2PsynG+Ybd4gaUhCn3DTy+4eDJjg8OuJEG/h8+3/9YZrWNWh86AmIj4NzWb++r1VvE
BI9BsjczTzZfWk0EHKoMsJNrOntOCXzKU3bzxZmEE0FBxcCszxUKyemonVGzuPzhA9k8qp/eXo7x
vL2WYqFd9oDf2iddaStT4EC59gna8nfLrpvdtCXTxBXsrtHFfFz57Q5kQAv3fuTMvhrysSU4Oxry
dl+4hdduZnw04R86Ox+X4tMnk3IBqiBgYT8C+PDbjkTXhtkf+hB6kIKRF4S0pvfu0//i7Mya41Sy
aP2LiACS8bXmKs2SJUt+ITwyDwkk06+/H+C4fSxHWHHvQ3d0n2PJFAWZO/de61sirB5KD3M4MoOw
dy9hVX6NTC+ttkAuzI6ec9Xb3xDL0pDcpj6KnyM6IKRK/75x5p9P2rzsIWECBcA2Qfvpr+FX3xpZ
n+Ifv4icVIfca3VI3z1ws42rNU19GEuiGm5aE/ErqnNFjCRaFhcFr9OWkGIC278OrdA3r/NYVsM5
xX1FBEXhzkbcWJEHvSdcry9u/KKidiRae+6fcHicJsKBRW8dwjbI3E8jLO9g/+/P9ncx4ApebigD
wpqHoO/fIvhNGu4ttAxMPx3zFqJX1J/bXmXlnexHM99bupDh13X0LfkjzhF8AOd5QYnz//NSs8eB
Y0EMyKSR+/7ncosPJJr1sMkxxqKe0syuo+pQ9YW4YZxTdyAh7b6paHtnAY5Dzm6swM7aDoF71p4V
mfOK7Oh5Tj7hb/pwC3z/EnkuMkV3foE8ymL//RZYJ4ZeExxRAJ+vXe9ZxyfSovmaxuF5nHraplmT
s08QKNSxbstKapAaGYRYp2iqDPNHjGj1paFL5FwyQ8bea+6EvVVBXQCtUF7ZvUGQn/TjiQCZvqmb
G7D+BHghlOZ3r21IiYMe1vq/H4Q/QRtzdYFbmpMSczqfEfRfYzH0KI4YZoEMryrapbjt3IuT98TU
N7Wj9c9B57fmR2vkvEb/98WnFsURTqubTY8kj/ckGfS7kWUnwXDGs23aX5FVB9WbZnYcMWiERXR/
nFI756p0eJGiSffghMbNnkZmb5/JCULj3rAxHyOUFPlRV6Sm04sT/VUpRGbdaEFhfNSgn9eiPy+Z
TRAZBDAralHPfLdWuQ6UiKJMQ+Q2I0IOv1D0QhPHl2rvuZHO0VUvyGDLWkrafEpJHkSL2HzwbaGQ
/esyeG1panIFBja793cOW7Xk+zL0s52MyAuhIPr+zCFtm/NsJe0ea7DMzmuDAnvWaUv2msuwPEQV
AhoCOUXWmHfJRH8W8cwyP6hiYMLPQevN57UYRuRBi4PJdmCVuyhwkJgSs3Qoi4LkOrvwIp8FeP6z
iTHykA++4l0sdOXIA2Je6M6gqnjK19ZXXVcUq7Wf8Dcg9odKyQqDR5UzuZi77m11L3zNMZ84LQAf
TCIzLb9zru7vuQnKvA9GvQ7263UyoOZvBRoVDs8Gsp3g0Ih8CJ9QWdEBE6LSPw9YZQa627Iqr3Iz
thQ0a1gi+/UjhA3SpmdDD4rkl54ymafAcqzcxtlmeT0jMmJCOIeHsDpqMHPZ16w3YhIxFXzxG61J
CORZTkihzbT3kQwE2LdDRwDoPfog41hh5LLGbQE3ZLZedlN6Q/jIQPR8ZhW42ALmxuWxdey5ob6c
msm4q827Cs5MvU+6YKqPfgr6nUZrMOj3PFZmjeg0UeZd7cR86jCMJ5Re+H3Qe6wnTtzTvv0aRvMZ
GiECJpGNxXNzTQZHMhxLGjikgxixGPmwsR3zc+v5AWMzT4NWgCLY906eOq+883jaxDzHucOtEGL4
tTx+NyZ9zmRT3HKRXpAiT9GWJcFTIQf/Vrfj8dA0sLuIiZ3ri6IfeY1rjUHa3fqzplfa3aPoSkpo
Bpc8f5TAfH1Za/OgrF+lcMiVBiw86xEGd+BxoQcV1K9+yeYMMquVjr4XQdiW5zQLjOpULnctJwU9
OJAgUCW/epCP2hGARgQdtHHy5FcbVnMEr86nh0bh8yelDMOy2U5IHDOo5AwSH/WIZPG9a9FiuonC
rAhm5GEC6sfPLRcWSNGlV03sFepCEa+aJyN3yb32BqcY3vqK+Ost8jLGybm04k2BR108BVkDKjZD
6n0uGuk/DAloVBJflksOBxRtB81DMXeCa2XBxfULDqPXde3S2BeJW4sXAUPE9XD3Il25ibBzqXPa
dj6Ml6kaZfLLkXFgvxbGYPbndOpI04t0BwU94BSXOg2/Ce99LFXn3mGGCWjJF/S6iHHC3bM3Czsz
TzwBA0lt0lXyiEpWI0ojLnzoQR5ZV2TwDHF9QqERdk91WXN7gX3zBDha07tAFqIUabKdMXo+QZeZ
v0wetQCRYaOzckQccbrHiWvCrm37EkUXeFUMNvsooqbcNAht2890jnkVhOUlbfJB0bs0M/5crtmw
bVBOpsMxAYP5nwVF6NsV5atFuAdxrN9QwEDL9BK3PZWidbeoLZjgCqfjvxtpS/1ccIh8TURRQ5sW
RacOdNh744iAPJ51uigtgN2E2nOBmgurmxwQ7c+y2/wCN1waj7BHMMNrgJLkdqqaITtKPGzdHTmw
ZDAh5oR563aG/92SRYsXh8o3egPnXjGyQflbOFA/iMTEXp/bcy60Y407HShNACkFptuWo/MA4KYj
REq/jaLYifagbrz0MSvMQW5DHufiXDEgHK+zwRwQhY3BUEEJtUm8qsNYzpjNztiicHVuszqpnA8O
zO8qSg48lJEeOjbuN3s6PcM/7ziFrKO6fBoPkSN5KmiqmeJYAHqKHxUNuTmYCnXwjetEoKSzpDaa
q47AwXPl8nLFH3z/73drLkaYFnA3YTg4O5y5nPuP6MkJbKjFDnxxjjA8dczNOrPZicYzD2YjjFst
z1BIsLGJ8RTTzSseUQArev7/rq7+UlDCpBTUzpAnTMHR3nt3HaqirZGHknzuvNB+6QG5CnsJ5f7O
7MOStNJRU+PRUXZU3Amr7VH3mRF9D5S0/pBNV3BP5hGc3lDirs0VV+t5Z9yhotCFd8CEFHqRuFVO
NaqbgEZzc1uPWByfctcUUuwMeo7jrT9WsvqGnLqoPijl/qrkCAowoaXpjk2x8ldrKA/nabnT2WfS
s4a3WMdDyLTHQMpTkWY2HQ02GPgXTKWbr/++t/ZfjTHfoOlu2igD5kOa+a4r5ZlTko64hM7r28yS
LwmEGYPvaCC6YdPigfhGDjUcg1SjZMfYSTiYwDyySZgZGaQmJzVQPkG0MtYf/MNlV1JIlvM/aOOo
tO5LmGs4N+H3xxsH+POOJSXCS41cBq/9QA45BshcxBeQbRmwHoX+z8AO2PXlTRh1Uf+YaFb3CPdE
tHSpGIvQvXLap3ABzeW2QtPu0geg2Mdy2QXS/9qmjR6fzQ7uy1DrBUOwgs7TRmMelO3SqGROmeg9
0VVsE/kn8uNRGtGpgnsD/iEndziy5U0f8EpdODAHW/rAHIysyYkhc0xDoHZIW6ySQ0jaffMyX5Er
VNVf/v3VgBx8X6ZyaPYN6J6zgQuX5rvFgNY/WNYWu30Sd/SJ9FltyMRLMakdRT6i1R5CpiFVgTif
KHC3lbfccAajNI4yEEQWIGCIduhJy8iYdMZkg2z3wNZnRZqRB/bJ9GEuEcAt+vIE/uPOmrfbSzJb
xo82WDtERHLQy8/Yo/xb8CkMyHtK4ubWpq7mSNX7OgPy2qg/213hEFTq8N2mx8zKsueR0GKo8mTW
VNfC7J5DAmXfbNr6kuBC3svPDDt4XnAvuP1162C4hxLFVkJaBkssNVjT7kmXdLtT4U9DTyhZRfBe
DxF36zDA83amrfNxImJ0QkaGM6WmrZ1851teqw5e6nOBmBDMAvkTpoSttLA2BlXM9hBCbzuEInAF
XRqrceyXUPVTcEu3BBmBkbCinCMDte0tjT2v2CqVwyEPSTyDbBJPLUxBjCBXtRyUOvRSJ3/KzHk/
zkS/tORrgmXfZVqW2NuojXhVlCbb5AkrLE8RQ2P84DNYItpmshtx7GAh/+6ZeXJbjMGY3dd+Npm0
DjKfZAWkbmcnDrIHQLKchCQULUrRKffogCEu+ZE6NaVKMTZ+f9L4p2RW68z9HozUY3FbNSJMcD2i
QvQEJxHyMLc+52LIwptVeFJIZ5LXjrDr39qbVZELi8OW39giFMpbc+o2euCTtkQQt7bPFKXWua0T
7UTR7rR3jQvKu3CVQz4ZsXHhxtJI8T47Xdbfa0mNTTzunCncpLnX9YegLVR/CkaWRPICY6C1FII5
4jRJTFMBiXhD1vs4fnDse7/ScS7nvOe4NFt1WmbvTYoCqECcuBxvs0XRtW6wA0HwiEwmBWLPCUu2
3GwqBhszeg8H8d8v9EIP/W85hfqfzCYUANRUNsOt+Qr/s59KAk6gsUbyqh/r/AebUjI8xSbevB0j
LPm6VsCeR3ri0Vm0swX5rM61iXqzuxkWO0ivaxaHySCTyVlHJ4a2E89Uul9lQ8baXIpwnr0UXsmR
ku9LS69w8uoWlBLaaec29mvzjCpIZs8aP3usR90cb7FebsM8IRq6gtNHyoSGDfIc9G3SbuMQScjW
axmg7GqJlOPJ1Cqrgodl0HiFDebaHOObShX+lScGVm/4QaE4GHy3KbHb4YD/E+oK05c6n85xEErv
SOpdhre6GPqo362z2iYZmEyHQMjrGbrHFt22iO2+xYygSaVIGCreeNMofhLAGvt7QRgvTqNskuUe
MR7TuFUMpgcpwrDVD9UvyquydqgAYCXOlXIVcrE1prTiLfHrhiVucSYhwJvbc2h2aX7ZUzElG4OE
UXUlgdWANfO7aDrNmrPPbmfVcPWmkGOtGPUUhVqSdOM3doe6wvlUO9FnRZ/8tcOnXwIA5GR9qD0t
0rahi+3+yglbn3RYaEV6Cs99UtHjep1BUzHEnoQzR/tqGrOZqhub4YQRH5QqBisWtWJnqKFUd049
ms1HDc15t//fEzqPBSzbpfBEPYlO8K9ZBUN0Okl6kR1T1RaEt0+cRggG6/W7AjsH3yIZfc3FU6i5
cPfOJiOOyCbBwX4XPPL0IXj49zvzbmo2XxEyToYnnEGYdP4lfnfJiEOGF8njWLtuuid3GHETgp/p
gdQ8ACuBnNgUszYOrzOsbox+1m8TDUB2tEqdOByU3Hl2yHIPng8iVA0pU93wJOTkIKDKSYjLGDxc
9Wf0CqhAxkTXj/AgJQgEbxD6qbIGRxIeTLADnJq8rI8NPehDHWZ18f/2BXgO+U1oQASqWeZmlBzv
WriqokHQweI8YA4p4sdK4jHETW2EzXPV6bY8MCUN+ue1GbAe9NOsidtPSVPV8q5unXH4oA55J2Lg
mgwuyrM9XEy6ZyEY/HPZ6jSvU2PrJMeciwkOq6Mmzxut36O1rR9QzxWobFEe/XRQ/MNTHypLTw9E
nGvmK4+8CH/5JE3lhNV73PdwaZiNLoHo2DZolG9LkabYwiXJFUBK5y6MYaEm2/cWD4eDz85PMNX9
+8n6a3Jtc7NdR+cXML9mov+uumrruhEaINbj2oUEv1W9NctRQXoVZ6y2q6rmAm0vNl9XRVfChAMx
ZzPbrziQeneJ51fjZYxwTBzHIYExpxbH7AdX+v4cxpUytnZnVTO7B4eyP7+AOuIpRDJXHvNyyvN9
G2n4kUsP79qbRnUVbePEaVqCQ6aScJIYcSIq7E5vHgIkyqCtOouYrRxzC5eHsP5IMotJjyMzS/Rl
eITv8Azj0gaUxVwa1uqHg1lnvsL/rSvzWJZK1qdYmmH1WGje3Wsla5HnQy4uJPBZ/W70e4+QroiQ
jhu/HpCHhkhmvZMS7hwJCVCKkUVgVl+rZcle1bhrRSOYlxuzkd6SLxatU+9Acjw5d/Y8ioQkwm/M
e3v0mXeFeNRVXGuSKEsGB+hlKpYtCCf6cOVHioCiBOEIgEdcP0ziqzRxuifT0+JPAbI/mEaLOha7
Ob85caHD7TtDVvER13uYX6d6mzLCiQOKWZJK5mcitjI+SuEC+HxwB6y/DzziQjzCZK5/RA3WUJBw
hZ4B4DKmJ0oc/01CJWp3TRf0lxG+w63hF0X5y0ClDKKDbsV39FRQznNJqOQuWqzvDkLm8VzR46yP
2JfrayBZgF+8EbHtqextf/wCUWl6/eAh/KtpzpQBow5OMp3tfB44/vkUtjO5aaorzAzs/s0bMjnm
2Aw3uLBVB5Quq2qbkn31ncYzgUcGyBeeq7LB8xmO6COOLoiS/AwHtfylpV1o44zxCTSkY1mO92Sx
kja90SvIqENlZs3nLMkHG+uuI5KDFaelTz6fU7j7pHL9YqPldtNt0Jrho1mnVqUG6Xqf9HwOSLiZ
FdyRlSfCp0b5engdUOCF8DZTAC202pvy1JEHBdpqGZet8AVqGXY1GlE1MDzJKevC+Wk66SLgGBlk
JeuURQp3h9R3SqxbPbN0h40jMWY5rD3ygK1FCKnNRoyBh7nWp1UWropIMDPHH0vSZTmi2cFiDzHM
o0ENcHQWc/eAtsiEC+L8B4+X8jf2Yu1m9j0gU7c1MvOCyOLQovHCIp2sa+Xs0RlSqaWJMX3laUJB
aLElwnnwnDrfdSZ5oN9c2DLqZ4xYmh00EMsa3PO/Vwv7KmBu6kD+SgQ811unG5yzG2gper6qiR7c
2lLFcZ2sopOl9c6FhRNEQJjHw8ae5PzN4tsOoCroTQ+YbiAeVkfIaxzoUe0MM9MRnoQy2EYUWM0B
lYpzBrdtJkcvsiNOr0Y4RtfBKNGm//vBnREo79Yem1mo41BD2FQR/jtPSJQZ5QQh17voWDOGh2KR
a08MhuBxLMPiYPEh9kR+IZS0g0UsOvjWl7ItyvybIiFuleuu84Ex4M5uVTD7i6JgvE7Q+gRbxiCx
2A1z+l8cN+lTovIp2HIWNoYdmlrE8ApdNrF0Cd5ND/SqtzUw524aIGDmdpU4Nm5D4ZsvyANp2PpZ
jmU13hKxan8xbAx/11kXGtGFoyNp4pYGgfYDLcHft8pF5GBjnUEaotOJ//MVz/lQAfQU7UKLQ7Nf
NdjkzZ4T2jjcyKBPbmunZZA6wnRjENIvM6t/f1nvyr15o0AOpNMH8x0P7cd7sYxZVyPwiya7klTp
sIuAVL82oReVVNq0gu+SENrz1vDQ0B5bIwC0TNsk7U6rpoqI1flOLyeizI11YjdhpZWn3+LQzDIC
LMKVaexao+Zc+9uBmk2GujFHhhqbtlZpeOKBtkzU7Xb/opG9k8G7nR2sqwr6g088L5v/2xqXAhdr
JBrROayDFue7Q2FiMkHoAWcci5RMgMv6NucmO/qBTXkoz0mh5cNv5wcF2uwIXx5hEhbBmpVSlWBs
eE1jmPecm/eM5gZnW5r9REK5dGAFuiOtAJ/0vPRc5E4RHjRa5ZwiFwdyKFuXoRzNCY5mVYpd+kdJ
CdZ9YILmnPvHB2VI7ntiruZ5B0FMcAz/8+FqcDqCOIyDc7kYGybDSIprMk7J/lMDUWBvPrmaQBvW
AnBlftQoCaeXARMn/0L09YxCEKTe3QyjqasXWdicvrrQnKPW4dCz4xYumx/BiQhKx1uVuzPnQctE
w/FpFYXDimOrtt2mcs5EPBjW7SqyaxYZ0zpw1XIHwMDKz7DI38JnESPuAgsvuizsflYROu5HmDpC
vZWdpbpL3uUSVvrEYWnTLRWD7iEAuSqbHk11GAAzBLC4bJk20AQQCGLSiCnT7M5vfu+iGYF7XK2a
oFjeG7j35PfainR1o6OWxJkSiIwG5VKbOnge6P/ZY9w2X1KGvuUdFvwYsw3dxO4xqGvL+5Ji2aOn
MzEKP66b0mofWq1EYOacmTJUKPY7RTwlGJnlpPrbB7WI0iL4nc1b6M9GbfDVs5reK7XqE68vqUM5
DwFK8jYxtDOwmkhsp4x88BfqU2ZsTt+pZL+K28YgC0mKQOmfzOp/tjqto9V/XG1TqwGNpI1ZE7O+
AKsUZb1qBk587wSz8BEpc2bBPK1+y7w1K1dr96tzYP2yhM3sO95Wy3mfFm1TnRvl2tkWw4Y5nJjh
K1duVnZJCm65eYMKkgE85ZmgT7UpoYQ0b2mMF/OY9L1P23E1Sw6J4xr3Ma0j72Csp5gVMbIWsQiZ
8Jy5XQf1GhNPrMU/RRUAMYJIyiq19YTZB7sMTnQxbHS7n+IBnnwCm4J/b6Q8UKpvcH/Og4pVVZe7
LncydQPuvC+S0MJvRsJ2edfC6fXvRNT7jCcW7g8pEVK76FClyn3Focc5gnJKMSDFtpqrktmyA6yj
cCpeAvwA8/8bl/1vFcoT4sG5fS2vq8UEN8/J+EO/QRPYsa1tnfWNdw5DUMM687WaYfJ2gghaHNqS
gzcE16jxMU41WtpEOA1m0beZzaAWmilz80LDiZXecI4s8zevbBPzYV19o/U+apye+FNZKfkC1Cy3
YzGuBu4QSPVIvwydMOwbr46s/MrK3Fk6q6vRTW+wHbFElBGtv3IzZoHjdXRwTWva1oxuSJ2RSpKp
p1WELOaOCdY9x9vmHg1l0ikfwhZ2Yqu5MrtZH/9VX+74OQRPpm1EWP+ALWhNj7wwbXbkoDW6G4su
g0+ypzY2Dz1To2zjJgzIz6XRZnSUNEQNJfmbhPwcSZntMlCappqtR3ALuNoxJWmRNkZdWPWTr+f9
YyrCOL+JaJtu1tdzdf2ljTJeUqIB3W9BBEX2oc/RQT0y/oVbvwktbSB4EZ2hthmxdogrmfJ+bkcC
MgUDS0CwewqiNtxyc+PpRNXBF922IxhLhgaKiOHl2NQHyMauZJSO6kGBO9qgJNPJV0dJNO3zWfVw
mHPA5pSc2Tjc0IQ6AklP2aGEw16jXLpJG8wjlrNjNeAMNPlD9eYsbaLV04R0lKtndq0k4cw0QG5/
e53QbjDOpHjltSU1x6BW91SnThEsdJLgk4rW4rZA3jLdQ22DNsMsYIDNgwymeiVVLzE++YsjYP19
5XL4ApwTeG+1GLvoqtLA5TxkpWdMx7XEX2eAKz8lzzraYfOj0g7nCOcF2jwPqeQ5SYALbNMgMyv+
SlMf3xBhgZLyW8jnz7RQwzlCOSR8A0njzonjBCCa4RPUuiK5KkdgMG0ylWRHEVmOhpxgBuDMH3R6
wbvsl6cCrZRx0eekFEYatdleQ7tjbSyzmtIbihT4zbQeu88sEZ5//v3OLga79X+v7qEI3Jl58ECk
5898NzI4IAcd4n1Y9b52WRfarE2nXwTO99VOK9Hp7KM81tQVGjmldik2x2RbpkZmXpUEVHubbgFx
kKKQMiCZg3ZJLFhcvB7VG+8ZUpzZ4UUsgNKeMpCY04uH4ZqVruxnBojL4s9TAL4SZFhYms61Z3RB
d2VXDWkQACZnClDnltxQN3H5aWigbIpMuPlhGzErVjB9SuhYGLBjGIBpOgd7x+v5sZGbn18JnZP9
k1eAXbuRy3IPrYtfsb7EbdlrUOtNt3VOJB2xb/oZK+Olq6QYkIqYnD/kJstw/H3WQoMtemVPmND7
+BBKz3FKBthrEGuVtqfu2wV0hQfZymAC46Bq9/ZSi+Ve7HAn7GzkTlQVXedjUmnwyAFTL7um3fu8
6tJrWratYHGgLjcHeysvSuLqXNzqtO7HlEZeF0DEAFWesc39u9T8SynMaGwWodPNwyZv2e8beW2p
YctMygy1BcUHtKmABcIihjVK0TvVrO+cck11B8xsUL8oQ2atz1BEFFdM2zk1psyESwA6XtNcO/bs
gv/3FbrvhXlz8U//k1knyFkb98CfNaJelwgpHVFfVn7YgNsSZzr+S3Vkra+w5pPn/lCGwGjxGroK
ZQoCz/oIXBEYjkow4q3lAA40TNMplK4a5K6ZhwcX5Huym5lt0V5bWGmIc6L+2Gp6Nh7CyWzNU0lP
EPWW3oriSB+UAO3E0dMj3LURXkIZ6t6lxHfk8y7PRlywSyyHpUOYU78JG1XKA8z7FPWactg1siGp
95AFq+aZwLGAh5ks2sTfZUDIj03lqeIxCamZLzny4mATY2ob9lkHmhozdoxMEqBc6VUY2l3U3cph
ZvqyKnvnkSVO+RUBuBa0I4o0HOvL+lGRCMZyurYjhlxREawIrMLwNGunDD/u97D2pmYHh0zKI0Bq
NtpuKig2BnfmcMlVELyepxZqkVwqC4+aD6HwYmqmW8sTHEOsH7b4hNX4wWnUej//Ro6ANcHHUo1G
jhPXu8YzLu4ex5cZX1YQVmXYzLLyvI/UQdIV8x6gBZsPWAbpWcCUUQTq0cMeXvXcdhO8+i7pPsPs
umh37ONAtExmOdaRERyT4ClV5Nyuv9kzpJPfhL2EXKcWcEBo2xnFKHINbLvbemCS+TJ1eJS204JZ
Gq3Y9HfaWI2k7djm23q2EFRa6pD6RpuiZ7Nr92zpnbjRFSHON3C15dSg6xBSe5IxoRR8lpjAZCLX
KPtWo7fISuI8NDXYH738fzoqOFmjTRYoR/FA6R4n7HevFkdQzyj1urnofoSYR5Mx2CxyfgwUhquQ
MlGhQX4nvoBgi2x9IgxoPfHqMS2PD86Di3jhj3Mv8Hxrtg9CR2NNet+WsWKO2+1UJ6cW9W31aIWB
UNf1pAPFJw09Sa/o/frBLpKNaL8EDY8s1texym5HTMrZp6E2x+SrrFXu7RP0dcjpVoVuVMvyRQs5
Ax/VLBv76Lr/HJExDcHmNsvhOPdRGdA0/3OJynNKTI0z4XGtRQsno2keS1aCM25+GX/53UF0Riox
ge7GfWytksRyPbJkuIMen37996q5BMr+71bOlzQbMW3kX9bstXr/ntSSjmnUcGQZ+4RVelVr6WXr
hveBVjnpc5nlSboEPlnEa6OAty9hgzd8TjnZK/Y0cULK0CFmLj0NqskqTe4WFprdSa97XHXPOIPm
p0KGCgnwajAciiFkf1h1ieGgCYt481nKT94LEIelu88kdYGiuIsG2scWXwPymG2c61+0NtYINGH8
XvNVQ15dMCkri8MJc2SYbQ6m7dLjsGTcao7tnKAV6cFunYQxMxt5mnuSPIZne/mBVcPZNcpJ7+2g
CcQ1/EaVPJZm4qGfSRgwb4uqkdXNlHFe26yzKS3AAXSyh463Yh2vRVoeYU9Q4QzVsKMpCK9qVSbB
dQWZByOQALZzyPwIbsy/v1b4LPOz9N8vlokn8x4OwqbgvdUXpst/BANNO4wtkeDhOaTgysatzI2y
M2CU6FkabkmIgnHj0AZz2EL8nldgFQ/3CYErB3+xoIYJkq3dKljvTQInn9cJYl0g1LvTQsQZv6qp
5g7nCH6+pcwtqlvGWt6TJQwpz6h2xFsK68fj75vBgoQFdenZhNgAw3hxUaYBW+XTkHR1e7uuJ+UC
+fM7q/oS4xl19hhRUrVbryUiW6veg9lF+8p/uN2TTfziiekfPUfkhtZto0+hyzM3X1aM+L57TDms
VbtKolLbexEM1N1k+/Dl+l4X7cPaqAT9T4HN5HHugCwPGWnWfI+ua4PfdgNHaL+Y+JADTQbLGD9B
6QDDu15Omjpj8Oy04fxlEjCEg9cnlaeGLzlLtteHeVQRN4CyEI15arnDaQot6RMVh4mgfMGoMKSP
rjbA/NSLFgvi3nagT/9arY6rX9iVptvv64kPfGh0whJedeVZxa80mrvy61e2usRqGw4BQs+aWR3j
qNa/+InG/eg6Leg/5XIInleDzLrNF9BV6S9Lg7eHePuZL1/EgAhoIejedJN1epx90dscYk1tTQmH
xDD+WYWFW9wbMBpJu9e1V2RSvn9eX2xpVTws62YxO9vbKxvIPhyjBSC5vu+raceOKsbCTWzp2k2g
yGKLNu2it1+bab2GBH3f5y38wGgKjR/Mzbr86Iu+EyenAHO8weqqsREKV8InEDAEzsDaGvmtNXk8
Himh/PGUi4jTfojH8/+6KfIiGvMTWQN697Jq2DtejPHQl0NByMiqv09YoOyDGysvfgrr1kNaq0ML
vZGWpPUDkjlKnFczIZtysxoTBFbVEfr2GJMjF7Qz27jvuDbH/Mwp0jkbRUL2yWSaT5lnya1QpGYN
bkWMUmC5h6SMdhmyFTRTwW3aQ5irc1/8DE0t2jasvPu+0mbBU+WicBb2viCN8SqPx+qansu0bc2Q
rya1oGVXkKDbzG4B5rXpcM+g0aPrbzfhmdZmuM/8OrgliOHnhBbxkHt1y3hyeEy73vpGKgEKZtl4
T1M4KJR9/nCRthNcEatILEjsMQXDxknLtA734MumW3hGxDY0rnqomrHf6vo4wkPVylKR7CTcG4N8
k50idU30ldrTkMWBVcTdrvWVDqN2UsbGD7PoS5Pk08VFCLMTnCb3xWjVN0Y0Rc4G/bf1anYxaWzJ
0G9z3fW3ukwEszYtuql6ia1GtuJqFIN1JD4VvWYHLeZFke95tqX8xPSvRjQDgmsHcCi5guUwXpXQ
PQ6kyQS3NWD4I5nnOfqY3NoPWmgeajwD5ibW1Zd+jtRt9NF7CKSWvFpoDM/MI41wg1NTbYMRYpMS
ZG5JgylDU2sEPFHeBsdGGy6pQVZzNGXRHkRGv2OY7euzQEM/6TWHBIIAM7ETpjB3aE2t7yzCtENq
IGkXzUzUgaqledBaMzr7gqpEzwYC0zvzs8zL8M6LKvPgC7TbLLfXpRbf55OqrjJIn/sgIVWJLDtr
orAnElUnHo+KqHTo/WAWUfsaS2OML+VZR+1HlJ8bH8CMht+mPs22Wm9kz6ocfupBNgDkAxCZeMVX
zDj6uOtdtt6naqwjk7QJ+3PqduHJJmZ39lGw2nCfG2tXDfm0qZv+fmKKuAkhCuGvLMwdkSAeystB
TEc1lq2zh2yU1KTQ55hfisnLtjWmzE9GbgIBNNPJP5RhJfCpTR4o09jfRjYjDdVmIMZj1reJuJNd
L+jLd1NUn+AruF9wHEF0MnL/5Jfaz1ro4aVJSDMMXDneFJrsNqZmaV/K1EqesVRC3O5ke01jMfmc
aMqt6AWaxZUVmESGDOpr3jK/JS/DOxb4B3dQDT3CcltFxoDLyovvTREaZdIUoW0RkAPl1e5Dibu1
30WoPB8RR4Rb9K7c+cz09wxqDaKGK7/4aag+/NHH1kOSGsGPPHGHe7sSyQZvzfCqurDQtsLp/X1p
2H31Wemp+TmYfNi8DNDIGIfH9Ik8G/8a5515ZbXaY4Cnb07KjHZVCpVYRe6dRqIuYyyoKjmQJ01H
R1BB9EXbYB9Cy0qOo+aUZy/T0ltRgWhEqjS9Eg5hY1Xw9X3dudMzQunsijjJgLfbqU+jO5CVZWjZ
deUE8P21yj8RvEubOrFxrGyrhEPUpshIxNm4bSt/5aEb3rU+PT7DkPUlD50XK5biXlCRZCVcJwuq
A5RXFBWeSqdtRpTWTorxCSJG8MaUdODLJnlkTI3mqWyy5j6gHwdXfgzvo1G/t2Rab1Wm6jNh2YCS
mtYApY+no9FC4BXF5HfbzEybY+eV8a4au6cxzSICc5yfXjcOrEedf7YDezyJcfBPgUrjaMMu5tJX
zIYvqVscGiY5130cW1uzHIyvjjQmkqdV322x1WVbJPjhJyHQugq7JGa07XPzRdqTcRtKvXsu/KR+
9tmpH3MRZuhJUE3fRh0ZRzB+mu+kERVH4i0gD/MaAFl002Nl+JBeHKS+nl0K0m26kbwlu9/wSDrZ
thpt75MZOeEhCGhPTywnVFlh8sUP2+nzVDGqmw0N2d5nHswThYT+tbAKzjdWzlLYRu6GoO7ybKHQ
O3hF1T8px7vxMKqdBZ6pe8hL7R2u2OTYEpm54+EWdzZew83QRdWRk/UYb6aaZN8ktv2XlMQrCvbG
fMGeGx30xCZAjmbFmbFD+UM1yrtyZV3+H87Oazluc82irzLle5xBDlXH56LROTHLom5QlEQj54yn
n4Vuj01CavaMqnwjUSYajR9/+L691wbrJ3fFsjAS0jfF2j/SC1NtMirNJXuTyo6EJqfO7TXVbGij
ynbV+CUuxHgf5CDu0K5awl7oC3VG4t7J8RusZK/FgGp14Ju6rDmS8xwTEuJZB/Ku3D/UqrBA6PGN
1FTZn8ltze3c8oYVb0P/JQyasEHbGhqLMBdbccabjE4vjgwi3uQjFvHkOelFBfJWKxVzvcCIb7O9
VImSq705OheL6j2G46UUxNKLRmz0enAEfRGhcxmIVRQKjCRmXYo4HiKFUpghjFxVr74Jlaj6nBM8
fBdFyIoW+Ot8d5X1YbUMydp5AGZnLtKsXidOqq4cdjN/iBhwNVdpFlEfG3ZrdsMeRJBlJ5KG3DJh
YmeZzO5YHcu1Wln9HO9Xug/Zi85qxYU9KYXxkkUnWqZKtLRi3bNVj1ZLpw3soysJI5leBiu+p6MA
K/BRQjRfjfm85VHIfBJGhrqh/SvmxixAa7GK6+pZowa8qlHmbFCgWQuC4hTMy7B2Qy977phisPj1
w9zXdMoaeqWVWynuvkBZ0A/sKY59y7xAV0lY5rq8yTwym+PcYOvM9tNG81+uK7DqL5xkkKz3wdFh
c2ajlEoXBmX1pVUiFWw7U5yzBTDmiu6Wz3nqREf4u6LNUTw6pE0pHBmXBTufqqtnlQ7zusMfwxon
+xRL07b8E0tKsiL7biAAxiW5PNTwovWK9E1zA/EPPRY+6XL4pU5rZV2DwMPISTv5qY6CdvSUNd6C
RIbkJQzrZI1X1LxTw1R/RG/rwy8Ni2VCFXLmGh0nAi9tb4BAA34gJfsbSi1tZTkS8DOfWu+MDPdo
aUoJfe5KT47U7ztsXCNlUolZn7z6CF1XREQR6zscVeUx0lRvZ9IfvbeqRlrqRk20VtgV1gOt4aJf
B03jH0TVVW/5XSH0mFKhW6A/C6RZ2AnwfTYTurYVqrZI7Jx84wGzYMf2spOkTaE20qqH2rkIatW/
l3w9P2a0RRd9nj/7ENDmeY75pYKDaGe5Jd7KBO7elSlIOIEm300Bt20LNjTnFWEaUbDIPjHZDIcA
fOusbNxnqcGV25Waj+Io/aIDg5yVlG1tUL4RI7qHmcwxssydeCk3TW27Gn0RDl4eZkYSWpZVFsBV
RPTSbPwgY+8ZmMMDpOv4m6QXwnMSi9xAEls7KpL+owKpK0ZEhBEwkDghJCjn1jXxHp+drPdXNTaU
LxYyxkOr5c1+8IFYYoZNlgam4rFnFZNuRdJIZ8NvExdw7kgcFU23WNEUZTrznQNIRPZ+nJSfcjiK
h5iQ+4DHIYxqkRjjS6jhNXMCUuv8dttQZf8u5Cnj1PBvWq3PvnQJeT64x+PPiexpbLbZN4R5C+jY
b6HrKrwrBpF9nUXPtLAaeaf3XrYdhooVrIoOGmepT+SuUKcTlGTOLt34muMmpVnhaMfGC4jKEfzy
Bf1M9CyoHgnCFd/TLPFEC1ixS062xgfOOwXpfUZVtiHCxLjvkVcfUW51BAwI5kZvTXNf1HhhyAvD
cBoXw042S1L+/MiYiZTUd5SvSQePVIi+gaTveiux5n2ZfBOhPd7rZKHBIZVrZw6PtZ9bFMdJWxhM
70ki4XUbiII0d4pBW5qD0aAzyxC6oZ6dt0P4ufANDz1Lme1cJjHqnxk5l5Vc8QyVxnqK5QaHrA/2
CxmBVm0lpG0LA7twOxs6MbvFqxE8hrKBQIPwBpved2bOotpTl11Q9ze4lJq96BXE+zlhRmJrqA5z
B5fFwjKCaBFX7PZohFdb1Utz7z6sY22JvyKfu3H5qfdFc6X7hjxvK+97lrvVU9TFwQumTIt8VBWO
Iv0xGwWhvzHaWFgA7icEsncyqmsGrTTVyCCFkwraLwa0kVtPpTe+cMMoedTCzKKQdPKsI0dh7ZN9
XcPj2TBq763SkPKvdQPB4wZGhhUzXwvEw4qdohBp4yb5WOE81fc0P/SdVWGFVnI8oy1ELFjxbRsO
ubjMsMXFiPZNsZ2jm3ebhUdQarogvlax1iHQMpQ0WST580r1ldKuOSRFj2dj97kGNrSdI+x8TGRs
/sMgMJfEVo0jvvR6SXykX5Y+SXIZEI8lFELylHda38w6X831RdKJZvYpbnthXzYqZ+rcQtJ5X1gp
JZWC4ln3RPWEeoDia2kOdGKwNgMJR+7KVypPvxFyz1K2TkjRZWOQNfld5ktaFCW1SLJVNV/cuUrH
l3b2xLsMFXklQwxOjucCoW+GAF3DLCd1ZZTsUzrCzkCNCZGKU21TJdHTVev5bvJQdUilb4Sy5tOc
a5JnOLPhdjonDC/ohJu6rCKqm0hIE3DueFiY0EkxVJauNGIbWL6rZ2swC2fn9/H4LE9VmMgsG8iV
dBUyvmQa35/P5u/uVD8aTmC2LjKp15wrJJ3msZMTCgqU+4ZlVV3rcc84qMWuV7YoRhv95mz8t+Aq
yDdRLgNssul7jMDxKtCFnd6SsfKQDaJR0GrNukXnABDUliJYvORJQ7Y8bLBOKMG8NHyKt8UJolKd
HtH5qVcIXBwyR5FpxEsieyg1nY1SqMqozvmB2L+MiLDgOFKTu53PxgZkT4e0luS2RqdYJPh9mb/G
HoWjjC10V+47NoPCWsFI7o3scXzNNOv5bWdCRkoUmPZZ6usWOeHZ+n6lhDpVzsPw1DiHI/NXNImS
/VQ5T6CwUFM1/ItBLbqsYgd37PuurCaDslrSAc7AD2Oo2zcqBYcDa3r5zTfyfFijR4iNRcklsq2D
1IyGEHtmkXauRd2R/kJEwfmmwB4lrkE1mN6qJW2sXH58E9N7sOh6iyqdJurAqkrv9n3DoUUfS/m0
TwGQKulwDOVuCDakko6g/1z6ThS0pWPdwsyyrqkoQezPIIvcf/whJu0a1HsakoTRODd+CGSGE/V3
nQsoBvS+YVeTwlcX68K87/QuK3e8D3JHyFgdpoRmi/FGAjD9KnQqRp2iwnFqm3AtSPNh+zJ2kLVh
5sSMWip6dVsvh4FhPO8FRUiFKxYP9Yeel0UqjaKQSiMD3vuhMRJkUpJWBaA7gZpEcUw8I3H31JzS
cElyhUijI9bM5oumUm25awJvFD2JSDmE73mSI8UZR2868/Qi1O4EYJPd3VlZdlacRFEGeMCWvcDv
bbljRV8nIoYSVGREmehpqj07FXOoKGtEwusIgvGqN6psLPxIRb8aN5knbzFRcyBLDcEIeUNNK1iW
atp/xokjItQEHstaVNS3jUR5e1NpgpjMhQ5C0gEcBB1frQ8wvp1f4SuP/If262jYGLtcpqbRHZy+
PJkJjlmvBmun5xZ1b9WP6ngPLrYIN1Kn+2SK1dZ9KemmNCcE2HnMK9Ir7aSD3LJvYjWhxIBLWL/y
UH/w7eAjQU4EKBUvyalr+f59CHtNY5wbzk4RDKrrJW2V1EYTSqRkTxsa8UQU1NVXmeqAe5fQ/yLC
LMiUR6XuWPpV1yB4ntgPwqWJStJidYn1Fw2SmWsVS+zH3+GPxhc+qiiBWwISJkqUyd9/2MbvmnHX
nu9bp6uDTxQgGgMtXpOgaHZb9hH7s8VFYw0jzemEqz+Jp9CxoK3UT9F751UCrSViiL+0OieT29lS
IZ3JtyfDqKBIQb+iW2QU2PG9MDqS51gUdsOS7qxrtqDtXLHcfBgPYE4OwoN5ZOVqlizYaSltz9Jp
L0equ9H4dNm+VCCsL5GoeWxu2rTpX1sxD9vZSFd6JTZcrOeDbA6feJsKZ69w+MznpCyhjkDEU7WI
fV1qAojo/WrTh4Per4bOEik7YCXxbFdU23YWJC2UeVkwvJCWZFxGS52gaN1WrAQoJmlSvk0MfUGd
xfUE8SAXAUDVmSzmZb3XWk7oNjBk+oIIa2nQ+9Qt/p/SGW6GRjXKSSzEmHcZdZOur1vkfKexXG/P
PSzgCKV+Z7kub/u553ImDJ3XNUuKw2yTa5J23yeq8syi4Y+NdVon9v8FLfojKYDsVT4ezRkVwiQw
2Mkw0zW5s9h3t9saz8C+tbDv3GZDbkAWFtqeYqTcRCZ9JK9PkNY1flWz7BYukj6L0EL5gVvL5PU5
MJMMV2DJsziwni1NaJtPqox+7Ykts9otYb2IN6x7ic/5sh3KNY3LUNrlNL67O5o7kO/OqQVoJYp6
z2bGIiSiTWBgUsjMR4HvOQZBbXNHsfPCiaxdDZL6cwXMQFzQB6KBg04wEG2MwHnzDXOhnm91U2gS
7KcJ0F+UmTnGFkWZ0Rg23aWZam7y5KSZX/PL+zghCV1M+u9VJnYyjSenF8iDzkLcM/DFBWUDMofV
G9Y+akgj1/D0IYxjRi07hdX7rCYrYweLEsit4MX0jf5/XQXhSfGma1k+4FnRCh8umJ/mtghFKJ7r
LGb9yiOaj/uM6jShuJ5gT14LquYni9DNEeo1fC6RvmpAdYn3LtyaXdYLSyZTdDfwXxpr5xvGMGY0
nzIWBZYlY0VcuoP757wLge1YcSwv2XF/Av/fuscxOIrwBUkXfNskJzOjeULvY+cAqBwLJBzkFjSZ
HZXFGJOSLaQ68JumlHJ172uoeUk59PuCFEghWjeBWhbwyzMsLLGRVDIxTWJibMaSPEmlHIuXocFO
fcPyIeAvOCkDaTwmw3wgUvLOioO4WvmDrqTbzK3yMb3O7+/6vEiCNUqCBJ9aX3oYsgIhCLdhWVnK
6qyXl9FW03/mqI8TH7/+U99KQzQ/6wlbrR6I+izajvKqUwJ9TOUuib74g1b7D0hFY2WWxMS83HQG
oREfT+UT6vUooBmt+4o4Wt/GyWDyjlW1FLFJsyBnugmirSgt8zuNHeWjIGoovXHEt/6agmskPFdm
AhLCkdq+45mwS1jobY9vJcgIcpzDTZdq6jycltFDuwxOaGdlNkcMHMa37PnTWzBRZrM521YyWWx6
28wcbe4EiX6ntoK2hMGTxity0asnWq4oUAozZTdw5Zbfa13GWY/FW4V+T1oEk58y2T5rg5JZqtrI
W/MkWWykNI63QEjIR/DTMkUGN1jVliMxrw1cD9Rgf0lo48A0NkmUp08FPNtuZZlUYnYxPG5tAwQM
/eZg9pEx7zSlKtYtMQ/hHRrlLHyIIqpIiev47hU5xQ8hdvCL2ItoOIcl7EXc1vuluLDwgqDh1f/C
XA4ijPA/VL2Ql1i6sxqXsaslBzxdqbsLAF6ZWy83uvbQiFZt2CassJEzGw3aok61x4yEr8SdWTkw
t6VBSRoHRl4Jw6eIgwWlkZN9QhQyWnAGRbkvYY9XSfYGauMtuqd05/vg/l7ZsxbeOJFhFP2WRb2S
vbqmKNCcPG0I/l/PE6GQqbJA0GphG8+haOrvIiSG9DR0s9SoaTA+plk3KA9qKCIspJnKHk84GfDO
GRVnQbWeK74lUcPDQ7io8pZ/NLDVx9oKyAx1NTi1yD7bX+MCz/ayC121mYcNFV0qR2FYPHpIECAu
OFBLrtEB3m/wxz2GoaDC0iSEVACipmSottcHCROMhJxpzDsOTzLhWCRC5IDqgixqTky5v6UfVJWz
rKhrEqCcSDI3WVW0gOZOCRiDTGbVkWwECpmJVGi7DA2DBhSkKOi5RC7ytBnmJSH9kwTZkKJYqI5u
z4+fjfL+XRunF2rZ9BOxd1vqKHp8PzwVV2RJE5xye04CtnK8LRuXzG5IrYFXjqXdNnPmpFeV/VbI
erCnJGlmFJGb2hPApALjs6sYAzClbxV9rNLFkrI7m57PjyCtfWnk/zSVvzz7liX6k4CN/Cpf1Xnd
Yw4tMmOexIOULocUe8FKoxYe0WEPeWfPeT79qO13T1L5s/v3yhcx0QCjUGSzjA8RSSBEXU5u77+I
0vcSmHuCvDvviYO01oOtyyxa36hm4+pzQ6ACZuOYHWEhFJ5ZZKw2+jKg28G+TjqOaYsBdXwCvCjH
bIipDqKj7pdadkc6Y/FwRuaQYctYNkIRdckssErIsTjxsq9KXRTZ9mx2jRtkpQel9F0SzuHCdMBq
NfHl7Hs6Z5XrrZsMN0PcIf4tUPLLD1WkO/ouVpi1ry1B462/0YPx1cAbxuEM2hwZ4g/zMYU28BWh
Z+xyRRDiFWlUymroSxPTEYYTRVpLDAPp5pyDFbeOZBxLw2vceQDkRVqeLW4oAXjGFBoy3gkFvV9J
KwHa5N4QLEyynUKx3Wab66nAZFXmq77pcr77xBykeRFJ/E3SwJSdx46E5QSIUOPue4RNW1ESK1rY
btwKfJka4Sn2x2PjxwO9AgPOAobFKVmCSDedw+VWqY3QkbatQLLwZqjCLF3xpkBKyvFm/9GZbNAo
mlJEZy/VxwWtXPA5hyJra+q06QDRhU7GmGXGDqvex7iKxJmnJGG9LHvB3RJpZQ6LTDNNqF80f76c
7dLUeUa998kVUUC4yL+WoCnIEdaIMDFXAxupvxgRyWnIWL3LJQax8tUbHW3EI6J3JSVxss9SMhAr
dOkLqmQl3VEEfl+EyOud7+yDjOFz37ZVeVOGcSpc+fYmeHymGMUYqzjsBUccN1d8/2aBW8aJJYAm
DguToidUOzX/GiM7IE9DTynjaUqHBK9DEcXfNPCQnlyIltJXg3p08Oe5PHp6ov/9LkCi/M+/+fM3
zMrUwrxq8sf/PKYx//17/H/+/jfv/4//HPxvBRuKP6sP/9XqNT2+xK/l9B+9+81c/a9PN3+pXt79
YZFUftXf1a9Ff/9a1lF1+hTuazr+y//rD//r9fRbHvvs9fffvqU16db8NtdPk9/++tHm+++/jfSE
/3776//62fj5f//N9vzkZfrPX1/K6vffJEX9F4cmxpgpcujjUf72X+3r+BND+ReWDnamMF5FrBOj
wpsYp8r7/TeNH2k8cFEkHxmRsMqcW6aQTPl95r+YbunrArHWfvvfT3R7nnXOT4ov4K8/vw2HfT83
CadYC2Pkjr8fVAoGLeBEhQBKN1zVzDICLZWZJDg+myM8qrDDVvBXluQDv/lKfnLB92b1fy44qUSG
YSID9uwE/HoJbM7YvG0AnM0qp15QJeAElW7rurniRXhP+P7nYuNi9UaBCyhYK8NcFQ7p2PZ2CpBA
8a0e9rfIPn/tdiYvpVlQP5ddXTj4cvMwoDSDSCfsu3jlhyzS5UOSmXe/diX5/b2YZZuDlHKEQ83c
vClApM6gC5Jfr5XGi5/lJJRSwKcd5167t/c65n++vcl0bRB7y05lcI8a+Yqo8r4WEOuags0FUhAb
idLHN3bpIY27xDcPKaNFW0W+5NEDCod5WcGm9U3h1TKKbCVErbH++DIXBt7UQQFmWMPjrHvHQWnt
hpovnuNPvqHcqFl8b1DG8q8cWS58bfr4Ad7cj6hJraERYX40fUCGnO79Rtyh3dmWSkEo1q8NbX1a
0oJpXyGndQ6hm91iA9+xrYIiCbK6Ed0rS8+lr2wyOXiGiJChT4QDrixpb+ZxvuxM9SgT37os5RRY
f4j60oSzfOWmJiDdv4fcFCARgBEWgyZgdhB1lFhYk5ou+sZnuIVGtUOYvoQN+hyr6v3VN/jC8DvZ
M948LnUoImA13KRqBBanA72a1YkvzWBNx3Nsyc4vDovJTOENnedansf7K7HTcb09BsN1miULtTLv
hexaeNmlZzaZJkg6p9Ph9Ra0Lm1J//ega/qGuIZto3UQXGVrmTv908ev1KWvbjJByECYAiy2FvuP
fkb2dT7vsZGC7xXNuSlZV0bhpfdpMj+wlsqmKWEIFbR+VmSMbij8G0WggeZ4t/jqrpX9L1xImxxd
FKkuJCyS5kF1RQ4qmeZ2+x6c5p8ZyZIASNNsScHzWjbNuOD9cyr4e6if0L5vxh2kTLwpemAdokJp
CbL0MjGaDUGfo69RCaL5tQVqyu3A76GHOS3IY1flu4R6jy8PM5PSnBo09yYt4DaKrr294xj72S1N
5ot05FyJVESOJpGAA7VduBEoo0PhmxmZN5j7ZrIlbUgvmHuxuFNKCFjVlUPWZJf8z9c52Vd09SDr
XZN6RwjzM8eKCXMPZ4GYHTsJEJM1LFw2wLOIWBTbE9Bzdfnyl16CaWg1QBY4JILqHpGzwsm8z9Ta
lvXD1d9/YYc2jYXpdWrTfam7x0z6pNbyHBlHOHP17hF2J2p057ZWoOHynX58O5emYG0ygbipFecA
gIVDV8ZfzbShsmnSrkll2PjgRiHyB/wEEbln7f3GzDdXrnvpfZhMJnWre6FKoMJRqclfF18bRTlg
K0dnVrWrjrsGVGDaodJU8wJmymyou286dYaxTgQJirrWcOWVUS8M48mEg5kocuU6cY+QxDleBgKM
BPT/V367dOEtmXZ70qbz5Ew0hYNW9/u8zcBp1VtCqB1hQ7kGqZiGIWRob3JTOAayYsvala/4wkhS
JxsTg+NsDiKdlc7fOBqE6TD6pqgOrdW7GomYuhyuvRMXnqU62ZzEUWq1oSRzqqAaQ2Cku0QBseu8
7tPHg+XkjfzJTDONQzfx1JgQloWDR2Mz6jaSOdhtLt66QntsQOzNRFyn+pyYCNgwewr/dtSS7NUF
5i6lCDqLCExByyxvywdR28ahtPAT/fbjD3fpDZqi9oCBZEE6YKcSijFPAbAYAIYkDrcBbbZ5LIqx
jXAxmwdC+6zJkXZlIrqwfI2nxLf7Tq2oFQfVrHf0rGYO7dXsVxlAp1lpNo9D3i6u3N2Ft0Od7GPU
GBFkI7dchjmnMbMnPE+kdMFqN7YQa3pENllqUxdZqHJ1K3dGT1B7PXN7Yad1/cuVTzFe7WcDYDJL
VQoQAa93vaMcId4LevKVCRcmpPyr5OfLyo1vMU286L6AGLct7CqUtpUZzI34yjR5YZs1bUdYSmxq
apv5eAu+Vtr33v/qJUvY4PNa3fjJ+uO7nDBc/17UTgW1N3sEMtuDhDKof1SUV+wZkGkg9YQPQyHS
XtOWSeHaYqksEdnNu+96ad1IaXXMhWgnunIyV0PCv1tJnll1uRYk4VAmFMH2BL9cOctfmFCU8e/f
fDz6YL5XSC4fD9V9kx6qMLQ179kSH3Mtxj4Q82GvDO5JH+/vr+LECXxzrawxYkmXBB54hVnFNwpE
2OGL6YYUMrEpUOZ+kZJHsOv9DPfhE94bFxN/ZkNlaO0SqmGgEILQ9jdC2AUzPQ8eqyyei40lrekh
Q6ai8bPTjAi5zjADPYO5XhIhCroARzB9Vldm/wvjZoqtFSQGTa6a3rEd0jurEp6B/WwTzf2zyqDj
5FK3ujrdSxfeVEV//3jg2tOUDiX3iPN+XToykkxk4pw4stof/ZXtJ0AjtnDgIcWov5LW+14J7Trs
rjyzS9efbMmsuqUBJ3F909F5R5PhGXr6FSr7pUlWGS/6ZjwEyHe7UC3co6tLf4ZtciNqC4+3PW+T
OchDtPWad0tG+qzoriyfFxa1aTsVtnZWxOQrHYci/uSo1VNLFJNdEnv08ds+PpafTGmnPIk3d4Tp
oGhjsXGPIEps2ccj2qF8r4Vt68dXXtiJHvCft2iyyUJpkYMvd91jk5qHBmsCwgFv2ZrZnSpnNzlb
V8VRFojV/izL7jH3waU20bdx2YzL5LPc3dehMq/FK3d86WWYbLRMgap1FUVs+bRuHojqxhmaYDYo
/oORJ9guYL3V3ZVbv/DtTvtSaZJXViAqFs5cY08XbgnSbdWl0r07XFkSLg3J09T15gFa8FQwZEqk
IiTzRsgOKGBe8OLN/bA+hk68oiOxayPpQQu+fjxiLsy/JxznmwtKhVriZuGsj10TGGlLkEBcLbXA
qu1iyJ/SwQwXIgAEMsu0a8v/hYV3mqQ6DI5MOkzKsVUK7iEpPFB5fEqadl31krUsi3xAV67umuA1
6qNVG8bEnX1tNffp41u+MGSmmVYtUoM+GDLrIBPjIhffTHQokQEAU6hXhlugT6qHX7zUZIYRgjR2
YHTyOA13jjvJevFzmCpaf48hYtWOzsGP7+nSbvYUwvrmOQZWhv/T6awDi9AhGyCqd187ubD7L1GY
zDoyGiyPhl3yaSiPqhV+xqW6cSz5rnT71zTSD6YXfstLdJwlSmL6ZEL1azWr077kzQeTvU72i0qn
wGO6iPsxtCAXxpXp3I4vqF8qdx9/Axem1ikCxeBhRqonWAe37u4LQfzsRsOq86/oDS6Nmck00wkR
GifiFrFhCTurrFe6CZ+GuU2IpdvBMW7ra6v7hRVPmmyITNci0i6jKOv0sYjeIsLumgjKlULYhSls
yppt4QYIGCedg8fJKvT9B8f36NXI6RZczpWxeOFJnBaON098COACdHXvHIw6X+JlnZudMdAxpmzy
8aO+NEtK4929uULvtwataME5BFhUZ21FrhSWKU3amU57l5vFnSt6pMn0eW+3abC4ctUL09ZJlvzm
qjG6xELMWgHgX4GXE9dA1+VouYKn2CjbRed5r6UhCuwOY9XG31rsVLX4swrlaBaUv1jJPG3U3nyI
XvMBmUa1c2goYCBbkKTsmA+cjHUvjfUFEojsD5TTbbL8+K4vDHxx8lV3lYe8uVXMA+EtoZ1r5trK
raOeyPT30bChs1yJin/lwU6UWn/vLab9aehZMJCDwDm4kGPndA6Oll9Hczj42NGT+payMNQH9TUa
QhvZ3ItMgCIpfy45XgKoIX3YukO2KN1iKekvEVZE2wvhTSJs4uReN+zRM6Ru5N1nAljLbANsY0G8
1yw2qnAeREzHCF6f6cpnV96F097gJzuyUwXnzfNydMkgVE5xDmi62pVrtJ8zM0y22OUwIiZCskEi
oC5Q7qrACJgV51rQ7EkeWasptTkdchZK9XzT+W1lE48r/8GJQmk4DhN6Nc9NM9shb/UB6+Ttuqmj
ZptbGXk8jkVUJ0pwTPpDhbm2ohUien64Iib5Wln4Ur1UHCeAt/cG6QN2YWwe5M6/gZS/QNi6iNil
GD7MzCGID/i3bD9q0HQHwB6ufKcXtiynmII3ly27AfJPGZoHsJJP6EeJCoDSGwzsmEZuWeduWt84
XD2CXHoDxungzeU8Py9TtNPmQVKEfcr+bObU9aZu8mfBdZe+Vd9drQhcujP5/aVUBZx5CljiQByz
HXTGZ3KfHoDsHWKhv0MatrYs0g44If/Su316rm/ujJUGCJHB7iQKl/hB/5CcbIV+SAfA7UJO0eao
nq9snS8Ulk4z+ZtLeTHDdhjvRI20l4Lkjx5zp7i15GSNYeHK/Vy4yFRA1wCoJRutsg5dbK7HxblL
/TUozjlxv4+NJW9+6WsTx4Hy5l50rPRKKXGZUu63hqsuFAHnKyAgJ9DXSqQtykC6dkS9NPgmVVCz
8KUanp15KANTsrUu83dDcVu1xlKFNrHKwxq8UIJYCDhl/4I871i0rmqjVNMfG1KLbCRvXazGC7kf
8V3mlbXw0kCdnAFjlTxIfVwVfFf9VuPh92ukZ067ZHkKZ1oKfwBH9dU3/tQI+cksKk62X/VguHiP
2LK4VGZBE/IagMrfo6gtZwNEBWA1lTjTRUHHv5zNUbZ/DrVyUQkxVZ14VjrBHpkgDoO83RnSrYPW
ehCbwdagqJBIUtxECXSMsRo5aDsUlD7edxBiaSquW4ekBsf0vxdaRIg6TwJI5qwIzIWfEuECi2Pm
Om1oF1WKW0LiyN1ja2kIUptVWbkgN3OfaPocely10lH/zirFZ6ovk3VZmncVIdszmYhq/lqeQYZJ
9hLpo7ZomJ8+Hq0/fykI4Xk/Wgfa67FjBvrBUOjSCZKyCrPyUYzDdeP2m7KJ7z++zs9HqjyNtgvr
Mh/UWtcOIYqlQxkR74MMEru05KlzD8IJWKGi3RRZ6F57OcZp8cdRIU8tOQFAXQCFg3yo+4H8F3iV
f+A+TjaupfiLQXWKuewy6jVoJ7ppx/6jmlrmzMzqX/lqFc2crAzg1NOuwp58LAtj1hcCMfLqbRwo
toUfs7l29Bh3Wj/cJVeZLAq6hCdeRVd6RDzvJoznXj5mptlDqqo0swBpKpTG7OOHeOlak/cajFut
uXDnj6bnAL6jttO67ugeQfJ+bfn+6fGA+5m8y30vmS3yj+BIdPBKguax6gZdm/eid61o+NPZiZjH
yZBXilZD9KMExzDsn/Kyu8XuB9bfm1kmq3eVSNtQBuDiX+kbX7rcZD0goF7w9FYLjrJU6YRkplwj
shac3OZoqTc5VnZ8+20HcdV5+vg5/fRl4w4ny0IS9xGZP0Nw7FT9WwwzA3LdyqvIEmTfgCmVx4bz
/uNrXRgTU3kfCatVGOtVcMTD29uKkDGxCc2L6wj9Wo2SKy/zT4+93NFkL0nMU0sYbBEey84YbUlg
5+Igcq+sVz8vWvLrJ4WYooO+3WAbPHZxp2NL6DtTt71WvqfjbwBmAR7dkDVhI54Q7bAVZDuO/B3B
KDKUJXojt5hRS2TFxI7b/VBBBwTxtAIL5hw+/pZ/fqYdE0Lfz9MucuGCtI7saDlE1WoW6Ng6/0Tk
TTnTpfAroZ1rrcKFxjn9syJHv1Kd4XuZTGGKgXEFbEV4BE99kKx8ltO+yJOIPlt0rzXBy8d399NF
iMtM5jBE930fq214DJSyg2XlOjZTcbSRe45kgOASqI8fX+nSaJ3MYE2TtlmU91zJG4gTw2E0pMMn
B+We3fSyv/r4KpeeljGZxGRkoXJJQssxwnJKsKrXRDZyui+6pASf+tSr9q3ePPrJQOiM0Ve0b5Xo
ylge34ifrAdTESKkiLzVyZY7QnkG4Jikn6PM2tTO3ce3Nslc/+sMrmhT7WFkpV6eR8yequeC81Dm
iXX0gx4cF64sOhV1TNakIy6TGPCGIsMR8pZaNRAUVj9JHdI0AtyUqhI3Ch2iqFuSVULEggJBZznU
j05qPn38QU9FgZ99EZNJkOOtB+jJDY++Za4IMVrXCjtB8IErpQjtqjHnTR/Ne/VL0z3o+SKRjaWU
VcsrV78w0PTx79+cAgDHAY/3eQzEriwNC+GOw6nJjZI5IECxvRGyr2n8qS3YeSKErqmrRlW/iyz5
j0qqvimVe+V5XRoO49+/+RxR4jS9Cs70GFemOS+qeFuBwJvl1ebjG72wuk21jfR+vTA23AAkb74Q
jKfBGHUeoHxHmWgdcgAXUQ1fmY4u3cxkOmJT0xRxYXIxT/pCCPFS1IHIKX52ZZX5uXCGwT2ZiPre
0CuQD8kRD+UT4AVnBl9yaQzWTRfq6ITiZkacMo1eY51axh3JxRvieW4//ip/3ovn6pPJqSRlR5Y9
F2hPCweJVJPIUW5xeNWvwF1yiC3qUizBlKLqyG0cuI7dSzK55xXHcQlSbZMv4HJ0MzIAbvvciGdw
0IV9nPOJpWrVAK1M26uJDBemmckMB3MyzsQsSY6KKK8UQwQMoxnbPq+XbgMk8JpA/MJrNBVMSiCO
4ODJ8dHqLaYKi/qXSTqvfvClYf0/nF3Hctw6Fv0iVoEBDFt2DmxlyfKGZT/bzAQIEkxfP6e9kjFC
s0qrqfdmpiGAwMXFvSfcXnbdEEp+lnmFnJzSrC4uxEit3H5LoJhmCkjJLoKV/tbPP4lFKkSSoTJc
AQvELnSQl3yEnJ9MoKIVrGUGwGl94iI/9UV9ADF7L5rqySbGvoqBuXuuuh7ylFvfOXW+eL89Y80x
okpsyhmBkesQs4sxZPMZDhb5ARwfdoQSkfx1ewjdoiphR3QJXIWAyLrwKq4P0DhqVjBbcCLmZ2fH
m99uj6LJG1RgZCFntxgg/H0RgR2OZv8+BfN9MOKkWsF0B9/U28PornMVIFnmdWLFXlFf8DrZkDp7
p7SBBH29lh45x263Imhrm92wXuz0ajJ4FSIJv6MBKiS0ujQdwzXabcFY3ldOfApitOpYB7WFYim1
1I2lhB34GvdA6DKMxYwW3fgENm0or0OT5kih2gdpyn1+LZB3LcgfoMC/I2W647MHZUla2CvQKXbo
95/hF/IEnv132GZkSwt/DeyfnRslyvQEGo9TN1UXAMq7yjxLm0U9N76P3Q+4iO1833rIQDuGmBlg
2zMKOP15saenudlUEKVIZ2gTkoJdBlccHKjsQKIMmiLVCrzbdzvgxwpinEgfbu+xv93tT6aqQifh
zlRYSQ1BSBTnNw7sWLYlTukKOqh8DUDS0cPDCo58h67dWTyGmoU8QmGrCkdZXAm573AGe6ZeChUN
ZyQhcDG/RffLt4wSarPZygZIcBdnV+RNEdxXvFnIpzV7R4VhFhn6EWbd84tF0XYInA7CoEMB1xAB
JblxbzZ0tXj7a2KKishsIdln5sHA8UoABBCCvfT1+gkWz9znaKarAdK/uZLNiIeIiDcW6+i3BqLi
gMqOcNCsTiD1Yh0ddwXlT5D5rccpqKDxjrtoAIx+8ba7PuY+2wNKftNAM9oTI+cXxzSObTnuhJgX
UhtNqHSUzCbNesgN0opBO9d7JazatVweKgLjyrQ0Tn66dGJ1H0kJJs3QNRBW5uxitQgdDbmAFn0H
ebfN2LDj6CagsjprI28EEPPNfoBqH/oMu6aCMgc2StP3eO8tWrJcJ/fZeirhw8rhqGMhHl3aMoMi
GX3MTQjkPo+/Br/7VaTJcwU7nZVZxne5R6NWiCWehyZ2qLBFKMDS3PFLdgGicOc49nVYHI+4/ObW
KPuQNBraKhrYwqprPq6KXEx4PA4twXBuggoTHK0KW0azJbYzQO7okt4OUZqzrgILHeb7rY8+8mWA
trQYmmNXQGUS91MtgNqq593iOdBsIhVWOENBD3aXCL02hM4DA5owdf6zKIw1dJIXlkyTA9nKWZep
dKDkgfNgCu+Xk6DrOcODZ02h2X97tXRzuJ7xDw8vh7IU8loZu5C0hfdsghcDqrSrofKWIcK6SSjx
IskhegC92fqSGd1PL01OKfoOc7wQMnSbWAkZmTG4QTdauJGkEUqvfIRxWU5fWYkXBjHP15YznOgW
EDS6HOuv/MWH9WoFOinQRKgveKH/gsLuSfAAIquwl56t3z1cz8sOed0gguPi21UX8P/iDD6MaacV
BPoJdvQ4A0ZwFQza9Ex4K/Pa9SHvnKXJGmbFGx+OkyE04x5Z6/9GC/HRq6f30eXd7vZe0XxHFTnY
wr7Fbnv8HQX0UaCB9DOw4udBLC2tJgyqqMFYwtAkL7AV2WQf2gkPQ94FW2ByO2/XNuLJT/0yzLJ+
C7nKO7htrefCXTgFupldI9aHFRaDHC17SNgls8ENhIsGxOErcUhFtbq9dH9BPZ/EeBUtCBHzIu2H
ubwESVz8gbJkcEWcgIxVjTWexAagpvnPPLj6IoxBu4o728eVN9+5+fce7mNryJSjsxYn1jll09K0
NYdfxRD6jagKH/SRi5cn//nOvIckJhDhcm8NSz3Wz+EVNv1boPuwtJNjNUEsx/LiJzl251xf2qne
S7d960qxvmYPHSQ3OCo+VWo+mWwJhaMJCyqUkLEesjsZxq2D+S6f3zIKyw26Q+6yMqh/D5H0b3Kp
d6JbRyUEzXNpxQQVpktDUkhYAyw2c/INrsHAYh9ubyDdEErCwu0ZPhuBg+mg32Q48WGQ6dnIbdhv
hLdH0NyblpKFQGod/nbCw4eCPF3o5/Kn4ed3cd3+Dhr7ksQQirN/3h5KMxkVHThBeBFW0EN9gT57
JEB4HwvjXAKCPPIlqIZuiOssP2w7TmvZ+mOfXRqTP0MH+oLYdSxY8eXbXwUIQiu7tsRkocIMLBM6
VxDvbMGsGC2yhXvD7YXSZEwqRDCGtG/Ns6y8NNJZFwxvIw6ReVK063IYoMC19KzTXTEqKjD2nSwo
xh6RAAJ8q/yMircVwHckBfiwZQFMUMrdFTYH9+w7LzXPHvytV5BRs0KwE7e3J6v7ZEoq4nqQPSC2
V1x6O3tIsuCQG+YYug6oa6639Fa//tgncVjF5mUebOb61gNJlVnsYBFWnmFa0y58L90UrH93nYTf
UmLAr+UyeNNbS/NdWbdPsAI5EOv+a4ukxAHCmMnbwm4u/uys0YA8tjWs2CtUFgrI2y5knZpQ8Df5
+XB4GgNO4X5hNZcC3utrM5X5qnCuOU7cvphF3V6gqe7tUpm0m9uz0u0/FfQEB6uaonrTIJUuzj4C
aZD9gnttgLSaZWEP66J97mTGxk9+tsYbfE8RpdKnlrYwfZ2B9Vr4MzTfTwVFwVcKHuL+3FziDuZq
QI7NyV1SuH/8Mn907Mz/wWPJdySFaVHtj8MDWlgt2UIfZh1TYwVRemtjjxCrssmvpBHmQmb0+V8F
MbF/d5U1JnZp0Ka69BD/ZCtssjkNZRc0sBilPtqdFvzZvljg+evl+OHbQ5MW3thxKy688KT3YzZh
GRT5XQzSywBW8kvlNr1fhEOeePVOzkkmIb8CRPHrQDxLHB2PAfWXmUbLIc/k5QDJ20LCAY7DuNMe
TBvecEGOO8wveuM5buBXdJGCPI+tCIbDECPtO+GZAKNkaAtPYZIlI6hMhu2xhW/8+WJCC/ffxfRh
Dwl/ZThgeDYeB1a+CnqxE3lzxF5fGEITtVVEKS3xFihbWKLUueGtrGJ4Bj9rZQmw6LKhXxPycnu7
6sZRAiaT6eR7OagQhgzWtZHtaU0g4G3cFbAaXy4ra5Jjojzf/Njv7dTgzaVuUMk+jgEj/jvgX3A9
80l3cqb83nVrz17n7tS+OAB2W1vD840DH9oHqFxz7Ban7qCiHrdygGxkay+Ejc/jlKOCOuyqaYPU
TFASrm2gIebt0Mo9A2/QNkgI7dlDvqSq8PlSQ43/310jA7zE+xmPTAv+ms2a2n795FJJzwTuv3xj
lI3dwQvHnOeFB8On2/SqgvXvgJ4FD3Urtiwoq/LfA6gZxDHPhl08LxaO/97t/3cVYghlTslMwQOo
qRXBfWLrTUm8G+iaACjVMVASYKkE1yYBukPNbb6ebBLCdvCR9PGdU/rbmcOE6gvbGH+Hso27OU5r
nmZWVHIzXkE5+VLG4lvevvego4d1gG97e6DPe+0YSdnJENlFRwT6p1HLVz1s9Fp4M8bcWMFS6jmG
u87YWKsidrdzz96m3ttOY4lCMaxdFsa/zuizFbf+/ahcFhSuQakVESo38Hj8BpoTyrJxOMG+MA9g
XgqNf5dmcGJBAWFuq+84WNsBLpzErhb+CN3GUhII2OANHpQTragmSYiU7h4LvoXtbgF9gGFJ2kE3
iPKWEBnzA0CwzYjCL3TjZJX1xPIh33TSo6ca8pcLtT7Ngqqy9MLyXZEUWNCMEDAoCqgbpOnSC/J6
Dj75Wr7yhECDmJkOt00ICDn3pkCkK9w3H8Wx27tBs0a+cqvXSHGCyRFmVJTlCvC052TK/kC74ESH
r+AQHKzFv9uNQRGogBsnRnDob8iUPDoNvHmX9Os+DYn4dSV8WP2Qx0kzwIdkcu4DHsDIWT5Aadla
weEJCJbE5UvnVveZlQghfdJCpN2mEVzYQGSH/LxTZTsBbLxX+FsnnfaGILhlAvt1hs0WGsQrDhhB
AcudsvzKAxzTVWIHNMZMmJd2NOprcaxG6OoW/G6c+wsQubc3hG5BlehQFHMnST7RyCr4iwuUu+jn
w2CAue341QNFenR7nM/hI5iKEgIY3E3AEqpoNPS+KMFidLptXrJ+5cPKGsQe+eQbUENmRTejnOj9
xyWMRq4mhUFo1kg9b/8ZuukqMaIEP5jCABwfFTp310IAAZEIAHIZuRKtXZjJ3R7n89IbBFevFaIP
Ge1U94Lh1YKBbLLKRPNHdPRswMQdRY72yZ7LXyIPHoyk3GV8WkFcGYZwTQ6kFYtMrz/1In00jaWS
myaoeEpQgTaYx6FCZUVuP2UrMzN+m7O7g+re7cle5/RJzFKfCqwbMhQJazsSc32oXQlg0Hga+GPa
/AdfpF9pP0WLBSPNqfy/7EtA454MjRPZqLGHwWQd3XpeeOZqNoeab/W9NYM3xxywO8sH0XWbkY6v
xOGbmMr/siWIte4kqIBa6nccKOveiSYPerY1QO9XVJUbo65heuPah90teuvThg5i7dvm/cQoh0In
ff3a11JiihtAzhsgeC+CSvZ2ZBT3AAcME5TfxsWzN0Y1bOTd+5w3SzLdn2bMOAtKjAmGZLDJxMHN
atxH4dJ3Kw5+QFrhsQRdMHRi93iVOrg9O91WV8KM79XCSg3hRfAw4yF1ob1MxGveLRGlPu/FYDJK
BBmNAJzRgntRC4iSsOHUZzgbD8Ejtua1yHGMTcgOzFvXNHe3p6S5s1XUqhvgwVOh+x3B4+wJ5jSb
EoHBJMF9ULVfu7RV4CrQXcE8FhjCn+IeHt3W25V+CPa5XPgsujlcj9yHcDjDdIbHkNSO3CvLKU6r
U23LFdQfKWC4C2NoKLCWiisdbGS5kF/Gt0cH82C67saCu3Y7PtilV61681eVPlgNHvWsHMxnGxFx
NThNJGlw9vkAj8Ir7LUF5d/0UWE8CwjFbNzOeb8ac1/VndadK35MY0M2FAYtYS6GZ4F2wtDaIX4s
hJTV7Q/+efvCsVQdTphGjGOVgAtUtDBDduu6Cyue7mL474UlRzRAwfJUt5AOgYvMqhRopJPcDBbu
rr/dik/iuYpbBXjRslpHgiWawnVzMNvXq7euPxKw6GRYwJEeaTsXQGF4QNMYrr+P4SqMux2+HC7Z
zaP87nfjNh9gYE6qNWPpscc6JVY+buEBUgP2wl5m44tqVNZfH6kPm8v1UjTmcsuPZjmYJ9jfbIoZ
YhyJ3KVVfx4KWb5lCLogGQJNWOwGvO188DEmp164OHRBQcXGloBRg7UvvchOfHcv629mR15RvQgl
YWg6m+YqbeB+m/rFfR1zc2HDa/eJEuxgeCWT1O3B2J3JWgr0gOGxu0GCjKBKzyLp9qL2IaBk3dMs
D+F4vvCK0AR0V4mBOUuFcD0OYpxZ7ArkiiavTzDLeWTN+JsmxeaLgk2WinGlcMKGZH8FkY2cPHld
3YcFqrETBMcGz97VkGaEt+tCiqqZlSoJKntmJdMMsIs5xegFEygbFlR2KxhAOpHXJPYLHM/HcBqK
ZH37oGuSGRX6Co8emBp1Fo1IO8kNBaXj0MLnfuHXdZUHFcuakni2QCKjkRhNeAo3bjgH8DPL+zsY
c0KEr70zkmkzwPBoNRdPtpydCyhrUwiDz4Ul1e1QqrzXElFz0Zv4E668AlRaSGhJ5zj77n8c/ELc
Cv6qzOOfvoTHCaTU+potjKy5cFT4a2/YbgMxCbycBmDuSAn9zCSBn7uBkGVXqNLd/oK6YZRkCjQ/
xzLyANRNA4VlZuFdau2y1DmWSyhC7Ve0/r06aTOyKXNHGtWoAlRDsI/jdOu3CVTDrOfRHtOVObjv
RUbgxbdz6S7zjwa1lyKb7lAoIUY0Xcp7NtMoM5p8JXuwqIp4W5fFDkSGDn72jt8+EqM8926zuzbX
TcBcTfPM6IudZZtstH41eNe01VKbKPj8sUGV2CODuUTxBWTZfHCPQWY/8FlujWuElc6zSKvv8OX+
tliv1AjfIQ9SVp9IC+bKzIvGpHwyEyvYlBIm7fCWbKLBCdgG5vXgYdH+xGDr5l39MJPX0fFgYQvg
/zozahBBazc/BWP7zsxm2lS1t+aT9UYDH5CLnv9nzs6fIoXPXG833wxcs8du6MZQugnfUNtYui00
C6eCaLPEJFWeO24U91Cr92p75YE+FnTV3cz5pinIBO2L7lCWS8YjugGVnK+0UoGmDozum0xa2A02
kHGxOKIZCkTZxDNAXar5h6x8AcaxQAn49pHUvOJUgJxrgnUi4IFyKgCIjlmxMYZhn9LuxU2d5YtJ
885QMXKoJsKmuubjiQz9CJf7qoB1kE34HzEXw8I1+zk1wrFUVG8Rd+noDw02X0PD6eJ6d/7vOvDB
jGdrmzTPzAJr7tl2I7uDQWVfffNGO5r78QGtQ5g6gMDgtMnCsurikIoABvscEq9Ag0RpQV4QS49J
bW6ghQU+gbGzZ2MHf7VjaqRRM40bWNk9wRPpgtfSwmLodtP1Dv2Q5DmkgFVoZeDhb9ImTCjbysxC
BEp/Tyx7YzDdhDUM/NqX4q4m8KlCq4YFzQ2DwoS+7Um7nmM7DbnhNRuUHMjKCGoUZpvTBDHo27tW
N5wS5eM0MW1RYjgLCTLy+3Z11SfuaPU0j/nO5vPZBkr29li6pVRiOlRDY5PmGMtoxr03X++NqwxM
kzyWYO9i//6Rdb3Q2tWlxqqI6txcdeGCwYn6KniZzHcsYTvAARCaMzEaEY4F+WM7e1l8PGluZBVe
LCmFtIHLaBQT4zecut/LIoPCx7z9aglKRRRLJ278DHasp5TAvDE0WydeZTCHe779dXSRRQmb3K5L
kdfBePK72rubyWhApyS3UCEJKMhYC8dJ911UBU/DjTPY5ZT2yUvPsoZTnx3srDrdQ4Fsncpmxzsb
w6YXGjzenpd2RCVXImWduFnsIzCbxY+A93eJK059A66vNPZN4kEmuEeJiNyZgfXf7TH/4sg+ecqq
qp7NTN0pmHrrFFAY6c6HqacrtG7Csea7RjxWFgDh4PNuinYoQ4dHw/Raj9+py39x8mucmpWBWjQE
jjnflanRhQPS893tv023UZVTCPtJH3bpcDsTtbykKZKKUiYA2lKEmIfbQ2gOuorhzTl8Xms2Wiev
fp+vpUWzfncAL4W+x0pk/ARJznsxLXClNPNRgbqAkZqQKik8WKH0z17lvMNDNbK85IykakkTTPee
UOG65MrU5RWlJwHRntAEgzml1UNb92tKpwNxstesmC7w1e1WmT2vx2Za+FrakZVj6aEfx1OauKf2
SAU03YYpqrMpgtnGpnWQGnbOzwDJxjCAqeyRhVE1sUAF8ApqALUCM7fTQL33pM620sblZyzdcbqf
v/77D3dqV2VENK6cTsIeGlwDzNm0zIVuD18oJWlXTbm1zRn1EHSVrFMSgDRajMM2T9MTxETu0jYv
YOgMwvuQHC1O163Z7csuXohv1wE+OfgqEtcdYsMPYtDGPaCsT7EDKhL63XKhQqfZ6yo6pQNGq0Cr
FgYlssJjoAvuAj7dJay6n5YmoBlCFf8kbHRiKD/MJyBADuY0QqqtHMqdV2R1CPtnebgdIjR5h6r9
2dttac7IaU4IdKemdl+mjCAa1udWkle8V94qe2Gk60H57IsoD7ecSJ7Cgdk+BfM2TpuwEBew8e6Y
NyC9XdLH1+xoFeSLFDSubeZap4zHwMe5w6sL2TmQ0uXCjtYNcF3HD0dmhPb+WKGVdkrqZFuMVwOo
8lj6dOGS1Hx1Fd/rwx2BTXE3npJhXIES8B/gPv8VVneIjXaxhXG9cD/5EirAN4Dqge36tnXinrUv
GTuixRD6MOQVuYlaERBNpXO0e/fOT+DZnoptbZjXPm27cFNodoKK+w3Av/fRCnJPpQyehy7eEnx/
J8gTOER44WLtUPeplNhTSTg6zhDqPSWjsyc9Umt3/N4usbh1v65kM33FvSKpB+9kpva9cOengXbL
4u26faA8B2r4f88y8axTi5KK3fiv7WCuAou+9Pn69sHXBMi/EfvDRk49BtNtYAZPmctFaA6sAPXD
+dq99TcF/PDjSWnPvtFK6yTH/gTy917ycjMbC5FEs/Qqbjd3/aqE0fd4opabbdPWaU9GCnvfbARi
9/bq6IZQjnnlzGMDQi2uj3ZfBdA0TZq7uBBLNQrN4qt41wBvrB4iLPPJyPpfVQsyl7WYI2lOl4o1
ja0qgQ0qHc7wWN/UzDkUcf0aECipwHiJrYCvHRfekZpNqkJOSdBksCPESPBOXXd+ixSCu78aL4WO
/RI+X/chlEM8Z24J4fYJN20ePI2TsUvRrVsMEbpePFHO2dWNW8wQVjrbtRWvyuq5bTemk9YQuKJZ
CPq+u8/K7Dsr3/0qCC24Rrh183J7j+nKO0R5AcRpASgcaYdzgjLGOjGjxvHCpNxw/ydFzk5OzRTF
4xQ6aN5wCsa47FeQ2vrmxsHRmSj07PpxC4/xJSS6bucoN7SBMq7FJzKc6zYH/syID57JqzMaqe2D
G4Mf3McO3y5M/jrJ/7+ETFVc0bBjGfh1OuLnu02VBQ8c7SvAu5BNXWBHCvewePqZGXybzeSU5PPr
7XE/30+mqrXoiJaVjGJY+4rxhx/Dik3mT9tbyg8+z6dMVVixb+wg5pXsz0S6ESkOgSMv8SjcMCiS
Z1mPUWq/fW0m11P5IcZWJDB9Xvj92fXrtcjEXT0HZ9iCLRzuzzcDYFH//nxmA4AdF8Z06lm1t+FI
v2shfr5xS/OFdfNLYeTpwifRPBJMFYsLLMpVOKu1TlUJcWBrZUKUG9nutnLHFSfZ1nP9P1Zr7XNW
RnmyqFyi24HKDZ4MguUzKl4n2P3hgMVJKJF+xHZ8ApsAWnUGypiO/+AJd51P/bE1yoX85/NnOaoZ
/y6tX5vpbPbxCEfNtPwGw2Jy73c+gx7UVOZrFAClCL0+NR67gmb3knSzv/BRNTUYU0UWNJ5ToZPK
2nOfeluP1mc6ZZh/i+85HQJ0VGr3CqlsQ54voGV1+0gJcjlNC0Bax/qc5fQHCH4oxLlBD6mOnO6c
0bmYHXu4fSB0R08JXzb0Yk0LcjrnGI2VFmShsPfteI0sR266oC5h2jT+qsVie/X6u59EMBUH7MVB
UM9Txs7BBOtBuAHWDUQkIyFHCFh+69hPKA/sK7bw5NQELhUYXE4O+tDwUjgTwiJUGayDPfN8xxMY
LN1eP93mUMHBDoHnRskSfs7r7CWvuwM8sV9SYa/BC9gC5/pg9G00JN69m08L5eFrsPpsDZUgxoe5
kA4f+BnZQ7ZqfSjJVHBFqqAv/zXjIPP/IMO0mnPb9cqzJ4z/mhoMbxdFKd4ueip8nsyZvpKiuAmZ
m6xjFeCd0t7DH3pdxnOwvf1RNMdHRQC7rPQ5BG/w47L63RTB2zxDiQOE8dXYGX9gayuWvr5ugylR
qe4dK3dpWp9JUzMZUrsofwC496Mcyfyri5ONM3X5hjile0raPNh5xuSHSUDqtR3nD0y6K8eaPA5e
GJeb25PXnGgVM4zYBLJ/11VnoNQh4D7vTEOsm7hd54P3fXLjd58UX0PGm6q2bjzNKIQYQXVuTLFN
2uSbRZuDCeZbFpjfbk9Hs9lVTHBqeflkAgh9bps4ZJywkOZiTSrythgl/vYfPzlQKtTXKwLAocwO
4RZV7tJPQhpvpzJdddO3HkJgTgEj9jMHLz0lkU+NECPDp2JlpkDFZbvrf0GKKkzb12F4gwpC2ZYh
TqJIhxX+yQYfx5XJCv9Lg9IwGen1/1SW5SljP8bytVmqjf+td3w2jetx+JDcEIkGVZNhM85wX4DW
nFPucih9F00BCXMfuu1QfctCy853vWPuMrBK8imHWhx4AKgLC3F2luxIdVFRRRz3I08r10NFzBgv
BG0qj6N9MPxdhIq+OgGyBIs+uu6wcOL/qnp8Nncl8xq58IN8LHCPdZ3cJ9yn0DyqhrMNFXBguZyL
Z6bZ2hNmsLZ4CQOLGK9gClXNezF4MuryFiADk5mHMi5+E8Of4A3pdYdOZGW1bos4PgY2MHKw7A12
g1PG7SoFeOMU57I3N1S0sDDKLcAOK1tiOR1oU6RONa1zqLVugBKdFgKOJt6oKEPLoW5fzmN7dgKz
WCc12/guA58Ve/b2cdOEThUWOI11lYg+b89mCr36IX5361e3my/J1JoHkaCodnscDafNVNF/ksYp
h+yDOF/teuG5d2gMeiCCo2yLp4x1h0feBW5g2MTFyR5ZHAqQtPGoxfujcL0Qrd+v8azgyPjvsZln
3hR5SfnZANraL7ITPCoeTDI+I8FeyLI0t52K/RtzXEkUFlznKRifrdqMUl48315ITXxUwX7xADoI
mLfNeeBdmNk1ejpnD/npotakJvFWkfcu5Bk6hxNxLjtjPQxo/5VJeP0qkxes8LY9SE5Wi7FYN5ry
vpgbp55GNBjPcdWvg5HvJXXWpGl3tsTzk5QRrptVTBYUiTTHSQXZjwUT0gVN6MwLGk2GjRM1P0xB
/vSlb+MpO6tuclEMXSXOuWEAYnIpp/bgJ3RP0p+3B9CtlpK9y0aiqeJjAALd39igmwxa8BaU9Kd7
z2g2cOG+W/wynzP/HVOF1PeNA/GmycBsCrbNTWPt9G8eNIDzPt5l1j7Jk3XS2lFrQ3OtM6HSS4zL
TL1x5WX9Qj6vKT2ZKuYeblNFU6YIT0MeWeIOLOayerGbfe7xyJHVqinmQ+ZXJ+5Ov82l0ql2VOVi
TSt0RyhNWqQ5MPuo23eYrsJO0z5C6+c7N6pz7pTbJrAjt4Iof7KnPl3YoJrTraLzjaAnDmA77TlI
StgJAMuUpHdp428TyhcisSbiqwheBv6WLYN4injeQB+yFdIrwB4z/WDl5H7Zrx2bwnKVsqV4qxtQ
Wc2hr5jVlsUYQaNKQpy93da40eBqAlKZNKrNor6jJhNWobzEEFVMxnKMGhDEvA653VwzoJ+iTDw4
wodLwpJ5uC7fUSG7MIFxnSGvMKc6gTDTmL/CcwJYl5ytYrM5ze0QNWU+hn6BrCsbi/fb519XBVIR
u6UFe7129oeoI/4Z5mRHl43rAcrZdTkg4fKjMoAzXeZ79y0X3ga41HohE9EOrURqNNkdVptNH0FF
82fQkveBB3vfkGsHQhuiTb/LHNj5qoYVUsyOvFzaPpqYpyrZMuCz4cAzlpHhuHkZxmKC33wywWE6
PomqAUijY/QtE+Urm/IFyw3t91UieTBK2DRbbhl5DrwZunFV283a8yDA06K/YYBoFs4C7zgCXGtr
LYyqOyhKdLdyK81S3y6jJIAZceL3q6xLv9WCmqEbx0+Fmd3f3kaaa1DF67K4c6AbcV1SuHQT1qyF
l+D5Yu++9vPX8/nhXVJZTZv6Ga2iIDC2Yzuv5757qcZ+IYBpYqQqGQufIYZmfMwjGGhvC8c7Aj3P
QuFX/43B1zy4TBVUSgaZm23ZcfiRvzJvlvDOy/CEL8+F1+wotuFid0WTKqqIUY9RyLDVDosaj6yF
2d3HVfr2te+g1FwsSDLnsTfXEZqB3+GplYAG0h6LRTim5mSq6M/URxe+toI64nG3721xLxzyE0IJ
zxP87fPeXXNmHv12ScJJczxUBdppRGcLqDgekcF/MoTYZE52Ytl0JkP2J1sqIWouEUc5+QVl8d9Q
FzljCWsA75UDvigobALm3tr0aHnuY5JuvvaFlBNf5GMpS8OEJnUJ6GzQ8o3JCFhkTb0wgGbNVKAn
/IH8KYcqY0SYgyJN8gg0XRNWsbeH3h9ewevb89DsBBXtye3WCKg78ggJzNp36mDdF100ePEqd0tI
AMTwIyjfs5bIhdtIN6/rv/8QYiBM0tUiB3Z96gW0iDxzbxiChUHqHd1G9GeLLVks60a6RqEPIxVu
FfdmO7HI8a1nirredddJa+pWg5Et42U1QU2FykMHImuAQ5cRfM7kwcpTAMHaUp4Hv3fWPvUWnvu6
YZSQMLksga1cJSJoXkK8hkRlYoesJvuRvt3eCpq7RbWgL4EDGOfOFlGXdk5Y9rCKFnjbhV1fLVnB
6SahFGGNfoZRutW1MEs+JbBgrPs8WYEE99+iPofuBaCKydrOAHO5rOmia4UQOASwV0pkOHH6m0q7
hla8tx0cyFJVZfwwowMHcYuj7acLiYBugkpYgKj1hOkASkRTsq/KV0CojtC4uMgljzRNkFNhqK2N
5ZuZ00aodP0i2R+/nXGzyeNkped8po90CZmgmYkKRXWq0etj6rWRSGDTzDbeELw3jrHtBvLn9n7T
PVNVh/myN7MkTbEbkr46Gt18Nw3+A1SSpmZbBlBbryr3QBv/T2fJEAJyw2ry5c/eAbMO/7SQUGnY
wKaKQZ0QjKglzTYKuBDbnB9mr9kbst9Ka3hMxHycKtvf8gJNtiTflGL8Hsewu8lg22OM9X62c7Rz
uqvv8d40zg5J+4tfdWxbmNM2yZtdnbmvC+ul+/bXg/shoMW+PXAY/skItZwQ9UoIq28h/IpC9Y/a
3jZGsvJTaG4MK8+Lmvw79CZnJl8ZeaUoLzfisLgJdYdMFaC168JsmQdy+QxmWh3s8dGCrZi7AzXG
77PFRnDg58epE2FN5lAs9bo0l5WKegVZDMVgK2uiHs1rKJrAdahcwbn8Owe7S5rZg8HyH4NjLVxV
ujK9ClKFpYiDok3AI/wnC4vES7cZ8S5Oc+iaJDRMuu1QxEYHIZjCpne/Z30/hw0P4hAbCIHH7dGZ
cGNrbclfYxH4C3e27o2jolplbLPC59c82v4fZ1eyI6mubb8IyWDaKRB9RLaVmVU1sbI6MGAwGDDw
9W9FSU/Kww0SqSb3XOWgCIy9vZvVeDvfVMdGZl8Ev2uMjQNn69Kodrx/Gwz/+fOdt8AzMP/+/cPO
G2Ri8zqr6wtEKt09G7x9rfudKVAz0+oBC7FpAu9bPdJtUqXyMNJRn3PT+WkFUEGA3IDdXJi+5/k2
EyLMc7kZB8H2//bj5qBYD30QV6HFDzzKUdNL9oP6740ClZpaF5uC1jnUsEO3azME4uOPNNwYmjTb
gE1nK4969lQWB7fbMkYvFlkbNi+Flb+gqA8rNqaD5/h6qC++CdvXMBXWPiDGl7yq3kpS7ujQbFXt
Wz8DqL5C/WR6hTh1FYHZc8md/iFVaJk5QutNwsY7QRy2MXFXkV65kZH7DzDXQONOhLxOs5XG90Jw
mUNzKweQJcPomwu8TqLJL7dZlh6oKTZ27T9lHanD1Tt64RjPAbpU5caQtBqpjNZnra2T67qXgbR7
wwfXvsx/8W581u0KQmPpabOoCdZNAJ8S3Jie2aIT7iCzGXZJUaO4Jd0O041jZrkyvsbWldR9qeHy
98L78PHLLO3g5YFHSktuUmbvSOG+aKS7VwlbtJ2KUBgy6tICiooTCPGFIYPd56dh4dr+S2/88GgW
tDQTfRacp8DdDi67Fzq7g1b/cTX4L63nLIczjb4MuMeNM/xgi3AyXONQqySJbV9+nzoPxUrehQx+
Qqjw6EpatfTMWWkHlCQwGn3jn2tWQqKjCTvEX0c/+wPdDYYCslC/ZetsxaX77W/g/biKPRQVISDg
n1Mz3RSpCfPnKhZVf8oGdZ9A0SCg3fsIvGJVfksp3Qyd/29zgjn410kFGmPTABAo7WB2igPROcU9
NEeOAwuasCjp65hbL7IqVx64kPXP5XnhZgSYqy4DIFDHb6aRPsKJ4SUN1q7Qa3lyY9o7hwLrCYcv
h4YKPKKMnWiiFi6fKoik/CqHPCxy+wvk9EL/d2EhORcEKQtM79DOntaEY5fe73pQPnxKv/IqYkLM
9czyyt+2dEx2QnXIWtTUrZy5pTxhjhTmFBBW0xmLS0OTn0abboeUlpcxiCjzvTizs2iEy3WfN5tA
dscJ7hYAUcGEZEd4XoRZ4EOTeWQFGIJOtbLwC8UvmZWLhkchR+NOBe6fHsgB4ezLsbJCyKtjHs7t
KJvsciUdWfrE9L8r3ECwsB9lWVyKguy8tn+W/Zqb8VKmMwcwt5ZHFaQZiks71oZ/tC0nzSLZl96+
G+F/SNKi3pmp4I91mU9bwyX+tvD7ldpgIZbOAcxpRSZUO7m4yDZ7SoIs2CQpO4xVzzYZlCnCzyP2
Ak4aoLP/rp/PKbBGRiUuCQEYQWh3x6F5HUAfGsNbE04dogh9Z++rHfJ9d7DOfi+gY5DXYVmgYz8G
G26oPpZyYHEjmrXu/QIjHtz3//6uSoMZLis0tXXadi8A4+ptAuZh3GbVsw02i8GN/kCbSYe88LC/
vdIbD9zWj0Mqv2hvDedwOzEhc0iz6IocCkNo6LuJcwSu4eD32aHLRwXakzoCqmVDFmhcu7pvhwsy
BzjjFEPPZbTQYB/chw7RAs4AJKau/UdLr41E4Ly6sLMiIK6ElSegYIEP9F6xC7x3LLmSby9se+Jd
T/WHoKUyqZq698SFYUoDIHmUQBpLQV3sh2V0B+qYkClJ7/NWrOz0pbeeBck20CM3hCouvZv8hi71
C/WarbRWUJAL+RCZg617TNnkNMriYhr1g2X4IuzU+ItPzo4wP4KDy0aoNPKcYNNY7Bw4/QoS+fYB
JnPkNRFuZyZmUl7ocNU9m/y9J+qjhY+5Knd4OzMhc/ljmfQTHMWy8iKm/pkbYDdAqh2CZtAC44kN
QnUeF2tY48UTOUu9Wk76OtBUXNICrwKQB4X/ZFfGOUn3tIMRS4mky7Z+SDnuy0rtB5Psu2KVnbx0
EmdZmK6CBDwzBveyrvyZgR+2qayabezOaSJD6wIaRLr0gN4UUZA3B9+HAyHPgFbmdX3ngGAXVc5p
DGgEyfpdkpdZnE5r5cvSp54FUYzezQJyIuIyGHnI+/bNpaYRJkbxJ5jWeuULz5gjonPbHyljFQY+
tvGlQYJbou0APZKIBsYKbGJhiecw6MzPpoT5vLpYU1dHk4KwY+enW+E5MKblcKVQOgDwGwiVzy+f
22kCmWOiNSDJ0JHRSFbG9imB/N2U8tfCmYLwGmBaf80WfUFoiMx1k+Ez4QSiVeUF3gr1iRgadKMO
VqO8CsoY71k/Xxey8tQGpgwbo61/8Ekl+8QxjFNqaEQHg7uYTSTmJiu6KqSTjisy7EZixQrDBFMf
gwZee3yMAfF7Y/UVm9aEbt5uvHSN47sAhYOj8n/jsqMqoqe6Ly+4nYMQYpU7WjoH0wrHInINF105
dR79r0SMeygPR0lbHrquQeOS2luz4L8//2hLcWAOya4URP87hs3uDBUEaox+z/u/8KsRckzZ0H71
2jekCzhyME66XmUgwMKEw1shCS+dg1nCZ7aJmySDFBcvMb9gnrODochjx/ztqjPT0racBToReFRo
ZYpLYWmQ7awd2OI/1BDEQrQXOX5dWcfbmSuZA7C72lAT2ITiQsuOPHAzHWIOA4Q7n45mNPZVgGyM
l3HQ6ig1GT/xhichc00ghGs479UoUhyz2n7+a5beeRbBer/EOGJqi8uQqd9oL++xn7/7GdyTAQNe
besvZJswmv7vFh7KAqpuOR5TeJYfdwLRqzAjmpfvuI+fhqLfsj7feHYbeYQ/V7a5r2V+sprhLhc5
3SAibS2rhNK+eaiy8Z9KCDKHdXc8qAv0Cgts6OwOuUcSBk37/vm6LiZT1238IZkqtQqGFobll5xZ
0AOEyU5lPVQ62RnTo1/j+nQw7UZAad0wt6xi5ZUWDsn/qC2LnjUA/ZSYpda7vEHDmk3wyiyqdAc3
7PSfyjwyh3zyciJexWR+qbXYYDAUpRlUj4k+UuGfVvPRhfTQmx34buwy3yNmdinrFIqUNfr7WWZB
fuTftv4c3Gmg2wIrYwAFq2v21E/VnQ13aWc0XhJTHco1PZCFOp3MUZ4A/3CpPM0vWU5O8H7rvnY2
shY1ZtPeSoaT1wNQx9zkjuZ8zxL+U5PKfAimKT/J1JxC7U8Fhrv9YUxk+zCqbP/5Fl04+nPRZfQA
h7abTH6B5mGYlDEGXsfGc6Iuh8yZu6Zgs5BbzFGhDsvGhA8tR9h+Ia6XhWXvnjrJdymjU2ig0mgy
Inb/9Epz+GfgBW7Jxo5fEqDyJ4aiHT7aKNXZd92YB0Ab2Fr5vHDQ3OuifjjeqUoK18knfimbBDMX
CcXIqeFiVyojctQ78NZwuYch8VAfeiVwMkYGIVnZH1sb/JC6PZLRfW+cKlv5QQuHZQ4EbVnhN1ok
/AIySmbWx74aUkzqXLWyskvV1Jzk2KU2CJYQS7m47JmPfNv0eqMy/Sef+l3CMx4GWXfVgD50g3+X
9ist2KWkY05oICi9IXXmV+h9Jj/EMEXB5HyTv9oGrcohSkRz5Fa+sVvz3HsFLLNzK85xm3y+nRbK
rDnZwSiCYrQEHt4PwJ4irB5Kj4em+SWwnkRgxHU3XAwmV7C8C5NpMqc8OG3qDpiiyYun24Nr0OHU
Y9A5yfJ75bOwmGDA3tL7qTmCnAzhPBiaIO0rdorrK556rQtwDa//2zslc7oDvNsG2DsreSn8/N5J
rY2S00YP2L6wDLwAOv41t+3I7exNVlebIHdOrhU8rA5OFqLSnAqBiA9BLSeoLo75Z/TTIaRuw8NC
DQfIhdVr0ulLOfWcFpE3vVSW5vJiltYOWevEQlaLr46nHwjLTkPX7MuitKPaMn4ltpEiXBvnwOTH
yoBbLVm5rhdO7RxbnXu9W/YwbLpcb4U8Fdt6tOFnuFLWLWVdcylkDO9aBjW65OIUYp936jEL8rgd
060y2MaD8u04TvdOqaM+N2PLz7cqZRHByA92mOfED74x6mch2tarY5yFsDmHXI9KD1IJF7+I9ffS
6SDr3byYPRw31wSnl5b0+vcPgdnris6zZJ5citx5ubrf8Xx4XsUCLOzOOZ46KeEOCjaNcTYcqD9L
XwXbejIwacU4ZhSj2iYdWxmNLoUDZ5b/YCzaVRw6oOdSY3xIdi4yZNN6wP/L6Ih5IgaxxstYP2Og
GwL5b9p9lDgrPayFW3sOopZ0qCWmacbZK1TsQoe/Mr9dp1/UkZEti2P16/MIu7QfZs0dZiOl8XmB
r6X9fTPaB4/2x9TFYVg7BPbtcDaXNoaIEFxCkzq58E6R0LYnEV7HIp///IWRHZkjo2t0GHs348ml
q608Flrs0uFu4l2zUVDhTkVWh2PS3wU5D2uuXnqMZkNW1isl8VKRMZcftgxNht7HZ2Km9eIWIMAa
5CkINu6YAI/xte7MyySSJyNZSRmXwuYcS52rsffNThvnjNLxXSaZ8cTxE+AuyxFATfO1Stz2jxzF
c81zETfN7zTxfjvQ+Qs9Vnibqhn+TLaTrmQlC4d9Drs2h95MBtUZgH3Id5UmD0lhb1ZP4MLmnEOt
rU4nopUpPm5F+/uu1hz8EziXizKwECZLd7Oyixb2qH39+4eYlXIcAkHxIPhnUyrlT6Epujp2m8bg
1g8HyBM/aWdCp6lMWhUCE/NWmgoas0QUMS1HLwyoWMl5ln7LLOq4UJAp21Yh6gymuvoqDWEup/jz
N11a0VmHJbWDnhtpbZzNQW6yjD0UebMDYQHOeCutxcUTOYsoo+FpE+Y+yWWofPSHvXsLndngGaYr
Yz68SmnuB46uplnvySROq72jhYA5V+RNWeUIKfFYDnvMZOq+5A76poFRfG1SGUttVaF3zdr+aR3n
MO3Ohrakk2h2znNxyBN356QQmKPVfljjtC18qTlC27IGxRH3DcgosRiiuXExwtHerttT65crN9zC
6aXXS/bDtrfblrMBKKMzn2zjNNH+3eRpu2/L1I/+bZ2ub/fhCa7oVSfqlJ2nrsJRSl5ce0Rea72y
YViJwUsvcf37h0dIO1VmTSmD0XZ5MLRxmDJ18Yf83yLcXFG4EL47cYYxH4CHZ86cl7Il51yvmZP+
havdyPbn8GvplWneXX8++B5vjUW6t9L3QmKZ8MTRkOBn1yvfCRXgIPBnBJRIP7iqjIUDvVRSmPB/
qFTIITSyoQB0hAFG/THKB3H4/AMu5FtzqeG01xD7D8rkMjYQr9IF9Mih8CD1+MYsvVudpy2c3jl8
m+hxAM0XSaNNxiP13D+9n55qT4d+p74P5PfYruyWpQt0rh6sUo+2fUKN81RmD9rlmEFWBxs+hDJB
F+E5zQFVdLrpdZK7Piu31hBE42T8aBK2TY01k+6FGD+Hc4+OcmHpFbAz5NCjSmPK21k43SufbOFE
zDHcRe3YkCy+BvmqQCOyqNt95XX7vvW7O9W02o96iQJXtoXzlaM5tKvh3RaWZdWHcKqGdwlkZRSR
970j3XuzzVF1N81LWZNxK4bAhNUp9PftxnpnlftFYtiR9eMp5wzaFfC8dbsI9i92lHC/C4OEwVNK
glzyq3I43WrOjBi+1vnPMlM8D10i68cuKwEbKIXbJpBeod0fDqLDV4XSKO0rLxZ9AeA+YQ3dFokP
uIxPuvfUl9MWvQEY/2kh7qE0bXRhk5utj6GM22BgdpWeFjmqyCR7nQa/3KQtEZfKtSeIYFlWJEa/
Oo0NsAROQWAMmV7xeRrTEq3K72mRYJbCzQlauB2PYM/Zx0bqiwNHU/So7AzdphbH0RqL5n4qR/E1
0cEamG+p5zLH3aaSC/hJtPB8JeRoms5BJHrv5vqhQBqdqnHvpOZjMLBfiWo2NrQ0/6qu/JvXKZnj
8xWkOpzadtkZfuU75hfPg4N7c7Wr/BctfiPizaH3NlVuizZLcqmyN3TMrLjRKgEPldzlXQdVDoWb
qNRhXwIhxnn2VueotJKuGEPmFVMEGzFsloa/CwW7Hxp0IZWgSEFCxIw7I3hMCNtB8+dYVgVUTao1
V6OlwGHN7hm7QNpksQbJaOZvFSvjXqkd6+D9g5mkCR/3UU5h0H/3aXcMbGieI/PxH303jSz6Y+Vk
40q7tXLzNBW8DGmVBYGs/QSLg/6FZO3OGOhrOuavBhA5nz9mIfWY4+0hEwSChikJwA1oShfW2Uav
KVXNTgRrZcxSALT+e2nrxqrrwWHTRVbpeUi6vArBOYI3ZV89S8f+1QcMeXXjh2bex4A8hG7fPddB
CtCRoO0d8GD/ZuOIe/W/v4QxYpMEbb5LW7eHmgGk4jt0h7o/7INkS1VtwLuyXanqF27TOWa9bwPh
TplFYHqYeGHr6cgEjAhAChoSuyE76q/aqP290G5sljkUXbQ2821NyAXmaYXH5FFb6TcnYRCIROf2
vixtnK4gakyHgiwtiree7rps1+IeIrX3nMHyCcpfMPf2gjCVo3tfyR5uc6zYWf3rJF6NzkVIBHKN
gfY0yajuj+CDYDiENHhNu3MBT0/m8PSiCvqinBJyqXof9GrLrGVoG3SfqzbYGDS7ILn8ZRbF74KI
MsynCr6fgXwKrsmK0r89uCZpr0dvkbYgm3m/i7QkQRiYRR76zG7jwWgJJHyT8acj038jiZI50F0O
FMpKJJgu5VgOO5qWWRi4utmLxF6r45aAFX+j1Iest+yDYPQGc7qoztVho/MdsSAyqcou8qDF4hzy
9jyl7RiZ9uiGHqm6fa6bLIKIz5ZMkwVlqdLHBjhwyGhZsDdERAsBlR12XWdhEKsb5EGE9u1J0cJ/
IN5jiUbUAHG0tnv6PMz8vVBu7dBZOEPnpuZ+xieQaf2DQKEbTUbPo8DxfvRS1BdvcLxt1bGDGzTF
9yGH/pAv45LkkevpFF/Ye5RkiK3UPBou5DcaH/JdmfmtssnemXwzchrviwER0DDPbB71vV/tRAGS
Yw/tvO3nL7GQa/29wj98h2Cc2pQHFd7BHr+Lvjnxwf6jfOffEHp/i+wP/3xpu75O4BR9qUj+jhK6
o+l7PXj/ltz/HTV9+NcLMsF300qnC6cQ3x2d1gl9LWUEASsGLxv22pXBWiv8GtlvfewZzqEE5Vwq
hYg/NOmmbL9qpIgcCqU85XeFHndMBDA8C5JQluqcOCJcdbZZ6kjMwfUE5y7hljdd0hr54gTIwcY0
vviKn8qpu9Nt/cfAfbRF8A1LnYbUpE+kptXaBO36hjfefA61b6tAN/6kpkuGXnuYsxNcV8dYJrR7
omwbkHybDAESYFIYF8f31wDGf3sRt547q+61YXrSQ6ZwgbVjEfMO7seFbkKLEBOyd+UzB7IvBGgX
A+em3Ig8DaGrPYWcQH3NtbsXPgZbZo67bPTJtsramDTjsSfeeSLZF2ZPJoIEdAQMAM4fE248U6VP
wVgKpPtSx2PnvoL2Cwyrr8ij3xjoz4+FZ4bgyU6gNJWH3FLlJpOEijg1yxAaEfgfNa0t+80NR4M5
jtmmI0hgdW1BM4PDmZ1ZIQEXIYcbDa9/pMUXSCMerk7HQdfL7ST7OE/X5DpuVrN49PXvH87VSBpI
fhE82gMazGFdhErybpjgBuIPG6KbX8ZaqnZ7RoFHzT5yMjGRtRIWjb0zxRSi2TZPDnl5Mqc7Mjjg
BQYPCYQDVSX3Pm33NoMWXQLEC1fx5wHw9i+wCZm1eBJzaCuMewhs2O3Y4wivNsT4uO1teNFHBNdL
Smw0MoW7l4P/JqbhnGQyAq3sygr8/Ecs5FVzJkZiNanqC2Ssk/0L5i9wrq7fcgxtclc+jv2w+fwp
C7H+f8gVqRGg/44QZpj5uWXZvvX7OmTKWnmLxUA1a/1C/N9vAr+wLtyr/CMqzT7kEygjbvc+pfbW
FqZE7ep0Z4UG53ZwVOwNT2B9vX3+fkslzpx24diydx1/tC71UNRR0GVQGK7iK94RSZPPNwA4KphC
41LlY0h59iMznLhvm+88rXNMqIynlR9yTb5vha5ZUi5p4xp9qy0AAeVu1OTOGb0LN+24qd1TRYyj
USX4ujbBAmGj+Zikfv7kBcDBnJQx1YU3ZlVnXciYHIfMT9AASnaOJ55b8UfnmMUm7wH4GiuH52YZ
hNM7OzuGCMAVzxN6ScvyhWJSFPZZ+09fE//4rGDtWF9KsIWniw+nynCsZJRn7tOIDJGV/tZPkl8e
Zn7wSP9TMLHzKWIzy4MNId0x6+xLLdeGVkvhcJbnEZHLoLbFBNp4s8kogzGZvh86RFyPH2Rt0bis
AMX7/AvePkR47dkhyluIidU1XhviXvs0gKj74EAoFv5C9smp9JMTmMdpVM9WQL5d+barg+/bbRs8
2fpv2DdKwsYUBpoXuxH3EPmV9xPlbxOaStvRVt85T+GxXqtHT1TbySwOtfsoGYn8XK3s3r9F6/+c
G/yC2bmpHN8WIFqMF1zMl8RPjlyQTWn34dQC9Eidey2OXG1IWj0ESfI29B6sV9S7USSbpoYmLlYJ
grgGONvkp+p/W3qtkLt5rvDDZtlfkmeNDRvt4QLSfCjsWgHsUZ0k8MTb3kh2EzdeTcd6oo5++Xwb
/B0A31iKOWofpRaF8V87XABeimxnTOIgKR8znf/MynSKIS/3o7GSvSfrH1oO9qGdrPvO66Mm8b2I
FwqC2rXzPNkuRlXWW57IXeLYG8su4FgxwmudWBCYSgahQo+yL1Vl/JA+oPsQ9U3GSMsK7Iwdw0i6
ttSBFgdR7gPRiV0TTDE0+INv3FbAtUNnGgG3gkxRFqnriQigHUbAOPJdP3ZaGlfuFHvstfDW2G23
cWQ0mKMhyyqoXdMKnDNa22h58yHukwcwL3eFE2ylh0+T5GjxUwgku1CGgWS2v9J7v9lXwpNnmwCt
YwjguZZz5iKILK3OvmVA4pc+rwoK3swDaDDnUTBV98QIGLhyg3c3AmsDtd8Q1NJ9z+XRclbKpoV4
NmdPENfloN9Q65yZUGgeIES8syCU6Ph0p7MASM6VULawXnPyRCsdqRyYKp+BnthoNYL54IYVhANW
h6a3b3ws2OyOUDbHsDlI6dmtJAxa0w2QWADAwRXDecg8fzup8bFxh6cr6dmEcWzoQYbAaLOvVSnA
zDMePj+tC+FhzmyoLV6iLjesMwbFkFLZkKyPgH2/QmzkcIBCZJQP288fdTOJwxvProcq00C7trZ1
bkV6Sl3yGFhTaOs1QMTSDpzdAeYo3GDoR/OsxvE1d9JTadsbkFhOEt/OKOy1KfvSa8wivfKzFBaw
ifv/exBc+RjGOhAuh+dhOtzDsdiFOIy4z40XAJaYrNdNhJeePT/HKXcht5q6Z5gcQurF1Lumzn5B
jGPz+Se6japBoLhukw/1EyZyjHgZdyE93USp0wMal96pMouy4R4NRqZ2YKk+NslKb2Lhm81pCNJM
zWGaMvdsqDec5Unl57wDqchOj5PfrBzmxZe6Pv3DSw3MxIgDZqJnpw2+Y8N3m+v2dqzxDKn5CyEW
5GOo3jppfxga4B1X1vJmKo21nKWYIpgs0x8lPla7GzBZxg4hxiuWEHafRv+9pn3cgg0y5l9XHnjd
6Tcu3jkDAjO3dGxwDM5eDawaGLw+goYZiXSIbP6de8OzVRfnodEF0MoHNJcd/5+gZnjXWaLJR3he
GW3inQde7sqM9lHmp2sfcCEaz9kQeZpVykwS51z39nPhl89EAZkX8E0PuP7na7dQDswJEUGQuAJt
KVyQvfu793E927TZff5vL4TYOQ3A6CaIoBi2cx5IGk8NZlRVenWfOKW1TaLCzN5NAlJuFX/+uIUz
NScCaFkGGFKO7tmU+ucAkR0oo7yVxQDWnohHthLMbwNsKVwg/nuopiI367HvnbNo+bawkKCl6hSk
cd9tp+KrIEAoPDa6foJPogZ6krOjVG9N2u+m2oFes0dojHpv5Z0X4uKcAkA9n7o6KLDEgGU00JsN
/erfdsYc/O8mXQURU/zTSD7gac4qEpar/OKlrTE7NtDgaKqiR0YIq1wbYDOqQgW9F4BN4KpBW78O
ZddUscPBZkyVPFiuJ58swzsRZskmYm0AgDg8CbK4LYd2o+tqjGSQWVFiegKjtMJeWYXbTB587tnl
bfVMQvx68gHA8TasEDsJ6aZE/4Bk9QbycXwEtYOQ0LHzqGYJJPaBk9TtN88LNr3d/SHBcFENffq3
LW79d+9ByLA1Uqh6wImhRDt3vMtNb5tY9HvR5g90zdBrISbM2QAQf7NqFwX0uS99O875UNyR3nZW
rtrbTWKs6Owu7+A5KWni+GeCjrBgAq3S0uU7dAlIlE8QpshtvSstsUUFNMWw70Xjx9KHXCkQA+Wm
oBA3MeBhgo6BddTE/FZCndjp6idaDeXd6AFoUTvAbSYNJuS2hnqhIfszKgy9cWnrHHMomD/Uia4P
2UR+yaZ9EK0lHg3b0K8MsKi4Qw33FLCCRW7pPYG2mcUuMenKjrp9ZP15v0egLnC7gelTNgnnWEAV
O1aUB0fPbpx/igrevA8dNKSyRtfQJ6cnwTFIx35vOWV2MhVr18Lg9Wv9753rzRvOcLx2a9DZKLxv
q+95ykroiIxiM1GCRqvPfwBiFBbjxp/SdUn12/ehN+8809qBt62NpSMQvYuV19SgqnfNKaiCAZVK
2680NW7fJCCQ/feYeb1OaZE4+iTHpN0Wbma/5lz89ozJiok9Dls6givy+ZG+HQm9ecsMJn7ShpQ3
PbnFDsO8yGVk4/mYmpInbtMYk1W0Rz5/1EK3yJurVCjtQZhWifGUegcIUW6saUJKkd81mvyqS5Ra
udVsDLjNtrX3llIFy06Ij1ypyJ//gL9gs1ubZhZMy6QkQz357akXza/JzZ5c8+w05k7CMzvjJGr8
FMMLQF2M36z5U7FhTwCR0MkIl2vRfimK4RsR5hNpjUM2jJekyWJSjW0ooPUAslQaAdwTGjhQKMGh
rF95w91YuSu9hIV02ps324IgJTB5mPRpsmCpkUPw3YCFF4L/YAXPgI19JbK6zyyYjBqd/fvzJVvo
LXrz/lph9IaqS9s8ZUb6x4T8O4yZpvseJdc4fSPmAcbjIRloSH3IWjmjHU8mVWvstKUDNwvVvWXD
tY7j4Yw+kuFnKZyQ2k8iMWHyUm29cdtgWg5pCmDkcAu+eqOzhURClzNoex1WFuB2NeHNu2pZoO0a
nbX+JCy42wFK0n7hAX0zudonBA5mjMXMt96zDnIchrLXPvbCuZz3dQZVAKAvC31yoSNxCkSe7XPm
QBwRqqc2FxNEXuQ3yAdisOlBb8Qa84fBhJhx1kiIGrITcZuNOQ3OjnllcjQK9b03OPRUUvXw+cIs
fJt5S0jBXzYvS7c/9VxBo1Hh9RWvDkEChcFmZaJ5u+3kzdtBpZlkbp3jGaqq964UJCJmsoMwzKuV
6Cdw6Y6sdR8/f5+lnT5vDKUwdLoS8rtTlVA71oG4H43uNEGWgw6gDBNpmm912owPvu3XR6/PI59l
YStrby0+3k58vHlPCBRsKkyNA17p4qEkAjAVx3y1hfcLsoCwdejfPaN5N0Yapun2aqBqw75MVu3R
RFD6fBWWtt0sQvp2brkOsfSJ458HGeu1mqpN5ZF9zZpXh5gnrMDRYc6fzx+3tIlmCWU3Cru4io+d
KhOAsMYr9qPwn5y0ex3Ut88fcTvf8ebSFyncPQ3MhdWpps5vqvOjlyYvZm2t5DoLCbo39xsMamsq
au2ZJ6u8E2a+1/DmbmCB7Jl9XDSQRhHWRrpxztAzgivyCHkPn4YauAgXdqOsfVslOi686byHVLvw
upYlH04l8M5dpX6MhPxq05XzvnQ+5j0jCkQdBZ4YiIe02HU2JJe9E/7TuG1olNPRGrYj/gI6Slcd
hjUlooUj4c2q3Rae7axlrD0ZECa+s2TZ7/PW8VaSn4VEa94pkpVToFGp+xO3uk3pZ08Wsw59V++l
69756coWWThT8/ZQp7qgKiBSeJompjbu1FyG3gYlUNTGMbErf1/bGcSCuVcCDeavvNrC0MObd4aA
IrWM+v84O7MmOXUkCv8iRbAJwWtRO9X7ar8QXsYCxCoEQvz6OdVPHqZpIvx0w74RriqQUqnMk98J
8boCq9pMUwHtuKj/M5TejUemx6At941Eq8CRmCkrRfIkM7oSx5bW4SyGGOXWRkgP6T8dHklOfgAs
voXwaiWLW/xls6BhKVkQeJLYMaZINkhNxC0PMrlN9YiBm4bFREAmrII7zPmg25MM+Xly/HGtDH39
FZ/kkPNmkhzBOi7QMI877dh3ieORo7YoighK/LFqVFYcG8a6SmdRNo71xklwOkPsax6Mk+e3ttTZ
968D20IliM2bS8z0FgPnQcdg7JqnxoY1wyZvA0zRyMhpO4Ru/l4IhwDK7UAqWLsAJnhwxw4hE23G
rNiJ2v1TldCAqV47L6ZwkvNk8Tz6+vstbK65zLgvugz+6bI5qyTY0d6BeLXfD4n9aLPxF6aLvv6U
pbA0r/Jh2TZA6OgxJoGEwexoNcBCWBcIGV4cKFxh+hJ2m9Ltim3aKbYV7h1T+6E1ye7rL7BwhM3L
frbnNX3SB0OspA3Nj5/+1LI6yKx7qNfs0BY21Lzkh6TfgrFMO8Sj9u9TCfkHPLaGnd/IduVdLSRa
8zqe7l2bdYPQSLT3lPTjFv6gp1QQjGSBOok74Te76U9fP7ClX3P9+7+6AhRNBiQXmYpzFyq7vFT+
Lh3Je1bQNRLuQsCdAzxqbHmlVI+U3Spuc5V9T+B7XbrZqyLu7SjHAJ45SfyvWeq8RIcDqq9EjrRN
+3za1FrAczu5D4v296i87eCJY6rlWnFscb3Po1+AXl7BmjEe7WqI3Lqz7m3K7jp4f6m9w8pvhrE6
an0KD6UqzUkEQ1OMJjnBSnRf2Nbz6lxoYfg7kM0QS1m9XQ35Mu8Wztwc2Vv4TsLfXy+SpSA/r9JN
g4swz6wx5n4mxNE0WVS30PSEIxixONFMV2/GAP17YbX5yR9NYU6UBitr1Lk+zU+i/HweSZKySUpn
UmfcPHn3CJ9iluy5wO3XvXWSe1w9W6B+vBDqNI9HKXejqTRXJUnD8ggOH5Ga2h2CXIugmyqUbbRY
ySYWnv//UUTcJsCcmWudBy/fy1He8YQfuzQ71El9A3XeSrq3sIfmmJCyTsNu0I51BicsTa1t3+Uv
JlTnvgh/QE77VHT0OCRs5Uctreo5NgTjaIMWYM3ipgeKs1e5z206nbvkTaXTxidoKkuN8XC+NxZ7
13X7W9vV2lV7IYLPASHKm6DKSvIq9iyb/ki8B6y9e9YriP+aExwUHnPYNnlZtQkK9BBdtwe/G8OR
ka9B+Ca4AmKZbsDMXRNBLATIuXFjEExZXguguELp4jQfJtysi3LX6DV3kaUf7P1vBGZOXYbJSPJY
N93ZBUsNGsDDdaAFiKyvt+/S6pmlgCNxUKywwzwe+vwmlFDzdG2EYo20k6jX2WtXAX/zT1A1l83B
IVNbD07Oyulcug2u6e5T7csjLNGewvSJFI//9otm6oM2KKEF90kVw0JpY7LuHoDGc6nAaAJQ9CZJ
i5uq8F8hjv3645Z2+azypQsvhWxosM+DgsUME98RSzRVR2gBVNeuvKWlguwcJQJsZpkADDidJ698
7cb8NJYqjDBaLiPeHiUw/CNJd7SqI1gStCAzpKeKisfGrJKfFuLsnCZCnaQZSWujwgO1fSpzL6rz
4lh0DCOETmTn5ftQmciyBr3Jp/pERvOa2M1aLn9d8J9Eee/69P9KReCfqX3mthpRB0RGmryaGlPv
qohDl0ZMQbrZgzPqM/nCdXeEJAMzoeGlC/CXw9pmXNjtc54IUcQk1Mc9bcqCTZ+igOyJcpMMsPT7
p6U0R4oMyE1Lods+Zp6dXGfXTkhLXsraKgAUScuD6KaVPbKwaOdMkbKvi9Iaeg1cMBv2Zd2Umw4C
+I3bQfpp1wo4rzBcSUOWHtsswvTTlOqB8y7WyOmgTPvTCHMs7VVh+ELZd+7kWNJeEJhF9DE6e22k
yD4HICxSrMFcdoG5hpSYiPn+t4b88pwqynS+JhxdyMXn7o7XCo6fqHyIKXyyJyFLlJPsQwnxvZ/Y
v3sv/Pav1ZU5QcSrMpimWK6Ks2zsI27JKmqrlRe01K6YA0NGxi0l/M4+++57Wnp/QnfaqqG+oNpx
E/g9TjblxySFLeK4duVcOHbmBBHfL8kg6knCZ0fRqKog5yeU3gr4UiQIH+eiqex9isnPyOlVLlYu
TwuSQjaHipCaVP0UcI0r6HTsQ3jugo0jkBViJsipyI12wH+maGjt4An+Chx4HvnlCCx09YuVvDg0
UIR/S7CY/23Hu9dz/++wRuGmUpZWF2OgIMBoq/+WWKDrp3oroLWJVpfPwn6fG0LKYXDaccIh5bBb
6v7ETPH3K7crmWj1Ydr0T/FrjiMRfobJ7JDpWFUeiOBh523KgYoNJfQHyl5AAwz1Siq4sPXmZBLX
hAMchEwddwwyeQWjid1A61udIBecXDSdYD3uYvby6x+2dPzOSSNJ5VtUAOYSB/YJw7z7Bs3JTVne
chwCTNC9RHmfd+UBlZRwA8h+3AzA1AS2s/IFFmLoHEHC+rqCRzjMopxcHaU7nFpZ3xmWrnRUFtLM
jzHtv5ZhO4UwwPKrMQaMFkpbmmOuXAXBzpLQilddMPzbcp+jRWzUmUDQbg0szZunMTioCR4wGdeb
rmx/9dnz129r4WHNESNwPsidOkV1vfR1DhmtI48uyoA3Y6e9lUCy8MDmGArlMVXotHZjy0pvez2c
m9HZ1kl7E669koUFPgdR5OFYSmBp+7PjguBnGUhSRmvvDwUBfjc41CI9WeNKZW7p11wf5F+vXwS5
aqnb9efOx6CFhV41NJkoiwQYs1q5pi/E+w/exl8fQXgXiIHL9lyGcar17yookaIZvwD4ir+NGqx4
RuyI8F9fr4Glz5slHRnwwQ4VfXO++rRszPiswUrIGusBUONXAku7tGffKpGIlZX9UW74JEH9KE/8
9QOrzhtySEyas63aTW1+pPbFHb4RXl8mSMyuJYnmp6H0pu72tZm2bQYsXvcIARNm9Oim9l863hzb
kcd+8/b1I1hImec8hyDsUpG4fgmdMLtLDb9gyuXH1//0Us1nzm/wOPgYgw8MY8G7KCA+SuhgPSHs
AmXIYf/KuHOGrxWSIaoemLRgobU2BbewWOfUhcBmAAayuj7XrofREHMnxuF27MG9z0m5VmWlHwfJ
J+9zzkkIMInsmpzWZ9605bND8kPt9a+pcuEQ1lhWZNukvvTcY6eGTeexlpHpqumCmdZy2g/K569E
aXHKaS4jlsBerMxkDUZEmkUq7H7TEZUIp+p62D0yCR2A/ZBIWEqkbfGSmCtPWGIqyO+tCsxxh55R
BQcnbvgF7MCd4cBUQk0c3CPtFXeFVfBtTqfx1gO26MyygKPrTE5F7z1lMrzLveEBIepthAHkbpwE
/LCov5kwORkB8EX0c1BVYq98i4PWjqxfyBB6fNk8CAMOX8F7YCIJhN92X+6p726aMjPxiKQRfUXa
dy8FxDduIXWNEYKa/NZOxjb4P8NZd+4ZhtMOhi+1e2hSr7rYMK27ZuB3OQL0XdgmyR2HUs/i3fDt
CvVoPOVvDdqXO9qp2A7kO3zngMDqiztSDd1eg3PzzGQ9/hhDb1f7VlxW4tBaScOONsl6vrdzeiqC
jOYHjr5uEtUjJOseAajQdiu3QJeHVsfBIDMB+C3j/SXs69huilNv2RXOpCQ5UNLZe5+2w63FQHxo
DFw5h+pBes79QN37IaB6P3GwuA4TG0FuUiEEPglROzfXfeTnYfGWQz61hQTzYFNrvBdD++D45LYJ
4dxQ1vnLBHIbvIVIZTDcTY5F6j43xOhorLwLLTK6RewVZjsF5N4D4zqShjpRIEdzVDQHkVikwcXD
etnltrkQF0gYzWkEJ9okCvD2BcoC747vVmUETcZ4SJDfHmE+c2BjxfZWgY5TBVoxZuFTWJ5MVW+f
GEZDfMim8kxEjpdDtpNZOG40cXw4G2eAneEYjQO3Y/B7Sbz2HIADtVFuRzEkadQFJo+3mBC+dzBJ
vgtCNA4OAQRBZlN2mkblYI698i+aVy9amYMtgr7a1UMZ+ZC0FY8dV/3FUOsm5wnA4T6FIRwLUZ61
PQUghpfEtEpUpFrrxXYmmHrkPcVqy8MSCsISQoEpCA6M8sgPILT1+KGlE6pWYM/BuQZPten/hCIw
25KBasMk60895IdbgKQghvY/jqLJt6Le+s/kTQ9KBYXEDCLrcJfsJL8N7BEDadQcQtwfywwNZyeE
q65txhtTkWTDLdNOcS5wma42gxrcMx+BL/P6noutDKwnPnUYrdB1D3NKI8o3bbcKD8HTUdHboXly
YVtMcRA6L0ndf2NefRKub10y0fD3ru0sGD+H9y3Jm+Ok84tk6TYP7ZOPrCbCQM++y7Vzh9za3rUU
PpSeyPEKjDkEGW9PrYUayKixsCPLePCj4+ODSFKyh4/IWQk35rn+yfgQ3EIzdrVWl9jeZmqm9+kq
6ttmWUYPuQ1ZS62tZDO06bm0XP+PW3YGvXDuVXcVhKV+5FOWTft2yNwLdVjO0cxExjIU6Q3FvGkA
2bsLjsQ0YPaeFCCtVQaHpcm/pykDQNLti4jmfv0fO6lQqR1E+5plljjaXSV3GIXKLiDlvBaZD7YK
6FLlnUcY3Tu4eNOSYoOEA5KVyY/C2hs3itjjJgAmIwL47Sgk+wE/A/s1JLQ5hwo1200l/HZLDMMu
8LMcumIxWHdUyGw3agi1rbq5khGYJGQXwAn1JS2aGvNnkm0D0MHxFbjEu0hHvjOZVWGgqrhL6jC5
CZi+u1oDNZXTwiUGblODw2FNnOny0iAm2FPnfLP95liB/oYFRu54m8t9wtLnFBykKIDiOaphmac2
tGXJxmkJ9nTSTr+bCkI60bniaZgUmM7gz77bJNRPueX577LqyY1VI4+PdK/C8HsR1v0v4nWYEWrc
qn1OZP+foOxJjJwe3ByDV8kppqk5IRPg1Jg1aBWbHkXVTntMn0FPTapSb0Qgh1+DJ8XeG3x7G5Ay
Bs1I7RLjFd9towz8tgY0W6wG9oATZLZpKCuwFOQ9JuQ/7OB8CAEVTzeWHPFmvNoPMVQcftddz4+W
arO3AmWN+jwQbzCR6kMFVfwQMhhYqW+yI9XFFd50HkrN2Vl0AVytoWP5gStyBZdvNd2XiUefQ3dU
GwkgwCahbbmtBzBaqm7kt2Wf9jirAxN1TSOP4dAEh0nU/DLAjGCgtjy3bEp3NgZN7gWzyi0TRXfC
tPSlS2GU69KuZ5Ep+b2vGRAgk9drvXVyN937bPwDOx4fKgZASdrvDJdpTAJKTOQ3LGrLUD4PaWG/
WXil6OaXfyDfLaPaw+Dki2He1G8DXOLcbZA77B0TDhbbtJYV3LbldGyIbY4e9evD6Gf60ObT5G6J
J36gr+WXqA/AOs4t3D+po4LHWkJIqIrst2t1EBmWqV2/96aycAcN+fsgVblrU9ffwgPCtY+mTmGz
gcSmgOdmr1BFyjwL/lX2cEd6cL/6pPQQJ1XgnkbhPOP6bp94GA5/zMjSF9Y25o7kpXdQFQXUqvBG
exc6FK+rVGmxr7zgLlfDdO9Z0NiiNntGQEOr1SuBKT1YHHnb3mvSooyCqoULG61wA6hlWF7QAJY4
wWrYFsDREfXsEqydmKfjkBymMu8fABf1n+t8wGQuG6oXFk79TlGXvwqk+cgXemAj9+g5mqOTlWN9
FnYtNhDjpxQGNB2N8j6tEI3yot7ohoxnArdRVHBTsi0T2FUmLdm7vnG3mDO50TyjsBGGm7XQxYvX
JXpv18kDzMRxR0kLCcwYzlSkeWZ8cnt8AoYpcUnL2pcEeVlUF211b3iOd1gyslLx+Mg8P8tIZ7e0
xtSyqJqgvCdgF8OEDHVU56ffhc+w3XovHAlhrYfcgI73SdbfZaDA2yU5usbZN6qHDV69K8I1u63P
ybCgL8waU3khGZOQO9ziIrrJZb6baricwYZBQbWHyNr8zIdxQ5ELZ9mv0dXHqsv2Kn1ranEsRx3l
OADHLOZrzLGFGmY4b7YmDvQ10nHZJVcCXbgkORJCdwqxAe3JU8c/zpT8sSh/rYICP79ghfPGawDc
po8X4l4ADEI6UsHTUeX+9usr1ufXHGDF/vdOnmVOraTpr/lgvkVP7qVs6oswNjKDf7qSh/NmqkWz
poFS1lwwIwXfVpW+ehTZXT2NWx+T1iLhf3pwAloCvsrXv2mhdxzO+6USQoSMB+10GUrDX/KBnUrp
J6csn/5T6BYEwDHDoTBQAw1UIva9h0O6t8imyZH0rXyHzwsroTerDHQNw9kBX8/LVD9jLGuob5HC
bAa/2F0tDHQjdpgA1BQ26CnygKF+nhJrD6sMzJ7xWwyVbMAVtsPHlW/zefMinDcvOGoGxiQkvJBy
jDPWbIfkoQDA2fPehN0hIt3Y2CO0ZBtG1orOS0trtnedHqVYhrbMxWRecuCwWG1KzJTYCv38Aan7
2tu+dkD/P2CFc4sKWoxT2jfOdOlKFE4xSdKMSIC1ZX4gJ30GBeTge1Az9sOtWhOhfl7nDucNZuI2
DvH81LqYpH6oGnHpff6U4BqianOq6n739Wv7vLoE7MX/bs62qPMR7YDxIgGLmpxofJhEe2tscq+6
KSJ0AgxP/etjnDWYc6dvZQtTvIuDlmdSOOcRjBKQjgAnUU85t29grI0zrQQgD5rfZoUGujCBE/5f
x7kcfaQBcH1XmG1H43Ecqp2jbxARrvtFM7EL0xvbfQqqe9f9SUBzJGMKadG5QW6O3oKcwujaY3Ba
64wtUwIxAGpC7h552W41UltIJrbwqu+Qgn/9Vj7K1Z8suHmLGpL7qvc0vnLIf9LqxVb1xq7JsbG/
FZA8A9swigoOmY8YlbKTfTbeaX0irnmsrNcxfGMSKEx2V/HnlAuAyLwNtEQhuohT8zaUfTSG6Q4/
xAQjTi9rpZD8OUTUDeeN7T4dpTAgV19EXkR4uGV+G2D6PA0g/D3W+g3fnKX2Rk3Fvu2TjQUqYYBI
YEsReYF/HaLJ2vE2q3DJhowMfwwN2RX1uPL9Pieo4ftdg8hfdc2Gj9omkx1edPEkoXtGfr2BQVsk
6uQA7gUtDrnYVxXcn698AFAdcHMx4UpfYokZNO+IB8KeKmS/4aVuFSoQwCbZkS1+gBBwBUjI8ij7
3wji3DORoY8quClSsW0MMMho9I57vNyIYspKjUA6rqyyhTwsnPfO6aRqW1gquQTcekdXLT2NmDDJ
GT1cITugNfzBaHIWtbzz9gJqZ8wBnYGmuzcfta/Wq24KD0x3xcM1nfVHu/CzhT+LR8RuuZtUXnhJ
hu/9xLd2VQE4mm0rjDF06RtzBgAj3lCLjK7AVeH/qnsUQ8D/w+qS9P1qQIMXaeBzPXzHErLF+3XB
45SDiAWWcTiTMK2O9zwNweFqL3BdlNW0cc0IoPnd+sm0EFfnXe6iRHGCNVZyGZwBlZ57qp801pqV
Vfeoye16hIo0XFnZH52UTx7avOs9UFyOK9ollxFs+LJ9lOY9GWDKh3WMUTpUW0l0jXLTUOxGeAKV
BYvwkLDmS5QgpLmx0u84ngeOyo8znLvgpu/TrfLfkDuBgZOXv1aimvv5MTpvlYPI7MkUENQLAus1
qebeLc0tXIN/X9njTddsbHaba33XhuPO5KBiQ13YwQaqATcLo2XgJSHAXfMcO93hbV8NjrCBOGMn
HzgovGJjHi3EkwJzgVgAHkrpbc8u2D9f/4KFPHnedK/yJqN90iEHGDd6qrLfskislafzea8vnDfQ
WRqmWKqhhLK+fiud7EEmaKmsIiyXvvrszuXCi7d0wMCK+wx0wY7TUyucNU3T0oud5WGpuvJ+WlrH
PLFVJIjcOOLGuZbrPAtlGze7S32288ZTWqcneP6wHSW/aLHmcreQCM9b6Nzg4uo1sowboV8m4C49
t0dNgJxQ87V3WWAYSKwrS2ChYRTOG+gFHz2LlLZ1RqJ5HVy2eRuz8raGNaSf7KntHqGARlOiOq66
sS1dCedN8yLkwnAL5X3XI3uc5TY5DV7b7hz0Aqzh3Hbqp2p1uOtzmEV+vdQX8s95I70TnZ/Di9o+
h42Ngk17yWv7UIk6rqsqssHj//pjli5S80Z6ZaYBY8TOEIsiYwevZlFjl8cRCUE75Ye+9kHKzr+l
+XfhKgENfUbiVrC1fvHS25x32H3p+o1rQ07SAJ46YYRuLOkh0/2mhVTALdSlvZJojrwh6065C8t1
3nI3WeZzhgthTAUVkS5SC3M9WR63HSj9jSH1/ej1aKrqKV+ZaV24J81b8KgElr3Gg45d2EPpHznv
jnmhXv2k/fH1a1z6SbPoUlZpUtRcDnFoZX/aRsYe+k0jy+6A7ov9tofp7kqsWfqkWaiZOMtdu85E
bIpXr92WgIBMjveGTtZNYPpXk601Tj821yen6kee+1e+mNW+ripFrDMAeI8kjMNMnUQOR1j4kzAt
AOXwdm6S3LAg2VXFz6bMDyZFY69T97pu/nQ6dSLKi37rKUtuw+QhQy7bTCjCesUObnWYf8JtvIhI
VqeIWD7BJN6Ienzh7F3V3ddV+vL1y1k4WeYN/cR2x6Iy161cMqgUGn2VFL6tppELJ8t85spFWaNJ
WGid0948hR55Yb1YedlL63Z2YcToZ1VPLLHOyBs2g6XOYGZezYXzsFoJc5/T8V3UY//3ViDCDszf
BA9nKpOI+jjXcSP1HrPcvbg/lXUs+Ral891kHTwH/cj3HFYnqnE3YQCTDLva+gCK+aBxO/RXtRsY
YJQvjHtRQI9JWW7pWnllIRzPZQqkb6RToFUbE+b/zKk8JHb97OYpj6gFIoS21lAtC/trLkooCl31
KoDeLDW3HuOoAKNTBj04T8ZdJp3j6rJZeLcfl5K/tlc1JHWH6N/Gg9/vuzY8duODZUTcB86/Rb0P
6eRfn5DjAAlgLjjEgbZ3PqgwA6qDLfopXvtPrGqsnlk00hRlwCrElByl5MGE7AcsfcGOXNHKLZ37
HyK+v36BcMZRVabDUFmHWVORRJnzBEOJIqom+d5M3g4n9H2KX7c6RLG0zpz/3Q45xO7U14F1tiho
kFOCpm+ya7vuaFn01ki4V3wdk5Zu4x8H8l8/LdMQIlDpWWdF0eZ4rySUdBrGGvshewtgsW3paeN0
eJbH2n7zEbOmf7L8wzubBRVAjsIyEBQJnOL7JC2fPWHfWE73LtZmJxce4twJoZbegHQCv80CYIB0
32B//u5k5I0V4WkVj7qwf+Z+ByMXXUg7JGR53nzHpPeLm9P7NAzumn5tVmMhFljX3/fXO4I81BkK
G2NfuHUBUdOnZqP7i+P+kkW2H9YqnUurfI62l0lS522CFwIHhztREcx88Kj3d1W3N3rP9V63bzZu
g1+vvKVKjDXLVRDd+qpysMTr6YbZW9FiANVs0/YEF2Vo2FweAb5qguzQuSoam/oWiMBNKF4b+k2O
LPL4T5dau2QsIhawuF4TYi5UDObY+zxz/ITw0j5L/sjYnRr6g+UW277Wt1SM36EZuDgiX1P5LS3R
603ur1ebqQEuSRzgVLesTtchqQoSmfeqGu+C8fHrB734XmexRDDiFMDUpHFhp1EnYAPU1tukqzAk
z7yt5QYnYdw/bQi8vCvHlULb0raYFZCqWtpCmyk421q+NhN96+xpW2oLKGzrn0SmoTULIAHapnJy
E/8MIoC3Z56boixM/K2eIHSvG3fYf/0AP/8pwRxppriGdStDalJWr1rJE4A8kcvNGzbFv33Add//
tQgSWAPmbYdF4Je/wysYZCihmOA7SFG+/oDPV1kwh5cxYPv6qunq2EE0fOBJ+S2pgSKHk8Y9NDPf
9Roq+vMUNJjDyxLAoMpiYlkMdMfPhMiXyV6DIn2ePAdzVlkzwPqaQDkUYzXfM2KhMl0lb62/cnFa
+udnCUSZZ7UH2iL6x1ctTz6ZU3O9hcJxeuUVLD2a2UbnqiRQWSpydk325vA69or++PXb/fx4COZs
sBpOuVAiaHJuTPBdQEGH2mP3qy9gm55CUleN1tFC9frrD1taSrN9Df8sT/A6d864a5x4zvSpNxDU
BUdQNcM7R6mVz1nadLPN3RH4WqbBkGLGq7vllgYGsX0Aifwu75q1tuXCO5njvaByoB7zGh5XTjpu
+6YCZpRPK9FpAdERzCleQaj62lEYGlCQu6lOF28UMi4lMLUd/DT6ZHM5RiWMN9MBxSQI2V2fNuAx
mvoe6jY3ajjBDTEpMBENmVOD4cyv3+DC6Ekwp3eBBu40EzCycT74T7o13zyWPIls2IMCudej96DT
EgOfIt31jn4qLX1IMxWtXjgWttoc7FULamPqkYi4HeVTFgS3E+Vbb1hjciws0DnKCwV3tAFtWcQJ
od+9vjYHBVOxaCyglg3SnZW8f/0Yl37GLGJYXRDUNbxTzmWmgVGpFZhPVOYMqp18cFfe1cIumOPb
C5KURTmCsASXW39jQXlm/KrboD8brVLuln7ILD0IoDfxAniQxpM234u8vMmMOlnpz68f0+fpVDBH
cAniwLSuBEKPj3w7FG3spM3eY210dQDuE38XwitivUK79PZnYSMtpV158ImNU0f+7vMCcECJTbg1
2nsNG+vVXJlEmEgUO48HzVFZkweoIYw2tcnLSPGm3FdMXRo2WlGGTuEm4WOypl9YeBZzaE/pjKxq
iqaIrwZCOzsLjtBwo89gDohCfuSV0IiIgMCmjOhw+/XzX3ggczCYm+SkxcCSdc6Z2DRFf2OB341r
yga+cPet1ivn58JCnQPCHINeoYTu75yW1U5ZL2n4rYLrZOYWK4fcQoU4mNPAJo/5uhc4eITDn4uU
PZUehoqNgYTUK90NmJz7xKl+Obn5D4P8jqXByhNc+mnXv/8rOwvRKJsMwdxX4vNtN0EYSNMHUoFZ
b62htBdO8DklzEDWTj2NBDDop43Ob3ARMDkMgy0IBn7q6uHrpfDRHvv/Smowx4JhSiMfR11UcZH1
5dYfMAvbFfLNrT2z5wWUnl5iWphaZz95W0POW3horcC++sgdiBGhDb9Ip7rLVFNsITq9umYa/4cm
GvaGzPzo4ZgaEddv9w7YIck2HySGSrJARmJI/R+jVOjM2DKt0PGsVARROBqNAJq86KvInbhO89JZ
uts6FkWZtnZiCA3lduro2o1zoccR/B8uanAJy1osUsiL6/6Sih+l+4Y5DJeekvQyBdbG5GzreTfF
GsphYcfPAVF90OrRHXBzRwcVzalBPWHmP0qTN9wi0+yXJ9jh63e7cJsO5pwoHG+WtDmr4gyutFe7
80Y+h1DIsgJa4Zb9sAtzzvVZJANcyJ1N5sPysnFfoPmOTIsIV5vsBwcOuwcRgSbh3oUqQ8g1d8aF
M2bOmKryMcmCAdQRlJLs5N3uNquMx4U5uWAOi9cdMMKgM6MAk8jnBI4CEdzM/aMS3bsFaAs8Ls/T
6PQbhbMBzW2oqWqFdnQS3HHH+ZMjdtQeuctzRJORiK0FQ3BEfbLNjb+ifFr49XMvBTftiQpxxp7R
s4Yd0jUQEyY3ablyw//Qv322sWdHeD55RsFuqI4zApAOyKHFDXf5T5jM/sK8YM+OORBfkHQTFmA0
fmDow8r2dQiJs6MZEDM8ZTflaCDAKlv2LhM022yokW27urMC+ipFJSLgr9sbaboIBmfFY1PRRxJg
fxYDf6EK471OEdj5hkpGn3VKbtzCtmL4H5VbASF4ygdrK3LXP3AbVhlhVj9hrC2/5al/b5EWxHQJ
52vpSrOFByeigz0Ucle5nv3q8h5ATR+4P+pQeSOdMN+VWTeeWIGiW5oOZzjl/lrZRQs3gjk9jCSN
zyuORocMz37724DZSPw7iDSwf+urll0/19VlCMD5hxESj9Fo2jT2WTTtpqQwBEjwx/HV6Qb8x5xb
u3iF2dbZ6dPT119w6fu5/3sWpamjXUtmzjnsk2/5EH4LxPj29T+9FKpma0hCVZfYY1/hVpAjBbSK
kyuDnRKFPjg2mivgCbzlrH6swzUDyKVtMbtKggBHwyQNs9jP2a2PCUhfsd+rnZqlRzX714lFgF9I
fHr2dPLe/pezM1uOG1eX9RMxggRIkLzlUJNUGm3Z8g1CLcsgOAAEB4Dg0+/UulrHZ7sdse+621ZL
qmIB/5D5ZaCfI8w//v2l+kNF8DufzMPHFaXMZxfHo3u62Yc2Tn/kczcVpov+Tys3wMz+33d6X8Zs
3zDyuIxqAKRxV12V6OnVJzw6DRP5GzXjD7/K74pzRR3TAR76G4Qf9EUQgmqsCc+Kbt0f/oq5+dM3
+axN/6uCGhofmxY5Fpcp3iwgPwnKNcnu2z3dy6mf639/V/7whv+uPvcaKse1iTI4ROcGGtPFAayQ
/y278g8l2u9C83nyDYnEll3CPjtgljnd84D+QNK2LXupDo3zYRE14cO//y5/+DAmn7/jf71iKsu3
NDUbAiOoPY0a2jE1QKYzGIQJJ2TKkGd+TzJmTpG06i8Tqj/NBX5XV1OF4Gics4C29Md8tFDkIivZ
mbmMw3O4pHMxja74jAHqeI6k27b8/Oe/Bg796QX+7fzJlqg3WejTC4knJARkR66pq5HViXgFpL+a
g/6/2RSy/09rPUZBtzUhu7RQH8JIBPM8mND+S2raX/CsopVvkxLJvgNmIH8Dtv5BUJklvzWmdN8N
DZs+vegkEcnLDsv5IY7S9Nn1eVhgi3GvAmQZ94se4FQV50U1Z08GaFQ7vRzt7rIqVuB0lHPkn7Pe
AbwootPUTtGp3Zoejhnkao6kmx+ZaR2Qu1NcgHzNfREnCIHmfQ+6Zzu7p5TwEHLqLIWtlcP9OuTd
ERnVebkGWp6RM4BQzE3alySn1b8/zH8453/XfUcBRvOfh/1ljdR0xoNc75nZSsH+qh7403f4fKb+
6+OykERuoBgll2h32yGbsa1MVRrUad/8LY/gT9/itzMMOWVRbE2XXBI6jHdjqOm1Gz8TvdU0/aU/
+4+q/H8p435XRofR3i2tU+yyC71HB2o8iSodZzD8j5NCo9sDCKWhyC88TfSzwLwgrpYtISAIRHrd
SzJPEysGeGUrgD/bR1SeSCxINvGl6yChBqsI5EyTZ0uBavHJhetzqBW7RXoFEoSQilSkEpzeaZ3D
igSOPMgWREs2NeupXZBb2vaz+9IjnPiMaHdUPqFQ7Cbdhq97G4taN7pDjIjw8I1l1EZHpKP7o6GB
+tpTHSDFOQlOshGsyFITn5KU4q7p5fxNELjD//1R+3w3/rdX8PPd+68HAWq51WqEXV1cnuXVKht6
skijLzcAPS/bMv5QmLb8pVj8A/op+122vSKAQcg1ii98BxFVtsNLGi7bRWnL7qTMRUGkf4woe4pR
N9UzcBYHN2b+Mjc0LWLCn3xqeGFU+Lc76g+bvux3J5IOISJXyMC7SDrkT+PWvpjGmVJhP4pE2k2U
oO9Y2HI2COtCpA/1BYvJ+JfX/o+vx28nOJ0syMesYxdGZAbKlm2qKbB4qEj/A3EviNdMQlknO07Y
RudwahJ+6vN5OkEUmuPJzjGOv87St6d/fxj+1O//TlNjszAOfM/owntThxL8hLhva41Q88pouQMb
MWN3DHdB5BDdovOg1nQyb1z+5QP9B1FT9rv6vPFza1Q+YkMZAPFxFqZ72jR0sc0Ec/mys7jQAX9W
Q/hNzoJdkc/kKq7swxSSK8hysPljGDjL/YzAVfaOx+abWPFFHWk+Yo9AFHCOr6bPThins5K76TKt
8Y0LW/Qvjf1L8/qnwdvvqna1dApuZL5fGDLtSGAxTxjWx9lp7KvHF/4SUtUC4aHWYwxzf5Low7+/
fX/4LP+uUoeB2jf7MqB9Gl+E2VTpugxOfzhDiiEHs9/ZWfzlW9HkPwjj/+Xk+F1SvkP13ksioUYA
GBHCsQY7QDmVbgThFSqzNtTr0+4sm39KzBpg3G6R8gOuPWldEA6FzEjCEYLX4bQeC3hHVcseBCCu
ti+nOcJnoVwQcozxx47nL+pKjPD7+AUmMsRgwE0CWfEvsZpcbKiwMAW8a1mXiHekkHWYOm7CGorh
BWzL6o5I19fAE5Cj8HES1HOowzt0Ias8DUBaZnUDsc33hZvpiJksxAoekmihPFo4dO0hxsxNUjk4
bS/QA+DTny8AAZ5MkCW3fUvXx0iGHLKAXWIqvvKuOcg8+iVksP/kFrrFHvQ8+Mrz5RtPN36nRc9e
h3xb702jwkOTsv3gdj60v/zswc7tN9bze+BEl+9DloXBsUHwAhwe6zzJqJhxpQ6IH5NtAMZIZO5z
2U3VPIRtMexBXgrf2aya1mSo04WaWxnJ5qfUZoTlpH8euz2+zfE7oFJDblrZzxGvWNC1iH5fB1CC
YDAH9gYhLSPezocQuWH2LgddBlyhRCX3fSL4fcBTeerXIQqKVUYEYquez6e928j4DLof05jTAG7d
TliJpYKRig7kaywQGc5j8oshWOEythIBKXkmdIETJpRlsGOQBOd4Ug0jauQpXtYDoPRzV2cy4PIE
SjcMH3YeX8a5Jzgr+wbW5anBY31yzU7C+xwSVH5srDPu1E58o1+NRtpMHWiFr199sm0lnJWYy9iU
DaBBsOiMN0Djp1Qt3Hvn0YkMNlcXpcFSyDQJ2hcuMkdu0rmDxqCOkEjeLmWgkO15G2X4UsxqtS33
SYQPchAh9iJMkQMXGkQ6u7p4DSpsMTVKU0jEm3u1rdNB4nm/7f3kDisdZyQqpmMKvJvEsGYmgHCo
fgD2J+2yPjwks0nDg8JqkwGouYEMXI3Djia3wPhIj2B+BGt2TQw3zcvaRbn6Z0LtY985rq6wVI3q
TIcfxPTBEQMDQGZKqVwXX1is1v5A/IzgecReCPoGYIrcHwKuIB6S4EKO34n1nQM/SyPNzxQEszgL
96216paQsKe3mx9H+S53EclbpDvhrw54SZJH2DJhFvZ4L5JDI8EWONB5yrOTU3zKShVyiJiKMex1
UtrZ59mVg1wiwFsRFAiOPaHqPgOMIKv2QQcCJsctXvgjQFcpPUA9z9yhMWMsP4DKm+HDa2Jrxf1I
8Rwes9VadtF6bAHQAyEJS+JRQIN/XRDeax+6bBV1OwXcoYQQxqbFnDvHvvWU0vHV+KQbH7EYSWQt
wYtY7+M1GulpB0Zx+4Ukr8A+dqGT5ha75UCcgV7BExs1LSi/C2vG5YPmU0uvWdh2yyv4TRsW/DSR
wVcxxOPiCg1sT1ZvY0uhsU3dyF/wVWp9GMHJAXfC0SBTdzIN5/XYLp6tdTzMsOj2abytUHvhsb5J
1yFIa0OYH78xTJ4StCF9g8d4HcL8OHZrbq47FQtyW9t2MN/DPSPD1cfjjAwwO5lwFYVhC2XnFMh/
9XPigNaoEmgo8kmXSfSp32AKvxmhXY5OrMlRXMNOsPX7ecsHi8F3h8tKVku4xZ+H64oQ0G9qZ3o5
QLo30luCw8gntZaatxf47nr+zcaMdV8HpnJGCqUcj1Hl9bvhdwBVseG84XdqHycYcXTNc3DYzogD
SPpXxf2cXhpEtx7k1GCe2Dv8/Urtu+Y1g5TUPHICnD/6uKgj6F4i6x1ky8qG/SnMW7mpw55ns7r1
Pd6Yu4DFclkQXb8O7Ih7CEaMKJcQxoMI5NRHitx5diJ6JGEhQQAWxTyxaarGueujn/tkg/U4RPmy
tcU0pdYXrEmCSsA4GwyY72qzvmmCFeiD6hWQpYCNwGUfoMkIjbjMEcO4a+5xJ+7FHmncT3kCGsc/
oPW74Ck1ERiDColE2zGGxS27jTABzt5bTaLo64JMEnVoGV34d4pAFHId0tgsKJHxkP6yKC/Sc4Ml
tAkxIydR/E8ckgW0xT0O4M5QdvsMmsMff6TWWkilqCV0gh1RArClJRT2124J2XbrDEWLAoC6yLq3
dVl5DuZSPzevsHREFjr/1M38a+YlB5GJO8IQn+A3cSupHgJQsH2UNNVAYnrTL4ELjt20muRGkI7Q
hzwah5EVkbNRO1dcktwphNRjbPwOezqqeXyjoYNrFB+O2QNhB8GDA5qNTCHSO1iUdLeSwIYqy10I
Zn/ukOt0b61K2uVt2WWQFknqW/8109BgfKHauu5j7YHf0FABB2xNDkxSDCzqZRkjhMMCfjI9kjYI
5+aEPNgmcyWEJ4s5rY3ZqDgtWvh+x8rH5ey7TGjMa7/rfJCA2rMx2Qq2DzJhVdrIzzCbhYyBvSWZ
kbxQOY9TXLacz9iKsGmZEhi5cg+cQ9VQlej4mK52WV9nGToEzrndSHAIfYwh9Q8gtQxM3Gy1Zq0H
z8N4LTKvhGVQ6kcBjD1LJMES6zM9d3D7MiaiSrI8C9QF0p+VPhIL4KYr6ZYz89aixBzHgnYg3kHZ
9Jk0hACKqEceXp/BV3lJNgvRVpXZRaVAxUDyBoupCroR4XwDVLln0M98d0oDFdlfSTiy9Ai0XDAe
G7TzWYXGZILyOR1a1EubnJtEgtGSctEjrskyVbPW7v7YM9eR14A3aq63NYt/YYypoo90sLQDpijq
8ALGpOwXWExJsCUhJjhRGx8RZyyym1yQcDvNQZIBvZYgLxHYs0ZBbebc0B04+qXwq6Kd2GuWB/yT
OUe2Lrj1c2Cj92wg4SmOo7gFlAXXdy0U8veAqUJMgLhKWJnJVW8e+YElBxUKG17j+AOIsip7jgZr
zdu8UX8O1knVwq2s7Mf1U46PSBaAyMZh+gGVIJSvDk1kFh+R6DhhXtuoLU/rjGZtDoSU6HN1nAP4
TNJCtnIt8g2GAQzZcoglUFS5WB19txDyFO1sE0DgpKHZLgPTsn0MojmJbuKEEFRr+OhGXpcpVXnz
jwiomU6ZTC9RBlgZMEThgBM2169uzBHFZ2bwHqs29SQ7J9GMCajKZwXbeoDBkvyn8xy+iN02QXNB
YQ3q9DLh5gIUsBvIEx/3sDvbJcMDyMAgwnwbI75lOCJ53uAnycCDWhEW1G3d4w5U3CWeB/lzUxKX
Ycv3k9CJ+5Wmc7POhbPKjg+UcbXepmPj23sKTQkQits25c+e+tGfxnUbJIwyfZPQm7Sn3h8AH5n1
Rw7GY3LAejLMXuM1Xd1zskIE/8zFMPH3Fj/rAjN1Cn7UD76kAQBy27A37H4f8lZrTEv6JcRvFjJV
NEBE3Ug6IxIWn8vZbp/b+xBcCh3CLnLOII09tJtGdgHkpLAlkM6mM86KrWvvOVtFgIKyB4uFBWMp
8wHL+dpmWOh9SSC0sxEc0sMUPK/ayNHVUY4CaDwB5ofJcJrhql5SnuVNOeUqoCjO9iT9yRE9R03J
7OjCO2ZdIs+f7D7EYDm7gbgUt89pO8DBh99Q7dsBeVkxsPeYQoXDNc4mNSIEts0Gg5CVrtdRsTLg
cHA/BxPa34IFot2voP02qy7b0fsC/z2A0qpHZODjjAsCxx/W7RxLazEDi0g9Qth/JmBfPjIA/w7T
gMisG4UqfdlxopFp/4RnBeILnlqkZ6btyNwZBm49AdIy+PAO3NUMNGsONJC4ZSyDsAhSBp2tNf7H
/anb8CEGY23M3XY1uBQM/Gbcp1UP6WX4iEJBhjXgfB72hgCwivQJKDLUvmpia/Y45WPjjmCB8ds4
W2YoZhNxRMkluhFm3S4fECOFsuR+RxmI/A+C50rXE5jRswFlTCejQUH9OWVrIhtc5doaC6tbu6T/
OFD3Xhwj2Qd6Uxxmh9wPmoEax7e1GqHx++kZxg9gSgvkSYTE8xLmEiA4Shw+1Pq6dfD1mWO8YuRm
zqBpalMHiMGkK4A2k23umhH4x6UyA12MgCl1z6g8xOtE1ocEAWPkAcCU4FUaIAIx5kVjkJXUK9ll
L2iMkcC7AnyDXAlospBXVLbBxALsNjD9jMHWjxXCVLYlX67NRsO3GYKSZgS3PGgJr4gFyCwthhaW
le8migNXBXRTa1d0u+MYhmyuRYr3wlHJIhANIQ+kBrSNjz8yOWau7vCJSJ4yOrj1AlWES/pPofhS
taCQrQXs+5iBDgGzO3B7SxMRdLtjb980TaLo6DPCoW9Nt2AKkFEJtsCE1jXofL03EbJii3wiW5wU
8F2K9ci6JmmufkNozMmtebZ+2AwhxE2xiAGz+HnHbjJ5npO2m24HJNkReFJQ37/OHPOGdOo0rkeM
CLCM6bsSHdAY1Zlbk0pRQUk1deH2CuFhcEwJie/V6oOgCjb8O4aA9MMMKRkPS2vaK54VdhMDkBdV
0eKDcrEjPQ/U2y/txvTzmsLVUMQQ76JbI128FBH2DL4IkQqm8y8sjreLAZTqg7YzdZXuXQdQwIYM
WpGzx8yixUJJMoKIh67wKHHScnAgwD+YXfcw0wkn/MZ3epF6mG7w6ZqjEjwohKObfD93CLTC1ndf
UH0D2JyEIB3LbQL6ymdDCRvGdGxHC/pEss+nmSb8mALneWklDqgssrocB51cowjzmqgZWxRsECRl
4JjeAPOBLOsZig8E9iGtlVAHE+isj9bG4+tsZxxaCGZEhG8KTxqSZFEiqLSgmfsG6F+HtiwWpxFZ
1PXez2HdtDgzVoJ9ZbcwV2Q6zjGDx7wDeK4X2tgFjxws3zgoeI0lakzwGgT8sHQh4kMGvZx9sL0v
EPmhahRo2IYUP4/UyHGOtpnj9RckmsuhW8xNhhIBXUC8/jKGRV/HHsdHLAP72msYs0w8sQc2je3X
lrb8PIiJX9rMgCWbm7mggWHl0EafDEm6oxBlcBFAfIOyqckNwgrlslbetCjpGFPLj9W3WTFyZPW0
UIh8AewX2wNGxSHjZDh1I4rAoh02aCSTYOBI+0Xb7OElORq7sBuS5nosEgzqjgIzb/CtKF2aeuNx
NtyoNdn+ic2EAhjNbfxgOi3R/afb+NElJjzNceCfYtiVj9BVgHbCFALOB1DyKgEWDky9ZnxX1mU3
K2Pzs9hGgiefSGw6mEuKBg/DwSRiu0F7jF1CKxD/DpbDTTxBTtrLye8lEqvcYQgMcHIhFE4foh/k
fZtT8R0xbawgNhiGmoJt+NIrDvVgB7kMu8hQdweJYLq1iuJePSdCjI9j3CMcKhrlLyu24GFyDIUZ
7Mhfd8Tk0itlWXNvJ8XPIFTmQbEBw1AhxQc1gO9WfZTY0LwtOAcRZLxjylXBL8qPbcKBrYvHPmzK
XXJ/4nkkmlqHAWATadi1UTVqDZtkNls/YXKEQBqEOAh0ljv30es8bLiXC9n78CaK0315Icni0ps8
QdozgD1DMNfo1uO4mPe8uaN7Kq40Yt3n5BRhu8jf9e9h6IdXtpnmygLEi+O9Q4uIttJinoB7MqiX
NJuel51oJPSuCFL8xWXbjWWIGupOtGRjlcCmFAKdbp8fRIQSc9nb9eKROjkVKsqMuMOqauzudpS/
ou6WWNzHJFd5tQtAqPDTo74oM1z1b4xtcBQkjT5AFTv94nBr7xh5On6BQrlJC4VaNSnxdMCV1mMc
25aEyPiewgO+lc4O4VilUdIDITkFDiDXLYHGCsF0OQJx53QcKkNbas59ituvHgZqbqCLBYwpyIbk
sUFoJrsG05L9BKJZNSXrJhS0Eahcr+EYp3iK4S8PEVvfo0xJ8a4Cfpj55QdqvPkb33P+oc1EkyLK
AuCVmYtRGjersuSybugyS29zu+LDMoffpXbrHQ6F6G3CeuZjwnLswWWrz4swBAO6Dty+XB2atYtr
RPPO+iX5ByVb+g2x0KBc4RKxwY1HWMCvhqN+K8gY+7YSqJPu7D43QL1tNL+JxExwmC8zeeoWVG+I
rvksSgGfETcEFUhTmlaR+cC3eVcHoIWsPrNID1AtfY5AUnwz7B4IdBSoOwcMNXrT9CUlvU6/AQge
95VIVkg6CcyP/9EJgAezJGGH7CIAd7r9Yd5SnGxZjPPvYd9XHnzfUNVdkmlb6g7AUVbt4YaBK4wS
XY7Ni1ueydhuSRnGCPeDAZCL/HHHOvSEiQd6MxyKIcdgKOuRI7OEoSlT5YNTyg3Oi0YbRr41Yszv
d7LpLzpCcmC1pwufyjhtMPtYDJ938CT6bTbPPYv392Vp19MWZnNcB35QT3SJgx+BHtKjnrJF3qyG
ovxLTNzNJ++kfGG7pLYK0c8+OiPER7t3fXcC23pfy2nDaO/ABlhaC0/64bWH0O8+n626G1OIH2ue
6GaqMbNgtlToQcRFYCi/nvAV+YVAIqOOoGKytorZBBDBDvYnXAtZOI01YxDXlU2YNug5oCFYqmWK
6WPuPN5Q/L8bA7Sg2u/DATK/QuOy4IcN/FoEUiJiWN04AJnfZDLPECj5Hvh0ZuLsGMYTJI9oTlCE
xwiyiF6s7FyK2axoqoZ4UHwl3YS+yL3HJ7XD+puc8boJVifAUp5lDjG2U0sUngleurdgdZi89yhM
rjkFVezAw3H257TrdHxW4JR9n1Ztu4eUSaKKtdsVPhC42Zg5Y3jQdPWUYkB2AnzBQgu/DtkNbzao
aohJcQ0hbd5G96i9/IIuwS5NmdktlGjhWoulmaGf9y8BMTk/iUV032IZNuNjvkRN8Jj6iPgSBbre
jsE8iuXQgdP8sFrVvnXLjkY6kR7jTLBmO6xWojh6h8AcFQjNklnA3D0aVYYTIpOvcRgnC3paG26V
NDK9H9vA/jMtq6SnpNN5jQ4PgxVEGo7IvcCb9ZbYllbpvrYEj7rHTlQxVAYTGjN9yHLXHCdI51NE
QAPFA5R1esVEImNHj+3/GSuQoX2n4xQ+2UkM6IUmDupzuA7mIW1oeMYI8qHpHb2PRLhfIrTdCkpe
jR3dRDho1lINDT2CWwy/nALM/nXMe98WgNja88AWRK4RuYnjTlyDlnkfkjo08/SlGbUDXLqN0aW7
TZkq2RIRHoM0Gr+ZcSZ5hap30hBo6nU8Gm87XMngIusCBNms1hhU5sWgozZ9snEzXkmUtUsxo7L8
ZAINy1OjgCnB6eIgpIz6/WdD1xwQsCaHrmUkIAzXAAQriC0Mjn5MeTNUF4lUs0D9FKBYC4mBh6RY
Ehk31cZ2bWsS53l76liYARweYwF+QLzO4CoVMpmXToRJxWbHsPLwzGswujGxAbXnkxtIY5XfJVmw
lUGcfcJlu86ix5ChPbThpEFJQm4sMgG8ODCi8rYIckoxaR5HEUI7q4flvKvRm0pp3yDbqrd6qAYD
SVPdY/p0TlfK7jG3Tqq2p4C/8xjPCUINXthCMK8CL4UVALbw4UUEy5xAf5P3KPVAZJ/KTcctpH/Y
Nn7+KmHfFC5fhSlcRJcjVWoPAcSnAIolCVyda4McWLei6W/mAWsWm09P66T9D4C5k6RKBywQSgfc
9V6vUuIkIFmShQ+N2IDq3/cORCo+dk9I0fbxncn6DbmmqRO00lhN+Drh6ANBok7UCAEsprglPnip
KuaRy6DAJs0/aWH8WmGmj3uArJj/FcsYjjAUiT59E3nTqV87HUGRQ3uJaUE4gjHfQzIhbvhEW4Lg
rljZogVOfn8wTPDuOOkA0YqxWIA0RYP7wFfBm5opWMcqCUUT/Mxp3kFJyI142qCFtqUHrOQLFmvT
xxilPqtRS7WnpI/aI+553EzCDJcBc7HtQNE1fm4WbHMvHZ6pYsKsNLlpjGvmi5cpG7FPw5zhtIp8
2Oq+9f2bwbC7FprL7y5m9pUOkf/p0dhcMIDHUweG3ZetjwhFqZpB9dBxE9+vaG3O+Ghhwe/B5gc5
YoLtCt1Nn9IL0hqC+Uuk44Ud2aD7EXaEXPoSywF3p+KWDTdYYKn8h9/2CMu4CdU3Doxp+IDK379P
e0PEwYU2+tIKbMeENID64i65WcEN/ImGJ5mP2478BQw5Fv+xsAlPgci2SNcDIGDYC3+m9Axc+9uE
zdnZwpH8JQP/DdEWQHcncQfy0hzDF0t8g5rCLD9zvc32KjhWhLVC9PFNFzNyBiB/ul0c0E1NmCFT
FGO5JsHMN0VDZKDkO2u80RiQ6ggtaDrjgkM1J+FX3WLkLTqMSyGmhBXwmA4b+YnkEh0UNsByZpGt
/WU7zItx1AOWr4VEYGNvthSP15zqSgSTxcHjzHJNgk3+GuIcRTCodmmCMIUYW5ZUSHcdF2VAsliy
7hnplthxwvr2dcPVhst4BqUuUVuMPbDJ1IUPefTkA6p/qiYIazsSDfIddmUtzhgcdBSVIfJA05qS
UFz2cVUHR/Hto3BpDrPUmPnlHS6ZAUseIEKz5oCx8AjTTGolGMSYrD113WdenNglNu9TyK+j1Ch5
bbctb7btTMWnJMGtEvSA8mVkP3AJ5B12Vsif1TYHAyZV9iXdVgQdLBPOEPgq06sb0hGMbsAbsduB
yhYdGNbdWJqVqk8mDAG4oK9zD7snLObiEcKBrFpY6qptTNy3NZg9aPQTfzJp0N8PCVJ2MObUpybl
wQs+7dAShhmMspiGRceVT2HtZgwQcBeKIyIXOnyCJEdbkomUlMMAlc007AolnIfGm7nmLYqMusH8
W6N1k+vdNGTYQ3DUvWWE1daJzJgBhJOQ15UqUmAk+kmEXOZrsk0xGO79JqsYDObKD+bJhj6pCIVf
INnS5DRoBMfEEZaxSnl/i2bDQ6TfBwhZCeSpZT2CXHqdHZZg2I8Q+ve3S5/kNXig7wpSuRJfCufB
OHFZrLqLXOG19JXOt/yha5PwxUlNKiwmw3sMdfs75JVE73jYabXHjUY2g+W82nSILYcAo0jTBsJO
tfOad7Z9owIzQzqECGyWUVOlYp9xigfBGyRCHANN+RZ5NhyZ49nBZtvw+VzEP1OI8tem3inGg1XL
0v6xSeVywEQaa1G+bRVF9gjyd3waFJLbf1YbYDTTrvvZ6PgnCu4PIxx7gnvUV2CLh3dbi52Vw5z+
SyjCFJP8jlQy2PJzlk/B3ezMGxv1WHemwXZFwAjk+yH4vk8UFw3u8/gLJgtAQXZTBzQNbw6Q/hlc
5L79IPGiT5hDssd+Wr7MaS9f+pDFfbmiBjiaZubFzrsOdmhEDESgzFX7hHkE8kNyUPEhiUKsj0YA
iIfiBiqo6D2FKAevp02qHfIwyFcaD3ohkDvdVELIArSkS6wDPb/ZGlz2kLFXBnkbldlA49kC+Upa
WH7ekOtAt+4SpaFicY3AgKBcm70Z6NEtKy7CjgXYxzwY34bidlhnQoODZ63rMJVaFoEMBjSPif1m
93xTJ5RtQPRjlNpqLKv8FCPJY7bxe9IhB+E+bLbU1BrpENMv6ekOVN7mOti6m7kx5Lrne7a8ZdKE
+oKXu+3fEwIlAdbc09jcE0Tr0Nt9GroqFnYg3zyNdnMhXTTAkEYX15inHMZpJKi0FgHw6OhM5L7m
69SYjyxwzPhCjTKaXrMVf4BqA+RHVyBMaG3KNYZ/5xj7KP+xLj1q6BjpMHdYf3ZRPdnPLBxYbtqa
pMvypXEruAEOSR9Bza1pEXXhSIrSMl4Wh05SLfA8F8moSfPmTRdj58UBye7vEI5jXtBQjqiRehw3
Qyn73b+EG8xpj7nMXHMAAy0Ky7w34xVDlf/h7Mx220a2tn1FBDgVh1NRsy3Zkcf4hHDsmDNZHIvF
q/8f9VHv4HMH+IF90OjdSCyZrFrrHW3kDFSmya/JiIf6UeZC1xcLe2oXhRkX/7zufEWKcsbLmt82
Pc1ZEelPS8beCY3lrriWa+pihgEX05wsoLWrQgNYR6WyOqgGghqb+hiGjqtv0bzGyetgNDq4Y9oy
s2etaL5eLaMr1XNWtzxMNk5HxjZHK/snxGtg3aNEKZKvNBjqr9FHf79xGsS/2XoSZsA224AwHJpu
tByakdLFuGf0GZJNH6TGY6h4SrA2uUVKvDMrqV/QkdIKrHWJMeIaCIYhAzcexDTT5BGkwTg/DCnk
zDrrET0ZK79BbmttRDOQh7j1TLo8vywlCwo24PMaV9zOZZqMq97D+xpx79NbHMaWMb4WdEGp3yGQ
EmV/2qAsngawkXDTOWq51sGUuZ4yyL9+lsmLkxsw4vifncA4VDLtg2qdk6RXH0sbxdHVsBYOMUnQ
oqLwgxpBfeg7o6+atd9XQXnu524Od36aB7I9KN9KGIuSwFve3GmskohYtKpBgzbCNK2rikLPpxRo
y/kxj6aW7Xru/dGLV8MkOsZfz1rE2ciYc39X/PXZ2nT5hqYV1pdOyZVhJPNtbzm+U92wk7Ltrmqb
XL1PQRueIOF+8rIF+U9Ku8U1U8hPmm6Loh0MbDQTrzy18GHlBwRWvbz0HFjiK7cGE2LSy0qVEZYR
GMKtmBV8pHJwWwWfneDEKguszWJ5dc3ulA6UsSXIHwzQhl3FLzMpD5wnLHD7um7s5dVMJsL3nX4I
suICWaBVcw5M26/MNfVX7fLLsxJvfi8pDyBOZqa48NcMIjBSN+U4SbqVQTa3MuptsbSnZIHAxgzs
YaObgQcoCkum0LnIxWE0Re80tBF8KNpqc+EjrIYgR3K/UijKvsD7C3/D21cG0zoYdHdCMl7WJ0uw
mjVb7lIfl3w8CvYT7XBO8E1XpfzFy5y7J3OwM9LalKNcmtCGlLe/aJ00mqw+wMQ5hF9JambvE/PP
PMBzpQIDZuEgL0joXkuW8hJ7Pdf1YlbdPYeJlx8gtyrxUATZGN8ps5yGkyHNSR8J0Bq2FulP1Rrl
uNjkPG7MJlMbfKZhXmCLd/KWVzRhrGBkbAfjueLMbjZ8/nLcZFVtlWtkSc7G8sxlPMcugM67SBZP
vqH4sj9bZ14CoAUIVGBtFVCFAUnNzgG14exir0NwZTVheaGKLDSq1eyZnkdogWl3J6DG8jVFZDPe
hawXOoIY9dtT2mRBttUO7+9GhpDAK2ecF2lHbWr74lk1g3I2ZJ/NParZebnTTaOWZjVh71miPAd/
vTdQvYgtFDPZy7mjhWYgmdub1m7HOYrjMk73hC/iszFTbRQEypP04jb2fGkJCHFfTOWZ87tZB3gF
9MhCDjg66efZtqaO4ZhkvJ+TFTa7QaFYcxLPP4TEWm5BBBeK2YpSDCuqCXmVADKItZKZD4Id2p6g
+MoKlnXThEjmxJL6w77mAbAf40KAEsnSKKM2zsv73g1a765n2mVoSYdx3iAkq45FkfnLgX7R7tA3
i/chwtkk794qTZrk/Okh4TdLK5tq9S0ot4cY1De7S4dGwP/0wOZ/xTFvy56EfVWvbeGCDPomo+DB
h313j4gSph9u5pLCVFV1EK9GYU5nVRh5QXFa2jBtONX47kqanM7mHMo3uLz5s4p94ptCGaeIr0fX
hdWjUo1loDYjFcZTEOF/TDGuu8LfAzPyjyOTMFQTv6xklS0G5RZlQCpaUk07Efg0KtPFBQxhXl/k
xg5hQ7Ts3lI1LLh1oNO5KyaJeTRw7eLqDW1+lxCFnzTsNcvD4or2TRtIxX/kZdHGN11XGN2NqY0p
3MYw5N0G3eQi12HdVwwmyknrs9Dk9kV1BoiyxT6UGxcPfQedI1SG/4KSu8qMr3A9Nuu5GUH051RC
2RWJ2cUwMUnuRCq7Wr+Fdmi4CqyAEkqeQjO+A8DFCISdqC36L2tIE4s+QkTXABThGBbrWujK2hmy
M+xXs4mb9pm3ijI/q9IAXKo1i/IuBMbuVvziKv93H8riV2Y1rcUztIzplt406d2gIeOqznq8NF5Y
tH5EN5K9r7s271djCrAw9I38MXl2C7jZIVXI7hO7cZMLQJV3AYItkk+vZ6cwx3x6bciH/YFlEpG4
5XE+YJQbe85+YyyNS8LZ9cON58SPfH8Swcab0wLVqd8abnajcMGXL4Ura47LJDXEXrGA+XtyRRNz
63vAI1sUXtm4TkyFRKXSgXAPImnR+PhlbuqHlv937ggQaeikWvluHeh+k00dKQZOkrT2I85qt553
pV3RuVVgBLtPhsYMNy6qJJ6rpVJYvnSogWeVHSJcWdG85zc0rBZp/FZS1yNuAYSmOIg8GQfuChBp
aTdO6/niFCSMxndVobpD1WSOCwndtZxLYx72xyHQ6hHLO6UZhrD7lCSACtahgeLcVXpMDn7FSU95
5dirFbCpl0FwcA7dSN0v9s01kKR4aLiV0LTXOA7QkUuAylexjI27UaF0+TEmNXVkrtFHF3lZFR68
Ma4fwln5j2bohS92y5McDZYyDRq/JGn7A9WLv+3B6d4Cc/KbLQ1bRM+lsaT7rqRFkZZGxjLvw+bs
I2VjDPHPXwLliWUzVWnfPrvEihnbkhSJ+LNmzPBfFimmH/RaljcGo86lpzcBDUrR8fsqY6HhGMbR
p4eYPlOAY1/3PPVjWbfpvdvWpXk3WehQb8t4MMjER9HCzVnrszQYqxBn50VxbocUTgXlJ7anKi3L
jfANUvv9ksZp2HIrcR5rdHOHxqKp9b6uujRSbAkryTKNlVJ44b6r0XdOtdG+OgQThKuSWI07aZHc
cC84FdP1kg/NTzaTBAFA6zJ1NYA49amo6Afb1I3SJbqlIqcbL3BnDrHaDmNKSGebMypIl5+ethrk
WjTMXdXy9n3Z92byo5ryDru936T5oUvL9jr786rQG+kAL+nJEZfZGzKk1zYCv13K9I/t0I/1gvYF
rPKBjSRsNm1nT2dMKeKUyLg9hMwLCC2IEHAuKFpmd82y1ffPS2kjr6RZrSofMxmb9SZLZhQ7qGfn
/MWrUz2g3ZKTyG6R6+VAwVM7xF+QB/nwk7XHs61VDNTqbpn2FyPinKleKQ4M+moVNsOkSO4Mcm6k
knuZw9l2Qg/ZI1yW3E1on6YGnLlqIByNkadWFskwyGjMDEvtQxaO97rOQ36CzEZs2AUSPRFBPyK0
N5rjrTwptkfnThEhZRLDoibvfq68oty3Xew4r3NBt/gzJNXQgn3yDVbFKhU0x9FDCYwLqesKcFk9
1Va8b8KFIsA5KIbshRuErM5MoWDd1VcchAySPKF7sEhIZ7xhD/CIR0QJbH20Cqng3nfz+kuhteYm
sWZrPlh1moIsCIRDt+nYes6N46meeTgu2Do/ePldvUl7dJUbktvZYd2ysqdtFee19+yGdUc2AYOA
8qLawxbH26RAjPJYVjsn8Nj0QgUadQ4RkoZ893a28FInnfMLNwEYQWAPU0EefBoSJN4nKRiLVZju
Rkh3tp+woQ6Wu1M4UuzXrsszRYwAUtubuLWr6nExcjRShMR46gaCDf14YYqu+CyHMcB92nPlvtq9
BOQnlqx1X7wSPQIQqeNOG12UjAErhK9MqdngCwrg4ioejm0x6E/630kcWnEG8H77qIsRCORxkh4Q
pZTGI+w+YkgN0KZ++IE0mr1biNzZ0qDJT2i5CogLLZrKI41o68AX1qtfmJ14x2rAV6hoydX+RCWd
70Y8lb1zR2qZ5gPYaFDkGCWlV7xbAZ8pSprRnJ9Z0OmbHWpTJXAY/mKsXZXJdl6nY8fYbIxx8lSR
lIPb3up8J1mDY4dZ5JSN9FHJk0syPADijBUYZyNLzDeJoJHa6qoXbVjlxUQvcCAaTuwc1VQ33YSJ
YdUQrXFTd6ZNN95CcSoZFtOFp2w+1b5p3MfgsNMhzuM8Z+YkAWdVp2FIswzC0E2OEIlxvvGTec0/
l2edT/Klx6+G26KwqPdthUkSYlx4es/pMy27ENHMU9ZO4rbIWueDJc7Jfiy8zMRelJM2h3U3ssmc
OBewiDCb3c4khWdfLJRuzg3YpqQTtoWB6M4dQvG7qlyvffJtPdm3ZVou0Pxtace/saWCLE+iXj7B
JWZn33kBHb50L7LNrF2vaT44A0zzLoYmQ2dY2z5Kl9Ad8V4Kz1HlRz00vnuFKpzO20CzBZryYQ/g
3DYVznom18pKyEQtB/eQ89W1z/08hQU6wtqqETqBTRT2xrVpkU+cskIaaJtBLJZVZ4ax+dNx4KES
Jp0xCMCtOO2SFRA8speI2DaatvvEjIF/+aWmbRhpB3kj9dBtJ5AtAh8aT/y3k0udNOMR32JwW3VN
E5+szinjjarn5NkZ6/QdPw4Ao5sK5a87qpsBzGgRCsZn+C+3vmlDI/28Fnk+LSx1PFhWInLuRxNp
cL2As9GZ1q/KZVp8xMhBuA9UJn4XiJPZ1fv+ycYzIbdV75MdhFd0+p2kMtym3tLLvc5CF4VUnRan
sR3Hc9sMtHYvkw66S72MhYHaIEtofY5T2aWbKayLDwP2tD/XaRL0G9cN9c7zDUVmcVNSgJdf5d0M
KlWy1XGWodo3jTryZi/4RODjXtpYZrdp40M9BanNSsEPC8u/LIPedqON1gN7gikfIcwY94zEN4E/
SUjOV0k5OfF+bGQVnx1jMa8uu6F2UPKajWGcXPLt6p+N6rO7uq59vRq1Jx4FrTwOy5EZ5Lfk5sze
SfWgwr+Twsdgs9QEjXVX/QzMCOTd0QVKrLY25ejwAMa8nAw0DIwwdBjt+17E9+WCpu2hYlO6d91J
Qd7iZ1rHop/p/KYL298G8Itv3H2DFdn1nOpshcB0eTELuRyaGBveh214w3gRI5LhrQmJntwFRVCV
5+V6bhx8nFVPqgjFg9mTVcfez/Kym6osv7eT0IfOyYuJWiM3zOIkSorEp2DVkDU+Kx8taqTmvrJe
3NaVE8CqGsrfISdU/gs7lB/shYee0wPpy/hP6estHmC2xPya5DP3hQlA0FMVrXrn0+aD3duV3aM9
MUA0tgsSPEwiziitR/yQS33PYKzmC1QEgbY5MWpfFGMPgPgt7qRDuwSS3o2is98mlMVrP+XWPddI
rx7RB/OQ9XbRLuQldaV86MdmaB7ngKvilumH4wyNUK7IMBCo1ouci8upfYdC0hrOpMskuY9BHFC2
vMQh9jBtBeYpkIP9EQ9509LvDW2H+KpOf+tUmacMrW+/c4WZtPcGOtSW9k2ywtZD1c9McirpD1Tm
9q+qmpi5JmSw8Q9Is75BKWFktM6YydfsUIS4qgZLHBlZYUGR1C/eAWnzFL9yBeKwIhJ0gmto6C0K
0VmUqzDJ4+KEOp4ma+j3OTxPTjsZm7lHAwzXQNz7ulC6yC/GaFENGLqtPjVDTQIH/aw+Y4cpsL6I
qW3L+9xWffeUYP10VzmmoTxqghiTXxkKj43dHBebSuOYFNJRpXD7hLLwQSdPDKdiROuwsalplscg
xtlBFIAhD2McBxXoj6ixcZuWRElp0JSt+LqmyHWbviFUSuvH2iSvfhu06MMHCCUu4X9ouljaHaoW
PVofiZeL3wxRUOV6qvpt3qKK2yIgMvQxxK+0jqXjfNa+X+dbC2yXB4OFc5PO9NCuvHGULwbePr0O
SEuVaBh9zg0IClpwVmQOyJh/NYkVKApVggO+QFx7NhuQo+qCBZ0C0H7lO1ZCP68/xlt3jqczLDs5
OuRhUEfo9jmLJsSFB2uZBM1TMOFn2dij0nfJQPnbppe19eCZqfNe4D35NY8utN8cAhKfTXTS+XsW
W2BAlkbBFbaN8UXTZ7Vxu7FcflNPbm37wR2Du2Cy4PwGoxxvuwRN5JHaDvO57+Nl2KTCbKHnB+nn
hzSB/2lY2JKhIKw7hx/LchKvd7iiguphruvQ2vQ6bU6oeIwnW7IgbsOansQtV7kxUqenifBC6Cs+
ZRpT/KxbVKyrNJg5rGmQqMznwvI8a9dNFVuOLo0FDygKnIWrsqx5ws7zaMTHXk8zs4IcmKfRbAsr
1hG5p6q9hQHXfNlhh9R5RXLQJNDj8uCDUGJg2mIYdfKFMqar2L8bBnEwfN3abxVgeTSUsTVdcFX5
w6NSAQPb0tjK/eFTfzevitYozU1tBs6Nr/+RfhFkcgctG5S3VWzwkgOsxHl/Fn2bX3u6IUq2mGiR
a83I5gPagnmJmi3+73aNQMzOARF8U0r+06TRo7nWqW+qnwjnrlBeluQG855sAhzH+LdvacednOca
rCfkJCNnDE1GWegXmbIdZSfp9Q58Q93S+GBWhMnoXb9oXjog00KcMDLbKuoW1aJbCBHMTZeZCmED
ISzEVBWbrqTwUbh9dwLiCgKUoJXoEjheH2Yci03dLTdy5EC7LJxx9p3pmQizIqwAS3fvBCTaoUAS
Inw0a5NyxHlyx/m2NaR+F6RzXRNom2LcNikYZLjqYqjms1X6wptWnCE+M7BnUTneGywP1dJbDyFB
6idvDtBOXodGJ/Iw8j4NoRe8aE6wHUAe6cRlo390s4NUcs6JV9HF3dhdp2JfuL9agOm3BHXpcWxd
d6Ndn6lUwngCgyNV9brY2ODHo6oFW8S9VbF0NQIlgAg6qCI1eNVGVIUMsNPHIxRfWJ50KoPHKXHD
HUuQQBdQ2JFlc0hnyPheE47EJGqFwQFG8poV+Rhlj649z1/QDlaUd1cKq49rG2jaK+/rKUjvF2L3
bqaiIWO/RHvW93kpVjkRy+4aytCmT9HQJ7atAvnM1QuwylTe/+xi9opVKkX67vQSq1ZNj90yD3qd
VJ58nlsTbZ47zS+wV92TZ+NDWZWitt7Clpbq0FFwZbWXjY/kkZF46WTEPgN1zDwbjVJnmzK418ZB
9c9d7RO8WAT6JmtHapVKqd4KkgS6KOWtcMC/+asWfIa3i98hD7Cq6nngjVuL1Csl5Ofo/8BBYn0Y
2cz2ls/u40J1OQ2rfk7dIGW5L5VGk4WQttkJBrHbgNFm37cImVYa/e2rdOz80irdocxjtNq6HAeA
gZi3VhSSp4+m0SRvNU0nZYS11yXbb07XZehYD9Lsr9dWMJXbLjEQx9ZOe1dkBYeNpsvmpzvn6GLZ
cpMHbtr2OHvLsp7q2fu0DZMZGs1aQF8gUvml7Z2jAvQ69ZZtvzpuOd/XPuohE0kvCaQChAD1bAyh
hHbyR9JhHsGrkG9Gj9ZwxDrJfciPeO79pf/CF4EbwsGj2mnNbJRjttnS1pLceDIAwHBSY35lGu3O
Q9nU+9Sq6YmiruZ5QMz4lEyWtyZRRm+9JKkwf6GCIZOVJbzblIZ9DTdspv6c4U33zmgFKY9YGdZi
yIutBvstV6ZoYAKg9NbY2jpzS6nYQt3obD1WBVid4jmZt6bvyOkn6KZn7W3IQrnF+Dm8NoF+RRSP
HsPBEtCuqMEC1RA+wbZF3XjTxnSoST+bYPzJKTWkP0Vx3rbrnsbGJZpiybJQp5Xc1g7qr924dGpH
AD2FyWM5WlcCIwzfvCAx0q3BGMgbyQJ2xWTdZtlb5gTgonEmnyWBPnu3ToNtYyIjOMbGgC0JCvSC
RR55rXakybPsZ9NCzGntbMN+BIrO6M498ZLSQdsOI0f0OGws9iSDCakq9p26ahyu1thtV5UeO1Lo
FmPEuTauJywKe9mr6Vem0YKCtsBhgpY5Fg916CJfxfZKkC1YT2s0LVoQJ1e/YJtIlLBZGdB0wwQS
kubmLLmtqhCA+YXGZBKnHXbkLrdWoFsoE6qYasepi4t7TPzLvpUTSp98No78XGg0Jn0VQJrYi+rZ
kpvYj8uDh9TnSKqBunFSPCtzihKiN2fuA1t3oPy5bFJzA0eH/igm0uYDsl71+EOG9mkin+uz5Dr6
lTpZuKlsp7qj1bh96QrSqmatdDRaXb2rTf8aUJBLo17rMjEechHK37qyq00yhKCDk9E1ke13TuQv
AfIXZCydi0slboECjfqzwrP8tMQ+SLUYvJaxZEGUFAtkXkVqdZs0mCBiY9uAi/ReezqgAEoD69xa
RYFULBe7HmRoy30U3/e+1k9h49ab2M7zJ7D94HGsUH1D62RVtZ16vj/ImxSLMaj9RRJ7wpuOovq3
cjhDjN6FXcdF87GIYoE9DhoZ+YgZViSYzWtULlOFYKdL8mjKJ+NoAgqvO2UqENLOtuiytBuSixI0
3IGNHmZH4ExjH1RcIUy1Z8fIooF/ccXQsUauJx+a+TABmOwJHit/OJnrR8Ru5BEmNzSjoUQWMBuJ
zAFNreWdoRhmM4TWyVggCLqy8Y0voFR3XM76JdOiuxgt9kq8AE0B6iWRfIdOPu9ItgqtrWrtJaGQ
rhYpT3Znndjdr8wNINit4N57xlc6dFs59umwDxuvejVVsFxnzcW9nuad3fyAjApuATWG/DmRg4OH
3clBTEleBgKT/k8G7aXi3EHkHmVZI/eLh6OMvBLchko4HM5LM84XVgm+urQy7WWNXqfr96JGsgBj
bgUe1Jw5uGsmq/6x1GNOxcjVYL8b2oUYGwJm/GTnmfVECW/pldWT0ToTNd1Z0l1JaNJfP0oVk5jE
2NMhk/JJqYgfJg1WaUZay8zZWk5dtRiEQurESU1gK/+YsrytvobKh8ZKPIJDDvr6px/bQJvGXiNS
qNZIGGeW54A16RoFUhvdLSl8lv2GPc8nK7f2ayEvYW2mbsrOUejpWLpK+TsC3MMqAl7LQL25Zr0o
HSwfTWem/G6Pv7a+kEARXjppTY+DkrO96XwNu8yQO1cnY6hGdYPTKf9R03j0skyeLiNQRpVtHa9S
8bYEj9030pU3WV2gQ7Zq/PrQbkg9Z17NKC3a4DkbOiTWLtqOj8yOdXx0Gkb2nzkJGB5SYKLpEKZo
/a7ZqNtIdKp/R91IZNA02q59A54b+zszKwT9XmizTklhZe8z6vsHx9Duy8BCASMEv8s2KtLMPY64
iDVZjCMObKKEuuChNBPVPuRxQ+VrXm7HisNIBuENu1u7ocQLO0eADnnekCmEfBU+dbg0s2lt7WEx
zxoX7qkfGgH1Ca037HALAKCVcTw8wdjlXANFEjOXpOpLCiKlvcYSWVSNYjzksSXGlVJk2OCmzD5H
LxHmapkC9T66In/AQqnuQpChYt0Kxa5BngDbm91Qy2c5dKezEcrnkeCd3eSn3k0V45UuA0d8jRKf
CGnBSnFMG2azrfjzzuEQ+PauXIb+bKFkm+lRhhbOQ0CITRqzokWunWPaCtE41mHlbAN0XuII/cp/
y2nUmGtJW5SEA4KYWQVs5TDS4H87Z6jFemwRLRLAwPDKq+0MFLVXHFFhOyNEHawm+JUuiMNXWAfn
Xdf65q1wF32YC/gw4KQkPsYdTBqBi9N7S8EjNtJiCNVhDDXVTqxvWxoi6ju2VEImoHBpaMnn+rbt
SnUuq6I9enGcnusmjyGLB+fJrwyrOOYAj7tplKZxDoY23Dl5SFiHIR4pYtYHN3bFKW7jIjwWTCbE
JGi19/O59+7rNg77E3AAgwwe3ty3m3WrZ3JTAAx9YqKhLaZWxveo4JeT7nkxAeSbbQ+DQgwOpBwx
A9URT5bLflejnkxJUDhlMDAy4l6x3gh1ZTaOs7T6HaPDgzabu7fEpU0zvKY1RHVb+j/ZA2jaLgxi
NiEl79q007DDVmwmkWUMo7VJnNwcVo6TFrcKmcyusUlKMlvRv864N81DzmXKLDnK9SgtsXfV2Emk
k+UQrBu/MEgaKL0N0uSXUuC08qz2pbKldbZINcGXv6hdHS7icczM/qOag+6+88L6wLvRPLjL4jyk
KbE3XJump1ek4PuUVc+GjbG2yPk5S7Q7m3QMOoE4rPrAr6tvnH5WG2Gx6qx4mSxOVe3YU4Q/iTgc
jQP9jFJl8iMEUsGxmtoZ9ITYL0a/YO4eQ3uutoxDQA0UJfe/aOkxb7V3DVkYlH4QVlN6US+50SZ/
mHZ9schDP7vhw2LU3h2ObvHAQm/cdnJwbywkuejt+UXXR3NAMNc6si522IF9k/CtooQX8Fm4Z6CV
7NYtS/nedoSGupC6rJzJPO1ysjZ2mEq4+XWHK8tx8Ekt2aD2KVjSTVDHah1w6H0IAnAfA49ysmSo
seY68QAxhAEwSquJG1lprEV5Hu7tHBLXlDGpI1OaNz970SI/BU1HSIIobie6gLcvNn2pQeXNKdkH
TdE++p1dPJm4DFc4MgzCnCR+lB4j5RpPjiFXUw/82fRY3pba7C/EfYnbwGoJ+UqU3QJqAQmuqNi1
2WupLD3ngTOgnhA4wuMFPWSaTwRG0FCFQMqNh5s5J6iqlk54LMkVeKJD8grwJ056l0jPup1HX732
rfmpFyd7tTwrvfhDWtx5XtquE5vdzyzGck+om3dyVNdvg6DxCOQMYrmXuUtMFamTKzI22uu5BfSN
iid5i1PTHjYDezXJazkKYSQiKM6vL6VTTD9NS4sX1Y/G1pjd/AS8gOPPGsuN76AhSppguuZKpuYn
F6//4RkoYjVP6h2ghoVWWYzqnBodbQwG8eTjMuQbHM8WIu4GUKPdk1kJnBhV2YyG5lDaZKnobUjk
c45bOCMB9leeN7a8zbmsUmT1SrT92VNoRcuVKtpKgSAavojPZlo04AflEPrjBbVQ5uYRvv6qpDWS
iZk0MYcSxArRErE3vF1Q29U9W9QCM0Hq94ADhO156c82SGfJSWCzFdxxv2LTWzVeiVjotIAS5cZ2
wSufMP1Su7oNFmQbFwOtRPP7v2MGv4mN/iew91+RobrxHFTkjnMEpgJM7BqicBMV2E///cd/U7DJ
1fW/kaQdYixvKlr3mM6cvpntHcL+7NSkBYzvvDHDmocuBYWwfhi5+WWF442gHax00s90CP+S4fjd
Z/wjTpqVzvLLsqZ5WOWExWET3Pbl8LfGpe9yNv/sfXeMpEBcjxswr8Mntp8Tcpp1lesj/tRL3C43
lTd+sBr+KPW8TuagjqDPlr/Ejn4TLv5nD3xRVF5GmJ1NxmbhREY6HC3ktqtgvvC///4dXn9V/1c2
5B9R8hjLK19paR95yH9Kb7h45rSB21z99x//3Sf4Ixo6aWlUr9hPj5xldwsqc9TB7k04sZD85W/4
Jkrzz3L3kawnjFEJSDuFGIZexMq1ruHafvxaW/ZLoY1f//1RvvuL/ghiTnt0P30wqqOnppveSnaj
W5wBytNVl4ttnmR/iXb95oH+J3D1Xy+tL0kiA8Ccj00VOHfQgu0Bu/+4/u9P8U36+p817dlk4R2D
mD0WQCx3rvtjWPxbIIatqjDfz/o3CFe5pr5U7f77L/zmAbP/OCMCh3SgweqnY0yVyQZOWGyYyN5M
tCR/STj95hmz/zgBMGlYRZKl1hEp5meP8oCYUY29fireUZb+96f47pfi/O9JZ7T/hJl29tEdvbfM
63dNU/6lTO+7L8j+3z9ax/loox2zyaqCyc4ztO78albN35qCv/vz/3jDPWVWuW2j52+q+Bek1wNx
lnuf6+wvX81378Ufr7hhVUNTFJ04XhtC3F4fs8L91GP1vGTmK9ll01/+nm9+BX+2qCdGDA/TFfYx
6cc7oMQX1oi/vHLXV/j/OAT/bD7vrAapRe7LY63NYFw382iTjw8VXY/+tPWcwAaYC5evfq6nvxSH
f/Nbsa7f5r/ecpfUUuE2nTx6VvE1iRS1sCl2pp395er45rfyZ/X53I7kmzkZRS2EVcQTErd63eGa
d8piQ97u5r9fi+96Ff7Jy/7Xx7iqQ/LequWR+q2boBrWXt5HVmbdJoAtwZBjyMh3MmYQr7PDWBZb
1PN4anvr/b9/gO++xj/efcfBZGojwIWVviXW1wJZAiYyVOf+5XD55rz854P/6wPiBwhyYV6zHczi
jnzZQyaTEyEoG0UFe2+mtFSQTe+Kv5RjfPck/nEYVK0kfSITkj+6YTYmsNhag14dVN3vi9F6aCv3
L8fOd4Hq/2Ri//uTMYN3oeOPxyGf7oP8AZFN5DTWwVEnYul2hrMFw4K/+v98ff84JhgElvb/cXYe
vXEjaxT9RQSYw7ZzSy22JMtKG0K2PMw589e/Q61kvmYT8GowM4DYLFZ9le49l6VRc5OwRSCT9K00
qoU8mZlOMM1Cl1t8RIEsFrdxq+wEtbrpNPNeCZK3f+pj0xR0fLYWrlC3vo3d1Di3eHKi0kgeCPq6
/vdn5q9pBLoVWiEmMp/MUqW7yTLv2MYuuyoL1eJS/MnYfS4UuGn8Ofr2OAq1vr7VsVetnVQKtz7b
kC3JXRsHSqAWmzvd7NdKaTprwofbx8gSXsDeLtWJuXccP923zgY4E/6m7DW3kCn1E5dGHCSxgZac
Y2dWzq5lP7rDn5tuelBoKxSGWK8D3LNh1Z6Qnj+4OjQb3EoPmK1erjf73AAQJ7UD00smE2rQ3FaY
Nbed0v5uFJker3f2EDxIEqeBJEWsfCnDdGwE/9oUk6VEGiCdwnZAamj6O4Ai8pTnXc3CyDgoqrTv
8v5JbI9dLj9Dgo42CNdZD0THNESz5GhOOJ77fpYcAWwWmmF87qW+MSk5HejSRrCk+hYpmbQLE819
IGRky5V1uXaSHLct57rHdmgQ+Df+a+3+yMpjVupPcNiEhSEwN4InaxRovWUnSCnIq54zT+SY5Y0e
y9LONPCAXX/Pr9in/39PY1rJ/aEbREHvEIFGEeEQ6BlWoSGah6as6qNWVNaqcrs/SmaVHLxHCDhH
piKbe69Egl37p8KApNthetg7RWCuJZSjsDK5KOZ4oobGgvq+58z4kLm5vksrEUgMIcnyWiuLpNrI
/dBuXcdRdlgLULxbjQO/OK/UA6jMPrcrQhu2HLj+9BCEc54KG2MndSlqCsWyOFuquzaVty5d9in0
5dhcdzi9Gy5EHOFORmBzGKJY2Yoi58SjhVbZx1WQYcL2BsNEbKhFR1/PpIRrz1x3XgEFxxwQ4pZl
svbkZ855+nvMUfLRMFFriZxe3Y+61qX6c3ntZnztrr8Nfw/ydA8BLrIrY68pv5De1OkdUHl+jr/m
jmkvFhYO6lMjrdqTXqFe747XP/vMGYUxnea4Z+FQTSoiG/N5tpJkAOLJmlQOfNUAQP9w/e+AuZZy
iMM9ksKWY61MS19w+3PxZ2a/rv+My/XP+KpB3xpAsoIxf7dPbS9VHkIt3fqwL1Z54xx46+uP+Fpz
Xejg02nQE50IMVgR2zG4zSFLN7UrWRsLxgS5n/7ZHMJ2XXPeBlhaOKFzRPFeycBW0fnrbbQjqOFN
IylkYUh/NfClnzMucb69cpNy/Vr4dWxDfZSAu1mPYBVXdfsrjMX/uAZAi1cf4iG6EYgaGvRkoaUv
r6CM6WxqKkInl6DN7Ka2VpxPvSRNb7sjXx8z4qMDDJlbuIWFx9yzxq/97RVRDEglzPjYht63atSf
WXkPoNkWSbFYuX1st5q1MFldXs4b4mT+TEpNBRHh8yfr7i1qWGNzQRwDqhs0l9AU4+kf+9BkTkTR
lHKkr9KHTCBolnaXePci3iW/ijapEN2iYzph4ng3tOxNy4yf4LXvdMV76IF4rDPuV67/jpnhIk7m
yB5sVEQITGzLanrLLfSZHLAX09K7VZ08XH/E1/HApf4p//3xLC0BfsLJrU0i3Y1VEnAxOIq1A+sD
yKSOYIa7IXo/Jz+4XXF0e91FKFXfAyPaEaLiHSr0JgS+ctsFad/Y4x5dCQOV2olRQslJ4D/pyGxP
iFA2MKPRIw8/r//yuV43mSxFpymxbog0jpIgPpFOuCQBBnfvuIvfUkTktVEsLQ7mPsRk1Z5B46GN
SuqWaHx2QvXDK7fwvfZJL7M9GHpoiajjT7n7JxMKuD36TSHtKqgPmBDVOHy//sZfG/H//1a6Ne7O
vg00seHyVk+T1HZc7CtDjlMiTp6D4Yh+/Vc93nNVpL2gVAm40BTffAv2bdWcsUeelFx8yOqIe0qW
dnWHJlhFr3/9d11uHejtf/8sVeESRgu81C6tETQVnXXm/lUJVEKqFr7A1znZpVcfK8K3V2exKNUs
hxOoAaV5EERTtjUHak7teb8i6L8nP0G9gQ4aH5oal4gJuN9jV2wOKy+BFdmEAw4XLGv71qnxx8nB
TeFWrwIX3eiFcbomUE9ujDzsD2UYozrhCevUMPSNXpn5wmnEzFobjcPfb6GrColccZTahvgfFxJn
Bb8BtN8btap/QMgnJjV6LnDNGvFCu83M+7o1qZgmF9XkKiSZHZTCmcAORdG5oNtm7m/S4VzuYBHa
9mp3m/shONWOkHXgl6hUFnJULw9S3ZoUUitDXOLraWY3QNYFt0FqdoR6tnf68LFU8t9BUeyvd8KZ
iVa3JsWysaCNi26I29h1D7Ji2L7VPBLP9FOu0x+epezRAT9o9UHIxc245rr+2MsHI7o1KZ8kd0Gn
9tzU7tkbAZZO7z2V9DP95ELag6OLQtVKXhbXcXNDbVL06kTXmlqv8UIghNRV79XMjbNSk96pLawU
L+9BdGtS6vyqCdQRwsH+wHmFz3zHsuU3aScL7XV5BsfM9fcIUBpqRVrQIQb5mRulz4T4mL4ufuUR
hNGlQ5avW48L1cKcVCSFS/cwJsLDhuVDDjx7qQDhoFOE96qVeyfTZDVWrNDsb2uD217nMWlx05Wq
sa0UvD590qXgFeV9EqmPqMZv8nwvV9XJZMekhSCyHVxgUWjdJdlDkSAC8OLPOtY/yHyKFtpp5kOb
k3pXcuxqaH3EG0T1c92bj7HW7j1dgG++u95zvyLqLjXSpBhpDZkgpWGmNobh/rUv21EDjZl0W6P0
vE1F8w1PG9EJCO2Aw1RIyFI5uVNi9a6pkMBkmdrskkz8ERtGfEzSfNMqFtwvHyxuUHAzB366XgOb
kLe0qbQOWSTsQ/B6T1WB0j+zzo1JKr3rG4+oXJmpcEetS8sKT1UFcDAMs3pTYPOGOF4E+6JtzV1s
yh9amwVYPN2fYt9Ba1hoC3rfpaaYjGLdaIdIsUJubXtEx6JbbnUBK8T1Pz5zeaqbk0EbAmF30tpC
ol+25zZ+llNS1MRKWTF4660rcReE0x3GVom0AM5+zt2NgBxp4fHjYy693GREk06oSGhNcluM3BPs
/bMbdc/oiv+QOXfQpOqJA+st2vpTmbYfrPquP3ZmoBuTge6mCFBLhDq21d2H7ckr1ZVppQDuRIh8
S7eec01rTAZ6VIT4zxAI2xZO8C7z300HbqKW/EFbszOs7lNt4akwfBHA4Fy1MZBsr7/fzAA1JgMU
B0IKjG7I7dL370zhWZWyg5gUL4tF7Otu/cJ3MybjU44ikpEGMbeF2Io/wqREZdlve5kQtAACyAoZ
OYk4iPhZ8XGC4bnC7zxB61H5SEtzmbO8TuxXrGbqQ0NUDliqYSsYzp8+TPqHBJLg2tRE40T64B6O
89pUkGokXQjlttcfsZ1ADvbTn6ifLGBeNbdavRfqI0waKhpT6vVmnJk/zcn6RMLxTEdxM6xamKD8
l9EmVpc/0cN1q0zqt3KYfZAMff1hM5sd3ZwsRzytqwrBdQuYIrV0HEo/OvSO+9Q5jzrmWwjD63p4
J7/VqvuGxIToAI3othKyZz8AU5xGgG/yLi7hLKY6FinUs+wCHnFlPFjixm2iOyCD+q5so5/Xf/D4
uy50AXOypoE3SDhMHxW2ypqt1sNbHAyf1//03PicNDx+5bhxGie3jRRgQIVqjNxhQoVHHqrhG95e
iTtnc/1ZX9dtF97DmLQ7kYJOD3Ymt93Oeyee55hUbzFok5CUWqBbW4noYWTL45EM9q37zLypf6c9
ca6SCcFoaWkjz1RCY9KchqA52HSpFkWo7UO3OXZSgc9Jt0nfORhFWK8EQ9+BnYSyoO8sWDnkT25q
ZN+p/iGODpjxKm/wn1Gtr0NT7bYOXuhw8feN082lZppMQ7icmqgjqNAWIpDCOGOdMH0Z9HAjYnCQ
i+YgSgI4JX/TyuUm6hzSpHT8FDWXF8M+s7w/iietHRlmAbFveLZMc4dyjlXJ0/XvODNYjclEFnM0
GrRGldsNSRNOD+K4dbaeuPFcIqcic6M4HRi2ha3D3MMm09bQoGKRK86Emb3IdytvvVi4yz2uIxxV
ZncpPuHz3IQjU+f6242d8ULr65MZS9Q10tSSLrfxsZaIBLWjISzdsoyj6tLfnsxTrWmS5lczG+Yw
slaKY97AHPwADHj9p89tfvTJbBTlGH1H14kdaPlaEDQgcVvPSs7y4D1bQHRXogU2j9SENUvbI2Tb
l+sPVmeGlD6ZpIIBNyGHI4FdFkAyik2q13Am0YLGug4+tTJ2mpCpa13ubt0QphvJIatedG3T8+7U
WN7K5i+pdI6mH287PEubCJAGCI1sUxrODQEe7loYixHPgPzFSZMjbuLqoauctZb/tEDkxFLIykni
TEQXf6kcMMlWfQw5B2C3j0cgzTTC3SC/Z53XYJl6vP7ecwsPfVI+jd5SEdpVgQ1gl2TRl17WzmC0
7VpwberoUyCWWCn952IgFWjIz4kC4eT6s2cqtz4tpjKWa4FcFxK46ic4Ya8BcJWV3phPXSI91s7D
9cfMiBp0fVItE6U3K/5rAObhUXb805AoWCvdHTmmh54wSdXU7mQEm1IqPyWOeFQl04YatiBonDvs
0mWG0rcTH632m8Sq6dLQktawE5GP401yWce1SXBDbPZOBejWi0STCLl17kDXdPirXwUffuYNF3VH
VdNxUP2+3hzq+NxLQ3hS/AwF3R4pCaFNDh7ZTk19T5jAoQ7J0EgH77Mgv4HEPmTxub9vlaEgPMPS
SCFvvRcsbjeK+ywN5RFq9iPxq091VcVbDlOdO94k3RJMdtA0o1oRGUUfCptb0xpWnOBj6OBoyGxf
LaU/+EDm9aEND2aonHIxuRUztz2EJSZ0R9qPzeHpyoNZ6rdeXes7T63eu6JVjv/YApOKLFaAkDMS
pEiubkUoKLD++h4avewFmyb0PBTuRbUBnb7p8D9Dn3LEZ4g5pNrBnsP6Z0dmdqoz91jL/ykaUOXU
0XPQKvhnjLTybskw/gnMovnhCZJ+UETvTNbWOSa+qc7TvVtrybHVQhHCsxdvCVbI1yCIN0Ue/wg5
je7gaa0J0QsPYQXLYIySqxL1ANOIpbLWndTCWWiImWKuTQaGNPq98xFA1fQUVXAVXHB+BEG0vt7O
c8Vcm/R8uaAhcDeH+E2Vfajmq97Xj1Kjrg1ukWS825Z87sQKR52+gQr0j0+dTH+yUhawrwL2SGm/
Ta3s3jRIZYt9fYPlCgIpgc9eZIeReDJD4Qxmc6k55wrN11X1t5Fet6kuknUVcZLvQ/fpMmLEvPBB
7THl55FHjBvSedMCa+apSnkMJYVZwSjjX4ZhlocklfSlmjP3ZSfTqO+1wFIMP7Q79RloaZ8f8BLn
EZ5KGVEVEbQPxAC9Q/fd1kL0AvQYrKT8O8yM51heWvPPlHdtMqO2amxCOTYDu7HM99KDR+664sEn
AngzeGm5E/H3LvS08dNeKGnaZBJzcegQ32gFNlnIK7gaO4E8c/CW4FvMB+JrD9g57cUN7dxZtDaZ
uMSGUzlNg7TXu9wxl0L6n6yCvSZjuI8a8kqd6Ma0rD3o/leAzX+y6M8QbbnfX8kSCNjr3XzuC0+q
eE86T1aKemi3ZfppsirBqn1P8VmYm2f78qRGGoU4FKZohTbCDf9mtPGNER9BWWzHqdLEnRoGOQv3
WNhkZgsrGqOllt4WnbjwTeWZeUqdjOPGxAFO1CFG8iLd6WMMRG/cON6DHG11djZa9whrUpAeuq5d
dZBtx5MSOcVKy6RTqvJNrGDp6E0whg9BYBfEIK1CIVuqMmMvvtDl1MlCGL9uYCDJCG1DRlkQtfGO
gDqi5Mii1UuidZqXKsustZgDtGyk9KWA8pqBO2ZSI2znt9CIyBGiJc3Zl8700s+ZDHijUZrOrS3f
zqwBXma/d0RzZXAY0D4oVvCaqzb4o1tXTLD/RpBDvA9a9Q4nNqQAP95FovMi60vD8Ut9funXTIY+
ZvO+d4QssAG623gUayj4uaP/cNLYesmJV8TEW3SntO7fYIoqd0D+4aMZYemsnZZr8I3htw8+BQzC
zSBWBykbaNcKh7LbQLwY8803sqPIN2af/5IcCQ6EpKxqJIh/IJ7/wGixpDeRx/5+4VWUyXdugC8L
FvnK9qDmNhnOq4TsjSZD7GNCz5WOcaJ8dlrALhJzJ5GrR1Q4RFCoQA+84rbPd7rwTpEQNC9/6/RG
P3tppmyu14CZPqhMPjopc6FIygsLW7fskHZaj7g/X0mdvgX7cf0RM0V8ajka40f1UgsD9jkO7GPv
HpL6KZOjvYDywuoXlugzL6JO6nfdqkNHdL0P0C8+Enq0M6LklHbCQTPChXIy8yLqpGZLjkICNtka
NgKPm8KTt5U0bDjnRCfpnitR/Mc3UehG35YAct34cZ35fBL4nYFLVnjinfOm2SzPPnN1cbKq0iLM
V7oZ+zb4OEQOpbb3uyxZDSY5eb3FLK6edO3Uk5+0tpTfnO72a5IRw4WJYWbe+do/f3tBI0v1ok88
OoTeFpBNAVv4AGLNsN5f73Fzq8ava55vT7CUqJVBf7Ej1cjsbLqtETv/qVC6U4eVEwqVg1ypJ9LV
gCIMcDEWhbtzp3vKZMbxUL2kJoHCdpC2R6LudSpNvOa07cYZRILRkrNBZgdZikSr+ns4beRaDPJH
IYQuZrxip7nCvka8cb0hZlp66saLc8dscA4FNrSovQGtEnQvmafYiBYeMHeLr0zGhFs0QaZklGlH
6TeGxqvFCax9vI0qR3Ft/uaFaBClzl483xmr5qVqOhkehY5LIgnayMZdv8V2vpFIYWoq65dTm0cg
yNtF6dPMeJ967SyVCR/wfmSn4Y2uFOBaQS+ALjo1ZQKLUalf/+0rTdZhWt8GdaA0kW2RUXN2Gt28
L+Gz7igx/sJ3mqmOymQp1uL1JecZZVOVWX8audj6qsUCs/lcvCufaayp6U6pZI15BD1nLvkHdFlv
487IT/R7Zeh+tdqSbHRskwtfX57Mpana+wWcmwjEF+HVUlfU60QgTQTS88D9zi9knIEGTo607ywB
RR3IkF7/rRGnNry8MWVBqprYhpqyayrhF84WrH5i9zuq/skDpE+9eIIlk/QR8J04yhV+uJ7qk6Wj
FS/4P35d72wzmlB96r4DbK1DWc0Srrr9PQtarn92cmLuyEmwKzG/HSz1oERith7gmUK92ldlso9I
ncTvsE28Jf3PXH+ZFA7EG2kDJCS281p8bfLwlVh6iAqDDyWhMFeUj58LLzyz/JInBcOSXR8ogcCT
nO4NTjMmGuupbfWNBXY4AlKOx98mzw2uuXy/8MyZIvW1Ifk2AVXioJMniVrRC4rPwDD/K0TzPi3d
p7CBWR+Ga0K30KdtyBBcqe1NcaNo0a2rFD8Ty3hoQYA1TvJhlNHSVmNs1UvDZlJiYGODmgR9aMdQ
p0vlyYmKW0sLN4FB2jsZAclKDB/KMfm6iEfE9rrKCHjxF3r111Lv0uMn5SfxNR+zDxpSOKnc9cN8
uOHI7mikRvDc6v4n2ajSNo04tAq5WD1KQ49+qC1/FlxDEKTAqXYutRmxb0A+Dbc+pF50Uogh4tDL
fAi6EYkgmZUKxa0hK4eY+9wTvK0Sqgp3arWS3w+WKzzDja42ZY4wXuy6z86rolOoBFuJ4NXfSp8P
N+S5JBsxCqWFBeNML5j6E1vuKzHZt/Q8C4eQKozBNqhD6hwAZ7I2cl53UaYrX/7CU8Ni4oCi1A0k
oFUKBvsDBNjKK37Verf2yva25HQuz9pVESX7LnRPopItrFbn9thT26LuEtun6RyH4VoI137W4upD
0k9YWyqCl6tr2KmxlBp7uTPOXkvSNpnE0J57CDXRA0hsmHEhcG1sN8g4SWI+U8NpFy5oiAF39YXf
ObcmnAqIXRkcRVmzMgP2RjCsZtwVYpVs2JkU29hvykeNBLCV5cfR2iTdSarDJ2jOSwNwpgh9rRe/
FQSjbiKwukpoF4Z7QBaUvHWS3m+bEny4yTnwylX0aFU28ILloixWQPblhWlr7s2/ZoJvz845KHTg
a3KSV4RnjrFofTPYkDpxshx/neXcD3Vtspf6+sNQqlNoFtvrZXDmTO3r8Ovbg/Wqy1uVHaadx0m4
KzOOXNLgj95X64AIz5xYcwhY5hshMc0/rvy/zqK+PRIuvlzlGWdOjcgoc41jpssE28ArjIp2XZrK
nWtGe0k2biThc7HAzQ30cVB+e6rE2O5K5HP2mANbmb8r7K4QCVel12+dwn9fVG3M7S++vvG3J+Fr
zw0YpGAGELWMV9661RMqB6GfLICh/i0DHyCCSL43Am+btcpLqda7RDd+EMe2lYyFDzuzr/jaDXz7
FaZKxDJs59DmGIWEENVAUCq9g8pZ6rIzw2VqXIlziwgxrQvtqLY2GKzg5uW3AFtuyFzbhjIhPqG7
58zw2Cxdsc+Nkv/zdEYmWJq2CO2469YtaWmoPj69YnjjOgcJnm49mnp6AOBFzpQJLT8FDLm5Pk7m
TkqnDpWmRRnsF2Voh7oJW/BF4tzZaC2iP1+MLtvHKfwYlkW3hsdUp6jIt8eAvHJJIzqzFpt6Qdtm
yACn8uoikjBXLm8DrtEEyKKxgOchWViIzQySqWGl0GFQRjGH+aDECKf27jQ0C35R3CfSufSkzeIO
cabsTF2cRs+yOYdhZ5Matyuy9FQxTojDeNQsYohkgcVOpd9CPV+wWc2MBnEy+nF3GJ4M7NJ2YBys
h0zaNHFA6KyxtJqc2fSIk9UbUZswWsmrtrMwIy6jxJdJD8iHt0zW78jpuwMEzF1I/qRa4TbIH6/3
ypk9ozhZtNGKUS9nEE0G5beVjtmC7lsnOM+L3+lyh6DxJ1UzjRO9J3nU1mTrJjOKBAYlp8wZyjIO
k+9MLYpvKybJf3kdberMaAiRk0uTp0W1B4VRvCmSYCtw3yBr3kJHmFFCaNY4wL7VRU1Dp2PBQ7SF
gGV8pfxOzOIED/+AUNdu0OKPpsYEDk2soPIr8h+LbXl5ga9N3RQdFNCe9W5kqwah3GD8Vkmhflxv
ubnvNPb7b29l9XKepgN/u8vkXUwotcSukGw6d6UY6aqvSR1owoW+PvesybZQEGGptVAp7YIVcmoa
tmuxQxv9nyqY+AolcCwuTDJfG8D/35VoU5cEYTEwDcHic+4CmXvVmM3eiBuSQCKqrRHVBJm4Fil8
5S/Ake0x6dEOCWF/JmCGM9kAFhwZhlGPL0xgfa873jp2a4P4BKjJYlNrSHMAjAMf6qCDQ/pf+N2X
x6U2lYmaJL0C2Ap9ZEbGSqqLh16viaVsyDSD6HX9k889Y/IZyOTSgNy5vh2p2zLtHzGl9yQKcARs
KQtOyZmDCDKn/u5Wglz6etixJ80qThr6tnm3IOvK3CWtQkjBSS6gl9oMbdashAy8jujHGwjpSEtK
9T+3Mt7F1F3YoF6u4Jo1KbCxY8ntoNDrUFz8UUF4eIX4w9e9hVXp3OCcVtKssAgbJDEYsuir5Von
K0GkfP1LXZ67tamJxPcVxwIHjg3UbP7T2dLcQXS9J71kE1R9epN4HIJdf9LMCkmbOknChPA9Zk5q
TLTPWnlfqaTWp90pV/LbSiGX6MVI7sUyPcXeEhphZndJwOTfnaRpPDI74WraQp7L1gpjxklH+CmQ
j7VLhTFLs96XurVhC7GC6fpHqX4iU2hLkk1bVsKGvhcM5WgBfyYSIZFWnu8CLSBaddWTl3dHfsrj
QuuMH/NCNTHHofStSjKHFUPQRb49wlPgnI93ykwIO4vkm6Ax3rVq6FdEMR4XNbwzvXa67sgjQnFF
cajsBMs0IYXKxtVHIZAfvV1/p5kqMF13BLoBaZKwbJu43OR3gnbRUMXmUdHljaWmT9cfMlPxp8uM
AWZq1mcBWUv9e6tJz4F134TgMocHEqIJq5UXBsrll1Gnqw0uuYjSCHlOBxeyKrfkc67i8sfiAfjl
r6FO1xddItZcGPg1O88iJz+SMzS5lFeLts/L7UR619/9ayi73PHzGAtEJ6nrQiBDyBSa//pCjJ6J
nK//uBj4b6BRetK/DXh1qgL2OY7oHAOAo1RFYyVZ5ywC8DGu01y+5a5/h7D1QQaQ0ifDmbOe6x1i
Zo+rTtcyZN5VsolwwzYAVKBddf23KDTJGGkE73ZIceqUFsltqe91I4TcqDm1RAdUkxi8aXxCJjVC
VTRJ0lZOF5NoKSfxkt50rhNNlkK1bKQ9ZO3M9oxsX/vuzZgQXuXV0+JCbq4bTWZeQmuaPCGE2ubD
noo6vw8G5diVubLwUS/PRaDbJ92odgdPULAfwLHqHuCBDzBKMndhpptrH/nvv94rsDVaF8fkoLtn
scFaqmnlm1yl+spRFibry9s7dTpZOzFMnrIYCptQP5KnlSAlYbrQP0D3aFuijot9Cc1cYk1RRUq0
8GLjKPv/6g6l9+8Xy5TBDH21Ley69Ot3wvaeOdyKMBl44bCr5bg9+Gmp9a/Xh8BMM+pjDfg2l3gK
forCiiqbFd1Oj61XjkwPhKiQ8pQt6PtmyslUJa8RL0WAcFfZmQnrXS/zlaTFyDHgVpryLpLV+8wT
Fkr8TONN1yjA76sW+C5bnl441qrykcU6MGhwT2k8MBvvrrfajIJJnS5QhDYgbkEWMxuUpHkT1ZWw
cwbkfAnZtIQ/m8qafJdgVcV5tx/MfQFC2zVXggejYwj3svcmFQQS4ciTgnhYGG8z6h91uoLxOrUp
TDRud0Wr7StSDcjJwJYiIk8Bh/JHKAydqPuQX9TVySb14P4ZXk6YHy5uLIKVA1LCTZuVBIVjTZp7
vAG8f1cXFRB6vcSgZJa/rrffzGea+hdyGEGNqEiV3cbVIWiFF+4inwkboVeYt7VTP15/zFzPm9TQ
nlyrNCSt3tY85Y9TpUcvrW+9yHroiuKVafpx8bR0ppZO3QF17BJzAmbO1iLU6ZF/B+v7j9WL/11/
kZk/P13xAUNwfRKDEzZivrUS2rJhQRF1h1IRxeP1R8y01f/t9Uip1ihrZKCTgER8zEoRm5+ykG9q
Sbija5FUs9BPZ+aFqR1QGmpHMcmApa2a9FnI8I42Anq/6+8x07Wm5r3AJAhRk/zUJryQO5ZD0BER
8mENNYEeC9KAmWnBlP+umVB/Y41g4dS2pOgjKzXOXPy1VvVHWNtko4cpu/Mu27iGslRuLh/LqVMv
s6oRzRW7QcrK9UA43KrND0LyyttZyOxZZSrSnalgnu//rWSbkzkIrVAYQE7mDaPupiTwgd4QfsKU
YBVkidLKCCioQrq//slmpD3q1LVsCEXZaDp9jzAk9dy4zOFmZYorIOxAPZHA3KmRqL3IeR08Rrn0
aYQQHq4/e2ZkTa3MKA+I3syVxAahdtvUpR226cHBjn79z8/0xqkF09JkNa+IorCLJI//dKpvfUJ+
907kyhOR6FH8D2apatXCzmNm46xOvZaBzzWsmJqlHQuEySrRh2yR0BUaN1h6SGFS175ZoF5pk3Nl
kj47wM25/qIzZyyqMRkUYVsUGdZsGjDNyl3tAy4oNIg3eSC/914frCOPMAjZN5/ITRI2fqt+qEnm
3MoyJ8yl1eQby9V/9ZWmHa7/opmCNrVNDi2+/8bXSu5BCUOSCDnCUkAIiXRnEX295ltvc+HffOmq
MRkwZJrUA4GwpV0p6s86LY5i5HHfmf3Mq3+rz1NfGBkPKPQjubIFUHx6HNzA1nl00+jM8RnJZ+xZ
CNK43nJfqoELS9CpCSyOM0KUMLufK2KdY0sjXfDQx+2a2FsSfkjLCTZD1m30fE+cwVoLP6l9LIQ2
XLps4xx/72uRnNTUW/g9cwsbfXJoBmU9JstO9M+qV+yRZ3ckrVbA4iKUgOrwUonKqk8/BCBYVHt+
6zDa1npAWNJv1bln1RcpnymrG8Vdusf6UmJdaqLJB49LxQtaMjjOmiM/NCIfO+kOtU4cr/GImnab
58QhhRiBhU3acOOUSOuo2yWwnH25WudOtdaVXVd9DBxyhxHJYwSEdJpdeck6b54DI9kYlHZjyar6
pbK+8Hu1cS77ts4PwLa5vZUFZ2MYU0VYH6Z3celu48whWe/ZsUgmImVgQ+tF+Mb4B02pa4QMSq9G
/0trjC35aRhX9nxah5+WND9CKdq16m8Apitis8bZx/OP44wEMn7lc3/I/xz/oVX348vwb4sL8Jmy
PTUvdUoflBVoy/Ogm+QW9yctY6+Oquj6CJjZFWljOf/WWlUsW03TOu05UOv7ysIDFDSPIs4gV3QX
ytPMzDA1HEmSIFdyn/dnEa2CG3HL20QnIwc3M4SvZbgwkc9NrVOzUZpJUV+oJMtEIVlDnvihJ+ot
GRVntSqweDV3pKidQuPDsTbXm25uCpr6jYaylfSARMBzGXfRvd7qCjoYgnf8PqrviFGJyPYxE/Nx
1IpslMw3Id0CxjQcY3hY+Alzn0/5+/OVEZVSYY15toT6vlTKU2ya94kQrWOv+ZEZyrPb3nafht+v
O+dHm6mvVV7sNc2/SUUSlGTEOwuz4lzlmpoKiVYrAyUVoEXlfr21Yh0BWmN7WY4WfpDCPZFCn9Ta
G7eNnFXsldWNQ8D0punI+CD2bRVI4XBXqu6fwjR+KnoarKvK7DbeUFs7wx0Wbb9z42lSYVuS3NQO
Y985K4VDZCbBQUqs2yEznsBGKCjGjUha10GxU4WfYiZsWiLBsy7dlhWJklYJ+mXh043LhUt1alJX
a1fUjKTszHOrNq+t5OBFgE4RirVMiBNZZXWx4qTpsTZyuzWscGX2SQk4NSwXRv4MrUKdGrlETxfl
HD/S2VHFP0WaJ1ujlI5Isf36bqRTrlpsClUZbTJCEopk13hPrfmq9P5vxWnVQ22U9275Y1DUxz7x
N9pIT070JZTK3IHl1MglweIMCau2zq3lh/ucRNEN8VNM0vVRiH8ECqCm90pPvRWRmukuy0FntWb8
X0tCyKr0NXLHHhvi1Ba691x1USd1skFXBwAHH3iqt6eCXL4sT274TibxmyYu2hYqQR2ddP7P9f4x
s6hTxxH/rTDHwDk98MRQrMSC0MfgQDrOI1GQJB6LPfrKz+uPmdnhTS0+pHTHST/wmFqUiWnXxb1T
vTlASqrwUNbeSe0auI4LNXpm7E3NPqYqNVouBjQipmp2c/ma1MJbA67N9ZeZqYbqpBrCxdQLTQnM
s26FBysoPoLMvFXN6EM0lgIfvkwnF4btl33/23cJgZOiY1LMcxMSTBf2nB/0VbbTenykWSibG1eR
zR1RgOmDrxAtnbcp2d1DtQqInT8nQ/UZl+E6E2VYXNxkE0KLOBLpAlA/JXv3sNQhA2ATIUfl0VeE
j/H2OzCrG0KMJWz4wqNIiKI6xtATHjdsxfadDeWr57i3GolQYo77p9FJ/ALO/55owqHLguT39ead
QSaoU5OR0hexGrkxtdNwzrFr2D1hqywH/wiJx+JHYY/lF+fSktA9FhscsP/j7MuW48a1LX/lRL3z
XAIgCLDj1nlgzikpqSFtS35heJA5D+BMfn2vdFd3q1Bi8oYiKqJClk0S08bGxhq+Ov20z/JPbDjY
JCVwoZe7ISxewMNsN9c/6jdz5L0B0eKobcjSZ1UtPSqHEXJvcHAcmm5Ywfb+yS5hKavg3lrZqfWE
ilJ8SddMCJkq/wjZjF9THLCdGvj0aWS4WGqd6huc0y4Kpgk04WHQ4MZdbh+dgLAVEgzTDcMheQjq
+rvJzc71y+KxLSLIiwwOtn0k4nCpj9dxbPv8yNX4/Xob544pTNu0IGBt2Eo5lVcM8aHCmZ0mzt5p
tmQE0iZd25MPd77MCyFYB0feQ5l057zNu7XP7aMBBU5fsY1V3YchZA/Ex9SDLZ2WxXzVhT6kTzy7
5xuejquyzh4hpnFezOVn230Jjm8WWx4OVMC9wPZ4GW78IDjiULsyybPsblTIUWyu1/4AB9faXPVR
t5XODkfyfdfvoa6zggk4ZEc7AGradkXztF+YcTNRRqd3xgEcqSqOj2J+9wgaduA2E9mHUXtYFBmf
25t1fidoV7itC7jwVGR9b/wHM/U9KCDdxcV0K/LmWYbijoa9cqsKIDLgfo1nBzIXgUkmd+iaH6Ly
O7fpC/VNwnZ+lXW53IewERX5UhV1hm1v6Tw42aepqhQRHmioa6QH1Xi4oAQa4sb1DmRmaRkbmaVr
K3kG+Nz2TzJ/vr4cZrYRnR+XUb+JISchPAm/U0WLr0TK/bQEj5ir7/zDi64BhwU6r8KjBuvcKOQ3
PSp0ZmYdwJ3exiz9yUgnD1n0asQU/rONYe7BTAFsCRLvquEba0hfr7d09lsuyeObBeBbUa7MdBTe
1AHPDiGkzJVsC6ua5ga2FaiQOt9SikSxkgAth4coGe8SgUq26r8L5vubGETQhVrwDKDW0vluedDR
IWdG4eFO5VCVJRwFjF0abKyRQWSt3pQyXdVJCPKT/Tnv6S9IAN50nC2kq3MZmE6GK+rO4aEhOxwj
4+9BBCciSCTChQHygj037usMt0AwnG1QIPHhkqvq/v76IMxkYjo9jkJEx/CdqfOay8VWPj44QbaF
YPSLhMu9LQhuyuNP1181N946HQ7iXdz2RyP3TDF4DQ9il61jui9BhY7vgnT0KiiiVRBML63ppuH+
Y4vM1I2KOHJxC7AQ4GbWl06YYxbvyQRkMQKcuo8U38JKHZJx/QcPrTpbDhYcbUJihecHnQunhvus
BqMmzfah2UOygW7aEsp4gPqHLToCp/hiMreBE91Pouwu1jW7Rhhfrvf4THGCXq5u3iywnNh9c2E1
e3beNXt4O9woi7uV0z01zhjup2hJcHfuQKNT5uCYHZt5VtWQtgmejAqqmrgPDcIvJYcneQ586Utl
9/dmU636+M4pItexU3DZ+p1jQDYY+cf1Bs8NrhZRmor2loqz2gP18IcPdt5kxp/CaCFIzBwnfu9n
b7qzBetGdUhdvUnS+2ximzGn3cavL5YYwm0AQYY3iLxXzA7319szsxv/rke8eWPADDiy0Lj2BKN7
p1SfVRzc92G7s1u1kH7NAOYsnXPWddxyCmjOe0YIOxE4PA2bSvbB91Z25c7v+mNbEVDgfQtKLG0s
mNsVBbuhkPKxUh8G2bHRriGUleyKSfyYitR8VHb6UoDt7GZZdrm8g6Ke03bOhkIgfqmYPNMzvwPp
m55hHSkN6KpRzxnCdSgpB3bDfoxiUqyMAqI41/t/rgr2D5Ics2A+CfcXL+sjTGTxtbfYKoIHXqkA
Gcq7IYLsJnNpl/+qIQyAu9eP3X/qJDnWh35VKsv2ZNlSd6wvukIQAEA52Xqpu9DZcYST642c68rL
n7/tyn7oJukg46hiMJ6m0Jc4IuT8KBnKMRBfXnjNzE7ze1d48xpuMiMLSpN7NGFnuBxtyu6GQu49
NYbPDoxDF2kIs4Omhb2wHHk/EUI8O0s+GzytN3HhRLtwIPF2EEmFAwa0kbDbx9hpigcQnI1LAb1Z
2GFmou4/GGVTl8J4JKAex5nYidLd1DhPUW5+tkbbHYbcWujQuXGjfx83x+CjpWpz8kyz2jYwiUf0
UR70246Ldee5pmhHM5Nb0E2IUyimlcNNEfENsGznGpofBYj7qHFsr8/AmcCqk7cuWswsakwCoPx0
bsG3DRqWrfwseBwDcbRG58wK6KvDCfqDWYDO3eqLqCsVnagXtfGPru9vo24AznOhPTMjo7OzCrjd
wx9zoJ4S9M7209tcVV8Dp12haH69x+YSRp2BNZE+HHuzI14T14ixWeivcexPtwYRBwXxcJdBSzbr
rV2qZOrmdRAtJDgzU0InZWVGqALcyU5eJIoH2jX3bURXToLrOyvZq6WK+9xbtCVMqjgJA7CuoSHM
PwNBnsBuK9sq0LHqpHr0xVI3Xp73Tn1F5/gCsTZF8GkYvIyM52LsnuFa9hmXXXCt/wGv7LvJf2gM
chzjblWWj376TQXDt6nFsfj6OM7NFG0ND2LoyuFyr8OG4Yh69S/svCefhL/6wRl3198xd5jVUdnZ
lGV1I8bJQ8V9GuSqDBPPb85JW+NIA+WEPH4MoRRsDG4lgeqTMDEg5ec2PV9//9xYajUs0dpkJFE0
eXZoBZuiM55HHCo5QJmuM1DIJcqBL3TnTFNha/f3mIjBBM4cnLPTMMAGN8tPrZSQXvxmWqgqPHQt
CsAJUhao5E7nLuh2+QASP4hJC/na+/kn0yHdZk0s0dVT4KnQvMWFY+7KIQBYsnA+X+/L9zdRpmO6
a1ZWWXgR95yc9tbO7F+SW59pYH3qZbJHorYa1UKy+xtu+M+lwXRQNU0ItkrRRd5Y526qDrhIZv49
zr6XH1SPbO4ni+5x/yyLL12rQLmqgd2NkTuEqxjQ74p+6YzJzX1nNWU/Gmg2FfGXTABxDaRIkoKQ
85Q34ZYqAan81zTpXND3I2iVNvFLLtY1/eJAYWPIXqL8SQpULIs7vBj32FN2aeY2qiDkgyMWmTag
Ta36gq0ciSMW7AgzayfqFlaX1meWqNWIS+XcXI9iHzsQTINqIiJ9M+CyYeqPorlHyy5X3ZIefePX
0OF0Fm0UDddwebr1w+qA6+52PCShv2v6lyARdzLIdhDxUjsCYnoQrSZGt1A/I4O5kEK8HxbgDf33
aQyrvSwhYyFOtpWgoeEdrfk6pf5pEgsTae4N2s5etjW2C4oqd5L1hZsGowHp0HbvlxBMXZpCMyV1
pvsniTpKDNggYAolv2qfHHtxCnPgwXxQeJ8HOLnT+iDpC6qvgWvRYDeO/EVMm5Koc5UaZyurfkzm
QkI9kxUy3U2p5FwSYH0joP3zVTO8AvmAWSTiCv4hWwSpA9K2G1jMHhb7eC4aaDc2WVHIMC8a4G9a
56wStp267k6a0+F6LHg/a2I6Hc4HmyrOuQrgiuJvLKPhQCGbL7GATGHG7xrffK598DsG+2NydkzH
0bd2I+BJhBdWVvXoDPCvDqK9LJuzkTq7hCEBvd6wuSCnbRhGUE8p/KicUxjtUIve8ALU+iS+DbNs
43QmXr++/qIZ/DfTcebp1IQ1WJxYV2m9jvzh0VDFumq7Q1NCIbhma0M9qPyVueTGGV6dcLozh96L
aPBdQWTTjfJFc+PLunsn2upI9K6zx66sI3lKxvHc9o43tiEkb8BIM4O70KFuHm8N2cC5oDLhfUqX
OHrvb87sd/R/cyoTMN3C5V6Nvi6GXdLmeyrbY5r0d3YwrupqYfHNjKgOfC4BEcRRJbFPLeVwR7TZ
59JqI4hu+9GNZBc0AMPMWmcDhMYWhvb9zI7pQOiiNEnZh7F1apSzjQP1kpnhXSU/NRP4oPAPPVhj
smFCHXPJq1UG3UeSZoc2cX5d/4C5jr1815uO9cM6NvpmYKc46T9FkXEQjbHq5LhX03gI/YWEY6Zu
DbPAv7+GTqhwAZxDT0CnroKa/WiA6U0dekybcM3rNQEeLAxM1ybDHRJBVNJttqmKJQDdXFTVIcZw
UcytLiD9iY+m40kCHwg3BC9gzcewXTdlhqoR/FFA6ylT+kU5Ebvpkx6XvXVSL+S3M2FWhx1D5sAH
VjboT1YvbwzLeKR8OBbk24fGUUcWt7UZY7klPTSPnR/2ZLq5E/6qOuLWWXOOFKMfnLC6J1JWJkYw
2bwEYgUCuSPFilgrYdwbdkxuWS5KyB3HbpyWdz7rPmVRf0OIsjcmSilr5XC5BaEQMrHXWz0jTMB0
/6TUpKyfslB5JMxPBUUNKmKR/4U7KV2hECXWY8qeWtafc9R1u3I8p6VMXiEGpj4tfMFlBr8TEcVl
uN8uoC6dRrMbSy/Mq+/wWbUPfRKPEP6MnLVEplWX/feSiecOXD2u8mYrVIoTjJ+sAtp8CHPBdNx3
IjkgimwqPV7XoUtCEgIIw8tNHeTfLGkuGk3OZGM63rssINpiWar0bLO8p2Zy7pruDOcq8+gMAXyF
wvoIfy43acFN6mGmpOxyl2JktlmaB+syZHECtElYuHU7jAu19LnQokPBIwH/JunjJgM+lHeJzQAT
jq2zooEXEWsbJN2qVwjm8VfGW2BRz1Xg/xxD2S7R/Wc2DR35zaFibZMLPRPXww7cWCtabyPytX4J
6SrKDrjBcCd6aMztBP01I0JtzXiOGgbD+X5Nc4Dy2oVEa250tHzEaYI8DMhUeclUwMyKp9tRTI9A
OgKRkQX5wlyb2TB07mxdNbVTDlnlhcK+cWj6KqfoIRvqnWyiR0jrL8SZ3zd776yrf1AFg642IGRR
e7EZfPdL0roqqsha+dMJ/qreCKLwKraqTU+hnZfn1qdBBT+H0pgAu4TUuxmUNWymrN3Qx8d2rPYJ
r8+iM/NdA0+jyGa7XI03SRw/QhsPxzPDfBiVta2U5foQ0bkeHGZG5B9cxAh3eF0kSii/WfdBnj44
mYQgdQW3mrRfeMfM9NPJbbyE7yKxbMQfJ/hOxC6GGIBv5LdB3exLi69EWyyEurk3aZFOBVbvwPYG
tVurhHwF3RV590xa9qk1caUUptPGCZck/GcODTrDjcW2PYXmoHBoAEYrKn4lnX+8aGwnGMO1REKL
e5RzNzxfH6gZRBnT+Q52H3G/gU6xR8rxFBIOzMGQwJhO5pcLM880iOv4gH7y2Msc/3udkocYWajM
nR8AXLp90Z9gkH4Y5HCTs2E3EMBf7N5ruxK8m8C+VPBRiC4UjvbEhRHAqR0hrdI09hNu6qytP0rE
bid2LaiZweIWIAKerNIxUWtGQGQpArteB0aWAj0Pi6OFRs8NqHZ8d1K7lZZQgLU35QbXulu45jWA
NopDxvMnDnh9x3o4xqn94Ah3ImzNimhvmfFzLoB9Y484mObdTynYSlbfQlGdVdNuZBXtaZpsIL13
k0cZIFvJmibGYWTDnZI5LLxhEN7Sz+B4bkKsw1bCBiDvLQciqbDSllZ935eLpdMZMRymszmolZPO
LDs4Ygr6EjjFp4t7jNnDGdAntySH3RSrLVwZ9gHoQv6htKp12lf7XgQlBE1hJQzUU2Ek1GUkWoGq
tWYy+RJyIFzh1JrAJbH+UvrhAgV8rhRhazG8GgoKfThReyETP1nSnfzIn1yIBLyk4TZx8u9djltO
38m8tLPWjjNeVOqSQ6DCG0ifPg082wbhSF2rA4ugL/fXZ8rMRNHpHINqRRAPhnNSdNz21fAY99kO
bmQrQuuHEa4J6zFcqMLObec616IBMCFqy8w5+RCObmJjLXm5MxjZGkmzNpL83vAvdn1wrkyY88nx
q3NsiCdQkRdSyks0e2ff0ckYJSr5CAVB4DlBfg+ZBoYo6puPE4HX0PXe/I2Wee8Vl+3iTcooYm7A
aMo34F79ZcgfnITuR2iDCUiLZjakTb8o8qTybZM82M2lGLOGp8fXJitQMIk2rfXEEx8D/I0Ba9qQ
3LWsfWKSVT04LzaSDVH6X5sxgxfvZV0tJRcz277O7DBCp+J9g+2ryOOdaLKby7fULblNSNjDp3Ch
9+deox1HIzl24GcaxsloWiBbxztcG626Rt5MnD/nRvXj+hDMTehLMv9mBNopItzIhtLLIdWElVyg
BF6l1UvXJ8BRSeTpLg27EqYodGlezbjoMZ2coRhCHAfZDTAiuJohypQ1UP24FatFe+jhi1wB8m+N
X/PsxWmPI833QCrgIvbVABFucEIXYqOu7x9Uc2dmLcZhOxKYyX/CTRqxjqxEEdo+96QCgBZOXDja
YgoB9iuAj4/9G/yvAiVUhY9GXoG4drbFY08XMs8ZyBTjWpkWdmg21O38wsvz+L6a6C4i+z4/Et85
53CahaAnP1pQvDSCJt0om69j47Ys7goyHK1JLPFRZ2opXAueUAN14KUbFx6NAaJ3Dd6OX6BrqT52
gP8HV0N0QaUMH2RWOo04XdIGHvOsvLWdhW6c+X6dbuE7fmgYUqReBIvSOwnptiKw6oWoMxPXdPKE
CT4e4Atp5iluw4mBfh94+HMwlqQ+5x6vxTS7rYmdA256qhF6gvZMms+1uaQFNvfwy5+/Wa4dSl/j
5DPjBHeLB0iirBs6/FjmkF3mxzvxWKdEdJ0TBcWIb8fKDH22rQGeLkBxMaOV6j+XcQFOIaqa4UKM
mwk+OkMihVhI2teTcRJCPE7tdEx9eVB5cA/H9V0JNQG3FS/X49zM/TvTmRJAh+JKxumNE8DABnis
Y/4zayIXRybKTwV5Shy6W9TtmgneOjWhI63DUTo0TmwE/h+6SZnwXQQe9GWJusRCk2ZK0Ja2yonZ
JpAKxVuGQN0FiItVc4c3dPHdhXZk2Z9tmFtBqWK1uPfNHEZ0kL3NWZDYMII71bgEDKenhu/gk1Hh
inFCX2aTco3x4XrrZk6MuqUSDWIf7mWYGwpIWtPiBxu1MoJ7u0zlC2n/zPTTofMpDPhseCOjNdF0
R+Nij9rsOoYDiNUHLyTI93XywcZoMSGCzORQAE8Fn7TBxSkVGdvo+v0tsRd0SWfigg5/R10+5SXD
C2AhtSrqGketGtpYj9fHYu7pWi5iSCr6tsJYZHW0Me1oaxYdgITZEmtm7vlaEoKCeBcWoWmcQgMI
7TAUYB5GVemmw/p6A2bgrkw3esmZMxi9SY1TAEcIZTxREGMzsTWdx6HfTuEZYQ2mUpD6wsjUwBvc
ITwgGlRLDmEzAUGnzASUQarRaYxTy1Mv6apVF0xewoHJuswIXpMFEMBcT2ohIcmYUm2EKDcUw96G
uKayvy0uyZldWce84xogaMHkMGDABa/KyyyzJDTJrw/RzHrXce3cUSN4IeghI0x/pqG1nfrhPr+8
A6fwj73iMjhvNk/eOrYFmIFxIiXtAU5TO7Aa4UpVfinZl+uvmNtmdLQ6wE4sMizTP+HAEpVPpuy2
xL/HD5f4jHmFSuxuMRzPvu0yDd60KOtqNKcWzslS4yd/IGtQ7UZF9vHFYZAPD8Ce7OD/uB15uzRO
MzNMh6jbflUlNHac09DhdN20F3z6OLSrFgft7fVOnJtnWjiwC4v0gbLkaYrBlap7CGdZ/ZIK0myf
0b/3GW73ZBxkcG9GItDS52hCrapZJcPZJDvkAQLX/nz4WKqpA9AdhwGBPtbyRMFb4EEFY7LINaJg
KazN5Gs63DzKYfA0hTmeb2a3IqUPHO0CMeUB+iC3cRIcO4ELiJQ6tzgCXR+cmU1TR5+bgOC0zB8T
j7Y9PZXMMW9aCgnMoojyNfz+BtRdQzidscxf2NtmpoMO6TaITADibhNvDAB24U044hzMh/3H2qMF
hUQBGGAODezMJLjlIr0LjWyD3sKREAlbWdGFVsxdvP7emt6s1XJKExVIK/JI3FiH2KHmmaeq+A6A
eLARaNRY9ic/tHe1g+DnDx6JjN3H2qiFCQnB/3KsbMB6yhgWSIaLizl3oHDOUG47ifWiOd7cUF3+
/E0bka4NFsnq+HKv7Ls8D/LV4tF6ZoPQUdqVj0td3yKxh3WbwuNJtgkSNusYL7FF5l6gBQZnVD7u
9GgM9I8RoUyNkm7SP8MhLloZzfljI6GVB6JpyqETFcee2dfjEVIG02YypAWbXOwTonqyedRD/Yf3
Cynu3IBo+YBhl1wAd5R6MopuMcw2WRJjm+ktHQKeTrwOBt/E/RODcdhkfbM7VBqi3pw2bbgEq5sJ
Njrqm8SktgNwzb2ohsCV6bVJ6rJebUDZuszfxXk7c67R8d9EJZI4lp16FZBfIH+JY5jnUHiT49qp
011L4o2pfOaWzpIr6yW8vHPS1uHg8Dm3AR4gKfRggiPBzs27h97+EibBtibJQsyZGyN93SftMLAM
GWeHovXdRJWxAYhXPkymfc6mYon0NDPJdDeOsGuTZOr9xDP8tN5ltNuaAVli9s49XEsGHFkYacqz
xMupMwKJ2JzNuF6I/XNwMl1fm7PUNhtwtu6NZLhRZQULlgLlgVCIPZP5p7SZwHD9pfx8nZQQGiX+
7RQ/x52ZbDv5bCTTqoFQ7W3Zo3J6PT78Zh2+Ny+0AGG0fs5FlQb3uTQefFLfy2SCcE9j5Zu242az
kqGdty6kHb6GKDauhjJgELomak9z46YKwMvNVbehhf9iO23vGgbup2xzfJUy8deERrBVZ4es5BTW
RaVxaGTcrblRQuL5egvmlpIWcThTXSe6KrzPwtFxbchcxamJa6LpVvbT8xibHvgVmVsveTy8HyKo
DiAPaADB16aUcKKcjk5SQfYdCWOqUAexcUVj1gfcrl1v2vvLiepgcSK4Xw2NEdz7zlis0hxy7HBA
JytnzLtNU369/pb3JzzVEePN1GUS2Lrg3sz7fsvyROyLvhkXhuf99J3qIHHYsA2Z3xHpJVnoRl3e
4lo8HuCDYS1dkc1YAVIdRGwmhlHavGeePfBNG3Ac47dJ+zriakQEj7EqtiZJ10YJVdg7KLYV8dGs
XWof4D3g1vyZX+4f7UPePJQKh/T4mEoIsqW/WDSsZXUsxzv8toov18oHDHmRpochfm1EvKrLeLs4
r96fx1RHH4dZW5fwDuFeEnGwEeo9dtANgV+64zw3uGC0G/VJLtJa3k/kqa7ZDXuKsvYHagGqWu9r
o18PP2q0KwEhtuq/qhi337zdFCZU3a7Psrl5QP+eqVVJYBPFheWZyeiyfIR6SMz3U0d/XH/+zO0l
1bHHfWE7segMCzlnkXyB6FpxhNrk/uLI99UxB7EtJOPArAxkM8ngV5bXdJ82xtehhBSfKOx44Qg2
t2i1eIS77gQYPcfySp84bmNEd8MAGcoQ/dx+MAbpqGQZI7dWFkbPaMeVCZ6C2cGzcpv5/U1cchdT
9nqnzsxJHXM8VaxPeMzwHtM8xyQ8jDI8mV35pKzghYFfGpXjJl6irM1MER1p3JAKZXk/p16OmuKY
BMF64v0dbEHo9npzZkK3DjI27TYNLIhneE5P98XwUoTTAeqMXZ6sIbk8LYlKzb3m0r43hxJh0FEO
BJxI3L/9CKGdmNXGgbX5UeC6vhmcQ9n0CwetuS67xPQ3ryraKRgjP6QerOOoK/zQWhUE3Ckq4yUe
9cw5kuoA4hwCAaooZQnZI/ueNLkFrrnkIFHnFMqnYwBuoVgpUIRXRIjVJByPp+mv6yM2s5h0mkvb
jWY0Qbvca+n4LW0h+pnQrRVwwJUncBmvv+T91JjqosuCIOEfjEZ5Pol3BYoYkBwJtsbYup3q7J2T
LKE450ZLCw0ISYT20CVB9cT62Y4XMSj4OBWK/yXO+18/hv8VvBb3/ydvq//z3/j5R4GTdBSEjfbj
f3avxelb9lr/9+Vf/b+/9fd/859zkeE//a/87V/guX+9d/2t+fa3HzZ5EzXjQ/tajY+v8A9vfj8d
X3j5m//TX/7r9fdTzmP5+ucfP4oW8wlPC6Ii/+OvXx1+/vkHucT5/3r7/L9+eWnjn38c8p/Rt3/8
/ddvdfPnH474t0U4dUzJKCcOv9TC+9fLb2z5b/xMHGly/JZCiP6Pf+VF1YR//sHEv00hoHtqm7bD
GL9sx3XRXn5l/1vYJhhHUlBhEdsBreb/ftffRub/j9S/8ja7Rzmqqf/8492si/x+/tuV69Cos6Hs
Dm0LHqbAqU7j+CWk9rCAjZ17vHaKiQVcxfohF5uwUlX12AOXHpyDYSo+sjDx+dp27mRTgnqIb28c
Cs3yh5IAiuwCZQw9OAj4ZoBBMdX4Cwt0rjHaGaXGGMV9kNuboQa/wZUmQ2WzGG25kAG/GwDQGG1d
CkeZZewALAFWq3VHSG9lTz1s4+zbUTb5AL+nya7cbFTl45tJ+tdk+B8Mvr5/lxKwOHF5YZc6AlSE
EFYIMHBuw2hz/QXvbtyE6xu3jKbebNpLvpPgSv1oj8xHsE5qGt5CVzKmd/AibhNohKl8FK6ZWkRt
zTzsqqWD7rv5JT7g0tVvNqZSQOaP1+MlHw86tYKe104w8gs0ftVDJiro4XPXjsK4LfqAJJuWggqX
u0YgabZQi5iZNPpmD8Ji1qUc2mw9tD9WrCp+Cd5HC+2be7i2xRdYqb2EhvlmHGvxbBZj4fpdGy9g
EeeefvnzN52Xyjiya1bxDUQPolezgP9ZbkRJu7o+OeYer8WGwuh5Cf04vkkb0X0mPYDXgz+Jj0Ue
fcuu0j4uS1w/bOCsOEGhcTC6ag00XyE++PlaNKADjNnHNEY0KKw2Xo22PViuUlhK6+v9827SQbiO
f8+crudxG4hdltbKfxRZptrPTE0gWzRA44mHMSiYfbj+srnB0GIPjSF3VdSlscuLEflVHdVh8zlr
GmMhUM88X+c+1dJszR5qmLupINlmDCyoVA5RUlcLo/FuTkO4zn5yCjiEIjnzd4UhpwwQVVJ2m7QH
n3+totByPvgaLZ4wq/BlXxpi1zQtbfa5XeTmZspJOmzKqOmXLmfmeusyJd6sPFV0qLoOmdyVUIA5
J9UYermwnfP1sZ7rKy1q9MkgSY9cZEeNIdqkMNtkt4E1FupLwmUyLHTVXBsuf/6mDaEMykSKEmZE
qTVCLXgyAaglYD5cb8Tc49nfH1/AlsRE5wDJJhQdXDMerBd7KpZqXnOP1xKLthOFkKZt77oUI9BA
b3VjtQa4bR/7ei14tBFKD+kYy51VdwnGACc1A7XBMVoShJr7fm09JxDdUc6A3ncIgEOHkkCXdlPF
YlrS45t5gc4CEhRSrcQYcC6pw+gzrJrq+yHCpe/HOkgnzoixwg2rycWuZFYT7ZuJDQ48JrPe/NjW
qbNmhmhUdkMrsUvqoLQONcr30gV+ANyF60MsMRH/UdFG+NZW2RjEgZn1GGLlj2W1hsStELAdnzr7
GDR+BnpEQMf8Gb7h7GubB32+EMnfv+jHiy8j9mbhpUPgiwL3ErsilWl5DI3aR/lsShykdbLpY6tB
XT2eulUU2iUslaGEB9dyq2fFUwcT1Hah/XMTRFugo28bQiaGv8sEhNdY1IsdkK1LZn/vlwPQSm2B
chg4RooqZ8fMqSo2uKPomg33pynd47ZKjF5QZ8Wv0rD6bG9NMuenAfCo/I4KKeNnmVC+VPmfa6i2
liFez8uij6wd9JhrtrIn57WERar6WBzVCSFpBUbLOMRiVxllvwsaAh5RwGTw8/o0nfl6ndnRksqW
cQyaHEzz5AvH7naqTUABPvb0y+J4MxcVg2aPYQiowKU4yaxaIiG32EbVuHSVNbPKdLJGHamR06GS
IPX1Pj1Iq4LswFASrLiQhmbh5hcuiUsnuwx+lNlUL5muzvWbtkWzPofrA63snQ0LvBYye7TO4Bhu
QUnmY12nxY/JmhLV2pXYtIrDOmnsUIe0C2P9sadfmvVmYGzfMfNYwV6lboNmN+Uidu2qjBdi0Fzn
aGvfJmZoDEhVdzEF/4s2JF77I3yEPvbt2tLHqaeQcFybdhTnRpiMkC95ANHHjz1cW83ELnMoBwfT
LhBjc9eOuYntWYUk/uDztY05jNumZACz7ww/cw60g8Q57Oms3Ye+XmcosLLjZZPg6Y1PrVXPRO3W
8LX/2Lfr9ASZ00l2AsOKKm+4SlgLb/hELNXdZyaNzk+ITaMye7+edopE6bZ2crg/cWsJXHdZNu9s
x5a2XnOfh3BAMfpdb/BXHDuTbms1SQk2cA+byo/1vrZkGS6A8zjx+x3Dwn10miLeEKtIPnYc10kK
TY5UqJ/sfldY3D5Ih7frGPbEH/x2bcmSJgMJAcDDXVCn1k2UZuKuHNIPfrq2YrFR+0lCWLNTReyT
VcXpxQp0SMKPRTOdd8D9oE6MCWWeMo+GY9IEzW3r+0sOuXMTU1uyqI8aYDbE4E+1QV8/sd6UsEGD
/cjSpeTMC3R6QUKiTl10vZESttMqKfnLiLv17YcmpU4o4LGRwE/W7zYqDeGyWbfUhTzhkv7h3Kfr
B+Iytqgfyw49b7xUFPld7gz+x4ZV199PyglEwNr+69Mtqv43Z9fWZCeqhX+RVQqI+qp7b/ueTroz
ubxYSWYiqCiieOHXn6/nKSHTp6t8nQubRhYs1vouJI8XfnTqfrTGKQT+RbScsxVFY/Iy+nR8YV4W
7JcLtkV7EqggjL41mShs2tqcc/KW8tRry+5Fq2BxOoQkxOiM/AN3gu5Sy/pgZcsnDbSbAvSgxuAZ
XEDLLskMXl78LUrAa1P3LthtpkkFXvtyjudqzbdogZM8NG2PXVG+PL4SmvQDDe25X8DoXIX8xzbu
Ldv4V6buEwEmZ2Y9iNWeVStYzln8JVgmcuwA9okAYRUbuotgPidj2J+mTX6brJsODu6F6ThBBQ2Z
sD03MCjIeQNBdWvIWzCO19bFu1sT2gS1DDJMPbPR/YT2yGOV1N0b3I7XRvfidLOM9PBwtSVMNYcp
d30K+mgwB+l0bM/40H4ywrwEkulLuTMFamxAdVyi3T//OHQA+5LzkayIGTaFm7WaupusmaLTBIGg
87HRvasVxBRNa/AcyjmjX6OGvJ8YfX9saD9Sp71R+x7MpRQgXo7ky06Sg+U7H8GfSamSqE/msllF
erIifoZz9nDsg/pY/b6dApOl1paBnGXRNcldQsa3QC+vbEcflo/27aphGBec+277W+7RJxKrN5Rc
Xhvai9JUrnWA+3ovMew0545MgkNSndbHnmU+FH+pYytaZuYyy7LwM5txDsClzUXHMg1fON2OHYFD
zmBLNRh3Grbku5DAQR7ajP8K6f5yn1apHKHxamwZ7wbcawWVKWgCv9F5fW3h6e+XddZzJnWg5hJd
+ew+nerovgsq/enY1L0Qhe8msCtGYjuKSuRUrZ+TVB78pF6MOjZkTSVaC/3JBeqP6fYFOtqPx+bt
5b1sZdsqKcYOmumZ2f0+fpOL/sqC+yj6Ya0qSKfX8zmsgqAImupOuvBgfeAP9HykdQLac3DmUPpT
e/IlNftbRPTXJu6FaCCQp5sBa9KJ/v1QD5dKiWMnuQ+NZ3qFQA5q6ufBAS+4klv2FmfhtUl7Nyhs
BuDRqPG246q+S6Gf2ZvqWJvVx8DLbt6EtZi0Vh/dYosm+evQ5vMFzzsYB2rX4iMy0X43W/Y+dfzY
OeWj3+24tNu+8rncpyZ6dvtMysbS6XRs4l5E0r7a+kZmczkFgBJA3+0qq7LPx8b2IrLt5BQnURic
Y4nsNgj5N5iTHrvY2B+I8oWMYxfiShaSv3BzWQB5oeQtran/3oPMB5Gn05LMDEYTEP94MsMpRRX7
yJowHzcuajGyUewzZKQA5ljppHPITT4fG9zLbFf03/e9r6ZzJPQVvNay00ib+dBOgfbL77eOsRaY
8Q6Dp138SK3+IRnsgI9N/OUz/HJdZgwypyPMUs5G0ccYY292OTq2d1tGq0wo3SKUjQkN72xaNzcj
2/jBVfFuSzGxpUM+i40SO56/+CJ1XBxKsJgPzt4yy9Y2Q+RDLXNuipBVHJpKyIDkoaOF+RAuDbG6
Cr2auayZ/hasyyc0Hz4e+qI+WGuhNDScYl0suAWn0YJ7Az32tzjiL/viz/IoCkK/7xcjlgT16A0T
37ZHO4Q32zIejFAfhNWoJGSJoBCIbOl9B8DhOU2St8DUr03ci1BbG2Aj7TKXoe7esxdJSCPegJ2/
NrQfnzFs5mqqppKQmBSrikwRsebnsc/58qO/BOiOjsKUqnkCwIB/qaftRibx07Ghvfjc4KTWpiQw
5R518BkYEjA6VXMMGQGlg98nPsRrny2A75RoIblT74aHhE7H2v7Mx0BbTeBdGK2mHAB/6fLJmuA2
WML9w7GV8e7PNaA4FZnFF132vydkcNuUfj80tA9wmnHxCM2HqWx5/WHT+jpU6tg+9LFNS5W2vOmY
Kd0yivOy1uQUdG/ZCb+yyX01Z+lYNZkNGteZ0EXL9geIn71RuHmJk/84U3xp5jVAPXjRiSmFWqC2
bRKQWyAIvOVrQ0AYObbuXpDGbb/17RCbspP0K/QzPgW6fT42tBeiICxPHU8qg/hf4Gc7mSiHbf2x
Vh3zpZRrImJpKMHEWfRJLQFk/AL917GZezEqtlG3JhRTGRPJ1rOjdgeZMu1Eezr2A16Sy0Rdpzbt
sCW34L1UBALjx97iLPFitJPxiAczhq727P0MG4yK8kNtKOZjlrp0r9S47KaklSIl5H3m91G9ykNI
X+bjNeGRHMaLxE6sQrfnuxlLyg4CxpiPh1JbFczbJEzZLxo2uEtyGVdIHR36mj4WajbMWpZhyXE8
3kLe5LaLt2Mx5KOgsrXubDPWpkyqus8Tt99mRh7rmzEf6ZRhl4QbaU0ZDcsjjcY7sOwOztu7Q41E
d4KvwVhOPP0kI/MeKhaHHnHMRy5VG1NtrRsDb8xmzGFTsubQAEqPnYe+2u1MmzGAJcmIvo0YIUXe
vrdBdiwF9aFIYYh3Vh+HY1lLCsPMFYWKsw0DfmxhfChS02RApTU74iaDhGBqOf/QydAd+6K+rOzS
wNMXWLuxdJkhRTSxB9ykx7rnzIch2aBPhxjqzuU0ZCxscdbuLQTvIFPTvnGZsv++TGMvzwU8N8zq
rcfa12JNih7Fs7KqoH90PnQG+PKue2ttalSlyzSYYEW1rFr9tFmyHnw0xi9/1y/5bqRANluzQMMu
fp9OCorYOVYovhybvReuCZRz0xAqz6XtOClCDlw5THQOno++cCuExiNU4XtdTgye33nkSPut3bf+
LXO9176td5tu0nCzblibQUBqUs7q49ZFx+48XxK1I8OqgsRi3ftUX+1TOF3W7pgERsR8vNECT9ld
d6sumyp2n8Khqq9Ykuq3RLdeWRgfcERxTsZkx2fN+mqcYH4FD548rgbo9xzaNz7mCM24dug1/IMH
Oq3XBrY7YuyO1eaZDzlKWkWAMTa6TNj8JOvp/drOT8fm7WW9dbWvFGY1Y5n02dd+WKNcMPYWtva1
VfdCdUTJPA2s0iU1Tfo1QVPhyrZquTo2dS9U5zDYdkfjoUSkQigD0BeIZ8Jc+9joXuZr9gA9+g6j
xwuIs3Gkb9r+LRTTvynofzxofJjRKDfA61IylAtvayhwq77BYZPAKKCoVVa3V0rv65NVkDCgEw14
OQsxxvCvbJPxEfW/yTxlieJXLfqSw1XT9nAVTjqJYny9jSl47I41o/m4jiSwRbiPffttECIYC47E
kpyiGLV2yPTbzZ66CFWygqNLvV3bMUibkiSbYNfV0Kx7EYWoJnwOgOzdLxFtpuREkw1jrh0soS/1
mAmoxnfE2YsiZHOnaVG0/7oljFWPM+NB832KYGtSpo5kS2k2/L0nPbv43IRLnBZ9QqK24HtS26s6
Gursjqc9eGHh6MgTSbM1Xwg311pOxpXhkKUQJFEvcvWLAWn6vCQrQwm7Ewsr6k6rAfkshOxhISBp
kqsBLh+301hP06WL5iS8dVjttYghhn/tXKAeTL+E7MTCZXF5U5nKPXVRMyTHshBfXVZtzPLW0qHk
sRhQ9QlyUtPs2HnjI70oq3Ykkp0uBVf/VKx9qhJ5bN4+zmtBJ2aDtCt2vq2gpdbdVHF0qMnIfMHY
eAEyJUIFqYQMzQZvEciLZ130lt/2K8eNj/IyYU15G0W6rEkDebZ2/Mkb83zoOPD1YRvQW5c+CYfS
7lY/gKAlrwY6q2NHGfUOSsFlaHvCp7I2LbtjyF+B/Lfzl2Nz9w5Ko+plWfQylG1a27/geOtQzO/T
txzRXlt276QcezmDJpINZYaich4T2Ba6+hj5i/m6ryFCOGapHsp90JU6DeHalNsYyoOvHB/mFfUy
cgHFjuS1irczmXrr8iSIYZdyaPF9qNesxrWCr/JQolH1c9XsJg6mY4wO5iO9tF3NMu7JUIowA45s
npKtK2jWkGOlZeL1qJd4dHSxBM5bY+bSPBlGih57SsgxLAbzxV5X3XdRuNVIEMKIQat8bc5SyoMJ
wr8SYb+8FHSyVo2rcYWjR2MKIMp4oSFiXB77sF7MriGo0rHsBxBdu+6G0yWecz4afgzfz3y019T0
NYBMA47h3r7I6dHwK960bynhvBK0xAvaZFOjUxPyVZSytuuKVbZMQpjcHVsb7x1CaGcz+XI7NVLV
EKAd69zOcK07NrpX2ItMtNkN7+Qy2Hv6jwDa/B+nrDqG/GQ+6CsmtG9E0+oy5tBfuoZVTlSE1brG
b/QOX+HVMR/4BbppVfEu7UvXRdQ861YuQ1ElPdGndRqCZxDOHoIg65oTsrg2K+oMj9ELpL3j4Vgj
4F85v18iAzxdHtoG+ee6jyItAtVAgALuZfotCZpXtpcPEOMhdXizvJxM1RxVt0rW4J3t4z6HxaE9
4EPEXGgNGK+kLynMlKBluTYry5uWLQcTLB8mxienTE/wA7slgC07+wno/R/HJu9dyN2s9jmzri+1
6adiq+lPN8dHJ+5Fdj26aJraRJXIbS8daW8ImY6VAP6lUP6ybVQQhPUKBZFyZstUtAFDq2F1H44t
ihfVs+gMXFWXvqysSSGBSupcxfLgVenjxNYE+jw9vmgpzRZ8V81Kf5gA182huftAsalh/QB3MHik
q/ohWdxtN9aHEIXQav+93FVv6DNyM/TltBFxE3Vwp4LW0Ft6W6/EqQ8VW1su06WlCm7T6QDj3DQd
b0Rie3EsTEOvvMCybaC8D1WZxH1TjFl61bJoP3YP+JAxo/u6rjLZlxkT691kFCuSuVne//9v+jLF
/3ij+7ixbG33ZY1wv3cOPqUwdJnq7NyF0TCcOV51/aEc6w/HeKh/VJWeTVc6k3zHQ/1eJeLT//8L
/vvj/uH/zpYQrUHQscAQHKomHye7/LPS8Zj0APUlFyG0CI/aqu/KTKcVqjtTeq1ghnwopP7weh9I
YzdnMPmqFnjjRwR+fu127Dj4w9g94y7Z4wnFjmido/3USzR/iwaWU8uxl64PDUx3XqWc1kMZWjrr
HN+heTkxw2w4lmKFXoqlAjmNcBvCkROTJzuHH+qoOrT0LPROYmiGzGloMHcUTeOTNOjQOAt3uGO7
Mvv9QOtxxsB/bxNnyHVXH5Y90E+9iI+R1CBq9vvonewjOFJBchpXa/peKxqXs4zTQ4tOfYigRtEo
rNTLlhcoNg1j+j5gcAo6tjBeY8buc7/bXXYAfkCZqwCndPziumx4y/j+tePA+6zpslYamW1XRoLv
p7QOw8cBfL5D1zd6Ir8v/M4lKlzrGJzqCFY9N00YhQ+E6Pgt18B/Ky1/nsfUB5ZxRsnGoXhZBtzG
8B6Lot5eyXYZzQUPMUsu0KSDtekYd9twF+x4FdxpGDqrLwR6iBfLibtOWLDHeeYqC3WFPWjbd6qP
N9h7j+MuC1eLyn0fql3aS69x5xY2brYfVDF2C/PV+WaXYrnQCqLQmYMGBpyBlWTuWUTgt7xvX3Qq
nnuZwosPDzbm8G/NWogQyM+HRovAnfBfT/KekmpYDiWS1AfEAdc4khdC8rmG1OPDkrXZHZGkPnbB
Ul9yDF6l8YDqaFuSLfyHk/F9FtWPhzZ76iUGeGvuKuBrW1IHnG1H2DUZpreENF4i5r+2yksE/JKn
Whuo2k1bW44aWh3XZnLdeoLBqTCnFS+E+ppnvBOHqmvQ6/v9xyI40XO2xG0Z6ICfWbt2F6e7+uOx
dSK/jy72yuKNSNtyGZiAO437BL3Xt9bpZbH/a528OyQKa2lbY9uSd1Y+AVXN3qWi3r5tTRS8Udl8
7Se8QyessqQmemzP00ZbfhLzaEaZLwbF9mu5gtH2xqP6lU/uo+YAT6jtwrv6XMu5bS823iKgw4Lu
LJVLSQFE97GqEvVBdLVA7aQyHRatJwGAbvwTDqKDOZUPogsgOIJCAKzcI7TjZrpeZhq9cUC/8iV8
EF1CgeV04OCe2npM5uusm2JISMM16szrpQsPoQto8vLrv4RejLG5lEkAmQ4ICYLrXn/OxuQYtZUm
XmBPOxT75W5gG5vAcAyY6zSvRHTssUJ9IN0iUYqkNhKlZCm76GVXpzSTh95xNPECOeQ66rqkg4XA
Im9CWGGwgR9ccy+Mdxp20zBjaLi5nKtsvChJDhU5qY+h2yGEJqcMxgetJLdJHNyO/FgVj/oYOsAK
XwRrZXXSzTreNNM0lzCvezp0bPoQuipOxLLTAJs9qqez1oblewZ39GOje2/yEC4JVRwGskzkpG+B
ev001vsxcVjqY+hqntTBQqwsu510F5vN/VU4dsegqNSH0QX7hn6KMrKUDTTxtUjvgsRM52Pr4oXn
1oSjneiQnWbF5HYhZP2oTdseKypS7t20Av5/Y8f67NQv40PbDWVjhmOXuA+l28W21apGItXNVsLq
ug8L18VvnLyvJN4+km4BOt+B4YcgmpYhB2qs0ByKwsfW3LtgHUR6pmXWEqwltRd9rYcxr0yfHQOk
QTj69wM9Uzs4F22cgWg1OJKnXWVuh62Vx3iQ1EfTWd5XfTLS7KRWh57te6AA3liZf0u1/5He+Fg6
xl0EcapalNEe0OU2lCoGwaiGluczlJKGUsaZo3kyLio+c1TX1mKc23iBQqaG88losxBGSTqqyTeV
xGQpq5TK5FAFnjLvnuyymTqozk9nmWzmApt4aAoHMGM/tCl8hR+6Egq3tHk601UJoCzmZ1Aqt2OD
+wDCLRgjSIbMLy89M9fXkoapPYupnfrTodn7CMJeypmnkUhOmxEcZ+ve2L4QMY/osWeTDyE0c2vd
Uml7toPQZ5Wy9fRicHFs9t4phWwzpprC2hVeQapY4xEkc5Ycgob/4fyuk4VN1YzBFwvZ6W5iYz50
5Bg88Q/vdSYsiPy2t2fSRLqgbdTkqO99P7Yu3kE1tGkahrSazwsRMIUKAnDPNhYeu5J9/GANmGzI
AjqfB4CC8qE19UOX0PmvQ3P34YNs1ZpGfJzPQYaGDWtdfZZ7fGxhfOigNGs0oIc8nyGvSR57tbXf
eeiSYxmcjx10sVjHGS7X577nXQHRbYjZsOqYYAv1DcjtOkIyK9mn855ELm/D1hRJezBX8R3H49by
AG5Y09kpyLXAwulnaMQxLiH1IXiB02qsOmrPNdgzp2wVosChdqx5T33slwMNopILEqtEk++Tok9K
kGP0aupDv4RC7XHQzJ5laMJ806Q6VxVgdP9/q7/yTPTRX13UjqQdaHqBy1i8PAqrpLrsnHTmwozG
Lfj/f+aVnMhHglULfbGixB8RkzQ4LSSui36zx5Bg1EeCaVEl88wxel338pQCBlZkw/73sal7V3fb
IKaAZzRnvem9kGpsTpOqjt0ePhIs0yycVRyb8wJr+osSKYETbOaOXR/Uu5t2hecG/LDMeRauu0RT
+9FFTXzwk5LfM0UnFHMDaj1nnYqkUN3WFICkHoP9o6v/++h9sidzklb6HKjAFI3TfU71fky5CQzo
30evGOtM1HB9lvMoCherrkihXH8sofExYDbaUXI2dXppmt49u1BvfzVh/5aU/Cuh5KPAKrqukQVY
+RybCHyUl1tbk+itGuFro3tvXRZFKFfvWXZhAUrnS/Bj6PrnQ4Hko7/aiEQV/DOSC3S+qi5fHNCJ
s9imQzhWeOX8/k2jbqCDC012ibXqAcBtNi7u4Bjap8di1Zf70lNqkQrr7JJNUQ4/4psuPJjO+OAv
CHGN804wtGK4/l7wEP0xQCL1kV/wZ4DBVjJmF/cifdSuESuYSNdjjwPfsLsJOzG7fWAnqHBd9UY/
hvyYmiD1lb7CGKAiqhQ7ccAfmj64Y718f2gn/gH5goyQMLRnJ8KtikqmO/Cuxarsx2Pje13JXkdj
09khubAh2iChziZ280LVe0tP8CUY/+Ol6+O5ZNBqlq4VvygdTFdztSzqYUrCuj6Dp5pU17Vyq7if
XfX245r/i0D5rx99KcX/UupNdlL1SzN2ePtta78VUSc7os9ti6jrLqKCS2A+Dgp2NXlPR9ztW7Ob
PrkeOs2FuuBh3bQq71y77Nei2oPqG4U9ny77EJDWNqfN7lY48oVGj3ctj1J9v0zVGvHrLWDJ2ObG
dXUg85BmksIvfU40EqGB49PlcTYO9TdtYEIZ5axNpLqmroXc82nHgz6pT/u4rKZod9psT5CQWxeZ
xy0sfiDzvctt6vMoswFnOTytydheRbrlkL5XqFnOKgevoIN/Mp2Sof+oicJroEma9KfSCv/Y2JEt
Jw64L4UraL+0xbKsRJZutxs3yJHp1H8bULRNbL6ZKIzWPE55Lb70krXZD1VbGP2AyOkG2HlC7avZ
P7+A9K60U/uW9xCNmop1lTA5PiUgTlZnh5YNOQek2qaiSrHTsmLh6x6rE1lcHN5G6cKzi4ytU+CF
jcN+BZcAWERyvfD7JrQyPYWSrrQQCR+RhaUqPaUKArj5NtZ87IHfbAZRn+YMj+akQIVkqwfMbOxN
kqeEJ+CNLLKsWIK0EWcJV/YGX2sQMjcpMrs8i4JOnazqyddxVvy07m5Lfljpdgp/+CFuH5whKf9L
jCRJHuhcUXrnKpHa+tQ5cFTYJVttBEUExxPb3YOhkeJ7aSk1JleHLqvtBa6YGtmYCgfXXu2cbuv3
MVVyqIthQTH4OgEDKXuOtmSbdjjPMjiJ1WnwIgPZ2a5fA7BYHEBbUNBJ7GLPO77lMFyTGIU0cs3b
PhV5y9vswlu4aw58W5VBSWIPpuUls1ym29BO7Xk1OKMe+FDb5nnbSN3DCaLuB3K9xI7CyrAWjEAl
VuzdCe8akX5JZ9oPt9nmUAQScWg3k696RjE/z9I4Icig5plSWsAFjjbvozY1/AKBFZgt92SNUNUO
Z2irObSZ56UGdyvcJz4DyckhshZ29jvpAnBmzJIw/ZTEKkpPopri5jvePmmHoFFsWE5TEw9wB7dh
zZ8BzxrVpdkT0ISyIRziGxcHpL2LxNq6v2XfDRaMGRMM7GFE0Ipzr8VOrrWKmvGTCFQaEhxvMEeN
80SxTD+E89xG31lTVemeV3Wm6nJdlyW+CY1kw+dm5XtcQPM+BBu9XmmUQdo55t2Pal7rts5bOIt/
jykf9Sewy50o0F3C3QWex7DfA9U3pfifh4D9GBqzuGtF9L4/ty6MokILRNKPhmGbX9UtcQ9zFtaX
kIxp8y41NuHnMJVafBhbsbnHFQQPEqATDd2A9PSiRMyvp3Xu+58tOjfituEj3cthaLqqHOHWam7t
mCWkaBhl5EvKCcv+jta2egCFPLhBG8n9ALVF5c0a16caAkHBaZMuXW/gIbG4K4gH0c9dJll20h2Y
ju+TXXT9Q1RXMrpeB2n3czCKZrvKdhPyMuFbG34KedVWH8SY1brQ+xy8eEOH2QQSjeLTcrO4KTb3
U+jm8JpqrruPMO6ohnc2zhJxCUU7JLDrbBacnWucGgFLyD4y92O28B8dNAH6okLdbX0nttDgKBHD
tp55PMymPoXoVi23bQOB40tVWw16TZAs9bNIp4zBDVtrns9VYPh3IbJGF3U/tXOTp31UhfAeYnS7
njo1zad5JWFwmqeeRHnfuVV/oXOGGZxiWJ5DznDDLGRQTyZvtmDqz/2LJE8OQTvXPowriGnnWMPQ
l4T7ymGvVsOLsYAVBL9HulT/UyGEk6LpBFEFV2s8fNpHGscQOFIKkmc5bZ2T1+sMluzzDn86U+Vi
nBOYVkZOr8OQNzOu6TVHxXuZfrTRPNcfFuGyW/hwGNwKLSRrsg8dhnr5mnq25gzHRbQ7z/1KFIxq
F93HZZdFWXtelpp2e15Hc+pu122qUbrYYC+VXYXVjkQRdDYhridYrQW5M1IGTzxuDTkJxm1wmsIl
yk7J7lzzlwkdba6W2a1ZadUQVKdxJdV+R+Hg9RhGUyOfUEome5vLrpuzC6Tj6xlW3njGPOwoLqUX
1kpcenNVxSPA3kxsd6oOm7YYnInmgmmTBCAvmKmSKyh0boo+zGGrwMjo2Tw/yi1M4C+LvnHzMEDu
To75sjO46EBcPB9Xk0XXEc2m+V08jUH/jcgt7e54RydstF6oTvxNu9RhOyjotk3noU7lcsFftjVn
+NKz6SNvF1HdTLVs6DWYtLy7t4bAeOuMM6njJ/gl0eofB71kCJtPAjbL0yDrGgBn0LCwUVKIKd2I
Zt71lW4UBXCYAEgcnicN68N8mfeePPVBlt4sqsv+SkmLqilk0uPqmUWiC34Cav/0Anq9gpQK2S/z
bpInwD+3n8M0huspCnABFkvTtz81yDV/KdAw4iuO4znKl2xs96to7T+1hjUnyCHLD3jVQCPJhQEM
CTvjYCabbQRbX4UwbHhY9LYUekKy9tgStA0v9RyQ09rIE4Gq53ue9Mt63zmys5OUzRQ/qWxMg4sY
Al2IbYApLkD02AZq7YrQxm76ahqCZ1naQEilmPEWvG9m8D4fBYOa4gkwp+p2xT+4d3VXnyRyJ9QW
SEu3U8PM/rk1pp4LBWrbfgdJQPpNGLPlrOH3QrXh9TJNAS3Bs9X0egQC6ypLUvbkIgUxGJEh6p/D
CLGYZyRYsB+6uCAE936YNbI/4dSZxgcX2PS8pFlf2LC6002gPkKzd3mXWBzxp7hT9CTH4YcLxZjv
qpJf4a3S3LF1h9r5OqGvcNVyszNkHPM27KfQxHT+NEY16KNItFwM+cIZioPQ6muxD/JhDdgzgVcM
OclVR/2PdKE47wNw9251MwGy3gA0XN9mdN6Wn8DXzDLP0GV1pzAgS3ybJrPb/k56tV7qZQZ0ORcQ
6H+XjjMXcAUOhH4vOhyGX+mgqtxMgaaiUO1uoahS1awb8tYkur5xJJrNCZij2ZbrxNX9qpAM/uzn
5JHOTkWnvolqhaUSoNR3WTBWj0TrarsAq9v3H4BZm5sniCfwOxHKainVuO/7QwL1Bn0yGxrz1wxS
OUuuLFlJTrdxFJ9tb+rwqxR0eddQMj5qY5zIV0iwT7An793GfwyRHKOnGYaMwWeKVljwiXGcpJBt
mucYLFrW8XgvEmkWUtQaDrQ3QjpTjKNNUDTm1lZF4uLlks62aUo8Tpy+X4GJecxw2SYmX1YFqFUd
P5BM9cWewDHRVIDl4fy2edDYCjhVYQtiXHLeeCavdyWLau2/KDiK5ckm1+sVOLpm6D8BjbcXOx1Y
QQRrOcRNVtglmCHrcH2B0JU2VQiRNruf6o5pZPaThhXgkkV3cK4N9pMwIryKVwA19wpNUdbz+RyB
91t0nRlzSWMIRxjef0TW+5W38TsbwZghmhGibH+B7CqyIf/kn2uZ3S80K4YxQmREUViKtlv6wjUN
WjBByJ4itY7X8BhrTR41HS1bprPCguL6OIVdehM0SW+KsB4e8M6Yl5J0ScwXfLNQjQ9ajAL09QhS
sBedNd1wT5VeA9wVUFi4zXhNT80wztsljiRb3kV9aCDojMZ99szSfhWXpYP10uNIBP2cTrANOk2s
Qm0plcHMH/ZeV8klNM1K3qGhSfsP08zdu5h1XVTqbhiCLZ9eyhc9w4kLxgUwkGm5RBpvE9fX2W2F
I1NvRcpY/bgDWRUU/+PsS5Ykx7Ekf6Ulz80akCBIYKSrDiRtc/N9i+VCiQj3AHeCWAiSXz9qnjXT
XdGdVSMpmSIpkR5mbkYSwHuq+lSXBKv30Wx+wsB9R5EAncMms2zzVIS1umsNMExcPNlNO7pibhtx
4ZMPd7ykw1BoUkYqD+uqC29ipy5JwYm5FNccavJK5oLPLCp6N5HQ4U0wMz70Nt01vIM1V7b1GI19
VpigpK/SJOO1HhzK+rySTZCHDawH8ejyZc5Sn2CTiBy8NY4y8QpFZboQ9ILSgsmFT4D2yFiicWBP
NT4MeXAjFmYesWQq2rVyw6FdcJ58YUT7eR+lbRciA0fDXC+Ma8qLNe2qH2JmMjM03PaOu+XzMCC3
HC0PKxtz66DWw46nUdLXV7RWHtx/ud7x9RK8u+mNng3nLdlxJCctKN9Q6hZ6iyl79d0cyFObDMw+
u64M58dBuzAHwTVFX9eu9HPOljooVFu9iMUh01sF72uLKa4RrG+ml6Y6VlbB2CXGXD+KPZpvmxUK
YeqYiIbst32ymkTHqI38YRmd2Pk+peeWCvGpQ0GVL2vzXcLI+i4EpHVfhVEiEVNgn5ifr8YRJ8MV
93J9C1UTvk4D49Uxqivo0LfGbOJmCiJ9Tzz8h2F/z27gHOoynqxwUXFkO6BsmV4lICd9PwcKMw92
SXMXQHJRBuyV88Fk68hvwOXBYwCZu1Rnhsgztrj5tGoevWB3l7s2apI26/vFQnuDsJOI+SCXHgkQ
RYulg+vjPPaMsj7WLpU7PBgIDEvkerUl/I1zaR/iKI6vEtLigaOdzmuSPHRM9y/h1i13PFHNgyTK
QEjluradsoXUwptMon9b9yvyENdjMkfyNQkXdWWblYuiGaYk7ze3LftBN+xqhSA3fvEBT59k56HD
KSI7pMGx7NPZd1mJtcJh/LBW5K225WpfGEuSNZvrfuEQJ4ezX4v64nBx6tZlgxEQ1+GqkBU9TQZP
2VLTsSlkMofB1RzG8BfAoLQnV7oKS3FrgsXY/QznCvK6JV2U5GKNZ3t2sWLyK3qxfkJoRhRER1Wr
Or5ulrlDfLEcZmytodL8lbpOkbuJOqp2MB5ZB5hsmKQ6jcEsui8BViZC2Nhas7rw3I8uWwGclzth
XVrnukPV7bOSBpR22cpWV/9YOKPT9byM8/YdMWseBX5lOcPp3WEhM5U1GIFrdvCFKqOD5l3dPCwh
0KzdOMS039sUG1+BHl2mp+kiKN1NaR/RO4yJNewMRTgNi1AsTJxCDAIuP2ucov2dM5Yrkq9CztWV
mQwlSQaLHI76b2uibn0A2JNGwHUgQt7OxnQGO1E1pKihVI+l/9QCfvFfWtaKU4ykd0A+vU+/hIa2
wdcevDuAn2VkiPUErVLleDpQ+Welm1skwGi3FHMvNf+UwKXCvnJfEf7ZmElETcHSKUCxUg4smJ8S
vzWLzIIoSimqnFL3uShpF92ajS/rz7hsRPema8xn7niDbMzHtasWAQsNNup7pJazdtkNM/yKD6IO
ovE+wfrEHkyovhQIiEdKAX9XAwb1jw0llT/StmpJX8SbXvSYdUmSSAQbjOio0b40U76iSEVhjbrH
+ofGokT0B9HKVr92Jhjn/dgEVpyMEY7hjm3C62KKumX+2gqG6bqkaoX5an07zXslSR/konXhuZ5k
meQT9BH2em2aWOKWpDXGWw14o1yreUKHNSUwSHp1G3yfMfI/ldejjKaDLxf+ONFotSazbNvU3dp1
XaYRQJthzFE6isQ83oz71XOULxwdiz82ZEl2UbLFQVYJl2bGehTRmXXWm4c09Gn1c0ZiD99tLSFV
kXh4eo2ZNIhOOZboHq9rOM7h0aNhT6/KBknAZyXX8ZPAHqoLam0cdhmpIYd5Nd3WBOi7VhIclg0P
9yGNWJheWRw6zTfvaX1AZxuKLyNq/LTKmZCkfkTGWoVaqAn7pHYZnjRGc47NegVIEWAedEursL7l
jSdbrrHqX9qQ9buurJMhc6x0VyMBMHcDGI6yez4sSXvlZy2+A2D8jOgXGyVICkow2TAi+ih6HCJZ
foVNC1oN2WOvrBvd3lhLBEYf4JvjT13Kq1xtK3J0MNZCjnWqaXczWWq6G106c3ZKjc035J7b92Bq
jSkWF+Bexkv62rpLX9G2fHjslti/JihrbCG3Cd0n5Hp2yTqf9nvM4Iska5SXqFDAwM/IcOQLaAhs
hwawpW1uPaZsECzKLwAm/Az0a+u3NIsYBitOYIiEuaYTn4J7mkKbCq1bOsj5NCdS2g43xa3EwKig
bOrdQihvLrVDUj/IqRbJLsT0zvRzQfsz50EFQPYrLEiQu6wZN/FuQPMX4fmsoyddo8M+rENjsqjB
Lqqy2WmEM8rIVT846030Sr2r5nztTYj+PY27ecmamXfBl7oOy+/8UhEd+QLzhJc1Ue+27Wx8IoA6
QplPfdy6o0DUDc9Fovv3kWHdZhxJNDnSbki860TMPzDtlm64CCvfwba1jNGcc0L3S5T69LOSgcBY
fS1KAN6B6GH4ZRScNwqUQb2/Ysk4/ui6hYbY7OKqGV5hQCgaVN6Vp8fGxusbECG5nXUXle991W2C
IdZ+naPrvvLx9BKUJGHvIZJg2BsQkwqAXyPZtRh1iw2EVGseyXDy91qUqcIEHSjTWCaS3NdBkoCk
QWVDzszDJ3cvZp1ExWI3QndzMqMZ6Xq3PMHqO4w/KS3mhyCIzSdepuELdEF2O4wlhqCOwQi8Z+n6
Zd4lMYdP9dbM6hOueXsewhZqzaRBrjyse+LxNFZCTDlTaNwyFZTtZwygL9nEMLymVOyTs15UcJ8m
frlJxFbx/VjCUWTXsXU5TEhLOYSqI6cY6d/Y+AZqXit0MeudkiOG4ucZNlYZm9CyPnkH5+Kv8MUB
3GBWH1efwXhQ9EbziusQ+abBtiBoSEcUIuiIAInal2pJUJZSIGSosGrSsACux8iWKDSmO9iOcQk4
0LtoRPxOqrf6ECmiXpEq0LSPER/hbbAgWOSxxgfJaH2pz3Ps3av1mQbkS+9QDaZxThU+zss4ln7c
N1PZVHkUp8p/v0i4T+PQ9f15SdOtw+9oA/OIftl3d1Sm/ozysqZ7zlUwHqEMTv0DGJZhh21iGPaa
scYUUTV3IVSgyDvejZ5gE4HtyxXuBVC2UrFRAUDy0OLP62ofTVA1cz4wF3ZXQTD32wGuettbwJAG
lnVIPD3LbVywfEqOy9F6smtF7NBmWn9FxxB1bFUP51VV7BGi/AmDL7AtBXwH/xEap+XnYMOUxJ5j
8Gt9AXy6zDiNDAnfLNcyShHt1G4AvEzn1HAaQLzVX6ttMn2OOwUfB95W6AWwY3Zzn1dTqWDLD08u
cQPnPw64xifKnZYxnvghRdo8En/LOeF1FjC4ee69oJdFGDSzlGjfJzRv2HzaotmM8CeLWSORReNi
Oyxj0LjvDgdoeVLaElnMMIonEBj3URy+jjHKtGL2Qld5Gs8JRthssravdQL3pYIA1Kg/d4Do4qwf
XFW9kGXD7iGDIAmvkjTsWd6LqIuKESDvnI/DDMQ2q5J1kUWD4UpyF6tJ8wfk3NRztsLcXO3cWjL0
w9EWo4wRKrQ/Ao2wkIxhgkk8IKJpTg/Vqnz6I8GX8p8MqtTkmpmwS/O4S9vovpOewAtcodeoatP3
jyt8Kdp91BjSrxmDh8QMXL4aNpnFnYVrDB7qRe5BkqTlhAh3YcqbaiT1dgpjsgw3QoF+yBJFPWIA
VKXfCaN1dRtt5QDNWkna4Yg8hiC6x9xommBNabp50JrDqvaIJfV6DxWk6nOQhcx9H3xvAuR+bpaf
gg4A4WfS9Zc7lKCvKkItVIPOHt1ef+sAi7c5xoascRkshsLoTJKIoadlNhiOAUKSq++DasVSlElS
2oPHfu0LzZRqdx2lfCoiBC3ZNpt0v1Z7tBkd+uUYroLQFHeX1DuEAI5FU9ViuSotSXmO8ScpWAGD
EYIFVZc9ZBpg+Ed5lcwL3XKAxSo+rkM8QoQyocDLQC+EbYaB2a0pJjwG3T5eXDi9pzVruwANRBhb
ihhnePP8VG3fYUyxBfFrcZj2KBbjPOi0OCSRitbl1Iac8lenEVB07YEyLApfvI6bGDXIQsc7ltbd
8inAtxGomQCFjG5/MWlH9zvzbY5v3aVxP5fB2C6owCADh2/aWkp5t/ahQceiHU2wwOMWKGyag0Jk
3mbE9GL4Ua9o6qH7XNOevGs7BxOKgZShaxotpshnhDCN+sqI0fE7hs1Dol7kzfbWViDZvjaNH9t9
LOMhAEo0KTogYjzR9UOMmh9rORJpzPYKpdH0XqmYeZ7ZUMCE3Kex488hEOcaqUagtex3AZfi9lUF
bgzuRwke82EWzWRgxLHyLsrTeYJdN6ZBle5OVQ86Fw9JrOhep+h+kh3iQd10xmCrZD7fQI2OPcwH
dVqnBWGJ5WevQJBeo8TmyTXKotg8DV3T6qtUUj+eAtfJ/islBOBVcqnZ9m7sA5d1aeSD65HAdO0h
cMbV2OOQrpALlMfDbnU917e1sZjf6hlJ5+etg9w158SAu6xpN8A5ScvA/uCJUeUzBXKaRwNiO5p5
uwo2pNKjZIVdZ3fyStIV9RSS2/MwXaw7ruMg6FGDPPKHrk028hpWlrGrugXBnSvSQ9eywzw10UA+
BvBXYLXMwoL9pKPI5TTpmyDDmrtJlLkAtQOD68uehJgYmPZ1EILGTAYwl2vWITmQZ+u0KFboKmXx
0S5ObEcVLwEZ4FQYeSeylkpEAAKaCJtrFmpjXplBWMB7KmPXX6OwrdN9xyonnrwH41h0EuA3hm6h
s7yvh6FLzqXshvbJc1yY8xrx1lwRh6QowHgYvDi0Zt3YfePSXl4tjRbtC7o9YKzA01EtT8DbeA8i
Job1YE1yh8WsghyWNsmqCtDbKRf7FirXizN3+gXGnMSEuRDwde13PRhO404owDQurE0bpe9xTg+g
UqAxA0OM2k2sTxSXHTODglXt9gJSELDvjJW8F9uWXjPAEcE5Ckrg61lCYMoYXdhpHh1IkyTq0Dbp
xK63bsTkeRito/3iaycAbLcOjjh7K9WyVlnowVCAuo+gJSST4XOeAOEwX/sZSQz3I9xETLS/OBiH
ADYWNnMgDJuYm1z03rfF2utLUKI1yS3TZTycYngm+OM0KEcLOa9quI4M7JeypWxJeIo3xeh1YMIw
2IN0t3XRcSnQdarJKNRGtK/ptyVtXHwuN9ksj6BbYgseqSr19kYHRuV31Y6kOxGK2d0Tqf063cAv
QdvnDh7rqGoGFi/XYRyY9ec6sUZd17Pr093mGAcyKFCIZGCwHcjCGoaPSTnZ+MaR3vjcrkjCPWl8
hKZwWxS1OYY9EohA4vgiup75XkDvftvNiLp+Ib6V5kbbLRyuUuQ4bpf7nJYY3hF2nfPapHHzHZBi
AFyW8UAZYOfoZHIz4Dnvd6ipWxyN2EIvXb7Xyt+JQM80X4Mg1FgmfNKY/1Hscu2EAoiFGkIzcWfS
uQtgtFCn9Zu7nIxvqQMKDb8OJk/TKNYQrArKqSeqdWQdam3wWjpzXQyHEk8RfJaCKCAFjVgAuRiV
U3kbVan1e+yf8Pacu6Ge322zqOV63NKefdKLS2J0LVPjrlYg9csnnvZqvrt4ktKj6V2Z9TBvmjKU
oXIpBgrmCoctCPl7vq4ivTIVJmduwfn18BRBUbwB2JpaYFYMQawxs9+cCyaeYVAu8gD7VQs4T0/V
I2Q/IUqhGSHjjw2UujgQkRkDL1Ix81K8pooIjB8MBPws8N9ST6PNasyvxtnIoYuhObQc2r0DRpIA
iwHXEPsNWMVWB1liUbc2GcP2ardMdiOmlzKELqDh3C8Yd0bY1bDESfUFjgGgbDLnEco0HfrZsrrJ
/QQ/fBSgJFlYWGhaQZpU/LvRFnbTAeMHkK7U5gQKN6CbHIBXDuNv+kLx6uA8+0qqk6g+YGb03Qso
iQE+qHdjZPQOMMHmoLwPyuD076VbyLKauDvCeH5ZCpI0gNC2tWJ34F4HVyQlzAz+nCLvV6esZI2H
fhxMtyPicxM/J/Ofm7j41SCLdXReUHR3O1o/cqAVNfuTI2HhLyrlEe6joqzTdI/zkQBCEjO5Mdim
zb+YSf8DAzZQFP+oXAMQFlkoLEGMBFh+UzXW9tz7YISnp4HaDDD13CDmIhVTdL8YALforJqA5GBL
cJ/+uSTwopL7n9Rzv+iZ5QLsuw50uh+RztsVNSadbiCGnXIUamDSwYLz0z//TX8kDvxF26wng0cN
Gvk9DC6m9MmuY+kKJWs06R5HEtx24bDToRxd1uFfXOE/EA3/6rbVQO+IYyRi+4QjY8bCRmk3AWn+
F1/oj979FzWlQkKlSSvBoITqv7c6fPVclf9i/OGP3vsXuTPq86lXsmR70M/oFPR6ql1H/+Sb/6KY
tGFoh9ElbA8EegchMmiPEJDjP7/Nf/TJf5E7lwu4RSbqZC9JYHCYz2UWVjj2/9y7X37rfxF7Rq2i
ULvhukRbD69pK5Cauo1P//zN/+AJ/dVqK9EgUNXS4HGpUhG9GYBJPifJGiEni0e9ypTDdMERk29M
/am4SfqrP1PFpU9hi8X2iPdln+JJm9smBK76z7/Qx+b6P6zuX92Z0malwINkvO+5qAA9i2H1oFbw
z/sa2uQ1RsmN/zPE4ZAcatU8N1v9HOJJY8fS1K5CkyKrHdJG35aZVirKbIpa7PdP979+LP9bvo/3
v38O87f/wJ9/jApdvqzsL3/82/PY49//uLzm//2df3zF3w7v4+23/t38+pf+4TV437//3uKb/fYP
f9ihILfrg3vX6+O7cZ39eH98wsvf/P/94b+9f7zL86re//rbD3At9vJucLobfvv7j05vf/0N87z/
5QZd3v/vP7x8gb/+dv+tRYv07b+/5P2bsX/9LWV/QdBdiEcqYkSkyWWy1b9ffpKQv3AeR4QnILGF
iC4C8QERvtVff6PJXwTkTzyFiA6viLDszOguP4noX1JCo0QIxlEdExH/9n+/+T/cm/+8V/82uP5+
hDrB4KuQjynDXx8mdBe/OiVIwTci5xFkxuh5eQ3mG5nONW8gV3TWyRScVp881tK1VR6CTBuPSK5f
Rrhsz5j82zK1bmkLu23drCH+3wJctIHyCTtbilq6xjmXCTSihYTR6GkeLTRQFQPkUID3U22+NluC
Lg+N+UMApnXI0a7WaVYmqn8dtybhULTWSw/8a4YKIHJD+R3MoxqKum39y0JUK29WG0LuXPIJUTLr
OrtHv85b+jNq+7LaA7VAezxAKn63kjGJb5uP3hmY2iavt4+eug2gDrgvxaaH11T3QCzX3ztvHyJf
Z8N2p6FS2HpCyDV62n7YdrB851DTNA4VPLVjSHY97Up7HFHh1wfo2OT0yazRKg7rR9+vjS7lyxzx
6b4fKy/uNs7AMbXwL6yvBIkbcjs0gGtzgbOzvwY23ft7BhX0AiSMtCjTszEchQOAlOBy5F2LCuna
abHUXz1GXdRJrm0CrMJ/ABfgRn13XcE6H3oWeJal44OLnVQ3vQiRRZZFzs/hg3ZkMKceFBfP+mXk
5rUBu7rtGXUNtQVas84g2FaO7KsFNDKlmW4cmE3oB1MoDHJJW+OBR7ke0nKvpjL8CQm1np5pagd7
jYADP9xBTh+Is/YgEe7cB84D9WtbOpALZB5Y3pbJul0+ZBr3fZ6msL56nhvHxjuJFgjoUTz5DVgS
uoXRXrfLkPDXNgJckkMTDSE3mDhcZSHjWu55hSEEtLVtLx6lY1CbwhdYNTfpUKH3hHhoMG8C4xja
7ew00PErSExzjiPDAXP1Bkp5kolgmZ8GSHQBvdWyC9EhVjQqFISFhTaKNEUAgRXuOouBoC0faBoB
UrMVc9Xb2wkZ7rdyhvo4G5C28KUE+AcAjqdQ8GWmlHrDFwqaLi/LKR7zhPeXi4NkD1yFsKAIFTQF
fALqT2QbIUqnog+ueujoEBOtq57sVq3ie6iow5OF9gyK+n5sQKmtvUOxR2XLMxEHkEnz30HCD8Bw
huu+xixEwr/09eDXjEsOPTdG3XjeGqIPgHijfUnC9AsUoySzSoMzHSpbd0Vcer0isRs5G2g3QSMA
aWGZ+cAplw/MsrSNdAfFYvoWr6l+wTDI92iW5BHixLY5bHWzlaCkYzkex+kSozBrwLdIaBDPFDaJ
xSBAm+yNRJDB7SJFsA84toZTWE3mywRG6wonVvUtakN8MkiERpV3PvH0ZFHGj48qqLs2r0LXz8X2
OxqreqEfppW3D0AxZJVpX4b3QBJ4BTE6IbyAPXLzrSx78DpiUw8lGJ3wuLKgnAs7mEd0ockRqREg
XJYPDDj4wIMtNBJ+ZyPPWjBlG04kCdvsm4vyuYL+y07NWfauRrPq4OJ2gk4WvHOJCMQj/YCbwxGK
pZsmnE4D9/o93CTst3uJ+c7ggvX7cKKndgzt61DFQKfbFPA+JDY+feiHNgxyHa+U7Llu+gZxFl7A
Z5aFkIMtY/VzhXMopLyC9FdtMvUYbUAu2EPtIZG4ZVD1VkVJZXSmBngm8N52/b6s/S1w8jAqOu2b
G57M83IGZ1xCcIVdhYGPikWVReBa3htACLdp0N6O0zL2T47N4Z3R4M8z0zMIFwYzv05NEH/RNoY6
nfYkyjuAlTMkxpIl2VCXKd+nAyh0WKGobIprBGW0zZn1MMfPotqCJJjg/at2JoAdDVRbF0oAy1um
1+lIwu0Vj8hmvjcLrLEwOhWwaxsEk3wqYaYCCIVDqf1utgsqJmwl+KlkPv1Wh4Di95AHgaCIK6g1
HtzApDiBFwk/yQ8mIyYrXjOmiYihQoN4HHBJBbwUnqMgPSKoKq8l0xI+Hh+MCHMeLm9pGYUkCz/4
kot2VRWWlUGzgy8yhCmwtxxZofjY+scEejBg9FtX3tCOkTFfbK2bIrRAX4pedRBtAZwETTN+UDYR
+Px1j0duxuPQi4qe4S+mWRYkUzJf9x98D0e9pgtbDXwD0JMAjsB8OAzoGIJa26KUkb8Okg1E22Ra
LzOYqOqlQHpL7PdtcwkpwfeGVBInTrH+zjuBGJbdoWFVsNekXl+sbodXG2B6oKgqpd0p/OCtfAsR
4F65WoOp/mC1ArDwd8MCEutklOro53hMK+zEzn8Gbr9ibyEDBgvthKionK1zAi7cA2Q5pJBRFNDC
gz6DQrcF9iRZvO1rNULGvUa0bR7WstZ3/byacRdYDE2dEyiByxwAansKmWnVcVRKzhmDJ+fwjOg+
h5BUePgAGO50l1dJSMxVFaQt4seW3kAbAHFfuAuWhASIa3Q9uypdhbnweVHGYXhNA6FNjMTskZqq
INlThZSYTHK4dDvMGDHpTyGBlwxmZnooM5doW9q9goZluqUzsuVza3sqjxgQggpkqVGXX0EN6KE5
mdTsfsJtCShGjCdh3c2dwQ3DtBnHoA70RiSvQ5xVGBPAaMQnXpUBjCZDjj56lAmc5tS0mGfSjgpS
imqj15r3bD5SVs5v3vEh2I9xSerct3py5wTDl7c8wJZzCBgO80MH58P1WWjdsWyEaRKBjQ/sEe+n
aqafFVNRA54nGHEiihIZPjyE1eYOk0RjXRgTLemBBksawplSxOEJU0cIF6ccw3+PUoNDuu0Fg4AC
x4889kMI0dcIatzectytvqi8L0WuMLLwyaXBgjvd1Rh3OgYOykVsC6iTMHxU9xR2GmVc5SiwG5oB
+Wnv5sgilbKKSQ2dCfJ91iMTUMaeMawWPisEIqQ5asYBUpiQ3zXLSmyBCevaPG6h9o/43OQ75eWK
ebpoGOoT2UyFQs6ufP6xzSuPdgMkMz5begtmqcGoT/oqtUn0McHdb9Ncp6GQ3x30oXa/1SrogWMP
4pnxEYMFPK3wMAcVHDcBvVoy7OVAeFtgUNqt5wCSNQ0IdYimAiIf5XPsheS6lgOY5J6Ybjj3W718
oo3jBGsR50o2j6DO8TnU8k1EwxJW8OH2fjiaGeMmR9Ohtd8ZDRvtDJ91FggnwoLdNb1zG+DYKeju
qmhul6fRAWc5A+zD7GK0rG1/WsBhRYVOOyOLcgk3ju0HAsV8g+VIfKx9BGE/9NgV5MDWrvYYbgmD
UA+yf/mKe07ZOUZNrN/VMMzRgSXxNn1ro6QToGaA3N6vrFrDBwoNQ7Vztik5tOek3ydxGn4eIVO/
rTBcBj4ynBxDddrb6gD+LmJFF0/lVghgFu6ozNJQ0P8YvAXIWU7pAwofCvCIwz/jBSM4St20FUoG
RNsOyzWB8F1j5ojS26HcUND0fUW7F4hJenfdDCwVn4OOYQBsjnoCreliPT+u4CefZwr/HDxnnbob
Z83qo7Z1xQqUcfC4mFwjhh04oyHK7TQR8X5JM8dsKWJc/C6NVxfA0Axs7VWswF3DxAvkDVaMGrds
auD3VEOrM3XpFZ56QBgRYUFwVxOoC+6hRp89tCQBVlA2qaZKOkwf4T7tEWa6ehw+EhMxYWIdyZoq
1s8x4vzw0CXVtoxf1Oga/0OM2BR+2LYMtzcx48k1P6MIC5XAwiTtNFoiwZMydx3OkQxTrgvdQQOH
Ha2GwPTsWoOjp1tkBysVLdFMwcyy/hb3SfIZg52i2kPKD9EkDJ1SrABwA0C1UTqYaC1ogP9i/hXW
Rn4BC+0x53kfzjaATkfMSLxSBfaCasBNRfYdxtZQpCOxHqx9g6PqgrTUzgRiN4AJbQtaw1UsD+gQ
YSgvmSQcWuuFzlBBDeXr3AoZbJmBlqFPi4g2xI4Z4o1LBU0FwsTiz2BCaFo05YiaKK66Wt7Noafy
HdvsNBQelP+yr9yU8hNnM7hczOsuWnwRlY7Mo4PyI30cxlR1uWHJIFHVSlcXfUex+aXYR8sdC0Oo
8jPoZul2g9ua1OetCsRTNCQ1PL1nOk93EImjdAKjsDbQLU/+aaNgx+8VpBTxg4JxMHTX6E3Ju2Nw
h9mhlWf9cfLtDLEdyrv5CbApuGy2YXTsasXAznyoTEg/jXqLfkZWe5L5EWapJEjDJ8yqgs+rQQdB
1wo54lBcBiXVOfW+fh+GtYTJrYn6fka5OLZ4CkPY07Z735G0wbeEilEaddujJjliEbrPFelKniF8
hx+hYOQ/G1C+YFEJJgdynLgLnL0w0tXdWNwVDOO1GK/GLPVq+7GDSMpT3Al34ThhmKGzdQPNQ3B7
ES+C5IYCIofoPhE2Gs40LCEqtj2ON7AlA8MAR9C5CMCnwaHXjFLQfTQRJ3cCio/2xxJK2ENt0WLi
fIDYGCo+2FpC0Y/ezmZVKjHytbCO3UXCpuaeqZWPOe1og3EJNGXAuQFjVedtqZnB/tZVNIP+aah3
Nfode0JQT3CzOiebDCksnl+bGLUh5G0jxfSeiVXyiUGk+0ZBF9sv/4ez81punEmy8BMhAt7ckgRJ
UaJcq6VW3yDawnuPp98Pmr1Q1y8QEbrZ2eiYYakKlVlpTp7D6Fs93AWW1Bn7OkKNHdiN4bGFITPu
EgOtN8ZFaXc+8BN0TDubng1+SFFajlzKmCFuIG+Jj7LZp9qmbO3c1LZFaijPikylYzP4o/ElVqwZ
aWpwvbfJAOPoFe9NE1zpRqBd5U2ZmwemvhkP4Wny0q0slVV4nqevWzeuugGMt1kgMld6eR9s2pS4
7LpSMir+o0KUCiBJsR97QEQW7b3ept1u1+E3k4Dsqsk99GV9NbW/eoBbDZySEzxRoDZf4hZKvq0i
x+GPgkbXFxs0FAk6cG+vHdH0YV7KobeqOfcUciTmHYquMbdSH2dXrDTea3BjwpRVxQ+xHzWkAs3Q
p9vWsxH69gfGR9NoTAMXEKLibYvYKOd7C1sdDWODJH7QyJh57Nqs3DDI5nQnBiry4IvfSVb+vYgL
Yh0VIkj9L/0/P/gCxCXQ3EnhqaJIYNvmNvSo7tzSUk1u6tGQ3aiVfJqrnEnpVlUU2496wuzd1pJU
XK/H00VXLAhVwwNjEkslmHxDUqjfAG/ZGAOli+00BGm9ZaSl3hjhAJ4sv1UNa/zaq4At/cSWx+vG
z7PqVz3IHi9GynDnSRprOrA8YqHmdJso0vR7YKNaAmK5TJkZsjQJpGk5Qp6gBba89ZmsuAKVLXlX
NXH1G82FH36lZd2391SNWvsmoljI9A8Dig/UDdPRDbWpfWplLS6DTeIBsh5KiwHdsi+vAbuDeuu6
rEy2hsdr2gBijO9pG9o/lZQ5011sEZ7QXA2dL5ppxyff00AF6G1XEWp24fBMGpT1GwkY17TRpihv
rmkqmcUWjP34ErRvamzQn2wSx4tuEYFL/yaKZTE4X8EZleJCkym9TjsGH667CoDopp2UFmQeAzDZ
zsgSwAetwTc72FHCyPrGyIzQY5ac4bBrKZLCU1LESU/qGw/SSfWANXCaVvMns0vGtw0qpRbDtTpi
zIA3tNfWHph/JJjz7ugKqze65zy0beAwvzf09rDDd07nmokZ9Wae0v/DdID1AMmA8zraAAVPWaAk
3rFSEtk4yLo5glHQIiaimrIPHw2m5B/0xmOSsPKs8VVOBuubmvXZKWbO3pUzxk4Dknsj+9Vrcpts
9LoGIUZ5bePVGiEb1AO4z1y+ZUTQBBnZkWLWdTiSERBDPQfKNFyVPKAPNkh06So1B+pyien1D7qj
TifaUswajx6aiX5x+FUw0daMDPwMOmOk1qFxXGgzzbn8GCiR/0VN/OCbYnO5QpuiMBBPo2XCPGQw
t4LlGAmANOZTRGao3Y4+8wCmP40/PCpLX1PDq+/GwmmUI/JUzw4jmGNf/TX8GRiUQANUNb5/iowp
RjajNIJro2TYmA8jbYraRNk4SfqUDK+uGITi+I2vnjQN0FYQQVdM5CRoKs1Fnb/aRNyLNWgUPiO9
dh4deVLuQgeUFrJ5KeiHckQ+XuHaYqf1mDxEcg9OgKRbj90gHCn2gdAvX2mqU3OwPE2jJJxKD4oj
NYwNy2AcKub/funGNP6xmTyQqXoxY8O7kNp/syzLfzM1jDwqY3pwaczEXt4mzKgHU/4KUAn1qYq6
BQwRr3Dhp+qmzzSVUlpVNd4ud6yoQnbT8AYixHG4aYeBPr9BUfiJmr027IdOyvy7oa3779Skimzf
maX9B8NSj8x03GaSlt6CDonP2lR18YxTbO9K0/HP+GzrZ5xawCPftST+v/D/vtA/E6p+VOUXupq9
Yme8fnkB94QCizPI+CjZoGG3qWcCkP1YfbOycKWbN//mR2sJXU41oZJIcY0Ba3WqELgJPeAWjHnC
WvBABraNVYuqfOWsbG1uQX60nND3TPBFbawMhWtl8U1Raq4n36TesELe84YL+Ojnhc5nGPQ8Jg0/
H9Q5uSlzN0Rxd47GqFAITGfy/F2q9MYO1faKE22v29ADZGv8GpuVbuLSBoXuKDAbWcrrqXA9C3FH
HW6NDSVX3dVa/3D5drzBKj7apMbZvmvA1qBn8xieBTfV55Au8QChwo1Dwtzk2rbPK3s/JVA6lxHA
ZxmY6cbI/d9twAEEkOZsQkerDrFaaIN7+S9aukPqv3+QN6K8VKtl4VJ0+Zs25hcSUkpJTv41DPST
lEgkHuPKJ146XwEsMU6joagxa1lczoFnIJZVxm3KFW72j7AYc4NNQEhM6DyFA0A1d6IXw+DbARKy
jWo9FlW9Aln4EHLCEiKNcu4weh4bVeF2BRWcCozJ7A3B6fXo17ejtAXyzfygviWnWWtCz6fzwZUR
qZV7wNwguYiFOvCPeXqgbnssDBl/+CzVgOjgBEn5YiGoxmTtms7X8aM1Bc+CNDzpYlcPrqVA+yQN
u9qWKBievSHZ5eGhBLRP5hobz0VxkIOfabNyQxY+4dy6fW8eCpFbAS374JZxk14zyaNvKvQl5kR+
egSCvmqH8534aIOCszERBgcMUbBQIJ0GSJjYiJ6eRyd7hAxo40AvVCgFHcfdZTNb2pjgWrpJCTWl
y5nww9inINg3qnnVDzwL2bCyxMLLYwiuJdEB3LYh5Bq5DNc8ujaBY+74UjgWNzN9nvW/WbrCmfdG
SfbR+Qluw4+NQlKYcnVNSTmxyLwm4xUulAPPSaNs9VjeTOXejKJ7/kOu7rgrVJvmvwe8xjWI1RXz
WNq14FMGaKRqy+cPCXOLAmt/plm3YzE1/05mnhT5VjdW3r+lpQT/ogPzbkDKMals+9uGll6m/uzM
cAOezIVDaTNpMpCa/eULoyzcGJEKOSBPkFuVmVDIHRxZuipMc/YAIwwdIwkwCSq1w7NT/y2mYWvi
s4dgcqXxRxi82msc4QuPg0iYTOEoteOSW0ux3UUk181QkU9TlLm/mOYvcs6VR+iNQvOD6ySSJ0cK
OKegyvBxKY5tGK9j8iAja2AjyftfvXLFgPdrJ+9Zf77ZFqXFFuPR/eqUO8UB4oYtrEbU0YPNfL3y
ivYGh1Qy9NPS8pIC42TDcsM62yb/zfjWJkqqFc0aZcFBi9zMiWdMZeWX/PHE0swwPBio5TJTfQOp
wC0AGNrk8oZbOFTmbjbEyxdEnV3HR2cmuDDfdkiHZxdWTR3sF5M7aVwPe7jKdceFvWavjM9WXzDg
1TGOfO6j7EVHMWt2dMaNNSJLSyU2qmHsHJjoUaIj4wLImXxH0GNXW6+X/8rFayw4PoeMOQkYYXm7
xjiAxvtp1QcmtjfzTZ7vLCaTgwZuKJ+N4/MQUtxpHsDvrt7iN0DoRycleMZALQMwwZjSVJ+TEigM
1f06v3WwWfaLfwq075QEoCKU95aUrVzqxWUFH5mUU1BR0h/guqUNyvC/w/4LvFRu3+MRGy4mR1Fl
+9qjexf3v1eOfOk+Ci4xio2shEMdliUlfKjTF4Xx/LlKWZigzs9BqmzjxIbkqt3Z8Zra8pvq8Udn
LDjHKoGzLVRwFZLFREl0q4fNLsSIAau81sp4rMwfBA5wDcD1wquOSp7LzovWuglb+WR0JjCOJAd/
v/YcLpiHyK+NNBn4cvDobhPIjuv3LbU6KQvvVw55wT3/h2Ab3rsym/7/AfQ1BOd0Jiet2zE6c7Va
LT1r/bnvD2azh4HfxeTsXrnlYRqr/nj5b1j6E4QgzRwZDk1kb3AD9Y+exg/mlB49L3TNNcLj2ZN8
8E1F/m1VZvwbENTgOpT+tqXl/IWx/MhVuvz3L2V8bxqB75KhAKa+DK0ZPFi2t+S/gPbBp33nDbdg
J8Qse3A/pvf2gvcOj5y8YpkLz5om+KQgHtELbP2RJMzptqU5PjWe/8MO5K/F6MOaWP5QNcglLu9y
6SsJzkeFR3Ok2zG6tM4B5Nm38L/5m0az76j2rqyxdNcFTxPRvE7t2sDB5cZXxhAeV8OQhZhH5Ose
ixzZEZtEIIXNs4jR0xr9U9pEN3P8OsJtbsJEg7O+fFZL+ZVI4F1HtjYmI8vBQnpbjUBWmucUGUr8
FR6TK2FM7Y/Pbk4k9G5kM03KHkc5Zzkd8USk2HuPwMqL//4vt1m96wtXTmT3VuEpIZ1kY31RMXCK
NocW3uEb/CHa20n1m7j48hHOxv+BzaqCU/CTwEiyjD2VZvRz9vyzG6q+Mft43a3xFC/4BXW+6u/s
tq6VJofkgc3I49FnXg4usS1F2MPlLSzc5hmL+/7n4VcxqghCJVdO89dc9e7JMC//8tIfLhh+J9ea
qY8jKVI4/kqK6TVPrG9WV/++/PMLpq4Kpu5BJ6V2qja4YEJ/m6N/69jlFT1uuhSgVy+vsbQFwdQp
Io+DFZr4TGlg4NmEmqBOywdGwy7//oLBq0LwoMTZmOdWT/DQ0XuS9/1YMOT/oOYl89jEiOHDaly2
dFxCyADCJoLqD/cfxeaJMfKvBW/oJPtfqRZ/MjYXKcFjGGek1ilQR9RliKLRpiIt0OAHmk2jJgID
57rFoVTFYdWtLAV+bzHSO/soNS3W7YaekeVVx9nLk6gRds+nWX0zjNKds2N5fDbGW1za5e+2cC9E
7nCqNTrlqnh028r6Gw0NJGlDOu0JMC///oJfeYvv3+2pg7aqYc51dKlvPzL1/FRBOFM44wm805Wk
fPncKoLpwwA7Ny360Y1J3MsC0B2g19v5ndHL6Qjt6u5z6wiOoMrRc4p72HlVmDVhf1BObZBDR9sc
2ql7+PShCQ4h1YEBORHbYTQGMrn2tio9pobSO9j7z13/yU8juASaPzmAvm50+6kkOothaWiPaZW/
wCL/7Gufq66+Zb/vLoDHcFbtUTdzTdNu/5dJQzbewjhDw7VbWWThmXyLC94tEvmwTMIMTLfVh3U1
8Lahqs4ZK6+xDWpbSUP3UxdAHG3zpbjTJYULwHDoPlP6c2437Ub2dGLRIQDrEK8kCgs7kud/f7ej
IDcYctPr0c2sTtsw537UNPKemFZp4wfQyUGKo4wrFaoFjyrPxvtuMQcEDYAUAltnjO9QSqaHPpTH
yi5/gp9cObnZRD4IMOR57XdrDLpjgbEi67ChY9sksINtZHzp5c+y4MVkwf4hsqkZmKeeJjNyvvGm
7CuoQkAaK+ezFF/Kgt33CdPvrRPgJZMv7fjNpvQQzhn4IBW7yeBaD8rXsvicXYrzcBlM8AqKkaM7
0BDkpOD4TVKHSQTax7oaxOT9irays4VnWxyEqxuQxvSccc/N3rLhAIKkg63NgKVSB5UAk8hqlL50
pYUQoYm1HhVobgDceHu5KHZWU9++VZgBtQXBtF31bIvfSwgRcgjNmgIGVjeFaokqjeI/p1G6pfFI
OjBmDxXiFKvxyMdnaDnzv7+72WYNEYxTsi+SDtymmndHA/Qlt4+TnOaCuul86v2xHMEroPTA0MOU
436K/snw7WOWULpEkW7YdPBabCxntTAzvwL/tVfLEXyCqveZrBXcDC3VaJySSsmHsjO5D/rcYgUn
toHTfABpNTWPqmc5r53PBFrRK96jEtTS9rJlLx2u4DbavDKTcIyIiWgcpaZ1X0+UgoBdtYq1g/Ho
qa5eYJm5vNjHPspyBDcCQ7XuFwkBWBLUf5zQqLbJBMjp8o9/7GQt5gH/vSaG57S+hOA2BJbZpoKZ
0vbUL23vb3tNXzHnj03McoTAQVIjGgsyawDfdotOduWm/zkyZCyRCZtUv5Uw/ORVnO/Nu1sPtpR5
4I6l5g9CBxHFL95B+SmReAbX2l8L5UHGL/9dxWJyEX7TjIc9Cr6XTvVtNBPgaXG9YVJwJ/URnIc1
xKKWOycBqRG7pdb/ZPriZg7KFCf8klHV5r9/PfmfGW83LWseOn2/c99s4TNnBMr15fbOx7aTrPx2
+Y7MxvWB0dmCK9FTA/2P+Y4Yuc6Mp4PIee22Ayx2XeLczLXCy+t8/F5atuBHYBf1TChBCf0S72bs
TEbypvTxk4m+ZQu+AyYlA5mdOXgxFRjY7Zs416+hOPtx+a9f8Am24BMAykO1aBHtTWCg911YtEdN
r2fNiKo+BxmqL7I2Dy7kXbtRktL43I23Be8Awrjpghjv4OhNvnWC7ExsdoIEjWIJpZONpgSfi2cg
1f/3iqmMfkt1TgJg0b/q1XYXVsZThau/fIALbsIW3MQgoUozmnx+RwLC7mBFspW/RjFBhpKf2mY4
pcXV55YS3EQwQcQFDzYQuuhxbqPl8A+SNNO4O9FYnqq1xvJsfB9ZjuAoAEdmU2FOeD4o2H+GHZCm
SjnO4PrYOzegEJJBSoGEmuYG3pK1oHbJjgRXAEK61ItBHd0xD8+2oh51w7wb85ULt/BiWII3YCgl
zOWUX1cy9VuoD1+g3HnyQhWG9pWLMN+nD07NEvxABJ0jAEdODSbofpsbcEZSSb/85Zd+W3ACllwP
o6Xz2/ASPM7lEil3VtzkwrFbggPo5ahEboD7q8rFtnTaU2aot6t/+NKxC3buNWosTxPHLgcJI3Lt
TTpjLxioWi1XLK0gmLcVwMxsFRIOzGt2dNoQJ/hi61dwoq/cnIUA2LIECx+hlJadiVk2BrHOY/JM
2FulL/xf0vwyU11WW83wFxrZliXY+BhWRYj8Mn0RrXhytGDXN/A7NtN1JPvHud8uyToAzq7fJh0U
lpNivVy+YkvnKBq9ycMfZQrvDNOJThbtC8NDqEHbJcGK+1paQTBwJMLgcg0NcjFA8MOMnC3Tm9YE
d+tlKxHugp2I/A5DAFyjrDRSMHjhmAQx/643eBYcvSnYN+PdEtxF5eQiBZWSHajmLvak+CGz6uam
LcofcmFMO8/r+5XzWlpQMPq6ArdfTSyoMaFsk40ECEyaQCh8oMieqRxWc7yFL2PO//4u/pyAI3uW
5k+uMaa/zXgIjvqY+a9qiDSvZNCt/9QVMwVnUDHHUgeI/hKAFojmQMd/BXVouFcmRTn6jMm4l9dZ
cGmm4BJ0huTrsc0nLhqiHpYOLYx0lG1lZRvz+X/g6E3BH+SJbPfMO01uVGkP/lDfyE18XfHyb4CH
uroeO597UUzBF0Q9cuAoY/BZbGgyR/tFKezD5SNa2oNg7XakmVFTYosewPM5041sGqJhfW3yyqvT
ygaWVhEsniIVymuWTcACGhTt6INcZddDdGb6ah2ltXB5RTxoUGgVAR4glqp39hAe/ZQq6TbwjQMU
dCtPwNISgunDMJkr/hhObpnGz7JD95UCiOlILkTIa2nE0hrzGb6zQb4D7ReFbURh04K/DuIN/LQR
A/hTcGUjw3H5wy8tM//7u2XKIh8gSWYrvT4Ut10fquiESVdkd0xyKyuea8EADcHQzaRTw7DD0Cep
Cba5PJ4lW2p2kxqs9JQWXKMhWHgsV6MJyS0fpJ7186ajYT7PKK+IlkWWZPvV+uHSeywiOtHJTcao
xwmnEWQRw61O64gOUsbge80QMP2kMqXMZ1fb9fh76fgEu89n3ip7hHhn/vW3nhXld5BkU/InYgwu
A9uJd56rYXRJFIp/sRS7ZACXb8jS2QquIZEVPVPhSHFpjUfZK+R60L/Ae+F1xzz6FjMzcnmdBedg
CM7B59WJY7lQ3Zi6IgxftAXlB/iSGat9bdW1XGY+sw+ctQjhDANHjyFuVd3U2hdTBbeFfBoGCfKI
uwge8lkmYTSGfRwinTn9NdaKLeq8i4/WFVyGnhamzfOtumHsQaCgu54GSzFSMv0BQWSIZlwYoW4B
J8nJM4hKPY8ggwKhVyenyAnOyOTOcMWYz71aW10wfRHgaakQMNsN7ZUgiDQX/V1GwYP4MEq+da2n
bTOufNiFIEzEYoJ11uPISQ0AVxniV8yBbxyIrw6Xr83C9dQF39J1AfxQiW8wEcXYqdlMJhxDcADa
COQw1gQNKrFFq6xeoPnaf/QhBVcTaIEUKcjz8IbFu4rsRddfhnKfBPGuHs959hpKXwfvEbbcy/tb
+kpCdDHplTP1cmC40A6fBqM61NVwLmTKjlBDf26J2VbevQETw78EW5HhRlrDSIGlNTcM+/ZXfuhX
1wM5/uVlFtyYLjgS+MIGr4IY0PWV7HeUlDe8b1eG8/vyry+lZbrgP2A+QfVUrdHNUZFh0KWrARSy
nsmwn6AXMqk/mF50DaO6Yn7tz+U152LBB3dBxDNCE08GM99sTzG2YUP2h1Y33FlNfm4DeHaTK02S
Vz7SAoLBEtGNqJyaHbInBtPBc8myPKJI64fGgcW6/LZmycjex8N+kqL9epF4wXg1IQzJ+6mq04JV
FZCAsPY8dd6DqsPWMewr4xtrD6NPTnob1c/zVJ2NlCNT0Z87XiE2cZye4bZEMty0qK/7yNwUjGo3
/SHN+m/d1BxsuK+3LRwwl5dbsDQR+ghXnWkH5IiuUR2LonpOB2PrleNNCJ3t51YQfUcPTZHXsqFK
Lq8HJs6SIf5hOyEFvN3lFRa8oSZ4C61gLrvLPbzTNM6qsICnZRjPJ4ZkpxQNs8GBLv3h8loL9qwJ
bmPUEBGE8g95H+gx4adASVPuXss1Gt+lmye4CylrphJgle4ysfy1N/TfoWevHdOSsxBBjVPfw0g1
v32aD/WQ87PNH+P0pu+/JCoM7WQnRYtCc7bi+RZulghqVKIpgPw/MxkDUlETlP3zkPgvhVZDDPC5
jyGCGU0zafHULKFI6bPq6F+TuNqvNu+WNiB4AV+XSn0aUtOFO6CD8oxhGxj6I0jy++89NFYrBr9w
o0QQo9bVUq/DNOJ6RZNsfSu/0hFZ30Zl6n7qyoowRthjQviJ4Pu0zQH2Mec61EromqaVWGTpmAT7
VjxoHVXJNlw1mdDTHeka+xYDgTNX2UbtE23lPi1lISKqUTfUTi4iFjJVeFQ6Zz9f46D/bRWsqDPI
CYou6qBtkqZdtQZDXPAtqmDvqLW1iOkZxHFSs4d47zSgQCqD16kZG80n/ZYw6PJnWjJPEfGoQs5W
AaHqXD/5y5SCaXtPfqFvet6gHkooEHrQwqEItdYTWvpwQuwwBkUGh1vaMab6syjNBwvmN7n80mcr
1vkW43wQKYiYxxRFMlSUnc6FBPQ4ktU3EpwKNzBeuk4YIZxsHOxcQgr7caJG5QUwKCloQpPEkfPN
Nct5jGrIs0dUrna+1V4Z6dn0qyuGiMJA+erwv0VVasZkdWb26oDVLwxEfvIT/4I+ZToPmyCF9l1m
yA8ohc0vRsl07UStawUrm1zKcUSMpSbbgdkU4GANdA4mtJ8T6IsyJXRO8qzV0umJfEYMAbJbZdya
Y9KfFbh0XuBb669lMLkvTJS24x69Hr09DF1WnHu1r+/gNyC7RuTJu0pgKHwYe0bCV/LBhQ+vzJ7o
XejrWH1cTAGlwdLPtn2H4onRnYbsJVotQc8u8qMvL/gEqQsz0xso4MuB9KzDlhAbymM/swH0iKpa
/ZfLJrO0jPDwe5Uh5cxZ664OLxnTrN59Fif3Y5DtIDM7pZKqrdnm/P5+tCHBDcALazYpwptvvqcJ
2jMUCk59SIZ9ZJtHAtAyQhozHDZQjl7e28Kz8OYF332kKZ6A4tC/R/m9ugE9/CMwx+tJ1leaaUtH
Jxq/Xxh2Zsc409R0Nlrp3xoZyOTUzveZNH1z+s+9bv/BN1r60FnQF1Ivmn7VXXZlR/DUJMUnf16s
MECUPDZVRiJsMADbhNN57OncrFn3wimJOEYk6ks0KCfDlY34PlCHp3yYviR93UOICTXLagS78LFF
LGNEhqjAssQ6rX9lNdbZjhBFgqf98l1aSNlENCPCx0kV1mwjsQB3JQcLxjDTisGZPBuoJjuBy2zL
5aWWdiJYfh56E7I87MQJuvuupV9jmjf2kKwY4tLPCxYfSJBHTwDAXUf+WwDkOoydvvcVFC0/9+cL
dt60hpn6YWe4UDreeJPk+l54uxpMLP31s3d5Z9Pwpqpxj7qLayOo+wBsNdmrYzie4JEuvl3ewMIs
myULhm0W7TjqqBKCX/oe9HslkKHERrTm3EjboDhVuYcPQ3YdNerslRrLp64YJPXC1kLYDKG4pJyS
3U3xj1YJjrNLTOXntmyhB7I2q3H5xyGZKWIWGz8Bo4hQm1ufEnkHztSLjHt1quHUfVSrdOVhXwg3
TRGvCI805JbzVRv1Zm8McuKCOjnUZeXOJK+d3d0GBUy99vgSjsmf1d0t3BFxfiJvmnpQlLl7a2kv
efBHrqobo1iDmi0FmeL4BPPHRdnI9LzsvLMQ1G2cQ55qf1N4E3dlbOa/u0Btr+LKbq4Rv2NMOl0j
JPp4Y+jy/ntDvB417MTCtKoBZJ8kJ08lCuBV0axENbOH+e8TbYpYS1uBgm+IKdpAEndOR+epXy2S
LAyPww3979+OOD0MegnKqqOn/8g1edharXkNUeBDOsQ3k2dcjZr6Tc0r5S0xkVW0TlMi01qGuoPA
N86qGxgEV2x8yQAEJwjTWh1rMRljrUU/S9QRUU0b4SNNZ9o0uvKV9XV1XvDjWNF0BIeo1JY16B7J
I5rXNVyUzp+k0V6L6WusAum+7LOW1hDcIiyvIzgq1XAty3tFUW1n5Wiahdrz6ju+dGKCU+xKFVLe
giwOfdNzRzZfmspWITRNDqYv7Vbf8Y8fWgSQ/70nfjwkbZezk3iSrgNff/VaYwtomwBRHz3AdzBC
r9XIF0zZFDGXxuTHvulZxD74IU2BfIzhaNmD3iGGsjDawL5oZjDwri34cTCEgMG/m+MM5U73WQ9+
lWe5GM5DoG0nNbktxnrXr2HUFrcl+Al9skw1rUnzvRnzDt1mnjVHGROLI4TowuwW1PO21aK9mpvV
SrC95OxFKKYUUjHU4Ilz0fa76v12V6FIgTSvo+xURF7RTu9hrA4fESeEeN10rnXEL1dCpqVzFZxL
DP0p2K2I+oyh3MWZcySEOvRAlD0otla/3oL7FSGatp2g46gnpjtBW10kqD+O5XVSWu5lG16wMFvw
E5TIGgQZCtP1mRtAdvCr088KnIifZ13zbFnItMBceHmtpQMT/EUYmp2shfgkuQX4jp717VsUSAKA
PDf862vF2CVrFrwGHmmA0JnmSp8/RhQN7BHtBAhDUL/beHm+8ZvoOElXlze1wMhmiuBMw27k3pnf
L4VZrV3aaWd4356o/qSbSsrvQW62+zCWv9ZW+9LJfgQLa7AL5OZnbqQQE6fDduUPmbf3wUMqYjgH
SbEQBcEWdOk5T+/IcZXcuwqal2F61aRnI8t+ro7wLDzaluBTZFASoT3xsFq6mR9VrQ73FSwwl3ey
8P1EVGeXW4OkFvOrHTY3SqK8Gor8Z/CDA/S34y+lKOOd2avBMdCD35dXXOhXwXz5r4+Uqky1QhSs
XQmIGtC1rac9hKm8y+Q506JL2kCYRtoVy4fJW5nRWNimKZhDlSddM+SmgXJiEG0SrT+AWHweEfwz
s+jKttLXLFNPuj0FK+e69NFmF/MujelHO4rqqDfd1lJ8d6b9bRJ1DUG85P8twR3CSW4ymjy9Oaor
39enm9oJfye5/ST3UbmVdAV5aGtX5dHfRimUlXB/wT2K+NZANiDUatmTEnxXRl2lkB1sx1wqVqxq
IcYRIa1yr9k5fN2mm7b5ASjEtq+iM7JQ7mcdvCVcg9TPQsVqQtPVDOmuoxAaNoxhRMjPrmxhwe1a
gjvMB7VR6yngiKYApej4Sa0DSPjsAyOEh2St/7lwUCJ6lU5ymXuILruIyjOZWkquU6NY26rWbrUo
tWQx8yP27gJDDdw65COm29u34fSjoW1dwow6oIEkWdocsMEzu3JqCw+jKXi4upRzwvSWU6P1iQ+Y
3al126m+O7uHVWj/W/H2A68twlcHXbKoE/N8tF6900kaW92H4j3IlU3WJ+ERjSUPyZIkP9hqfLQk
pIfK2HrswxFMUDYmOwv9ja2VrlE3LjgJEefaD4hrIEhMgdFk8khHWoU+yhpsaumSCD7CkMY0ZeCI
UNTX6AMNavtQTBmhry6F+7zr7JWPt7QJ7d+LEuQVSatO77ooAmtraHV6Dz7cW/GjCz5H5Akt4Mhl
mgXHHVeoozfmkzrEVyk8FJcfowV7FTGhXtvpPXUYWvsBajjtaKHN/IIMQEKmiALMGhfpwhmJtKBF
rgyBj2iLq0SjsffgAr5r49z4eXkTC1/aEMzHGwfIU1s2EefeL92a7oYwOEnc7FWHsxR4iVyfBXIx
eegTf4Nu33WW9XPIMlThdP8oDwTlEh1sw/jl1IgJBQiBUPxpcvmGQ0RgYSX4W3AS/8GKImFNeYFd
lrP8Qus3h6r2z1HSvoDjrTappw7bIVJWEo6lMxWsR0VAZJoKvljrKw8oJmVI8sEY76dJ7uYjOiGX
P93C9RZRo2WhlxxsbMI4kO6Q8N0FMBqhbr8Cf11w4oYQaiV9KPVagvUYRqJv4iA/jEG/i4sSPQmu
itIxLsCsQDEqxYpBLW1IeGEjKaEemIGVMXXpKWqqhyRE+9Io8mglsVkyJeGFtYbC8nVttlh4wbaz
+Ap8vtPr5c+x4A5EEGic+tZYGfy41qGJOepjf0rUsXU9O/0F0/W0swwkwy6vtbARka8TCZfeSWJM
SrON1y6bDkVWf4obG1Ghf12ynkxenKGk4SIAib6RqvwAsX+vOY+X//IF2xBxm9GA/o45UMExLKRH
OhUIWA6gTTp+EttoitjNZEDuxkMOya265qxIBZNMQfjL9sw/rZOv3NSlXQgWHkgIJbylBK2TwnNr
PYaxtMkL/byadCytILyMNgqv6LDJvF2td0uVX6JYQ09hWJUZX7pCgnmXvoY2IQLGrsHslxMGw0bR
87+XP/KSKQiGPKilb6LzRgdBp0CmxlZzMqvpGQnLm9AqX/zA6FYseikhFAGaQRmrmjRxTrZsuTSN
if2IABEw2c1xWq3e6tV5jjl9fKNqrDwnC2cnQjRlvYizFi40V6rH+ISQor1HA3aNsmapWCaCMhWL
uYbQ4vjGztgS0rZytIWM5b5U/lDopC1O9Rn4wqZS2899MBGQGUAjCok0p0jx6kot9W9V5Dx4SKTm
Srfeell4hUWayXHwSk+tHd0FEU5eO0FdYkIs107yMbTgVM4n+1YfkrVZ36Xl5mfmXRZShK3vo0Si
u36saRbi3Wr9q3AU+llZFZ8K9KLOWhAWrtY0ylrgvPCEiYyTg1Qh7IJwp9v145cA3SF0REFprV28
peRdhGJWvgLhvAIwPVH/KLm5tctxP0e0yhRtEJ7b5lJzGs2JiGYFFbZ0iIKbkFW9k3KdDSFUdhM4
3k3TK9sg8e8bM3kxieGsNaz10tEJTkPTvczvLFN3bRuJH1QlZ+79bv3sFjyqiM5UFB2cWc91qHSN
IL01dhIY3J5BVAkyspWYbMHziaBMxquCrqoM3ZVzJdmmQZACN9CmE1qE9UFGw/mx0Pp4xQ0t9KJN
EZ+Jol6HnhRH1iSDvmvTcJZaCRn/qOuNV6ivfhc9tZC/ND5SgKZ1Vuv4dzWhzgdr3fGyq184VZGG
UhoAWsUOG+774rlNOkRYiy+213wZrO7h8hJLZzov/c6OuRMyrB6ajmqM+dNAgHMuvaEBeE8EdFrl
Q1zaiOAtOiXRKRmxCqwRDnjHdof6XboznOhlNRVaeDfeGL7f7SSxtVbzc53D8q1HiiT7OqzWAAJL
pyQEDG3XUYuomQEKWjlwZeqFWmlvzSxWN3JtXxVgFS5/joW8QERsVp3fpgoYCEBhZfMU2FZym5QS
ShlVULiQ/9Duk3X1lPea8xAh1bpy0ZZeRRG+WTsS1M66rFOvOlQIKEmGsuP/TbNnpMA3aVcieisj
yAkz+2fd7Rso8d0Hk7pYadBJ1P+PuS9trlRXsv0rN87nx22BQEBH3xvRYtijt+fxC2G7bOZBzPDr
36Lu6dc2x5huf3pxKupUlW20hVKpVObKtaALSi0RAZGUn3pgOhr8Dx24NCi5LFS0KqyEMwsGMkd0
1kpY+sqA8UYGCFGMK1DV1yu30qVnTx7+w1wyX0s18G1oELUakl2uoM0BtYFqZXkWrOIvsIo8gnit
gpCoTstfTOrOVaGjnQgMRtAwc9CpuYds35uvaBffW+HCdp3jLMzIU1NlukdIPd03Pr33Y8BeKYTn
oJfYPn8/yMKRNAdydmpg5GGNQQIDJOc1hf6ifqjWGn2Wnj4t1IcFETn4zoYMOBsPGFYnzdAzGCSZ
Iyfmytm94BJ+HxsfBtBUqRAg30cY3o8c3CQnBMe5KfYAIa+6tKV1mMUHiuwblapiDKntz8JEXEWN
uG/M6qmWfwbgZ78dwodpRBD6LHoGxJUpFFen0BiuRA2RRGH8DNnyO9j6MICqelLqtxgAZ2bJc6Hs
IsOsVrb0wirPAZqJXqCq72FjeCA3MgdzzwqxI7L5+L2JLrz/Oe3kmFQjqQkez6CtOU6KwQBxlxHa
dlcRA0szmMzrw+uJ4ObrLscQBYJLUchXqBndae3PWAJwln9+PJK0aq6V2AZAMV75IIexB/CdQHnx
XibBNouDlcTGwm6YgzSJQaH8imS5A55Eu62EjZMjT6RLoA9X/fdSfD7nnQzMtu1ZgyjC14g1SZvh
BjoJPwwPTZLx/or50DsW9vdrvzja7MwfNRPFXIrjAhKlm6Gr97QKnqe3N0qqAHo2ecNNK0e0F22r
cLWDbsnkZlteNZo4q0OEfCwW5WUU0+QGwn0i5J2USzyqE3XFxy+cWGR2IyBBUFKDIlwK62jgBZRv
B5qnP4vU5zhOLfEUUjZAnLd13BLIM6HFPVGClKcZAO+ip7Vr0FK8fL9UXx+P2hy+mRsDmOKaEisl
oXEh8fcxNEXrCPR4MX0ZTG3LQgVbdi2O+NrWtb9AOCE3XYOAXnU0JVAtidD0PR7IaIf+WNh9wbKC
m3UQON9PbmE0Y7ZOPbS+M0mOpmsI+E9lGpdbeZiktgYGpjVCz7Wu/RmhpjZHjQZNiX5+v4JNqOE5
ePwaIEVip8FFsU2oz8eMrFT9F+JNiFJ/9ksQzi2hFAFbyCtzY47BGTVS6KKjPsJTo3eltAz3adW3
W1oksP1Uy5Hv71aS7wtXO22Otkyrqk0FMjHAkZaWAQoY8L7BkUylU3RGBDK0ie8nLTqNRXYFAdxV
0/na22tzKKZOzFSMeYIGzCw6sT6OGvRdDOVRYr15+yN7mZNeirbya6+MkQcCEEzt+yu9hxoISTYR
ExHS8iAc/36grz2VNgdXxqKPS9PAQFla2SZRQWTX3PZ5johrTchuaWPPbF8iXVrEaaA6TdOAiTmW
rcoDLntyVli9bSSRlyQe5Q1QJNma258c7V9L0dqczzIfUrMKDYk6OXAnHQgdoJ3y3OqZBXWTW70r
7TJrNk2euwwIe94CKr4KwFx4o3MAZp16bSRaSGWmVXoMc/UZ4nmHwAsuxmztorc0xOyekldpI0ZR
Y9FiaMoNdw1r7QDsqN1w971VLLmr6d8/xDO0KRPVhDCz01cdZHNTcT0dm0yCZJhPWgtm//04C6Yx
Z71E2CdBihimoUXkXHiS3aemo4Ig1DIMf4crtDsCbrlbva1+fVxqc4wl2KJ6z4QksiOGctcWKHl7
8srtbsEpzOktaUj8WArxaB2t+JVvjNxAPLXen7O05rNAhrRpoyFCoQ6LWlAE0eYV3DDAdtUPobZy
GVoaYha1KEWtdL6PIfQpYypH9hDQvR4XFcdd4vsFX1qAWXmRMclMjAFDyGYELUQpfa7HYS2zvBDs
aXP8YgPYUdlKeHqfS9ukhH5eNmINGCt6CyHtSfgqxL4kUM5CLW4LueC1esS08b5wN3O8YovLVhEM
2POeWaEoUO+gF8psoiP5oTL5ti/anQzc7so6LeyaOWIxB4MwSUvUpdDu+UwimJraD7EzBK96hFFz
5Ulkicn7jOo/OyXmMMY4TgG9T3AB0XXtWtJdD5EYuOM3aTmubJ/FtZv21QeXIweiN7wMVygc4WlF
t0B+gujCKFqe+57l9b6dqf12tci6tGKTgX4YTsqqTsQeLuUUSDJaDIOVANudRpHddclbKOqfouK0
Oa5PYiSLodsOOo1YXEHPHXhIffvD7II2R/WZPqp7YQe4J6hkrGkyUQZqzDS9X8V1LbiFOaovZqQd
o6lUaUDHTpKrm4boexrRDDCeFbewuPozv5CpbVLKJcbo8l/Q9IG2M9lOTPN17MIQUOBT48f0hyUo
bQ7wa4VMTNKXAKox/VRLxvWAK+DqZBZMa05QKZfqGONeBC4Q3eNIme9wZToZXXg0atVNPPV6tUF3
aaTZMc2kHCVqHY6gVLyNP/zucrTNGqQHaqcfW088Rdrw9r3nXnA6c3BfEnmIeylWqNe2mVTxtjhP
VBVF4wfVJwevftN33w+0YG5z1B7rSd92OihCRqDpASvmZmmex027W43QFqKbOS+l0AJYb4o6ACtf
QU7oomFFNSdVdVTvpOvvZ7EQDszJKQefCbM3dNQa1C7ADS88hEaMztfih8+fndUEUK3UTLDth4oh
G+Sh4UEYthqzNdjAwkk9h3QjZx8YcSwjF84Sn1cy+7V6f1q6N85RhzDQOpYbJGVqb7hMWm0HmHwN
XJZ3MPTgjOTNO8sTXJPx1nx/eEw1b63PawGjqv0FkVgYGUoxyD6B5+DYduleIamb4jLHJbO9HxXD
CbJgP6b1C9GSe7U3bCB9DgNKrbiAbhBSrOkJLxjIHLOY501ssgYpoqImh1goz2iEnMgWVjzqgo1r
M9fg+5XJxmhEZB1S4oDCSnvRtMZ/NMFSfjAnDs0R0O+b7419wQ/N4YtZKjTqZag7JagtHbOi9G60
su1GNN1WUsLNRNGPia7K78ir0LVq3tILnP79wwkud0ZvalNlV0adc3qBsg8GxrUm8gUvNGe2NH0z
I7XA/o3qwcIRZBTRWRa/qoZqf//OFvbXHJqY0IxJWmfAzXltbfUe8CsJESvx2oKzngMTSzBkt0EI
DwduCnKTlmjPccAfrABn0ap6Y4uu1ySelWOVW56nq0BGUKn6mTXMyX6QkWyVTkVKQc4am5SepYEN
h1Jlo3jxEbKDttSsJcYXVmleLfbDIhRthLTaCD2+6U7ElNAp02oXB9Lr9+u0NAT9bGa6jMAkp9MQ
IwnB7NUYHCDySSgGfKNNVjz+aBhtliQhIXg2IPgNd6Cw+76tkQnP00taNYBIJNH994MsOYVZlFXF
RRATCdeUWOrvADEEBUxjV4VxboTtxKL+/SgLgDNtDvMkFXqqhha3elyJ3lpF24YZ9CRKVtuNUkCh
138f0Z1cGhrkPsVd2bSbn15h56hPRlIz7yusFtOQ6pTH9rov4tquBcCl5nD5/QQXTGKO/1TqIB/w
30T2JtecxMauw1qVmrEth4fvh1jwqHMMaMFA3Jl5Asc7pMDN1vWDgaMtCFKgDkr4XIvpyjmx4EXn
UNAh94gk9REqh7i1ehWNOVQ7L1bXY2kek/f74KSrya2EfqI5WWtsoX9+QqylVJHDinI/kYsQ5UeF
EE2dbdOy96VMFejZASBK2bPGI5aspsOKP11a8Vm0NTJQ4aQB2j17z3B81r8mjW9TkFWtZqaWRpjt
f8RXURhWQKr3SnDUa7OxJrvK8ngbZcFagmRh/8+RoCQYxkyP0XREEqGeQe4q2kS6D3qnJhsBgQkj
Jxu6YOWdLd3p5iiYhIC4QYmzKcqjPNYHu/cuUV6PKAoSVD6LBdpZg6tEkVZc6MKhN4ecxmniy6kC
dLnKsl8h8V48I/O43PebfjDBmQw4fkCBZQRo6WebZ45CLVpZ6kCkDzT+RMwXyHd+mObcG8aVEseC
Ucwxp6no4tjv0PuTRtBITOoOqX8juvTNMHOSunC/9zULLmCOOR2zPiqSGn2BCHUU19DUC32sDR72
YbmCq1k6EegsVssSLL8vE3S7Sfod9cLLGjXyLk7Po354ajPh0C67qFsSo0MLMOu00kxQNK61Ey9N
cOaEZKVCZrCX0QWi1CUnYXsqleKiWEtiL63SzPWIHnp/QqBvkwzec8KCypGGduvl6Jr2JOP9Z4s0
80BmIaVxCXSS002i3KTWtuBQOQc2d2WJlt7RzP/0uTwkMTGBdQ9E8yInNELBN6+hO1IXyXD9/SQW
/M8cX6pBB1pjHhr+Gy3aVLqHe2UuHTSmT+pWuOP9NGU1x5iOZlUT3Ut0hxapcoPWx3zXGfl40sK6
h5wf8n4/8wBzeCmp8t5LDMwI1H+ajGyPZB7DKipzbsid/MOAenqdHw5R8MwYIICoDKcHE0DmhIZs
3JI4R3dIW4egC0fpjgiwFSZDYfVNapQr1ZlFDz5Z/IeB0QJdV4UWAowp9FOXs4bTUaa8GLvz6XQS
fXVfJuE1vFRvrYYM0678Ipc+BzGm4GstRZNOZd1Y2kTIyoZeU634uqWHzyLgsAoTLerx8EDKnrRU
viz9Nb3ehUfPgYngoA5D9KMA1+J7L0WXPsqlsVbPXAij5gyPTaYnHg3wbCMLrRE9wsxA54YxWqFR
2KZ3txqGLLiBOUaRqkPsKxUGypuUk0IOTjLyIwUdxYqfWXCWc1AiGEapZIDPx2l72RpFtPXCGJrg
+n61s3rJaueQxGGISNwFSH0UasWH5BEgJiSQ/eKFBL80uBoobvKfWuvvjs4PW6RWq1zPkdR1kpF2
3AAKQB7WGguWLGp2sOQjISmJAMeX6uoGiqznuS6FK45ryaJm54lo1TCvoGXm9D1RLL2A/kOjaTkX
xWgPcvisZNBfTZLd945/adVnp0vdiMjMoW7ppMY1q70jbgG5KG9XkekLod9vU/iwCk0/Ei9kAKLI
Uzdkau4BvuaINTvmc6HpYMSS1w1s4RSbwxUhdNN0KdQfnRZl95qlNhsia4LXDLk5JZG/f2VLo0wL
92FKRp2LQkIW1iFpkp5FZZhzrWnhZ+NARR9dW4Mqe8hWbk9Le2bOMtlA8S+lGhDrqCtGgD9lworb
8WGKlxujePDHEPJEGbG0WHZlJVnL9S9Y+BzYOEBwSuoEEsGRLr1Aeae2ZT9Rt9+/wQWjm6MZZZoP
gadP/KKiTGuH0Ca6BL2/j9tHWTpKhazOyqmyYH5zSCOtRWAmEwUo0dEGHL7RWLPDQrUnTy3rGk90
5YSGIOdn85q5hWYifxqDADyHBs7dLJMfOyHtIOoQWmmnrpz9C/5hLqINDJeOTCGammTm8XS6quHk
qSqZB9UdAqvNUK8MtHDizBGMLRuFpxto1zLk0O2y6Mk02gsJBabvX9aShc0O/NbvPX0EsB+RoHnX
Cno0I32tmPD1FlXniMUSXddMmyggys5/82l1anwRuaFMt3Ik7Q2jW4syv7ZkdY5VNAYZIHIPRBYg
iyszGkKyvbRzcOBsVklTFygIoFz/2d+MYV1HYauimzYtjXTb+KTTURMJJBUyyFVykREP2L7cBITD
MoJQv5XQXdDasqZqEHxJ46CxGyDQp59PUsXtCk9Zo0b7eg3VOcyQmmSgjYTSI5sKj1rHKG/WOgwW
PJ86RxFqHSFo6yxgf8CiaT60bPTOh4ClyjMt2jf5mYdyKmhZ1ovdS2YzTfODZ0dNioESA7m9pGvy
gvvU07x9SZDv5bTITHbw1CgutimTAXr4vQv+7bX/d/8tv/hX+Fz98z/w99e8GEoIQNSzv/7zJk/x
6z+mn/l/3/P5J/65ectPz+lbNf+mTz+D5/45rv1cP3/6iwNwcz1cNm/lcPWGFHX9+/n4hNN3/k+/
+Le330+5GYq3f/zxmjcZhMOu3vwwz/7480u7X//4Q54y5f/28fl/fnGawD/+OHt+fc7/dv2fV3/5
mbfnqsaPy/TvjFCKNaYyVfWprN29/ddXAMbQ0TdH0GugUYyT5WUd/OMPRfm7AhE43TAJZGYMRUXw
VOXNn19CGsOAs6WUMXDQKn/812f7tDr/vVp/y5r0Ig+zusKnmVz5/A4ExfN59QkkjkYhTNEe4ISB
KTrFOb3t6VnnhzXvLiAzonTefdO63aHOjrFJHz+8oz8/x8dxf0uIfDXu7GghgVqBYClvD+2EvNsn
8jXp8lPm38qBsSVCsc61unz2ksJmPrMrvd/q+V4iTqNeiRqYFsUiCTrqxjdCwCGCTh0TV9KcnXdg
2+5UA52w4P6JH5vYAoHCoVFHPvQv3392xZhc+lcfHqvycV/pZtOmkR+0hzjc9eQt0l6S8Emmjjok
AMU8Ql1MFK+Z/K73p/ZVZtvAt8fuggA3b/Ync7jozNJCp570GL7gb+mQodt6OypHWTmCuXgv0ms9
voWWAC9TV6H71uPQuc8q3+n3+ZN4j9XBRvtbsMu31RY62k9QDoi46hJbuOVm2HqOZhc2pM+d3h5t
iWvHkYfcd3zHsENLsiI7drJzib/oPOWV48U8OEZHZbCA88y9e8CQLV1xleRG6U5QBo3EzpMfWXFK
ktsM4tYE1J63sRh5R6CAfm/2aI6rGo5yNx80aLlZVXtOCtfw3ZbaQ7J/qhiHTIEAT+d5EXBxJVFL
r7ZsALUMfrlaRVzPO9WDacc9b/Ed9DIezkVi5x6EbwGvu8GALZhoStmWK2YVnhuVe1Ucu/Sk1nci
28fDlmpbudiyYCur2769EM254e9lsSHtjra/WD7YisSbdpvmboxfQ8G14SroPCiVWXnM0+1UEXsB
U8FtRTdafBWMZ9pZorkqKnFOYtraVdVZkMosnL6w6jtJPWNVy+sB9FPnZunil7zPA1tG64XoBQ8f
O4hlKx1vn9VX8tpQXkdWpmecQd2tgrCXzGw8DQYjX/U6SqOIsoXFXnPv3HhRg+Qx21R4sRXbSf22
uw4fQEjmClMGztxHb+Wp8jYDrmqpgCBwxuNO2J4aWDGWXToLG1vOD2nsWUP4zBQO1eByk2g23lPg
9LotaRxSS1S3g2RL9UOW2fRuxG+mo0Ruag/aLgTSF9yPND4xtq/Nu6p1hau4rVPtqJPsk1tzq+w1
13Q1lzimzTwLeO74JQtXQrXfl/SvdtjsGtczOQ1qw2wO0nVy4e3FXt4G5/SkndF9dupP2T47ky/S
leT37+TGV6PNQreoL6lKYoyWHZs7cSov+uv8Kbj2N4h8T+UpfRyuUUU8M075D0ecFy6VQU/GLjCa
g3xO9t6e3Y07sQnO4zMgq861fXIiR7ZV7o0TvfneacnkNyz8i1nOK5YtggC5l7XmQM+FsGosL+yr
4vK9eQr3/Y7tk5s+5wF4zO+GvbwTW7ASuvEWW2Bfus0e/+aWNt1V++xovlK3PZYX9XnhhofsIgxB
jeEm1TaAXDzwoDKXQntExGELGQgxV4ktXwH1gyVlVkh4PFh6bUHzJ1BslJzyBIztZsGRDYZEx2XY
o/cH2iJcDHYTWZEjOwyctFZLrOMpdy8hgdnHbjPstNrSHoqjskGdUvTHur0kpYX8ZFFvNLaVq71/
MruDVx3REqLTKawa3ofMRmajuosH/KVPrbHhUc4ZYEBWgF6STXpJzlAcgPyl8SyuxMk83FQbmvIg
45psKbkVn9XbKkeDC28eSp8PF4PEPTeVkOixGgy5wwDnCOJkbjpgcDQg07JRI6AZLRWuBMxzNSJe
11A2It034s2E982Ld/Mhrl6T4rGmd0r27pNdqW/RKNa/KmfdQXqMJUuLbFm1EYezfQFdcMLLN/IS
ndFd+F5p0Dmwy1f/ZXxEKA30Wi/x9KW/IJd3oYDTgsTfU9uA88ouqSWxLf7QJLz0uJdsCZv+UNQO
DKJ61xs+voanwQm3/lbcUXGJpBDOEfAEAl2zrQ7DIc54d8+uyBW5THbBDX1oHAD33QBbMjnLt40F
Nr672v5VWorN3Nj2z80LvH25g3t0oTvsC6uFrSh2Ad8LGYsdBMfdeJNttbPSAcDYGl3lsht4ZxkO
5cKJT7mwiFUcWxd8K+fkPbg4+HbESyu0sVC8w/CRpe+SB+GY580dS2B8XLYjypFOPsOht9Mdzw25
sccUi53JwXVZwfhtnNwBL+6Hc/nkP1XxpjYvfQqffFdhH/g3WeDDNHNOmDVkL+TNPIir4rF8hBEI
/IodNdqUUF+qtga4myHdauF+lnLN8t+JmyF7fpscmCS5Rrszsk0NoJJvBeeywN3mFpki/CgewDKr
6bh8RYZrI3HpJbkwkNzLrjTDpVdkh47I5+ikXYoH+XI4N46SAw/t0KPiIG1iDXbNI3vkN8zyt/mV
9KC72nF6mVA/sLz9U70z8d2RK6zMztzAjc90q+CPssXc5oa59SZwhq1wH3vrtXcMdzjGv6IKR1f9
HF4kJ++6eWhLq8eUfM4u4r3w+fQ05Lv2INGwPDuwuoqrzzHd1KEdZVYAxabeqjpHfgFcIbOJEzPA
0g8Q0uQFUj44+Imw1BHhBWfDFeyuxxkcOpmKaI6b3HQztz1gt6m/IvT+PhATqaCDwToLkaIlZ6NV
JJy51XVxxjy7HTbAOaa2tMmP2InjJj2mgVOgqhcf0QJ98i9DcPo+6W59xF2rb6w0tbv3TliFuRtg
+MqZ1G4q6oLgPqRub7qA5GmVFT8hsb5V99SNEC2xnXwv3wMk7tQ7FaLsm6TayW5zGnfNSZzYPr2T
DuNFd9m+Khrvy20VQDfNxo6EMlgASwaHa8uj16iw00uFcd/n6MrLgg0glH6yC4lVNjxs7dA8GvEB
5eIOMJn+UqPbsjqM9YVC+UgsoaAxQuN6YivjhTec+sEZN73sdP2+uM+u44N/qI8VJLqKO0V+LPQX
M35i0r2ObFr8WBEdFTzuhSSwICpa3fjDuxTxLHKi2+Qy6eubKkte9Cx3at/KDa6AsxefYxudgb0B
ASpUqZjhDGD4bXmX8OCX9NDetBfmfZsUqZUL8ZQr1VE3XVYothQrKSaDhY+5eEvfjEf9SrkgF8N5
iixvg3gPbNKv9bP/WF+1l/6D6C6Srt4Q1jpKL6y+sNFNV0OKuBFim9SWFz75yUbLZGTueVPwSVw6
vFXLXRDv0MMVIoQqrzLJt+pr463+pTJAWHhYIqV4bE71ufrIrhHkNMODKjGQvwS86pWdXIZ8gI/o
dT48h+E5dA39dmcq28R31av8V+Qd2myLfj6Qp9yR9iWufg3yTnpI7+oH9ZLA4lDVE/mU8t8zwzJf
lMYGp1GO94MtjqbYIrCK9m5sQG7kQmVbFniHiD4Lz9bb/lggFPaZf2ZWv6iJPKetFnbRoYnLEnQX
3BZJCzAd6GDvVVs/0zp7HHgItw0nC8XicMPMq1R2M+9Aa5BQoWJy3kgb3IzKA6LnKubsqG7jc3Ht
QWSMB3daYDUlIOdW2ljZAIZAG6pxdYFQzxk66G1aaB/xfUdtDyR2sxQq4QCs3o4pLCy0yCNON0wN
sGUbHFSv/q8AaZESjy2yiyF9ZMTnQeMmgyUNO4jTaANiXBtRZudvCLVU8J7AQVCevqW4ZFQbCGON
5qVWH3T0XXXTmkbv7cDjC+VYXw6wvWIblM+UHhLvmKovpgrmHJtpu8rY424nl7dhmVlFWnOz28a1
BWmNtIBQqeXlIKo/0OjQJy8yeKGZguOZpTxjVhBD5rPirIe6JPoJuI4Apnal8+EOvvFSrzmqnZp0
oM1Ja07xJXpZr+Jn7bx4oPlT8oAGqPw+vM7P6a03AuZV34FONN9Vdn8lP13AJzm1VdyGdi4AB8JN
K0isoMc2Q6u8A0FnDdxJGYdigGpuja62csq9rEPZ476JsoMvy5y0rUV2A069DZQzLsqKJ8N2ePHz
S+VaM520ja0A15Muu2muAzyt5sa9fEZuxIWCw2y0xsHBraNHM8bA+8vulQ5wExxGJ6A5muzG0Cqt
xoVBxq+5ox2jxlLv9RvDrS4SzYo2uWd7uCbUPL6unwwwFhFXUjZmcdDVm7I4hKplQkE7dRo7rrbR
NrXFi5ryBI2NlnForrPL5E3Krf4MFu4bPEccFvD8JXyPjv0j9OwzlbPb4Bjfe6c8AwEJh+Cq7G9N
aAz8EvcmYjLfGoopsFGUrdDB520JHN8BL11yhWU2iIVek/8TDoaIci9uD6EXdVyCMyIN3TIgVKQH
qEHfBgbHCRC/scgGnkkmEKs9k1jAke3Cdamq7pTe1hDluJ3UWkGbQTbFJgTC3KXEVelRFs9Nkjhd
k54lKtQOA27KDx1S9/2fJHz/q7TYWfha5lX+Xs+TXp/yZKdn6Ma95/Pv+f8xMTa18i4nxi6es+f0
+VNWbPqBf2XFJF3/u6xTxWAq1U3DUKZ+9X+lxSSD/p0gO0w0jWhUR6MM0pd/5sXMv4MLU1ORMFVU
Zihsqh7/mRfD80xdMUxTpYArTBmy/01e7DcG4L8vSxo6dmTQWU2/QQ6Gsjm+OUPrX6WaqCILtOi7
4NaSrxV96LbjOMlTGr1yktIWXXjjoFDLyxTzyiwYO9NIEh0hDR3bSlOpVlSTdirZQMsZLN8VGtdr
CZYakg1DftYGCbxhQXsmWymC/oaFzT69ISu6qirozZk+/+dElQxpZdP0TNzZJWZcpIEXHkwzVaA8
7w+hXWfaYx5VhKOQjeMQ3LjBfohGgeSwrGk8V6E9HRkBYjISumOEl9CrDc71Oo33oGiA/2YNck/5
laYw8aATlUCULjOfULUhthzRqEM4GJmW6Id+IyjyZQES7LY31rWNrmnm1FmQn9BvGm7zXKpclOZa
N24MxRV9Hh3KNO1XCnSfa0zTaioUhsSIqiNhaszfh1aSNG+SmDpGmfY3SREibzU2wj94Jhooh5DG
D4JAooQ3ZbuSLZy1oExjMxmEKgr+xCB4MSeHyZIs9Y0GxMpNh9/GyDRv60lENjfC3i2Q00r0EtfD
JsXx2rZ3Uh/He9D5vn7Ye18kXD+XAqZPAXM2dAaqDrwB5I4/W0QeFGDY6A00HbYUt/QShXjSJe+S
btypSgry0QDB0fdDfq63/R4SUD509CuoURFtjvRoi8Br0OBQO0aHq5TCjIdUlFcVynwrA/11dXUD
0km6Ac0EmZrzfvisaP1MG1mNixlYtfiojfkGavS1mwlFtXsdUkFVaSj7qI20tUTO51TwvyZpwhko
SKErDFn+z+/Vw8r6RdHUTuzV+SYtRAEF4iy2jcrXHYia3hSZh+tOAjCNPN5lHpTUv3/LX03exPyp
CZph9pe3XEk+Q5dpWYO/23sg4CDoBXuIaIIjGYFHVyNkzNhKMgkO+EP++/ekTROC1jJDQUPX5iYN
Tmro3jRh7RRdhaRhCPUFFhvF7fcz+6v9GLIJZy4rhmbK8MGfX20Dpacq080SlOVhAOluFRHVUFc8
i9U1bopZbW6aEcZiKk4WhuInfMXnsXTWdbGotBLLqOI6pt8KWXuTgixC2gryZmNUOoLg8jjKuIvV
1f33M/29FT77a0NRUBnEcajjLJy3alXqaOiwsNKpqfKrjPMjekefdFI/Ub/Zyl7q5gVkBUKE7FGg
XxPJfOoic7C0USnwr9pGALBrNUYcWrG+Uqn5YhU+fbSZgddVGrSej4+ma+ZeycwLU61fsDQrHvoL
N4lXoBOFKBTuCf7y8wowCXwu4K4rnUjtr/W62hg5vUuAo+BG0ziVFLkBCc6MDt1dSuwjTdQbxspW
+qtZ4yPAQcswbJUq8zbkMEKBOm96GIEhcoj1FKbdFVSszPRzif23qWEUhBVElhUCg/s8UZJHSdqR
FqNE+q0/6Dd1Ut9lOG3LvnK+t6u/On0DZ79pqBhVQVv4zOlHamISoTWg5BuLcjv6+kOYIwWmNIG6
aTVkFkJDGVZe4lfTo1NkJ2uUqfIc1mGWssz6qCodtWhufBMZIBaUL7WqQwCU/vp+fl9tW2UqoALi
gpHUuVqLkBho8AcE7MkQJXYqid7SDFzE/SHvIQQaIdKvQ1zPa+Mh9zskoQplZTW/tFtqEMwWnXng
25jtj6bzJAJyhhKsm+qZiSP+MDWMubU32v3QvA1YlqMsR6Hdh/kGcetV2OLysfIeprLI3H+AMBf+
n+AcQJf0Z5uKTR+EeUEG1c4+f0At+gp4jrNB/r/UfUmPnbzW7i/iCBuwzRR2v6t29ZVmgiodYDpj
wA2//j4736ejN5VzE53BHVwpkyiqgoCx11pPNz/DGeYVpd09zq41G5MfcQXDTDegbP93Yf8fiot3
AMr/rOk4FtikUGMJrOpfrw9UtFvKqdRbMxm/lSa4SZtw2DeFrLZzAuu1eNqapm520CwHmYNBSgCl
RFJtAhps5zkCFcKTvIm5zIoxQHIL1PMIP+rDzZ9v9PfFmYowjFCXJrhJ5Kz/ep+h6Hm1JiHBwRW/
1EskTjIVey4wEVlNYPM/X+33rRNHydUVN0WwFwee/+vVJksZ0lVbsk2TyXxrmvopiYbohwGy9+cL
/SSB//r+8ZHjYvDgTWhC6Ls9RcqCNK6Jwy2Bb2LQqo9r1MSYXk/3rkRdWRcY4JXa97ux60+upIA1
09AeFHCJJWwwL+GYf8vqqkVu+OeZCXOYbVxmqu/oYU5QTJCqetAG7yduO5El1OmNAghqogWgcei+
lnP/X/F3kwSkCIoGDK/qZ+X+fje2S18xVY3rFmYQEBknnXhw5YBR7BoXm9r2f9uX3+/+/3M9QSJ0
nmgk31Psqm6WJlR63WpU5+dBhsnDVBbsLyvw/ZZ8vUpMiBBQOtBrzfrrmmjjmnR12K1bWqwtoLLq
y+rqz3OsbiYA7Om8dn+54PUX/nNp4IIR+kAGT84QhJH3Vi5OAW5MSOO3tOTlR8TBUZgTj29Uk6+k
ba6evXUNKCz+G5H8HYT78/1da+LoWiTC3OA97JhIMcsZNuKIgOo1qKQgRA7RczFDVNDYKTpRo7Yy
kS9i/VEx8dSH9R3yCm4KVEDr0H2khMrMpNXwl73y/UeJ54FGAXsUj8MkZu9dB1xfzlOPbwFGppOA
U3EZH1VRpnmq/N+Cbt4x3X4+ApGEPxsgpLBE751TGh8scOOrHfbAss01WIJ5GalNzOmKSTBGhSun
4Yat5C2xxc7DDD9H5xfk8RDvsDxgkG7rL3/eKv7DchAJ5dfbEaizfuP5w3QB12rcVk5s3k2oRfJo
nBDaxdc3GvmPcinrvKzbavfn6/52VPOQ4JBEJwgjxPDaNPy68DGzwX7upIWdRPOjZWtTZinvmm6T
OoQ2UCHXG9svw5lBt74zstEcnL9x/vbn2/jpvPHr54BCgYiYREmIDfP9K1naMYJ3dmBAdLTRt0QV
nxpT39mQLvuCz98bu7Bng9rmakiRlo9aKn9o23XTUeT0BkIfm5aLm8U0w8FpXmYxL8s+64NBn8fY
aXjJrMMDD3R1p9YAca7xSo5pv9rtELZgCMHH4DBEa/h5VivdF/GQ7pdqWTB36MfdyIEFTC7MOq+6
TQvzwctg+/049lFO/djlzPb06GL5pcd87UQwCgMFjbjHuRtwkwtm9ZIOu57S19FG7tG3K+Bs25gD
ZVNyGYcEwI5ph7tumtd9lXZ8W40w4UIx2hab0lp32zZjfJmFxFSEhVqcnSVgJPFBJnt19dD/y8f4
H1YF3gTKJ/Q8GPn9tkkEfvQyWVK7LfvoOSnjFzzULwNXn5cJSFIN+lOyTpgQR9vS/3d6++vXiVMZ
XE9kjGN/TN9zMSANEXHTarO1MD77BqF48UJJ0R+6FTmWOv1bQtlPV4Jflx6uJ0J4J5OQU2z+v34B
Xb32omJAeRQUsa8LgTi5qzlSUHlYfK0NZfWmdWOQ0zaAR60t7Ic2iORz1Wp+LvnAfhhpsBClC85z
NyEUNmjrCLD7ONQryibsZk3oHRDllOZpP9b5zPGLQtCs9ioayCWelnr/58/p990kxodL4zDFXC1k
721W2sT7VFuLr0mXPTQeur7XaQ21v3JYO6wqjsK4cjtTDmbHny+NQuBaWr97oBh64PTCHYDC+P5b
rkgxl0WBMURRSSQuNLJvMpKI7kgHAchPKaY+IZsLNDSQtDlS2OsEYSdd0N0VSdd/c6KuP5Q9oBUL
YdWxnxJ3j5TzAhOkZonPUg3+o2BVdKTK/GgXRy6yEtOZNqSF2RJB5zQWfRKDuSbSA4KBndnBa3C4
d2PyqSfkEvKWHJBDFp8V/EM3le1e1rR7i/q+xHc3I3FpmugHzTv+GboOlathaG97F7ljW4AGohI6
3iNzlOeoWNJH42N1sTGdRF5AvNZtVRdHR5jd6UMlJH0eQj4MGwNruhXn7aFPFvWpmkOylwW4Boj9
5FnUQ7qe1ThmPlbdYF8wt0m3TdxQvS38UOdqlMicSwfMF7YqCvEguk4PUBu2050LPP5eDGY4A4pZ
TcYns74FzRK8oc4mz5ONkrfEjQuA7xQ5ZRmZKEgDCC/95NoUZAUYgjzAx7SFoW+xHsM5gHNsIfwD
McWQG1jmZcFEOebkUpJNRTl/q+gCm/EgMmFaZiK5el/38xBtprEHVwtmNvOuGfsir7x0t4kKgAVW
YTnupKraOi+CgLK9L2Y8C2an526eNUxIylB9WoFg76YR5nwZiYL0QmqibqfFFVmj6/6ziMbqnFTV
vGuHEoGcJah0whSwimJ8lls9NA0gYox1P6GWSWiGyanNKp7IQ7tWfNuLctnCI3k8+UbKA63H5ltY
muXeewFGSZN22UpsdWk7J08IYa33XNYWGMIqETgqo3wKOyw1H0lknpPbCvYJC8gDTbWZTcqGLJpE
cCJtlXx3s4dzYgkwtspWdLygvMwYc8Hrwos4Z1SP+xkWXdHRazTFu4HBeCEH77hB7R61pcwqIcZD
mDowlmBnkpfSIMWdFfCP6wA4x6JeLqFn9amSpQAdc1ofw4BWIOCYFMyK0rb+tEJ2/cAZipY1UelN
E00FZtz1E5ENuRkTBQKM0uGrTqP+DP1Ush2sL3aTDkm3Det+OTndjJuxZ+lrI2FD4bTgn+uFjYcV
bnxX0khT5a7x3YcaFgI4Xnt/W8DmPqc0gIQcbhxwX02KMa9XviVeLJvVsQAfGakfJXXqFA88ffXG
pFtdJO5RB6gvsnUQ4632bYEczRaYved4IjO5IPgOxErMw8DJ91s3TiAvNVfD/kGL3JWCbFg61/up
7pCUBnWGAM0FlpCn2dvxAhdg/YTP5NPCdbRhQrWbAD3FftaUH9O5gee0qIPDmoA0syYBf66bmcN+
t0g/OiLdo6vo+lW1eJmmtGKnsGk+Npgv3y6hmjdQuIuL71p2y3lhbvWy8i8Up8DXtA/w6opOflRJ
Q/c/36m9+jy0boovRe0G9HGzH85EpRXo1HPTQHyg0fr5GuFsRWyBVtVRTJ4JEIJH3yOWhjCa5nUd
jmehSn8XNN02jSZ3vyDu4XFwUX2GDdOAjJuQ7Sgv/DagIoDaIGU50sTFeUQ3fGo6+WaZA6FvLmSQ
h8EcHRBl+MAgw7rESoN2WjN5X6NFve/LBgZjmDWGCBtag/VuHlaw0Wcuy6wnA4pF2SQpCHukqcFL
WqJbVicG8H5rX/pg3LJhXZ9qK8mFS6xfXAL21wVQfCabMNporaMo/3kKznMPuMsspkBDUtPBbguc
tZ9ajp/tJ6E+0UXL84SAwm8WGZn5PNrhHHFV7zuBJOOu7wjMAzX8r3OLB/FxCGPcI4HZ1yUZloOe
C3MaQRZSlSjvTCr0rlfJeIoxTrzUTSseAgnTot4v4+MixPp51VP9gSGp8KFPq6feDsF3tnLY+A2g
fWCGRi6RDzt4R5oeWP+63PNiqsBKKcnib1VfX+kxkyTw4pSK3ykpNTmsphePGKYo2Iw1dMe8wA+j
HOIvBkSUeuvC1NJNv5TGHfpegzDVxuBBcZiCbPCELbI2FtKTDaa00m1EpILMjp6Z/cJKvqsaVwIN
BLzr8mY061GtRO0K1fcPCu5w4D6OYFVqqV9aF9q80prdDbYYvksSuA8tHPBw6cnYnSGu+BAFcTVm
VQCSoJ3M8FFiOs5zZgI2bCuX+N2UatC9bDWn55mH39ZlgLrfzLu5SdYsMuMIqn+R3E7SyQ9p2COA
vIBJadZSIXKcMvYew3HzmTdB8wZT0/p5UK7cdX2UNHnqLNjVSDCZwKrXwfopiGEVAY+7Wagcv76D
XGfFfhO2R5tG7QPw0eHH2kdNThIObhKel31hLvL3KjCYipQWark4gcyGShWdwEgZd+XQL2fDgMk0
ar923G4d2pM3m9L5YpLIvRRFqtadI0F1KYY4grCh/qK44XflnOhvgWpRJyLTKXlxFnsK0Fnv7hVx
qGoaJfjLulKgh0MSXpSSzTGVC8XgcXbP6IN4NqmmPeNIbT8h4C3NDfKBsrmfOmxmXa6H8ikEuQL9
zpRHDlRVpFCfWy0fWALafWrG9CZw+FiRGRgdMXUU8AYu0ODsyRwA5lZIiQ0S1z/6sKX7kNh5UwGB
/Ozk2tWvfFo/+Tquwh0O6b5Ei3MtLmDDua+nAV9nVUFE6+ipRNl/6JyG6QRDzwNqZQJuWABjFY5U
xD6r6IhTLpoibMFxBDeAnPfAEfBMhLu3tqgURGSogtIFofemUvD6M1OzZg6m0gfi6pPAPd6iXJnu
sZG2GZ/5K5ywUMfoNj2zCLzRUJoHS8oa2oUFXKJ5PYdLV0J5O4pniWo66cJpzxeU1EFryM5cqWV2
BmO+BqkPbd6UIbn7Q1+ARVUBm1qQcYEDmf5AeN96SBJY36gQ2jqh+LYLFgZaTgdaatHDeGmwH5lc
4CV8jYdxVuGCSVO94gk1X7oR7OOmD/muEby8QK6D6lqkxyYxoG12dLqbY8GOy3VopMfKfWCsq09T
W2IH0oV/DcN2Pg8cn8rQDZBsXClpNhw2y+T6rHQDkrAdogYhXtqPizR5NNlhq4ZDrRzkDaV8xsfc
5k25XhrVg+8WqmY7+eh+ZjbEl0/iB1EQh1miC4ej8/Wym+uqv2us8vd0VVO301pVF0+wgyYADB+0
RIDtysDTWb28w9m2uOuTQQXrUW90GuWoZSlC3TnrELZYTA+JW4Clth0YTFM9PtqoBGGSdF8L0/tz
22KAtWELEzfu+g+hnmWZx2HdZmQoCRwYQL2uahC9JnjQH9ADwUbfjO5UwZwO87ByecHvORt8XScD
tO06tSfgKHZvntdQOMyN3QxYtael8ajIogL0zbhF2u5YQDazJAw7lsI7LIsRDhLdxSU9uQQx1ubV
ujZYaH8opsLtqints4KmMX4cTC0W9LA4rfylKqJ1k6AYPIa2iV6CYhhvWphBPpqa1MdobsL7cinG
vaEhmhzYOQZsQ0Lrug0AU4ftk/gbvtJuP+rYvzCrwApOB/kYSwZax9jFU84NRXBvOPRQUJQ9PL2q
jsdtNgRY9Ssat4wjNOQMjKTWyMXxoPzpOsbHs8DuzoN5C25gWplqC+0pWPw2TZONDKIVhCum7KZj
aYPfUxYGdfo4s3tfVBGWjtDDZ8nb8skEjULChnPDriysKDcYWZiHSaHPzWW42ss4F/ZiBgrlFA1A
nCt9gW1q0Gv3vLQyuGkjkG+TZQWbSw4kwMwIM0zwazZQdqmsSPDqwy52j5OSyZszHRiuYxJDPOUj
vPRQb2gdchhECqsmsFK8avc2TsQNRlHBqVyhzyZNLx/rli2gayIQqOpY/6EzwZwBE673w/XMJ1WP
8qWt8VBX7bHxznwQG0NRCcY4BY/BpMq7kPUzSuy1hkoA3nPpnEAx1AbjBYbzeW+SNPMzrD0xiBF7
GQjkfgEL8vAm33Z+VDuSBqLIp7kptraO+MFU5bxlvlVfPZbXJiw5YscFjLETVI3A9mePTIix8MF9
0pVINQwWdfOTTDPHmmybtfMmI8UQvg2IyN0wLcipkLMCMlaJXGHOnaHBAR1wRQqJBN1Pji3fTDZB
URe5ahPKwr6FTalB2MfLGSw7jam/ANojr6sKvvFelq/GRvUXM4chlHxl93VBGsfjBNuYJo/n/tHC
wew0JUN1g/gr7O1xEm4q5aMsiS0twWxMyRPyx2vY5awJeLnXW5oYBj2mhY+xJhBqRWB9Lqkpch2Y
8cZAPGEj1HTzrILDCDot7Jb4cgoxvd67JC1OZI1gwxHMYBb2RbgpBXKHUWcGGS17e16wWWVOafQv
wZTeYkC/0rxaNXgiGLoekjl1EHYFNQceMiDRMWvGcn6mfgWhkA3E2gwZE9AlWEikMRK5TaFEzGCS
fiIMVOY10ihvywg8bhsN8dG6RUN566GBqyPzAQGN9qhUAAFjMbVYvz3smzFh689Bl+K803Rjquc1
iRH8HhIQKpHpqC5w/gF8o3CeZkZoVHd9hEZAPpe2LiDOC2FZjpEEJhD+qZxqdvKm1JtapCUcRYd4
OcIFzez6CClzXdCDYxViS0rboZuyMFxh5YOSeo/JwABnUKxzKW1ThJnghULSD5IsMzkRfqOb+bI4
tIs4dnKTRuZrCaQ+RwX9KaWTu/iWYRgFwt59ifjQHJMR2EewluWmKG5SDsIZmye7WwuZIhtuOK6r
xpEdBx+dlseJVd970iE7Jb42cXagm1muMKlb2YR4epPu9ayO8bJAc1CM67Pp8cNRJdd8diQ8lqTe
yhDgFXoV6A8bsxlsOWIM4ld8samELIAHO0TB7zDfB2cZUEVWyVrtkUpib4TEgJEi+QqmZ4XctIV/
9jqCfoE3zTYMGL9Fjg7Sf2t1E/VNvW1qLIWkIn4rfAjopHa3vZwhQSjbx6IRM5SOHVRQaka96/aU
hS94CW9zKV/xoF590hxsDKGmY2dQTsfbEScy9CO6VOOmLsRUgDEXpShRVoQRZQv3fS7iwN1HrZxO
BFqAaEXCLMdOabMxTgI4qEWtvxerdg9xPTqVKdMHj3ECovlYSnoR6Oi/1ylL8pD0H1ZglEMWN9Az
IvtlRoYxUkt8DPZ/Af+jvXRp/BXfU5rJ67bvsVjO8LikEChiWJTDBX7f9+kM3h67L1o2ZpqY6IMh
0bNYaZzbrlOXBKQ+eDnoD3VH6w1HFAv4XmQ993pstwpv81APlOR1GqEzS82ESiiyeUtK9PN1lH6m
0/rSTiVaSXTtOEUlBi1efsNwosnHtH6hLlhAxqwMZLTzt6WAKAWpW1g7aK4x3qT3CUWaeS3T8Lbi
sXiIxCIudUWGDVGLPIAb113KgMC8VYjLdepdZT0CLXE+tPVr4f2A47tJLnM109tWlZDjjRp8ybHc
hTb6KEooKqOfYYGEJrfMQabbR5YdWCLjjxw+gAeyTLkBUH4xKA3A7pvdl9QG6nGQDqgBQ+tSrGQ9
YcwM/IBFmJYljqsdW8bpEFPaXYJRQkpXtekXPmhCQawcUgjnqgDTtBaEAg0dVR/gpKhCVr/MGPIw
jHFcQb8m69W7pyVMldcGObogARQFcVmWGxUu1RvHTOQ84pt44HgH59KO/bkPIy82YuXT95T5Cper
JGAJP8+HXvryjnNlLwnO5G9OyuBJ6aj5UajO37i2VJ+mLmoe5zk0JOMhJlp8BGDvbUL2c8EXAP4T
3TQY1myjssLiGcoEjpajwKdI9UeYQPln0td679LGvEwIoHvA253DfF7q6lAUKHxKGcobrst2C6he
nftBFu0W/Q5i0omHiwGvIQAZ5zhfEmd1HlXwYKW49O0MqywgaHo5ytG1mDtKULemGFInzSRogWa+
pA1MHkrjq/sFyYNPnTb6oOsEVY1oSsClCNIsAUGgP3KPNeldcVXhYtDeEJ3ASbvGoAKMynRrOofX
tKBkkGc6Y3uhCGP9kmqcUyu3SoL6nqTPI0w8IPPoVL62Xfza+6j8EKC04YNPt6IZB5phOBdsxDjC
sME7HBPdGqS5mnn0Wk8RxmjclU/Y4x8x0YPqFi0xIH+UJk8Npo8o1JLdyMa9i7QE4VgcoeNnmRAg
8ZMKRqUEy2RJ289zh+EDLOU4QIjgR9SAVRZWChPuDoKjdbnaG/lDBbAhd3Aa2wSixNBX4Jsbm/m1
FuMRn+7yVSPWPdOtnTZDxeAjCiqwGiCALguoVcaqTpCsZlXGfZLcaBIM+wqy/O2KVPFNa5r5WGGK
vUlwyH4PCxzRM8yjd/GaJN+9I1DGLC7aLCj0GBx+c2lT0P/7AXpP4LpHzOuDPECE6UavZoDIxHRd
XqU99Bf4uVM0gmKBR4dJH0aw09MSsjDD+MrcqhIbBQ0L8twsS7qFjoBdo937ClVuicZoEm2B6iyE
WHweGRaTEw8jxlo3PxtuX/X2pax6chNFpdnEk4Qtrx+qg5BtgmPXinM9sRONRQsvfrrzYsbMagS3
fU8HujyRmHR7E3uzw7C6hTF2Nch9ZNr0EFskh9NoVp/g6cffelk3HzWZp1fM1eALYmtfyo2kFYTd
xk3fCqAE5x6g2tEFGBN7VDw348rUPWI65L735b0XvdxEva9e/wy40CtC+yvccqWQ4b/AOAOp4D3J
yAKMaqqQjlsSS+TZIf8T0tj0pW8wk27VXV8Q9ZTgrl6AuXzH8YSihXYhB1UvapM3di2nbSnYno9o
9duwfSFWDqdpgL6mqSGN69DV/OWe/wMCn2CfB5EkYgB8AXj/irnFmDAVFll423GQ8YuvXQqdTlSh
CVBN3sYgak3XHYcuw7cKISfZBNDgLLspvoWNPxIPKEifKI708c/P8nfcLOFgYpNIpGgHyXsnvyjs
x3Ll5bilGHlPYJoAj3oo0GBm/VjFm7hoimyEsf3fCElXiPHdKwTBBRqJKwrJQIP49XHwZMWKnutx
uyIZ/ZQOBaTRzEE4XFT8WcnoDfT0Fw8+cS40AtQqOGnjHcdNNo+iv29X1YK1mLxh9NDcAogUF1vH
w5GPHtkWAdC2bqUD6LPIus4LTQAmOOI2ADt+aJBvM0y0EUdcwwoW/Qz9WujxUsC7JCOKbPvKpvtu
BW0vATx/k8IN+WvgoRrgbQO35bRrcC6sA9puxp4xjqmOyIwxn3RDoMQtumUfSPi+g0/UoprpPglI
D0ooogn7uuLbyfDpDed4Lf+WVfIb/Y8j4gvqgjgFtwHZ7++Zu6lHzIKzoIuqIPEbq/0+DdP0gkl8
s2/hR1fnI+PV8yKCGttN860mDCE6MkHo2Z+X1G/0JRArKE0pSD6AcLh492oN/kXVSwg1p4/YAytK
Aawisvc/r/L/QMf0f3P4+UXsBJsg/Pn/QuuEnePflMirydAvJkD3sO1Zyrf2V7UTfuR/1U7sXwRq
JZFeFSDYjgCa/1vtFJF/gWkM5gMMgGjMr754/yt2ium/SJywCNxWCroSnID+LXaKwn+FEURQKeg0
MTiXeNv/hQnQOxydReCjUdA2aZpGEKu8Z2/aoW/XOJQ8L6eGX9Bb1Q9mKkYI2Euka/Y1LABUHGNH
Qg90Gy6sevrHs7r/n/3nn2ZA708WEMSuhDjocxKUJvS3XdqqEvs/iGQ57jR4CaY5yOYFXaSKe3c0
uhszYPHEZPE81ZekCzji6QLgR6swosYwK1jPLmHqtfPsU1GrCSpIF9lnivZn3WOCnpid7oHMOjb9
hQDxnsCCWxegUhG8WnCQQex7x7wcmR9AyRx8zph33cGH+MB3E/o6C7EC5R/9SIF5pxiu4/9UrLQ+
DpEjzRmTb/R7f36O704VjKoh9wLTD9IvZLL+dJr6pz1R0KQTDJKcQ1+fIKm07Bd4ECHnBlplNTTx
gFlyCQ0YBt2phVg3VMNfbuC9juH6NECgT0H8TmkCwcKV/fgP47HR+6krry3d0Di7blOzYDoR+6UJ
AXBU8gs4gckO2KAE867Bbr/rJ2OKg067Odw71dXVaUgGWEPRICkQmBaEsgWsiEDqfQxnXZAvQgvL
mz8/tvdFAp5bhOGruPIk4QSNA/LXu0b2WMPILG2O3KYClh/mStTrXApDgag1GDoiJV5Wp7CITXDf
xVCitJlZgLfPULaz4rGhKIW3cwyx3TYirWgyTCHr+b+sZa63iQeM3Z0mV5bq+1ApkdYMnvMr6u0w
heQbYOXyFIKNsFNLCDQSldlMco1Shh4kzvnqolZXyb2DPqmAun8d3XZaNQE03Y+YVaCrsPQvcqif
/tr/KDBwhxyEXRyKoMKjTnx/CmGZU68HOGWkQ1LqO7DtlM5lNQ9ptnjLMO5Wfth1Jo3rLfedgPWR
aA1gfUH5oV+UQeyJleK0DsXyZarsuINvaGPPY9J+kaME3II0XP0IcdcIF7AoMcASxyCINzqwRbj1
Oi3hW8JkZ+40aAHIUwIRq3hxy2RfeJG0CQTEfJoAGnSYRv9lHb2rrrBTQy6a4tOj4FaCuXk9ov+x
+vnaUuC6vM1NKSGwx7dSLlkXhrB6sWGHARrqrZbm1sZyaz0NP1TCRDd61iVMLQYGKstIJeV/uS0e
Xb+6f74U0IMYSP9YPElCf2fijulsFwHf5SxGAC4/ksGOSFv3DqJpO4z9F0k7WHLwAnSMc9vNx75e
BrhE2KjAzFrcI6cI5BdinD1yTO4BIgYgjmr9uoSLffZR+jHtkwikpdrWWYJYzyqfO0Bdk9buJp17
m9W9w1SR9nc1iRcYjVCQxWEBOe+jEO2qGET4PJj+Ww+cEGSn9qUtV3bxWiPlOYRGdQtkpM0TpPyC
+gQCacjzgcTzk+KR3enW/zBofQGD958x8feQ3naDOttAg4rSqTg8UF1BtcV1d9ZC404CTKz7cV6b
HMul+tYApVszM+J+sVQ50KLQwRMoqMfkNvXttPOrx5iQL/BCQk4ycNRkX0ZhfFiVU0+EoS1fFclK
rIhDC+zzNnbtOF7xvWbXlaPaK8fEWzC2JJdlVN0WXU02VBfsM7bSE3BN+D2kLD34ISwPSU/B0L+a
TJiSo4V0M+Ekb5PSgBGKtvfDyDAsa3jwtMoxhaPY3B9b4ktAsteYsZrrzejhxcZna9GU05e0GJs7
qviYkVoTzNlHn+tO74O6v/FlwD9CERt81iYG76QL5dgDDZ3X8JRYeG2eUtYs3x1MOb51c4dZ1bQV
ERxzpta194GY3XYURfekqvlzTQFJhUv/PXJ0nMCuBl1m45opwmw/ZOtDQLT8EmKsv+ZunU1yNcmX
P6Z54t9GcGggK1vYB430k+/g4PdzHjKgU2yuggvgrHqvplvUHTTuliOD3eqhGgabAVQ8g9+YHhWh
PWaCeA9bcOHRjIQQZcAgooLTHSvrBzvP9liuujhGQ9cNezSe+mKMFLBwZjrO1tTsmbFXSp5gm8CD
tkQNq14jj9TDfo3OEvDVNk1tfCoxixNIGm/j/WKq/jibErMlrwx2faDKL6DYfTUATha8tF6/gUqs
v1AbUSxQG687UdP+CVCD3My0TVhmUdk0+ToM1VsK6A9sYLgg1DNoHWJS8wfwfAE/B5AMYAcnOHcE
DULw5Zi097BJC2eMdiKRjQs8WTLWxIvEl9T0065xjMMtBV5y+0ViKoVp/scySKInQCvFNjB+/IKN
9TqQpuPnyg7t/WgszB3CQmfES7PBQ8dEp6sZkN4geAY1kMK1h7NmW4kYANFKYdUT0Ia+JDXgv0qD
OcXYNZg9bUhxhKFvc+PhFnhbaoIo1yRsclrVcNYDmy2t4IvRQzR8jq6J2bWDi9xoly8qXJcXQrFi
s3Ki7mRrpndGTNCtdzHs5wp731nzaV5iEMVCkLFTLzBX46iSMRYk9tOwNvXD/6HuzJbjRtIs/UQo
Axz7bSAiuO+kROoGRokUHItjccCxPf18UJZNpagsyepups0qu6uVmUEiALj7f875DoJRmsRT6dxF
kyfvs360zsQ41fslWOoTrUJ4VpPUj/g07R73bemdsqm55b/lnwq7Lk7LcPTHXT1aIWM0N3usiOh/
Ha2geB6wjAmIjKrYqbBtrpfRWU+dcuAvs9QbWmvRb9iV8JOEBUTIoaSnY7GgknCRADRq3G6gcFIO
w26tq6dyne+Y7ivslcHyNV4z6GjL8FV5/ntM4Qf0JNeSF662KwaUXXltRDF+n3PmSge0y+bS8rL4
BHOVPAXVDzhudfn63HKKJpINU52krHNPql/fdJ4bWDhDA0NGTYR43Og8tzQhOeJQUE24jt8Uvs6z
UCmYITbHlT0OF3WYiwV0l58CmPFQmU8yR2YMgGIIxIJkA7GpfOoOzILqT4JO0pvSl+vOD9V8yfgN
GJsty3ORtq8Ovqi7esDy6PftfIIvJTwGvlVe6zmwiWPpJUESg/xct+nlJoedAR9ePs1U191ipypv
+oFPm/i7s8MIwI6RHrSQESISLRyIfj0Hf3Zg0+e8rIdrikxG/yTIGo1qWvXBipyRdzfRzFEm1xMd
LcrPsnc7bwdq4qHHFaXKr4Oeg8QUDPHBYg/F/46P81q9xyIYr1S0kb1UoG9xSjBxHHEX9QH6RNYt
QHGGeu83A0g7WpmfPSYwRy/leUZCZFJqmEE12DoL1wKB5zscrGAgaVFe+aOU984k9NmGOcE0i7+v
STzclWfh7NufOg5mlylqPTB7Vj063qG/8NHipMKCeNB+Hp46zWx90+Em9DTiLM1FdM6Of0FqHvkL
JgpMiqlDIX2MWey0XzgH6K5tDmU/6M1uKR5bzEfrrjbem9W7+CukMvSIDma8yQ2jTGwjhdWap17V
zomPbP3YNr44DnNrztaSLugwVsc+CqFCyWF13vGBcvsvor5NvUyfsAmdX2bTrtdt6pjr3M9ASmV5
f4aDoCWU2JZ2UlftfOHm63IDorc7HYfO29cBc3XeAO5FrsbsaZzbz+Max+eWm1mwXsOluWxTzzY7
SffPLsrLC1xs5Pi4T050MdXnXu2C/ZzxICRp1ZCCE+K9DbzpwRqn6uht75aI5CJ2tTl6BCwQgMsc
q+BkmoVzVJHXPPBkVxdrp4c+0brMkogd+M5LYe10Fu0PS+NbnwZ/sa/zhtz17KrwNOtSJEkXU1ey
pDMgpLHkINQ5Y/RIOF9/6rBSPVvTzFs+BJTx7nAwvQ0oES9wPxp4TPPQZAlP86sYvQcV5T3opvRk
xpv3QGxHfzHj5qsQwvs+rU35nsWtvMvzlGjlAOEPERFRGoeg3txho0icNQfxGAzkxFv5NgSrPCtL
0txuCj83z+MWh4uEbbh9Z8LLrGU31qxVJb2HpwVpsl1Z8IhgQeweGvocOFl47C5mL3IRDFcncccZ
pd4d8+xOCN0MPFhl/uYwu7gQ1Hxwcq8t/1tr5+tD6o6AZocJZ9KE4ftOtmzw94yJJ2fXxov/vE6F
n6hFlQ+j63efyTUs8NRU9CaFbyNTuR5vAE/C7phre7n1m7bnqK1w2i1uFd1Ym70Sd5ucSY3g0drH
6I/50cyLvISn1Nwbi4b0PSiSN9P4UChmtWiBoaILXwSKerhDeOevbP+iJ8+hjRh9NS5Ixmy4ENL5
BZqppebNP0RpzCe/qeujUxlIScwGfJ72ySNlwktbK9iXHMfjjg3rwh/oueniuzFvsdhwh5JrPO2y
keU87UQbnKa0Gd5yd5TZZcy8fzoWXRAQPreX0T9ikuWFk4kIxmI/xICSjXrbBIPTkcPe9wxpifV1
UsPVbNbsVq1OiV3dGATaYl2g8tqxwSQfBhiBTF0jjJoGZJ8Tv9E/GgGpc0e2PFnYvbDyyss2dOxT
Gwk1S4o59/B82l667O1+YN0QnhecpFaOU2dwW+jBsUNgRReEQMuB/c2elad5UV0WIk2FdfqE8aQ3
RztacRvUomqm/bg6Ife+FXTiiDGzehsmN3qqmHZfo+HxLzZNF4z8OxvrNWXZqhK2mJCwCixwj+Xs
pa82sIR5t7iWOtFpNTcJ9UjR05SXZKXokA9f6lKXfTJb7jCcODEJlX3OthxEaC7D17gY9F5Vj+wI
gy9BbqHTqXD4wcjry2vLSFodF8uv/V1NUV50DCbd3M9sttmTkPals8aSdr2fuoj7o83p0qua0cLD
tDHAtuW6SpYpn6bzEn/fk9O54BnWMgZTZhmDTb6klbf4UrtGkiKrauvcxrsznLA9MOtJsfgw8Dhl
A20bMM5WF9TMABDupinaeG6p/SkfSgyhjbJHwWsUt8pO1GgN7N07ny4I27f0zqtbjAou+5b8wrVV
+MkPmW/saWHE/Bu1xp+OYRexOa4nhZ0/bYaYXbldhXde60ABpaD+EMQF31ZVUQ+za0t/IfPb1VeW
maMXqWdr3qcGO2gd1MF9s87nGUCj285OxXkrCutVSAeTyeCtXLAC+4KVTG1g7Ro5bZJ0OT/4qWZp
gECPd1p78WfkeaK9TQActpkXfWFM5r7OvLyvm4r4DZUNmcdjZDWnQnoDrzypvX5XKMWZ02gxtQQX
BjMki1yBLK+RWTDwFUyqjrM3tjVylVVb+1b66k+QhW0M+/Px2ndDDhVkGklWMsndxqt/O/Z3pRz7
MXWoL+namByE5PSTZxq2WhG3J/Gmk+wqxFyXJbYIXsdidZGcpkovLNECMipehgzLSLpuZRiRn0Hp
d1YfVI8vJAtaPpgXI2YMNVY5qQt7ydqQuwOHAZjSuQG1ZolBJKPdVedTRUEYVEMvxqPiGnq1bbnG
A36xoUu3/QJ2lpy2heIP6sMvMzR8vYy2GTqKSPgBZK4PF6HOw8bmDE20osi+ERhTNf6fvnlfpjC7
40eBvoB9+i6Thg0/CzopYIKvA+Jv6VxVAX5Qp8ItDJ/Vm/9Ek/6gXKJXRhGAF6bpEZx97+MPZ3cw
+NqOXV+vuuIpSx0Oftpe44I7sFPjJbJkcYIF3s4Pw1r4zUlYdWOfWF7H2ez3Q6JtHvzTLAYxEqE6
9kJ+HMbGH2aNWSuELEZcMs4CAK8b9YWKEYCzwB2OK9raHwggH9LOTODQPiN+ZeGiH7j2h6/Fq+N+
IsdBT+DivQ7W3H4agn5NmiGIX3//i/3jJ4GWQlmERcCx9OcbQGWNVTTZopibxDLJl9iGZy+nZIhH
7y/19H8Sof5ZOfpJXPqvvL3/B1l6P5AZ/11fum/Ua53zjfzVWLHVUvz4J/6Sl0T8r1AQZo4RkFhI
nO3a/8XSE/a/yJmi9EaRh7jKgPs/6lLEH/EoEAXfgGBRyBf6b5SeR2OFw+MMuisAaYXs/r+oS2AN
frrnQ9orECYYCwcb4MdzfkmJVpFVFZISsBwGBgGbkSHjvGua1aoCfMNdld7AY3DUnVpzaXFmYVzV
GpYr1q7HqLa84Fr7DEa/2ouCMs7pOW2TKStkuq+0zUuziXo/fp2XKkeHoaO1uwlXVzqXiz2v1ulQ
qLli75PpTD6WVWqsq0YZj1Chq6qmuawDqijvyU9W/u3YNE541hELeYjMFF6UHvw81+T9epab0vuM
Dmi1+1m1fnZko6ZuOF+B9DVseOA7d0SV1FdSC46htcCtp/SSeig9YXx1ndl+omWmSq+7yF7aEy+u
ovqIbR0gT+svLANcIsdneyrrF0+qlGRVNW4BHepBYloE4io9LGzkh2Q1eMP369zplZMZax0RqToo
k8iKLKItwZRZx4zEcLuv+37KripOslfKnRnUlfmKFkau7dKu8Fqyzx+l2fErwKAY1uF+CSaSukve
051njbWLYaqAAqyYpnpHSmMAcbHVduBwYoMxOSFxZ6yuPGJUzy2WcNoFch3mhyrTuYMLzXLJJxrj
vefLsHzCdbcn7baQVsh7j4/NAjjEJEzZJVBrpYcgYwSeO9lbrTzcLFZq3avKRlevQIFRCpLixWgI
rgCU9C4lu4vPSwTZFap9SO1eey4UlUAJ0JnhosCfQg+8YMgi3XLEehtVV6SrB7bkDt0aTj2Yr5kL
hy/OZyb2yq2+2fj3EXuIeDFhZfG+Id6JZThdJgq+Hcf4FzYhoy9VrzN6PIqZ+thWrUT1NTCq7xmH
ZZvdYUYLhCBmKE/I+Jl+766if1BjI0H1xmN7Qs3GVOy60sVfknGHXq3WjIMuWwmvYscvMGD6BYya
o0EMYnCEcRgiQ5/Bfu5aLHq2N1iAvTmbnmp8fswZhRruOTYyWHPyqPmsje4GjpD89LsMZ9eN26Pe
Mh0ZS2JiYVBfN7m1/ahzZBhIylE/khbP3yKRQ9Yv3WL8PMkcpvfQusuj6QPAspJxNSzmrhus0yXH
sLXrU529xbGUT9pZQ4nvbhZg92ZpwNBPS/u967Mq2qtUF3c1m59hl7W9ddfReRQeYEqmnNn7ALJM
uozVyzTiFqSSo+ELEFbjXEBjAcdas8F9SxsxLJeDLCfaAXLMDWRLsyfWe09vg9D0ROYFeMqMEuhn
seQLlrYow3Vo46W8qRDl4PEOyv+upJUxsjT82Y5jwoy+HI7TZRZ67mNeFc29NiGxTi/sxVlZx+nE
KdLrP1us48Nl2JnldGw8jwaPOo2v2ESx3a76joCcrYy2D15XAu31VGDfRFabxseCpCVpxmVqzbno
vLnchcbq39rJmt4bV6/VWU0oNLv1W8qtyART7ktsgLfXV3fp+z5R9Ne+wEJYuUbjmtW84CztJNJV
5bcoI/VwZJreBonJrfBpIPwQEoqtIfkXY6PVoRtBNzgBgdT9oIz6POPcRh9ci+ibrun1i6bKKXaV
30GBhpTiIssZiQBDJaD1hYkf2+slrtrHcGBItbOnyK6OVirkdwGwFBu8apvnIIOmcs4pEnGAk056
WWfNHB1b31lhtgfMIQgMpXZ0HIJSku/sXWQ7XNd8R8yKoydXWHG8y6pF9UffgXexPavxUfqjOCVh
igUgc+bitmtDZi5uXqV3aUXKgBxY3d1C3cIjKIYGvrkXx9kpH4pDfeG8mp710qXYxucLG4AUxUt+
6IQLMdnr0upV4eYNE8AFFmoJjzApAYmR7xgSJ2OKbbf+vHfhtd6xQyXcSUI90LCWcbslXkGMcue0
lXXeekQJ8QP36zeKhqMnfH7D+6qi9Yo2PrSqHkvel74YPcSzJqDThgvOzx5M1prttcrKhz52CCxr
QRh2v8bOSES/bJeHyZS0F09MR6tdsYS13he2KmRi6TH3dyImaHZ0m0jR54Pz8RPfGrh+P2vStwjC
JaWa/joyy3J5lSYhP+UTIh8nqjxiqVHzyh5tmEB8oKmU9n0GlWJLk21Zi7YgM8CGXTT7QCwjzO5+
0rs5LXpqlPSYfa5sgyl40ROHXLVNYBUzoSix52a98foJaFfkZjhxa2da36osm87zkNkh2m/vzIlD
LtEky6qGO8sKRJuwoobP1Nq6L04wZG6CLtKDz58iHYN5ir3Pplqce8uu8XKR0eR2Dcc2PJ2cmgEl
iR+XYIxosuAoyTN1xJMs/FZ27dqvdughdvUeSBlaFVRwWy8hSwzMV69H9qpalwG8t9xaJT9OovHH
mH2DJfmT8aS4QyWPrCNrlg0w3s2dJxampjz3RyNY1fS4HnKZu9aBZCqd0pQjwxfvWW/bY5PpRe6d
2DH8jVAAn7GoGFgNgWddxyrGEjkp4BiJ6toJb5sKou/oR0hZsmM7hMHfMET2rd5849+B2RkXkHjJ
PJnfIvLn8HynVvB8ydU5V3MpydoScIDlHfn5Q7wOMuWWh3V68NgiEH5a6/4iTZfN6dzHnBrlUvG8
Gccuv2KRLa67WeDw88DOcxDz+Bb3REyGO6f2muVclc54UlQ9Ij2RhY5QR7Tgpg1TQXNKVIhNPcjS
8tlx0zmn6MQnvWYWli/6EAcSJ4PFC3tBLv9MMBpiRInj4KkpY2c9gcuzMmAZLFj5/TRvysnSS+/g
rfkEz5xg/ZKUsmCcaLylXk+bug3B3/DQ9FgVJ/8xyFeY6p3k+idzIeNbjvr5eGDbmHuXs0AjPfic
Vc3B11aEAzVg67tL11F8NdZcE3SN0ui1L7PsyzAbpzsv/bCnI0NVg9qVUW/dVw7juL0E2ELybNiy
jU5ZeJDqu9HcSWnp7HztcCKdKXRLKnHWaHuUoDftWxaDgo5ej2mlyUffplxBg9PvEYvuJwaA9/jy
yi9TyNhpJ5q+OPGNUcWxVVHVJ3nbcLeChoDZnxnfzdVROAQsj3ZTTtY1C6nsLjq15N2x7SNfvlSr
sQJGPksWxHeOqbAY7PoBJOQFT6mpP43jpCeiPZVNYsUPlFg/2Zvk+3W2UcCvGoFW/Tjji/ZZ70UE
FmUsA3nwXdW4L6ZRg3j5/UFxc0H85wTMacDDwMK19zmtOLgmP7gk0kLgFC10tlf88ZWny3wfN6H6
9vtP+WDM+vExkGFguXFQ8vi4D37IWLd1z26v3LfeTNFanFfzgxMOvB7ZMxYQ6B3RXgYUbBYJqI34
xtZbl1aY68cfP8j/dFj9ryfRn86rN+17/TDo9/fh6rX9/8ATubmH//uR9Uy/V6/129+PrNs/8G9D
pP8vTMj4UrAu4ptlHMLp89/4d8feTp8MLlBcaLGC5/x/z6y+/y+cNYzb4Hdhifj7mdV3/uXhfeX/
63Jy/XGc/R8ckT+fWBmX4K7C1bv5aLHRAaj/eZjhZHiE+kW3GHLES+D4W3yMwSw5PItSkvBPjL6P
vrkfn8dP7jOlAqWEh+rnzytFtM615PP6mnfSzkpZlFqRiSO23prN0zicxCnhLWjv6HhlUz3riFdK
MeC+bvt6OR8m+CF+W57nlXH2RI/LA2/u+k9jvg9Dnu3n5OSxcUZxUsOC367b30adcQxmoy6qNsFn
8qVrJnku3Q5SyNL9b+3t2zcQgqjfPg2y1OZq/PmTyFE59tpjHgMB2CHJzcGJQAI44Nmg2mcmH/e3
m/P2r/fP3z2oHzxS2+fhW+PGwVmHJ+MjrTAXCKpaNJRXccxIQKZ6NIhQSOzKcrkyEwRDFvxo//sP
/fU24+7iOvKicyCSfmTHVtD3eoiQ7JfckFRLpUjwwT3ba4MI6jbW999/nNhuo/+8en9c1IBbRPBg
hYDZPxrUBg6ubpWXG1WnltR+5QSvpMNJlAaPun8umCTJHTeQ9eCGrRND7NfBQ1dF/ltoN1W8m9yW
VEC2kLkjoTeRZsPFBnSa32Gd94WTW09safU3OdX2ly73sX61Yo0eCtU4f8J1/tO14waBfcWoirjt
dqv+7VbUeedUvmzpDhrt6LJGnz1RMBQu2Vc3h9qI4PD7i/frrR8FNj7R7QbZvNgfHlG/aNrQZruN
Dy3vLqwmDc9EVXCm7/ruDzPibQX8+WtCO4InzMTM5j/u9ud/+9XIMMxRj4ctmRYWKswExWkUwVf7
/S/0MbrA5OoHgRr4HbIkL88PuoXvRxhTNB9jB8DuipZ2FqdIo68zDQGHsoEI4JfpTMLYXw9+1Qwn
pm3W3SDS4A/z+V+evW0m7gCL5sgeuewLfv59MyxYlvHJxllj6qJdcoMCk/EvmA3Ra5mTBmNM5vw1
RGZF/efm2+0V/tNF3ibjWN5d/ofp6UceZTjpscs1JTZ15RYJ+yy9oYcF0XWkiZ4d5MmIPLonovtH
2Pw2dP/40T4qiU9vAOzD6MPv6ywKZhS6dSJhhiI64xUoCiY75BDFpYbsw0lGiOsi0OLCjM28jwpI
k1FKmc3vb4F/uvDcY4wVueibHvHzhXdIPg5lU8C6UfgMrLy5VAUGLtnTZpZlsXW+YrI6/f1n/nrd
CZAF25YMMiqL+wcBJKjxYdfMhhjZVe3JMtKUtg62fw5QIE7SsKEgCkAmBpvsT60o/3DDE5bYVnOf
796xP6augE6H3SQx2DRBCIpGUXQ04FY9cess/zQP7PeXsmJwa1FkhTtEHzLj0ZioRXby+2vwy7sE
ReZHVCdkp8Pm58OTNxcRFegqavieqS/SNdggH+2MrGOkdr//qF/eJXwUyQmbT8GOj03i56+4mrpR
DD4J/7KOytOuYojsu/byh5fjr5/CXcTj5NHBswkHH36hBZiPRwyqTjpOGSciV/n9bHV/Yif/etkY
J0M1JVyAcAG+9effZXAYs2Zrz5yiDaNklKo8kR6FnjaWlT/8Qr8+GawpPl5plF2yHeGHJyMtOubi
Lh8FydU2h6n1LOA2UXBQBeaEeDVE5CriMle//7Z+fThY0HCQb0ck3oXRh11P3mmrr8WIWSy0iOD7
lkuzWVpfjs60XFKcDRqWlnBssX96G/5VkvLTSyncasjZ7EYOeF52JT9f3NUPBrerSEX2Vtifp1lB
cVdEeIWOV7uV+9LpoaEYDL47SInZWeBW7vMYNPFF02WG78BTbnHtQRqjZHgFx7nzIopZEg57+blV
ZOD08jBg09HF9fLuqs5/7oxnqbMM4/GVJDbS7+ZSeP1JK3V5XvZZ4R704jDe0mJgPuJHcj6RCF1V
kuFzv8Lk0fSHsB5wHLggzIo0Zn7Wh0Fe47yXEZAbaK68NheIODhj2pu2H+3XLlo8diVOBYQfZwie
wnzp4/thxXh9cId6gczdDNjNR3sW0W72hu5TTLe6PjRtmZG0bnI6kVlPYILoFmV9LVKYvh7Wjm+w
9vxP7NhbWOrC6Z6rdu1vSwMDJelCnHphZ3t3a2FPxWEERHnas8/wL/NZVS9Nw+EbE5vdfU0rjf1I
xyGsV5nhAnJBc+FRSQe6bAi6mz1TSvvb5HbixUOYwbkr5FbqvPQz46UG6nQy1XMPXTbFV7zLVL69
0wNt+8kYeezwNJX3AIm7wiHLC2KdYkoo4VdgtcSTxrm/oOGOzGGauHLyxId3ttADOUENWyo/urKA
wi0YP0sMJE2VRfmpwc4V7nOcX9Q+FOnWd96H5mkSLYcDOcttAjjk3ks/MZnfja29ga77dvSBQY/6
i7IdyeQja3qOLzPQDjmGTXpcIXjjhRYOq9Equ/YaCFXPlRA18WPe5JNNxGn1vGOP0QfP1ADfdhdj
E6oOov1RLuAEOXNpdqufcOSMGetoUah90GKI2qmpcfm/Pbv+HLftOu11rK2Xqo4ZLXKDTxEDQrNO
YKhK95IBOpBm5gbzZ011AISiKO7whC32hHSBxW6n42J+DVufaNpUD92t9PslaHfx0EbQlKI1k0fP
69brRRLWONj42qN9YebqRJoAtQZP17gmzPlowjRDRrq1WeApQQ4Mh4Tok3MrqjiDQDIiBO7SVC7Z
wch8usqnqvw+rm0HmQIp7jOAxek2WG0D4m1c3QhmYJldi6o21MZyR0/HpXIBXsyrmG4mTApPKzoJ
wNJItGdSoS0wKsRUqUZy98c4mKdiPw1h8HWqIRxGOgKuRdLC8Wk57bllMbr3CAXY6d7C0Th4f7sO
njecB3EL9yvyEGMqPLvk4pcOPBxpvB0TxfnMZCv5BXyqPr7aIkL2RdC1v3Ph2XANQ+uv+3WZnO9L
Kbe2VBck02FgHhzv13DVdBqWLugB5HDrApCRgyPLS+k3xhmI9KBgEMQ7MdY869JnJBj4JdPq0QAe
3KMno/gNOPi7xGRgKfeKSW+W1L41ZYfaqnxy4EO7fC1cf3J32ury22ELOxBK7KctOIV+sAswKz0L
awShX0CRpmi3EdMB40jnwUft4jfjGH7YVObWIzrPcqcmDhAnYxtkoGxaddoSDLrfnmrvBF96R709
WTgIhG38uV95lKhvzxtnZwIrG5O6VbLaLa2K32PYxmSejU0qat5A5TJaEEqk7DDqTpNgdNBnWfOA
bWiE9mugQnGjiv6yrPCqMhuwUd2XQAd3fT3xTgjmGrecps/tSTARxK9l2/4bIvbwZeBETFhi7P3h
LOXB3juZjd9+cEfOCkO4UA9dlI25D+q8Bi0FdcMcp7GocaZFIRLENM32SAihS2/obEJQGlscg4kf
SrvbBf72knbwUoKHSN1hD1PE/SwmHT3ieLXp8l6E+RKvYVfBQpvoXXYmy3teZCNAnpQKE6sSDoBA
LEXd1bCgO+/qtS/fZSjjK57H9oscl+ZbUAjQXz5ULsN7P5wqWsbVeDGPk7VcMBeQN3bUVfB+glpD
4Zgy/w06q6b5yWrFF1Nq6jchuLU3xdC5BntsBpfHsRz7yjFk17Afq748joHfu0m4eCjBfJ0T/CsA
lc4+9QIUqJLU4MJNlQlKZrNqxbkOuW72VfjUW1b1BW6wve6l5cxlMtPXbp83zMAoOh0kftIBZ/4z
J8ASdTxc/Zu11hIzGSPx5jQdcyTwHKcoBQPS7UGDxcSu2jJCgXLa1P82RjEhSlRWSjnLLkjFPm/F
GCVTNHM+V6PKQni/OOVZyqwtcWQv1lk3NpjHp25eA0ifDUwN2RIp3KXFWl8WwdRTNZKFmzkzlPSE
jOGK7R8ws2WdwFMqb7pyxjQKPAfWRbyk6dPC9AVPZg2HAZazW31m6YKgSMaoPbQMQigybdP1a0B2
RR64Q5cHZWzQnjPRNAyZzthmxzUgO0sY0/YyXpJVvHVUB2gEoyo7FwOqolJxqcP8TKVY/qkvLcOv
wKxKfADOhLMU1C0vd0dq4l58t+KyCSR+gb7afgUmI7izvQ6NMK/gP+1ymeItja2FhzIbYQ0PoCqe
3QD82c71KjxV3hK639WYQu0Xsi2xN9qrUjtjQfq3A2EVSVk1EUpOJuXlOkG1Hx3TqT0YAu/eQ+qp
wPu4xSU7LLQUkY7Ot7AL7XcAge4+tNlG7Wychd+zMWowYnOpcHnrtbnVnKdx6Ltu6+8nVaaXeWTc
N3edhkNVr80XhfvxJpVz3IEyd/VtVVriymrmAlqiV72EAVApUMSSYUaeDt2OAM5AWHfLqxWaRcZ2
6QwPs+Ysbwo0d/D/ZGPdekTDx2Xw3rT5+uL70nu0Gm+6EGEHh6cTvZYH5Of+ZeoXBe2GGAHyv+sH
V8i1FIYVqz99nlBU24QLZ19BoUGixYtntkrp9XU2ce+c0fhSPqZNLXivCpabZLKr5ZB61dDBkw6L
Z89PmVnEHSEngeTONazLCvbMyG4Xk0/Og2WXlTnXmIhoZTZMoPbR9vckLL3L9xR2OlsjBzNiUoyd
YqJRjM7D2iypu0dYWfGdB7DEe9iz1wW27WCny5nzquEWgkk1zLG+nxEWgUqkTfjYTUC3dmLuA5/U
g4R3l/QOatuxqNNh3jMZS1+NcPVbD5T5kbY7u0V7MBS3wa3rn5Tcxjtpr/1nbtrwURKKOGedy8Id
/QyztXfmSNV7NoVdvAdtGYS7DjRwtw+naHB2NqFfeUwLIr6Hwqkyn2xVRYoaNF1z1uFkzwFjWORl
BBy/Z2sJWRAh4Lf07VorsYmlxcAspO0CCoJZ8ZUxQYuNxNZ5fMixrn7torn39whYLjupwHcY/cIG
v/AwrlQ05VTxvW06wotejxBLRs3vH4aUfzDBGjI9YWMtTo09LqQbvEK9kJgQ95x74rdW2eCfwmFZ
92ORA0ak/wXcJl/aunAEsdOXFPcTPdD2QCu5W1kiOyW2Xt/1eWNTlBAqAguFLd2bTvae8wPghqVl
yni/4xUGbl8H1I7PcmG3NhSm44djI9AljR9bt7rI2KhhQa/PxibjleRaVvnmlbgcsOcv7d3ipNBz
0YjG81a3C6qnGcl1syPIY8IYBbX0o8IscCjdLSpVg/C9LSyIsuwOwvYNkyTLdYOhHhA95jFwetno
nEVZ8COQ35/MZSQOHitJmYygrE4bBhF8M8aMt8QV2KOn49bw0IDwLtG4exjc5CHHZBGMZe480ipU
PqxUCrCSELkh94e6gioZ7lpAFJhYso7Z+axSVe9ybyr7vT9hvj5FRCQF7pGROQRVheAA1da8aB0u
bmKPNtc05WX63kWA70cPZRSZvVzrfRSq3Do0sK+DYzAaGe6zOkWp8Mt60fBzypp7SdM+SXMLHCUN
wIaSbN1G4AYIx1RJpWV4VXR96R5BUM+8BwB47zTVUXSIO3ouGTZvgziYLzYwu5TkR5h3jZtgb0PG
qPCPkS7Af3SFFYQMfBZT07Qre2Rll/WevTl/9y7VlNswR3PH9yDzXNJZygf75DqKr3DWqz7FwuYM
R55eqGGQaLrzMRjnxyJS0ADJ0tNUzYb/rHRa4tIj/TFnXU0LLs9f690bItDnMcII1DubwmvDk+my
xe/mL6kQ0I6YbXXHtWM7iILQimPvYzrmFMdKfWgtb75LQytMd5hhwsclCPAhzU3kNEy8zJoeyGVz
DKIiBoo6dnVGk3CJ53sEcF5sa+45t1mz+u+DM7DD7+i82GlXqe9Yq/pvpcyimfbrtX3x68KwHYSc
zmSLdgydNDDF1J0B1/Zs9JKHUAUlPqYodga82Dp22E/ZPQ9O1tiGfCdLrtzXmCIRRPt2/dwP2psv
0PsRpMBsu9dOVfsVfm5m4kkVWrD6NeQHGuUdGWzWKi89QDJdAGTnSh2xc4iNtU2T8M7C2//JWsAe
7fnunZtKO1is/VGP+8r0Bf4Du/dhQpnAS8g6Sn5xsOiXcKkbWiEarI3sW3gf7yanqR8JGwZYzIa5
/Ea6+v+wdybLcWvrlX6VCo+NE+g2moEHlciWvUiRkjhBUA3RbvT90/sDj31LiaSZ1vWoKmriUFhX
BwlgYzf/v9a33Gu65s1VU+Q4h2FMWeic4wJtmQ0fsYdN9otlwSf1oMdycTAwZtlQCwHkrqDBttdT
ME8pmJJ7bcM2ydVXdeJg0eHk6ez00q6/uXaW1nt1zKJDY9QD6rfRGHfOWLXWmlCGKFhPhUZdgayS
4DsKDPC9OR4hD9PVZHhD6aSN16Van+BZnHigpabYnJdLFVZA0mQlZqokMLYsiAhpaHaSedmQGboP
ES0BPhBm8jLxEYs1uVLyKlUCnnYYdtGNbnbma1yN5q860qtLJ7Ltbs/ejcPc0LvRkz7Z4lHP0Kuu
LF/iji3CLL4d2SvgUhuJ9/CyMgsPFbBBC2K+Zb6ahAROawObJn4lOirk13PuVXYjgSfUo2FUmOuO
FIcLihUCMX2OuRpdiWQXOSTxeMjhayLeqi24dF1conjJI8Kmdiyyabpu+qTLOUA6kbNJ7Eq5HMyo
4Q6DkPgLNeo4OCsOKye7ueJHg2C+xF0Z9DeJkUzPQ9M0V3U0Ks/lIJXnlFIzYPABIQPyFjczLoKy
NNggsIg2ntIXFeqOuB2DLYfH4qXKYBPOU8GoewVWu9RrC/KZb0wQeg8YJO1x0zl9Qd1BVurPZnCI
veekNoSeqU3Vg1CQKuxE05tfa77i4SCxKv4ao366L2feA6wwM4w5TQVWwejTRLMil9ehClNyAlml
FGcuAeRyisyTHP2bKiR5HUgm8rWRt8wpIZ8BkZmaljI44cUlB5C3zpULeofHjBLvYFS4LzwTav5s
dmuN7za4iwoliVlnB3SwolvbRRVf1Ak8DS+rchyoGdwHmtn+oNrrrEERjtSNwhv4gJi2TuqC28aa
0qJkxUZ0QwuMNJDUlCPJss2EKdeuq9syIijMUxNinakDWZm5lSV1Go+IwOpnNLLRXE1s9nBGD2qL
lDtQwrUFQvErfR9OplHfuMah4mtmjcmxEWzUFoQv2SI1W8nZXByjfKpREbE7lFG/5m+d5hanvvge
aTRr5hALhcUQE80XPWwyeLWTWdlrS/ppvwrIh8LYmhOUstMo973SO3OuJrb2aN7cSH5niRuuak1a
4XouTKItVXsRMvBjXxBa7otNoAorW5vA0t0V85JvexFK87uyIgaG4oTuzIkuQXzJgWKs0ZFyoPTK
2rSmKyWaesMbUUGmq6Qr6oY0OTdiez90rpY8DNxbtu1bxfS0zoac2BgWhyPDwTYXGF3Yb6xR776z
/rY4DG09vB4SIncPMo/tDGcwGs2VgX+PWAaYPokXo3G/TUGKfv1XuHGaio6Kl0st8a7oyum+d4Lm
5l8zH2mbJXuavSnOuzUIUHsP8TSQ249r1nNtf1E4ZkAYc8Menb++jGm2SjgbExwR+uWKSbGgza4U
BQwyigmT7CCklKLGtczmaLaqQ/X9+PILoc9bU9sx0DMBPtNwK9iLmrlZyr4l/aQkW6CBDIq4noD6
OK12lVnCwlRS/6DpZUTMOgFbkEj0LZz58Uwn7aQ1YcO60UyVlpZJ28BadLUU4dS5EQjwnkOrX0Rl
q1GrNsRNSjzC7cc3fNJrmS8FLcwFNkNDetk80tvKQozPDGdS3rsEBJqjg2vPZRe+exWgfPQjZgXG
G1Pmtx50LcJaK222+0agTZsUdflDlifVmYzP06uwG8W2Qq+DF8fcdNx0cIwOf0TJTqc01QGWro8o
FHOHYfzx66ENNj8xnHpIwcSi45qFqW+QIJJ7A/+jfTnfSB6Y1AlR9p251EnnaO6jkC5Id1PQetMX
fRTgiZQ+yrmFrVpoBCdoy0qQxpeaLSmwTsAFWruyz/TyT/pGXBTolkpe+tx+Mxf3Z8ieqChWBIrd
nOTajl16j4d4V4nsO4b0cV3TbfX8xE7P9MneZA+Lr5+HSsPIwPinIVk4foOqghter/n6jE7vcTGk
PQBUOqsNIWzjF61QDSJEdGplVlysqqJqL3N6NKpXTk4BMzIozjyJZRTxLOTBXmdofIVihsktmoSi
lnRvKh6FHciaU7xN8nIwQA6a8736YfrVdn13JXGmeDXgL+I7mu7QmVW6d80a30fIcc4yHfuSXIry
u1pO/r3lpxQSjMw6M3OejH6Hr2v+tmx9VkMuaZxa2qu+07S5ZwNt+5y6cPdHQ032fzhfcBUMeXxh
GLmwXy3GhvCHurBAeGNN0J3rLLe/DkiyP/0TF7EJwaa/LlzdXsx/Xct3pbYpRxmChxFol+ldN+XO
udE2j6aj0TbfC9IlzKbERSJaOR5trTFUnZwpUbSXzBuj7yi8MsFcsdlGYEtLYKW5lbq1ajP81Kqw
7qa6BYau4x5bhwBZ9lLo0aVTD8pjLjrn5eOHsDTBoqixUOMIbG5Y7VRsnsc/TydbSfc5FSEkFq9q
FJTf2qK8twA1XBouW7K0HnNy0lrKIXZvt9fYmDJ88m1/Y5HLQLTPQPlUi/svH/+uk9nh7WehukAs
heZnyXes3HY0qbnDRS40SSBRRHWr0wjjkFaCirn7FRBmt9VG9+fH133nbZnzkJglm9Q7ncXcwFHE
ISaeQUGmHLV/nwSD0qf2CgztnDTgdBfAiEBMjIBPqCb24sUugCpvp0xlxEpC7NimK4hYkCkhIDKl
j9wAswfKFrk3eZ3ZN2LW4afupJz5nvV5lC+Gp6kj60ffzKpJJ/34/afuyJa7oT3QmbrvIcLUN7C5
5MpW64rz7RgftHFwL8TkSzgEZvMIORDPlyWDgwul7xVnGYAtO9TvZJXSb9JlaT2EI3Ws0OBwDcRe
o6/XmPYXiEnuVqv8KvesUj2nR31nwAjkryT1OhCq8Q8f34dECNX7BUbtBCH9NxFEzr3PHnojGpHd
T7avfNFotFwrLh3cj4fM/JoWTxAWwbwhQA8pjKVEJzTVplApq3gSUtz33vHVnYoO9h7tjnpfju65
T+OdKRgluoWWRCAjRA92fKcZvVddDXXy1dAT3iNta2/HzDTOLErvfAg2z9NgV4BZU1vOC8g6olhz
eXVZWJYPGFRKZqwgunWSQjuzO3yDVS6eIOuJwctDQIiuejEGh0aYzDAVppYGEJ+GxZXDyNheaoAs
4fNAIWx6VaOyD0asjPRiV/XySYv8K3Yq/qXelWcmn9MnTBNZReSmvW28zMXKQIktSNoZ0m4qWrwz
a7RdJEMFZz6903HzhmBw2EMyDaAROn6Prh7Q1lYqtCHpEH3JiHpcd5Xb7zNUuzd5Rvnk43F6+ka5
nkBXhQIVHfob0fa37bEJSQaJF9czdZJna5NmBOV4fxvmtfrHg4dL4cVmvdMhmS1FuxF10ZRsj9Sz
27Y6iFmUNCXOcBARxdWP7+qddzXr0lDXz8pIbUkLcBPaWnbKiOnSKN8KaZm7sNOUM1d59125Fosk
5GL244t35RBIAB2WG/LpMvKaRHWZUQnymgHQOMz77swG6N139dv15r//7V3hzFYjhwASryM086G0
YN4gLo+34SDPKXffu9QbaXNW7oAOXEwnlVv7vYI50AuKylmZQCC8ukkr0C/EzH/8rt67FAud4NhJ
+LJmzU/5t7sKQJ4MWkdlPS4a89ARHLUyBhIBcqJ11x9fSjt9Y0jiOVU4ZCxbnHLnM89v15Iio31M
yhy+Pl37Troj4lgYvncF2Il4SzgqJlR8UCxnE73uuhq383b/zgpL34tne+sqK31n3aA3p0ECimON
uUI780meDt75RzKoNHRswLQXE43asG8scFIhaEiw6Gu+vw0oNG8/fhanj31GZYMycGfKhbVUOlK6
R6/dwXglS0zuwAWnh7KEa0tsTHnmUicnSQfzC/QONtTseSmtHD/1PGqtFDcC5FOSw5M1fRX7ibw+
gsS0hgA/cD3E0XTOeG4X+87bNmnUsS4CjZhJXcfXxaA/jSabaa+D2OvjwQ5qqvxas+80/5IHn9/z
8usLhvp0A6SsuxwJiN+FYR1sChuduBfbXfQ4aMmdKjr7s1b252LjT18C+mfL4ldSn6DWvPiFgQt7
Tm1QH1Q6DGRFDfLrVqWKEAbKOZX86UsA78fihQWFCZiz9fHDwJkNvneICIvAqfyswzhckRZsDMC5
TAW/WEWhfQzPlZNOxzIkdqwGQmOWVCkrHV+V6PEChygiZZyZ9aPTG+O9U02kknw8mE9Kd7Mq2NCY
RsChgi5a3FwBIDl3kgH5O4XXi2mQSNpa6p8ozpxh1q7RT+xAeh3ABVgrN6VZ/vEPeOc+KcuwXTZt
oXIKnv/+t4klqSfN1aUWe+yl3Y2bt/EmAd/28PFV3hkubCdtGhFsKZ0319jvV2GiRI1WzxgtEHT3
zdh9whMhv4qU9ebjK713Py6GFA0vDyu1tZgoxxJeQa90CD9U1ycSV3bfbdUtPn98Fe29G3KxLqDc
p9yj24vhMeUFJp20jb1BqdpNrDc0T5LGGdb2SIxZBFRgY9UpQYx6Q98pHdvNYPU/IEb4W0wN+oa0
M0SEM9kT1Ou5ze57g4phNZ/CHHM+QRy/U2QtVHp7mK1KFNa3NfopL0vmBK6pTunVEbu5AsmdbYvZ
st1ikjgzqE/eAc+FUcPUjNeJN7GYHJghK78VsKvjuEseQ9LoCX/15ZmrnJ712V+zSaIUMXs42HUe
32ai9GnNqgx7AE0DJK8mDHcxKcfaKkup8VtJ4uxdePcQDBCrbWQ4vZha2O0SdHkbJWqbDYwQ+5FY
Y239Njz+v+MU5hFfwn9tOX14aX9G/+t/Vy/fl6gk/tnfxlMcpGRwMI3jI6V2rs8HzL99p4b51wxP
wnhFPRp/3Pw3/xHEYeh/aZjmsKRST7Rn6+M/UEma9dcs2GccUOJQ+ST/hJSEn4xB838Ob2xdAJTh
bWCWMjglclQ8HlTBiHi51ujNp4julB0KC/krMt3eWWeVLS4GoUVrHfmaiq5eV1GjG2B1JogO2qGL
FcTWqiXT10pq5EEGrjS2utkgwHH0eKej1wVRrYb+KrJ7NHWRG5T7gphfr45HtBPwnIOfUCzLAyrr
R4ikwqscANtoJ4hIMiALf4ni0l5z4FF++gQA3NtFpm17OAKcgrRvBq1zD7ZDjAa77dN9WGYGMehA
LV8GPbW+jQFS2TCy03v4QUg6fPAohyQwR49XcsXvdgHAEI1deVWhi1fUpG5KH67r12WbmXfCp0lp
KDWsDmr5n4QhIGIkgJfwaPp5t6vNrjVWuEXN3VgT8r4Khzm/V2PbGh/Ygk7mpU812LhIkhSsgxNW
8UNELl23M/oBFBtzRNJck22OzcGo9WtqpOTgRpktvrK1jIZHnVN1diDFMr20o7r+5YdWujPDFBgk
mICBSCu9TB+HkEb3etTc0HiQcVAGnEHZ/CY/yHhL7A69ZdKm8imrKWZ0a7/3ES3uyIE3/c/d5IxE
5ImiKLVwY3ZdW3avfTjgZYpRVjkF9k3kIcSYKr80FyHenV4KDmkuLyzQ3U1GimNeKWtZVU6hXg9S
OAng0CmOgptIoTgbegxvJe+NdaBbbZIgsdBIYb2OHQdQ69S1ZB2qLTJqT8/U9id4FEJkJSPoOo1F
XR36skWa0mGFdK6cqdYB2ljEd2yQrVpffAF0Z1VbTtmty2nAztH3jvvStgQc0wNP3Ev2SqK5Iv3J
nDBWVFnVbv2wkeq2GyiGMOT12mtbQ0+vATmb3b1lSlZSfCWWOasNx81cN8OV0Fad+8V1E+ezUyb5
DTCBEMRo2CSfbGtwunstVjJxoIBV1U+94lhPPqS/n0A7DfO2zLvieRhx9u6IS0R1NkTU9ssBtLs3
5FLcOYUVJ2gCQK6vgVEm4WPd28m4I8kExk1vZ/0PqxKwgBNVicY1fXXnR12GwbiyC70JLzHpYRrQ
ikqQUCrImb1I+2T62lAaui5DjXx1hPdo4FmWYFHbFIyjTZXBwVgr6DNunVAD+dUVBLBO9DzdrQFt
5VMhW/1RoIdmxxmV47eMDs+47jKHmm4NUHTb9dJFEU8J4kJzuhEdNGwnzxed8bkEiEQmJfurxzgE
2k4Rz4oOEVh6dd0rBcQtYuuJBpkC9ukvqjPTIipjok4U2pAm6c8nZFPWRLMMXpMaUIOzoCluHc1H
HgReLZk+Z+HMpcpHxiK6nFIzbyWHlzkgz7B/VkM2kyvTbgzWiLuLz+Q6B82hgKU8eVUr2TuHuGNY
IROr20YaVHE0aK4rN02F2AXJthW+FAio90Twhrej8GdJSdbYX/zWiGnEZ66p1F6v6bwUONf1ZVAQ
P7yK7cj8NVmFcVfopMy7SPmDVR6U8avtIFDY9mmOgKxxdRC5qJfReIUKVQ8iHmB4jIFaWeuhtuVe
IlPI12MeZE8OwqWv02QB6GwmQFu6rYtvg9Y26sqtLOQ/Wjb26BSgpbcMFRv6UxFFdbPiXwfhhhKu
wV6IfO3tWFL/u0yMwkcMHJS3U2u5XxQmVhT8Lt/QFriZPOQ2KoKtU8JO95AZA/aQPWrRVRmXU4q2
0ewo25eyiayVHmVpBnFaQT9kN7EDSmci0O7SqHPk3Xrp5tC0lAgVLeJKKB/NzGLS5fjAyaf7GilS
+Numq8LJU3zQsgpyjVHjiC4ca6roYKpqZ10VuRXnEZOH6WhgUoK6fwb1i1BULw2L2HtdrRWnW0tk
YbEuiKAdFb+4s3udnhCKLJRtnSAKpeSJ1nwi/QTYD4J3mgFZUzOVsVFWek3+JeHAIah0Hq2ziYw2
Brgw2GadepkZDCjAoUNXySEWAL48nUVRu8pgBOnqJmo1/rvIJDq1z7ecYjM0M6KFTobUnq5LmgRy
2KHqmiSUsKr17W5NQOrQtrhpbKO/lCQAlbPXP6GKcKeYE2SdVUFsbLkhC1n5IaBvtauqB/J2Zca8
TiXLtGe0lWPyMNpKhs4S9KxL9HSVPUQl0mnPColpWPVSjJan+rKpPoEwCNorH/Nhv49pRox7gjXq
V/Ii6s/KwOF20yD3AN1aFfJXiPEj2PqahapEm1LSOxDB689FGobTZ6XvqZUHlp30q44wBrEjutC3
b/XEiIrLgAolahHgLg4fRehOGMx8GfIK0EJY4AJrvdnBAsznflQka1RsEv/e106KAj45WalTc9tM
HDVWrQxUUsBi2dfkN6UyMjzyYye4QjGTsYEexzoA07PkVQgi6oAgquqveiT8YqPp/DennZqBZ8fT
XA763aRmcj6YQB7flkNmWZ/iISCYSI86/TmoDbS5qTYVrmdUTlzf9Jab7J1+dG4b7sh9Cpw2d5hS
zA6BRep35kWqIkY7gH1WEPYYJpKY2ybBM0nuuypu1QyRgcfBRDYrjtbp+KPGGUivUrb9t7SECudJ
LF83olPGB1FQOMLUwKSJVjKESGvqsURqremt/kyGSgjxCY9q/pzbbfQ11RrE70WWYPMi2nOyDlIJ
SkIokNg9aKOqiyclHuxRxdyepPoF84ZrbtKSyHCqhHQrX82cm3oC54WiKSe4KERL2JTCXzH6a/+y
Qk6p7uKiT2H11UlNDqJf9xDBI74IwtNTPAto3kw1/lGkKOc2qJ/psYWMxfGuk0MYPLfNlD7H1iBQ
00JzBBoJj4F3ioqz2BBfZkSH0cDk8zmA1V4Q4CxEI7fsDH18YEM7bIsm1Pyr1vWt6V7Dy6Z9jvCx
xZupzF1cN3DO9edMD9v6DslYdtcUg/0cp6ZaboY60Y0d5j+GCsXDotoIojc7SBKySXhsUz+QHqrJ
qHtuY5gIzA51KohPddtuH3JCMryOsJuSnmEwglGOjfSrz9hWryUyVYGOWqThgaheAT3aKlgIrMmO
JdLtruEWjVJpLVRlxPESQiwIIomU0dyy6wqvtaHXv2QE9tzqmgJnFOYUwDgfacemKam4eLXVsQdv
NBZgNWc3XIejyn/fIbAbDb4JfGxM3OqLSp0E1UqIQ3AOP7YJr54SKyEJo2iSW+gfPvHA8AT3E5rF
+gKmHnEmNPyj7QBO7cKvVefFB+LSeYoonecy8Nt+LRk01oPS1RLFm29TqBiTsd2ymU1fYYAGeyim
AaO5NevXXBXDY9F22q7zVTvcY28q7ic+1XGLUI0hGtlMnRa3cAhgr246P1I/+dXU3kZOY75OhCXg
E5Mivy0B04ONZ/voKZOiCoa+gQspz0wGjdKHDH0k7CrzRB7BEavdXoVWrmQTboVu8gGxzf3Eyyk0
B+wxdWeEP2WC1Xcr0oQOsG6GgsVWShJ7ys6wvuZKEl/mTWdAwvTVHvgkmoHO6xN1eBFVOZKSYhMn
vGrYMmLcqVNLsrX2K/vKsfLwWtFg4njwzgSoNyFV1oe8te/YqLsvUib5Nh4adOQNKmgsijpdKJI3
zQFpYRV1n0McOe0eZtp4h6Kd2WcMzHiPG5xEUhn6lruxm2r4nkARzw/EiTD/Ico2yq0LIjZfqaJv
84sGepjc9AXddTIHmd3PFJSOiymUduaeISosHOFIy046yjmUSOB98MuHIWWOTyYRPGAsyQCzYzAI
pZVh6mWzemcgoN1PrO39mV9wXE55+wWEmmkcvenJWvpMEP69eMaKiSEHby6aBtW/qRVpbv16rF9/
O6jf/X3E/a/xO1xlHknUalCbUaYzjbkm/Xsh0NQG2m10GBLTZWIAFde8DgLrD8c41FbrhvbYsK6r
Zup2H195QYX4+xEjHXRtzaJkpS5VOFM6n4R6ZU63mop6bZc1ZI7WitwrfejxTrpK3naYLQaePxs5
ZhWttGZCBQypz7AuwnMSptMnTl+I0z9dBlqL1rK32JBy50PUQSkyGiadFE7w9F+CTx/f93tXMRCp
zQ+bEOzlVRItzDs75AABLGM6cDaa4zb97Ewg4HGlcn64wI1wRFA5sajHLfETYnA4OcZORmGCozuz
OIItDi7l+Ei8fJCfeZen9wTEkSvalM3pXyy1XwgZfKvxwVAomcvQGdGqb0gY785pTo87JPNdkeGq
0/5BNYDWc5lyiIG9Zc3jq/T9jAjpXBFsWol+alcw7jM8QU3kHz5+XceSjLdL2iT4geIhRBa17eIz
RNrosr7SRnesrH6tIsu4E2j/L1X845/VqZc/WHMGT1UYp2dKnSfvcAYEoeniZinS85kcf5u5pRau
NZqUEhJyLlfBgAh+pdcSt32FLPr54xtdKHm4U3MWZKA6oXoMmWc5MPUiKgjIc9jgdAbLTuMOLAxx
Oo6PopPstbi+/ckXoXhySAbJdqKy/RsSSaKvH/+Qk5fM72Da1WiL0PqhKX5822OtxrqhCOnFDYZV
XP0T5wicStiBMaaC1BSpdXZkHbeb3m6eqiDNJjgnyOmWIyvyDUlzH+suUhvxJHNafJpHGIsg/S9T
u2DnBs4Uh6uE5EJ5BsN08p6RUNPapNvIqObzWRTutbiaj8EhWpjO9snVm8J8HSlO/RqEJueYj5/u
4mKUWLkQTUZNpdGFkm/xdKVMi9a1S2VVVuOjIhWKC1bz6HKi/+MLUU4lQnkm7tCUWUp/UdM5AT4i
jpPT8IjU7pHi5KNado9/ej9zPxJaF7MOdCFr8fAwHQ2RJVpqSdbUrSPiNp/Koe0oDfKnjy+1GJhI
ewSIFiyEtEB5U0up21hbrTrQS/BSTvcEpXR2siod6xspafG6cqirnnmEi2l1viDrPmsF5XIGx/KC
gMGakFjZiNgIm2pyjMMkPb8gndzWmyKEV0UxHb7ayVIBWSIkP4XwUNDSoNJjbT2ZdUjWZ6/He0sd
/nDPwRCkuTpfju8catFytUB11+WdD20CKp7+nHLg/zIwe1NvEgD9qaKBD2CO+/jlnY57DKGc2Mgi
MdnWLSfTWthVH48Ykw2l/4lWdIRo3/5MdWs489LeuZBANkSNEG2niRz1ePoKx0grdHyugJqnZJWm
AXHKaYOFVU/+/BMzwBhi5TK4IDSrRcetV3tirzlEQYou4vXbTaXs7Nf/ja95oTdnYmS5dZ0Z/Umt
et4yHt8W0Ykirg3aboXBHWngih3KxX3TYS4VU3zhT8TNED3o30ySo+oKdmdDcNsgJx/NSmql14UG
YWHzp28VLbJlIlikWU9/afGws6ZziriOKLBPHIt9lZRH6dDMduc//fmlZmUfJQZ2OScPO8LSBCoU
hojGHDbPZ51s/6n5DHUSb5Nseg1I2fKO4ig2C4ikgddoMaRmLU1xKkJzcZvqnIfgdKSafBKumDVT
Ns9w8UqjVrVh/jk4O2s5eiGG+RvcHIMXzX/6+OEtlldGDzoaGniscegdGE3Ho4cCVZpUOrIZtom4
7vWB73vo2ukgE+YYukPBtVCy7sfHV10c4t6uOi93xLAwQHDvHF8VroLixwYIAWY4F1cvZ/WbXrTt
rVs3jNMw7L9MUdUeUtYKr3FKeWar/84DnrXyDmcbw2XhWIxOig29UxKbyNapK/Q7W031Z5Kj2FZJ
S/KDPr7b06tZ7I7Bi3LDLLvLu+2bxgkMDUhGWccX8wCVanTxTy24BP6xY6LJzrSzROamQnBGLGcb
sxnmlxRdf0rDzC7J/vj58f2crH44GlBEEp5kcVriNHT89kSoRFXcUO6ITS3em6Lv1ufv5p2LwCV0
ENdRPD+9SGND9M5jx1+lRpY9mLivXhkW5vaPbwWTGvMTPhAapMslFuRVSTMIH0zSGcEnJsnssmza
cyfL0wEAm0abJTDsJ/nj/Pe/neXZ30YEecGx13P0gWuTeyNF0IzZPrsk4wZ/PN64BsQ3RHKsp6jG
jy/nj3Xm27SFuFw/PqZYfA7lSKkitQgh/Pj5vXdn6D3YDnGkhd+5mD6MEsA7/QFlVQFdGdapG+WX
asLxOS8jxz4z0Z8MCYoAGpxeDuigFU9OfNgYXPR3LpRnXzW3ChWSjRoy+D6+pZOrsPWZZW3sWxkP
J9xjICBVZ3IZcDcMt5qy67oYCYT4+ConD46r8NCo/s1rChPv8TtqwQYDqUeiGnB07iGCOFrHWVna
92yIzPJM0eFkJ8nV0HEwCb2Ni+XWZ2iN2rEIYqWpkURPhpEjX1CN8h6KEC332ArOUBvfe4aoppGU
MM2yOVnMECphoLCwDfjIc12ZZItuPbhOfEbG/M5VuC/DNRkNuEyXuyyf/Xkel7mPRVzxR+xpA8dB
xyd3KvjTkceLomDjsMmgeiOWYOCxmarCjABp4D/Bbkz7FH0ZiAyCTs8Mi5P1mCvN2wv3jUrN/z0e
F3XQ95kS8u2m89zduclwHfm+/p205fKqqA0/REVQ5LeFS79TMU0jBUE2xkg8yFgA1RImsUWMEBuu
FakfCtmIsr1C4gAGS2tkhLdqbG/aphPPIrcMwjfDtL6xNTk9hVCpsh2Fz/HRwvJdXJZ+SzfKLknt
oXdrRp/oalP3a+gsGODGrDI4EGbv+nuamF9KvzfiC+mL4FstmiHc6vNR4ZEAU/+GwnptrOjgwIgh
oL5+7KfCCW7qRvpgOVrVuCsJc53WNZqGK3cAB8ESFvjxxswNi7qyo7u/yLGx5Iq5vNfXQWUNe5BR
uXPTAAJ8jm2FNduxW8qiH7+O0xFGRqLLuZIK2lyKWIzjOsUYF7c2ASEBG7E6UTK6T2fH8enXiV2c
tZQWI+VWPBTH7xzVMM5YneXBdHLKSUY6+DdQF9kI9Yp/o43FdKZ0trwt5ICcFtBVqewyEVQvLpiT
g0GJSIDnapP6dXCluUuzLvgjKzN1erSYbC4tZjjWvpMyMgTDiMxOrlINBvtJctbWk1Dkw8evaDmR
ztJGZGZUAJkIKMkttpJ+GultHao+GLo2v4zrIigArvhsY6V1drf8zoPjmMEHyq6ZOs1yu5DEpKnk
eausWsB7RM6yLAR0L/+eBP5Irvg/SXM8ytDY/cpvXuSv+v+C+AzW9t/e/fqlefmPdMf5Bv7tXw51
9fIr/T0+4+0f/C1jNJAxIs7n7bAdoUg5CwX/IWPEgssqxGubj1Oz/PU/ZYzGXzobPzo5uHveSlX/
kDGSIEmxlZ2nwUXY7+JQ+4P0DOYMvuHfdYxsxDhjkRZhC34K5dzjb5z4wjqyaZ95+TDEMR9COn2t
fFl9cgZ9+urnrW9sDRBXv5DSF0+ZrozpNuj13v5ES6LCTJ6DEtqMiYT9TkhwtC1Dhc438BpxozUu
MrXElZ9ncFgBZEZMxYaEx+xJTaqd3VtBtqanKJy1MH3aAJ3R1Giec6Uk4kxxSmtlsiz068bIB/UK
znA/rQNgxOTWJZGibSMYw5cQWepDasf6NbTFNtvTXoyVdW/OOVydP85hukpe/sLPhr5HSApHlw3h
cHjf9cp0dwqSbH1dapIUeR2sQXAAv1Wk8G7d5hoUh58f/NrNtL2mN221NZDdk/cTue0E01ZzSGPK
bCWAiIPBHlSMpbV7gz5Uchha1Hpribv/+2C18C6iIQOfIvKUgK0icDJ13VGYvkBM1UQHwiVRPkSm
6qsruKp17vnUJeRGI6WdZAEEA5/KCpQUJ8Oo38EVycf1RLwdCe9tW0dg6dUUgmufadelX2dPdUH4
ya4Y3fFZzTK792pjaL0umtRppTtSXBkNFPCtq/ZGfu0b7Usc2k2/V4lk9IlbF5iiFGoBgGFioue9
Ws3c2IsrI4lXvU00xacGVMlPV7GnewIZ4R9GRezvUUghJ4qNyLnKMVfNK2UOXqwdqLqCNkXd0lVN
ZsHJDPR4VfgRid8lXBl61pE1okwDwUNmfNLJCQka487T7Yr70lSwVVyeWyWmvs3JboZ794seNFyr
sQp0ABFxkP/sulw4G0zEyjOdpzKGPpePO7tqQHCh/0uupQvFhSQ4BEJuE9bVhox6tdojYgPuWk/C
+Vp0ZnHRx10ML3TsAwN5Wpxld21QxDc1ROg5fC9C5gXzCSkmaUzK6zia+VXbDNq4M8sQGmfiZD65
oVUTNwaYudIw6f8TK4mYMtOaH5mFuOca41J/GRFigEgt86sx+5qoZevAxDNK/6J0kwltuqA9tisw
8lq7LOlbojuskNQDaKpF68mAOO9ORGp8H0OBatHzjpnCl0On/KJVszTc63puo7xDaJfFe00hMtKr
KLMPfEDUebB8Re69BBgp932mj1PutZNeZFcGRZ76Z61OERCiSOwj+Hsvoi/zYK02AIjXFsrXyUvg
Un/OGQk3WTREV2UTNXCR7L7aJW3hwlczdM/tXHnGObtYWlm52ffMfWBKFyzgy92PzIFKKJ0Bqcqt
681ABCYCh3Fa8QVqfx9Q/mjJ+38zE4pD/0eL2ueXbDoJMp7/yd/Lmqn+xYmNwsSseHhLDP7PZY0F
Co4Axl6sWOxH2Mb9Y1lT1L84c2n8/xD10/+lc8B/EERcE/7bvyia9pfNjhZpP0shvVqq/H+wsh3v
iNgds2ml7MzypmLIpSVyvK51UaIHDWHGYCkHTB00gfNtRIDhuYCI4/Vzvg4TicUSivmLKtpJ/ECf
T84g+PRaG9F+THzjEyjP6smcpvxLUjrJ9re38I784vS+MN3zwFEbWFixlqnkCao6IIHE0roVAr8q
AEQ2+W169fFV3rsrG8Ub7VTcEmhKjp9eyPFJYjdkVh8V/ZMAF9yuXD0KbxHPzdKi+izI4Pibnk8z
tKwYNPOAmU+yiyvOeQJOWYH+jekkNas0ioZ1iAYoWkVxMJw5oJ+72OIwW6rj1I8G76vUwJrvUj03
HuH5oSwuh+CcOfTkjeGAZDdHLWpmFzBWFs+yUQGhiS5hES+VT3FhZ+ugF9WZcfHOLWGTIU2N0iQs
uiUIAuuHBX6PcF2nGOPLJDKaXZXYk1fTMPQ+Hhzv3ZAxX4sEChOQx/xTfqsaalFqtOPAYThsCu2A
Jl14fNT/zt55LNeNbGv6XXqOE0h4DBsb29FI9BI5QYgy8B6ZSODp+4NU3bdE1ZWihh1xJ3XilIoC
N3aatdbv5uO/fwp+cyYHBj0oCXQ/P6WqpQuTAG9PJhyC+4Q0CZG4xR96we84wn/Vv9/XHSSGTTmK
NnuTG/38GMsg3NHEhRiSdIbP0TBqrwp4iV02HWtXwY0nIlON151y+0/pYBTLVSmbXhw1Ec846K1o
OB5QEnB1NiNWx4dEyySIctVU1wv1oWK8kUgRqTZIgWj05LlHJ5fNeEpI6qIHnUX6bR5zm+xfeyXN
wlVF+MmrfELK18bOV8zu6/EuxOKzP4OzrAiMZOs/p/hJyOj3r3z7rG/fBUsU8Ji+fyMB/fwuOAdS
nGlhMIZLGQQRNGjo8n5b3ZKlXt55ykftNElxGLXpSrJP8/APF/s/rCyMb5C5bt5s29L6+ReYRuUF
YoZ5rk2DAM95gG1uz39yNfiHrQJ5DUUm25J0sLeHG5xbQ/kmUDyGusvOUpZ7aU/mhhWU3uffv9Ff
zlEOM8abjFE5TfFoe3PQFJ5L9eTC/3PKofniE9g5RY1rrzgaD3Z+38A4df8AnP3DO9zknK4NDwyz
P/fNOzQ6nbd5wCMF4duEsmqkGuQJ/+GCePsUCx0lQBUzbzA6Jg9vnpLbzZDbItl2pyHKWALxkKzh
z+pPwXu/PgidHffBdhVZ27L4eUkMJXmwmVGQdQDafyFWCKSwqfX977+nf3rKj3IhQGtIcfnzU1rc
7kmKxf0gCLUdSabgsR2oP8WJ/cNTgPbo3slOs8AX3xxp9SyQu1iQVkEL6su2RTiwqsq4+f1n2V79
33cxRgCEdYGubIge/3jzxoowx0I79wlSHdfuNhd1HRvSWr6I+gsTKTqQ7E8RTNBc3z6Tim3zq0Jf
yRN/IWg02kvd2Rshf9eD4W3dIjGMWd0Ych90Im/OGOV6HxwkaAnx831t7ThpsDQGuOmPa91hgyzA
OpEicnHJvTLFGMS9lwZgKkNPG5w79hzsx7mY1CZFWl5JL8QUWNDDw0QlAPjb2s8VTrfeNFhx0DpD
cYD6iY/xZrqMmb7ZpNWFWzpZF2/RiJsgcw1EpMm4fW9VK6EYDSk2Ewmz9nzvhtpB3cAXdJBLZvVR
lSZDjeG0PZ8Gq/HsqJ2Get41Br5OJD33jEc2lQwmtpa37JJ5bgcM2+mTd2SFzyDXXJfmTic4LND1
VtnHiuHGuhdhR6itE/ToltCRohAfg6zWUZGJdoEHPacZdZ4t8P6S6RzuKgQY/kulhVfuWogM5qFW
GhtWbIuzg8yTwbxGn+i/Ot1i9I+hKYG6iml26GLx6ffbdkfCTuFgH43l+nqByT6pQ71rtj4+rXiZ
8xtqzlx/bXLc4xfhdses6Wc8ccGgH1YuIgwHam/Odx6OEwk065mgn9iSQYDerWPSH7eh0v4pHW0i
C8KusT/bLIIqRm3kvU4oZOYno62TT36r1imaEA/h6O4Gy11YecYXXQqfKOa67h+ULBzjtfPM9QFj
BIugmbEP6hPTpvk+DVyVnrtibkl2KLJ6ZcIT9sZjHzQacYGRi4+TN2YvxtJhndQR8/Tcp2gucZOZ
/DGNixmh4MGxMMjd9Y0/ImOy6tnZ9UKnwcErMhQ7O6uXqDVKtUAbdaShXibsxbsXv6wnZ28oJ8kO
RUVjcCSwyl4OxJojQOlHZRsHA5FnE9XjmpDPVMyFhfiUcLcoNA3/xWjFKKPGK1Y8xbOUdR6Wtn1X
mVnu7RpUN9MXJzes5XIkkcE4B26fo8gyqxSL5BCL/UPZl+sN710UHwhUFuZnrGKr6XEhZGs8SbI2
UVp1RiPiJVn8j6luEi9OiXO5r40lt8/N0vFiUez26lwvCd7PKFlS8+Cac0nWAJO8LIIg0/nfvNqs
EcaNtlN8Hv1KG+9UaxY+CrbWzi+IVZqKq15KaI9O5qnudTRGhjARQ7iVvCDlZevJZcd3X3qzy5uI
QhGl3iJXvTIuE3l3i0lY1uyTpkZIODP+cSMFWVSSYIZ8IGrkFgyfMe4b436p+0dhpQ720lVXN5eh
VkDwXQiHaI8qhrhvQu+pflunyxmt0EGN11mel3WzJ90YB+XjiPWm58Yj7SwURpz1TNZ4qCpN3Fnr
Ohjnu31ZXkCaqos4pdEbickhoWNRqXWuC1/LG46cjCgLNQjczgGdXAI5AvyIh+fRZyw4fR1ySQsj
NhdDl8hV7cEBLRHHNPlaPhElCJ1Fzzp/r1RFMDuUKGdtCSwQBRLw/bqW/Yw4zBoyMV1iCJzqSFdr
9SnhtQaIVgep911nhQ9hisY4SnOp/Wheph6vGUVqwlxrUiVIW6+aQztXSkSzA5S7G2rHGHYODUIY
OYYtmshxB2rUMBt8omCEYc67oKRROBmYmA+xrCoPTfE6LNXOVr0cL6cyJ8WkoUo1jwtgZnLtpNSp
e6i8i7vrejOr43yt6UUDVZjOSXuGme9RehXvDN1yZbv27BJtDkTXnfNg9IkfbIOu3jHjC28qJ127
uJ8Ev31B1aKjbizq+0m7wXyHNSsNDGBqr4+em/RjJC1n4pzGkVrvvK4zb43KXJOLrkFHzEbp0hum
o/X7vGATUE0n+T1/h4cPvdQk95RDPpaXbRVwNotlBKQNbG8mY6dA0HteR1M3B9G1wT1viqAAuH/1
x3ZJ/WQnWq/6OvUoYKNmtrALr1as9nYcOk1+YbdB8moETKvjjh6CiW3he8auU0b3aljSx8utyMoH
WxSTPGhSp8zzJMSWg+Aa6hoPv8Y6TjAuCElIoUqzWeqwOvicKk+TP5ldbBaD9aB1Q/fYCZWpaOhT
Brojzl9iv+If/anj6uyi2rQI4coMi2yZdhItTt+iP4f4LWKuOdIDRb4hOa2BxtYnA0sbnAcwxJhx
0J7mSzYHDtaF2XTXDrJcaOPSlOZ+tZLRJZSlT72o7TAO3emhBjq1Jzd9lJst+K5uZtAAU7dO9jVv
2SOP/Jpuex5qLJhYQEbhflyzxSPIszZ9eQklCPFGLciM2kvG9s1OoktLXhx+TMZi7P3uLEZBigAi
JzLfQk86CGiyiVQrfPit9F5qyDd7G0v4ZucP1ow+IqlK8xo01B9jrOmJVGsDhFks0NJqL4IKR1Uo
XQDl+9ZCbnYMmaWYhzXDuO28FGGorhr884tLnA1EvteWsxT7FpMlMGkrLx0TMo5bzuea/Dm0u2G/
5E/SxPF/308W/5x7tLnvuloTYbOzy2YwSUPwe80dTshfcOumfTe8JmQjDN9mFHvTkbw+tz6l3A6a
ZIOly9EFCcRzc9lZFsb6RSIYTffZ41CmCbbdJIssGKUGSbuv8gKkz01CoyKPb8k5UudsIeRwgSYU
9Q4uDczUB3e8IASc28ifGDcTXpeneLc3xIARq2YN9kNu2tKGONAQ4Ee+riVODcwJhFwGmXSo31xp
nQvCAHm7Rgmnpc/m+UjuK2do3tMN7huv5A6jPW6pYfI2VRdu2HLc55qibMkM1PVZE86IjJn+vRty
F/xcUbYMBNtxbx0lsbbAF9pvvy0cs8EuyLP00RcGYuackyK5JNtj8A7sfbAHw+zaMOamC69T5eHi
3zMi6tGUA9nHYvGKx8wU2Cas9uiO0VQRl7vHU3F7v8hHn+p6ZY8EVYW+sHArYz1wN6wDnpIGbflA
cJGdIqveh9mi7H07axvMxLWXJzkq4/3YQ96OLRTk3wK+NDNyN3X3fvK8xESrR4QMiSaMC/Q3HBbd
Z4wwPfWgM41XrJlQf+4MAuCWSKUuibUzpd8HuyT2K3dNRu5lB14UrWYTcKwRJLlc2DPh2DunMcoj
cRotCk83b8YtSC8giKPK3Bn3gzF8LIYqa3BJzXJcHXRufoQZYIQ7Eo4k9acerPpgNNLvCSNs7Xun
ru3hnJJnLKNxELUfg7nT1Pt1hex+VCv6zGmEAhfhW8FOJybJfaiQk786fkICHKrHldkSJ6q5a8t1
cqLANTx/D6dIB7c+wSqUUKkaMW9tCu5AURI/ZMu8RFCP78YFEYyZjMgpEw8ebA5C8day+aQmEjt2
xqTD7xfxAAHEQmLO53EY0w1khmtUhQFhpcxh7C+yH3wr2nTKDSlhRERFo2y7j8Nc6jXy0IwzNmzK
cNlhJ9iUkfBWl5Q+EvHwveae9Um/CsZbabPIY0tJNL9BkwngolGQxKVYk1bkeqPz1EmTsGOqteoS
54YhOLhjB1A5OUrTvbT58gcC6HeKw0/dG40hHDLxnZsMnfFNj2i6FKdinerImCh6Lhw2B8ZFU5Is
V206JN4hzyYjPC5d4qyxn899jmR1XW5WnOao5YlaxbMg5zCJs6Za3SN8atIjHI8EjZsKjkdz56iR
TLmMjg2ZcmoU1jlVhfWMb3yj9qvmNLyl1U7zXU18yhQB8HrPnhlk/oNYffvsgt/5cSC79Am5tX4q
VjsJSSjJBdrnknVxNJLECJE1Ox7c6mGW6vn3De7boQr8NxhPLmIUVEdMV94MVbI+65K0cQm9bYR4
NGBTnJIQsjzgbmE+Vs4iH37/wLcDo+8PBHDHJxi+C4Kbn6cDZGL5Zrl4DeWYWX1ejaGOaTqok9t1
Ert//SyIpebmnQ2rEFbAz89K0qHrKa+JLCsn+7BK9qHM+vkYmn4Y//5RvzbtMDHxSYIeKRi0Wm9m
OGGD2NatoaUkQfcxzMvlegny4Q/v7teHoFjEOZTKYcN8/O3P/zYsLnoMGTylKUwyWXyrCyu7Ibh2
Pv/bjwJLCSXhRlZibPh2flOTepbbNDlRFlbqJCAT7gTOBcffP+WNm9vmULb9/YxU8K2HhOm/WQiw
J8rQHYcustXEwT8yOtaUiIKgcg9ts7ELpDn2N2Dvq//oaYRb9wWtHKkMWkDMswCKrStupt47L1Is
/jkTaemTpV7rf//lsicF1BNkR1AD7Tfv3Q47eKj+9t796Y4EPeM8EojzBxzln75cqJQCRgqoHjPB
n79coUJlTd3CNHOkDaGu7YYgXrouWP4wmf5lB8Kq5V7jQR5wGwzOnx9EZpnqhyntI8ObpgP6duQx
eR9AA3AApf/tFmRAh1oLISHgA3LbN1swWyWDK5eUJAZIw36tsCqoZPA0WK0Z/35B/TKq4/yCGI9I
DFE1RO8368lySEIFjJK4mKQycpZ2PnObFe/zrE2vE4TN0SRDc//7h/7ypW2HJrQ3puwbeOO+eZf4
nUhrDAAP8hpTGyevW7zHWM3fn/I/wPn/2nIs/ntnu+jT8PrpSzv+RAfjJ37A5oYLfcvaSAvA75hp
cqT8X9x8+yMPYveGSVDBuTA7/x9wLuz/MMlni/mbFoZROFfeX7A5f8StjUjGhd3KwDfw/w1q/l05
+l/lB9R8FHYbCsvkmKE+CPDPG60pQlLtGRDBDBFXjHvTKS4c0qzXEmLOfiEGG3sOYEHotiOo2W4c
DcvYZQwUJniN1nCRTTgOuKuics2G0PwkV9XOmCQhtD6IzaJnIOOCSIemuB4o1OwfR/T/LLv/hb56
Y+OGmwALmsQP7sR/vw7/9+vyNf/7IvzHn/+xKi2AwB+cRMv/D9DEtsyQ92+1FSv3L06iMP8DnQNC
B9gS3ofmhiv8tQZhfCACJ0sHyhJdNT6n/2YNvrll4ecCXAmWHrMG6AC/IL8MsbDm7qaXpdGdt3dU
5fVE/w6paa9Qw+Bj7JzWa7ozhPTgwcbErMp3CFGH4G4s3ZRMS3sgpXZ4aceWSLVoJmfWjzHnMfE1
Y1Tl+J///VH3vvva3E/D16/T9afu/wNKK8fI706x++5T3vx99Xz/7/+i/sDvoV6kdET+DuRjs0Z+
rB5DBP8RuOQiKnORPbBIIbv+tXwc+z/+pgKlTGW0FH7nwf61fFh03ibGRCm6kZc3nvm/IP5s7p9/
w7+40qj/NsXU962yDbB+PsLmQA4pCevM0CpF2l6TGvN6wvDLs2mXa+9ISCLO/+Hmmhb5ytAy1p7C
1S8tF8CcSRLgGxWoUCVIlRsOe6eq03Eva1rJfe5mvrNryU/t4tYkJ4pkljkL7v72rm9+HLd/t1ih
2eMd/vwh2FEoijZ/DLjj3BY/f4gO/6K8rNQ3yVWhbnmogoMZzpMZ6ykcZxKzV0YY3kJtaSAvvSwn
IhSC2XK+EodZpc9Jg+fe0RtqBhhtsC7lh9TvVxGPVlNnMXlz5U4ouKyfJANvbNL6DVIa7KX1dm7n
k3GtKld6B5Gv1nDfGZgQAxvZ7Y3h4/511HXuqf02gBuPq0rYcnrtTYVbMEAFQBpiReIVDd/dF16N
xr5eA7itoutvSCYPaT6hEQvw9mKAZGni/UOgeSKduE864zHzlh6ntBo46zgFbvPNJmjcniLPKvp3
ucj758CCZns56YWYumzQOD3NTUh2CzU50QFELBP4KvNV7pkfkafXtQbmR/wlV8mQOgS9NPNyN5sd
xnK27pZnZqVmioWgksb92qc00OjmQw9/wXle9lVZ5A+5wK4r9Sqotxmp8uB/wcB7HIyywQRs0uTK
8tPAGLIjrf4B7ahn3IZkQcgDARdmvjOz1rwr6l641ypHs3EAlZzLWK0h3OF+TPrniapBYj2GRg7i
qRq+9Fgb+fdZ09g1FkZut57oLpTeFbOeiY7Nq+rAOAlIodNptt5I5rwlFoRM6ZhLCbyb11wwn3YI
F7lACjnJSDa+/45jtLfv/LVXZOUWOZ9iKgDItkjL8FzOiXU7U51g1pRm00U3rWvKEawyfYBKPDCJ
T5Xu302Z3dE3zqOzxEEa9vXedpXZnyvPA1G0zXq98EnysxlHV8FHOUKQjxWYWRXbePx9yBqfaM/K
6Upnz2HfjGcjHTXYR9HU/fOc18W3tsNMj6Gok4ovrTvoG3/K1mInMfrSZGQ3zifRB3xJgUWOMD5H
U00sRbDky34cJSmkA3sq2+P4nGaPHVPbV6stJARjy5zYSRU0aNy3k25iaJxI6/06QJ2/SNH4JAcM
fcZFRDBy2fd9Trsvo54PxttVq5dctrrnAOmdORCHJgz1TRP2poh72A/GfeVMgXMODMFmm5C1K9QY
xE+DI4vquymJvsH+sFyc3Y+tOE2DyhlGFmDecYevoH7RbeI6p8xY1qKIWvKEWohDdpvVxF5DtZ4x
WpHYiUdGieYDFrWbheETbraeduLc0zx4DXX3jAXdZL1nAqqSw4/lujKldj9KgZUntmUlR8OPRdfN
bp4e5eBPU2yNa9NcZSXk68hGg42hyxh88p1UufQKRs+iZ375kcCo1js3DuBmlC6+vesQ+9/yTggw
z0nyfjampLxyK396D2KLK1xVZM6rNmYHAkzSfiF72jxBaCsuM6D1vRot9yzHlq3cdBP4dGCpU1o3
31KpB3juFki8Z9TlO7+y8Non/jsHfm0HyTQ1mTAlW03wpQb95QetaG1wMbMIHS2WZ90F/rvWN5vH
UOE3vmUktC9zZYaX1ZLjjbgYDeCHLKlXZZMQq9q21RNORPie4RV57cqFkEqGJMWNPU9wrskqtU8p
1RnRtIufPVbavd88hQXfVI5i1jHVNN0G1ozHHKQ4UnqHFG0C72f0Fx4hcwHrwVCx1VZhGo+JBcUL
G/jcwgSp7wF3/OUOQoOBE+ai3BtP1O2VCDq+A9uQD1KH/W4EjblYfNycgwGDxaibZhfIcsjvlg5b
ZN5hsLxfG9lfpXNb7iGJ4F0BRFziN/pusZZvZjEPH4izJqd0dROjwCrPbYyzqtvkA6HA93Id0vPU
y+GKT1/FKpDyWYcziSAKu6QynDEErGR7BP/LIjV1NmZcedFcrA4bOgekmSNDB2LXdiH59fQb7NxC
qH6mj4CZZDK8/ibbBYyvausURkTIcK3oxv5ohmnJv/Dr7P0cwoEHVOmHg5uOW9IrAa6AINwJFhBQ
XVytoYO7QgCF/zOEp7yIVj/vjDjsVfKpXUP7JOrGepE17rQAn37/mueGZ+6TxFzu+5nQxS34DU4b
DVcZ+wtyeJJJC2vfpp73jiyf8mxis3nkJJFX9cygphmd9MKCr3GqGn99UUsz7VIJowfVSwcrJDUZ
k3M1FkNUQoY/FW0xneq2G+J0zbAjm4LGIXOU8sU/VTXuYYya+cYi/K/VF6PVzlcvU98Scx2uU6Js
8VLzw8fFCZPnwCyhDgR6zmNn7F6nZm66qFjyZDfgGVpHqa9EnLMueFQZ+pdF0RXhpVmp/s5xliQO
RKDzGLf/7utiTuM3zDr7G074HgSbvffOtb3psxCTfy8z8DdYiUYVtVh0XOHoDTo7QM7BvdsKbjtr
8T/Vw9LfFoaX33Fg1nuAy/VDCXPvcgJF5bTpkuugKtfPKAjEB0nFdbDGcbpFBRXuugUcujGXNq69
LlXPU5I3nB9+OIzvarzPH+ADIVMgU3grx5i2qVNp07k+txSVJBJURpHti1Jsc/18CIaI7PXlOmsT
77ksVza7tapwCzhu5j0zMGvYhamsvgXwYOA6zN34FAwkEUccB3BKN0ol90myktyWT9ahyWold9bk
cBkXM4sIqkZj+4c5L7Q+cBuUH0pvUt5hKld16biN8klCD6vjOI0BdBJfuQ1ZIO1k3qIDHU/TVLtf
N23KxZpxuIOE29rbVYLe95ghK892q7XgqRxSjDlIX/gOgkeF2HVkvC2RMqFbaTnm0gJtitXzS+9g
XxZuXLvaczDGcFLYNaPKxj1FUBm3DpsrFqLpgMmSxvhq+TIzSXZP8yROK6zMAfKsPlahng6zTlLg
uU4xaRqWjrObnPMQvbe0apOyJJRXndvKPC6TYZTx2FuecTf7uRjjVoVQLwLuTVKbPVGJl5bc+xdp
+4u+kSGISr04Tnd0c0oh7gBTmcDmqs/2w6o6eeNRKeVXIgEfYv8v1nSRYgZJkB7HeXkVMof4mC9O
d8uNHKgLNM4tzn5UHUCAFUbDiH667otcJrc6Ql8KrWOpHdkefG1zfVShsE92MdfpsVB4PjtZSKg2
ru1QdObZ9cDJbJOq1UFiLm7xZa0EJvtK3bizX/dRmYnuCPYVXsJMC4O9RYE3xrKZzdOy9R0cJrl3
uSSda+5yQllOdpIWd5bU3KtO57jfKI7eeTXiGN6h1fsXwt6sHHxvbVRE3jThpRz4BrBcoovLGcz5
sh6DzjmaMkHFXaVj6Vy2tWb9GyaGKxgbzkMeAaP2zz4+4ORVrXP/brPHBxLX7S1kJEgrIPUhnrqd
uTGLkMdMcWJQikWN4Sw2DI+FzU4Gu7unn6FYZ8yZEbKeTvcV8dyU4ONQXg9Cel9T4Y+HxchgsrlU
W3tdeMa7sqq7FxjCSMshSPHzSS89EYVON9ckRSnIpiWhimOELTRKrmTNPXyZRriE2Opvvoyzym1I
xfXclIfaXPv+aPmpBdsS8e2V2aDMj1fpGuKCxmfycA2S+VOoIBfs0rAJPoK+pXHuOssQIfgJnnob
1gm/NGcPhmRhdy5UZl9YXYAlalj7bN/Bw4eNPMbWesLzpyGZXfP+F0gL5c7HqvrKU1t/l5rSebSn
sn12qo7UjyksXhzC6NgMVau/WJPob3ENKBc+cZY4Z2l4sKgse5zPJpECIKRSmi/JSB5ERHI4P5eh
8LOulhLOT2oH6A/DtV8Piujt4DQFc2ezgBxy22FDgovPIvlmu3N+aeamPnP/B2dhBxPcgaYlCMeo
ZBfXmb3asQwNs9mqv3GHP7y9fsjEsD4BJEhnLyD03ftq8Md9RpzEZeWW+Rf0jO2E26kObuaAFQbC
74iduR0WrhgQZ7WAgTAa0+Ge8ltFBts/CpY5P3XYWJc7xtDI/WrWBSP59jxmxkBwlJ+dsZH/4npA
6SjE9JlNN4tdhXsbbndmzZc8GR5UzqQ8GEGX3Tq5W3wdnNr5JpVr3BHyPrwQoRvep0uS7plC4ift
4yy3c8myKDDTbvwbj+37NZk1Os2OluUjrAY4mm2GV3rc5HPVH7Gj85/F0Noq9kYTpt326oNZePz/
NuiX98oKofFl7XQISr/BEKmClVlpZcDOaGx1UpbTXCxTrvFsLnAMpacMKrSwuwQSAJiGqW9MKo9j
gXUwGtn0URiWd4lolMOCuO/TWusT1dvy3jF666Pbzd0a1f2cXSJIXW14Z+lwhNXW3FiGPQwRq71M
j9rR8qyXajxkmFw86kr4Rz+lgO9h4hBroN6PkyWzKBnt8Gqt/C+tFsYalUmGNflKHOolIHhxmqBP
ersEyluxC3MruMhbbZ25fb5mc5p+8YxenZZM2HuIt7qJyaDwruDuDXYcEq7e7ia3CMVuqqbsjlOy
uv6uNZ27HPS7YvzrcNeHTRrZkL8P81JgAEwIyU6OKcToTlDagmDuaho/CBhquKnzvNln9qyu57X6
6uLBc1DLZJwHz0agCwZ2Uom3y7nQnH2Ph/PXoOjsPW7H/fuwGr2VCq8d3EMBW8g9ZmUzvXPgeNw2
SVIefcCri8FI02o/hgmVpfQzf6P74XoMYwMGAQGx9qEycEKQyVhlO1zbiwswc3Vrjc2nNe30BeXF
dALDHa4q6aOwJYf5vVWP1ZOqM4X5dTDk3M1c9B/mQi9HjC6gHaD4nUhWCfP5gOKVtcT6PENzze2T
bubw1Wny9q4ZzYkvH61q1A1ZNV2KuUoMpo69Ge4nq1DfqqGncRFUNZyTYZnBmc/L42x4y6s/O9X7
ses6eQFKq25GpMQcWRbq1shYi+GLqbOBgrmcVorZyf6ApLSInEGK5sgkVL8mJURQJKrKZfcuKYIS
dNP2iWW8UpMPTmpGEA7lvRPUxplinLCnzHRRr3ZpO3Mj4vre2U3m7EfpqEOfWM9O34vLhvQAKF1i
Orj9XHgHbRgvpjb9o6Xg7omi0JcZCQZnTf9BnpWBOTlE6WjGfklF8BwTjH0yegMxNctp8G3xqCef
FDjOBbfce9PGvPaE+NAhlEVBrUPNOCosb1Ld9i8u7OSK7nxsHxadPAxjOr2vtOcTa4LNOK72pSOL
h6HB/D7yQ2lOO+kV803uKCMhdQJygyJ35Kkxq2EPwDeTMpOW60Gn0CHpVswl7nVR3VEPrge4QtC7
8fccXku3GT7JMh2YmPXqM6ZbJVxIe90vuVEdVV05RypPdClBODsXWvUdALAy3nEB9q8Sbe1NBsNr
NySqpQVbZ+vaovVvjwbTwvNcVTMpEXlxWyt18P0KWxGfJNTXlZBFHDyGMtygP4ImwE5JC85Owqk5
KOSanVDgcP1RrEuIKDL4OszmMu5cn6YtnmAcUgN4xjAdtemttz7Qy8feXZZTC8w33SxDuRzabHrh
Oq7v8ffV+6Csq5t6yc6ST3uUhmSjB14pvzqzN7sXazGt5kUKQWbe97U2XtbB7T8G9fSOrIh6D53T
22nbzz/maWPeDUOBBepaWgzQzPw5LMfuZKSSeaFv3LeJA5mdUdlyomaGjjPZBtU2fTIeMWggrjB0
K8+0k83RhtvyQpSLiBHiZdcF39LUKq+IJy9RGpKQi4gA1mU8j9Zylplj3I0FNxE1j8tWsO+EL+UF
Qz+ic7mmDoNhONeJM0GbyX0j21vrhFw7JLGAIHlijSgBXJm/M4dQPGPjbp5m0IJkL0ujvQxbpZnN
dc2Ln9nUcNXyTdR6PvRWlT9ZqN8orJI8hixbXGhYtNdlunrvLL96XA2q/0Yh9WkD88EdR3bQWI/N
+yqcI2fW49PkNFl+ZZDr8TQ6rnHRN8H0jBdAktMaQDu6Kagj9EtDRg9DWF+aVYx+rIBWWgYe4645
T8UadRul98Cor+lvIN4yTPUrbp4Yiub44GMwogBBaF+iZZsEJU5u9sfMVgwuezulSg2n1iQ5pDLM
x4WAk7hXWB5EaaacS6Mx+Q9o7L2bxZlrzNezQR0gDFJLtXMLR7etUsYDimakjkU39FA6pzbJ4haG
hx9lQTnne1cL3V1RmYQFzN6BY0Y7Pk0X32nA8CnbiOW/H5r/08QczdjmwY6ADRDg54l53zrJDOj6
FXhquSAvwnRPy+pk5Q4n8AnESCYtA/1heeeXRvfx98/+BXKwkQ+iWQY7hSAC7eLnZweeGkkBWz8F
hJZf56Etj+kCm2xl6BrnopcnONnyzoBsj0exNMzD7x//K+SB7BOzTQsUjosLseTPz898rO/gXDPy
NUWW7WtiNBgghnm+fE5qx1UPHTwRWMFmyFegiYh5LQp0tgfoB1R0M4T9YkfNj1/C4ua6PBNZsFSX
sk0T6+hmVm0Qmjr2+qZdEYVGWxKh8Qc92duQPoSXmLCjZw5Asvmft0o5I8N7ahFOhbVBUnrHbMiY
gxPZYhEHTxCXtSclRFSUSiWYTtYEgDFpJTaoxtDzEyTBuj6ug6FVjEqUqt7o4U7/QVn1T79kgKvP
JnljjfF7/vyebZvD1t/SfbxuKNQRfYbXXv4f9s6jOW5kXdN/5cTdQwEk/GYibgHl6EVRlNkgKAfv
Eh6/fh6Q7G5WiYc1mlnNiRsd6pBEkVlIpPnMa2BP8Lm4uN+30RD/dNOWXk2SzkzyYxfJLV0SOYGU
lLWOkjCm3GNLCATjZM7uiU2wdPEO+ka0iNFxgX8PsgDMlXME+6GwDTiuTsHvdpnb3z5tukY0ybjV
KmpUV5wbZrOxYur1vl3KydqHYzNnV24BTjVb1VOLOmwzIj4BI6lguQBmZ6UAv9em8zyu9SHElry1
nBPKbPoydy+QBxA7BW/dZBeBrAIjcQR8rBJzBsJao21h4KOy09Mpc75mQKb7NWZOOj4RNe8bI6zI
SC9DIUJtxXEZJVfhhMPEuYkiqLnLsiqgjyWiONvQAoPrM5iNMa9M/JLwxFm6QVQCgJAP7STuTUTo
5cqVmbVQ2pPU2NTEzaOf56QaxNK1s1WcMoc1xRb4RcaU3KL3Rq01hvoivHF2lIcqwnX1/dBE1h3U
QRMjkxatkxO7QywHyOHkIGGPahWqfDTEkRk4XHgzjYncpqmDmFQ0RldK7JDaLF4tgRcTM5XrwiwN
/bKRLQmVjGPoQ7NrhekZsmb83iBpu6b638RblGxUCpmaaVQ7DlFcPVRrcoxNjmgwCp28Gdg2aUfr
xkGjZToXo1PGREiF6g4+0KHEeaisPJ33VF0SjFnpqt+9fZodHqY2yCSADg4ODywGlWPpaAlHgwZM
Lg3gVjtDsUTQOLjFY7aHjVSdWUDavVAtYdm1Bv6ok+LmpzwDHr1s/5ltPgGTDPMQZCmKDvCgl6vm
BWZxjkYT28OGenKEEA9oZtTdttPsUFN4aukwzbaxdwMj+hwrZTuuskguJ6sWCnynTOwGssqMDV9Q
nA08kVGr3OT60H0FEZ0TfJPX7JV+COo1KFdja3ZpBgGGZBdqiTkrOV5+IlDWpkGhcvv27C7YjhdL
CeNKFXQxVuSaaQHUQWbj8OFMgL8q3gs/yEzqSyotwK4FPofgJBxA9WSRHbaTEJrPAjvFzm1RkfFt
G0XIteo4gb4e3AKLpRL7g2sgsboPOjb5gElOO9FT0swPbof+gNUVnClqAMzHo3tTSF9VB+0yHh0Y
GLNG2dyZ9CT1q6LoFgEfs1nnbiVv8XLCoeftJ/7NNoQnBqpgCRC1HNq/2dxm4B4zVJd+4C5DX02n
60EOgfAgcTOohMJzKD31G9ZYeZn1yCttzZK6KzE5aU1b69Epic2j5v7yCkB5gTDElwLIjH4MI0Vq
KCaIQAyyHbjO9yUehh+SxC3sVdhpAV59ujV97Oteo5PbZkG8HszJCS5ct4hjqk0t/MGBRnWygjHl
/ioiJ2nXSa5aV7ae6tqmw4MP3wmTVqVZ1fllh4tH9kEdnJH8amlwctBUX0TVmHdmR71+Nakq1bvH
v1V6s6JYj6+c7U1hH2O6pjhptmkChSVSttDMoHWRvplNiS6VWeUEi1OuNRUuYw1+lMGMpuw2L8eG
Fd0XVOsygnJkF9UByeScU6T97BZQQFcIj1PHFbmhh7vC7uodwqraBt8zSSIJ2ixY4/O0JAppUI5r
Pcnq0kfTyjWgMCbslA4XtYspq7SPiP/wk2DcEfamibQREsvdy0ytLM0rhJa5ax3SUU9XMEO2sWJ2
ldWkdbSbHlfaH4HP/l/08ZaBvlMdlbiZts3/eoQRhT/LRXDu4A9rNJfa6X33U063P5sua/+Cyyz/
8v/0i88SdndThYTd97Ir2uWnhVADXuJ+wHm92G2/Sd/tfj7IH//aN9lD8eNfy6/L735ZPGR//V3z
2896whDZoIGAinGfAXxFv/QfGKQt3pkOIkAoGSL7QSzPVfgMIVJM8Q7wEMJAaJACE4Jn/jcETTH1
d5qLHhRKm5AfCXyMPwERHR6SYB/RNlgQ68SiC9rteIfOBt2chZe61+mu0eSfwTPY1s6NZrktNPgr
BKnxptfkl9KNTtx/j6HuP9cPg6PHB2CbaB5FR1DIR1Gmi2NlRcyYnPVpI28qtXFLWidB+Ym7Kn/I
iki5RVytXOP90bb71hin3mM+tZQ6QLqOirIv19DozpPOMnFAAWx3HkMG0TYyU8vPcauo2PWVPVvL
RJHte9Zn01noWjNOZMN8pyeN+N4XbvRxmqP6l5J0W0wYoRoGWjetEy3tLnF/Gh6M1L4bMxE2Huge
qiJzLJTPdNPjG8SWt5zrUJIsHehEL4YW4T3QPqTxSqBe27RqP/75zvsPlelauAz/Hub5UXZh9zC9
3GbE/fzxoWnR1GJXQFigFGTD83gWknzG6pnOIiRJ2oVmNd/CTvxno+nqOxSmyXK4NKkiPUKRn8F6
im6wCbH8gf3w9EP/CK13GPXjw0Coxf28AP9QMmbfH0YjJWUhA0svsZ7zQv2CoWCzoV1c37VL4fNE
IHBYIXgei3gSAVgeyz0WYuKWi/W4TvW1DeeflqYV3/TCdjZ4nnbbLlS6D2lSco8sucKLd3LztHdf
AvqWkPWfHf08MmNioLlYCxxDEp1Rr/NexPoai7YSi2WoQ1WunxjkKM55HgXmGOKgyNdAKDicS60H
toQNLSEakKIrqnoQSWup3FHPJyGssLrdlqNt0JUDu7FAZD7RvHgfjV14Qsbn1Zf64oOAAn0ZP+dG
Rw+35IPEpvOhcfBuDvrLdPb/LyYVrLDDf1Anjh+3KNTYMrCdXPdDWPq1aV4o4/gsectFy8X6ypt7
ZJb89upejHIExBwyDXwnygjrwUOb3G+88lLx4i1d9C0ujp4mvWGjeWIFh9Rrfec9VHov/0b0eKav
7L1zYgkfzyy9sIVJZcL2WiRlnaPgHSjHMARdoa8tUZkbRWTZFVqhqF4DEtv92fTaFgqz1LNgiSAJ
xTFw+BINXDBy0Sbzusg1sU6L8nqy2/zEIPi6HW0NhgEXDNUNQSEEkuyjzFbtlLlSEoZJ5ZjQkVcm
ZCME3YSGrn2E8LfRd1G0hdxufNPFgDOusAK9+oqUgLvYmqtO2+9dVQ1o3wwDJObRidDexL53TN+n
fV2Hxopig3EN2xfb6ZjuFTZCbkQnWDUazfQmALgN6tnxSMLXlJlFDlZZJeTQpEXYbJqge5YJjrCe
rWTCuczpJuT7JK1M0tJyuoIY+T53zYtELE7cWa3CmlfS2gauS7S9GaAuGT6g5OmjPbTAa2VfG44/
Gkqb7eLl/wuKqnFRiRjR6NDFokQjh3rh1daYtvpKVbj39NqD4LrTu9Dddi7WCkBE8cBdCSVWku95
MRvqqhsq7cuctzSfoqxS03UYmFq7UvJKuV8S7tKPQB74MiyaZNuSg0ivyJH53MwzNT5PzaWxRbgj
T2BGN1mBz6fVAIGZEqpCUaB/HiMN9JHuxO1+zJFn24Wzolxms13iAlm2zg+jHCuNfl7Y1Z7bhq0A
hRBgnU47PO7WZqcql0BEnHpLptlP6wGhtR8u6F/d2druiPGxMvG8LnqlwUbRnVpdp2ObPeiJbnZr
OoPztEFmVFRemjU15RxZF2tcjgtkFoJQuxFSwL+2qGbc1EWDt+2g2++lllrfEKfSy8VTKbt1+wg/
gyFyW3MV4+ode8G02IDpCrSVaNRl52NXsiCixzzPV5URDXcpEdtIe3iYTViMCPCtIq0G8IdDS/ad
69PK6OH39ZfYKDCebyIR3eVkTfBTKad8V4IwvgqNXKGcCTK7XtE7n2za6DQ0V20bZl8Ml+Bs1emj
grEODfNfqSUnVHzj4HsYVs0NXNMZZaV4DCVyuF1/PUxV8WnCkhZhnioMr2Ndp01uF6nzviG0nFcg
pqlBUtztP4x9W/8YGqz69hPt9HLV1Io0CM2U6NOMD2ri52oDtsbBBxqUnCazq7aKodeNNRiETu/p
2vVWQyu106m2lvo0XOmhPgIs7ukrSpG2i8+42nwE8OXuZQfmHIzWYoo9qKrJ5YPRITKSuZF6Styr
76cIZT/w3rJaalcFrW702HTNoypfXAtFxjMNF1vZqQp905VBJQqeeqrpP6Ah9up5iTDlJcrE81dR
wf3Yssyc64FME4WNlsKk19mZ+tUimU6BMcV2BYa4Mm7doGdfBpVR/ipHxXpo54mOiyvLBFhSpiXX
CPZOH1lS2Q8cm5Y6YzgNCJEME2p0uBqjsBtqTFNiBNptwxmigcHhNXg1GkqWN5eNdRmYuQFIztLb
z1Pv5JdVCzzJj1kxtzlUlt7DwSP/WejoDK5koqesWypv8PAm9HG2JOnC2hl1kp/j74omgWMkmblL
BZsb0Wg0LHxNgAVfE3jPxnpC/jPHyL3rQGW2GbhcDZQ/+XRUlV+pUaLVF2l0lEctMvA/cZz6p6oq
XQepUSAWMSnaeGF2RWZexEAVGypYQzxt7Nie002DVbxB0cGN1XVtUTRZFb0pyMTBNo3vqwQP7VUM
frPZRXlVo+hVNqaDPXIFymE2a0D9AeoAxtaYazlfaFKx7wEugLCdw7j/EDWGGm0LEFiRF8SIHaO7
ROF0HZXYGl5W2JTfzEqE/oUGZFoH6t1cm2GXVEBWGnvc5UEgCRepXtSeCLo62anTVA8YkGejvjNK
u1oETNoCQodl4F5Ps89hNbvATUw7piKMagX/HBt61YIgMSQcg9JS8BzItbHfCjec7ZVBrWjwcHKI
89UQiqgFIdClkGlrIBirxq5UdTFdL1Tq7FVeLQATe1insUoZIwXic2ekpr2amigbbi3a/fReAkrf
57Ngnn0rmyAtyD7KHNQ2oO/7+jya4MIHWQGEpIy8jtQUfTF0uIAEa+SY7gbXZ6Gca50w5SpPkM8C
cM6Jmmiy+kh8GRprJ+r7KwShFGsdpknmrFWVGfBLB/ufddaqaFmmWkzhOGzBNHmWmljiwkzBhoN4
NTNgi2qkZ+uqTER7Z6WaOlC1M/RPJvQGe4cb8+jeKlbAhNGXqcdNJNSFKELDYVixv+AMsHO62au4
t/t9B7paWSPVraOTAV6hWWlum1xyrCbuypGVtTcmUe7Q65k/aHYFWMDtAxMsWgoWTQaiIDKdaumb
XeUiGD5GJoIemshkcuE4/fCralI782We1MjIcJ9rK2cumnZrx9JozjLNjUDDc+yAUeLZ6tVU2OJT
xHNeT6mwPrdtUU0X6I+htA5woNJWQWLoF7XeRByDsd2mMDdS48ky9Y8qRP+heaogsvv3eeqdjIv4
x8NTkeiu/PYQlgc56/LdzzmrhbQ0kaALxxBTF5Uyz9/8Mkt758KThuJH2Qjs0dLe+oueqEFCNKDI
oi+9aAgvPdLnlBXmokrUTG8RNhgY4T9KWA9TOWDGpHG4I1s0SPDcgbJ2GBar4MDGmtjTQwen2/Z9
Q2ZA8ftEbuMsacU/aYdpLUV6qvOwIJdsFULu4TBWL2bMadLAU2zNvaSwiUxZ1vTsfYd7+ksK/oEa
JnwMy1enZEQCCsXrxUpnHIHAFBzlc4AwPI1KyrVray4tEJ1xhx+tbrUxQYoqxotKN7rrvK+nbD07
zvjNyIP2bFB0BGfCMW/v58aI7A2Xjmr6fS2mhTijNV9ms5I3cjLC8BzoFkSewJz091ncgaTpsk5S
3LfgCq1MgF7EQyrQ5T1KP063T+y6v8FfL8vAb1XjVe/UrrV269RVtiO0L+nVgVFc5EWYcohTQyL0
noPIAmXK43kq4f+vwR7q0KMrVF6nShTfx7xyFO8aq7sHn2EMngSWJUkkiumiwxZC30+NNPaCjuwZ
yEYUz6xc9PO64qaC2VFn4GudmHIIajYR9CoORMg5xDZi1WtGcUd1a1Z8FOKsq0gHX7aqBzN6T06N
AHI6Z8EGGziq4sFoBA5kK4A9KBNAuvHIusWV0qfiG5JeCOnYExLDJ3L+o9UIbRI2OIAbyhkazbLf
1MDRmhL2hFqOPpNCNOOMyKAedZsXW/WVJPjI6JnVuAyzcMIp+cDqFEdp51QEzoI6VTwc3IZ9Gtu3
Ta8Jv2yNBnUmLlmsoIJzbamesG2TC8LK+MRnWBb8wYbgIyyUefiOOgqq0NwPagphUgX4AVUKsJ2o
ucxGqe/iBtIMEI9q3cWWOLEDD/PSp0fmkGFU9uJydhyO1xr6iOJXQoyGY4hnYBjkZy3GJnhpaKda
cq+MRW3IXRqfyxQfa3XUVYQSC2JfXtWn2o+scyPLq0XcfFYmNK5WiGhRQNV1WoO+UiYEpJbZ3JSh
qv5EATNOAScm+sUItcbxRqq/1zXg73QbzO4i+EcE7xEXm4+w1hqF86lAeVM6Uf2J8mB1K1EjuABa
bl8mVimfxIj/5777r0exk39/332AP93+6zxu2+axL3L1s4+bgxtvEUv568aj50GrGa9HcEQ0npcF
8FyltcQ7WuGLkQL0aFWjHfDPjWe/I1te9EkogKEMsNwRf9149jtgb3xxkUxBDQdfuL9aRM/bne7S
v6+BHe09E2DZIiWM+jJ2RCCsju68pEIKNnZC1U8UIjirNNJbANQg9HIA/DfJmGbbyClhmZaxFoJE
R6RwNVVd/VWb0MvM22H8OSDtlUMY1ehERfFGhfZxH09TUa6c0pyuANnLYjWIGQnmwXDlmbS1FpgN
zOnKL0CFeAipyJ/YK3Un9rl2dNMuD4f1ETNLEYqo4VigyLVK6AVYUdKLroPPdWmb110Sk9NXqvyR
qelAYEp+qiPip+0VulYfXPz1NFDqQfHNgJdXDi1h8OOJ+0f75v83SQHwOy+uld9ahec/i+nh5Q54
/PdPO8AgrlOh7SPxjXCARlPirw2g63zF5cinvqvRkjN5fc8Rn/lO5S7QVTAxMAgNoAx/r3/FeIcn
HjGkjQAuRUUag3+yAZZu5IvLhwOZuG8pgyKNAXQCp4DDyyCIFDKJQvtmIqaric8jGqWUCZFkKZRP
8zTImvpCOyj7CMlolFbJ2Yv3kHiF4xEChfCUHD2X6llP0jt+eTGJr9zNh3fH00dbxNCANS5+wYu9
2MtauwjtEshT92MEQFeudSUAYmjmuOZ52thV9omr6jDeADRC8CtQH0QMDWUOukCHo/XzKCUJK74g
oRbCRJyz+2pMq/dvP9Nro3CeLfIjj2o4R9MdRVOqR4KKTjgR6mGvir8XZdQTQvnLZ/0nonh6FqwG
cOegdUtucBTUOGrphpDUIVBrebLpq0G9gpTS7Qq6pudppLiYuFY/jSY8pfF3+MqeB4axiFIKlWe0
+g8nsa7dvhkQ9kMGHuTgpE3DXjZKutEmFFTfnsnDk/t5KMMEE8oRB5zqaCZnyk5oVMqEWDxBYbXl
5o/m+mFQ5l94umqrt0f77cFovrOrCc+Aw0KxO1odbh5TSQOBChEs/NQaFHAdA2V0KpInHmv52Aev
bqlXOyDhOK/xOHjEEr4AaCVqmkqctijoaZriC1QM1lDRoZZYxeAhZI0+tAymE12t31blAv1EaMEh
I+UiPI61A1KQZMSXZpUO0s7X81B1vzQyqlO28a+OA9rOJMvl1zEQsl9yW0zX4iW0LT+bgU6VF3O1
b2+/q0dM8tEc0t2hGsl/oCYeY/4Xc2gmCaRL4VDsSJCGiKhlrxK3N7ZxmN5V0rjMaKpl+Lc2MvDq
Wu5YLjus6vazWl5OLiYGUK+udGs+gbF97elBGiHxiNuDY2BveHCe9bFZlJFLOTtZEP+amUyo7gan
FtArKxW8Ns1nnE4QyHsMCl48vDonudMbzHE+yMFZqRrcayBNTUWbQKeMemJj/LYNWToCRAm9ruUi
0bmpXh7SELjTRcw3Qg0+VDaD4XzVeue8cUxIr+UfO1I9DkbMR5uefvMiV/ZyMGBQmo0oMSAqIy92
+ay277W4hPqSomi9DkRdn1pKv29HwS4kguKK5Eo+VucLzDGBMM527F1oqUnkfG4058wth8FLdQuO
ICaLn2MXyHMj/DmoZnoO6S6nV4GfjEKjL+TTgri8jxQYem+v89/Xk8Brg+wVxBCOYwvK4eVsEG9T
TXJ0FGEg6kNgGFRP6Pm0f3uU39cToxjMAmgKbJ6OG/xaEEf4MtmLAQBw2vOxirDY65MsGLZhEFPw
fHu4o1Y/a9ZhPCA9vN4lZj0+APUhUOvCDOnqq7LJz/resnAOsiZ5gS5xdY7aa/stMUPMJRToU866
1h3lkxoldB5lgKzF2x/ntTnWEXsi0qJuhdbn4Ry3C9Qglzx9nlIl2A2oKY27cdJDceK5Tw10dJ2h
4ILoccRARZ1kOwCI0VqDAnvidjkqdzzNLpcz0IIFjExZ8fB58Lqoyxqk/ipU1OC2jTNYzYobRL8k
Wc+4agPduh/wX453rYiHaW+0Ca4Zbpeqp/y9X1tXlDt0QRl0OaaWr784p0otsycAW9yotjL7Eyfj
Jg/t1nerXtm9/RIpK/LDDm6E5T5YQJYgz1xGO3qNaqMrRaJjalWEQ4PEhdbjxWlIt8k5JgvSvw7Y
+Z0wxtzCTqSxMecc0R/inkKg8IcWaM7HOEdywFmhXN0DEqYVNeOGWSq9U34jxq+L7zIKO/vKlVW3
EJ4icAu0UYeQnm4y18EXuHCddmbnRQJBsABR5jWDoJGvDFpGt0tmk3obIXFdXhbATek0YtEARkCV
lWkgRANQQ0EF3JyhvpfqfBUhjWR4XcJn8pQZ69GNK7q6XfcjuCN/wP95mzuuQpGHlO9HqIRu6xeN
ElrneunOIaoZeRvxEdo03TawJ3EsyQskXYQ+6b2nxmUg/VYd23wrXUfWZ+x48yuhkZ5fpDKTYptb
dtytQP+Y9rSUYobMQkTYjjov6nPSCtSvUX4ZgktUEe0wex8p/STR7ShDDGy+0GjTQiwesihF0aJH
mcI1dpOrQYpGXFE6E2ahCnzFvV0G7YNR6+1NlWPNajsVLOamycveTyQJlFfHRjX5aabNH1I3rcOt
mlTQADo6eV/7Ns9/SMDOcMbSVKv8ZrLh9AFPd2/Q0wi+IMekEQd0ZRCu6Ldl8RlNRguWeiYd1GVG
GVt+POoR0iQD/fUz8Bnxlx6lFXk+w2ND4mJqJ12Ctq5V+RkccN2sYLkpXxqdaila0kwbfh+9aypM
cGTUZ8EQIlqwsgPFuAnduLDPatj/OC4UBFw+yhGJ5SdOkG3nKSvRQSlaNGjJ0cMHKq8NRH0jQP6+
TBWsid0wi6vzqK+me8OE5gyVxUCTrBsDYxfWsQxWoV5iYbvSyqHWfJnmmgpGuNIwogE0UaJ20I23
i4dH7imI81+DFndBfNijuZlTdcbRC4OdsUEzRVRZubJhUY+XiV0i+Lm0tuWItI274CwgDqGwv83x
R/0E0NvNvaJtq/dKmfVUVnW4yU2D9L5PZKTZdwU9QRVydiIR2NC7yN1WhgZFZgW0oi/uxxFBjkoL
W/VD6owWTFdRKNrWHTPLDs8MAzVv57ygc6/E+4RLK96T2xTWLldkknlDBOR/OyaOemMravJtwJci
Avy/+PEWfRZjh6dkzlWkNRlac6QL4SrEQIg6u6bVqH6GGCaBHh3AmsR0OX+aUxbk6GY0o4u8GtkW
jkdmQ8FIJMjeADCE6YQzEJpSnA9W4KeQK03PFTQlN1E9L0X5okDXC8en5UfS/hlWiOcwdV2Nfx4b
Dt68j9LEmO4spxVQKxpnvoD71SB6TqMm8ntj8S6pZre5JqsrXRAW9Rx6iESl2qqGfo1bkRpmFxZo
GXiIRUhrNKiyKvWbQh9G0swYmaQgKibhWWOM81Qet/OD5s7mpwxm2rAeoz7bxyE1Mr8vKtgLtFqr
L/SBBvdLisJD8wk9EdgSrQjS73XmaOyCWVpia4VG4Z4jRmnqZ460K3uN8ncOR9VqSKVllutfUbEC
oFtXdMhXujvW2CnRn/0eOehZb+HqIpZF/lGsq0SCMqrt1DJXzNLoouGf1PWGeMC2vIjiioUOXg4V
nvQERjY6PzniOlZcXzVaaXzOXFS4Szi1OJ403dx5YV3b4MdyLf+cuupM+S0X2CLlOk2NrR7RDl13
Q98nKBAEIxCOtszbbRml5m0IegAlGwsPC+jOeNmMqyEpda+fwig7L+iyTx9aUMlC8yAP18ZWiKiA
3aG0kcRDEKUIue4ejXCGxRNHmW207MInr5zhyTmH8J9wFg227tFWR9r64rJjP1ru5FFl4r+jPbnx
mJhAAx0lqu9uMKgRe6XBu2cIE2x8xoWG4mNsgr1PRCMHh4FH2x/Y+4sHkARwh5uFfPIHIiVZ3IJc
Malp/RQl/lFV7z+1+/tm7e+uk+lTHdx7iL+XzTNjoHlZDsSM8e+CuK29o9gH9FCnsrfE1XzpuSAO
P4CwjMIJlL+/BJSfC4KCKqLFv3bp9lIudEy+67kgzpcW5z3KLTgHPJbY/6QeuGRQ/wRK1L9BYFKl
hBZA8diBdHAYlU3KpARRO4cbMaTtPRiDcKUN2J9gAZaumjb+1cukute1knro3y2Em6cRXsKID6PB
53HBLUPCo7ZJrnE4rsZZqM8949J1lrdJMyIFh6o7gZRU+vXbYx2G2k9joUtuGbCZl6rfURbJVHZ9
z1beIOuSsoHjcNNY4hSGlzfy20y6NvVZSpd09I9dmrnvIKvDhNrQ/cgR+8qHjR1o6a5JzOJsiMb8
QimDtTC2shny/dtPeJi1Pj6hRT3HEESelACPxdfNoQtnJ2PskVLd2o6MC6nMlyWgsY2QsbaWgMVO
ZBavvECLOjdGBVQdQbwfJRY63jcQ77NwA/UP5GGB5EvmJLNn1mZ0olr1yswuDulUUhbEAvni4Vpx
3aiSA5I4awXs340IRtV3gRPtA9NOz5Vm+mqm6jnylNkOsSX3xHMeE6WXHcIOZMMJLiGg6Eerx1Iw
YVIUU1m7eO1gIS/VtTrVyIH2kbPDB1P6ugBm5RRTt4lxEFmJtidydyC89Vq+Q8DFQcsgNk9Mymvz
D6oZaDwLG37nMmkv0qlZo3dc4l20NozM3Vi493hQ+qvFSu2U6/NrU7BU5Kk9AEvhFDvKVbU6GbCn
QaayD93yvATb9C0qnexr0dfmx7rHb9a1Bq9Sk2LfpRdKnQMv7/BGiuux3sx9O79HRgUs59uL/phJ
vLyZpTDEyqAKJKieHk5B06EJA5413KBGJSNPZja+lurklH5cudiF1U7m3GXIF1zpGEAhxThMRAPY
z1y5pT6cDWJQPnXWyHc9Cpo2aDJ6YVFU9YXoxGZCQQcj4xxhS+kYF3GofMvTUUeSI6InqA6RQDci
KD5Zap6WJx7tmPvOo2HYQC2f7UzKDH/q8NFSu6QHYvJ2ZYS9o0kV4tx2E+jBTYl2jReUkfprDEjf
nAmmgK8bbYAQ24QxYzcWFZJCYzRdInhCq7zqK/dTnjcWWjFhiKSChjTyiRP2yOpnOYCchf5icpPQ
C0De/fDzBqhqwki1MA5LC/O8GAMdCF4BtjI3ZX6eRCVI0wwnULAARvgRM/QM25nMOStAKE6ATNTu
PktaCmzJFCjwN2tCcKSxWyTVRtGCv00bhC+GjL9ohavU3igUVPgcI/xAYo5gDmLo72VAgWqlQAyB
JJaaN/HoZrdxBskaF8EQXAypdNca2zpqxBn1P/M2JnhErqcZT5l8/H7lUBtVaX9jLgXrQD/aMToa
RmaoG8Ga/LH/mKGBvS2c2vTf3gGvj0IxbiH30UM4mvVqjhLsidSAxBDr0kFMP0uS2RMH4PJDDiME
HsXmWTT6kvivHD2KUtbxjH5ssNYGq/XNZLY/S8qOqzAsUDbqbRLpapAQnwtx4lZbgHO/DU3oo9Gi
eFQEORpaRlasRInuQqjAMAo+OfUypApKa40KBG6frjQVnxxXgfE85ICqJnXelWMOn2Gwe/smaltE
X1J1+pE0wUU95Pi7EvqDHS0yeReIRDnvI1u/m5Wwype0LbpFBTv/bmWKca1XbnIzdmmwffulvTKf
1OkXYRd6H5jcHx3cSdO6Uywad92b0MYhP6BNN6TI28gGooL9cQhldA/k3j7xHn+/RV2I8nDd6D4D
PHSOxh2BmGNng5BXVLn9xhgc90Nl1vgMtBzpWIJuWGBXVMSjrauQHb390K+9Siq9KNrQC4Ulc+x9
nc4GSmwoFK3LtOq2rTQATCsFeGWFxm6S1v01omcQmsnDfYVE19c1M93MmarfoB8wrdEWuk/toMRn
Nph9Q8xY+6p2savoBqxRka897LkE8qXVz1A3qxVKuQ8US4KrVujKqdN5aUQfbQl2A6czmCpstKyj
oDkcx8W20iabC4V9O6c6uEGqHedR3sJSEYNd7SbbFn7c4uSXmbW7j2lB3dAgUD6+Pa9H1fPl4KX5
A5ANCjLGKTQrDw/ekSqMHqeUCHqZSq7gTj4gRIWDot41e2fWlGs7mtE/NcKcgj5w9nSyLzRdtrcn
Poh4ZU4WFKvpmhYt9ePl5fI2M6RD+CC1vMDsbw8VR0X90YovCMqodwHtoSEVXkyNgnJB1bhbQHYo
2sfCPLHYXlnpYCmYG5BGGiHS0ZxEughyhYBhXTel/jGMUufS4oA4b7Si9nFoXVQKtQcXXvq5Yjf1
+dsz8cqhDKgAsBI3OEjKx53wIjAr66C1k5rRRzcILoPGhZWZG8+9oP/Jv/8LBu+LCf8Ne/MRo76f
P/713/Lh27/WeSwf2p/NYe7Ntz9BcUzr3aKWQXKLESG8Sp19/JR6mxooNRPNCjBn4E5oZf4NxRHW
O/Q+wLMQz9gc0Usw/FfmLd5ZgEVo6RJ20jwnKT+Cnr0FRTtcJ0C0kPFZGk2LcxWxwnF3WEMa26Zo
I/whmy1U2wN3LayyONGDPtwLT6NAvgfgsjCd2Q2H54OjD9AEZSd8oZqQHcpB/wpzptxFrRpfULpT
VnVvIUuPC8J9Rs3rxPCHN/jj8AZZCmAbgN86Mfrh8NmMJVdgTbAGyWPWSr54mGvInuqyck6dysup
+8+p/NdY4JsYh7RIHI2lZxlMGwXjgKx2N0Y+37mJUhAjjF4QUHhMcA2e7YbOLg6iRJHxlxfL8Ob3
isYr75OJJj7ibfKb48a47KViZpw7/kBUtspxs91Uy8Bvj3LYfn96SJODXgcjvQj6HD1kiubU7ASm
6asAxi+mMSu+kpxS8Y9z4wIsSff97fGOLpjHAdk44NY41sFfHsOkXCwctW6wEVttQZRrZpvv8T+m
vDkHgmu6zZSg86w0tzcdrP1fw5x/padVbOj3VKcuO/33N8xnQc9CA8S5AEoOV1MTc6tqUWj4CE9W
kGdtf6LaGuSYwgc9WkTzPHll0FyafOY9l9SqQ7H7a5gMoa+oMDnfnppX1vbBp1luxBcHvZMjEuli
re2bisj92Wwe1CBUz1TkeP4MG//8Eki9UTYA5MU+PhyqNdJ2CEe5bKPG3Y91+iGrGnHi4nr1eZgV
AKQLyOBYdZD2rIZ3NQLGLlv2DHUw3RvtJNqlwBxOrOJTQx3d0EbQ0ueBo+SrdgSHy46w8u6qyxa1
8PXbL+mVXUm3mb43SQyEmmNRBl0NEUDhaPKrsYEbZqv1+aB3p3Kk358H81F2Bwecs7B8lq+/WApp
0rfoklF4AOKk7ot8nvawrHPEB9G3fvuBXhsKkDQFHx2QKYnE4VARrykoDBsd7QFaC2r8ym52cnEf
NoH8IyzEsupASrPiuKKwRCMPOxyq7cqkli6G7RMR7TYqiR6tTJ6SkFqSuMNjm1dDnQOhS+4ILonD
USbLHVUclCufa1z7aTVwLpqZMp5qNep2EJb2LRF9sPvTWTwcdDlpXrywbrTrHAvoyrdo9d87SOV5
VvK/2TuPJbmRbE2/y6wHbdBii0CIjNRMJpPkBkYWi9AOwAGHevr5wOq5zYyMzrCq3ZjNtV7cNjbp
AZdH/EL3enTSA/fCZn+7BdelWklWPA/mr/Dm97Hqtp3wFHQ7VixGWAHXk2NLveaCrt7bhwGcA+kd
u49U4A0Gjogc4bPB6SJhaMbBogd/QFvIBr9QMY2G5lyAnJ5ZNgeApEs1EEINEMnXM+iUE4KyEvns
pWvh04oFDeYYk9ZrbK/nY5u7ahvE6PL87XUDy7JOIkU/upMnFwdlscQKsN+NisCiVSdkdUQJHbEK
uKMXPvDMhK7sOzbmCpak5fL6A9MU+cRkwkBkoX1wj2+TekIh3o/qhqImLgxogbz/bWeeWl5Z8CVk
c2tf/NTNFGXnbsJpSkaFnlNG7nooBdiQOeiYj2uKmbVmHkJscb41nl1UG9mr/jEwxvYRrXN/uHDR
rFN5ci5/KVRxpXkgaU7rFFkvCnzUe1irpYVNA/IFhtgafY95AL5hFA7yuYIXPK2Q2Dw38ktyJWc2
GPcym9kN1oDOObkXAJib6JUwvgr6lZmmNREJJtSlzvim8iC9ahUU+feX4M3lSuuGEGLlLrHkQNFf
rznyl8YCDQa7PEPk244uNcKcWPPOtfjz/ZHeLjZD+YCZSQNMroZfOri/3UBNbyW+21UqGgVCBdBP
zHjv6zGyA25v6dHYjvZ+rimiLzOdJejhKRIso62OXolRevT+rznz3TQZKSMCRubrfzUAfvsxI/bq
vTK1jnK3RIhc89oPTmmkH1unzi88Km+OFRw04JUYczrrNj91A1zwc4o1p+op1dQYqGS5t2m0ZHqO
03jaJbPyP7//aW9uX8ajLQaxiGYjaqMnx9jVBqwCYm4MibXYH8W0GLugl9rV+6OctEh4KxkGzCjF
XjJ/aqUnOyfH/yJbnJHPagrog12ATFFdUN/otcw0jrMtJRIggO/QCEl3cAHyrVdM2XFs/P4BAzPE
NBAvsm8Wv8+27/+2czOAAy7FIbp1NEtO3jrXBJODuiUHWbcgbljWtFvqMr0QPa4f+Oq6gLBB/MN/
GAIy07rFfttCmUJDv3SQ2p2LDNBFOizFTbYUSRw1rTL3FtCc225VpDXrWDugSxJoFzbxCf3p1xrY
5PIrdne9toOTGyNpjcKo46GLKPmY4FIA57SxqDdjbTrXqmz7MOsaPAd04Gqf2aPBQzeqCg35roiw
KTAODW5EF57ls9OCyAWzssbupzdKYtamV2Alg/J5nTVbu9HJFeZR770Nj1lxwCgl3oyDXh5nQfF6
nBC/vXCpvblIWRnkuiAQAfanibruj99WRpY+zjcI9kQNLj73DbMRusVcXClQBj8XjLjYo4tx4Zif
dLDWxYAWAtGIZIJSLTf461FdpaMBU5djFHvWiy3vRN3fAoiKVjCca2kbw3avLDfZ0Ki6znGUEcWV
5f0YuiDqoKlh1rypkuVCz/TtTEBKJPDjqqO5RkHo9W9KgRumuqQR5khL3RRjZ96hf9I+LDYhhJYv
8t6bveb7+8fv7YXHlkQZjliCujsaiK8HxQB0XMF3OmhML7+efxbd1p6aasvTVl2IIM58H08maqy8
m0CXT6WVq9EWyl/Q4HDyTD5aVa62MLrFU1FK5xCXmX+z0Gs8vv99Z14y3g3UsOjHrQ/Ir97gb/vL
sJG2an1mFVfZPlrJTsdk6bALK0dAbzp2Lwerj+WuQSk/LE0ZfwW5NVOYb5YLt/DbZ4wfsHqS88Sg
w3daq0ga18n7IlsiXaoYd70xuY5Rx/0yYvl2Yai3lyqSgsQmsOjWuf41Kb99NMIxa2S2zNFUOvGP
SsTZJ6GsL+9P7dtBbFA+ustBhGjxhquHl5ifzz3k1HkxjD81/DP/yAQmY++P8naDMgqpwCqAokPb
PbkfaIpLlHXyOTIAJV+5HXqbuCdhsdZ0Je3ubMY27P0Rz30XGcpqss2D4Z/yVEdMfGu8TuYoRjjj
YMlWuzXH4VIb4Pwov3IuwPxE1q8P3qgDJ7aaktOuFVNk5IjswJUpdv/gW8j76eVRlzJPKSqLGjIg
f90clRjA7aoud69VnkwXttuZNVqppKua91qZORVxLZQ+UGLziRZNvJHqunWvUOFqMURMUUui4Xfh
zXh7kuBjU52mzLhql9snUdNUqLxC8VBFlZ9pRyvXNFz1bJiLYTVNl97Icx8H7RtNa4jfIAlOnooO
eOUK7lWRFvdplKf6PteTnwg5P7B7xIXdfmZXkFyRTqy31fpAvd4VRoJjYjsDBWgl2Ocs6O1Nn2Jr
8f6uODN/61kCdGaiv+ucEt/wiKNOqTkqyu3kzyrObCIeC3tIr97/k4HoR5CkUqU93eSaktIyGmxc
BtWKDy3chg0bf7mJF3XhMjr3ScCNcAbhMV9bfK8nTvOrIfNjXUU6MKMHCwDwVvO05mlqpkvyn+ab
Uj6sxN/HMl+PBVvQTHyP3LuFSnAzyKaUG8vDnw3fLSN+BKbr5nhEprEbDYFcBLFUM/X7FmZtF1lz
VwcbL7aAy/QO6lKbeTRxvxIQ1XATFKDYP46aaP6UzoA011xUsxdVS1140ftrc0K+WWMgkAugs2j2
EwuhefD6MzSZ5umgwVxw5kTfwhDpbtXUI6kGimzrBFWw9WIsa8PKXrQbs8ti2sZ4Gbz/K86t2zqZ
K8WZEtop0lLNZLWzKQfsNI12n5gEu43uqv2KFrgw1JmDvAZ7hDvQgYmvTm6NGbcIx+UmR5esLW4F
7fMY5XWtucF0Ygyb1GrdC/fU2RHpK8DVM1bU5clGcQRLMBQQYDB1ma4yy1UHGSRYryQqNm6tokkf
3p/NM9eHrdtII6EgsXbvTq+PpYNsZc4jApSgZH0U80LMUPILO+fMZ9lr95j25fr+B+uf/xZd9KUd
z8Noj1ELtyXKx1IdW9TgD4ueyXvg4BeVI84cOC58KI/UWPHkOA1nKsgNron7Q4RU4LBy1dVuSUyx
G/Ic57K21L7h+ZBrEfXb8TGTQfDdV8Q/F+7mEyLvrwND+EYFk5cAPJ+zzv5v360PXtFJCaBttlXs
hJadqpvJLtN7S/jD9Wym2Dy6oN76HBAcVA471DVT3va4dEU4fbZXAMKq20RMDoXdPt2RsKsLOcSZ
47T2n0DbEjStPPTXP3EmX9GLWhujBod2BBddbToEwEAfhBjHP/7+ZmNzc3qRCludFl6PFYyQ9vSq
miI9xc8rRTgxbCfwjv9gFM4tuhOAWWDYvx5l1PC0NhsxUTlu4kPZ5fURhFB6YUuv/8rr+gDlAaTL
CPdWFe9ToHm2GOXYWBivdEilPJR6a3kbevSk47k3TntXDtUH3D2RKqSbElwoTrxNjBicKJ34AiEk
DKBff+KE1+qEPfcUUaVYruYmq24w/so3yRLH+7E0u1AZjf39/Xk9u1M8Oqc6xUSA5+uf/7aZWzD/
Qx3UePD0xYtUPrq0ejuGCfqR2/dHOncpmb+NdPJ5HSXKXK8ZCbs2SE/I3N6mSzleKGWc/55VmA6F
avTcTl6zyrQFxV7J9zgZqp+Jwo8XWtEQYgGof/4HX4SzC6ULOr0g9F/PXV6ghqmN3EfFWBi7udYZ
sNObC190bt7WuucK8Kbcfhp4tt7EXe8gJGyPo9qi8IMBZDPNf/+NIrH6zygn5wvxya41rIZ5IwV7
UjVuVeBjXbBugXfVJAa+Au9P3pmMnDrYWmdl4wHKPW1djIY963nSj2wFNUaJDSsR/7FuPA5J5b+M
+AQeUSqWn6dGL5/NAs/iuFfZtV3Nvnvh2J//LSjYrIhmWonuyd4cANEFmt2N0Yx7CXc2HsyVnr5M
hif3qSt+DlYWCZUlx6zvoM5NkDNmP7uwBGcXmooPMNkVLH6qzJ0rLGenZRojGbTNAVx+H9Ztd4mF
8UZbh2BjbU5BPeblprR9smu9xvZrHM6542TiXS9Vgmw3secdb2XnAz11+yOqrd42nwvxXfNRWI4B
VH+GWNh+mwfqOhc2wrkT+/vvOTmxdlN4I1qnmF3FSPkpyQTQlMDg1HQvFRHOzTAaRZCJCP1AKpzk
cJBtV4YRy2zMUIvH2EZRqymSCxfduUeER2EtLJItOqe6JVJhoA5rfoSMaeuoDS8VKGAIdpb5aKMy
K8gGyuYGS1HdCq04R837/ZN17itp1uDutsoD8Jy8vpZovCbekjgj/pBBdWwH9GMbTPw+vD/KuWVb
TQDWMh5uEqdQSln4MEpjVBcChU4XpRsEuhOr8B/mZaoukaPODgYMjnQfztKbjip0yKRDDXyMFgp3
u8WvdZypPfMq9c3xwuydPR8rIpMYj/9D4ez19JltWqjepxgjrTn9VpqoPkTeorSPM4TpazWazveR
ytqMcCXyRWEyANq5WnDxexnNzm7DDs347MIbcC40YIOsGAdEasDIvf5NbdHqUzGgDzyaunWoEty3
9bH3HlARrQ5u7dShbVfOx/dXeL30ToOhNchF6w7OhH/a20wSlZkFYnLIIJTZNku7B4Ua4gaTmy9G
r316f7BzmxbxMIBpxHg0qE5uYAwIULCeOfu0sM2jhRZ6qOeOujCP5z5p1bJda2BrrGW9nsdZpCOq
Z6QsaN70L5XpFB/juk82bpK2x8nQh3/yVYhnWrQ1wFKfykkMBqrUVca6WRMa0b2oHpZ+kE/vT93Z
18uD+LTqEnrUSE92R2bPJakGLZLEL5KnwMCovGpQh8mNStuiOGTg7Ld0R4Fn8VcY/sE2j60uDPTR
+CfTC64jwF2UzvFpkZaW5ZBjTADVB2kHirIyPbbNqglQoW6NWgkkpOf3v/3stqGtCV0ROCPKma8X
tK1NNSA2NkVwwoMIQ1870pCN2r0/yrnrhy8CW4h6ISTNkyczS6WJD7AxRXFcwdOCdH+kOdVf6X3x
byHC/6r9eO7x8EGCcdlRLwN7+/qDSmm7mmMUc+Qn1nhXoHL0HHu9OEwy0bYVu+Aq0bLxszBj6x9M
JfVnfa0RE4OcisogT9HRM9aIADEb+JTVjbXBl9O+kJmeWzAKPBTnyBWxbjg5gUuZu9lQWtyuXVpH
VTBiyzOadfBPHkFoK2tPc0VhnsoQQdEwhdvMU7QEiDUHYzDv3blpo/c3xvmv+c8o68b5LXtKktqF
LcAoutsbW1+vyq2xBPIfJIY0i0kAQE6xNCd3Y5uw76VNwcHBcvlWZXGZbkf0LEKpB9KN5IxfcKyX
4wVs0bnKIIhEKOFryATk4mQvNgJPEd0gJxiVrcMUFa33EPdz98wT4B7iYRquEGlp9wt2LfcjkvAP
5dL+JeD+X8/D2ctt9W6klEXxjJrW6ym2F6OrjYmzV46xuUNmftgPrt58gyyV4REq7B+6uVhfhBkg
PFBCBg+TvHcekjK/ROU8t9i//5KTazYXrtsU6UIi5jbq2hCpucsD+feYGb+qS4D2eQGp3dBNOY3e
nKa3k8ypyYiWoUjDIbGWEgmbxriwume+hjSDhIeYipTntOHeYDLUVF1vRFB0q5sJg4O9pKF2IbgP
WJ2TGILmOtIBK6yQRuT6K347ILmZtgJ1CiMa29R8VIWXoghkIP5hCnOj4lkelxxWvR6nM24dML8u
jH8mcHo1/skBxXSilY6VGpHta5KnwZ3/qKpC7CW4rANcdCcNTXAu+/evhTPvBfAkCr0r9xmo1smo
EjPtIk0SIwoMpT9U5K5YoMn5CWGXn/9gJOqQRPk03dgwr+cXubIlQdMHKFbnz9etrdrtUrTak271
l16mMxsGhBKqamsP3Qct+nqobMybMc58g7JnAYXZg0xt1mkcvf9B6112umFItgG2AM0AcHtyyHzp
xFIiBhElrQeCLHC79CWYHWfew0Qcghuoz4W4FPKf/bTfBl138W+71C1wk+4DWC6xbOVPvVLqfrDN
frtk2Gxs6soWe0uNOMGsTKxw8Sd0f2LX/mRm2rUf99s689tNYifdH+9PxtnfhfXYCiJd77+T34Wo
15LXFMMxqGXcsijxms5HcWHKscJ9M+mkFMB+yBdBJZCyvv5+3VNjoHWUpwWiMOPBm5f282KZIfpH
X6xZ4P/ky2LvDD59SDG16UdMX2p0fIw0AHKtYnGXaDSuNn2NQ/tBLkbvfFSZ1JJ7riBxO8H1G8ns
BzQRhzbxddSlgrQPZ3/ysUO3zLzZZVJ6SeQmKG/u6qINvsZTg6tAJePaCXttdq6BaEzzYVkUChJz
35nJTYVwLTjPgGc+HMWMRW0ltbnYVzHwtcjjdMtNJifQOnpO2SMyMM8EUNQh2TNJzJchC+OVGxrC
xrslmGNof06zPI81vpxhIhbGn9CeykOkK8dkixEEdg0FZlD9JoPPImgWFdpKOa6RzoZQSW1TVwV+
7bOKKzNqg6L+IuWizINwrEzsOoMS6CbFed3bdlLEiMVrc7/spsQZ8o0XpAlfk86xtxvG3NuXKej5
o9m0/hjZCTL/8OytRF0rqx2CDb2tZQlzgBAbXblZHZYK18GNpNCAtY4fZLjZuC4cWVPT7PbTSvwx
9nneMlVYdJlR4XfLo+mM+EYY5YQiBDmm1u5ShcBeyP/Wm0JszbMXkyoRnCwL8+q61ZrPuMKgUmB6
8tjMkC7417JVxHNMrSdBzamAXTC32lEbiJrCAMmjQ2Pji4YA2YwgJfgDHKlhnefDdWkqxNayoes+
dJh398hRFDQPkp5O/r5UbpGvOgjeTe56kqmKF3Pad9mkv5hJhUpp7xTWXZbM6OcFWIC1+JVDw954
vdmtglJp2d60MLvMXQWpoopiS7XXgRWDbizSckmpW8Bs2xjx4LWHwdcbdW96QvsUN8PwWSJJigQ6
Injq2kfF6/vMFv7m+mK8l4Zorv1qqej766MZklXp7q4Y8vGjblc4x+a2HI9e7cOvAeFk9BsjqXuM
AeapQnBr9hP/Tu+7QDuMGYZ1X5TvY42GNqy1hGPf4zE39mWVR+WgWz8nYaNFqOlWvh80qf2sM2pl
aAvDFtqNmK4hmSzK+QNXJp7Li1iqF6cSpYagIFWuDeXc9GueN/4VFtHVn3Uns4cRz6X8Pk48+6XI
2hzKK6gwE4O2NNUj37ZiLMf8Cpx0FfQ4RY1JV3ZXFRZx+Eo7c/YiBl0WQFSwx8U/adGKCKc9FMqW
IJM/HC9Fv60okacIY68ZvvZZOjaHtverYuvlifOSauU47NEiis0N/TvrvkinwKHDPKW7FAyTtu3L
YOnC1J45pYOoKoX/VtDoWw+baWxItCW4L9Cy80Mt5odkjuckYcmilShGzsYPSVp1JwJr+J5IHaFB
c3RQnXX8wn7J4FIkoe81y8gWyLMimgD/SKQmiJGuAq3o9SgLfMI6EWiutem6BSEXDneyaXGmUpsh
huix8eNJaKGRl+IqsDPbDrNGWKjXSNUkIepjfRqWE5LToZnkZfeoNJPO/ZRmyo5avRBNNPoc91vX
1EZnky0SUVZfS6Xi9w8ygf9spRIhYFd8Nke9C0I1VHW+nwPJ6TT11MftrRvi4sBJVzLEtkKVyKNJ
ODyZiHtgdYElHqfJd560dGzNXVsusgJd4I5GuKRQjKNKda0IYxDQc9it+O8QjoT2aDh1Me6RtsMo
HWl+dzlWQycMDOvaERGDUDmdBzhOm7TY6L4DUhST9qhr4+IuYa9bmVY+11PhI9ReTrHZpZv/jQ16
ij6Ua0dDl4k7ipZ4gtV9/tExpUYdtA2wykH6/5i3JeLj2B1ysaCbIVvPfJ5TI+ePg04+ezE6ZmFc
orF3IVJ7A8f1AdnQ6IOrQS0T5NJJPoqloj+IKbCj3E2emK4KVFmMBLLUywgNGcJDIdvIiosfPFMF
0pb4tNfAoXHI4bJpVPf868n//5Tp//ULc/k/6ltvKNNUTr9l/e8k6V9/4d9+BXgnkwHS/UJHBKoH
AcxfHGnb/RdFaJi7NG7om5Cs/g9HGk/lX0bHZLA6gkyA3/7Dkfb/tUKrcJOC7oRDMBWzv8GR/ovO
9nvQijQ/3WLa7VQcKMCd0t3mwlN2Jc0mMsYONGlCRxVb46yYbAIQEnVElmWtNcsGYbwJwyTlYnWo
NXqLf1MsdWMDiQe1S1yY6nnjE0WBPs7S+GjWs8o2YojbakORC+nMKkNideOolBxK5kYS36rCLVrU
GXHgPGRWPf2BXuFsbfD91ogGCmVY+OgM0xGvObqg/uAbj65pJB/8zG+op9NWLjaB3QxLiDyOb/JC
l24TNg2PgqbXRQGkaWis0PBacdW72cTV10gcIWN03w4CvZwbCauX68Q2UxwKJjtDC8NbxBXmIgih
xDl6DtBHap+SFvfTtijn7F5f+rulL/y7qcZSDwtAF55UIO38MY/n7EuCJlCytSUwj4NGkQyrWf5Z
Xor4ExxAXWychf9XIFzhbIa2sucPSzy5DzOZj/UUu3GifiC7qDnbEvkX75iKUXOOPnqjqKu50u22
8zIAu8dtkJPuxcjJ+eksG6LYmWiTONc0N6lem8adGtLFpzxc1ZhyGsFBLJBv9oVKrfRRpIGaQj2x
ekIcVDQeetlaajtaVX+0EgLfQ27VUM3aVtjfUXM17uHWOQvL7DthiVLSQwkwCzM9ZjnKuAefUNcv
b9CXHNxQTrhLolwjR4xXfUvsKDw0f6RFv4S6ANb02UlMMlgSFtRx5+bOseZvNkYw0YKtbB5aYMo2
jn2MS1m+eEVJGlM6NRyoBOHVRFe6s1U5mp+A/ko0i3Qjo7M83fP4usAMuNKHyO8IKmCCINg4+pDR
p6LLgn1eT5fKW29Q+ECHHNgoNJLoodPkMV+nHzZ9KrYJeKEmybId9U13b+rAtUOKzECyeFKGMURR
ncfRsgeEijs9CIGMuwdntJprQY702Hi1TWbWpLexMMTzvM6eOafThVzplwTM66POb/UsUHOoL9Ar
OCkF2/0c60VZgOTRWxKOPOdpeFjdpHxWOy8mpGfdkabfpJfy0Jjd12lZ9Onaaswi2FptN0QIFYs1
MsZyNJxoE/50ezf5GUwOz4kWiIMWFPaTmcLMDfNK4nftAW+6BrHuYswjfrq5f2uRa9zVHMadSKum
DlEWLfCE9YM/SZXzx6ZZ+q9oF7ttaA5irsI6RkgdDzoj/lQ5mvbnnMT1I67I5V3lBjWkvdZqVKh3
/BObEsVoflgcJ3tV0XMKCdnoAb+f2P4CHJ9Oo0sxz8LdhIDkFKGWG5M3IE4G9LTInA91JYfPqnWf
izQzD3NS9leOjgqikCmiOq7MdwRn3jcMeDvkc0fjyh2y/jk2Ug2J5WG+9lMt3XktFpKzZg4Xlvy0
Ir+S+wD+ol4H94yaxEkxJxgE4suoMUSLNNVLympsKYUsO8Dh5j4QbrtbbaRYeELFS9O01lROpomG
NN4bvHq07U9N0YJAEu/NUP2SyXGvRCH9g5HLIOqxwv3oawPNCDzDd1hhVbt56XrsP2tsb4N6V9XL
stWL4M8Ya+QbezarrQ49/IjJWnGBRfOrDvz6V660NSYHMRkIZqftET8XU1W7sNfQVuRJkWUXKZje
T41SvB9QA3Fn9yfEcZcZjY/SjdU2Hqxlg6ru54DG7mHIXPszERqpWWtqdzLWuq3hD7Q2M38+TF6p
9okwjUcjjdN/K77/rYDr/znnJ0KZ/x5JhXXfjd/Et1exFH/jr1DKDP6FkCmeSkg0/BUy/d9Yygj+
BVsEDMzq0LDCgYmF/630qhnevyjVmIAnVuVQAOnU7f4tOKMhRsPqIz7JX/r7ijNEU/arXY/SDHpR
a5cWCBzgoF/ubL+X40a/T3TZVwhey2Ua6MPLrviupQUO03ZpYChhu0XSRV6MIsC9Nuu1i0i30/nq
gcZ8lkVOq81GVJMll1HCJOi3WaWpIgySMYl3Aw0P/H4rs1Q3iUqK4Eg6XvqhPw1d/+xNPDpX1iKT
FyK3qTu4y9zHt6Acy2/6iF0a4VhK66VCY/+bZWGuSwFKPcSTb3/D+zLdFnFXfM682tm5o4s/RZEW
X+xBOILCSPU9CMZss6B2jZBAmd8hgJ99jqfYCIEi/JTZaBxslaY7dxDezwxT+K3dqvJBlhnoccPo
t7Y+kYLZsyzJ2fL0wZ+HONvMLCulBUyVN6xcgQOvN2uhUpr90Zya9l5Cw6hQnKmTRzUl/nUVZM6e
tG2687Av3HRLTgErVx062elg3Rlj3w0bv53cH3rbfQnMxMAOTvTYyUnjoUt4fdAoj+tdbS9iOwNh
AX+g2mlPSIcPZ9/GxlF3VD+EjVv7950XZ98NoeP465UfnUakVyKdko9B0jRk7a2fHCx39LfznGFo
MOj8PQlFZev48U/pN18qyS1CAWYMWV51pHxnb8Z5Qj0/DRwc4oxyj+dX8exa404b6yit7bELrSUx
drVWahEALmdXg9W7xmi92rNoWrRYXfdc9K1xnwLBzuriObPweexnn9vVBN/1aZllfF0lPTYH0DUR
7B/Q29dkuRwMay3kaIS+ty5QMQX9Xda80l6JA7iLHRhVhea+6wi6fyXMU7ksdlg3sMGJ9jUyR1N7
Ctwh3QSdQVXSzottI9x6H6TpsmtTNGDUrDvEbmYf5v4w7yyYouWQBYzX3bnJBEwK9X8isnyfeI1x
1VmUGPzBuhUS61S3COaboHXvnFZY1zre0GFeztom7TBI6EszuY3Nsfkocq+6A/2Q/1jsxaUa26nq
quyzYT9Zc7aN7bT95IpS/7AIHJ9bCiN/4HDQRt1CNUqI2ol6oed3rWuwATXzWjJtD5nld1cdCcAm
1Zb2KODZ7mRV3SxF1RxEYmAw7yss4JOxwXHILCitFGbDIlReGyJDDfXYmdWWGoTgXKXdRzryxgdQ
lia1y6Tdm9n8bFI3C+FNuqGb1ymcJl8cVeUY17iYY15oGl9Hy86v+spKPsR5QDkTrD1us41bIGPV
TPe+mNItUus5+kQQuspA3xOkVfc9Nd3d0ObWrYM3xn1uL8Md1XJ1u2T6koZNFdg/MIqwNrPejVdd
O2XXLW7zO8PrPhsSJ8a6Lfxw9maBSzjcUKKfT4RU7nSdJAHFqzHIe383serHRNcsDO0QO7yaE/uj
iFvJ/ZRKbxerZPrcL3UcLtm8reaW1U5p+X71J7MkneKv9RIArWFP/aZeEo4V3o70f517H/3mMCtA
nglpJps4ER1lMinzqxg6EWDzpHyhaGQd29Gwr4tJK1AVLaxjbcRb3ZM/zKH4nhmN99DOKt1VmoNv
cTNTX+tE3X2aqnyZ9zLgbgzo1VUHDR5PIsK+0Eb1vTMw813PltPXkQRg6IdOJrAE7xLHOASDLr4V
9pxsyt7GHSO33dt4GEpoA4gnpnxga3zwusAj82TWZLEtBs+4WZyEq8a0OrsLk4pVe5y6ZPJDIymT
0BqNevVO2Fm1up2G9IDqbHMwZXNVlgXq9ngZo/iaH0y0dfdGZUVFNn9qkuHYGtSHGeNGzwbkP7zv
tt0cczvdIVixy3vd3LT2fNDL9C4xq3gz1OVTTzuNmHjZ1GUb6W0Z8qf7ztB3ZHT89/pQuhOVxfkP
O3vSYy413/nSLsZmSvSdIYd9PZi3vil3Au1pJFC2VgXxPvevmxyvCbu8HirrOp7qfY1pQrzI/UI5
e87prXTizpdm6AEDb4ZgWyXWTsTL/WzNWxi7G1SnuSsGc6PBJjF6vBmaCcV/veuOmoMkB4he7NO0
+IOVT9wE5qHg5VEivhnLOtLs+aHXiPV73f7IbYbHpoYFTcizZYf5aGbpxhPF5Gw85c4QdUcrjFVj
bc0qfYTDJbaDL+5by7qpk/ypgLOIAws95FxGaCubB0cv7buydNIfmmkvyzErRiI4yeuaagUKMH7s
PrdmgtpmYRTPwGHTQylHbjwQYiJc3LnfDNycOzlm1c4JSkrDRVNsaEc4W6cPfpqirfZDFeibRRg3
wk7+aFzuD7cmYx7SGEvpeVFXwTR+j6e8vwVcC0BASeuqaNP43p1qEbUeLinCqo+THwhI3r3amo7r
7ILcPnIHpqFLRZD6LohRXVLdqdND0gT3tSfnjepVGuEyVketlYBWjb12O/rr2e2HH/FS3xrZdOX5
hfq+CIsTEdxX1mIeYkqpu8Sunxw9fnK0qkOLXPvWU32keTW0oVO61GOoPnNh7uhh7CC03BmTvtyW
njdv8nJ8HHgEA0cgfCW4PsopecmHIYmmwTuquTsmcfdIUQIlWZMbEb1xH9Xj0Jd69TJWdRYRMoyH
vi3EbStm79sI4ORYBq3Yx31MlT8IpmxntaWiD6GMLynFhAbVobCzskRtvSog9hka/2dnNCbeHlW1
ddqs+JwqXfsyesstz0aZhcoXAZ5Fgf0ndiVHV+jmVd8qseXWGzeCBkYITPlrPJj+lmqEsXVG8Cuh
8kqxH1P/i0FLbKN58dNYBiZJNvcd5VvE/mc01aIai60QQ8fqwTVVHeqq3+UWr1DWLC8xNJdNIMv7
gu5YMzja1x6fkNG1JA1I62YYl/xYdvJqGLUvBtUGX2/xBvK7XTrRxcg769FZKvOuwuC5UhltENPQ
9rDuuSlM7WfXjPZtsowfFr34oJygISQx2L/NdV+6O03VFPqD4mcOiRn/I82l69QXqJ0ve+gi9aEY
Bi9KiUvDYJhdIjjaQn2rz89d1q59E6KuZtbGsDesL1gh/US+nvp9lfsHRHGvXa8JNmPVvmBWiFz0
gBGPzL2BEiLWJkBTwKgPtt7yTalsbrHvLo9LORmAV8ePpkm85Fb2N8jMNPbabrkit58ib2g3pJEf
0g6fnZwSRBu3xnyDoHf30Hme3BV9itf93JeoVGjuvvCL+keCDkW5MfR0fjb0Phg3LqLW35xOyHDw
S/pYWVJ1Fp2x/8PdeSxHjiVr+l1mjzZosZgNEDqoIqi5gZFJElprPP39kN1tlwTZDGPPbqzKqjJL
8OBoP+6/GM6yvq8PGSNmWwFuRI7Qi3do41tUZDplEY4yRBeh5fdNV4zCRoos9HUFT402boVsMupe
Rr4MmFPRjot2EHcxvFinSBLegYNf6JTb0kw54PMaP6mCR4PyaF66YQTfSlNzu+h698LT+/GqzuMR
6GxajIjAx3p6Xg1y8SSSgSHH70nbyIA1GsZgmgpfZKHJULtcSTDPBMHQ7JJk5nhuCBF2QmZerIiy
jR3Ccw9hUrdULaRRWletKiHf6qkP1VAQ3cR4TwW1Vqz6IKmWph9cjYiL21rfv/TAtzZR2PfplVfX
iJdpfmm2d1JPgXidw8Dl0Bb0bjeWZdWvRVCVF+XQDPtGQiNLt6V+EFvPqXAIqtZhn43Sa4+qCamj
wO/PpRrG7yLJzKOrBkm3sYJ4SBZq05e3vimyYbQ6lZ5bq/DvEE0aW0eIe+0sN3yhM2y1rTsckzyv
fFWESNcRNReY/EGS/XiZDhQ9dmKTBPp5liGdvuesLoU1x3ggLIQgjTA6D6Zq+GCqNUXBthYBZKF4
7dbrUldDcSWDoNDsLNAL6x4ogVkdY79kSvy+7IVjX4VlvgEIAVMSEiy1LTa7rhfL3qsEYzc2QS4/
RH0uqRs0xAPBAS5iaIvGT0m09blZ2UaCHCt2R6Hnbw2uHfmqVceaw5U0BElMdeBBZhejjurESOIl
Z8N6Plr1kaa9qKKb3JCAKNutrnPSXBd4hskXvCy5po1Cj7ozuCqFZ1sGqWb8yEhtP6dNllKjdRs1
OPiJleQ7xRe0bDuWkFfIbMRU3YY26HdRi6j0viO/vVSoR2dQoslYlgMO3IpXe4syxZlRCbPgbUhb
b6vUUvQS+6m18Ee5PbhCrW3NIdWv/MQE/d6MAUkxXXBCozIdt9V9KgoZGFgTszIqs218E3jmAusz
h2W5RV1lXABeQ7tewCYKd7tb6sSXStKu5EjStwCCjU0BuVgJq+ySayPHfpvna+KXD2EMG0NvimKZ
JaweLAdXRiUVxyYI6sxRM+si6trkIcvMZ7eqzI2qt3dpT/E4EQyEsdRMwg6j8K9dUb+OE76zzJPb
sfGzZeLWTuQWOyvxLCdsuqs6QD2S2sNKiYW9FFHwCAXlBo0tJ1QRP8cd667T83w1BH20HK1CcsRM
PQyZ8lgm1o4ngeug0S5SW8nWclS/1aiw99lwBzr4ohvCe7cZKNgW8JtJGIR3TPVjXfhXmBTxthOK
5zi7yupoq6X1H7hqm0QfzsYx0TZtWD3qIRPQW05CjVX1DeoBFFS9vNiGBSnY0Bfu5FQ8FpW48lvp
spn4EJjX7VyrexOtHCYVthQXyFddq/GY2rGYXHlqd4zG4lwq5N6pKPA7Y96e926FIIh8VSNNY2di
/W7JZEKKaBe5/XCmKD5RaEv4nvXLQJAJjIv2gFTSAwoYTzzFu40SuVu9UAbHmLzc2YbAJdfTJZgG
m6R4D3Et0HX3Kja5yhRlGdcNWAKOgU7Un+J63GNV1uPx1S7csVJXghuuRx4YwMxe6oHx0IYtLI3H
wcIVsu2CxwETMsftgu0wuo9kAP+oWSrvJTF9IuGxxWIZQCZKWsngjUs5S+56TxaXjdquG9F4xtcn
XggjWIlSD7oVFAfVHpRsU3IL5l59AWwHQddWHp9rleUYpBRNSAw6XdqoW1wX2MsiusT6qCyyik+m
QE55PH2kMpjhcDrZ3ZvxaxkIq6z2RVvhQHdkKdz3sXhmGsIizCVYZ2NupnYitZ4tKsfOCG/TSDtU
YbsuNK08BK3M895klEErGVawRblhY2LlNfLPo1w11mYdX+cCYjJBxfslXXuhfC0Suou9d0FN4K4v
Ovc2RsUpRrDEkMcLxYpuFRxJ8trc+a24zXJhDRRgY4z6piyLGHQ0BRcjXmIMidui3O3b2t1gsbwz
m5qHfHQby6Kjm8CNVW+bWuk1jKmK/Ey8k8pgIWG1e2aJ0q7OpbUYqFulEm7drEmdvAneerVSl1Ex
KmtRrXfukC492Toqg1tt/IENzj1f2NjzLJGq0mw2vhMP5ZVJpfyy1YtLkiZb8jMPYRW8ugSGI1f0
wqwj9yJQ1OZM7KjQcIs/krtX9lYupxvk7BA248QI21RCOgNielgK1lXXgRNpwxTTE7HSl7yj7hCt
Vxz0CkBVdH1E3b1ODrHvyeQG8n1Qcv2WdUzRTowv40S81qtiaYaCHerVuRm4N1qERyBMgGPj+SQp
hKi1h1x0ejQFesVaJy34IFI6uzFXd5LhOVobAS+phQ3ZHNHOYnkpq9p1PbJuwVVxt3mLQij2Y2Gq
q2ggeUSO4wCSaEcmi3c3KcnNSBWod4VlELYbLU3SdSEaK7lLsLzLtBdEIh4qwdoZUb4kucRGCQwJ
w/r0QgE+AH57W3gcV1FV255uIJs3Ls2Eqluab0PTWnpmvFF7SqRCeVFmxVnSFZHdDbzp6ogciGQi
MWk5qeq+pkFhi8hVg/kxiSbqBYXU9q708oVVePdIzLNiq3XFlZ3xZoQhd8V5DcyjXHQaXm042MEu
UKjFatHRda0VpoLLoT7GubEtC/MWjPWiHZOjzICrVrltZF5rOAoKEiGpHK10o6GANIokBjMF60xX
U3mbj92KJzj1qah4Nv1x6Q3eTQnifxGAb1lJntDYyN7kTiUCwcrktzRBJ1Ya380ycOIGcbqw1GP2
tDs1kKGH3bc3gdGeexKfXlH5VGL96OdA2MzQXFapRgJQxKMuMIrXtsDQKuqeotA/Bzq+qoGQ6/F4
j0zHowTdQHNzgpVcJxWD+lojdFcwLpapVu+HtDjviDkMPLdxbrjrRxczDim4R5fnsqUgpzbVPi3U
iwAwyDkWl6mNoi4nWKSnWGh6S33QHodSvYw0FMUGqtdQ5w1OfCqtZS1tCSTu8sxcieDa7SZ7JHm2
7fVk7TaTDaTrKVvX7c5EqxKdQievKws8CftGvqVqh/YhHgkmPwZ5NFwvx2YydQquoR48gnGyFhQe
V1WHJacUiAlu0Nqu1lJpJcmesg6L5DmWEo8KN0XennL/Fkkl8qiS+qhi4ucUudetYpWcdhrwFBza
HJRfojIsfoqpaBS8NEwBIKnOWHd6tSEefIwqARSdXy71uHAXhKS501b4dYbxbeo2Vvdg8YwilIWl
ZI01ZhlxFxf8VLxc9UVfGbAbzI1JkSoWr5MKvx1pKZjwmxvBMYISeWdK8CkmG8gH5ws5j8px1QHR
OVa+OSirwMyCbK+GY+SvYzdUb8dEpxqguaCYl2qnSzdJDo4SlIBfYE0qZ/ljSawegzetJiQgK+M1
AxfWrqKo1t6DtDaO2dh2x0I0I3xPcBlhnxM9GXZl5pwRXqw2pDNzYQSb5JX5Y6d4UuTk5SBkvKTM
lJsu6aILEHICSjcagMlRM8B8xEjsOlSkhwfLrVre2ZU/BKvIIw3vhD7nhBOoZnAr9y6018qtlNyu
qfPqjtfjn7mJQBEgCtmHKSsiV7WyWKf+aFTb0Mp0aao3K/2yiaqG7H1qCut+yJInOVTrQ2eW46XU
R56PuAwx7z9rlL+qn/1/6rE46XD/5zLb3Vv6NjZv8ac6GxWyfxfasJv9x+S7QnGbaOOvhcO/K21g
Vv6BKwuMNQpdGnSPiZ70r1KbpP0DCcyp0jaJnUHSph5dZU3t/9//I/4DpBLq4FORjjoOzovGb3BL
fxH7/1u3xXkEPyacHQG/ofsDAmCG6OfioziPadJisTpfbM4X099Xtr3crlZrx3bspcNv7M1ic6Ki
PqvvfWl3hvEXE7kXxmhwF1l2J4kvpX/4MA9X/+zBR9vGLz4+844xJx8LiGBim0TIaODucrQT+/Up
sK8C+9KzL3z74uptfbt7f3jdXf/cqjpBP34YzrmgwQhYWUtwcV48FfbdIbNvwKvYD/zm5e3Ms/vp
92/r5eP988X+7uLs+fb9+nb/eujsE9/xV3fnp+8AEvex93Kv1rI2fUdmP9wdQH/YT3cPd/uXN3LO
9gN/PiX2aN+8XB63l083W8/eHu2r7fG4Pbs4Hs+ci+XZ+rhdH4+76VfL3W65f7q+OHN21zvn8frC
ub7eXx6c3fv++mJ3WOz37ydmz5pm56fvn8GBONCjvFL+fv/LNJR8/8vLzduVZ99k9GC0j283Ad8f
2AG/zKa/rt9u3ujSTT/N8D3/5X1uXz369vvz48X76+Pzwbd3zwdG/PHqnRE/XL/fvb8iisQfd4f3
u4JF8nA4O3t8ft2/X/v24fVEn/7qjv3UJ0rrH+ck97Ke2L93FzTEDBxe3/cvl9i82y/HN88+XvDJ
qX32uLt7vnq+2Py8MD8DWL5sc3Pajh/YLTVu2ZH517JK3xT6fSA+edFV4FO5AfSTiXc/t/aXFv5T
V2d4GTRZMkNomL7zp/OHw25z/nT5tH94WK9v9ucPnr08O54t17uz5fF4ebxcXU4rbHe4Puyvlxe7
Ez2fIVP+2XUdpV9Dgz0DdX62FXQTy3gpDPG/HrxFY96UhAIBsVVprhFqs73esAt8UDslehr750Ag
0mmPansPm95u1Z0wPg/RbdffeM1NaMgnGHjfrXMdxq2K3KoF7m12So0+gTVVYIImUYDNcG8Fpt0I
2364Nilw1gPloPjEOvz2ZPzQ5lz8IyL1IBodbXI8vWA+aR8D++Xl6vns6vnx6uL1WrTvXk9t6GnC
Py0IXcHCaLKBACDCfTfrJ+FtQ6RfjIusmFAbEg9d20ywOxnqdvzz8+qbcVaB5hmTIhnOcaBHjAm3
9Xmx51qgRMbAg1Ouen3lQ9K778bYUyg6GO4umFC61PPrcEGpVlvIKPH+CVMNebufv2Pe57+fAZGa
C1wEaax+OcOUQLTakARcUY/X2ujVIUVyEqM8QZLbn9v6TJn7V5eByQC8AieGue7nLtfg1kiE++Zi
HPNiWcg1RdduUJ5btZOPeVMHJ3bV/Pqe+oYIB7OKEwb1sFl7PMRIvpSGsVB54V5aleYuwYfFJ3bH
dyOIOC5WJVA4UDKZev3h1GpL3EEVKOS8TYdwIZjVc1rnndOHELx+Hr/v+oMvHcJiKtoouJl+bslo
/EIFeG0sQmHUkczDn7SrxlOq/V9aoSMm3iEAmnAk/uLvXJHhN3gQKYsGGg51lBFcCSCI3/bFVFVc
gE2o4ojxgkb/3BevC4FV6ka/6AtRdEorlWGUWd7i5xGTp+X7cUtjcwwikm09Aetpbursh8mxrNhK
QC0igVeCNfajYwKrq6jqTdO4WzLSS3wS7zNYEkVroF+Wb8D2L4WCN3/fbCQdimHcL7V+fEbod2GI
EKmVtreRf7vtw6ufv3W+jjDvRgpHQ12c6QXyP/tUwNB6bkpNszBgsW+SQTFsTg5/FTdduPx/a2r6
lA+jAiwMi+u6bhaN4FW5YyJ2dgjVKZ0pYvj0O00ctv1sDmat6ZWOaXfLHKSdZO38gkxMU8N7lDwK
17/r2N+mFIwJ0B7AzHGO1hUlVwEPQFMKWOtVbSoPCpBbOwjLU1zUr7uEhYU+FWxXHfOgvwvvwxBG
MMViJUMeAmFU/TzSVPFMYLqcn/vz5cRk6NiFPHuwo4SaPhu6zI2ghRZqjxh4aywpp5L16Fr5QocX
ANre17a/aw+KCQ+5CRrLQwud/dml1PqTRqRQDJCaIZOi5lF66gru5S4rjNXPTX3ZmvO2ZjdPUAsI
LUslQtln5ZV22dyl5+WD9apegFmr78t9eDdcjRf+8/geXFk7d0kC8MT98CXqmn/CLNjtqKRD8+MT
sjvlWjwal+pF9q6vvZ1y6EKbRBtct1vxCg5nsa02yqVyo564PObLiE2PBjDG2xiBg+/UZ4OA91sO
qBPpIqlNJq6e1t+XfVueCDbmQFWE6ybZZA66yWMVMsDs5vByxQUuhb666idbs4BPM7TSA0AtQKF5
a6el5AjRzs9vFQliXa3ajXVrJAUUYBd2DWpnhrnXLLjW3arRAlvy9yBgNomKCxOZ2Eynxg4tBz6v
Ej5b/gBE76XuHiXpsdcS28230jCsR/FVZlRF4d6A2hHp9dLo0FcIXrM6f+JaXmllJJ84D74ZXp0a
MpQ5SZ5cCmYTnIWqFeO3BpMwG60XUkvqE8ilE6fpN41MYnwIeysIAvOLz6dpKOlNLU8ituqQiKu2
bA9GnPUnfAG+b4SIBs2dya5v+vcfzptex9BYUMH3UBMfbCsilxvX5qmL4btWGC+EVCi60KlZLKNb
HWVqGWw8EA/lDH2FwVEHsq8/b/3pbv94KbMa0brQOWKovyno/n7ui0L9TsIPqlv0OCzaNdCZa0sJ
6/O+GJt15gVgioZePgH+nz8u/zYKWJvxQ7xLnIvhujCj4iRmKbSVme2MsnwucOcD4xwLAqAhOPC2
BOt0EbuN9PtViEzi5EpEIMJNMIt1NHC8KVoejCq6T4u6FFw8S3T5xGn23dxxliA+QydR35zNnTIJ
6I6lAG8n8YxVqKFyLBG5nJD4keZX0jSOEDyI2DB1nTRuP0+eEGdtmVUJlTG0Ye00xh28GGTvqu0G
k8rvYNp+1CerSk9l/hP4xlWHZ4TVUx9qO0pmA9iNME5u8s5YBuopYa+/FKz52kIWk6CfsF/Gvu3z
53ly00cNt+VCUmAJOS4Q1JcSUa7L2IoUyH+Re9QBrVO9UUxSGZJXHao+QX/BxH/Ld2o08Z5/Xu3T
2fr5i0iBwgUFC0JGlE/7/EVabnrAQFBfR/BdsmWXMksdDNGm1fPUcfM0wEZE3Pg9TyBRPKWFMgUI
nxqXJrrDlNnljiGinx0bdemWZiOGxcJK0tFzDDXmsC6NNpaBr8WldOIo/LI4WHwUlWHAoprFm2t2
z4hQMpV4mDwOwwIL8vohVyCQusbwFFfFKcmcLzsattIkGW0hpzadI7OpFgSAtqVpACkOjXopAs86
TxuQlDqkgGNlBC2nfhev3dAzVz9P6ZcD7G/LU/TA8KJfPgvLYsFq2hJTqoU+AASWJ0l2OPWAIvyn
0gI+nuEb8HOLXzY3LRLXGlMBjsff/CILkHIjyQ4uvFBBZolGNIFYjWTxcyuz1TIp4cFk4VGGfgJx
yVzBN9EaKa6NEeAikQi4QjOIq2PPCVlcDuFQCieCn6/NQdJB94wpNHBtnksgp1rupSa+PQsjz6s/
QVyjiMIVkEHg95UTu3A2gHTN0CbXEnMKbFXkUz/vwpYo3VUiKVnUdSAd3DB3b9A7zX83TX9bQclt
8ikgIviijOuCP9QA4SYLpVQi0Ch++FwChDlxlX0ZN1aCOW0zjIsZu7mefdAXnp6hlbDQ8iYxV4lS
pfeyOOTxqimL6sQkfRk4hWt6IvUZKiUYVOQ/DxyKCgGwk5AujaEFrFwEgBJmpxxE56G4TuEJOgki
VLjYEN/M5faGUcZSrKWZgMSRuQVOQ1YsxZ4ycJBaitWDOASa1QAEGEYd260yfQQMI7R2oTVDuMRN
MasdOQCc/ZQA734RvCgN30xET85xZ0u7pY8TOlZYoe+Bxi9GkMibdpQREvbCyDr8vI9mx+A/OzM9
2CQKasRrswBHHywgoFBwFoiWAyUPerNeAiEN3WUNMP1d4tWt/S4+pEkJCtqkZymiD8XD6fM01ahD
1COwjoWsmeC7QyRstKA/yfOcYtkP98nfZnSYcPjBQYeDnfe5mUjqGre1vGQB2wNog+l7F52J3ITY
FuNO6sz8GhUP2fF8hKerBvZKbVbACiQ4V0ZReZsR6ZP7nwf76wKdYkmCYrThpthkduckaD0FSegn
CysmyAhCsBWhUJ6y8Pm2FbLfqKWxOrX5+ux7QDVJQSthqYFiQIXmCsB78btI8e/wcnpMj31ojSQY
Pg+vUJkC1oJqvMgDedwHjdBAJJLS/2KtEIhO0tpsaTQCPrcSgSIU4twCLNu14crsO3mhGcLw3/SF
npCIoSG0gD+3AjRzgFmixMizS/F7pojdsvLQLD7RzOwu/jtkJmPFzKAFavzl7H94GHFhVgIw9Bgn
00w4CCGkwjQYi4VU+/Wa3F+0NYLoVKz99QSWMHggxEQDWJreMbO+BbWXwbqMF6bpNgsp6sWNChAa
uaEyufnt8karh+CRQIdeki793BRw30qT0W9ekEbl4SClRXoWjnGUL35u52uXWAtQt3EXxGuGZMHn
dkDiqCJOP94CcQ/9Ie8IkpGIrgJZX1paLStvPzf3ddowlCdskxHl5lk071YsoW7BbU1zGXQQRM56
bTV0g4VWWeqqa4TecXNkate/bXa6O7nSEDkmKp+XO8IhDRVhiAWgpmnRLXWpEoo1xJbssm7KQbMl
zqxw4SVJeSK7O3sFsEw5oJEmxVYaYfAvEqV9KbV1L/oCJ2Xn7v3MSADyeyBW+2FwvHQo1kIcCReF
NJH9krQ70e+vszs1jwMEhxe1onliDz5fCLNddp2+BOyGEkpKkqf2AR8scMIxT9mqf70ASbiIGD0j
yArTfv5IBEpS9nEsuLBxgwCBKWv0k1WSSGC4hkQhP5vLZiudWMHT4fj5bqJRmawvF+H0Ap5dBGYr
IoCouy7iNaawhEdd2F0Y9ida+TKSUMdRd+VZhSCTRFuf94nX9KqGLaTgqN0oojwRwk0Q1Y1cwB/4
ea1+6Q/rBNMezJE4YmSKY59bEqqmKUvfNR2xhmltQhGA5xF1J/rzZSNOrZgUxwgbOKTn2SuUgYtM
QHzIadFpO8pmEzwVBBNwjnDDw14FfisAH/3m5759GUVa5YYjIzfVAQmRPvctC/iH6KeboOr7dJfq
0NorRMgPXVmeMuSZPRORokeHn01vSTzXJs/ez03pAf4Do5pB9JWN8o7XSN8e9CYWkNQJI0X0znnK
Guq6DmsPQKvSjml/Il7/ZiJ5qCLMMemwWF9yElgz8lMbCLyyIlUPFcztPUpz6e9sObSpo5+ama2X
KMD8YxRKsK5e2h27Vs2hHsVV8tujZGpm8n0lv8KTah4JwVLrs9CvNacnmn9XEk051/3BOvYq2qI/
r5IvxwhNkVTFA20KuhCB+Dx1XoNZFQe05kQWxC1k2WPlqc6U+oCOTaijQ8d58nOL36zL6WZgdbJW
pjTh5xbjSi0pJ0LCVjqiIiFX0h79+aS+y0BWP//c1nfLgrNEA/LBH0R7n9saBFwhkTDUHD9s8l0T
Cdm5rAbxif39XY9QqUWnHfMThFmmr/gQH4UD2oQCz3DUm8SoWAqqYCVLjwQ1oF3JM07lOr9OGet8
UmrmNNEmXfjPzRXo/rsmmGMH/aqlBJNpBdcUtlauHpU+/mV+nyVPa7QnY9Y4pT5n0yUgzCPj947M
Apau7hkUKSNZB2IvhidW4tdTkoYmgXHOcp4/87SimiQIj3k57paCqK6sVhluYejjGErCYquPg3Cv
5JZ5/HmBfJ06GmVfI7KPeAD32uexTMgfoIpkqMQMSlQ5bThWnW3IOSKw2ihk/xKY+Y8K5t81h2QK
OSYmkJfU7ExGAw74BzEoBCe93YeRXDlu2kuXRqL+zmJrOqpQzgTDgLPNlESeXzoosUYuClWq43Vt
t4J6AZV0Ykn/fvw+tjJb+h4JXz8ekAJOhALb31Yr1EckX7V8VTSysPl9Y9wu9IXgmXN+dvoSewzy
ILeq0yQ4eDlhXRpHzzfMM6U0tXr5XzRGtINngKwACJmtjDGIAX809MxXXG0Fg1Fcwp7B9XLQxxOD
+M2Gxs6LEhqCUiR21Vm/RhdVJDmkKcloqoM/KsB3zEjcwQEYYIunya8vy0lCn3iHZDXU6rmzXYO2
qBJklepkQW3ctInobSwjyU6citPUf4oVJ6F+3PkICybvtfnWqiQrz7owUp0gUMPLNMTROmnC8PDz
NH3bCjUnkC5UZqx5lANPH8MIg+MpQXLZjqrUX0vdOJxYDN+1QlzBg56oF4z07IWIO3fVU5VVHTWv
qnbfG+YYbMsgEk60M830fMwI2iYXOQmI0F9E24ebpFQyz6vHEGXtptmFSMmutBY11HRCWFV5OhHT
ihPT9M2RBKdDIaZnlU9d/HwCWqFfIPxMk3nfRUshhW8cqsJNkCLK+vNUfdcSpywbmDQkgKRZS77v
hn1ADt7BYFVN0D7RhonVrVaIgVVm8Phza99N2cfWZketrsrQLnq49xq6DGB9ouA4IDC2+i9a0TVe
DxNsEyTJ59ETSx15zwGJBimGnt9T093HBQzhX7cyrQfYKiyKSXHwcysSJhZxVLsQ1uIhXtZtp+4o
iP2LvfEfL6dvjiFawZRZE6dQaZ7lUwSvqNH8oC+WPGxVKUeEsfbGOxfr5HO/atNf2b/8vaGwoSeC
AXAnYnQ5O/ZSPdK7sJx6JQzGZWh6/iIz++TEpfHNOmB1c8qBtcFsZv7EazIFNeuMVaf1mIS1HmRy
NzWjE2v721Z4ZlGPm95axmwdhH0YDhCvFcfqpOq8EqBxQWL1T4zYNzuIhLABl28C0FrzC9BHF98F
wKY4sTSGt54Yms26HILYv43V2BBOrLrv1sPH1maHHucpnN9URL2i9oxXgDX5stGRpY+KCvyQnKJf
+fMyn37g7PSbMB5kTUk0s51mz0i5MUqM4tmyuRlBx01M/QzRb29hhV22tKJJIbpIetypMT6o5eXP
jX9z9ALgwZSUpQ/cbL5Ooq4SzCKkt0bZGe4KuSHE5JUuQ2NJ8yWt2pAWQWpUMHIzOzHQ3y0e0o6T
3wI4ZaLtz9ubBeXXYSkriPRryXtfy8g8IQ3wS3zLFBFO2Flqc+QEp6jmczOZ15bqRMQFTCAJC+qC
7aIy3VMWjt925kMr07//cIXBWPUjPRgVh0lrdiRy3E1gpsaJIftuJxADwqkC0gkSY7ZUctcrBSAf
QLmxCU0dcawMfBUpgL8BfgBT9vu1AU6XMjQPZZ5Xs5sLkypDKzxa02AOOzpPc+7ktrPOPVToFqVu
XbZ42J+oCnIUzlhEOtVUsqgSz2VgFtzNs4VR8xyRx0hGfy8r6ptccgvUepSgPgM5rlQwIDWkYlK5
Eh6VNIvPRT3pwGMMublMhDE0VpFF5AALtw6OXqgMll2pUn/WVKiZOU2J7IrTKF5yHeVuoUwCan3l
1HqpxCsSpTXczUJFqYFQER3kus72Zi5ga++Z3kQ71HWNKrLQy7dyoVWPSR2OAfYGed46TZ3JK3wn
XUD3tar+Ufmfz6NcHaEoK0aIPQUT6uNjkUeg1Bqjble+mw03SdtCJ/cnLHGmedlODEXjzRIsaZsm
sL/XUeGGZ1oweBSxFdfCVa7SwkuQ1EnqeEUXT0oBOHjWyAC8ZCq1TmQPQSrYdRVlZ1VeIrGNuJhg
rIbSkAukhELvsXBF7jnNq+hTJYbKftDFId51bmNSKG1bM3fyIczuUTQjPaKHbnNDySV6bCDhx6gf
gTqyPUGSjk2WhwPcEjIZNrrGwQOawdVoK7KeDStp7KtXT8Iy0da6KrqxkMYZtmlam/elMKYHY0Tl
BEFvRBpbJQvu+wrxvX2Tw3R2wtZo0favgA7H3hhZCMzkyejILvRbaN6FcKUh2vjgSeQRndrPzAaZ
3MoEiQLUsQZaKGEaxWbpzsdKT4q1UXtuDvdAQRur6z2Y1eqYdxtBzkt0y3xV6Zae7qPlIOn+oyIU
AgLUVS+jrohNSLtowMS+VcD+z0j/Mmi4QWTnolb0pe2Ko3cmeF2NqFlomM9IH5GOiDwyBk4tTTpI
cRUg3FmjM/1i5B2GS0kQqfdtOZTP3VBp57Fb608FaEdjn7W5jwoUjhxXkdxgrpEgkyjZollXR88V
OvwfVLcIHbka8h79FgPhTPzGRwjsQ5uYy7bKla0WjOgCc7hO+EpRIXHnRTTm4E2qbKsmT14iuY+v
rK7NXhs/tu79uAl7ZwRlsPfyMnmScrW6B10l3KJKp/4h62cgkTxmZujoZHMhhhtINvgBjpsOZnbq
sFSbFJksUWmU3knRc7isrbHTnYrUx41ZY5prZ6lVX1VtkBtw7ymhrAopqyYDGT3eKyygd1+YaEq9
hzoLqmMu2k56pHjXLS+gmxbnlAfBFBuUZ6pmaOwYo8zcjlWzRjjHKFAtGEItWRF5eSGinJaUM4j+
+BBz43YIAwvVmvAOSY1WjYyUJFyDhU2nquNdErfF3qNeEywFJVdfB6PF4tOQeiPa6FZbLEul11yn
JLehkrV2cdqB9WwdBd8am51Iwfaeeu2ordIW8YAii/UnIQ37esvLKd2LbpAHC0Ll+hCgw6GuKrf2
tkiehOECeJhZ49iGY85KAPHdIhjPi3s1VmN8Xhmt9hbrZn/UixTRGjNsUcErGYLKVpO6FBeyPMY3
aIf6d0KrqpdyV8lsyiFBwwPLYhww6zgwn0apL9DyYj+SskVkZgmODWVWZLWTXav0veHklTBYy0BB
NmqhGCg62bWOnQpy420aLqRJiHWh8k5n7LRWeyFb1ZW2H479HZeQbqybamiR6pCEtF9JgqyNtiwn
fbrqzSi8gu5tYs3VaNpNI7XVuMixlEXYqC6bi2pMkp4JqVLY47LhqU4UCRXarmx6yenyERxdlxQS
rixFXe4N0fdeUZPC/sOI/fqxqarqalRy74AMk/AkU+p6R9Wo4NToMa2hippgCzJYUbQU0TsbYJe7
6VsQEGrhRTDG/mUhTvoLKEkP1yGeaDJ0wBANPdT23nOW1rDoCZvaDYbjaWv3PvL8tl+3d3LdoDGn
CTKKsVUf3qhFpT+T4EJ3TGmS7gJEqPTu9kl6KYSW1i/NYcieu4JNbUNPV16QBsn7TUNdJ7fxTY+f
ELnrRADPlrH2eipNi0ApsmRXB0HzR3ERR7XzUUAyq4iRNrAY73MtzCyXoUtYtTqcpxXCZpK4dPuS
n4mqhILPgWB10VpOgvbgh65wABQoPA/i2OG94/tPHZKu3BGJIt2lrZk04PgChFVkffQV5Lp6EAi+
1gOSUccCqFsc+QgCpknzh2RDfdMhxhDZuAG112IQ/g93Z9ZcN3Kt2V+ECgyJ6RU4wBk4iiIlSi8I
iSIxz8hEAr/+rmO7r6t0u9tRj90RtqMirBLJQyCHvb+9lngrCocdQa8r+pawQZOde2pjaawydhLX
am225g4oHkNMRRcrU7pWTJcm+zLuZtiZN3tXsg8fF+i5nxxzydqk32anOwxo/6q4rsL6cRLz8ks5
XXYGqDa/FVOdNbHs+MXxvPHwRsNkL89sbN7PsHBcyfJt6S+5cqpvwM6GKYVSYMAQzjlsGnryvofY
xFSa18ME/0GKgROvY6jvVl0C5taG6SW8VztTkFPf3Na4e/KowIcEJrZfQfrwz2CnAMTXL/UesN6E
i1FWRBKFyCJzZOWL7ULIL02hgR8MGd9p5O5ZXaRuozW/0mnPx8tabKMbmXro9sN2HQdJdy/viyjw
d6Givbb4qiH4nSIV3gDXj/Xd/YIl3N1OniHlZ9vgUJ/kRoHIKWMMbz8YXp+PcHCgaERX2v53Jxj5
Kaag6PvjSBZ1jgEKhT2Lrgi+znMGMmzJixBOVYc3NhKMaFXRVqoWKwLnEZNkVChfdL37v2ZiiTgE
cy5jfCxzqGMuKcFbs3b213HU/o1QW/WdZuz0gExtf9NrP7wZ4P7QZwVK9VcqZWYxeBpWoBeNTMZo
pGsjmraiuAfVxhHItmW5pVkN6ze1S7CLh30Y6ue6L7R5UJMxuJwE1hpkkegNYByN/XNYrF4e5nqi
AmGOOmDRacRXk6E2Fc1Lk+E9rdXKczjnGWMuTY2zmuw+Hq5DyYGv4qdd1VK+2WgH/CjUY22ktYLu
Bve5WsoD7wLJxYqA7RBGpkc37+z2mWE/Xi1M/QGf1lTdtIW1VWArex4QsUH2vEF30n8hprrXYMey
akrmpealAUBhW7d+1pfZSavdk4d1u4JoSO84Psm+zgFm6ZoyNcTew0TbvTl/XANHi5iBt2YFEtyV
YX1U5BzEQa8MR3BCYyn16bvMjXuhfz7zgzeVWd3IGatKSSVtrQqJsk0O4VMw9JYBGWTp/Fc9tvmz
X+sJPMfGmER+6IfJy88kiYz9C8LI0XtYiOnt5wFsYHPxu2ZXUV1KThgxpii7uTEarzcSKaFLHbUy
t/oTZhB1ySvEblf2uGFeFOdt++K2br38EgUHTRXBzKubuOVy0EDsb+VG7W+ptuMqgRjZHCTCMEsM
szTzQ6EGVV5EzQT3t5wBz0zDKmLUZIhwdW0hPH/ZzreThVcsZkkR8nPDGUfeAMTdxCdnYa80IxRL
9pTwdztVuvX5GoJJaRhCWF0VhKeVZYI2EseeLF5JwlWf+yGf2pcAsA+/Vcs36/yrLwNtRotfBuYr
vP8Z8JPoZFOygbpcG/iTbnBGf67GqGuLBSRMTpI8qocWH5bDXmrFnl1jkeKg1prUE2jcprCQDPsI
um2tn62RX9yt3NvCu/jQZxSqkSUzD9sI8efFsuB5PoqCXvRwzhtQf10ECykofUR9fqHegywD71eV
w9qlo2O0JmNxC0w2357L5oF4L80Wf8qlux+8wc3MCwVjJ0wVooLy+zIQkWw5F3F1AXUuoHHE7pZP
X/pVtFuSS1Kwz+CBDMnqQQf4MDaZ0J9LFQ5ijHSuDFaEvO9fZ5DxOFspHtQpaMWJ057nXi9l88Ky
5gzwgC8snGN5HgZpcKQKfXibEQjwZb4fzE7x/pi2C/ZV9a3ab5aMOvsHNQhKgI6uHPuH13VTcNd7
YCefhqBxneMylc315DiP6guNQ/96BFjbZvu6WYsC2u77UMcf2r0jGBONRtWDvIW5yLUvBNX4ywTp
yXFtIQ1K1d4t7vuKiY4YqmZz7lWp9rNdGa7NvmXN7XYojLGDnlMUdXULwqak8IWrUD1apsZytHhC
fvMV07QPzkReJHKmyZS/mON1uyRwlfqqK0R3hwCN3YiTFY4YRJ09fCKKZXUJzF2vjylXiCIZTUyX
RzkWoIsisfjcKrAwTWa660n7C3wjHRQJtcRx4FgHv87/yHrfyu71bHDEA/7rvGRaXXGznOy3VC51
mT+1NpSrw2LvGnPnvjPla7aO2UahISrNuEql7GewtxzgVg6TFsJvgDs/rbAR3glU0erAjFoWvz/u
o2Y6f5sDC06SOy/tXV0FWXnH1ZbjhFuunT552pfTHVt51jzoug3dZ34hrf11ym2V02fP6uBtMAO7
TEOmRMtzLmug1aWzOka6rNPwkbl6frXwPF6hbJP0z5ClwD+Zue1WJ4XN4AkA9NzCNychF4+mszY3
uTHWPSjcHMCDJHxxIffoLHHYSm5SNJsM63HuSEcBpdJcW4eg1Kw43QqNSXockKLNqGSYLpM1PDRL
zxurK4mXMe71pn7qre7Cx5opkOxnyXJdXCpulcHNrLag/qprCho3ZWVu3W3hzLZ7r/iO93tD2Ot6
1/azy80zbCZAwJxnRROLgime02Bqnvt5HcSVbun6FUzqSjs+57o9b79guzKG73s16vdSr67bnbqM
r/MEyW3LYiY9LNhlVmtefEhHLFicf4LtBUVTP35suenU+alcgK4/embTfqHa3fuJlmb2KIaOe3oJ
DzuRQ8V0Mp9U9ZHzKoVJBZ7bSYtODxMsvEWyEW51cNNQf11uwunKIm4Ikl9gS1dhVGtX3nru5PIK
zF3QJaMLVhTkV2d/LHDKmwPFBXaEmQ/yzVV5wCVs9vVj5TPEwVvTbGvUezXI2Xru8yLl72PAwzZy
95Xrbb8fd6mbFzSxQNRa2KptHIzjnEHBX8TtVuW9k/QA1AC8MVZ7BVbVKFMgpjY2+XLfLpJJ1f7H
PqGR3GBgHaU3qNteWkETDWEhv7Mpt2u0W2uGG4sqinF1C9Q3fldCE5RsuGtSIiJNrFGZPx1cfvap
r67v92SOE+e1CixiSv5vO5TZ6j8Tv6CCwHhy9rQUDbW6wl3tKa7GTb1BzfR+aR8xF7gsvT8NS7tR
XzOt8c6fHJ8ndbfdr8tUScDjLnMno26tPV5wkf4YM1qY6VgqHRy5T3bD/WSYg5dH12xCjiCw3H75
/sz8U+yUmVfFhufWPwA6u7d2mK17HGoZmolrVuoz1ZHRSkRlTZ+bwNnFobX3UscrLZAvu+E0DGGt
DHsdcIAu36YghBborWJCW1nW8z/I6ubHCIFbJNqin49g0Vz2U2VYtCSNqRre+cU1frTBBVMxRIr8
e+A2BkUBMa0qAv5UvVrYSYfYtxc2zTwcuu89FH0nHZSxZUglFEDtbq+MIq772rJOi0sqI9mcnNNH
xQVRxjN6RitSWll8xHoWdHe7fvjpQ5FFeApbM8FQ1r7PdknCQfXy1VoL6cckmgy+YcfgUI5kwXkB
37DWEWJcqH0zJPWCc6BXPpvlhABxWchRQC5TH0VHcSfehnofjmGVi1+Tk8OFAym3PjiZzqFbcCqm
cgkNsoYT28mbTbjWL8OtEKWtoS+fMe6KT7reHM4VVN79UyPNcI9d2Q7WxcYi2x1QrfS/uqWG/D/1
U/naLdSPuOtw4D8Ylbl37MFi65NiCtW3LKitERRiyDlDlMyhoeqNZGP7N7szgVDTWV7BeXEs6mYs
LAuXXxyt37RtoewQGU3JmI57zt3MWWDe1m3r7YdpNVhlLR2YE32APLBZYFeXQiZCuilmRL30EHdu
2S8tR/JSKhNhezWKGlyDiLg/cggaDAqeGTV9DoXz+1hqvjLA8hz8DHDDJhLlRCZ4Way8PtdiRWfq
tWXlJdOQlR9GK203doPKfdV1WM6HrJUjL3stV+OAR47i8DiqqbhXyF/qJGNJW+/KoGlYfdqgWeN6
GmzOW/Uw3HJGHIu4aFUAQ9ec96/CGckC+tskVVyy6HHBXOSIYYoh/+BaWfLfc5mtRUyutLVPYHJr
50ZMEwCHMu/nH2imNHVGNQBcX8RScJpYnBlAIpGQlYHlVe9xQZWFaowrwKKawKfvDaMI6sQuwvI7
D2OD5JCt1jp4XIiODkJkeVajtxhJQJG/Y+Hg7IA7wcrtg98PbX5cw37YkywLsimVswCzSuCmcw/5
osGeVs7YFextvmIpAoZKDVhPfcHJtbfuw6kFCDzmyySgZtqNPkgylJDojalcDn64eE7U16KYTkbW
ifAse8N9l+VicGuHbMv8Q5DnTysNms9h214oQY1Ao6degJApsxmaDLR5C/+Nu9kHU1ntlAw2ePcD
aPopO9ijQDUY1LtnJsrdyo9WjUEZa4zLxbkBuJB7B24pSn+eMuh9oG6JOx7W2fHvCXxxM/GI070H
bdZwx+eYeDO0pp6Pzs7IS+QvnBgPi2Orp0X6zguvxwRjkvDbbT31loulqJH30G+oYRhtjcq8NMyk
d6shR1VZ8vpQ8Xqp7B7fYVkF5jeYoZgAw36jHIQf5YrmDOGYH0v4gQr2Snftqe4VVXCr911IzkVp
GoegySjrUikxPk9VW+Zs7r35ZmWlh36Eqkxx3nEa6yOyXj+IUNIND7qjAnBHIMqU3BRQekecicIb
eJbjftOuHMRjLr5mdxoWt83jretZq/JgDl6CITTY/obr3XRnHmbJn2hqFO3jxC3jvvQ59R98vNp3
eKj7t8HwRQ6yeWw+wnHcn12amdhz4MVb1NXK5rasFfEKS4sr6sktXqnmwbOp5dSd/CwAC11mfMjU
k7b5QUuJJ5s1n0ORCfz1BhbtiJQj8Dju0mq+sHLur6ML4SEi1UZ+oxhZ7I+UU43Toh1ZRL0OJ4pW
xjoV/5w++Vscxv/nPGYu/cj/M2Hx7seGGfv9Lx6z67/xLyes+wcuZ+KyhO+JvIFa+l94ReH+wZjs
NVXl8L9gEumh/bfIzP6DYUwaayR62LcIX/03XtGwbARoABbhKJmC/5eY6t/Qwv61lX79wsyTXocw
yevT53N+izpwulC2U2OrAYhbHCuSU7fSK+oUbflbxibytzIP1y8XkCUjJwIDgGyF91u/UugSyAAV
Dg6guLXrzUOY7JZT/KdfwOM/G/N/Riv+I4307379v76My64N/OmaDf3tyxQNWieEkGFkjaGXoI/I
mU5nvhrbbHlpZL4ibsBFG7nS8ECOWB89E7b/ITPwj4DX798Eg2nkyxjiYQD8t2F52C2m1MOKiWSY
+p8ohPJPO3OhVVZ9ULhyf82SU4DRN/Ol9WzeRQKfDK9105R0Uz08en5tf3fLmaOTqp0Z5nM1fFZl
X1zaXItXqP/u06LQz+/A4G9LotKAwfvGurFgq3ixT5U+QFkapGwz4pwrpUE50+eLMUdkdVIxaMKS
05i/AtZ0cfBKn29i9ea0Z47+e9F16/d92h5FOGT33tCgFG+KPg1hoj37Bjdti/PjgR2bjp/ls1L8
83f4t1aK/z+Jrcyp/Olx/h+K6cuP4Uf3l9Xk+uf/uZrwgv5Bitv5t1qav+wPYj0MPzJ973pXlN6/
FhHWl2tmk+B3cIWu+dec6L8Qrbb5B8sN7z1DGISaPU/8nSXk+jL9+zlnhOOKW4JaxX94yhn5+Wuu
QtIQu1ZA5aPaMC1QVA7uezPrY7L9/n9IHvw1wsGXgk5ynRi7Eg3I6f8Odasglu0yV9Wnqaw+aWf7
ilrk6U8f9v9m7fgfP81fv4T/20/jalkaiyerT1ZlfZVVeA7L7dsuu+jvfRniLqz5WMJYpVzSX2wY
fw6jbEGJVJf74yO3oMgCNFS0yWBU/2EN+v2H+UeINiC8zjZyHUX+LfKyBXYAVd4vH9eaY9wJtYPT
/4fP6/dfyT+/xBW3ZZOQJJ/31x+k4WDprF5ePXa3LpN16u8t5USqfXT3VN6ghRAC5Uv89e8fTZGb
i5uPj6xPd34XXqQuE25iN+64PQineyE08J2THC32/8Qu+58/GtsvO+M1WMt45O8PdqM7c+WWlj2Y
urmr8TYshkr/748BQf7rD/Dn1wcGAsOk16QhSUCfuZO//oCV51T0OEf/gfVexk3XWbHt1+VpsSt9
6rk5HCiC1692NUMoYY7+uM6VZUZcU5iwg3F+5ZjUd6FzyNWoEl3hRtsVhY6hLN7c2fEeK1m45wk5
apZ6q/3NNKsylhrRNVeDUpynXmW3PgK+c8nYyz29QjQfst04oa/jgWH14AYgGLVMKefePtMNWJMO
wem96pf2mcvScNxWjTiwcPIPTR3kuHdDtV58Z6Ci4ypxCqtAp9MqURzAMD3kxvRCeZRr0NzOXKQU
J3AvDvt9vdS7aFILnvmRpNhO83L4NpDGParBbuMBhlasbR3el7wthzqHv99rxo8i00VKU69L9tUB
zY7cmolKxxfF3dyMSOod1T8gnBmf/Nrskw7f4HevpkUb+0NW3HrBPr6IUY93hWip6pMcSOSM0QZo
DzVkGoQ/y9CzL4GLXdlbVX10SQn9IiQA53H2zUM+rCbqn6mNtwC9IjwW80zdxzkbOa7PKdjeyJJU
6AnVNx/r54Eb8pKEje1hrCjG41RKrht58WTawyv10DqC9+Gl1dBVMeP1aBnnnKTIqGpIoCQQ0n5s
+KQyMdyZs9Eli4cdSweKUnnee9ytixDqgdjvqUB16eICc5MtWYQcic+pQHV3yPyqPmp/86M1n+Sp
V3WRWHTB4qJbchlZNd+DKVbnDuJkcx4bm3JH0ASfNMOCfKlFzMjsli/WYlLOZeg6xbqGxNswKRCN
wXK22iq8sRopbq1pNW8nb6Vi2LjI9UQQHt2sKFNPNUO8azM4jF1oYM6eh0C8U027CycQV3trVtQl
6/6Jc7DgkZHi3d/YaZIimOT73O6vHfe5sw6m9bIxY3W7ZzM2BhXuTxxkxxvJFO1HLoOfqkWFYNaT
l85hSPOkGHQqO2v+xqSziRLIreOAUNHJ6sI6CXrtPBDysvid+s7DNjbelRNJhbX3uMBTWidXMjqH
zuVfQwf0JaSrkm4zq16/6CJ1LL/9CAPHjgZ3reJW+qAnMu3daF63886w0qWmohznLUq8ri/4BVcM
dnqLcFOibwrjbNs8aaphZVwQsfg0KeXFJhOnnLbcNvYylaEVQ+TX7O6SMl9DAaeeof5v7vWGav+Y
BA2KzlmuVY9hPkmTSBFZA/vAh9weW1yY7/B/pgh6YRER09giv5bZYS9RX2xLgFnC/NR7OxrgPl/O
RS77e0OrkepPoZIg39xTzYn77JQEHDzNJr+uI79wr8v5w56JfBDv0E7AOGo6BMIRooTpyIlmvQlH
nx6EJSuMGhOrNW5gOs/0zIe+jSuvpaO1bOVlpDZ8kChkMuPQVT9a74WY0b2xlJhCqaveerQQb2sH
zVItuj4l8nfN3cxx1T0Hq0tCwktyTRpDjmuZKKf+NeXZ58WhbMNi2Yvvdq6ngz+rl9XbSCh2mXUW
Rd+kBfqsh70syIS2E+/AjBDQRUCVkAQvzpOS26nts+HYbONyJ7dhj5vV6TG1BgFmFDufI7i56tM0
yDc6MiWV9CV4nEa6cIGYBJGaxT+Us+fcbYauzs7ChiUcvJ/MoobJ2uRwfTIQVBRT1KFhar6ICHgM
SbAiOYunhXXLYvrsB6Xi+WYP9JwMLKrHqVjGOHcyHznDVp1Y94tz740ofBrEjHab96npkuAKhrp/
tNaQalHpNKfO67w7pdw9Lcbx114N4W1YGcYFHHAfmxTSI/JH+KSa3sZhtPcEyIYgshpMhK6yIGfp
7s2+FkV2nJnxugSsiXVT03dp55Pu2v6TNa7qHWFSXcTkNuzY9KR6VsNY3bD6jWcSM+4NT5d3gwvS
jPPeJSNbV+VxIa/Yy5XqFFJAAqPGZ3e1FE5eqGa16qbTujZGNDsECmVRhceClgOjIX2ZSmer7ncc
StFq8EHK0Qi/lVs3JX1FGIBsGsY2T+dIGxdgmn29Rpktq8fVM4KkJGYaO5tGgubm8p6oQRvrQTAk
PNpM7ee0XfAEDv7zShk/bsCknmbSeTySrG2UQNcsBiW7vFoUZzBxBsbK0s5eEG2LfnM8PraGeYyT
KZ36c0jLpkGguZVpadHhpUVn3i/NY09/prprV399m8kJPNd7KImTj+LojSOij35PHcrb7I5ih8G4
vtP7xDXdcSKinNXHGlzVnZCgxvJhDGOGGnBcV8X7EFY80x7AFjfrzJNRgGZrDQTYbJrlo/adn305
579sVJMH+mXzQ0AO9mc17y54SM/AOIac+x5puM1S7SKxdtR83goqt4a1oqgKTD66azRR9tUb8/Gt
k5DqcdxD683kDKg68dmtVX6s1VZeM5cTblo6VcfWrvLHLVRkaLrZ3FNaQ8t9z7Eg8TunieclGKMx
nPwjbI8qNdviLc/3LRJ6tC+VIb6u1A7x++U/TX6IQytnGqRb1fRdVGVTKzHDzeyGjIh8Ju1TxJTR
2K+7oR+R6njLpw6iMl1S17y3yqW5Ccy8SEg9g7Aj80aGRMjBwtOHhsko/JwgoG88IoMhyUSt/BPp
tSnK6ereM9c10ubBFVsI88q9QeDqOKSjfPrSryuqxHMbkuztiQ9Hs2t/N7clvzFRjsfEazAyZT3i
m4pWp1I4kUclJxKi1UclsulH4Vrv6/W/qzsdeHCWiyoYmo/Jnni3br7+qDy58jT4pC0Jepw0Vq53
bn0WZ4iAN9Yx30RV/Ojp1f5QRDpTidg6MWrTft484ALSRRUYNdW23JPx2Q9dBpixCZ38RG6tonJL
ELsMMQ+u6GVpCuDnngnBJrOpwJ9MHUcLeqqPsjF/ECyo1qjIp5+Ws78LtzPOg7QmkjaG3mIz98sb
3XRUFVs1EeBQP52GpqIyV1YQIhBtbC+S7dFQ673X5G7kbGy0zFTqjknsPjiGynug233vtOK0mCKZ
BN6o14C0ZGkFKsIKSRJRCf0gtgKjKaQlo93fJ8NYLjkRmwgQghfzOq83nDL6lMxuEPEp2teo2DWZ
ZGI19fw5CrxJxSJcxoROjHFXcfc+jNvYnTgD13c9K8+9yZsU6etlV7iNmU6Y9WLi7DJyOtPkFOWy
58kpX48qzMoD0w/5oUV0lUoc9WfHIVfn1ub3zqqb00bXmt6ON16c2pFHA3v3ZVw8k50y51OD3xM5
5RakuC/3oyCaFumGMlHZeG9AM2XsmF3J/sdC2mere7TcsXgxrr2FweGsjn9LnuupnGOTYToSSGF4
Wxj+/QQYlSbcbnzJG1qD0hLWl9JqGt5U8u8jW+vaYveqiouEKsuBcPP41rS+kJoc6eqI4In27hzZ
dOjuGty+cS+Wt07NKJvlLu7KRvwgAqPTskUeRYWI80A55T3zFhh7ORX1JMbEcKAdUCe6k+5pM0gs
8pDUt9oOxttiA6Ju0217mgTnV7JjLptsccYi+okHThzMOUQFG6j6sZk5suJJftEFBW9nJoFL1nc6
d5PzdQAPldATsUiXdh8b56LEC0ueUmxPRwamSEVMc4G9sxXbQ3PtMvliRps9oNwucGCeaZMWc9wU
o/1l7cm8hUSAaTuWPMLkN0C52DWmSMuRc1o7CkixmrJHr1Hrncrd/I51bjspOg6nzK2mVIyKlgSO
pdQaSsnj25SSRT9bSKdg6x6qnoPWNtqULc2OwRSxhOPTPDvuW9vVVdIOApdzN8jndjPFQ96PCgfq
EDz3PCtJYCk2JOEOYNKoCJz7mbF/g9vRZWF27zjPvIUExZeLZQa/Ojv3krEjGk6xD0f4WBSHSjl5
yhHBTTrtGlEGTDUWogwP4Nk4WdAU3Hu82u7SD3dVuaAvnYgxuCORWj1uP+sN+XxVDdsp7/N3fGP7
XTjzvBMpComhE9nZtFtH3EnIBuPXPjhCGWkBmZIuPh54e5htXI5AxYik2vtnTQr4Icvoe2AmDSG3
SmESyA3zN2fXS+o4y3Acd5Kq7pBVp2az1M+yc3aAHn2e2LUpT2PTbY+BU2xfqq60L4RvQCAzfRKF
+TbeGZnBrXgT482wqZAQ+li9GJjFS1Y9vZIgMupj6eVmUl+PpWXoPLkFqbSD9jQZhAwBHVm008QJ
fKityIUJiBrb7I+c1QpmIJ32S2WOHOPmLntVtHdSlszu6DpQfLuZ0UKnKwmkrZC3yKiP0VJsWTqY
+2duWx5hQHBEfHJbiTQ1LE5bRpB2L631BzNFXkJWb37Ygd6hFCQaqRvNmbmpp9h1iyEOS7e/ydba
OxEUce+YU6iePB6es5eN+ZGh1vHISbS6F67Q9+PuitRy9LfW9gtiFmWRFtLejqE3Dcm+c9dXVkGb
dQ04BZLiQwHSeJe1lPOBKOicmJvv3CF6+/CqoT2vvLdHzyClvpJ3SSfWSPLq4lNp5eu5QC4cIVab
bjxT16maYfGxmNm3RGmWmFsuqa7Omz51duNcrK5zk81DBsnMhQXfq4FHPvDLG8ntC6Zl1B51ntxp
6IH4Qu8YfhuK8t3ozZlKEIfX1ggy/MTh96VFgttY4qu3Gc1p3DorMutwvoH/W3CxDL9wlcIxoq6Q
1qUgpTVTlg/3kViVwrm3Z45IUEmrgyeUe64AfsbClqwK5D3Jd/G5dKK0Dj28qSjIScIXhfdGNePZ
AD5DHpR9IZ/29a4KFbT92Q0vVO69F1HSc3Nzxz2WZEliMeJEzUi8xFU9h0dNrJVpDoMbgDTcF720
9gGyWc59y/qVGQ5pfChyt/jrfm6ZO51VvanY2TON+DLHxVyv79KX4f02GOOhgg3Lotjrc952TlRM
rO5MciBZdPzw1NoTczUbR6QZoOkxIBD+eSlEQCTUF68oOvyDLm33mx3Cgt7qrH3ig8v5yHX9Nmp8
cl7dfhfMKbBAOfe8JN4tiso6JVW6JPbiukSQyDjI3rsK5rl7FkNPnqGzW1IC85LKgJvaOJAOdJn6
TxSOTrThRMwMWSjeEC7IegGvJvx9jnUmMYSr5T3rQWDWg/QOs8nzsHccaxnvK1DXS6ABFoY7mXvV
hRxpnQZldRBjR7PFms8m6OcTLwaKHXEWsnYfnLpun41g9+JhGb5ccTOJ6ODnDBlDHWFRVulo4wAF
+cZYk9uviW/M4jxU1qsocueARXNNRp+RmH2oVYo82It1ba53gxAeWxMu6GkyErNq5xRe1kpty7JT
21wRMvu9rY+qoFOFjxY83s51+Lya9RJvmdEdHQs3qFwyOyFeTsuluZ5MC1JdVQNn1M92nsDVdO/L
eWHF7okQ7KrjpG/nxhkDyoczu3NEiKI+AIydk9naCbUGrYd6WtRPfcWZyR/n7lis23g2GHQ6zv3a
nRAo5ydvVEGqRDglbaiWO34EAmNaNHeiWK1bnenlR1VZ34hYLHGglypxRYc7YAWDXgl0rGMBWKka
G+7mWb6dqFBxPS8ZXeUxbq+pzOG5z6v+gbbkR89MEL26WsaohpqIWGH1QPaow0UvcBnXNicTyqOJ
Wvvp3h6oxrt+OD+iR6xvViF/MqtI7PBaHWnssn7g3kJYWQX5fbntRFcmYxPnsa77tDPW8IS4q78h
aoGkFCBsVGR83CCKq4tP7vI1BIPyY9mdLZm0lgAAEJnOo+OfhooXsyoGn9XaH43bLM/yeCBTF42s
ylBu1EtgVXbckc88zNNin/J5a88+n9KDuTq8B0E1HeExW5+GJShSe59NDpRZiaWy6hPDMr00R0aZ
KriZEb0DfppRDEfiBvLk5QxCjGXwbRT2cuyoeT2ODOImYTkyC2Lz7OpFFg+VW6pjn2nrmFvXfYq7
XOqXoJ57Iwi53XoCQ733qqapP9kkPaKWu0rcdlvxKQcufHaMwLvrxEqax1nH865t7xAwZZoGi86P
doHKOBvK+sywCTWHiml1udnikOeld8oFc1fkxIeEZ5JVcWmtdCBYmXbBMP1ar3JtVNvdweNBjayO
MnVWXgvEXA/XGGhnuhcUNNYjOUoUFIy1zOSRD7J1GJ9FikLU176tVTPGHVGFxBjyjONbjiu2BQKW
5tJ6rYuRYgIDLRFVGomcl0hqXxsZdhlJfdoGMOiZU3drm7a++MzDEDjZqTUQ37m1Gd8j9Sm6Yz+j
r2UOvL/bG3M9LJCXY2yo1iMhq54cOpv6bmBdzOv2zEIr0x4fa7oTkL/8F2nntRw5km3ZL4IZHNLx
GpoRFBEkk8nkC4wiE1prfP1dyJm5RYIchlX3W7V1FT0AOBzu5+y9dmhE1Gtrl02EV8dbHqSLAnY6
G5qVs8pHU3nU41auEhubmw8Lb991VbaneavdFz5r8wi6dmNIX910SfVCYVyl7DIqC8/uOBMk+egt
QMmaG0nxizjYSGwbgxZw3qJcRr7ubIugfGCzG64Gzk/roQ/dBdAi+8KDAHfb4fepBC6xQck71O3s
2ISRD8tEOsOSY2NN/Y7jeswp+Gcyav1lriv3FsL1dWW76pLcVZXvQ6OtPNVO0G9WlKHG4tWIqRW0
SmWvOxWdeBqO5VFjUVs6leQzrdnD765q9Set1Zq73iH2NWiQu0ZJE68Ko1B+upwQLrWSsmMQxewY
OMsv9B7WUkkt7jaMjmp6iGB/vMgEVw5JCHylrcradah3jtQoUawInq0B3fEKUTtWvVaG28pBi9wn
6PlM39VZe1QMB4FqbCuS7Deg51okaEXJhcdTX6EeFroMSCLWtQIPDywp12qCQ0dO3KpNdA/4iFU+
BtFgHJBSlXdNkWJzayArLvM4aq4yU1NWWhRBJVAy7YEOS0vEL5vARUqkGJ0DlGCpngRrN8n2pKyj
84rjY69UP8t2KvB3Y7GEzoqjSOvKS9uhTpLKrnyLcqe9cQVMdS3j9GonWrcF8vIQEvh7aF2/XGTE
IOcsY31GAT4ICaMqOjLiNHY6RuNlPwwDga/hqjgZ647QNoKgG1oLNmHPZqZep73zPGB52RZhJ6hD
xewK1bJamf0gDyBrxpXGercFBNSiN7eDJWVVQhOUAfeATDmxhdorDlFyPTBUEf/RouNbB8SZ4cJ0
vPwGIbX3q4ky5box2WTViMqWqluO2E1N96hzRNzEXqLdma5onEVpUx6jZuCtPL/NltLozUMdWN21
aYlqQ/rA+LNi5t7Uap74HAolkKUu/1m0qbdC5p7fGyVFItG84h6yaEXwrdHNIH6WoapdCNfvbiz2
Wwsd+9LO9UdlZVaBeJJOgrvVaX6Zkdtd01pTn5x+DB9CK2uIEKKwurc8CVuCXfJtQeltq3TqvSEC
zAp6YLOEyI1wKv2aifegV5kk1KVrknu1yfHA+Hm8rZpxJOUyH5NtXKAWgiVsl+jMByP73VFNWtdJ
UN5rit5cOQBIVr1w6q2W89lw7TE5VG4xHeCGGgU0Lq2457SBrR0wHVTNiqZXU9rmDefRN1bS5sbV
A7FM+/qWxiIZ2HxCqAGz32i11EBjSx3N0hF7DmZIlthIqahLiD1OpRGemsB8UbsgPnAGtRZh4bY3
pYoYVBQ5FcGKUqPrY5/Li+4FIoG19s3E3za6QJiKSkS5HGhGkLSe96uK6XUMO2oNbWWy2dWnTYqH
/rRJREb5ShlexNRZj1He/7I969W2XJWOBDrDm6C0lHWu+9qexEQqIbEiJpJXsq4ooJbLxOd7IQZH
/TMmnVj6jhbfalEc3pWW798gIOBVYCdCEkTl1L9qqa81O1jHT4roR1ZkUzkgZDGpGPV9RUKU6/NF
C5qXWsTGBXXo7hirkrksO93Zs4rFy8gufbIPo3yvj0196PimLotwzAiKl8pVNjTHvhL1Dm9msJL0
v9ac3koKWBimF2aWDsss1/RD3ubVNpchukFdjTkzRPY2Sctw2Xja0AOx7rAECBmi5S0o4pa2n184
AFQXtazFNgvY22WNXq/GrJS/laGtN1bmTt91zmkYcmjMBpmyxTHD9er00fIof3L1WuyEFr71ejTu
6Rg+9s74IMPsjTgzubLV9iEPqX4uGl/qzRIHKxnm1FKyH7Jx7kgHU+stEz3eEpWC5RdjJzoqigsP
Bdagt7DQhmBVe5q8xDeps/eg2pUFVsKOIfIuqzjTTwNpgjS+CnsvLXx8DSpgLd+qGGav+HEjXuAQ
7aeWFNFSsaW/1aNM7KrRxVrPeQlDCDgELC1j1A+QOl1/a7le+8sP9fByKPLiGjdCvEmBIy+ChCR2
nebhNTWRMV9HVuth6aE9SQR9ltDMc5SflY0mLBj8fqd5WbkJaCtv0KbTW/TVcWW4tb+Wiu8fqC+n
e8o66YXJVGy3RpQ2F00jC85DaL2zTigLCjPMS3onpyJq+x0E6GYNMS+65TjnsQ4bLTQpkuRMwR7c
wBCyDg3D3iS1620m7xRNe5aQJsa8aKgobsnTHHdJqyPG7TTODB5SdowY0dKOdB1rMv6XttPHDf2U
pwAP4tbLJO48LGeTkzTkoO6UfwLFGfMF0ncEXSHZAMty2unpKdJ3HsWzUZTqG+VwteZvDeVdW6YS
c6BHHlMW1xs/qqEb1NjfQBaXV8Ak6E0NExBT4lqzK9s8oMftl4ZVa+wcqaf3VfDGKV1bdWMYraNp
e1c5SbkKPCoeemPnSxVSxU6th2cpfA7oydjbwfRxIEs00kvgEM3w0gmtWmDEsqgReXd8Mo0HdxgS
rsjCs4MJ79UpsAIlZYGOIdIDShyw52md4k3NqtcYvdxRpym1TvrYAhoq4tuhcczHqE6wwVdmXaxa
uMRUf/CbVJh00eW11aKoKTbbkfVoVpm+sFPO3Y4F8Klgt4LnWcFBEyjUuaRNn3LSo1Mfstnfh3mg
LlVaP8/KkBX+JswUW1vVapSSbNQ/deCQwsWIO/DCqaw2YZMbocpl/3I9eNghkL5TaBRWudFkV6Pq
HvHApU27SzBM7SfA5tJKbe1xiPFfElwAjheaXHfTFLm50q3BP1ierj4pscE+y6zcbGOmvYa5tdNX
va41FzannnubQ9fS9xJ5GBoTDYIU2U+nZAaH5jCAPDDQYbsqYHGV/nbjd+E+UXONfqTV78ah6SBe
YnCq0easlS6rt/yafgu7VG4s1VV/lmlBEV11jX04GDkOFWHce4nPGSFsalrltC6Drn5x+6pZVFaa
LKOceJiEAJWDn1fpJhR1ElJgi062J+2Wycpey6aXTVxyU5oI3/MBfsIQh280EeWLj9GerUPf/snz
INtw/O+2SS+iu3BwnZ3A3U/MFz4LteQURI2u4+iZ1GuMxNF9OvrdLUtrjVtcKYxs4WBRwP8BBwNH
arLo1LYLFvoYDCd+EB1ctWq0ReMGEGWoKTApS54avjk2l4PcmiaOfqfR1TUU+LBZC0Uf8JGQH9v6
Nq29xhg2WIGv9TBtb3qFoKS61N8SO1XZYKbudaen9UEfk/ACQWhNsyqb5DiK+ao2CRXR3FapJJov
Q4QU3va7sVwgqf/tc1pYdIPiLXUtszegERcjmRx+i+s8MDF5JLjQU6WnlFcrlIwyzw3vfCbObRR3
4Rv1vKbZmPkYHGk9usuBV2WLOG3E9I/RI2Z6+0tHaANqYIwbMa0/qvWjeoFpQ/+JQczZcberU1q0
WrKQjXYMVJ02Zm7dYJIKTybHvcmCF7dbFy/IZtSQjrB3VteaqhcXWRSDhS13mmIePLyHSHYGXhI/
yYeVpavVeoxrgvByWxTUTaHDnGKXBtKUvLDXGzd7M2yq7f2g6Acr06xfftuTV+vFFRuPadPHNmVD
v4C2nk3dVjS2s68FObPNIJ+he/XsxJqhWOYlS0nu5JQSPR9Ps/s78HjNQ/6FnZrKDHgOpzUTWzeb
/qqn7kI/BElBbAZGubRkNzzkeQ12SxjUKiw1cLeJr1PaL4Vyje8abZbtl2ulrkwaXVVxj9iXm+Hq
Q701EeP/aYXhPrqVNp7CMLAeHCgJCyX0FMqVOR2K2L7t9BCRDVvWf8frs9krwKZCDUivb5JFT5rQ
97JDc/paxyijftjK4ac2XH6vZvtIKvv812dawLbQAh8Yvv+Djurt0FNYqABM+Jg5nNOg/Duy3aQK
1CWyPKStaNcnSfnHa1GwuTqjqya3iXqhrOltf38xM/Uff94idQGtLaodcjHn7GTT7A0loBNy2yLh
Dk5IRc5IQD8PAPRPYL9E3gaKdC5mJbck0aQrzFvkMYsWnzsCv+8vYSb/5BI+jDDXssqqyYZaYQRW
JJ8Pdef+sljk/uUgGtJIHcqkME0AeXNmq89mT7eBxZxsrsFq1y0qPXFOivnRpsCzxjmgCZ4INooJ
WD971jAQ3EDVuvykmt26pl7cqigRHhL68d9fzaeHok2uBJMSrP0XQjt7QUJsV7Klx3A74KlSqS+d
EXye+/vzV6QJZaH7/H3Q0QO7Yjqj31/Apzs1RbgKQyM8QLdVy5jdKSXN69yHF3jXqcNzSbcyEq+J
sHeBeS4I7ePsQoJNhxSPCrAUVjpE2TPhqjo5w8ceOWaRboOOFuumjtb/5mKmIZhYYFnBVlqgqfWZ
+DdtEleQv+5cj86ifyvHFc7f5pwG9+Md+zzI9MjecQGBTGSGqzMIrIm4WNHLIRnSPCfFPjfKdDff
jcJxIA6jpHOuNXsJ4Af3i4YapjmT0PhxenEtjkTTjQifLRmvzDzIBbXCOBitH9xlgIk2Xt8V10Dg
ve2/eyyOFKQ+2LoBB9AilG725KtIVMQVFuORjoO3asYh2pJVnG5UemV7mEvnYn6mOfuPRFriFNLU
SWGOv5r0EmvuGgo6YPWBXYtj4hDEtHGGyLuWap5e5Zr0fjS2lb60UXcvOvusTv8vRX4+9gTQNyZt
O6aD2bW6GQo1g4jZY2rvIhywpspZsnt242M8HvFessf/0aGuijwwBRGFGnZgpXEfRsGZd2ECR378
IZQtbCiulgWJ9NPnQnQeBOPMT06Z/1PomBUfnYoD9VGrHt0gRQB1Lk977qLitn8Ycf75oJMe+p2W
JidHK10s4eFl6ViLYvDfoq6iK4ebGQdhsley6pDkzRl+9t8k2M8XjC5esuaDP529MbAmanqDXnIK
ixKCQfHYYCbXKUG3QRCscBVbi6ZFxDnk1h7Dxr3C6en7eS6+uufsLVjn2AY41hw8HESlLmpOaifq
cte9Ul/BvKZ+qo1/ZDY+Wjn9Ksd/7vvyKuvNlYkrZWEpE6Y6fA4Va4fBnv6tWAKRWwqtPNAr/w8m
BVxkiCmgfaeUh4+rStN6yKVR1ZziRD9ZY0850sFcZ9BsSNHzQXhclVb9inTpzELz5eTgFCr49msC
Qvfs6VR5JSKDLNdThJKxGtj9pqzReDMS80duPurtk6wulXOkWDF9H+eT4v2w0zL7bhkdOMD4Zc6k
AG0DYnVXQPvongbvZPrOKugfQaEs4uqGKjby63P7KefzQkRH/N1Fz263mkEclV2SnJSIYsEYDkfT
xvjrk5ZtWslLa6FVrz2MhZ2PjogS3CvVi99xa92Zsb3kY7cpRvsyR89o5uaFoVIF6UWOdqh47fxS
QdOqHk1lQCMNfCQH8bsox+TIjiHhEMpRzYH4AwN+g//3D5kDxPwRNjqJLFj5SAdDJadY6zDFeEFf
69rvjbUxjo8IwA4yohwvuxw9M7ndmb8Z6nSl60wYz4+WnQbszs3pXerxj9j17q1UPboYqzFogP/r
cbubZLXn6V6Co0it4qew3JUDlhWjMQTLLrEiSmSIT/BLbMCn2uQwJQIVG/7zDHiSpf2G2fqM7BHZ
d1evywQz4pAdAlq21HbRI3jefRFgLQ8r7aeovIMtf0NwAB/pPFgGsCzRtNt85HXv6EkSHSHoRbSX
Q2bc90p3mYYFODriK1rSYPPKuz2zEMy/3tNS6BD5yqGAnQ6bw4/TjnVgpOZuxSeyho7USUipd/qc
Gr+y7z1tCyFubSZo/Uhg0MPxIHr3hw/UR1B3w+j6nDbKCbXXuRXy88tAF1gj2X06QlC1nLGG9Yyq
S2Bk+Skq3ky+BDwng+qsIn4U4cahVqgMz3V7rzcRIoDtmVvy+V2guo8fizxyQuz5p4+3RKXT1FpD
xJa8VdLDSKNkoysAvILaGOnh9uqfUmr9y+jUiKLsMr+p4/GF6qG/H4WqrpVYt/ZN59Q3JcCVhYJH
fm/40tioXdS8ff9bp7Xo46JhCtLIyOQEREogw2xTP9hdA/Curuht8ALl1QYswxpsxPejfL4hpsBC
Pe3ByNLV5pE+voMqqvb76pSbgOSS5tlGH23q8qS32G3r6pKO/Ob7IefbPfYjDAlQH+MYk2DOJVeG
0o57wZDR2MF1r4VyUAul+/n9KPpH2vO0/+JRGxyBLSoHBo22j49aovSi92tmp9K5CNq3IPspRyxn
TkhN8mhQxQ6bK099oiu+yIprjiUvZQiZeUwvy/7G7VD0ue1Kl89pRPMw/dNTiYkV8EmkGUOcXJsY
0jz9slchTqjR0QnPuEY/P348doJgp+lV4SQx+1QFoZdjyhry02jUB3eIjlFQBHiflOjMefuLj6KB
DZJji5jCCjjdf7xRXZCJUqMdeUpj5B8Rlas3qvrxrlbstz7tk5vAMforLH/DAbELAqagN85Mic+z
kJ+ArZcXkpj2T1mDlh0kUJyq/BQUD0Nn3qb4sxNaIwhYnPjVUOMzs/7zFonx2H5wCjA5c86D9xQV
/KQZcXO91LFeycWLqcmP8dqza39nZlC4k6hMaecLtFQ15c/v5+aXlwvAwHJIytO0yf/8fj+gqA29
xSLNeclUPCEtHyMvS2+DGuZoO6gXhpeuGsc6s/h9fu+46L92zemN4FzwcdRKBQmjjNNN9uOlW8Ur
xe7//Qbrwxh/X8p3O52AQAVlbOv8ZGhbh3LrlJiUmw8oJNDm9qvWWaciuBia9MwE+uJt4citc66D
IElywOyO5rrAvwET9qQL5x4gD52o9sdIg+77B/fFwcrk9EjdFR84DuX5IbIIEG5oqV2eADrdVG76
Y0JQ9ZgYPL+6Q0G4Um3nvq6Hi9ooNxlYLJhU615H6+8k+W0XiTMzafpezT4SH37PNNPe3e+4y5OB
TnjJhvbGpG7ZM3NQciyUqtxAfvz+6j/vJ6aLByQznWpRwM5uck+VdgwqE7FrEFwQArLumvpiBLdR
Y+j910Px8WPVnp7mFEX68bqCgfVvoNPFxy+8A43vnCKROxsv1P547mCfuYuf3wy+SKTocGhSSa2c
zx7d6ZUE+Xx10vP0lLbGHQnoZ1acLw6GJIhR4UKprlPDnh/JEVwYKCTH6iSTP6WWLYX76mh/eskJ
MMdY0K+M9DQipgxB+X9/L7+6uvcjz+aIjojNk3L6xFf5rhCELUjYpGce2OcXED0uESoOCyo3cv4R
SXMUhmg4zKPdtgW2Y926wriRHAj+Gs98GT9PQzZupOoIm22L9elpKWGLGssKg1Nj2iN7FMQLvo5X
eOj8bJUX0bk8sdk7RpeHTC8JGNZSNe3ztI88YYkma4dTK4ALKmmSwwxUtTVYrnztqF6Dw6LS/1VX
gtIRnXNqiI4JfEZjHzNbrN1Yi1EDNvZJulWzcYXDeccfokNrdvam5/7uo06Jzk3S2XdxGpVSjYTJ
gSFW1T+9CAWVE1jgyklDyHChlrBW6xpTFGQ0XB6VJ24UO+h+cp7ELcxOeS+9KkqWIBCjx9GOECyD
UYRW3HTxKSDt6JDElXYcvYAvbQ8EJpPizIo8mwz8YrDDJGDx2WFlYmJ8XChgoGmNV5OjPfrP0bBq
sOaUx2g48107N8p0pnm3zBqFSVJEnyqnzpF3ap5nd5aPlrHzfOVSVTN986/eWOqGXA7Se74xoE4I
8fk4XKQq+iTQKk4N8UD9AmThf/f3pxXj3eVAc8YSpTrFqYDPCyn0v/z5s+9E3o+ERSv8fPIb7Bh1
zZkFTUzX/+6r9+n+TI/r3e/XTMVWEf8XJ2c8ygdHnDhU0yIC+o/9p0XAnWGcXxg/R+X2v7tx01Lx
buAa80mWN0ZxwoYjyIRuzlzZbKn+dGGzpTqHxE4v0uTBsLChKDxXHT3392eryjASWKGOPJl0vDaM
W8Ce/9X9+ZvA8+7+2E5TE4/D32ebhEr3Oj+Xhj77zPzfG0TANCcikuznZ8fKg0rYWEpxkvKuyLa9
sRXV6/fX8Gm5//vy/e8Qf49L765BjVryiTKvPOHLXIeTnKKRS4j2JLogij3XujtzQX+3De9Gkzib
6mHkVaRM7CDUri4w3n9/QeeGmC1eSNAdfZjedhz3qbEEEt+MZ4b4el79c89mC5YISw8WBUPgNEcM
7JzLTjv396f//91dcoVnphHGwlMX7cpk3dz9d3dotmAJBS9UNPLIOQcGDXwwPBb/0Zvxzx2aLVld
lMRWEMviVN5rPavTmQcw/eefVkRpYCDR2GCi8/94g3IOmyA2qvLUJ9UWz4sfhssWaLo7nL6/VV8+
iXcDzVZAWYEM0KyyPDn2jWJNMMYze5AvZyv8CWpSlG4I5vt4JYiNhlCAKT2pSbSyW3oTxU1in4ls
PTfIbD4hfuot8B/lyQq8DQ6Hu6i1MUyn/wcc+f+NgPxyKXEMAtXgR0PNmm1OEEW1xoCI6ART2UdW
szwSUzWax+8fyZfPfgK0cLZA/TGvaZptpcjUYmoZYh+6B/3PWK+sx+/H+OqxI2Zg9+uAZyNkcvZU
tKKGStCWJ8W+wmGFd+A/eD/eDzD78iHsruGxMYBTgcF4CoryzABf3SWKqIZK3QeEwPz8lZilxx0c
81PyXHVrMmEweefZmV37V/OKOEm2v6h7KCvNbpMb1y6mY8ofFnle8WNfXtfizFZ0uhHzN93QALCR
6i3pYc3WKunE0msTKtgYnu81p7hUVHltmhNaytvHgT8ujKmk/u8f//tBZ8uLnzfQKBVq9qb9utCc
l+//+peP5t0lze7a4CV6l8BWOg1yRUYI+AGEbHVzJu3zy1EMtg1ASFEBzJlsqSdDdqZecRrWfnAj
/VeDM4t25kvy1XtCY50ymyT2lZPUx/eEs2SNeUIwAaJ9vtGtMw//y/n17s9rH//8SGLcgEWVh++R
yKGd+Fg16ub7p/HlBLMQdzGLOcnPT55jQqdPM3pObJKAgrHcSuEu4PYsTFKfop2p/0e37H/Hm+8Z
K3Jh4iFivJhtSTLeDcW5JN55hfvvrpEzvK1zkJ7WyNk7Y9f4wmq0mKfS3uHAx9uPrqgC74BPFafo
i6hX39/DL5/TuwFn70vgZ4i8SgastUUb3sAiSbLd90N8OZ0J+1Xhnksqn7OZZpoljfmUIRTcdr2G
Q/KtMEmnvPh+mC9nw7thZjOO194c7YRhXDjgfrX1ym2hbYHMr+C9LDwG/n68rz6ZlHZUAJM8J0QM
H2d4kViZSYZKfqrSY+S+JQCj7UugKvE5mcRXb+q7geaVattqCbeUDCT/QOjSjTNFqq9mgKlSloB+
Cu7tb1P+3Y5VNWG8C48Vk6gLaWFOhpR/ZgZ8fQX/DDG7VX0YOCWhY7yogMUsf9ueW8y+mmL/XAP9
zY/PwoBIIFuLNoWHU08jh80I8FEZJVYo48xj//J2AZbmK4D+k/LTx6GokvstXfrslI04lF45+yaA
2L6fWl9ezj9j2LM3pq0iGE2YCU5Y+QzjJ0CWwli7OFTODCP/LpHzbzTb1/93NfP2kq321uAmenZS
RZJhpXDkdRySXdMXqHIrrIYXHZW26whUxiFs0ZQDtsP1Zff0HwsAxTmUPfQ4/BcAM+VFCQIFMF81
Kf5jJQ52hl4T3JMbygIPuwGxi/ThP4FIrV3W2b+AwCAIzMffkaLYp3DC4IdDUZirxrdBQAa6WQMd
0pxdmsTNsSu9aO1jSQR2CaCM8ulkuPEJtOkFCVAmJ6ES1yhG5B+ky5DFUfHqG1G+xYjwKmsQyjkt
UQJjg6cMv1aHZ2gd9kUNtK2CfFdh9QtI7Pzt2AnXqZEE1uPA2yYRKEuTdiT8rtA/jf2wT8eE8y/5
VhJmiYK1CJwIJAR7WXlEOMZ+BxIoDjPf2oEoIadAKQ1U60MPmiUw6kWgQQXSIstZOKJIV7YJqYVi
tQMVClgVwaTujsCo/Khl8aueeMYaf4/9y8anvtUhzW3Twm9uPEVF6k/SEwkWpDq3at2R6kzMoAWA
aZ+UxPH6hMetFas2byu9rQ5qjq+bjLHqEmBWfhGlWAo1siB3QrjZL9Jhq63ZNSSbahz6nAxfjPR1
e59iG12NcaysS/zpK5Ti9sot26fK8Kxlajbijxn7A3EPlLMHtTPgOloaQr6hb0DpeepyMEr6BuPk
HClzF7Oc1KN10JKmMxYeOTXGQKIbgcK4rQogZ46T1j+y2jJWUZK6OYKUoL8kFES71LzkD1mYHjaS
TF60DWl6eCqsTTmG4FNTOBdY00gInbDnXSD7p6Alr9IDkrBWiaNbD2mg73IDozD2kvIqiKTcJ11Z
70wSdDGxqzEP1BKQ84oXZoe9ibVBJ3DNwummQTsjJ8y+KFTsnF5NFldYDm9adyBmcNGmw31huxDl
fFRDue+3166bu1sTGvlSOqO565vhDaOIgrte8lBkWoAEn+I5/RjEYq41KQkBIlzLKq0vKqvO113u
3ojgso32QbFQ2hybWJPYJMIKbYtXwtulVWfsEFDC9oN2g48mJk3C7YyIlNvmT9kpT8Vg0rQlO37r
2qV2XRkJsqcq91keB/sRsNRAQE+cwAwIUuwifTluq5jgaFWvBJ56D2RL4CvHtMvkQcuzelObYU/u
NC6lpgn6QwftakOSWgNirPCuKtv4rTgqphZZm1O0S71sYxy25M0+9SJEpIcwZMkBkAhCxVUXbi36
C/JvCNzx9eCqJGr5onKFe+t6Y3BR5Rm5GkBRb5wBm70zQsXF0wyINU2CZ0UDvWEY4JgizMzrJA4E
3ntdXge1ny8CfHMcZM1XC2IuNlwcflEhX2CmErqLRXApIw2XWuLSISTu7wCKgrK/6l11U2xt6koE
Z9jEETH4R6m2/crPZPrgJZa90PmfG52kj1UPsXJDUreNQTQb0WcpeHJDF5uk0mmbPJvwTXmar4pG
JdDLAddAfBFe5h4DIOBOIJYJypxIDB6x3gSphOEYLTRRk2ozlvnr3xRgIIBgVQ1bQV7QFMOyNu3f
PgWBhVfV1RZ3tr8GKhsv9VqmizqMCESOrW6BjNljznjZyq9VC3ddPQF5iEEMzLFddV7R3HkohDb1
ZMtv8jHb+5L9c0tu8dLKxmJRFSPSRnK3F/wb7lGMYL1UP/8VNoFOroAHXIaEpWVABjSpOYD14NjU
ACUFWy/fx8zvuO66zAjGgOulr0Zog5tEiYhMIiX5JXF7khpxSC6Dwn4qcYgvjSB669Lqd46FD3Fl
+Naayk89b+Cu9vorSd/uprK5AcaUqsPzeSUCrFjYmpsvRdOAataJEx4blKsJAv07+sIRzm5wU2mt
3JdRz88srHgZCl+sikQdSXAE4+fhCsf5VWLVlqm+JUcWaEnB/oE4YQ/RKQC0dMrPXYA4qX7wL/Im
xgEgS6J7son0H/8I7AqHoFnED21VvCrDCDHIfUYumd41jZIcukgt9gM5lgeP7lCBdx7eXBPw5pNU
ExNnEimvhiedVZJiWcZa3IHH8/R95yiYF2ncrwA2W/vUs38TlQf9Fav/ZWU70Ai7SiEWWyf21KzI
m1LRRXllqy8DKw+3WmcYaxINYerwvmygqVi3YSO6LSfO6gogYn2dkyWzLxPW4Km1d0nPkJzOnvDt
NjP/sBjlq9bybJY9JeGfaiJVIxlu8tYZtuCf+o1PbYwp3jXIQPCEYhHFvm3ok9UmHPda23Srsaq0
uyBSxJOlu2SgYnoMtwGRZhgCnfDBcCs+8Rob6Vclh3u0gP1HeLNRck/VzjuF/UTl1lpsuQ5iXyeT
z05InGGRCzBBzmhcY58lZgrTlbXQcExDBjaiS/pVj3Zl/jKb5mHAjLIg2j64hW8bwbxiR2i27B8s
a3AWYLjKQ9wo3tEMwJI4WPmXdaUjY+sjjG6d28cLqm8JvsNAGPrOjUOeweCZ5T7NDTSo0gQ1YHre
jcZDQ3Pp+Bs7Snt6e565qWN8hukE+Epj1gAazu4iRl27tO0GSJKfxou4Tsd9bxv9Riv18KLChHvd
RgaSa88ASO0av5MC1W+F+3iv1nW9JopMPpL2FIPc5KgWT0gyO4FSI4GyrCD4a48VfEUcfjgM8NeN
5v04SNgIjRHilfNEe5v0kDW8Wk2vhAFcrVPiPzmcVBKtaU1VqlWCW1aCmzEDzZOYLSHgRjXe5FnD
y1LplXdpWGTJhpmlHIZJ/wSfjozSYXDvyJo1tp5ZGdtaTfo1WXAR1sMmf0gLlCdNUsglP1UQ7Epq
dp1ilV5mSl3CZm+dG3gVTOOhcF5lSe6XLBVB7JzlHMFoy7WhdngL+5qXNmYjBbPdx86eP2ipUj9b
2IwxYkYDAcMuSW94q0fWfC1qoJwYnXoSReHeu40Hjqgp+m2UCnflOemwtjzExU46sji70oHYSe7W
dqwH714FdXRr+HwJh5rNVCT7dpV7rbumpZ7fG5MNmzB5ua4V1iCwbQije6JVrbCV20Cq4SosWgz9
Dhq1sJF3VloBpHPZS/qd7LKFPRa/ddj72wEswYmZzVwQ1m+VPMI9cefQPkqEzipfYW8RE6b5AqTZ
3CDmVRdYg4xNEI7JKh/G8katW4L2QodrXfhxlhzCQNT3hTM8W5VasQlq3mADeldDr5dXbampq0gV
bz3Zpiu/RyNj5Ro22U7KZQ0AB9zP4O/6nsocmlzBNj6scHan9bWPJnWhkJBMuHowbvLSROWHF35j
DKK/c/shXyo+LyMQ9B9dIaIVyrQ/Ugvp5SBc32PDu4FMsdKwMyWb11z17/E2Y6Hv0SrYbMG2XVFZ
yw5kzULtu2Ybe06w68MhQtFqiQ2JZf2aeOf4MARuvLYN5inBwLCrJPvhw2AS4RSEcb0Pgri4NYsk
3OHWSlaKno5kJ1T1Mzd+2GpthIW1Gwb6lvZf1UBRcQv6+FAAhQNpELn3ACXGbYcteZtSPIOuKmFU
sxMRdG39ElZOKn60CchRDDPRitA+eaWU0tuYIzsoPbfqIyw9DgZq0XlPVcghZBMRG3fK4dyU7Fnb
4pcdl5d9bz5hu8vxpks/Hax9nYN1v4RcqCpXplpmTxjqp+lIo2+RVLoOzMJs14SktTRcK5Ove5GV
4lAlobRuKthpV/gP6StbhDgncDwuzBqPuAb1aAkIiU3IaEEhSA1r7RCBvIvGwFqYQvkVk8u8iMsi
u5A54vOoEBxoZOKjG23gV8ioI7ySk15NuqIkTiiu9egC1cSwbpPQPwqSc9HJu6X9Pxyd13K0yBIG
n4gIGtPALWa8kzc3hPRLwnvP02/O3p6zuyFphqar6qvMpzhxoHu3xtM42T3ZdzKsHPb2Df3NHYxP
c6Fpm6LzMAdY/YcwNXIDpBbtQ80NcK+PSrJpwM/s05z9A4WrtW8OgJoJHXPrn1XTW+JudZ0uo0th
QCQmcVHAe+fyo8rMYaG91vdpbb050uJhsVu0X1PLOj3nmVvG4UeOyMszMkODIK2lbBrdT0LWx91a
pjH1E41ECrz43HQL/2GofeVzAcgu9R2QlFzvbYUfVaDmLcAacWCa6XKGE2XCb0nN9WyL+pY1+ccA
NHw3SVav3UFnqVrJnXY7kVd9sma19WPAI4HQjWKDyYWXA/ht1p/5YrI1H79yDyBDA634R8bR/M9S
wxH3S2puTVGVILX6+AKxlW3QaDVF4TnWGHIuiOq9L1hM10pbB4o2WzsNjz3qNZCA3DnGvZYM1jUL
W5718o5hHWXLCcltx2+7BUqXHTpXIjwAFs3uI7KsXyUne6VRihzmqVTeHM1Wti0myy9nCaG6EEjl
c9FrL+5B3Sj4nvGHhAoJZp09cc4Fz1QaZQccgxgQuV1XxUbhN9wCThJrs6fqtu7atAbdmhpfc9OK
yx6AU+QUE+5FV8J9vKndbLuMvbRAhI3qmVG6ukUGE9XuLBI/urXinwchnKr6rxOBG6or3AGijAy3
5Arnw578mWdgU2BgoEw7q+6riwG3VNXnTUGBAZF7HCNfNflOytpX1mJ+6jXaG03Sj7vWJBQJ9DU6
tZ0JbKMwbTihyXDNCnPYslY7fKJNsI9yTpULZElIzpPZbQqkH+8xx80RJEnmp/i5J5fvlnbjqgvs
pIohZTrV8KS10+844QaJ+9HhZ8nXkxY/DfkmtKHWUBDxuWiZ+OBKO3LOcAVCVwy/UdeHS9vXVhCz
jOhrkWa6oq8pBFvBHvhdzMyvaTvvBj7ZlIJ4Lb/NNfq3JNr0Emllte9NBTWIWiwVxuFUy+uL2Yga
PGXcy784M2eofrPuI7bNg1wlOV7XyAMB5/ZmUCxddel67acVifrstNR63PIoy2KAc1k4cgCsNRCd
bJafpbT6nZ5X9E0sA9VW2sKVqHRCw2VK3hYgwaujLm9Wst5rzQUyaFdzz1NyZWsNqMizgr7tVHJt
ZTMNflpWVV6LsmQjmYy6Vtt3UFHWBxoa41GNWJ4J7Wi+wgDuYCPiDUkKNd4lRhjt7KZsH2PNtp74
VXRXWnwzE5sVqm76BF2o+CjKUJ1wi3JJtAEH6schYBhuvA1JnQRLn+ufqRj6k36HTLkNHibGl3nn
9xyjx9FgASnvOxhjavimgVPlhFZKeImgqnrIpn6Zt9quc/iuQRz5XttsDGBkwW+wdc7O1Zk2KR7w
YGrr73ls2xeaTTCvogVNJ402NzH4YJdlMR5LK35Z02n26QABc9PtCg4F69S0IdGLyuF30qzcq0VW
7+IB3yWiNjNQoc7uq8XsHs2xVI7gh6wjfPX4Yhn5uinQfwcrVHRauDW/hrhX/8oHOObqmlkzV9W+
bGnzGbQwopAn0/zHi+XXMTFUDMTDPGbHtMxANe0iqYWBvO9NRUli8eq86yWkPVyTEjKgVfKuK0EF
8fPJGIeO1gSR6nwRA282ylDyTCpm91VPzTNpdJy3djdtNJypF66F49vduohNHB8txSPsQb5SG8Qt
+F4ySVWw1jL7WMFObMq7ElNbzCKgnEFcoi5ALOo+T3d9VTmHyNL+mnph1bBeV69uTICXhv1X12oD
jz3PDouymGcWqUrf6Ce2w6JIbx+bAoEt/3cPYrU1gGGzc7yxx2hAyhV2m7rAxaynxTeRoJiHtf2J
ZwhTQE2EfpAlX/xhFf/uIA+XbZ5qg6xeZm6HA+YX53PlIcYW14IZfABan86cMer+0DtPGRzIk7VC
C6d70B60YZ7A/9rDzcozGyINKBuy7KOrK5juc3wPD6Mu4oe208uzk9nWO6YDulQWiX3+uPU1IvO2
gQ5l7gyrw1BKsCEA+K8HUlOourS095Vo0ADoVV3x0fcyPEItbXdxLJpdKLr4BtS180uxwtHlY/GG
dNKO+shHE8mIc1xtzKBC1uoWYbpuq9TRjhrAE3ifonZ1HTWE44hq+79PqI26zVquXwpKYlqw9Sz3
/UTMj0VcQmXc1zaig8nS1cq0I5IMgM+O+TjyieBAYsj9NBs7u06eGwmeJa66IciNnopMjdM9Iffm
4qBJOGg0a48rgGTeKq0w/ohN1R/S7t/DOo+PAmzgNusgoM1J+hN1M0P3iRawsTZ6SZNqMDdz0oXQ
ouTsswJDu6qhIDCsTL0ipOD5NuGbLBFS6aLS+x0Pp75BeGQESqnVB6WdyyctTK33ebW/rXLm+6Jy
3gD67DeVBfptVkp7b5hNxVnSlM+EJDpfg31P5e70nsiU5GPUrP6UpF3umYkCPX2YG09Z19lP69wB
+q/UL2vS416hO4FUQvZh+MSHISj78trxyg4eiwUyPmgle5Cik+bHsprjgXzOANt01u5pVHV64QVn
3Fu82p71DPUa1zQmNCscd8to3XGvGfioQpD9NuA9FTUVgEn3/Yed9NgBjtgU/+II3lI55MUf3VeW
4+zWcNxlmOVZ7+pxUxZG4leNXnkxxH+iMwZ8VcMcH1MIRr46hiiLnMzaQD8A+WLwFb+CY44PZJDR
DkR969nhMuPv6Ufzro6d/VWDgVp14j1t72H/ufnVmmzaIf0CsGSSUdxrWVmQ7wQ2EqhTXW50ocdn
ra0m8L4WHHUHF0PbaMabXIx3MsUql7b608ziDjVZQwcAdFW/NxrWX5VpDrQwHH70whERrd2FUiTt
6/5gO1DpyjsBtlf79l0rNIBYbUHtZOaeVr7fGaBT96RVBu+IvjT/bE7/k1VMH+yx1gfEXng6aDzR
z/xICjJ2c4TriwZC780t4aK8UYDYKoKDmDvwR2qBydMKOHwEGdOnUVQtQwMw9yBgrU2YlvFuqoXm
VYT29tiaikMnyZ3z7JkxK6GDrIAtDs6xdkT9Ya51G6Jm6LTNYiQvgxNTpejTR1zfPQHGrOoerwLj
yaZnAHF9yBMfY9EKH78oDGDxhR66aho+zpQVF9NeQbzRnG66l4T98mGT9m3/QhJh8NQucQCpdehR
mlhXD0CP7f0MO/otbNXO5/klmC27cB8t3Co0J34NGfx7pR1hRhKmvQ01RdlR5IR72OXCN9NoerEr
VGEr2WpPibp8mw4T7TxnrO6cbNNv7Pq7UMvvrCoQwrNRXQaz1SrNcaSebIM8HG65Db52sKHkI3VK
qZxiLWigvdHrzb4Hwfk41kVOz8FgvKKMjf4Nsbv445wa1rv/JnDST5poVXgqSwzMZ4j32N3F2CfJ
tiUZf1kVubDHZCRbNuUSz4a45ZZZS7urEPhBpCJ/1gxqeAlz56AY1b8wj+4tytf2rUiPstmIp/sv
wB64z4tDyqMBOxE5CHg9Yy72qwpuNiUb1jQGP1C45L7QG7GVAph2z3gJ8hyI/0gK7hdzCVVWS52t
xYL/Go2Ku6TZixAM5xB8i02a2+YjDrvvRbtPQiCOVQYb0XiKkCDRoM8RUFROcTamRexW1DJepya/
kN3RnVpHa7wVJK5MiLh0PLVCcn0v8vCdeJlz1gqGPp61KPFfbUzDcyrt7lNAovSdpdeF6xiruGRp
6+hB2PTVldvScLK15NPWu9eoVjFJ5NCBezHSC7MU/BBz1fIBl4nnGDVnTeWwvWUAqrwOtTodjQpk
I33iyUV5Df9coTtdJnQohrKKaAX37Sa9V6hQ2JiZ6MB/9RFjRhRrE34t5GK5oM1P1yjfmpXxTlnG
6kDceOG6cp1IpEKBC69VneDPGROU27HWRnQqQ7IB18dCd1cgc1qIIxQ6vRyMRbz1DIC5GMWphJLY
OuKG+eC817YWYxFPR1xyxe2Q+iFbpx4qPbjDXU4QRGVX5V4AG0C2dJ5ypdXuHSLeTW5ejN1vYVFH
6ZldBVXHXS4UEl/dFP3O1hwHWPvWMmAU8t5wLHkMYUx+Sg0spq1yU4Erv9EUg2IxqWf1Ryhdd6x7
FS4khi63KNiYub91+N4m+o9hrDZTD1Xoj+C8S+7Ja92g5p4+dY4qP0dT4IFG+7IV9AmtJpslMJac
xmG0hsVVi2xxZpJTnU3OE+ZE5ndFbXxMI7nApzYhzZsO2+qdiJHlCCa2RZhRqucfahQ1O8hBzoEm
9HcfDxPdYNyedlo2IZ8l+VE/78f+qXFUOrdh1sI4BIKb5AAETCuK0WNFw7Us2i/cGVpgNA5rhSkv
bm51uZvBwh6hfVvtwlhmeDMKyEGTbRVnZWiL+lhoWXFWmS1ZLN33M3DwMcWYxcehpCtet0gtLvqc
a9earr7HQ8bNUR36l0l03NFTZQ4Sp77LZrRXHifm1to0BoNppofVcrKDVO+X75aPgDkrxbQWNZsm
ymK/dfp+045Wu2OEg18Pxz0hjTnfK5WjcfyVquvQaPfD1HwXZf7KlrR9sMIuDtYk1HZ4/8ydM2vc
5sJ+tjcML5fHUWdRurcmfS/viPOp64pTNbdQgzt79VkwWoAbQ3KcDUMJVnZxg64bJcgDxz5aEf+G
bTqfVXc3Y2SCyYCqRQGBXiRSisXwv4UXrdNueohFG7e+GsoW7LCaRecWMQPTGktzGbND8u/CGyeK
gTcvFAcp8mw39kayu5PDKXVWBvupQ7mAryjIZrj3YAJqb1poaRmIYnixEkAAYtAykbSK3WiiT0ok
CIOZpu6mj2iRjyl2CaA2VJ5ZXXCB7mdmHVHmoW3tjjM5rKNqJtrXVCBXasdQbKcWoiEs52pnG2P+
ILipbaN0eMjQ4m5T2SDIMXJx7tP7Mrahjz5o5vXIWrRxkNKs94YCAKKyQ/SGbdJ+xklSBxFiL8/g
TuqtTqHxfuFFgC0nQ5+ljk/6yHjGmlBmIEUhwxb2XWCW6z3EJFjXFmbFfHjtW1jGuOWcbF13jhPJ
YByNeDvlE4Pn9W1txnaHyqjCxm0Mj2yULwyP4ISlzZDvdEDep1pr6+MiaiCy+tg81GYKlrhZBq57
KzPaJkqvXTs9GVxBd8qs0yHrFQPZ6H1mbahfptN258WAOFFavdx3i7Y81eNA64kbhmdxqykhIsLe
Kq5tLO1AcaafJJPTezSVMnYXuXAEZRwK9RT9FOMiN5mdhNTRU8aoW+VfGO8Q1HIyHigtoq/e1Mst
uku8bH3GqDdqUi9LrfFSalgpYm1FgVaGDbttkXPAfOcc1AUnU5SlNXu8xdMy1Bn6FN7La5ctW9qs
rc9tv7m1WT2dS1FkO8u2h/s9UWETgMGh1jGbspYsv89QuSkvFQz+aYldmZoveT04WyY+7aGW3d0z
2ajUwSNsCtlDDQ6dfWdVoack03yp56hCFXB3FehOhczM+VNy8a+lOmFq/c8kjLGXtpK/TbqRPYzL
MnlqGw2Bzlv4WtIuDrKRga9mRuUhdTLzAGwy2aZF9pIaVk5JKtRjZ2ozf4Aek1uZGa7FAIfpE7t+
cmLVkGHWstfMMHrLouWn7JsPSCOxJzjLyfd1tM/GmruAYVAEKnid7pIT0i6Weo1CVpEdK8NTbq6a
izFL8xNOoXOZd8DOloWxuZxfQGST3nfiHDR8LC6TDAv4/UJ5xXa3Z0H1slQi2TAduODatTfraH6O
Wh/75sKr1hZ8xcFdxieHT3VLxSYuDhTTB/APmWfMNOnYz3E24ZDbP/RzBDBjq2J8lDnkROx2v3TI
1PTF/Gy53e1ANBAycUK49MOsuyVaxE3smIJHQf+0U+Z9tdk2QKzvVVqjvq/GlJycMhwOlDeQChiR
Jy6UjYl4Gn2ChF16TxglX5c61R8wSGZnUQMPXmO4KWscN4FIagyytN6vLMZlG6ekTmTfKnZNiXc1
H42C9RJpA+ya3ib6phu+ZLFP8wtdm+jM3Ro6DOWlYvyFqvX/g8C/T83hhU4K98ZSfqhbLKYu9Ycz
D+A+pmE4Zxzbu1Th14l0ekF1Z7wSL4jvrJZ1twIt9+RaPNjT2r9JfjTfSZmQCVULjwpOWD/r4w/S
PQDkDdLYY2L5Ioqn57CyrGsT84SaGW2mlM3ffd1b66aTK6Gp8bUKmS2mEwY50Q6JO7J96tMHCz27
HYvAiUW/14a8vw1q2G+7LCmfnTHWfQxcmscyDBJWmKGlFzaT/DQ1tduN9qK/R3DnXpTajjyOWgyr
jE9sMDk5jT3CQ15HcRXYMR3DpRkaN5WjfderZY8tw5zHcRzhrtCWwtVyZ2mL7KzLpvtqSrM80aEy
mPxb4fNCp8yVzQQzNyppzCYhs05GY2ccdOq/rLOpeSDKfK992Lznwl53c5xaGz2mOG2ZRFaK4VVA
CjUAfNzYf/tqeouV6BlLIVqfe2xnzukMtnZoE1CT02vLbgXDbKvcNB0DRQokJheQQq9mOrXfat+M
r0Kl9kmpd/EJLENAqUK2YGZMkHUyuVIuRphFBssbsinaxQDtfMcaRBA5ZBIK2/5xpqp7FoP+y+ZD
ytp+b21nTU89IZqQHUNel4yFxEPKzcztJdMMzDN4vzRuPOzkAnZndrETes1oXyHuq4fT6CEohShd
tOngjkgi3glHaZtktF7sTmqPulFrO0ovMjsyazjga94sthmewrRZqQuKFMtU+JRALD4yPixeepOw
RbnY+UnIA1mpNqKkTd8wCllezR+HaBnlj2GTM2NaoT7q2ScbxDR2HsL+ylXAa3lYVZrPSaadMzIA
02tabAQhI2aK56b8N4r0Eq4LBPRbkp8gY6rakYaNW9EwyKIf/BW8KmGK5vD47yN+G6HsCynHjSnb
nSGfcWLhMxR+Zj7V4miadCWvUXywkx0I+YSxjwpc27F3ZsMN74R0B28Ut+SS+sdwi+TdwBWnK/x5
d2u+k8WPYz1Qd7mJSunQncx2K1ZqIfXY0wQthyBpd0I5K/S00ItZD5X6omfPa3mNk21n0ecz90vV
MVj7LaZdTjuqUzyNxHdZnRb6Swnbm7f7/Hlg0piPPRMSOnO82tr+b8C/EovfTvGRBbTDaS5+BtBQ
Wnih1y+KFnMeCi6HDEvcbqLqOTLeleYk6nRvMryWxoPVOBs5KKcqvGduqqDmLw8W3kdRfFSHzdz9
LDQwzIyII4WVOr0u9Ki6KJhG0gZURjpXL3rc+bQT6cFYjnac7hoj901jp+YPZf1c8uS0VNpnu6fb
Dxx47HO/1k9M/Dy7t/1q/Ll/ajL+W1lrKlOAbyvOnsC0r1X7pnJeRnV2yLTtJI54xPZFDiaZKpqD
YVD/pTE2WhKqoqOodLxxegojkCQDDdb5hwPILcTBGujKGfWhnXjvYOzI4MGr5Wsl95JWBIJdNwkn
JBOHmPwR3xjeIz4/dRZvGnFTsGsbH1F1y8W+j3/uOgqgId5k8gc8KxoeurNT3EdhHzRZJuvBQabY
Eb60/hnieZlfQZu4zDo64xza25qZFmv/CtGcfpuSpinMoBc/OVPVgrcqmoNkVZAfnqvwkhgo90hw
ZWeb97hEeWd0arOpqHdRdpAIKyqlZYg7Gi8xbpo9fd4vLdOyi23zXK1UVtl5wh5vo+/kaO/bmYCU
cbNNxSt0XO45Qm9CXrgU5CnUmmM8Ir3Nd7lVuhPuxrhOdqPABAZxkuAuw6X7htt81hHUGZx4zsvY
cPA6DNlyWqqha4wv6Al8sJVew20Q/3nCaHmCFkPAdbdECXiip5mxW3GWyLjm1AjM7j1V3ti0b5n2
2vo5A6PpZIvX9VdzflGdxybcpsQy1/qPTuVWaV/V9VFzXoj1r/nfhLSGAVaFDwca304dUzJq27sN
STPxVSwfSfOS4IEd1V0YzXs5qV4GGbSpAIk52Dlo33NZYJawXwjhGOqIb5y8T/nUiddO9ytV2XG3
3VfaXcGDbij5NZCn5IxZKn4mGg1uPZZuIb9nyceXnlY+rSHZ1xE9nSX0WAyguFZuZIx8bXqdWXpy
nB98nrx9b5b8IRLoRYRm74Q6gcx21bYDeNSU43ZhLL+/ZyMNvJnx2VkENxIORL4DFEy+kpdB0imv
I6E07KSuHT5k5m2Os12mf2ok3pcSBDkJh6j+rEZWBsfnqb3e34QzTUTSWX6uEAuoXYfV8zTnRloI
4irPuKtVqkTEN+VyNjDP6iAj5vDNRPyTxuEhBKxuhW6f/IC2jno9UNJjg3DQNkHnjDeBqHlsGYsz
OuLKyrnf+FO1Hlvcewv21Nj0I/21rD5Ulb/ITMFDPKCS+CY2DD35wJ5l1NHguAAoNyCaRfZnr93D
qfMlW3q/UMLvbqx9usyo7c5y2SvF2zD9M9XdUmwFl6bMOZTOV2Xe4KN5CTjxTK84og8tNWJpbkvc
chN+v0wARXvgtZpkWzqM+aR4s/Vv5cydmn9t9myZp5jQi1l/RMMHybKAZTwuPkzRxGVNybfvJuVs
zzuAe73N83AbsPkV70r10dC1qQ3qW+tL6Z4inpQ+2RTFVktfu/GfVdbbheAtyQNuCE8GtOuG1GGp
DGjQU47s0m2LLyO6WV3tMZ9lUgPk8Kmr35AEFRhgaThAkSeft2IrwcgYjt+1ebuLVh1lZ8rHfP5j
DFJ1P6Rud/gKqJ0LV9V+igWrrLNdmlPa8PLkFO/B4VuEF/V0uxbPg01adr1K88bbbcN92gP5GP41
tEv+DMLbkt6esi2j13R8UJf3gqCI6I8Kd6zIcnp0gEZGWCPhRJJA2FPCTAGOvP6Q43rb8un3Ht6z
Kih1GR8bPb9NUGP44OMN9xdPTg/jRI5woElYXIRDCzKFNPWaTCiDzX/W/NuRQUmxt5szFPg1ulvm
Ar4M3pL+KkwgbFRwPYnrKTZ8cqWLqWzpLqI2eiNhFshwvWAr2xYqZRW6SubagchA95F8yuXwsQh9
00X7wn5nYEApnW8K8y0Of+WldxC1F7vuy943/VXW/A9HamV3LLY9szk2J/dTvJe4U+pKdeP1dM/1
jMuLzqmaFZwZ9wPC+Cl4T4XIQ8P4ZhVwPxBUVo820p4640P+4BBzEJRCRC6z3JdY3jlbcNx5zvoR
mU/dcEqdX9wq+XiI5hOmU1f25/uTxmyah2iPwajTLkn9GGoM5E0rQNrIf+23yoOFWx59kqn7duiG
MUXh1dN6bQQEP/lKs3NN9gAa5CqDAV6AedG06yL2bUcpq+6M2dqMvDZ0+yAUBhLdxkgvkiHJtD4Q
VSWtflnax2X6sgTfmI88+VRikzAcMXscY7VyHhqfCEDQkgpSx4/JOq7VTSo/FSPCOoZ/gZv3i76P
Us67Kt8XzbOqE8L8Uq2jNB7D6QXpWRXtV3PTxscCAP26BaHnGcXFoTNbTdc8vRnkb5P+M096vgRH
035B1jLzFksitlheTO05Sm/DeFKjw3KPTPXvqTxAyhxWm/tKkACe4hvqZvLR0S6z9lDTVh9Nnsf3
VVydIaCQIzvyj/cRU2+A1Ygmw99ZouQqTzYOdTNHsKLmgDa3DnW+0T/EmQgSDQ9aahCT2MiG/RlS
UiEvZ/WuMDwX6Puiaj9Yj6k6nUbtMxrCba459KrxHLYXChpPWi1lT+mOjDBmdQtsCbdrHXBN58JM
87rkTiBVbO1UJfEFs5Fr8QK2y0dIZmRRX/TlftqlhxlRRt79S8hSFyUSh3JfiN94tNxGe0s5ADQ1
BaGYenSfCy7wM3PFaPodlthXkgU013JNuwI4Ki1cwWuOX5/uWVYd8uidyeh2cG5sWnAriDbr3aXJ
pWO2AqsmSy2fNJlvkql7HCKcIavBQRP5bfgxm6T5p5ewPueh6SkN43u6Vav5N3aFv8ZPU/0VxrBb
CXmmHAkVHcxW8ROVKYB5o/Q79TX+ZIOXVlS4oUJymr/7hK3c0YgrSg69QXtpcr7QVY7OIvpn6Eyt
0t9mLJlHkOUnUcNLsfWt4TDC+2HOzbGL6YN+c8l/siTeEmILt+gfpe3TOL4b9Vb2V7wYJDE4tMNN
W/7oTNtbJ2H++VfZgRygeoThCzEZavFmH1vDZhQ/DSvhoYPS9E4wHop2X9MBVdnacbV7wld5V9J5
X2E7Indy7+pHf22I434niLspWNCWmXdZ/LxoK8LANqD3d+r6Jg1mTvAp9Hupv2pZ87Wq0s3VzjP0
n6b4i03raGLHiaCRFvn71CYU5wTfGAEycV5HhKO3WuGlG78mzkusiWDAj1as3zPpkPC5XP6cBmkh
+zfiY8AaPfCjxjtj3ZdsvixUiLn8jPA/t366qrvRGk+DfJ6ajWScyx0YKbgrGAxT7ajtD/Lbofky
9Yem4pKmM6g5NtUmF9fB2o5yb1rs/yPIMe2ADIXXcz+UZbIdMPhOxPs09aFvj4NxbBmOy/in0E1v
pnXcK3uNMWlNEzcVLxb7/YrYEv50VeooqJFeSviRMvOeD/CSezVG02Z4nXVkOUPv6vnDbP9gKPxe
8eoYheEVxqXSnwmuukk10/P55Xw3wkurHIW1L9LtkGEY5mdjeG6uj475N+CEp/uft5sifpusENQ8
JxGLSQeFrw+TAlRHJ4bPuvlbRjVp0WfmJAmBN5JmsGvT/E+dz2rzbJJXLU/ASJhf8E1WL7Im8rVr
78Ik+1h31D3maSz+dCn9CLFRS68qeZYDMyW8MnVzC+VLNpneuFz6JmToz5XsTZD6WmB9WjTYKfj4
AnTh2Up47MqnYnxVmie7fZyW7QgwprSJ4gNzaw9mzj9Q39ruQ6N6MZxjl6j7ilZJtnD7YQGxyF9x
eV/nBEbOkVVBt1sfc+tYyPcUP8y69J4lkUVj/oung4rybIU3tLKWp9NYLSinY+50avo3kkKth12E
3hzNblJR4vLmLssfB71OzggsEVskrDqxnya9kHzymxQVbFTvhuR1rBYWHFom1/+S6cthWTkme6Do
76X23bTjNtYXX1f3iGJIdvE9Xu3hYVCQlIPplxWxjTwO+hbaiDJuVtRhsmETw0BZnE3fBqG+Rc2A
Tg8n9rwOtBpClxW/V1RD3sopTbY6O4QOfX3FvrBI6K1ZecqrhWE524+0epBAJUugjd2hg2bO38Nq
KXgyVqqM9qYDcB2E8hcaTVCEgHEbw8si9c9uCSZpc6AY6ocTsU5EH7Z0Bm/kgCVecbD6ZdfDVVLv
njWsgsTk+67bZppKUHr9J0LtysTCK4nCGqOz1bs+SMTdIDT6TWnsmoWH3VqmvV1F78NcvTPN2Tnr
GNhSPVUV1uZ69eiEuXLJb/QyA32cD/T3P0wuh9IZD0hyHvCt+tO0bJI6blzNqmBdy8AO1X1vK6ci
i46xrmxKRv8uk4zfVpGboZgfo0Vlis+gatK81ez2HU9N4oAmKvQP8i/cIzBc8SZuXTZDPADGT7Gu
+6JVz6XefM6ZLQOtArjr5M5B8LIl8+2pg+42ih6sjuJ45pSx8Pe3FA999ySNkevxWrqac6/k8nfG
QrcpyTZiZmvAWg4r5BcycbfcYT6kO9uyFYwoUWaJ7lwWjPVKJvRDu5vD8KYlIxxVIPTD2l0GxJCl
MvoZ07xQxb9GYxnJ+tHmZL7PM2/kCs8zcN4yMt+0undHXph9prH7RzpHi456lGNHSl8EpPBZW1+6
tQsc/hmVeOSwRJ4zp4HBwdFgf12XlZgOfq7IIVyxbhVTnLqq2OkdzymZSnBbXmtbRLWyj0axd1k1
nVsxe5U5vXToNJlmInxfnOmVdP9OtvMjnqi3aRwORhb6+oq/QKAVh3lKyXOvaekkbmA6EbBmirpU
ZHmNqzr8DKG5dTQFoYl1jFUzMBksF9SKEnwDqXZ4Yrx7JU8vMKhjnHNzz9iK66W46eoYyP/dbVgM
jM4nY+bFcbtruh5XXb8d1BlfGRpLJnsYsfeWVvmShUA9uz8//Oy8kQk2/zroLydhHTqx+sCrL7Li
tjZq09NIA6m36k2k0I9T6frM5uznNOBpS/2qi/OYQCH2zDHml5L5b1vxedtFUJu8oojXNhrRM53r
I953k7ZBuARIiEjWEPyY+nSfTbnvtPleVUv2PdNtM5cfTJNzP1zj/0g6syVHcW0NPxERYhJwa2xs
p51z5VB9Q2RlZTGDEJPg6ffnc252dOzo6HLZIK31jyiElZVoDQ1zUx467XqFlwAUWQzlCGkCXewd
JpII8zITYHfUJKbcBpKd1JHFpQoXisiyYzqbde8ROjUARNRGXbqMszzc3jykr/PIMNxbkabhEupr
vrWjRyCBQugL4qJztVLDhLkvjXKWEX3br8/IhiZWOlq7pftKh+aemrpHKuLqXYkVodHZR8/Du66k
ytvTc+sGNBd4jUosu3x1x/dqZsMb8MrbEq8gXydHRq9e/bH6Xa7y4CFbQRx5Mk1GlyEj1aSY57CI
IoNskZ41ewOhlNr1VcOEqZEjmbGHx6Pk/ugn9biinRxyXgq7jUO0DshYMXOjBd845dOCgkPeBNUz
YLDc+Dq/a9NxV6Zq33Zw2tgcqKJEGKli3XERkfaO5BpcXh1yHZ4cwFUaLA7lbCi5C3ZO5R6DsNk7
fvvAfHmH75cti4F4tOKMLOzQwdOuJbYhvJd0+8RFCxbm0UkMN4DIoOxiv8abNfZ3UTnvutu+llOc
3tjDyWPc1VPzzx/w3DXu9mkvUG3zej+zFW5AsipA9hzS0ITeOBxpbWk5MSU2onaqQPUc/H5Ojuos
ClHb9iAr3WVgGaRaM7atJeFkOLuI69ZB7x0UetFSv6upvJtMKWJUs49bntLj6DUvnY9YEfUEWyEm
ttJrPweMaexqcCwuytjSFvdoYu/7kA9aI57iLoGaZSTzefvyIw6tw1LC+m78ioCiWJX2aWpi4sQT
Nw12kwxREdDIWkvcZFSFL8jCA+D4SrngJQP+zpGWUbzyC5w5Ki9+HAs5+5YeFJHb9bY0sbR8MI2y
2Uu8ykoLrl0sonm4R64VZ+a2q/ex27ZXEeI7tjlZuqFFqeTsolz+dTGZxGvlxbkH8S9C9NNcpYIm
0Fpi4h+Gn44JXPF5rQ3WXqqLkfqQbuLgAu0p2723gf17zBu7bB7oetXOpfW2X27pntB4H5UzvFJx
8gwjfK/4cmYjj5N1MFEHHloup5w2+2yUR4xTeyxlB0i5ZzEyqsJBhpgECSZ9JjXyt1pQioawfrbY
2DTwY8gc1jjahwNDOTNcPlkvkcvqtrTnkYmdJlxaaH0z3dX6VmGP+dkJjpH543F7zYq/mpz5RgMW
kW5umPNxPfD/2sQuFCOjsJdtiN+975XgbRT3Xzx7HLC4iT00yGMwfta+n7h1+bgAzo0mhxBu8Xpl
l0L3R+z90DtjLE316Hnd2Z5wxnXz0ZHlC25wsFCYWUj7s5DO2faif70sqAmvsOHk7WtH3cqNXncF
AJycvkhEu06KWpzUe+oIpcFPz4ccGpqKURq6nEd+8LlaYPDjEBDgaP1ekBHGKXmI9WQMjBD/vdaB
U4o+KpVetwmj2jKiqMyzX1Fr7sd6wkOI+N9XY7ubcDAgzuqOoMswGgWGQequixJ2gbvBw6KI+vrG
pVgEC6DON0tH+/T62ykrekFmtDx+QCI+Vm4nLuqJCXoUd20+wAKkinwGH1G3hls95KOhSRDRWspy
SjPw6SbbXIPhnnb7I9H/l2BapxPs2t/QuIlflFcDwIgD5aAy+SGyOZlS7T0sSwdyGJJt0UWsNNQA
QyenMrDjmY6QoA/32W1lbFbWeNypgm1C6uFB+H6s/XCH0uzsquJf54Y/Ubjda3pPFIWYnoetwWvv
Fk0QBgGixsnv/Kw+3YQwjL37NUR5dsOAgJQkOIztaCATs+1cP6OxGPy9s7i0gcJG8Mnsdh9aOG8K
VlVPr+iORvaPKmeao5GzlIRoNH12QNOQGCfCA0LfLKx9MtfQrgMO89bo7uzlJDUSsdAbn7nbA10h
Q2FzgcTH+RjULRrLCe152XrEIRJA82KtGPapRA4fOiXpWCkrzmZXPCP/+6XqRlOAHd5Yotl5tsNO
hQn9xuOxKXLMnXMdfpdD+EdoEfF19VAQNsni75sLi+X4V05cN/2QkVNdCIyqjws2rv2Ch+wgJUIh
l66XUxq0Tb/ru+qrpBj5sZMowJAQ0cFznPNwPGvHhi7wVouFx/+cZq+/GJ1/b9UwHXEaFrjIW0lR
pq6oNc3Tx9C2cXtmW85z7eYOyjtwPIf4ChG+K6WdTxz+4ZPjrU0FBwYRiO/QZdGnadluQRuqOS3v
Zse/UxERGZ7GWU1HPc5LinFPeF2a+56EkOOwefjdVE/fuKzGQ18FqJoGZHqGTm6uBndDO9QGO4xq
w33j/FDriMq2pBvbDQPni7ZhBFsz4vhMETGgyiy9Gwr2+qaaDM7UyIF5wlL9gigtP5faRa7kpLQc
UA9W/sKxj94rpA2X3MkI6NiOXJJdHOw6zyW5HCGhJtnytKgi+JaNT3bJOjXP2oTpG59BXW3fS73b
fOsjdVpfIf2TLKNqN1gDMh+GSOPyduGxyZhpvqkm3RKa/Jq9qMnzwJj0NRlryZBFDYA6M+kDOCn3
Ze2jgmeiGjg91/w52MbuX7WNrLhF17KEeo6MEGEHJI/EIy6+x67W6rRM4lWHdBt70gZo8e37xq/T
oxfO0ONkkXwQc8N9O4b4jX0yV56iQgV478Yo2fRif0I9R7+mNoX88LsKLSR+zose9JxkjvIuIpLT
2zg4UMBRs53ZIXH2SLM+l5W1/WuHuv4UCCSP/WbmUwtbSsOBLHg/yhRGh+g/JvPFtf7KAfF+ZE2/
3MyBZoloZbQrnLlTwXKBw+D/HvyWmAoOt6rsMTH3gj9YLd+VwCx5y4A+uav7WoS9c/QXFCQMMKqy
7lCrCNDpAcTazxqOKhtUGECwfsdMi+Az21o/QTNXXNHFOHvHgaNQuFMZytrRnKmmRfYhpwkOsPPp
+WU64Urs3kQnmFFni5O6wuUidnXp6aNXYoJHxjh4SEL88djdeB61RMGfqNBUa2MDm3eIW/EnVpSa
8Lcu9rXyDWhGxlhd5GFs07oMYssB1BLn/cofwQHlQIF3opkenImA5R2ZOZDRMsNmB7pwHObih1Ku
AoHzAjbUVhG+hR4CLCe2C75DUSRbd3wa2x1CenGoTa6blXt3IABizRHYhuChZTmtj5Z+gKTDEzQV
y2Nh61u2FD1kZcB4EUTqpLrq2023X01lsLTcz4V8CnPS8TFoktIRmRWpH9KaU6Y7DnNHvZYMU8tu
zDlMm5sn2k/99rkybsi11Cr09dTXnulMvkVN2P6bZSYwTZqMEz8Fa63SCJvIINenMWjUeejmEKEu
OMPeONbvOWKPnRiCP6vV7rBdOvN5eSNNIJ8TPro+F8PWcwCAvjIWTt2+KQNFP3Wd/XWj7D+GlO3e
Nm33WYMOeetbVhMNyGiek7WRkm+A3TyLMaByxDVp+k+Lvn4RU5j+jKu0M1jxtDgHafiYchO+Loun
L56FrrCxKHcm+T7iRLmdGvVmH4xfxENKPhtzrRfiR631MJ/JkoTazzzwEEaf0o9FvkQ2PVQMHYdB
1+QaYH1VJxdvUUzJDQDrmq1QJGUvNH5cgNbSOIgdQa/idsvyhJ81O1tFDyskZkzlbYXDb7Ns/7IQ
74DsiXXhWuvPRn8mOEj2C/Fx972HkNhhSEPsDEM7U0hlSSN21WgxOct++7Q2+G5vsVyeCf+/1fC0
jE5xmIlXQhbL5kKJVQqWb9m7VoNzKXf4b7mllRAbN8QzFcynMbJgIJ2yT5a8wQ0p8l58LXbD+I3s
aizshWa7mvEOEwWDOk4/StcEeVZ5KjHmovjhxRdVgj6WV2hq8BXBdSO6LriNaNZGFU1p/MRfe9c1
TMqZFXxtAYt2LaaMydavdpkN2uCGKZ6QaazbWBUryUUCj0Ua4cZFa9fHQ64zxAvyOcM6QhmbQjMx
6THdAXCVHb2kaar386bu1TL+CCp35hfJaIYMIS2f9OLW50Hj09P4ljxg9PwhKgZDkZ4VpW+Z5Sz/
Gi504sBc508bBn/Bs6KDWhr2LMb+Ko5S6L8om+/m4I8fSkQGTU++tbAcC4ktHUPc681H2/vOM06H
6ZOAIFy4N6H8Ejr/jWNXuoeiXmxO65FUsozEszO0wXiGdqn4Pkv90N/Uj6UDWhWw5ByCsWqSOuMu
xquFbdkboqe+dlAyDvalrsxwcyQpNJZFD3ojLdw2qv4Mt5rInlB9scJOiJOySvH6M5/Mmi7qGHqA
iKawzKt7gguYRESN1sH31ke1yX/pVNymXN98I/L9q1ZUUKYPHiNpmfs0T3H2UgrSx4Ho5/FA2p3H
habkwAOC8wq8CoTfGNkdnc1ewnOucTinJlV35LfQDLVGzRO2Sv/aTCHpLku05BChmJzfG8SwBxIA
ABFoQrfunRwBZLgU4hY0BE+MbyIuBfkF107KMnousgjS2rMMb50E7bdgSiQ5LZmJfvcjuk2CK2Ti
+8VjBsTdT3acOZ/pyE4B4pJ21HkuJnJ+qtp/0f7y0nsTSKGan9zFura66t/T1C/RPvSgA9PscveV
EzzIMP9tnEFAHntvy5hDhAXNO+2L+b2XZ9ObbyKST4QBtXWxrFNW/7yq7gWT1a86xEnlYaPkLuc0
3W19/zESqfzQlMyAnrRIOSoI2qm8bvktnLARuJXxVB43fIPNo1D1e5/dLGNrAK3VLpYdIH8vkfhn
fRP30wZPEHJnhAAVu2Ye/9Vt8yO8sgWbQikkfdjonoQqXpkym+ZYuRbZDIIHNT3aRTodZBh46Ppd
hu5l9CgDZDaN+95qj7KY/nPmhna3oQrv1zG7lU1G6Bi8klg3nYMjrmxLMTFeZKoNrnOa3A4VfzFH
nb03ZePa0K2eTalgOfyz3KA51BUzTr2hva634LsAmEvarvitVIuNZGURUrW17UpSW+JpDdBd4vGE
xSAE49CuefOtGtF8EaB203NXgJQHT8OcBVmAGl96ipPbWSEi3SlQL7ZT2iz5HGob6WvlL9ANFlDu
MZQJg8wgAPK5P93sOFWS5hbwahka+9yV7cL7n9oIDvWaErGToRV/Zw+RZ60UiROjjXzQdKY92HLO
jxX2dLIeN297srNl+q55uauDFVofyyr/NBWkL6lybUJhFllSwez/zG49dXHrLI/LPMzvvh0hgJYD
UqlbJnFTUULDujj8gsn9JTBO7uvUCnZt6YxJX8PoM37neB3Eu5tT1npCQ+IdVi/8mUOuCZaegFQM
FmlEoAFrnL9hC67DtXkcVqC4PogG/iWfLYqIZwiWtLzPq+F501j9mOYcRrOq956bvIWeaFYBX8r0
tKta8l8VvgzYKH6TfEaKVAxjAJzSv61yCZ8tClqTOZ+bSyon58Bo0wN70g4X+tQI7gIvj5I+jfRP
dUttQ4HCyDgH1tNE0NRfXfIvWhsPscW5sEerGh6GEOjATAEwcRq2f6S3eXurESOLiZiuvGldXHs8
cCRnLSeJSOl+jmR/LsIiPNdag5V7Jb7WZcTribId4sO0j3rhhGlmADegS/cGImM70mSVAO9ZiD1v
5wcRUPMnQTcyroLJf+hap/9diWG463VUPQ+mTO8ddy4/ROBHeHutKV6qYk0i4qzFIZ28HBOKXu88
X3xv6NQsYuF2oqMbrSkj6zzjPz95mTMdfDCyuAxcdQIoQbLgCM7ykA+U5q5zt7SF/JoEGb+rXyy4
A0Y6s6zyrfp/cRciQfwLePioA50OprBA2iI7TezZ/tmm8VOuuPBFKdb/QgCci2uwc8PFd3f011Wv
m0BVJ2pjrmi55RhjSoF2Hppfm1+QBiNBKj0LIZklyz/K04xITF27IRq9f8Ho8zoyR8e5O68v2Lec
2EBX7XCW2TvofJDW5q6I1lugkKViUxUy8WwRTrtNOONhmDh0c8NsNqbYh4ZM2UloInsvBATrNKyK
wASQLB9lS+OPB158wj9SFVw0LTD/FgfH82AmtqOxsLakYAD/W5HO9LQSNE5KTM/8T5DPdTL2Uy28
H9LLhp3OR3gqhtyIsaGSZLDNbZqYgLhMo3rrVQWVv6+kwSiTui2184sjwy85qfydUSP6XBwu8FIU
vj5hklw+dOOVxw4zDZY/3MUAQn33sQWYxVqEEvuBwNJkmm35r5AvXledUukvz31NlGTSZJCEKsq4
KJxV3/WuVRIVICzcl4zbZKzVn97SEx3R4ZsAZlyLDwqMVzYQXJExGlW1g23S+1us6kWs9noJnK07
MHCzbwOa3LVW+5vovWq/OMOverA+BPvAoRxW+0p0lX5D/zw8QEi7+BAzICy7Si8RBj5sgn32DX7j
M79gTwlVqr/7tZgTZ6rS3QTK8LvrNgGCtQCybNq/8nyppOzdn7rXPu6BqTnljbc5F9/JuvGvCSxZ
4FANBxLjMjuulFNcNOKtuyJA8dTMckHPVJJxM+IoDerVxLpcAZs4cfL13iye/TKk/uKdMTOlcR86
dZk4qVOaGDcKgo4y0HOdlMVEgEyN8owYVN92L72H3XElIOm0Zan96sGborwf6oQiaNps8R1cabGA
2ixlRwCBZdNkGBGJSij8od6Utd+CYAmAmEQFzLIqdxeEkrymSvgIbtfwYyzA4yvHzap9627v7uZC
I5Em5QKaphnKzxVBkkpVdRpt+6vKuZ9WtcI/DP26QX+WSn9uVTFl5Lx2CAgak1MYrybCnMBmnkJb
z0DvjveQlwBTqSjcvZkRyZgJRo6Yr+1ANbk+cmje/oToLRjr8Y+d18XRR0W5d1Cd7aENmnicvOjQ
bFX9d4tSfa1UmRIol9aLjAcXNlAH0n7cPBXi79Z+osYyPNTsb3eNykf4P2ipQbYMCLntP1AlHD33
wp/2kRzps7OA7BbkemuRO1ez1dsbmbzdaesW+8l2LRlHYTk+YdduE+VsxBkNtjnBAwBDSS/9U88M
HcCVjAybK47YYZFwDJzvRVmQw9WOBUicqI912Nlxv4CvYyNHsRWGNm3GvkDRKf96TDfXsm38b0IF
SHPzAfQbwh83PjJ832Z665gPQR5Lpoa9NtCp0tjN/aZW5AtuNaMnzLnQYKIKjnvokXa1C/zsGUKX
QGZvbgknx41hue9CW83Zj9RwGf3bE8W9cAS1o1xnEE1SmNZ+4l24cVAAm00OKEocGk2DcxMRJDT9
F2T81MPWLjdUtz7Yosg/TLCKu0ZM+lcz8YSgu2gQWMqK5ceCKa09YaHfzBXBqIQhh0SekD4LLVa1
+j87L/q/y0piEIj8dMJaUl36rFEP7Wy+hZTZA8NEw3OFpjnSfY9NamtPkVTL06ZaecEFTIIeRORe
jj6xM27W4h/EIjeHnO5Kw3p0uM3ZfmDoogLoqxgze0+4DfacnnRgRH3bgiKZJGVSinfj1q67lZiH
JBt42WyA+xurzmRZZbcHmONsXQEzRlw222eVTd7bkDOvLTnWjHYeJemPYZTUvtecBBDWDs/bp6zz
W0mLLsjpkALggvbTPY1g6s2YiguKaQVKiFSYonPN0SNF8V+OkGxXd0t6Eg0+Ur9BhTeT+QEXwGJj
F8vK5F1hSDdRkcCPucdpIbSVgKTu8XZ67QJcl7uWW/dAVQ+c3dyRXDXp/1ZirogwTR9SibM9Xdty
r8mdQr+S/+MMIhzXNp/rjLxY69Q95Uv9xrA0xqGwXmuXuW3XLF7/kUlhHqI+E9etLf56dGjyIcMs
e+jCSiTGLDzfUb48sTV6CaW6w2evaoBqz0Ump2wIr7z4abYQmrgYp3fFPbJ3KLg8Ey1lnbPUG/At
53BBwiNOLwiaO1L8kJLkW+bcrjeuLd+E4g87LHCSa6FXYXreIJ8o8M0lc1vv2fIYdmzCi2vP71nZ
pg/hMOlrV7Tzgc0IXd/SFK/wG7jGNfrggjDjfLdhi9ptuvgTNUV3mTtdXxBn8NFJVAIAyBBKd9No
X+tKgbOEo8/kkRFqiLLTq18JJHNP09baz/BBKLyHFjHajFUB3c7td8jskiFkG8nKmk3v/ucvon3g
mSN9Ic9/iNMATi3c7jFIXQQSReds/4pidPeDC4CqPcCWZcRa4yvLAUpuGdAJmk7Dxj0Y7NjHuadc
O+s1bGvQga87bR/z69KjPg2k02SOc9kEOhuXVIIdCk4EYWOH6QKR0s4Qp8X2O77UE/OlYzevZvKe
6ilTB0Ey95HUT/EV3CTl3c1ZyNvD0Oj5GomuL+7lbP2x60UnxeCZnvBXpQ9lac93JJEsdASWX9it
07hpBFpeh4IcyjlEQovUesk3knMyB4pQiep3UQ9Igj0Sc4Mp/yLwpkkyNBZEn1Xm2rUd68UYoWqy
WAD2uaeY5gVyikg6zbHYhuCQrbUeE7RpMNRbZGJXWqyODiKuUBv4TDNeIiyy6zVcW5K9Ui/Kbyd/
9ZSD+v+hAeENwMp+nuut0hcXt5x4quqRjHM4VNT9cG/DyRlH/WMPY/5cyDB8SnOkxJqm5Efa4m9p
ValOuY6qcsY9vHYdunVEu9iPsNXkN2X5VPbMluw16i5tTf5oh1gCWwBlck1I5nJU/SNyeFawbDx9
sNsQ5SRHEkLgvfe03p9yQkyOWGPx+MtMEEESgdgoslFltrFKMaAfLQc/0GCD3aKelXvPzb5qZJXn
Tdr6SvRhtid928bD0RfxwqkcVyaSl7ml7zkw7UdWD26SRRh9q7Vb8Arl4WG0V/eX7jaMcQsjlm2N
deKsy02Jyc/aeN3vMguRBYcWz/PMK+Xaw1+WWqjVzcFVQzpzYhFa8urMY8S7LW62BJT4vB9kGC3D
jIuDscf3QI/rlPTTZnRH0j38gRIPQHX0bpHAm5yllNNYpUQ70QR4K7zql4tffj4MW7F+4vMY4mjA
9ly00bxL5S3b3F6Z/3SIzsIFtNovdYUJZFzKu8g1RCK30+sStNXJJT4+DhYLdphEqZMTzOF18fAI
7Lyuh5zru4FnqMwcA+mthVwvTcFCsMym/JWq5i/HMZnnrbzxRF35Mq2pefWbqeOMKnFzhgGKcZk7
nyupbFfPrBXTPvqfiBF+BjUv3tq+JLt/Q9+RBiZPcgG278lUoPvY3O6IPoFxP4x+sqD5Gglr5iuy
i+NGm8JFmb7a087L1Kc0ubP5onF/zQWCAfBH8ZaRTbELVvS+gnhtnDdbtneNtMNdCeWwz/qtAGK2
3DG+BUzasXD5ysYtcF7xedovblMiBnH575TFfwAIEat1M+/rJWU+MLiBAIzS04bFAAEwqjqjAPKs
FPqjnOF5BYV0G3wc7Rg6/6+2JCQCoNnJsYy+iyjh26PBQFfdkvh4R2XlyCVrjYafhgF3mZ3qaiwi
3fN58BO+pDxZ/ejHkjnC8D6LLrWr54vLG0TOuNquhCBYALpRrRkCUhLEsxTfKsD2vF7quSd1v+iy
o802lqzrjHnQZLc0EOIn4JjLngTvbDh47tAdy7D0XxdX1q9rkRG0EKjyll/h7vwB42W2QPxMzCuB
w5Kfa+f3PAT+40rkbDK5Ngbk1OMWc72EDSB1fogQnfeA6JJIPpnZr5nJh3c7rFBpYvABSh9YALCJ
Qw5byCLEOOk77VnlLy9kYnZGVwKbTNNBt0jOLLJ4flKrrJ67MSPXk9v8KywwsFYz+yKZ4iSVLkgG
Km9wiNxdSb4Okf61s3SPUAOMyZqISVJ/DIRgaZ5JlrbvLOmPX2nvw0vBWOqn2SYnBNvMENu1+gvK
4P7Mk83hDit3kE7JIh0S5LBZFZIOvASwWZ7cpT0bsz3lzZesK/cwLWb8bCdWDMJJmLiX8BujL8ru
PHUTBgpUL6GvgewHMz3nfVBcugnw1Ea+Ztz5ZnFxl5wzyK5+h7D8bPEIGMa1t576PGwe61D2zw6o
FsDqDRi2PRw/ckOZaVaJUr4q6GkgXx9bCG95EroshDBxEyUXS7DPhbM9RD6DBe5BQB/YFWROtIYt
JQMbCViTA+RXmh+k5u0ptMYAd1j/n2uJ9tfcUzggEGx91c6ybGixveHUcWDsvY17zPJMdV1xKKOO
tdN4KAmvT3vKtOsaPNNF8XHPAk2q7IIhh8QqjsLO/mEOYmLz69udrDVFFBp/UmiTKjCEjnlJQ5S4
xK/lTzZ+czL7iXI7T24ZHqdgaU7bLPtj2m8jQRzB+qVpjUhwy3NSkBXINYCpFbpgfKdxglQtr5HQ
ATeXCWPCyYZv+mVGhORiEdu96WmMLRrK6cmCJSRYcA8vtmM9OKE3J6xgzmnRY/6nVbZ1dlMI4a0z
f2bfljzOTfGvJYsP9aMZErtcVLLYlYeDuHCJtsrcxN6Q7kIXsztSFJB4FHagUUWhlnf24B3rFbSx
LJyjIap7t7r4tOfMh/0p0/GwuUOA2pRGjW6c5adWC0jd7ZhdcfedZ9dK70IDCL4rjP6vsrzwP2/V
UIqdVN2ZSGC9l47PT0GGQJb9biZ0iGjo2gM8RHoKStw3KSUqh1Z0JTkRgXWq8qw8FNlkcaxm7cFd
ESn3Tvhv9CyyoW6pYIA9pPjkFXkmNqk649YDGZK7wT8CNEB5DtZLJjrv0q5F+OL0TX4gmr2C20Ir
602+fU4riLxFOuGzO84U74TyNyOGc6UnwLpI4gaZVoibil2ilvdYhn+g6W5iKrqS40IExDANHa0e
VTWRC1lF5bn20XLXxKnJiGhmkACy1+vPoLWIZ+y4Q9sZD04ebfbFqpT68CfCZyTWs8PE4/ToMgvd
lYQBxFoiTqnLMrsP4KWuC08919O4IIHAG9BWVHnNHXGCuf8Hgsh9wn7+jfQPeG4z2XFe5Ljv2XSP
EWvgHe0U9iV01iHh5lXHeuPYK3Ub4fxsFpKjvCIpqiH6DSdHad9aih1ll8hKJYUW1EUOcaGBTXgA
Y4LM5IHupYwkB9LO4WDKP64zkIyEJeCeWZHn0RX4zyz4QtN1KDAtQi0Jy/aeGemCXyQE4JMgPYgU
OlIR8bbkN3v6mh9zuTTM7dQ+l9L65novPJLGOJKWcvOSMg2yK5pXVIEbUCnnMDJbu/MSRzQfwF/Z
oQdXjNfZsZg8reICkJcfVitgcGqU+Lfl0ZvG+fIma4tXKtRTgJPBCV5wGeskqgtmK0xvWOrdIE6R
MhFogbqPOvZwr7esveaN8U+Zg8okI1FBk/ERQMQ+QEOGH3ZGnjTbyYx8h6dj6za1z8uNgK8c32Ar
shcSSU7bGmBVkT2EXWsaZrG1BgrDyehYbX2sGjzWDAU4BgZLkJ9FSHAeiCXuRCvO4L2kU9SFuoiA
cyiObmU87rIGj5ZAHDSCDJEJho+n6oLj4Nb9c6NqgoDqQVxJ497iwgYmiGTRnSKIjBOiWxIObAaZ
pHGIDDBF+z608OUctfnZJVoxQO6/Mj0rwi53JhyD/UJ1zcFt++LDa1cKQoAOUW+C5N+Flu9+oHTy
k+E2T5B0oY6jAwYNIuZdNgzlp1LPUdIYFLVFMZO7sSAjNl7TvVdF0L5YPs5bVucV6RYYeFWrX9Fq
nIRTglQ4+JfTWInguRBDnxRkM78j7yTQow7ho1AoQHl2NgZWaBpTT0TNE8qcUDQMZEpX9rAPb9yQ
3CJ3I9+1Qsjc2j1SjyECeg5HroWFmiPmtCW/d5dSEWud6zerMeRkwRU+EB/NVzyq5plcd8I5PJIl
h00Ne0BGRT64AIWvdH1Na7X96hi9rn5ePK2kVuzLdvrhUFl2JqJREL//ekwpPCFYhPnWR/Szk4yI
FGgANhO7BjZBkcZYz2dFZuA1bUBvdA82yZeJ/Ni4NpriURwJ3P7MQ66FXTvlJB8jBUvrWYl94Ff/
yALteFwJKsAu2qNTQspLPIf9bLLlC4vJfwM5F+dly9f3Ech8Dy87JyjQACnaMWIWyOU9vFp3HNKZ
FQW/NNEK1OgMloNatOoUPmmy2CKwi5hwmWhXVVCLjZJd7A6yJ36YK0ibJvyuCIO89mEBgzgzyQqx
5fedA14cQyc0LyqsmmM4R94+XYGJorCiV6CnSYPotfoR1d8SL5xtzMpIf+YuNMR2gmkObYE4vEuD
q3EUAonquvXPgyD7hGx/8dtXk/+ncG6JWgEuIck6GZdEod7b6RLEcqrWpN1SmYQi0h/lMoArBKzJ
cq0EKE1urmjP7W9OAKynZR3QTVPRy8FWcE+eI5epkw2YduCi6zZqrkhJG2aqjsGDjpdvjmFmLQJJ
8GuI6JiTkX6B66sOjnGH7zSf8r9WRzBlWaVFYvfFvMv6W/5lNaONRgNHxrULrDWr6b0QGrKIcQ1F
LpbTYAa52kUpRUWlmvI3iOGUgbyuXhaqRp4jYurR3K8jyVVLmnR+L/9JD+kN/1O+L+QonHwkEud+
AreMK2uRaOLrGmFsQYT+ta/aHuikb86cVtub4yrrzoHDP9b9xBHDsGJPDE2IY9gSywAHXiq+yKv5
GET2PJHuTlQ5OFMdvanlrfsfaee14ziWdOtXOTj3BGg23a1s+pJSVVnmhihL7z2f/v9YDfRIFCGi
qhszfZMzDG0XO3bEirVM8nsKyZx3eWdajy7Ic4AaA89U0aj0lgEVDNlHz4Fhjh3kVQLgeEjlezWu
0VQgXbvX1NB/r45tYbKpeE+kzMKfsUYlmk79BhbvMb2m1N3WrrrokQdGehi6WOwklNB2ELSgU2CE
b76k5em6vAtSZF7gjLPJ1Fok2BFJ2egunMp3sbXVQDyKey9+pn8VYpLaoTySVSp9HoFqPFoQ/owU
KdWb34w0GxZcp0UbgywB7EkhADxfp/nDWjWLdIsj8bcVqhGYQPSCXSBveqnOdkmhFeDtU2f47qSR
YPFHXEfi5w9u6QZgXSWY2uWxVBRY4qgPg0Zltks3tqjsvaWxUkYBI4EM6xHVs/SNDLP8Fa0j/c4I
0lc5xymS8f0HPkezNjzNK6WzkT4Ku89Wa2XP9Dp532vFa56VgdQcRRlQerlhE03AdQrFUx0fSAv3
H5sUV0AJFqH0yPyQ512xKszus0It6IcTOTKVJZvHDspr4jGu5E89b++VFg/+Ht4+a6Rto5EOzlQ2
VcVu4Zw96l6LpkEeEvbQkVJzOgSshqPsCtmo7NEFWL/yDUIsG/7VGsLihO7ZVh2VYio4gG1SmuvK
PDShl39IBZw8K8/13Ee7C8UDgL5sY/Q9BVBZ65/zILa4uyvrRUlIlyHwF+3d2oa2tTFtYEFU4KkK
IsLR28VTTvL5QF3DhyQ2+Qaux90KnucHw8uVu66BRC6gjgi2SI0fyLLSgRur6b7RoJhz6sJ91+XG
d2jqkwclbWjv1VoLtn1nWPW8115QnsI1gyzHXfBMV7rUeTUMQJOumZFcSWB3DClonpK8oIDEY+fQ
mTQa+ApJB62FiagKMuulaEquUFuMIRoNIEEnhyQPWbpeppMpDHu0Qsb3ExqS/p1vAa/izaaODNDJ
Xc1xhPQWX9VWtr/xfFpS9CorX/UeJkwcClQwLnJM4BklenIUErB173ObWtk3dwyekzxvflqwNH6P
jdrdRTYiKEMEJYsnOc2eHGZykpveRSZGVNS4YKANAmA6pib3ZK3hH3SAmTxWJl3XjkKPm6LCMCBQ
IPbVonosTZoGdFv0b+hjqSQZHfEAJIcGcUP5bEEqEQQmz2FNrXQ43CoPCm/Ppkwlpy/QePl0Z4Hm
QPau3aDvVYO/yMioRSCKJfqpFYdOMyvKkFpInA7yJ6h8KjuS0U1UxEMGNn9naI19n8dDtpcUgDT1
IBV3nD4C6pJ8exWY/sZVY+sxAh27IbLDJVX1pwxk4V0JdOY1twa0WmvEFH2L5jAjIrRzBOosZJ+k
HfSfnF6zJHjvZeuDo8ivZqS3myDtxdNg6p/URodqPuKOrRIqFsAvrdeaHrunsOLmSyt2Sq6D1o6k
GsSdQDSgAYew721Bh2wOKIuiK8eFHCoRmKRBaUsR6hkpLG/ThhoNOZBx88ChO7vsyx7PX6aPik33
gFbnPNAclap6kyR3UGzJIMHr4C7R9fwr0SsxD9BU6GHCqMYjCrm6h3KLLQxdkASAiYds/E2IQoY9
0Mvv9EDyn9lh2j0qbsMdz5n6nerJtN7XaYLLyGiaNavsM1JJNBM3Um2uFJ6p4BdVuk8K4CCk9Xil
m5qC6wR21IUFLUohvTQSePRXjWOGR1TExhhoZGlEQeeV75Qfi6Ioj3KJ+qObW+He7TtlA/WavgGu
+xU0ADVCKDifUm6grVG5MLJnJWQMNG2vwfiYd1EAr4BW2/j+Xv1Sd2b+VFLOp++IelCpgGp2cxL+
LWDhTau0XxFVk/d03ls7Kxb1T7SMjAfFDigl2fJ3KPviXQEL66vd2l890wLiVlCfoJr2A7SvsqWU
w2uVPDupJBjfrKwFFSJqBLYag9SfnO51Qbym0BpOblV3dmZPk6BA12sj0AXfmzZaXWmnppz9TIvv
aklzD6pexa+CxyNA8qprdkRO/gOb6nteUbTI4pRXhOVxLzmNvG1VGXxpqcgr05SSTUdf70r0CXSF
BHPrbqBPE3xguq1dLsLKofyEhJ9Hx5zf7TvJU+kLIh9DMqevENKCE9EGavcQIIWxYSl4j3tyv7Wi
5JeKxuIGyqfoW9Vn7VE3a+lr3pInilWtoilRvOaEmS9U26Ckkp3uC7HfZxBnBjlX2mQQRe02RU3e
qG2ALwRB+oPBcbjJDa3Iz0V3aUBpysq88qGLhIBOOC+OHg7ozsvgzAT9R72CIqua0NUOGAfFFcoa
Kh1yoR686IPPgyKmp1b4PKPMzq7p3Hd65x54ACJQtdmDMSZtKQ8w0dSogQCcAt1UmsXwYNsNRMee
FX6sHACUlkoJogy5JHS5ZQ5JhK2rVJJIvRUFLPpFCVan/YwgJZnlMDLhGpHh+KerpOvSO2o20joM
6YhsFA3J9Cjh/pRprJBbxIiGhGZKuzOABjSVhi54ScN60aOcQOHxkV6Ud0EY4lmMpN+VekhK1eOk
RZB80NNVe2sr7GVKOtTV/LQmJgB/TyuNDA7ZlMonvTJyahHAb6geCN4ddZ+5W6sxf7l23bgUTrtu
fP1L8FvRSkVvjb5J256yYu6AYIYrFzK6wOjrBwP8uktQqNdVgQCWi79bo5vh8eoulY+AkT7mT6hM
1mABkPopIQ4HzWDrDRVYHW5GaUz9+XYZfm7rCu5QQ4IJHWJDkGyu/lBmLgkWMBw/vF7SfwWVQrVY
wAAsRdlPixTtHmhOtkcorh9/XvyL5gOxaTSK/J7KQYdCAo7BkdFUxhfjqeH3jj3YgOT3OZSaq7Qw
aCaPRLvJDRnyL5pyH0kpkcdviedWJXcwHXFmeFcgCQXZKdRnvkU7S22r0AaHRvFEdWt4M9BPOPG/
ReCg8qRtXPvSVtReT5Mf+CQAivIPqQaYSYIu/xEams/LIVR5s+bMjTYyI4iGYrWhWVz+iaY/mgaI
vpLWlnteqQ19B0F5HyJUu4Fo3tqqlPKgEdFMOEMC/UFVQh/50G6n5TQpZ1RN2/a5aST1jdI2TZNC
JUlpmMaDcAgzuSxod1I0d5vFffEMt7i+LYY4hzoC8QCz8Ol4K2iQ6zT4gnQ+4hREl1k6UoKQqgaV
5vtrUdQQ2hg6yE4X7iJLaWCMbyLKCTTB04pZtO+D1qk+q5B3QbVKpumYa2DOUpSI1kPmwMWssf8K
H4YXJCnfLArkO9N5Z9PgQKw3KpfIA7DXXAJZo/MefSJZCCExTWPgQMcKalKLLy4xw6c8oVA2NJH8
1HqJfgCRPmaAXf1VzjL61zrbpvcefCDwyILMvE6tl3o4HVkgwU1dUR6Nll5Kyak/D/UIoFQhqZV9
+sx5T9bbqvI/Cy7FVdSQuCDBLvZseJJzohXQ0wBhg2A82MNyB3BChqhtJGuVJGKRQLYpwRI3k3iR
7We9hMgRBpDijRexsm9oGqdNGi2Vh1xROCsB8nSOEnR3KtcX2FipezFJcst3XQ4uGTWy0MyOaUd/
rwPICm9EvkxVC2tlRRG0EJnFssU03Pi2Dj2+nsQfwZi/mZWBw2li5I99VIcNOyx+wuALAIpHcAm1
rBFuhriHZwzN4pWd0zLbe/hyqYO8rOKHroNc0l8HIKnA9PziIwoy6t7KovYUerrBncK2K1WKq5TR
hnWZB8bWQ3vpQVVBuHNzKwBYtJoqK1ktIcwcDrgk3Q+VZn1POc1rHULflesAorotET6r3K5ZlqAT
VZj88///X3YmDg8YDoVlHxJjKNMgLzQ+/unndU3VbFXXKAHB/joROq+FK3h49+mR/uj37pCtU6X/
ctvEtZY6JnSbmF1TDV3IE712cm4mBesmPSrDU2+90TlnhDQv0xB52844E5dK6gxCMW2VqdJkRLAv
Z8r3ikHvYzs5ZsE70hciQ3wMx1z7n3MaD2/bGn/zLVvWpa2CZid/1E489t3nxP1lQyJrUwhXyMBH
8XNZPgIWu21xbhYtzVQU1db4lzbuk7N9IGqurxyE1REcL51oVfpCbAzu4raV8XdPxiVk0zQ0TrIN
jlm7tFIrlH51X0qOQnvQudxhsOFhfBepd3n747YpZfzWLVuTEbkodrLhsZW2UDHQDFAPR/prgTT+
BDS8riUSz5Q72h+2fepCEq7lwmCvjxa70TJtzZZVBW84TvnZlCKMFdvACTlaDyZRZXJ3e4AzK3bx
+cl+tCknF1ofpkc5e/JzMix7yYW7/HDbij43i2eDmOxEy7YUy2qxkscPrrcZxH0tvv43E5MDXDUx
OhM+JlR1p3wZ27qCzW0LM1PFdcT2FkLRqO9NLEQdqTzwEcnxW5R+aeiLTGxisQUjino9VfSSqeQH
FaDBsLRernfg6r0o6XY7hl/N1U/eTL55sKIHnvu19CDqF5Acnv12e2QzTuncpi5f2gQ9osVwPSVH
E3p5cLNhZgNWEusoPTn2421bM1vhwtbElweOrQ4aMjBHiyxsSyOpgK5F6T/dtjI7Iko0AsCZsGV9
suGSwSQVq3NsVfttJI5rN1IDJYEOPGX4dtuUOjsizqehszdsbo/L2QMYbbZyxYgIqJFqOcL+tzN+
6aicrN/n4r2uOdum/uDp9+jSUaul6CBoNXtnp8+EEr5DyuNdBJNed49e5e2fduU7TFU25RFhrin6
+J/LX9ZFeSVJnq2+6k35qVA/AJn/9d8sjL/gzDtV/1rQ0mNiH/7j1yczSz7Xph2d318o4I/CjUR0
efv3G/y+C/c+maHx72e/v3AMstoyFkyqEinSZKtIfwyXzvSsFfBtqjE6cN4Vl1YahbYkRNm0V1Iv
IKGgylEdSJAaDQW09rukgjR0y6PaRV8USoqdnp9GXKkbRHvD4uXfoE654h24vz32691h0NlJ94vF
VWqr9sT1h6nTKbKcISRqfzSMD8HDf/v8ZNACysewpV50KqBYjXf1n96LJpM5XoiarBK4qRM/kod+
BvhHJ8073NXdPugWdsbM7PB9CySPbcoc6snsoEOJiLekOK8k3JOVYf3Fz1cNw+RCgdtfWOM1cLbx
AK0qmSmX5ityKQXExwtedu7XC0UI+gJVmUBzcnJCoQVoJ3QO9JoP/a7o/nxtVX2MSXRhCDzf5JJS
slTPAilyTwZEfyoH548PPtAUS7VAMWk4L23yfc0TwNQkU3r1YQOEkj6Xnv94c54bEJMbj2Z5pU+Q
aYaEDqTjPkkXAuFxfi/9ikHiHO4MRTENQ1YmuwekHQ0iVeqe7JredZpcVr3+FxsUSJIhEyvg4a1x
C5ztoEzOAiQZANyU7g/7WaVh/vYUXTstWFY0g71JQK/K00eXLlWV1FNYO+GBkJcFvqchKaT++Ua9
sDI5B4rUF1Whaf7Jh9kJGrFkYRQzB+Hi+5MrEHp8+iCQmj5VxX3l35MVvj1LS9+frAK/nODZF/6p
fzOhMswXfPTMInBd2BY9ccImUJ84UV9H5wkUQnRKkw2o9OiRNxwSa7fHMG7GyWblAqCQZgiVWuE0
5CzzIgIOgBG5RrqdJGfyBBirgBU+WJitmWPBiYAxxTRlBbz2xC3FPsITIM/KU2y98BIFJyHsd7cH
M7qGyWAuTIwzenYscvTn8ep5eQrBt+6QMYxpsu9zVNkG+WCH9aksdThSIYMiDR2Tz/5z87wPZNIU
iiGsaTBIpdijIUctKMnRy1EM8E8bSNu/ZKpZvQsy5MDlwQ/ABCE4WhJ1P902P7Md7XPzk9EnnjzI
QlKK0y7vPoXSp9tfH3fbdG4F//DAt2UyMpPDpMPd1IPPLU6d8lYMpxxOZ4Qp4eOwrXorufe3rc1t
FoG4FjwzKnmZ30/zs5W0AEwBtLAKhM6Bq1KtzfWfWhYvLNjM5reFpXPHj2GQMd38UZXQqZbqxYm+
OzcRa6c5DshYQO5NHvr2gOYWR9eBPFgcNVubZsnAH+S51XbFiTam18JwH1pdW7jX5uZMNwRFXxJx
hjKdsyLxu8EKClQN4cJ4hQJSPYRKBZFkIMkLV9zcZjBVleEACVFkMQnAXEoncqCl1QkkakoZ+hM4
+LvWgGWpAq0Ymcq7Dhrb2zOozE2hSRhN3PfbIU4DAzepQaNiNAZxQKLe2HmUBaNfEEXuXOw3dfOx
DepDS2NEY8OL59/Fttjllfl6+5fMTfTZD1EmAUSVt4VHarw6VZDXGc2xT6FPyT/eNjLny86NTKYY
asySVtCiOtXVZpDehf2DblI/p/NcPiH0XS6d79nZ1cbzZvNWUcQ46LMTB8mCHmY9g5LB3hTVMXCc
hatmycLEP5mJ0ygCPboTIDuXxDnkMp2zcMx+z/3UTbH7AepY5Jy4bC6HYZu23Aq9L0+ldAAQkwLl
8ZWDnX9WtOROOHfwma0Q3FxwJLOLdWZ1PC9nk+eYZZwk/VCeog6Ec3OfiDcHpusBwliKcXW0ysGG
3N4fyrgBrkaqayaBgaYb2vSB74B1hvrVq07I7m1k5T5uP3vOIXP28PHF3n3jg12TfoKYXhjr7DKe
2R3/fjZW14cqNnN97HriHbXSjw5607fHNnvADDI3smmxJa3JSffSqmylzClPGu8X4zmGklTd3TZx
ndw1DZtIBLUjUxYolE7uM+gqaJvAo6DN0lC8tKFmOBrlQa2fFNtcK+Wv1PymuO+k5oOXvcTegvm5
SbRkBdSo4DbQp8GQC/vHgHR8dYLtU6Z9LF+YwaXvT86aFfQt3Tx8H6gnsBVRLzwC5y6A898/OWYA
TMIopNfzVPfkxumMSDe5cKFMNJVqHY/gSS/qvZM0UM+7vXBLI5scNeHBNRhZjCxF5mZAJS9O729b
GOdmerBYGN495N2hOp/sPqWniy2GdfiEfJttvFklIQ4aGz9uW7kehynLvOBMoRN9m9O8EDVJGykO
UZ6UnYRGLO01m9sGrg/RaMDWFfmfS3ri0AeIM4CLNxjogFDsVcjPiHv/wsaY1AJYR7gmxkGe+QIU
rbtQ9dzy1MJGHW6jUYVt4da4Xg2GwTuaoJOsjz29l2y3cxoY4spTam3os5BdbsNtGC7ETrOrcWZl
cl5iEMNFjc7pKRafAu2dHW9vT9T1BcEobA1f889MTRaj7jTC50zngsg/UQckekGUEdB09BSXd33+
YilL4dLc8o+RmWkpTJ419aEUXOIB9EJ56oHNSxqcmpSym4XFWTBiTyIhpdG6so/M8uRl71Bgs6Es
Vl5vz9y1p+G5yAZQSGnJFpmnyy3mBEEOsoHzDsGOVEGZu24okAcw7UOdu+DV5ofzP1sT3yJ3lgcr
UUyEUu1NlVLVLrAWTuX4cy+dy+VwJs4lCORuoNuI2xNVjACRtdqkkKSrKxXRu6JYepLORAkX9ozJ
CnV+o7o0HVcnz3118Ja+9CBn7qpUNpWFjHYBg+Rj3j10ysKBmju2Z8tmTMLXwMk7/iGc1JSnJkTV
fSPsfVUvzOaSFfVyczR6XYDwxArRXhd8doMnr3jlLrq9BRe2hTEJFUCo+7UNWc7Jgxp1JENEmHLB
kc75n/PpGv9+5kg7I6cpp2dbWDRZwZmuLgxh6fvjEM++X9RdNThlzhC6j51Dc8jh9hTNfn+ENqiy
QW5gutxpKlIZWrXqhO7I2ktfhvLHXxhQhUkijMKEPC1YSAFt9W2ukT0KPkKPnL39xec1PCUXpsnr
YbLERScHddMq5Ql+PaQU1QUnNjs9Z58f/342/YKypzV0fF5WoR+/l+p4d/v3zx4EcLzU0rktrx7k
gIy1vlGc4mRCH5YMbwW5J7IN25p24duWZh3YmKG3SQCoV+/E2pJziR49wooW0JTh7hQDlplCRXWp
qoGpR8PdbYMzT7oxYciwwIipRGQTlxlWMFgFhkBwK0IIV7TroG9geN9r5kNoomE6ErpLK3pYb9ud
nVLKG+Rex6fI79Lv2ZqZoDihSCWb14bQIMMiIBCWjz9b+v1tO3PeZSwNkoTVqWVNd7YLC2wPfxNJ
y5CXvnC2iBrfh51YMDO3BVVTHQElAAuuamaSpddAyrXqZMAaAmt1u4/8wf6LzXFuRL3c5xnNwpWE
WPspJylYA5QF31/mn9NmlxULocfMA45g6mxA0yNr5rSGBCa2koPnvId5AND3rkfwVJJPsvlE+gd5
zT6SoZR0Nn68cMHNz6cNlGvM6F3VCCEfAVBHbfqkgzscyvqZRsXPt3fGnAk4FFTZ0oUgdJw4bdgZ
lFAr4/pEWm91gIF3YbXmdvj598e/n+1wD7lzUQq+b2reOkKhS8pfzBohzv3tccztcNBuPBIIgK2r
ZG6UmxaY8LQ+CRVBbNrbYjTDorrd3TYzOxydR8hY9LR5wF0OR+5LaFclmE54R6xcAw3PtYpqOTm6
23ZmIlL8EHUZBGBUmD8nGw85Us11YS47pSJbG3SJD8p9m9+b/otabPKlmHRmE0AVwfuQRLVKGD/x
fugA0iQbV/3JcH9U6yL5enswM5OmAJVRdYOLgzTSZDAFwPJG98wOx71p2t0Q31cDndELU/Y77TYJ
ezFDykWlCZn2uIljgD3NjKRmYM7Q2NDcDwF9uIn+KoVHYb6o7k5PvZFDc5UF5hrRxw0NnWsB2BYW
RLQ1wd7+xaiFGLPlRCzmtAScCjk18srvT3W8BzEPFxzo4ODLbSOzK3dmZLofQ9EorRz0OKh49SEd
/uLxrWhn35/MKVRMQai7SX8Csd5CBhcjX7hwcmd3x5mJye6gUaHSabdhCIg+whr6BB25T8/wf5uo
cSLP/FDQSf2AlEx/8so7FE798nj7+0ujmPhRUXWKWxkRE4VGIp2/zfNgP9nm9r9ZGX/F2ShoadbM
wA/7k68/Gp601hv6t+wHsVR7md9WnFZCBh1U+2Q0qdo4veylPaxFG8Vcq38OHAOeIP73/ck4wDQo
tNmxrZRh12l3QbTwVJi5DS6+PwaYZ/OEclMM6KDoT+6wdRQaqWik2N1eilkTOvgRg9QHoPTJFGmW
G0deDTUV2jFatm0R4lW2t03MrsKZicks0WLRxWXs9qe4eEFuechf/9v3J7PkFUjeeS1DQO4RwTzO
3e3vz00ROFbNAGuqcSVPvi931AqbSh1OuoHY8Pc+a2gpXcB3jN+YOn2dzQSIgVsSINXlSve01SWd
n8knQK2QRp/cBCaU4M40H/ymW1jyufXQx/4DQcjOiCaeSikzL07bSuZZ8ljK0rps+gUvNfcO4YFo
AnuiCGlq6uQmLiB7SV3eKCdXwHjHKU9CRV7pFQQDJuzCAYKMavmt9vWHIVgC1M3FHIyLJgV4bvQr
8AR8zhXMpIFysssRB24FDwjKRmJn02nmLAx0bippaicy1AkIrjCtMeSbAxlX9VQLeVODVYQl9fbm
Gxd+ujHOLUw2RjlUDWTRWGhh+HwJdt0vN/6L/U1N39QpjMns88l+aPskpjVfKCc53iDCC/Vd4C48
EOfmyeJBSgmOIhVP4svtbTqO6CD3GU4p1CAxTKxQrd+ep1kL7GXK3brQzemOkwIp84Y4HU4VLJte
Fax+3P7+nBOg+qSTOCAMYhSXI4DjSatoOu5Rcwy2MO46gbSVmr+YpnMj4yDP/L1PQ7ZQqqw/DWjy
aCtV/QtPfP79yTJUUT8Euc0gNHdPizjU9LcnaW6znn9/slmjXkVwAoGWk83zSIFiEBmRSkczVFtw
l3OrTYmAXD2PCos81+VEaSqasG3Y9KcwgMhaLTnZfz4UknPgBhWFstZVJoUYqzNhLWhJQ6F9m8rP
GtIxUadvgaYsPI/nnuf0AAmh0akD6mV6OuLY06DnyttT55TJRrY7ZZWmNK+KxIIlWo39Nept5RrN
PTQTRGYf67LL36sGmlQd+XDIpeSuWfBsM0t58ZsmS9nrMliYit+UJ/66in800muuvljywptq7qa4
sDO5XP1OinNZKdqTRqtfFx7lAHJKf9Vlh9w6NtK2rT4ICOxv79Pr7hHTVHllk4S1KCpf1ZR1hdxr
EaKqFKL8hYprpBYw8W7oBMy6velGqyGgsTZ5jwxGoWUL1mfuepUyIBlIiweVZU5ciWRHrS1ZZn1S
7K8Bsi+g7uixTtJHR18o0swuIp0dlGaJKwgvLo9JCW0T3Q5JcxrUXxHMCyMmJoPYGQm52xM6cx4B
RMojEpbLiif/paEgKgdY62pUqoodCszesOC4ZrwvAFuuJwvE4HVaxNRyyUqhkj7VqCgSMu8HpVgX
2lI5e86Mzm4geiD9chU6wNUSp7nIu5Mfb2KfVvhXRTvdnqklE5NzheZxSPcQJjobAh/Ecx/MpQzC
konJkdICCPW6AROoiff+I612ytIWnltvCvJsKhK+GjWGy/WGfDiFMqzsTrDRyNCYrW9P0sLnfzuN
s3vQU80kkzU+375Z4qUKF55Vk2PBJrU1+iEtCsyqRffCZA2y0vYUe/AqOhSbVSTuA287VF/TdMGv
T0bx2wx5L8MU3CPQrU/qifyGNILLpjxS9oUtGH6TPyyFXVmYXIOdiiAqjLfl0aN3ukLqZvNH6/DP
9/FVuqAUL+NDLpeZJHieylyvR/8tlX526YLzn2zUfz7P3NDWKAhsppUwZE4LuOGC6qgGdwJaBATZ
mv0fjoAEGu0p9EITuhHfTs4CdOu9o9eQw8I4SS973Cwlhq8WeTRAYAsyFr9x9QLIHFeWIzThD3C6
uGvIPW7//qspmnx+slVz8mEkHfk8tJdKTT+t9MNdqqosDWEyRyXPsLByAufgwIKlw6GPdNvtUcxZ
APQCtoL7lvftxIKtlS7EMDAupf1XxwJyF/3FNJ0bGN+EZw7DSG1YsOwKSqcilXdFOYrcmap4ynid
3t8ey9yK8KqlmkLt87rfI9GkLkAtwj4I5VlBKyuH/bXt/yy+5TRQwxtfMejy4GStybLTjYFaN7x9
Bx/m+22tNOljhBDOwuGYGwokBES3NPWziyfhQRNDD9t2uXu06u4obPeRiHevlNGCF5kzYwF8GmOd
sRlqYsa3kRRsfRUW/9A42E37EiB8YSOgfnthrrw6c4YBXadrQgMJP/6Msz2QqZkpxbD9HjSKuVbS
QitGmUEY6yFY6gaf28826SCIOBSbMv5ku0VFRAUrtN1jkiTyKZJd8UF3bGthQEtWJt5XG5Q+bhvP
O25E+R2WxtvTNft1c/S+bDbzqk0bUabeyJUCkbC+s7Zolxkb6GSd7W0rc4ti80AjuQganVTQ5aLY
Cn0/lam7R1v9ZTTf0upzJn/pkm9/bAWkwwgQHVvhruD8Ua/XQQUV9tEauX8dyOhgm4MgqwqGBUcz
ruxZOmY8mBeWxlk922S1D/OSDGvhsfScJ7OIjw1skCNtyzdYYnfw9p4QEPvxF6Oj7UIjm0b1ewrr
av3AUFFhdI+9ClkQzDWhvpf7Z99canCaPov+Gd2Zpcm+zqxBKdXCdI8VWMUNDY2Ic2tGti2FpJ98
aUTb9FkASjwZYJLRs0f49dGmiXJo3SMEiBcme2bzMFxaJ2ietDhv080ThEnswaV2TJGkyGHjHWXr
xWfN/nV7gmccFKACCqFkwWWaQibXk1L1qtKRNTwqyF2tNR8mHNWu3XWS+dXutqnxzF7tnzNTkxmu
oKe3m6x3j0PfHKS+T9bpAP2jCu1PVAzrAbKsgS78qCn+rA3ln6W1zH+aykg0TOYyDtDVaYUkHUId
Xq3Bz37RnHXk//bO8fQ3ua+/WM4ipG52YkcYEhhhOBCnTUMdeukw+mfu0dfyfdyiHhPDpo505u1J
nd0nFC8AbJARAsd5eSgz+JtEbnjuMer6eD0gzPWCfly+rfMeaanYtxbuzblFBIFGbVwG+Kyrk7m0
804m7MOp0aRXPsQkPHeG26cvTf0sdZCNbhOFlkDINdu72wOdm0+uHFD1PLxgvZjcCEkzJKoXKe4R
Fem91yOXkiPkJsQS+868HYuq2WjmKl3rWGFL2IzHUfWd3rwU9bdqKdU5t2YE5v+aGP9+5kiJywwY
gF3vmBdQvrrfS/PZ1p9C+/3tGZu55Ziv/5mZbI2KbILUZUhhoh0NXXgUfm3Cdn3bxuxsqWCfxhXR
rwB9kSW3WmNZeE0LNQLzGeoiyNa8BSuzIzmzol5OWJ5HdQ2zOWsPPeUhROH0PrEQdP1vY5ls7dJR
hqzpHcbijlKQmrxtUh7JVWQsbOX54dAzjXcnzzrNGImmgWAaRfFj3tnHVtb3ilcuuLy5dfmNWNBp
0jKuwts8pM5UQvh2sIgN6WRK4q3X9u/MTpX/Ym1UstHG77HI0wSuYWaWB108j0DXAxZvHHpXXfA5
s4MB9yaTcKFSMw2ivXrQXalKnUNc9PamFP2PVuuhG65QN7y9BeZOJs8BcqMa7zXW5nKjwUgnEvgo
nAOqd0gOq4W+hw1xTSwKhCeyrN1tc3MDI5LQrDElykU/2XFFFzUaMkDuseh2FcRRhnHXBH+I//h9
+50bGXfjmbehRldpfT7eELDCGy9hAYHkX4xjbCmm0E0GX51eQlqXhgZai/hMZ2t8dcKd/vPPJ+rc
wCR06HlbAfp1oTWncXodA1Heig4uXr0me/zfTE3uGbOXQt1JGYuMszSjvdB/yn+Ya/29JLTekh6D
UI4E07gvzpYkbhMdsVACEo/bOnpUy2P5F4mNMd7518Tkjslg3IRJ2ZAODpJoQU2GyV3Ie8+dlXML
k7NiuIWiuh2DQM0MoUNUg7JtAm+c1i24y7mQ49zQZPEHa6BDJWfx0QdLw4esebEhu9JWwlr5aAZF
f+HQENkhBAS9B1vTZOYQfu9U1kY6xHTrJpsAkZnbO2zO/aNdy9t59GlXrUqqAzA672lFiNMfSvZ9
CYAw51Tw+lR2xozTVUTY1jqMzINOLgD5W2dQX6LqQ+rrC5flOOnTYJ6ahIbfh1yHDu/LLVyz4pXv
J8TUSRZDgRnJxj6XNBQ0K0R4u9brAQ437djChDLVX0wgcBHsgjK64qzSQzmqFDRjDiLk2aCkKz1Y
2HKzc8jL3Qb4R61sGmyGMLnKbRFKh8w0UBhJZechClLtLi6daMF3zh0jcLsKkbJNVK1P/I1R+VnS
ZIN00ClJt/InyKM3fviZ87uwYrPbjpoxFw1PhSu+n7JKBysP2HaatwUq5C0VwJe+Pzk3ZTN4yKVU
0sF2n8xyZeYf/mLVz37/xN9oGXQzqTkem3ZjN8Eqtj7fNqDM7ukzCxNHUzioopejBd9aw+g/ij+8
Sd+1o/Rd+f3fRtqgoVn8oioKHzGysM7p9i+Y3XY0x2hjORzE1aSmIflWr/lOg9OuIZ9e022sJAvb
bcYE6U7wKLgHc4RUXJ5bdVA6wF6edehrdYOy0doZtHfpEifmuBYT73BhZRKwt0nZjQq25iH1tLfY
jndp5x4gf0VsIW5/Cn+JYmfWHnEHIAIQC1fUrLlsOlVhpEiQwtMOF+adTg/rqLAB57t2r1boPdxe
qZnNzgMYZBygnhk2W6TQtMTzCutgBu3X3o43cr/E7DC3UtCoWCRmaPmgXepypXL8eGUNqXkwnWfV
o8f9XZMvFKHmpo2baAyqFZti5sRE6bRDHySBfTCkNFglkfIieUj21CL+qJtOQ8IpuL89b7/ri9Od
cW5ynNiz0KdUtRzOZt8+tHW7lyKkAvR068H10w5oX3nuTkLAzwuqt7op3wGl27ZZ9Gr03lOgRve6
V9z32dLrcorDGMMxeINhsAIlYPDGmLhgpEwHjcY9bszWPWWSf2zjcAtH80PlDJusdX50Lj8uT1pk
K7QftydkxufQrErcDA0bwfP0pukw5SigFQ/QP1R7JE6rdaVGGXRjSFSWrd++z7zgWxCh4Hrb8LTl
859R82WwGFino+1yJYIInWfDkewDNCkoYJDEvOvKWH724Zd+anI92KddCM130WWvcVfI20o3jHsl
rn4u/JDZKaBrgX1IBxd34OUP6QzTr/yCOh+SiPq6CEuxgsC5fQqDXrnzUan4EucR4u5Kqz65ddBu
LC12tsxctBm1Wt47pZpu3DSADRzt1z2oTxTzvEICWpK74afbv3bpx06OTK1kmkZDjH1QNd1beyO5
O8pyxoeqR5A8qwxv35YyQlweZC+3Lc/5A/1smiYnR8lb0gZ0mx2qXkNW4yEy+o20VPWeiUbo2fvf
Wow/4ux4dmCJjajDSBytTHXrWbu0QTFu4ekw5z1BBQC7Hrs8riAzoUmTWeu5NgAjsKlNgdTdUl50
frb+NaFNAAht5qK2k0kWND/hW5xIb4oRHtt2MQ6eswPfAAkQARYE+OXlhCWthYRv5dmHxn11YeDN
0Y1265+3l35uvrgEaMABN3ANAQrUWkSD8n+kXddy67iy/SJWMYN8JZWcZdPyDi+sHZkDCBIMX38X
PeeMJYhXKPk8zNRUuYatBhqNRoe14DTLFFWADDTJ7stlCUv7fixBMC57YqoeZpBQTbva2VH7Z/HL
uBKU+93joJUcpxypL4Ih1NO1Im5ZWk3uOnsVpFkNuGdS97vW/Z70Yo3z4pNkfVmpxWUzCWqvM1gR
niqn8kKtzEHKpLl7atz25UYKTLi498hHWWimQde1OEmWuiYQV3vV3ecA8FzbIPtDRNW4NzEBsd5l
Vd5rFOK9aR/JEpxkgRRY3Wi9ux9M548Vu/dgW3ow3fGhKmo08VjPPUt+2OHMjqPumOWuwLoJAisZ
Hs6inQADEDy7tmMiaXW6pDxmCsiLRlhiZwDPx8wN6xeIZVRPs8vpx6SltSRgkAkUov40bczJtSYY
5mECSURl/kjAhLq7vLrvsdTZ6hIMs+BRDttUBW9RAqcow1COu2cd6W+0jr5Nta6BSnrIH3iWV2uV
ZWDWoLZ1sMPcuAF7J/rFp7z2OQjm9knMy9WUOHyHPuxua9a02YBkgftWOVNOtKAo7EHYsqo4eLVY
DB4TFDliiRJLwRxiGOTg8SLHpIa4UoDibAFzEO4zI90a9s6ydpZK102fgSpjdXnBlnblWNZ8Sx5d
E1qfUACPuWjNqUj9Ajr5cNeNUfwb1EagZ+P0ylmDd88BlDNkGOdBnTPEc6XiGiiQi3A/9EBur7Pr
W07eJzWQTkBfA5osT9WxlDovK4YuICe7s0EnLem5W6otA2sPjRmYlJhnjQTH57BB43VhhnslwSgQ
eDvBhk0wrNtjVMUHC8sPjB7bD8pokb1DSufnqMzMgYWq8WdSgNnx8uYtuUVgnwFXGEVDtLYJxt5G
YTnRuTZgxCsVZKKKxDiWQqR5oAIDCehRR9fL6WqCUzJtLRoju6lU32nYv5U1gFurwWNEB1VjUf/F
QPFnZKKADV4OlLUssaRCOLBL6hYG2SvA9lh15peaFr7C8fj8QdVYUiZYcvwAzFFR2kVyiIiP6Bql
lIiEOGrGtJ/0XymyEY4uC8UWt+lIiODxMXqqJAzgrnu1BWF3XHiywsCSAAf9T8BMQrYQ7SOn+1Sm
fWt0CWK9ca0ZN04lWSTZ5+e/H/mITutqxFw4VPFg/HUS8oSy3eqyJS/tw7EG89+PRNC+T8MigohR
e3Kt26jfmp3k7Mq0EC48kGLHU61hkdijyoMmlnxepoHgtKPOSFJCIjg2VQXzaPh9KtVHwNFJMqYy
MYK/jsOSWWMEMUm5DY1V2PnDlbi97y7agUdBGQhYBGdpZ5eVRhmB03MPOklH2XEHhTpJLLC4F0ci
BC3Ktm1axiAixivLQCuOxDEu3WozdJTpzBBcqGOdmlOR2eBY4xxORN2GEUoMm2b6TnNJa/SiFMzL
Aa8BzT2IpE6lGCmofUBPjcug8+OnAmx5QdHKwsX5p4oBzQw48V8hwo3WwRdyNB+G+6YsH2Oz9mhm
PICtOEBs3npgZwTTxVT86aZhFXXMz2sZHtdSNHL0A8RLZpiztW2DH1CUyCxF9G4orfu+NALQ2a9s
x/pE8R4IG0BgQR0aI6RiSQ1cg0NmY0Bu3yZgztsqk2/IZgsWzc8A0AsEIcXozn8/8jaZWzCnAjPW
vonJJgdI1mjLmHyWrk5M5SALhesFrZyCBU56go4NvAD3ednY36OY5a8oHusblbTabdRl7Q4pyXTF
aZY9X3als0GcGQzGVzAuQxDZnU2V5SQtYgd+ruTpV5T2ns0U5PZDs6cgoHTHQvcVMnklSyWeafE0
AJYUPASWClAlIRhhrTEZpJvQPpCNfJcrBsIExNXbwVZUHxn5ZnNZz0V5GIefQcw1VPmETdRaxGJp
glxfYrxGyd/Yfcyj16Y+XJayZP1gCUOpBREC0CyE40cQruZ5rzt7tNatNYQ+ffXUV4eUoqqgSYJX
iSwx08GR40+V1EDuu/uZRweQDdfIRMWx19Nvl7VaOgBHWonWqUdqb/Mekri+0hxfBtUj+7wQ8GR9
Yyst0gb71PnR06+GxCcuf36eVcANhQhR8LtKliMVGtrICIFHNvN4v/7M6nx8X9hzIBoZk67g+1r5
NQSUR5LKKmxLtzhGTP+jAdJNpw4o0hzwyNeOs7dn0rStFa7V8OayEotZ4WMZggdqBmLgHTnnaNTo
psq0lZ60t3g2HVilvDhufwds5hct4/aqavWvajlI7uB5lUQ/dCxfMIKGGajt4ubcc4Ae5s6hmLZu
QzzOH2sae3H/3I+/L6v8fq2fiUTaHwN2yEEjw3a6rCG8QdKWubNXVJrwbQ3GH6STp+Sla0Lzt4tn
55OWcmSgQXIcP7RknLasCVMUZbLOi+r4Kx/7bIc5A/pkI1m+5mDdeCpisFzHefyligprq1R2g0xN
P1wfS6CQCzA6V8PwLEA8T3964XSmPYYmno09EmrF47rCv4isyW/h5KA6PQ9+oPMTr1jBJtQxNTQe
a2Tf+2r01cm/X96ABbNG6h8FTwwdolNW7B6aGnvE3DdKknVUB1aS/BgtlXlMLXaX5SyoAWDYj32e
/350fzesYpgNTJ291d2CH7wLJVfLoiMG+BJyN8g5IgNz+n1O3YZGJJq/TzcogG57zLFP1dYsqlUC
itpPaHMkTdh6PKHRR8IzZ58Vt2l2A1yBz3wfBIpgfDfnwdBTbeLKoBoHAfKegkgcjLMHDobQyyKW
7mI8PP8VMf/9aEOYPjYNJYmzN8PaU/NfSGz5ZnjXDq+X5SwYmO4i7zKngO25QHwqBzWjKrYoVEFF
OgWCGfhxm7Qc1rWr5BL/uWgDmFbAZD4MAFMyp6JSA9dAk8J96jV7qIHfiGTILc/jl2nMb/hgby9r
tmjSmAtGzAbkW1V8wkeKYuSxjTtnIDdNupM+I2bXd+YakR4AFgBy6PAxp+pYSqNaSdsg5O3G7M+I
mrBfkcLNvUHtla3WuvrthDLLhC5mGCDmz2AqKbdtj6ba6MWsVrzIyFVJxLO4n2g5xvSqhZ9mCQc5
Vypmcxtl60k3NyH4bu161Sgvn1haFzAugAeZpxsFp6eQKGUgZHP3QKXzHttaBg+3sHW4wedOHKSt
MIsrGGVhtpyqDYIp9XuKxqJpdfnnL13kBghL0EGAAgXSwsKtVlelzrTJxdWgDU9WGv82zGJl5+nK
SZTXOEf3NCmAHUH4Cy0N8IF3khrfUlUd/WGgsp1x4wgm8E9tRwdLOa0rGz0gYEYjxoORpz5rg6yY
e6v5hoJUOS6Jr5Lny5oveJUTuUIEMelDVCu5A7lk/OlW49dac3aDGU1ea6SyEdhFYagbgN0Er07M
/58qiQGLoRoJGl1as7Vv4nQElkIMHEmT9G/ukNoS9/L+cBAOJFoGAboDpkD03IvzUBHVO9KRAq4M
Q9yvlhWDGFLvtBdSGNpfAHUC+bzWx8chD+uVOzrTZqp04DuoCHEeUH7H2nOmNTd1lzgPTmL0qzQh
0Q2NQS5QK6z36sbs/Iiqg9c2GfFj1vT3sTVpz4PZRB4vWkBxuKELju8ZUl/VctzTiQw0a8GJopEH
rQm4SgESLEKd9nhXKW1iOvuux0/gd+bUgxDzWTX/1rHkClpwJWAhBuQ6jjkQNMXBSdeYosJucYsm
fNUxioVaZ+T1skEuy8AgPFRCx5V4EivEJCF1cP04HfEjd9gU9MliMqzCxUVDBAhnjW4SkC6cWmKj
hl1PKaIbY2q8PjZ3YWQCs4Rs4ixRPE2Ke7voYOaxQwwxIN1yNtg8OYnJ9Kibq7nKd54YgZ3Ud0NW
PI+Tzry8iHH/hZ7aAHc3NV9yt5TEvksO9Fi+EABlZZipidXj7mu7W55Fd61FJCnspdONmUqE1miQ
IsACOF3TPmqnRsOp2gObRr9VXKD8DlXnbKmdOTegljQlEeqipYDrET3BCIUx1HUqD6TflU51ijKk
8ZCyx9R8Tosfl41xcdWORAgxF2riYUUJRHA19Eb3lxpLEjqLAjBYCyRS3G5nswCJzrmpxUjEaeqj
hf7cNJK1EcgkCBuf1yB6oKqOlqlho9trWXSx+Hm0QyFHBNgVIGqdbkIMPHq3jCusEPqalbGTEVcu
lfJhTeACBrIE0oliqnJUlKbqnQEtcOUWDF/dX1LiVb1OHK8Z1/3PcFzXlZ+TlfLt8tbPEYV4d7xT
NWLkCF5CtGbdmfS2onha5+pjEb7p1qvJK4BzVN5Yfe2nn53s+MwbcSYQkNfqDI+NuqoQgsSKW6lD
gTitTIsNyjT3ulLcVoUD7PRmxGBVFlprBQ1vl9Vc2j90Zv4rVdg/tynjggF7ZD8U2msxdl+7GgX3
yzKEg4oJoRkD4V8MmHffePRyMe22GEIgUQERbZ0qdwhjStm8o+B7zkQIYYxaRVxVQY8QRG9Ni2ek
13VeeWWN8UyIsEPT1JYu+hGGoCOrPk0B/fTn8kIJm3EmQNiMBJNtnMyoQubwXfmZl38/8fk5XQ3n
jEFbcbI3bmvTYRWwkZTSy2eIkPAToLNzf+a/EgQFdJNGKishIal9/cbI1p9RYEZrxLTJDN186myK
UTfLKWZ9UE/UV5PClyH+C2HBPxuAqOA/AojwzKBOzh0zBMaYQx5ztJSDQyhC74oyeJWsyCg6tndZ
eIkCKxk5yvP6WTWkkzu1YxfkTaBZ64jfGOnBrbdcv2+JsW71bZTQlWWte8y6peTt8lIK3maWPsPI
4eZE9QIN04KmdWSUVaMnNNDz0XM59fq882F5A1LhdQTsVdneLSwtxkNmiBI8sIyzm84e0xZ/cOtA
KyqPhTszflCawWuQp8xs2aUnOO937Y6FCZcedYwwKgynDkygo1blLe82CnuO8t9ZfCCZ4dmDLF++
tJ7HEoX1zC2t7+IkrIOwzL9iesTrYn3TsvEWWA0eVUZPn/rg8hYueAug8M6cqMTEJoqgSAlzqTuo
Wh2Uujf+riRfX/CoJ18XzprBFb3sCL7On/LhbSQ3WrZ1y8NlFcSw+J+NOtJBcKmsd0uzMSBlHHd9
lnpm8oVFyapz/zZgonRdTxm2Ibtl0vFl2eIJnspqBqewBwiuO78DYPIngMlOlm++E4/uPIUxWkyg
JA9A3dIWXiRLiMz//1G08L5waClEjg6TKQAIE74fxgVvwU1SBZbzLaH3unPbZD8vb87SEqEVE4Nj
6swvLJbK8paTxIjzOsjvlWllDf7/9nnhCaaSFFTPY1EH6oiCxVfeXdmx888SzbN9c2iNiuls4Udb
0PWqBhgLowpG89FlAHyyvcsaLLk0ND+4CG4Q+KJ761RAOTKDWwCEDJKquhuSdNOmDJArtRcxZ63X
vSSRt3QiZ8YWDL6ZoL0RM/9A+EZPRwy2W+68KFXoF1W+6tRA1m6+YFlziy4K95gvOEdHyhMFlQVW
0iD5GzUe8IRk+7LgKucJGgzBI8xF7Cmc+anlk9JOOQ3yNEOHm2LeVj0mSLpu07vaqqlbNNnJWgUW
bPlEpnDcMzxd3NApaECLP6GirOLoyqbL2dpOJAgHstBIWOo9tKrH0HOKTebIagwL5nYiQbDnoneq
DjVxGmQN8+Jk03HkC7agXSX2l8uGvWQCaIfBSx6D/UidCZcZcxQy9GFEA2sInPYBDaqdtb0sQkx4
/rNeHzJEzMNB4bRPUcoIGnbTsti3lEPudp5ro77xVPB9SveWLrulF83gfSwAklEYFRRTK25nE9ER
Fzir0Nka7eqyVpLvi9R9SavDoTX4fu48mMaKDX8uf3/BBSBFPI81vP9+sTU25kmj2ZFZB3E7w/zr
zirL7rFY/5sU4eqPYl71UWJASuGz+MbUV3h2hrYkXSRbK8ENZLoCoBIHunDefqVGdR/WssFkmYj5
70c3ADgw6D/LVcdrBpIN2eNZth3CmU8Um5mVgYWaGND31wq9jRRvkp1GmRbCuQ/DsFWpCikk2ha5
r9ery9st+/7sd45Wqas6XS2jORTC09MDnFV3P+Ame7ssZdF7HZmuEJI3rJ5sXkCLjPpcRXLjJVE3
abpPZcRI2qL3OpIkHPJqbt41ChxCFxj7SZRu+ynPPUdrV7qRmOvMCev1lOnbUM1uHKXzdJd9yRN1
R5XqHlNjus9j8u2y8pcNBdWP0yVOKw2zL8B6Ciogy5R+y+6zbyCRvyxEbJz/x6X+qzj6dk6lTLRI
1DzDiQo7TVsh+Mm9EJNdq4xhhDiu88lDuPeSYbPXSYy8t5MgudS5FvUiJxolDn7ZqkAegbydhoSW
YFVabLu0p3jvhc0mqzaKjKVy6f0MX/ghQDAot661CTF8HaRG80Kydp2Yyhad0x5l2toEUKxiuhs+
WLfIHnp67G6ABL1tqPp8edWXt/bjZwjWNqnZBE4O3GNVd08AGlvUhgdeSDygZZMIyyfoX0li9ayM
jd62GkiazLcpvqvUfRnvKmTyZWzQywfoQ5BgRy4Jm67jWFl0rmUUZF8eDsXlVVu+/j92TxxjzcKs
B/wJXui0GkEkc0CTFi0eE/XBrO8bNINEP8d4XF8Wuhh4HskUbhyttQuAy8Ikh7B8tdzeU+PMV7ro
hqFrE+hmr70eS06BbCnnU3LkWyPdaWvklBBwuPcGeywc5AM+dVt/7Nb8E45EkJbaejOLUAxtrTXd
s2VHN2PFNk1PNpcX8P/xMB+y5sNwJGuKRnDcUAuRQfzY6r8L80DIWx+iZIqpC7f+xfWDO37Pra3p
yqxfcs5swZ8QFnHgP8EombZl7UZ1D4AgzTqJhov7hdZaDUNhFiYhBQWVHO0ZZTthvwjzk2c8SnzJ
bTv7A+HhjmmfDwmCHk5o6WkR4Xaymhu325mVb9WvmbKh8TrS7kZ2Xd3vnzvhSJzgJQ3euJ1Nely7
tjfWHhJ9l01i0c0ffV9wf3WeRXViY8Fotv3Syi4RyWKJKQiw5mTqqGGxYm2FPFqzT6I/YeKR6h4I
2p96wX2oIjbs5iThQDyAKpYeAwAw8mLJVSExLkOIq2mumczuRpzUfNNF4Lh8GvjN/7QdYvU8y/kQ
px0WDNB/3gtPZQ2nyyqYSFqip+IcKa/Wi3QYXYQYRrMLOfdQ3o0mGSbTsk19CBGcpjVULvpa57C6
2Y3pvrd2n1mkj+8LHpNrBevKCt8fAVqZ3BSa5HJbdFUYrfvvIglOhIEmHmEBFkljz5lyS+JverQl
hQxhWLYXgichLsoTTjYvU7ROrW1pI4yTnO75E+fOCsiLOtiewOwoWGyI0l3fU1QJnGGt9H+zcmul
IHIm3yu8FC5vyvKifYgSLmeuGmPSW8g5ROluNL+0/GuHWiuTVVmXF+1DjGBbJdHinhQIolj01a58
xb7Lss1lTWSLJpiX3pWAI7YRZvTtPXXW4GT1zPg2ZI5vu5/yKB/aCJY20hItnO+JGtfLKSpFvtJ/
Zl+A82LNHYQAnxCsDFiOyoAXFRw8zVaRce+UDxV9sDsJBOfSmQdTrYU6BjAuzhoIB1JUdZcOcL5A
sR+2qmzfFwPOYwGCKRN3cvM0xEXYNfdZ8bOrtjnpvIS/tOTZYr8IzzFwLlFqyaaPZQo2TTHkPGDO
vQ5sa1OWHqAedbIumi/X29uxFMGkUViKM62DZrryhY7btAAZ5ybRVtOVcAbvscSxIMGwi9ZOG5Yz
JArcEFN4/S3F5H6O9hUvK0dJVLsUqx/LEiybkM4qqhZKWZWHKD3MboFupA/AfNs7+uHyAsq2STBx
bYjQ6c6hl6avxgTMk7tpeMgGSYvnkuc51kiIxMpOZcaYw8LBqU3qlTEib/uJi8d8x2Gc+5vPumQ1
dCK6mYMbobPte6uuXzSn3yaILDGXLQPYWV60GfPxXZaY6qy6MBq0OVpqbqKdCirK1LuS2+I/9vYh
QniHKiV64wpgCAVOge7pR0fWQLbscz6+L7iELkpyIHrNWZk89lT6gzWRZENkEgQHMA3t0KUxJJDA
mDzt22W7lX1dOPgdQPHQbIF4sqi2NltLp4tkWyyc966IssiOZnNSd0r3Zmf7pv6ZyFrgls/Fxy4I
J92K7S7VbbUOompfZG9q8qLw9f+2UMIBT4CIC65BHL1h3ESGLyvEL2Ycj86dOCxnqWHG3RDb3GXZ
iqbJKsreYnDTlfWdUuzNodiAL9JzyE9zuOX6Q+z+MYxNYcmeyDJ7EN5iFUPDKwEYWNChiaONNmoT
XF7HywZxPlJX1x3IeWBw+tzivEuKzRBj2uvtspTLaoBo9DTJANT/cKoKSDHw0jN2xviJwsPHbqHt
//T7mp30eQOg70CnPuM3uYzibtGgDQMDLZYzt/sKvx8U07aT1w2eeQUHS6HhOUPzM6x1SWC2uExH
YgQ1ANWkj7aBW4s1+yb5ElpXzkz9436PBAjOKxn1lMZYqaAHbBtp/9jV109s9JEAwX9NTtu3fIAG
xbDSJq+T9WAsmqsByF2MTWnkDGwdY8XovxoRQ2iFnzZebm81ZZ33khhcJmX++1FOTFccpNfZfBGC
T3bQ1r31rULInxNZ8VImSPBiLi8THodYrgiIfSx6NctXbpre2L99YlsQPmCODW7JcAU3MvZtRqYU
bn9SQABpwn7RsXVZxOIR+VcE+jNO16wCJnESTvD5qovUjjeFXxpZfWDxeByJEE5hQXiYo1MRAeSv
qfBkMIyyrwuHLySKMwwjnvht9ILuvEziaGWfF45eozQm1TEqFihkWxo7aapr0ZSOFkc4eWELsP6E
wGZLewvQwm/PUvgH2Q7Pfz86FVHNC2rPlXAr98f0EQXkSnYbLS8S0QD4CVQHALOeilDHFl1LFpRA
MRzo85m0RrGoAw6AA7ofDFGL88IUAWiRZxR5ogJQhcng2f1dYj/2sbYBvKBnYApGq15I+3OybrPw
vmYGMPru0W75mdNy9DuEA2n0Lc0Zr/E7gN3Tbmz2FS0mlw/k0lo6mKzDjQXqKLzAT9eyTMMWM0p9
gd4ibefmJYjE/lyWsLSYxxKEE1OFUzG4HS+CyfgbVY8mvTFUWYfMmQzASqLJFERQFnAc0BZ3qoWV
h3rPR1YdMuDS7uIqsu+Q7SE39Wi7/mV1RPhrQMXMsizwUQB95Lz7csgAPJBXU3UomO6nKdiYB78s
2Kordh2773LDq5TMBwuWDwCzl3x8SvJ6pyXlvZnVXkh0nyUZGuJVyUbOl8BJxg4/ax4yQkMTZgnP
KIObvJtGBZhyh4gRz7DbtZK+Antgq6V/Wkfyoj3zIoIswYuAesqhpBjowXG+xCCByY3Kj1PdS6ZE
otXSxh5rNf/9yJuMqp1RinLywY7C9RinwKMo1r2U7Xlx8QA7h8oPiEDPRp/h0gurqyg9qOUfdaj9
QntKosgbJ2VVVtHqsgWdHTmsHuD55tkW/NcZfhIlIUD6jLE+ZHb1BgbCO57JsJplIoQzB0YAG0Pc
fX0I2+pnpji7LgwleZoFEUBtAZcR/sGczvvT6GhnzBHYx0pR1oc2U/36i1MyyUFbMLITAfPfjwSg
4KBrSlrVBz0Nvay/hdcAgYa7tmR37nlxc+Z/OFJFiK8iFB1AuZxhQ6YnS4vvNbf10gGRXMNWU3WT
RtombdsVZsi3nZt6oIa52iAwiTgjKs509WcwONSqCK9iAN8YU3kTQ9lOlbx8Fux77rEH8Rly+WBr
EPwjKWrNGpu4PgxDuOWpPnjANPe4oqBtgVmhV7FMInHBPEB0hUZb5InQXCLCbDqKE8VpCImlouOG
/jnIou8lAYCwAhIJRu5BMC14BgLmBzO1rOrQtd/HmK65K+OGWTBAoL1jvnBGPEGvvbBobcZBphSa
1cHCc1d99lZa8nZ54+f7W/DZkOACzBvABAQ316mJ55aJ6e9KrQ6JVfgm7T07+VVa7K7NB1/rbV9z
1sMoeXsta/UhU3AN2dAaOdA/cFUOid+aL636CrJG3xq2l3VblGMATgIWRxBKzX8/Or4FrzuHtx2M
Gt1W/TA16yhFN15fE+4XqbSKtHBRgIoKAwUGWpeBuCuYQ8w6cEyOeXaYeopyS77u0QRF1SvptOfL
H1AE6F22VEyxoxB6qpUCYiUFg93pIbZuxlUlYzxaMurjzwubo0fx1AE5JT3UeVM+NZZZA1RImt47
X6v3Pm8Qoc7zA2eAzA1gyhQMGMSHto83Slyubd1cNxqXOPCzTD5GFMD8gDZioOyCAFvYkgZ8Vxgm
H9oDRs5WAG8Ys+8kvrWsO9XdlPnPy+Z2vnJwBhb6YzHehAZ2EVWG2UU32REiwHGM/A5t3jLm03MX
CpoozMAjbTEDEopzF5xUXddPSo0+F3Nj9W9Vfp8CrcaYvpP+29W6nIgSjs7QJ3Xb1KQ+FLbngvpQ
NkKysFaApQY4goM2b/2M9Q5QI5nB0IB7SIuw94DMDniCppTs/vn5h9UY83gw8FaMs6lWmFU6tmrb
HVrA59Ybu9kNke9cCYaG8whYVvzLwTwbtl2cZmPoZtSSfooPYdjrj80AAj/LSerrhrUhhSCVhP5r
BDuAlRAb8Cw8wqYmpOFr1LQgLUCzFZMh857vyakIwbE4aqz0WtyFr1YMGomA7a41qdPPC44lVLKR
thE+X79bbZ7JgCUXfj9YB113ruDOFWPhsJulVfChpc6r1gHaax8xc321BicChENhG2nHm6hxXtlQ
ehPgK4dra7Z4AR9rIESBjQEURLw2nNehYit063hgUQaiBlLSq8uanLvfOZ7AYwMsrYDmEQcgkqxX
x7J2ikM53o1lnHkG6Iw8/XqjPRUjWNQ49NUI8KXioG9pPKyAcS3R43zL0SaHUSFkWPHiRKrk9C40
Rl2dmt7NDhg49pwdB2X71QsFAXMqEkcckZ645VYYZkanZAcrf8KgWKp9T7rgsohzL4ULA9gV+ozb
BrB+YZFKplVF5vAMe9Fi5NavTL+NgXiVSbzhwlqdyBHOX6qF+ehGkAPOXK/+kaSuZK1kAoTNcDLC
ajZCQD3goTyYvpZIptDOJIC6AZircILA+EA8LOxGFlFj1Ljdvxr1Gm/llTPJAG3ODgYkgG8L5jLf
GLY4fVQ4bjU4eT+8mt2qjVYRWfeNJCpdUuJIhHj28NRKSzuFCA2VuSdXBmF/Zk6nGliCOaVtCGC7
Hp8PNQBWhCBid+rb6uq5jVkKXCxCUXVGuRQ8VW5lhZ2OkJLcKmru9Zjov/JUQMD8DkWxDJ7KEWOd
QZ0YS4yJv47P3L7h4SEcv3SxxJ7OR4BxVcBFYZZ1HjM9m8kqIR44o70O0AO6HnvrruDUN7N2P3Xt
2jZ7X1HCjTmafyuMh6mK7MY9L96+ywdoDZ6PQEcTBxVKOkWpQws9GIDUVlvayjB2OejAUcPze/O2
jh/4eJ+0ka+N29DChZPs7Palk/npc5uZlwGrDVBHAGqLL5ecxngBplwPSBX57chXLM5XBDN+pYwh
9Nz4IWlmMNNdBGXAjDp12BRzEGpMRz2wvqh8p1rXpjHm9Tz6/Cz+6MU39ZrZ5+CQD4x+WKOVP26p
5PQumwzsBdjOKvK9Yk+aRRXmONSCBj1eeH3lVRgdD5O16WIeYo1e4drelD3xaukMxrlvgnJHkufH
zpFy4dRnRj6ZesDU22Z66KM7J3m+fOoWtwcPZagHEEGkCE9FYMCTdlWs60HCPE78TIZ1t2Bouooj
jdvuHfJOqCYAKCWMasTsqGqsW7rL7xjdEVnmcWGd5kcysO0R22CUVFACaJtGnBilGShNf5Mo/D4x
hgdKp83ltTrLnACEeJ7tBq0B8ksAPztdq6yJ1VZTGxNdYt8688Yy/rYYwQndJ6ZvcoqOJFU2vLyw
O2iwAk71jEaIySZBMdpOZemWhhVUSew3+vNAJQnVhe1BMkufAXnmV7MhWNjUkGagYWwHLH7u+eRV
3xv0dNbW6+WVW9AD/hZYg/B4rqOZgh6WMRFS5YoVcHejK74h0UL2eUGLTHcpsrb4PFOfLaRfsklS
e1gSYBC8xmYEkxlS8HTnG+omAHELrcAGXNFvksmaHxYMeE75qaYLQiyEhML6ZG7Im7LL7SAbDk0S
AiNCW7lEcvctKAHkU5jwDDE278SpEm4xoVBVDXagopXeBYxV9PvqXSaIDmacZhBwAp7zVMCol4k2
9JQEprbp4pWZb6/+PpIgWH0A/M84C8L5K3W1N2Lk8oICwzioK67T9bUCgIyGYSE4EQjBbpwqYHcu
zQcAOgdGuGKlL6WXON+Bk++fBYIhLqoc+YRA1e7aP3kl8U/nhxkwzeg+mc+xboCp9vTng8+KkdbW
wqAvEo+606M7sEfCvxNTEqqdm+upIMGSzMaJua1DUBqtq1tlWMsIS5Y00XDcgCYJrsazLN6gkxiE
ikD/N93S19JvwDiPuKcx9doX0oynARl4YgBQ4wwmqMXAtpaadfQ6mX4Z3sVmcLVB4fsouc3UX8Ad
FhYqrwedsq6NQGfgZ3yXyoDIFgxqjqqQZkEaAQdbMFinxyJVRhK9Kn35YrXDbaaB7+16HY5kiEZb
ApcnAtlp9Ar8VKdXNy6R2e25FmhNx3sevC441QiLT+3WBQydUgLhOGhXaL5uZdY6e/+TggeyBMef
n43tKIoy9KSMkRRxgjFb9/rgG4XqG91jaxA/NDQ/uv65B3mIRgxgfS7E1m2U1JTriRtEpbOxW3cj
8ePnp+/0+4I+tjvlrKxD6DN5BgVh0IN6/X13KkK4j6wxB2ZtBhG6vVFar9ZvLtvU/P+LW+LifM/g
Z8BYFu/TcBpYNJFMCfRp8AHS62fVzol2ffjohtHVES7yREey9NPtH5Isb4YRshz2grSwW8raBRbM
dyZKRR0fj0fUHYXgICRgVqoVKwyct5RHGPOtrz6BKBXPrzX0ciI+EGuCamRyYpE2DNhtZbrryZDR
YyyckBMBwsXRoKsCrAksDLQ020bAmqz4xipWjb6y9XYXGs7m8vYvWPCJPOHA28qQ53YGhXJL/Q2m
hl0SF7sxz/9cFrO0McAORv3ZBGQxsJlOd74baNkkBdRK82cgftiS3O3i50EngHcNLBlvj9PPp4WZ
oFmgDoOYfSsx8F9eXfeb0f0Bzw0qQM1BVCUYVp9ojNpOGQYNR6fUBvyU168P4EbRs4ps53nqKzG7
sbOZawVGs+Kan19JAffPWwnc3XiUgTbpLM/JKzQeRLVtgleqfMzM/F43um1E3Wur/vOT7EiMeMDB
2dl3eB4C22el/lJlU4mzlQi+6uTzQgIDON7A8MEDNwAzo0+TDJTLqR9ZuKhkoIVLxwKg8Ca8lYMK
qZgBa4FQlVZpamEocfqpZu4Dw2RQm6ZXh9FYLxt5VWDoIqEhVi153XaE9pkdaLz1WbXpgWd72bAW
FXGR4ZorM3Mn1enJAFZGUgPSCYY1TStaU+CXrkeZE1k6fgB4/FeIcEeZapGbPYcQ8P96zHkukmsL
cLNdHQkQXpV1WjoZePmsoBsLjFOk3icChRMBggNRWYXpjXmZgF62ch+Ie/17ZsY80+GcUJ5G1lbw
s2qVp2YcEiMwqummT5T1VEte3gs7fSJB2Gnd5F2I4MsIQuXLyNZNvrvelOBcDXgpQANq6CMSTKnK
a11tEzuIwuFGIaFfDdTT+eaywS7YErhOTExRoJERyGqCLeksAeaeGtpBHd+bT6ZsMnPp88iAgg4D
KGCoNqinShQ2CwewoNpBn745T4rx5fpfD1eKpDZauWC0wj0RV1pV9h3sCOli43sy/rz8+QUHSDRE
He7cLwTcf8EBRoZb5FOtKIH93ba4/3+kXdlu47qy/SIBmiW+SvKUxO5EcXe6+0XoUaKogZqHr7+L
2Rdnx7RgwecAG/slaJU5FYtVq9bSMtvn1uSXZK2uft01C5SYruG6hgOEkrD81Cg1J5tnq1NeVTpv
1GFTFI9qdaLjjmrMdwwo4lJvVQt1YQsDfgkMJkgCHQs1gcvFmfVaVSo2k9chfqtsa2Nyvs/iux+C
QIx9MCItUWyocxoLI4X1qdxmd2NjwU+MiQMkEskL6HpI+3cyVCWZwfD76rDuaHb1kSXqpunzI0hk
/bt3A/LgFhIZUHPEq1ns9Q+vqbRWiMXnLHolVWB0ngLlmR1dg2GK3yvduUBYADAEII+DZnBpPJCb
YzPtIvI6oyvfIT9tO4yyg/El1dZg9wurL87MOwc6SoByPUa1IaGDGwyvg37a1XisaTWa5Rp9d3vW
rj0AaJdtwW4K6k6E8JInNpoxqc1oas8JdCnDQa3vfiIgf6jZQgcI8PCr1NioWNZcQgLkXBi/853F
f93/8y0dmU8MgqBYKl2FXRk741i4zZmMz27ia+X/+H3Jy0d8Lo26wfdj13c+8y/3/nqovyDYEa9N
nEFTuqQGMo/zGJH486Qeamvb3B0nOIDnIKWKCxZwVzktSfIIuCmH1ud+79j5hkAp4N7f//4GwFPA
FOKIMl5A0acIOfW8OgPHTxIIC95dQ7v8vhRAt2psR6aVVSAGYkeIIxbVioHrQ4aZF+qvuMGBPZdr
gC7T4tmFCPi5JPxH200+6UVHgvn99jxdX1S4NYQXRCEZdRr5okrQq6AWfdacm+EbMw1/AtI4Aioh
r9aqWtfH+f1+EqJ7QLKhKH7pBEldJ4PFWxznflcRr1qjelz7vuQuaNMr1GjxfSMORsejv29P1Nrn
pQMxWlC7yYamPSsoNFvfJ2uNXmXBAGCRJtAUFuoBhtwaYw8NryJXbc85GNHrgzasFUyWDCBCQPvQ
+4mQE0hl0Zt0niDBm+Zf203Rf7t7ghycNtR70SmBmrU0/7PtTnbOeXruIJUNGYmV22DhPFx8Xpp/
GisIs0p8Psis79Wh6P7Hny9dn1neGJEy4Ps66GZ+cDfZ3p6epd9vEYRMUOzTAYGUHMY0afo8Kyw9
Z8nGnHZatBn1lSTndUoKyDio++B8QTcaTDCXJ6wjuRvPapoCGHd2aem3deK3KQicXQdIo8Ib1tp3
F3YU0KkAc8NLqddQW8itZPXsJulZHVSvSA51f749adcGiFDFQ11GB/gLj4zLEQ1NhB5YxUIbLXuJ
PLO9+yV2+Xlh/kNcNlGWCq3I4jyn49YaJ6/UWo+q9srSr41COhk48U2J7EVxrrwyDeY1SmOx8y8D
v8tRSCdjBlEjXkv4fGZOnmV+UTYQiQGi+O5wCalalPHxIEPIj4Lr5WQBYAiiDJqN57rknpNRr165
ihamSRQS0SiKtOM1mKnMoI3Y6WN3tn2ze8n017v3khBLRS0UIQFSFNIqNMpsuH2uDmeNPpU58ZO4
uH+dxYsFsBChMHmFU0LJpJ6mhkxnSh/iXULuTj2KF8u/n5cCyiQd4yTu8Xndfuvys725PT/XDgpx
GGg80Ali4YkjXw81nyrFskv1DFZ+5aFUtdxDPs0F1KmtVwlM5bVGpVgHzhJAXQvOEECNy81kZnjc
5ZUxnyvt8Jxp+9tDkU/E+9cR3kGFHalBRDeXX7e1aZhTXs1nN5/cT2Dk56GmZM3OrtRe8TIWVf5t
g9fDwVCgkPpexAfvnnQ2OteZ0Q1ChzD5WrqbuFrJ1l6P5/Lz0t2RAJ+fpjU+b0zEo+1X3URb8zZZ
qzCtjUKaNqYmtRZbMNObPne9mazssLXvi79/cLd4cMSkofh+QVBrnx6bbOVVIW9hRJbAB+PsAeqM
Hj25tKtFeML349CHWnXWSAD53eTeyphkQk63xEaisBo51FDTvbry19hoF6ZIyGGgqQcCvyiOSUuQ
EqOrmJH3Yafu3OKJrNV1l74PsAQqIwKNAOjo5RJ0Sq2VLU36EGlU8NGl3svdBwEwkPdOQgOnQZPO
tQ7CJtdgdROK1kWKjuP8120DIgz7eNlh/lE7wmMdF78JlJc0QS3tG2oBoxFa/KBE6DX1IveAu44p
59uGFmZKSJGjMQrRrBBiupwpoI+huUqjNqS2F8WBthJ6rH1e/P3DWWCOO5GJ4/ND9qYM3817qRfe
5+nDzxdH5eP3J9oXw4Dvq+o3rQ7T8PbsLHgk4BuQ+EWaXfRIS9GyYkPwc2JFF4Ie5nvFm60zKJ7S
OVuIK6zEHQuH+sKUdO3lRm6gYpF3Ia22Wv87yzZlF6/YWBuOtG1Lqy9te8RwtCSI0kDJNqTyFLry
hJHj8/c1+XfSZN8B+REKfXCMZKwHj5aKB24gb7YaP6V/terQ0rVhLR0WBHpiodA6cdU/ONm8mbu4
TkMeO9F3zR0nByzzzDwkWTQ9jmk1PWTakK2RPFwBtjFQQYYB5N8/3HPSdCo8BciDO2lY18z8pNWT
HeE2KRzQcwwQrHHI36FNum2U2dUTx9QnXqG0U+ONrj1slbqDQGCUzgUUWpp8W1tOvHJPvGMDJS+C
eFVFxhwhIYDz0n1NsirP0iRnYdXyauegI5V6dqvZD7wYjM2kgwm2dU1QJ1Zjt69cNP1mmhZvoSDz
DYBN9U+fzdDaUrhyLPBk99KMMEBB8+rP7VO2sPUvfqbkrTX0HkUV+l7CZkpOnVn8UaD0offO4baZ
BV8E8Sh4bTBhQfjNlcykaTuSSYeX0F8cbXO30BZ2A8Q58SwVqkhoVJAme6atZY+1XoftVonOhIf3
/3qUZgFYQnPCdQU40bW8MpuqDrPet7LAGvz7v4+KKSIKXJp490iuLh96R6161oQmfUz3Xf5fTP7H
z0vuLUobqzQafH6yzlb+Vq3kBBbWVnC6iLoA0BBXfZdTTiE9rahNWBuBm25iZyVNufJ9uRJUNUpB
kwjfH1hgRt6wEk8snICPP18WXS9ayssBhDGh2TSHrIMII2n9aXbufjBoiBZVB+9O5KTt9yLbh9sy
reqpLVWrDgtrP1PLm+uQWrVP0p+399J7lkdyPKgE2SYoRWz0KcpFp8KI7CrW2iLErzF8t3UNXyts
5pMy07eJQonPQfq0yeC5HhNS1FC4H3v4JjDj/gaUvn51kvGbEU3533mi6SeIaAznskroTutj91OV
OuO2SXGjqPGY695YG86ac19YEVQzRF+9eOeiTH0ZWAxKbqqxW2Rh3w0HM5v0fZXROagj4+vtuVoy
hMZLlH+B4jEARrs0ZOZl7hDaZGHDi/554qR/hPoYe5k1vtaksHD9Y9UBpjQBO72mdzDcMaM5V4qQ
jfuOHWL+1NOXia+84haOikB2IF0mOi6gK3o5IGTzIduZO0XI6ZPmbtla6/DShH38vuRJKuhB2m6J
76fVi06OVXpy2cpxXBuCdLEbVTeiBRYmVG03fbLr4PaSX8craEnBswGEDQhZLBkDQ/JOT1rbGENq
err5DZVFVd/Eyc/5920718MQrS9o4kJ/lSGyi5cr0c40dywQx4RluqcbVq94k4XPA7iFPncg6AwU
caSFaPSKuo3ZzOHY/U329b0tA1C+ECELLlIAsbGXpH009lbP1Jj0YQMFBOOtuBuc+Y8BsAUBZ4r8
zFU8AMVz5G2yIRya37rzO7v7QgXMHlk4PBARKyGldTn79TSjLqdMSJbEkc92YLVfMXB9EGBAhLxA
haFmYEi7dHBYDHxpNYYWs7y4Dl31Ncrv7ePFJJkgrwNUCDhy3KsSBCJDk1bqVNQKWwh7wv+1K9nQ
a58EVT9QziA9BrIUFIQuZ2nusgTNP7kdWk+N+sXl2YaRcmNpb7ePwhV+RIwDDzicBkyZiHAkO5EZ
tUlFnbBOQu0XeJwVc1v/7aff4ALax+VK5L1wNGBNEA3hRX1dcx+KBEnMCda6BIylYVn8F8uCwaBu
jUIaLlk5ATHHxIVIe9GGmWZ7R1Ldy+CL6cL3UfVAFQfIETka7KE8UidJ24YANvv6BkpMK5tXOIfL
CEEU0bCpXB1t7oDIXq4HWIYcit7kNrSTAdDJTy391JSP7mflC2fz5vbiL6zGhS1pjxW5kpAugi2l
RDKL+kp1LxBUTBdYJgB/IOJJqEu7yxwV056auQ0t9dQ1xt5lvTc6GmhM1nSBlsaC5DV4cgCTFj2N
0rzVWY4nTI3M1o/W3sXO7v6pwvMIjougkQqJ8svPx3iwKnHKRIbA65yN3dwdpwO08+H70lKUWgIQ
V5R2YTE/KqmfOSvA66VthfAWbTt4CVwnFjk3ID7Vsz5MzT/l9K1JfvP6Z6Z+z8e/lrYmOXRFvSiW
HfB64HYQkICLR3joD/G01SvDDPbDLiQj8Qpzo6b75mUCm2SrvtmZT7JDkT3wn1Xl88kfoiDNX9Gr
i/cbWjZvr9tVJ7L8U6R9UZaEdLpidOHkcMh8n3rl+0S/p8qJZULxwWrDOfmk0/NtswtXEA4wqCoA
I0VYKROTgpLdqHOWwA19bb4DjQDMwG0DS+sJUkLUN7BpRMHpcoZHrhqKCbK70HHaTUX3NakP/Vz7
urnPCd2W7rfb9hYHZAlcOlgZRA/KpT3VrWjWaKQJI8v6VCtRMPLpc383/YZYLTwvkI0AbYLwgpdm
hjEtKp3j+QUmAYXvlDV0r/j3sndFHyciM0SYSHZIoYE5g55AiaM6VOunJrGDYXru3Cebf2qrdnv/
jAEkR2xRSxMQw8uhFNyMuljX8bBPKmMzm6XuJdNQQdjSWaM6FYstjQq0hKIpGakWBJySKSuySpuO
QxcOYIz6WrCx2WjJWxkNRqBX8Rop+MIcClCYjj571P0RNFwOzAZIwslB4xUqFTCTFKzgD66+T2ZQ
xt39YsLcYTu8d4rgOpQC6SR1ErOfRcI03mRt6/eu5d1epIVbw30vN6MMiZeHzOnQaBHNk8lpw6iM
cDEFSb3W6SR2lLw2wJ9hH2BDX0uQkzRLx1IphrCN8y147zwnHU9qn+77iXxiTnm0jary1Fhd2X5L
IwN+D9ixd8ZCeWQZ+mDiXne7kDnj/pti38tRgZOKJ9Q7R6WOdlAZBKoNY23O5diH7K+SbNU1NOuC
v8FLHCLneEMBja9KjkBX4wnaHHMfjpHhOd1XyB378aTdv/ziCYXMJ3DmoifpcivXYxv1Bkdqkn7R
fs4/7t1bQBWjFRe3APrcriDmonPT5Sh1hn3PHhHTPSIPt3KrX8/SpQkpKunKxo0a+HuQQw7+XLp7
6IIfoaO0gjzQhXe/3MQCII1UDFYaj2YZTdlVozkZWUPDLGpKiH+NPRjhI9N35u7kkPJgal/jqgka
Pd64tR0/VRGbfsQ0LX66kFnYEmYP3gjakV3UGT/AIgM+kLIwg65w4y3JzDWs1fXlCE5RrKbAQ6NC
JYcfsZ4N5jTHNKRpvovN2ne1XTFPh94dDzaCdmAcby/1QsUDFuHjBfucSCNKG6nrq4yAsDMNWaZq
vqkxr9SfvKDlJEhVPmycLB48XSFGkLo2cEax8auuzBERCOs3Q0u7lfDg+vQLCjzBHWgi+3vl15S0
Sifeq0lYNIfS5+xwe7wLn3exr0HnAUwnAjlpuIU5U01NMh5Ww48M3a4/b3/+elvDcX34vBTcgPye
Jw3H5xn1o5T4qT0E9pqHub40UaBCCRxNKrZoQZU8DPZNH7lNX76qZlAWPADDW2Cl+1ZfOaPXc3Vp
R7rEzJHxXOlgx6lfBw4xiN+3J2vh++JsAjAKjmc8T6RxEDvPkDdj9LX9ZduPeGrd/vzCNMF54THt
Arh73anbpc6g9ii5I1fmfrPVaZs+K0m9w611d4SJTgIkIdD3jx0LtaFLXxxXzJ1o3kVhozwX3Tae
t3Z696kARRZSyoA3AUKAJtdLE3ppkJHjHfcajxv+s1yD6SysxMXnJW9sFmZV6gSfV6o39ydvV3In
C08ZOBnBfecAYisO3+XPn5sKaAV0UoZp+nnKUMpVNxV7LKMHdzgmreFlmrpp65/EXivBX0d8IBhA
+PLODmtfUSYksz7MlcNYaIGCeubjG8h1Wy8Z3NpjrfFSGE1we9MtPCBFMh7peOgNLjwgdZ3zHHLs
aQj5TG9qHmfO/ITs+8QKzPGtc7emcoQmXGDoDxlI5gvtKyGgE7YCFLfp5Ov519s/6HppRZ8LlNKR
8UGDply3YTmYaOaoZ5Ax3zbxPl5LW117vMvvS06iAgcrUVnHwrZ6YU3hNV3lsVXu5bVRSBuIM4sw
8FKwMKbWhlc/tFVxg5VxmNIzccwnO7amhoWT69flYdR3zhrcdXEQIIMUj1A8Q+RDHBvIH+X1xML+
d+puibaSiFkcwYfPS4e4wfOXZCARC5Gl6oGZBgvkGkPVFY89uHYFJAP0jNhSiFSkdRgsO4ttxWQh
nR4Gwr3W2ub9E/7vmPsiZwErfKd7MeevY7TGb7lwlMEHJJqlEcch4ySG/yEzU1j6aNUuZ6FOniy2
pXPuO3i8qZ/Q67PyAlk0JaJqkaBAdU0yZeo9ypNmhYXiQRwFHfOiaM8ij/d316AN+PV/DUnhQqdb
VWFyGDK1F5cfm8P9Z98WkYKgE0deS97TQ91Xepu9n/2ObYeVDbc4TbaB5UCjG1IS4u8fVqQeWrSE
WzULFcOHLrtyMn5AqbFYU55c2tfIRqHsoqHoggrbpRmbmhXPTFwe0xg4JNB7D4QVtydqcST/mriq
opdarve2nYZxscFql/qLS/0+2mSrj+rroAQr/sGSdJGn0RQNiU3SkGhem26zfjtBlPZexVtxTD9a
kVxBzZvKLXo3DUFiPAxeuVZKXxwFEjdIcQDySRxpSZjqDopqJyyMZt9ATnz0ivxglSsB3OLCA6SH
xC9A+2gwulx4cIuXQDxYWBVojdvxF2c8gPHv9sov+WTQFQpSf4CqYOrSBt47nTFZvAghqabRbb+G
HF6aqY/fl8ZQ1GgRnbWmCGfy2QIBMEUZIUa/BiOKd3sk72k56akLLlWkrpEpB0umPF08zyPquHEZ
plnSeM5gfssSF/o5uq9ydHB05d4Gco8Zya7grddWptcY6aZx7m0wxOZDYypUveFykOWVE7w0M5lr
pyi169GmdrbuWiy8sC0QCIOBBWlq9NnKRC+MjV1VWXke6hk/8Sj6xUh7yEd69+sH0A2kC5FbExgO
OarX8wao8rSBmeTXD2sNT7Ow7y6+Lv7+wXfSua7RpVrnYaI/Mydca4lY+7y0rY0R4KkaifyQzG9k
Y2efb++1pSUASwDCAESUoOeWfv0Afbd4aps0tDqEGmfFOt/bxSs20UcL0gBmtLHpTSUsmJvc3Axv
twewcCwvPi8dS9YblLYV8KWk2jfjpu2PtpUGdWmvHMqFfA76gpDKRJ0DaGw5v123s2uxJk1Du31K
x+RQKDwYIHROoZqVh2i5/2/sQQ5F4FAMdChLV3LTQ89jNGgaVnnigdj4wWFv+vis2JuIH/RhLXu0
tM1w0qGKBgUb1D2kl286sdwa5wRw2XQbeYC83F6lpW0GHIRQsAL06OoCiDW1z8c+w82f86BwH5vi
ZdZfb9tY2gm4wETuSwQXMqC2abhZJ6BOCbnT+hwqzVF/BkjcZ0wJblu6Ho3g/ARWQfSlC0zp5ZHv
zZrgGYPrTGf1Ti8+d7oGEZG/t41cr8ilEWkDTHbdQrYZkQxQ4X5mnM1yLfO8NgzpwReNkdKYIyxk
/YCc0CdCfLvkK/mONSNSgGE3TWEXMWI+o94n/DCXj+oaxfmiCYCEQNTwzvMqRWLaFM+g5MFyOMp2
njVvAN0I0e9+fWM5PhjRL9d8jAlH3QtGhvSNJr/raCW/vTwIvIvEEUQSTZqnOTWtSh0xT4rO/Dqv
QJgCQES7Fu8tJHDEOP5jR24AwDulgxQDwtb2a9p5JguKaje2W3c7OH7zBjlqfa0DYAHec2lSWh9L
72cKHoY0pEXjpVOCpp9Dnz8pyKoCI1Fq2wzk3Ky92x1cWpUWzBiHuR1GWO0F12LAp72Teeb9kA8k
8dDoDAJMqEleSZdNdevEbalgOofYG6OTlvy63w1AupTgcSkg1HIJVzHrskuokuFplnha9BwlK85s
yc+g8oRLBogVIEOl1ZmjAQn2tMpDhT9ERAncotvdHoLwVJfhrAkfiSBJAx0RvLNkYXQmfYaAexZ2
bZCZme+mT7x9mFPqE3r/YESZC3liPMVR3JLeyXmOThKbD3EYa+XGSB6d2V4ZzMJ0XViQBkPiecpa
BRbKU21suLO9PVeSG8CWRUoGOGBUBOEDrsBKdg/uOHvS2lNLquepwKbl44Y2yUoed9GMCb01FLcB
DZDb9AHHQ9VuiNtTZxf7zplea+L4gxut8T1Id/I/w0HQJBrnRYu++B0fgmPUHAaHTF17qgjoNbuy
fFSifFvo1eSp9VofgHCRH/bZuzEh64aXBGK0K1AASRm4sse0PTm5FYyWcqyH4jkeoesduS7zMO9b
tXB/6+UaB4Hs4f6xjNSMKYhSBKT3cphMi6x20klzMsERrexrXEC0LgIoKaGkEyTKWz3Eu95+vr1X
pJD0H6uAMoIaXAdYRc7Fd6zKgNJTm1Ou8YCbLd6jvM78QrFiL7PIrnTyZDdGyYpjlU7AP2YtZKMQ
10MDSa5sMpLOg1LBbA9m4QR8hAAp/rw9MrmW+Y8NdMqDRV8IaTniN3zYN03dGkmmG5jQuZ83ZCjm
TaRZaMlqFQN5qdYNYgF7BMYpO/dFlm8m05kDpa81f0645VU6yp8cr+OHvFPXCpsLm1owaCHTAHkb
EPtIkZmWmGML3obmVDi6V0aJZ8QPiv7QW2+3Z2Fhom2hKw2njwY6dLJKk2BNVUTR9XPq1bcx/6PV
q8GAcIfSibmwIN2RUzo06QDaETCObzkfPOjWeT3NPdK81tro98MXJMA9W59XgkLpRhDLe2HXuBxZ
nvd2DvhOc2r4l8qE1BtEtKI9UvZp9OX2HC5ZQhleaBzD/+AWurRkRRBiQCGjOVnsR6kGyXjqiz/N
cFLn8LahpcX6YEjO0HZ6ZBrZ1DWnWn+K6BNduRfWPi/tBaI2SWpGGMeY5p5J+g30j7zbI1jyYije
/meuHGk30AaJJ0OBjYafJkiXO2XkD0jQ5+2XWS8C7BSfael2clambuEywkWE44T4A3h/OXOnW5HS
WW7SnAyeT5CLMoEmBLXjU2xEd75G3jceUDYi2QR6misQCehNM1Jq8F2EsCcgu/ZJ9FRbK/mmpfF8
NCLNY5EPelHFQwM9+9mL87fG+UG1O+uhVyORjpDtNETt3b45Je4hnkpPtfem/tnCO5EEt/fF0hH6
OByxNT/44mqy+paDduo0JwF1fK74jeXHzTFdKy4v7fGPhqRgoTdmRU8gJ3XK0RmsxhYKncbP22NZ
ct0fTYi/fxjLmFl5ZCiYNdvlflz8pCCS1+sdm1Zec4tDAe+muJrBMC4XVPS2cpIqw1Fi6WQ9xKgw
B6Myl5vbo1laGQS5gBKgkQ+kV5JTgBhdlNt0ak5xlpOwryfq10wtd0KwNXDbeXgyqZGtnNalKfxo
VNrdyZAmY1TgCGkQNR3+JsY5Vp+U4vPdQwPiQ0BKIPIAlJ/kt+uEubEb592JTuX8os/VuFezEjQL
VkqC3p3al5R0a007clFUHCo0CCPyRm2SYE6lQ9UD8QcdRGyPWXmxmx+1Yz+C8mTT5Zmvt6CMs/vA
So5Rkh6jaAzq+XB70AuOwzWABQXZLNRk4Asvd2fZkSKa07Y+NQaqvrGJ+sIX3VgxsrBpYAT/wdOj
8Cs3TzaRplZ5ldcniCs80DjxQZfw1I2q1wMOj2rz7SHJ+QYxpcBoIviHMgucu/x+NenQ5ixO61Od
py9WFqmenta7PmE/rCbOgpIx6sW9+Tnva6+2E3/Mq/T+uxPs/siqwOcLLJq0l/osiSBjTKoTz9Lv
pPpGh24NYbsQin80IWdVgIuKS7txqhPT9txtj+lke2kFmYTU49CBM82VRZSbeP+ZVpGoRQCKCpFc
SmXdNFmxXVcnXYu1B0dX7NgDlcfwmNVtd0gQW0ETzJw3cUOZ1xVKf4xUlQVoY509JW2yP13vzkZA
+kR96GM0NZMRknWj2UJCuCda2BKgqjOjg1BW3Vtli2CgYHcmIP9/EO8bER2K4Eq63O9GZpRGbJqg
Ci74D7sbP/dd86qMCEJvb8IFlwUPgu/jMYFEirwHu9HS67m1qxNEY7x8PObduWtfbPrttpkFp+8K
UBREuUF1gZrW5XB6AgkoJ8aaRC+tdXSzFYjB0ihQqBFBrNBGkA/uVHQD9lOF2VI2Q/XY9z8ax7PW
NCUWfBCYMUU9Dup813x6RkG4OuUZLuHMemiUxofA4m5m4+b2XC0cGDztBHMf4nK4IWnps8JhBYSC
1FM/jn94Yn6LWvK7RR9EniuRN5GIexr+tPLuuLaqC0E2wDrRf3StX0KdlkxoGlFP1jyBBa+b3aDS
FVSkzdTTWeyjpB8M2tSv7L/rjSHM2kJ1GmBYVHMuN0Y2zkOlFJl64lpgfu613e25fJ+sy2fc5fel
OADPY0QhHN/PIcbh2crM/SmJ2qAbs1NcqhuWm7tuaH/ptPyKd9kPVCy3XJmeNW0ufJCSRcGsWdtx
ck9zp3gk0V8aw3xOI2OfuuML7wnOit4cs7nqA9XoPqsDP49x7Osx35Vuv9H06pUVXPWSXvUJgI1R
NfitkOzp7C916TwgoUW9vGy/FLW9Z4PlJ2oTGCx/YH2/w/2/0rMhY8XhWNCFAiQnOPAEVFCu+JLC
dlObDZhwnrBPM3O7h6Fs9GMxav0+Bl1HSCOT9l496uUnpHZ/KSiyvk4xI7Znd7vIPs7fh6TjWaBQ
lx1JZBeBzd1fNYdWxQAm3JXTcL1B3n+m6AAQAoVy6Uoxu9Ixs9w+Tu7X2v0aB7c3CEAQ2GGXOwQF
MYGaR5IaeHS579+p2JRMZWMdC9fO0dLpbqx0+tp0AvQxbGalpJ5WxUEV2Vu7MLa2mT9YtUGDtioO
SN/9tNGkEFh19KI47mE0031R1Ad8KiiBxlVZCR1UiuBzanW/JfNnKDB0wTQihVC78Se1bdkDobPl
WZn5R5/cx7jUHQ8M7s8dj5/yjLxUZR0/jmV97BIIm/a02thls9FTukuNqfsbGxWH0FfaBHVHS487
he0V0bAbuftWpG3qU3s8JWMxeExrNoqWPeoifKJGZXhDYuIGJHNzqOjUeflg6l4P5eDNSKgBFAcL
dEf56/LUH6F/59LCT+fST1ql8pxezT30p1OPTbTdRolOKy9Ksm8gCXrqi/YNmORgKNwDkF+fLK05
WmkKYdgkbNvkMEbqwWzJY0Qtn6bNA0gA3sDnfEhMe99BoLbKumBu5oAN2RYEYMd8bPZpCbLoqD7M
Vvw0J9m2RPJ3br+VpRYMjbXpHeWYoK/fnweysQb+XMTTHjJMZ82Owizp+/1AajVgs/0U12rsUUDj
zUJ9K40h0BXlZOf6phqIT9vsVLAhOeRKHxjoSNjoCXaBq28Sav2MtPlBjdvOL0ga+8VMUNiYsmRb
ajHqago9zUaaeM2Aes6IU9yaP5XCcrYmm3iA7GsCnFLx3Yid+qGi6c7uoMmHjJzNS58YU8C6zNxZ
cX4wnVwJmlnFXLsKcqVu9COlSf2Q1UQLnEr1wPg1BGAFNz1mIjDsYv59bHNIc0XWCvzt+mYFIy4K
+ygaIPEOpeRL/0yjRHW6RhuPts39Zjw1FKIh/NWNk5VzLm61y2N4aUiKRIHMhh6UAXWYfN6Xyh+1
95L7kw8fTVxpVnTWIDioMRZAkOf0zKtt1d6d37g0IV03vMhwiYrpYvlm7nel8l1di3XeezkvZwrs
FYJHGG9oIITkmJ1CPwSsVo51tGunqLxsRqHd7V6LpkJboYHCEfEN0rFgVucBAFyqb9Gy2QbQhPil
N9OGG10AJsZ8g9DWm/s+gxqBLTz9oVeAcrSLr91YBzQqhsMMUSu4jDh5Sls2+9PYVhvemPaGzdXn
sRyMg41m6DpSvqkVfwFa7pPmDmE+Gy/KVDxPsflEh4EdR73PPYdPoU2KTd+ZOx0erePm14hl30me
vGVxbnlpzjVfq2vLt8n4o0j775bWPukqP06mFtCeH52MH+Jh9llCDM+l03Zq6XcUcXAvW9YT5RAt
nuK49DJdf2oTzWONeVYnC84Zeti94at1vTWTHrmnvMN9rD1Gpr6n6fyqZYblDSl5Qq709fb9cv2k
FFQjQosYnOHXHbNJ5qLSQnv7aLUQUuNOxT3eTWGn07BUFS+y18A4C9cZ+vlR+EA/iKBPk85RXpTa
0LDeOpoK+a6V5VvSr5zU95LN1Qb818R7svRDpghk+lnbjJ11VEmjnjCJ8bZEYu9tUspi8h1GEEhY
RqCp24j48xR86mv9oNJU3dT5X9Dh7Yos6BTgjcc/VRW0uAWOZdeUD9yo7FOu1mMQ2UFhTP2mFDz3
dd7PX1iqNU9sytlKgHgd9iKp8I5aQhMwwRPl0r+xiZV5z2YNbXkFmPaSxI0epmJsXwcGjsGY0giO
CAyvx6KZ7hSJRCiGbhEBONDRvIAyhnCJH+ZRrSsB+S/1I0PA/4ySJNsC8TqsPL1sMYTL5cJNYINu
RfRTAdAutugHM66OMo/TRWhCKV3yVBl19dnJ2/zQtZXh98jC7Xq8ZT9Dt0R5rgbF/pk5TvegJZ3+
UsSq8UAjo36woBj+JQMJ11NNW7Z1kfY0PctJyK4ZK8o9m3T0dSqyccNi62dZ6zE0pkq0hei8iZ/H
VO1DZEKsjZXFeuKhVKV+0bmh/mqinONwtrjs4ZyeNWs2NhlwBd8i1Wq3pHTIZzfScStMSoF0ZDU8
OXMTPZkN7x8rN6FHRaEQ47JYu5+06v9Iu7IlSXFk+0WYAWJ9BWLLLYrIyqzlBcvaALHvgq+/R9k2
UxEKbsiyp7tnXtIMD20ul/vxc2y4lwii942W3g8dqz2mZ/anbozmz1FkTS9jWWObIdL+reldt+3h
LvwUXTOR1ySWUoDny4p9CuXiTRUxssvMUpab5sdPWAx47XdyMQTiV/LXYDSf8A53xkfS9V9bPdk0
0B9yGhKUcN2F2WyXKTqlBZGEuSvb3ML7Ck9jSKkgbShsNaezFcDx0umx6rvHIf1TpS9Jf8gTMNA7
alCZb7e93lrUAKiBhvcF5EKvxJ8tKFq5Sk7Gx2kJkSX0evu+NL5oyq/bZtZGZcIC1yaFVIno62aq
5A6zI+AaKwifxkbhFXPx1WbZTzUzejSHFK/LANq721ZXBocMAw4T0srIB4gKuHjuOaODJBMiFYDa
j2NxoOTekEUS134cPY+4423QVeOuF3ufG3tsahC5zY+gC5vLoy4ZxEq4hSZO4Fp4B/c1f+40plmP
fjUcLBdKFk1mKJ42xF9US9rVtDZdCIpAtQV3x8kWLt0PoXphM7QFPWrs2dG3OFHMvpdqHcisCH4c
W16rJ+4obJJ6SpftcvKt57Uf8+X26q9O3NlwhDy40iTZXKkwpFZ/8AYrAdpTv/xvJvjWOHPYTHeY
mekwkQEFxh47w1cmScLsOixBZzDPAKAIgyq6mE7vMyPS+oJPVwffnQVD8gbFl671Chmr7srCAJ4F
BCIA5mhPd4R4pNbYsPSVNj5mpj3+Sgt12WWRlR5TSvQNtIfcj+Nq0DyFwSHXiFvvCh2cV1VrDLU1
PsZ5HHRjtjcwLHD/+xGTEXuszKKJxBX/j3MuioR4qrkYc4Fg4XHsLP2wDOmCroO6+VUkLnsmYIX3
bTbNsoT6imcAxIQnOwGIwg0i3OckYtnQKPn4aBpts2lnVd2O9qzsPrwJgbAGqcc7aAeJ9MtNaJJ2
QHM2msG0qZ0/NZAbRjos1iBeQcrgtql3pIFwKaLsjGodLy+B4lbYI5mqxQ74qsfHZBnp01gYladZ
mXIcrKb7lNQL+ZnN/fIITqP4qYVMyxtNsnRvjKAjnpui/AYAenoXISTZ1FGy+GXfuCCJHgB8H11k
NCqouaDrKvNIuSyeVZj64Md9kW9y0Hx5LE+Kg87AZjg0VbMFFNsJpnaJHxDNDH7togkTUcG0T1j3
s6+N0VN7BWdmqBqotlQ7pjI82Me69icCQlCCIMSbLbZpk9zdTA5a5MeMxV4bg7SfmvHWYCYKWLnt
HiCHBM+7JOAMhrTDYSjbxLOokX/RC/JbY73522WL5Xd13296QxvudG2KNmnSNzvQ8GRHtRwAShtQ
MPu9RLHymDu9nntEo7XjW203hT2NplKSJl5xf8BDglacS8zbV+m4uoj1RS3n6dHoIdo1VVX3PYvK
9kHrq1mSqlwJlVCV4Nc7V5e7iluXNqpJMmbTY6cM5XaxTOeYRWN0bJRs3hBbIZuor/IHW8+j33gY
yKip1kbqoguUa/VBqVOsKWRdpqBvsp0eHW3+2Q4FweK0r0Wcy/oLVrzIRYpFOM+DlifEbHAVJxF4
tT0nDpwxnOlxlAmgrLhiC6RUKKD+w64kGEryibgKHZfHPgF6JT4u5vcYKpRLIeugvTL0LhyCFyhQ
58gZiefZ7SvXaqYGBLjug1G+RD1Ij7aF/U3iNsRQGlZAdwJBCdRjEP7xBTy7JjXQ7NqZZabHcfzK
sgmoSQ1qAzYAbqlk06+NBzAcaGkCBARYl+CfaFYbqMNE6ZGa5A7LtYO0kjfkFZrbnf3tQV05dwwK
lTK4Q7zegdgU1mgYzWWyGose5+Le3taL5N6/2tT4vAusKaIxkPdcZQdmvdajQnETcISVW3AGfJ6R
97S6RYKhfS8bXnh0bgfNLCgqAtR8hVtiroo8EWvTo0uKgNRbo0Si+jnNHiMIBVg72j/XJfNQ+PEo
O1UQo7g9i1dH6t08VIreaTOvyL2cvsqKHhq7x2ayeYb8uWbK9wGFFRrVQFdTyXNndVbxavuPOSFg
A7C2zhOzS4+Zbvp5mfma+TVZdrfHtLYzOLfhf4wI21012FSY85geywmNj+TO7STnaWUU2HXgKkFE
iC4LMa8YJ8B3GBNG0aSG7xaaXxivRXX48ChgBE1vAIkCuy+y4yqZnQwEb9Gjln+LrFcZpmJl4YFf
Q5MI/DWkZsTjg32nNrjZ6bFWkQxQUO28L2NjfHNrywpojh4S1wGh4e0xrU4cOGpA4I548+qpNnFd
twlUZUeQRPi60/ize0gSGS/vihOyuQChjWFh3kSSJ8tslJrFC9Yf3Q6DEZbslXYz7nvJCl09qvFq
hxUO4MX/rrJSRpHoeWra2bF/RzQ6TN32deQG6mS8oBej8SZ0fPgGrU3JBr/Gw3DLwE2j2Q78z/gJ
lw5daRpgX0eaH0mTbDTF2KFKvlUq5zvTu8NY1b9b03zMrCUwmvJBH/58dBXx2ubdJKhCgxtThMOq
YNByBjWtjmrYoaus9+IPg20AXzqzINa6S10tjNqCBZSNTVCJNOUby/RRtlGutyMvDfCEH1w88vbC
bdXSOCKJBm5gBgKrX2z4bTnh7am6dkVoiue3E149nMxVWKhxgELH0pb10aAu5FEmow3AolVvbltZ
2Q8ww7XsQJSF/kvxCUKYTrNWa+ujmudPkaoHDPmyyn0l9KWkxoOzoLVQs9BGgEpjX0gO9dUYAVQB
XgX/oGlhBVIyWc7SUG05dt3oHjqqdFvUzruPxriCFf4rzmIYhVaxVjjLciyjXToDYbHQAKJom6Y4
VPnOWHoPl+ftab3yIzCJRAyQMsh7Q2JK2B7NEndmoZfq0R5Z9FDiTXQsGFR1wMrWBS5pqWSzCC6Z
n2VgFXmeDM7RBfjgcohl25V6q3f5s0tfCHlOiq9u/mylQSTrDxJWjBty0HAGzwgnjNeJkAIyIdVh
T2ZfPNdK4ZmW4tm2ZEeuWQARJbRGAILkHGiXQxkNklqD4ZTPxypXUPmVscbKvs+n8mw3QEPBUFDc
K5+BTjOmfTlJwjLZ97nrP/s+pEyQfOa/X2f7jG0dyfQIjocvAB4WQNsSKDgCJCruLK1R0SxX5c/U
eWuU1jMplDNSI7i9f1cGcW5F9KJdycoWXT35s+J61U/ry//2dWG3ZkbnVIVV5s+QyV3YppOhE1d/
PfTf8WIB8eRV8mZsJqyvm+bPCzT2aDDLZJxX1+Ds+8ISEy3qs9xM8mfb2LQjen79QsZRJDMhLDNb
FDAigjj1WTe2LnDvzk774IPrn530dxQinTEdc1bZYNh/zhwkDWdqkJPRzLNvdnW0wYNjkby6hJjn
H3sOKrQQ4UJjlXihMajYKgtUop5NxjwwCwQx21Xm787MvJJ8bZda8j653gUIRJE9QLAINpYrHcEM
jzAagULxuVXe0m7yjF7S/yYzwP9+dtKHIcmJXjfYZm1oNYdmklwisu/zPXL2fdNkcYXsV/4cLful
PEj53K/32OUECZ62immzDC4mKC6CmgSj+wRI0EdPugsfzrkTTQDLQeNyOYQyMicyI8A5gdsHTONV
IUkarEwRJBBBHgRkNSJiMfFtJ3FVxEVsnfT2qd5bMjHN62sVP//v58V23qWuW6PMFPNUtfWTYyi/
XZveQac+AGvBzhmpZLaEqAHHAvECxH8JgAUqOPyFQ58DksW0IZpPeZD8qJPtWOKVI7GxMmNI6CBO
QK847+gWLvAizXK3M0f1lNWfGNsQWbpe9n0hbG3aFLlCBd9PyKnuP+lEsuJ8Ds6SHnyOEG5zTVsI
nYG/kts/PxSUd13n1ngqq5CocXtgKfoVXPM3pNH+NKy9G4w+uXNlTadXSwMJJgvVedhHCf2q1zXR
RmVGFnk4qT31KlTlkUdW7dd4/HX7wKzaQbyIjB5KeVfDa8nAFAdJ51MKZEQ3BkUTIC/mScLFq5OP
UeCdq3MSUJ0ArnA5iREb7KagFYixyx2Y6RKbp49uD+RqH8AEF8VEVG/CBVzxluvakGis6U6Z4ix+
Cjhm4s6SvbBqA5VbPKVRewRVzeUwKGCUljMZPSiZd0W/f/3wCBDBA1LEqas5S9Tl152urqkyF/MJ
CpHjNm42/9PnifDjlXEcu3zB5yfnQdsN9KNhKOBrZ79e1LShZYS8+ojP98o23pjGx5cXn0dWWDch
CIi1vpycPK8hmmLp82l80Kr9GB9uT87KBr34vBAh5rqFIoSNz8/ZxnEeDfqYyprmVzYP0kk6AgTk
ULlHvByBpaRQj6sa9ZR2kVfcze4Haxs6ND9gAIUNnGYcBLGZq6+YXk9zokJQL/Ji9I2jtcgfJxmH
89o4YAWxLie5Bnni5ThMFyQHOM/qqbCCmgXIzX94KQCd+vt9bv/M4bJRdeuE4fudeizST2W1XVJJ
ZOjyS+fCqWOqkKrk6wCGtCvRs4pSBwqKZDlZepk8mhoe6Hqn50HUjXECX9uFSefsDGf4irtl+tWg
DwXBxKQ2mZdlHE2vADZtGJlmbKrYTiBpCr4Ft+vogSZx7td6Wz4lXZL+wqvVZcDzqpOy1Sd3CQZ7
su6cxR63Y6KXO9B3oGtgrvLvUOvMj2k51QySFQs4HZjbeZ2ixD6kUqvnjOgdmvvNOnBtwOvI3ABS
qU5OEdjl3G2jTp03dI6VEG9lsh1yLdmZZpUHtTolaNgHw+k2idP4h86SKYyY+V3pRgasF+TMAOMa
FkBAbahJ6LEP/Ei+X9wWrVxEp9oDBPQUr0c/Ue23imF/yZy23PUJbfdtRnsfJdEurKt5+RUbZLyv
EohSZsUy+E6qJb6jdOp2QaeQByUT60vhAGHd5lXnOYU2bmlhdB4QC9pPdbKhY1xZxomRepk8aKJH
/jxX1tFyF+1n5jiM+nU+NyF8vxoHaAWbZ2hEd+7niTKKqkf8ozciR1aWX/ELXPeNiw8R3JBi6hld
JnGjZtECOspNOh1i4jXFx6o378cWT2ygaYDtxGNbCFkTs0wMrVkWsAXtMP3ANqQf7Ad7NwGCRfgF
QI/wRhVcTwwFp5pk5gJKOgto3G2mPJnAAbJecnTXXMO5HR5snB3dNrKqJUMu96RBRPPX0n388xyj
Bb4TDieAuPLl59OKgvtOaSFh1vhLHoCD+rbnWfn5F9/nXuPs5zfM6eF6OvsEnLdpQsozNyQBxLsi
luB4OAADLdJghODsXZcmWJ/oYBCh0YlpS/zWZVEUFo79lkMt6UuBJlE/I5UOlTYQrXnFoCxbrsXi
uVS/j5LyMOqqPzYKUubKM9pKPt8e/vVeR4CLSwRQRjh3PJwvf1u75EZfj6lxIgbEoaOtkW4i6+dt
G9dTfGmD//1siqGX07QteHFPWhq4T0nz4SgBn+dE80jorRQbHFKTqmI2OVlMuev8ClTt/+L3g0aa
K8mCq0W8xBWjass+hpuKESQ7+mmQlRP4EbncIBjBmQHhCI1Qb4s1ZhqnxfydO8RD4h9APoh4ydKe
q4bQpwvuJaRGUH66XInRgFhNHjXGKXOeJ7Yj0cs8f3V0KjlTa5sKOx2YEn6lX3GRWmOuTxNyPZAd
7Dx0u1Bw5tP25faqXD2buc46dAxASARWryvWpSZLsqFtGTktjASLXXgVe2qMgza80Oz3bVNrG5hD
V/D6B44Nr7PLaesqderVYdJOpPnMlE/j7vbn37nBxPUn+C60HxCd4B1w+f1cZ6mmRaN2GnLmufOf
rJl2oETzE3SUgcqpu6PNw6TGvtLZm7q+Z/0L9Ke8xmo3S3nSyqepfyqbn2TZNR+k0MIlgt7V//4y
3CSXv2zpBofELkae0k/N4s0gMR8lz8S1yUVvLO+rQGh5VaXMLZC90KnVT6q2V+f75dPtyX3PZ4iT
i9AYB8yygAITb3NVHVQd4Rv2PFF9u3K8Us991nzW6D7PO1+f86BRHm1nm+hxME7bvHa2Wvo7QvNN
XH2vyr3e7hXZ0+N60MBcQdQJAQCelVcsXra1OFaHxEOo0tb3EF1J7pzrg375fcHl1tqIbjyK78/N
n4nYG0PvN3N+cPpRYkg2EMGj5E1EjHqCIYIwbNT9LF0kzmR1KDxQ4hgUXJ7CFkw4XWUMwGBoGNUn
2szPfV0fpqb/3jIZcc6aKa4hCO/4zqQkxBoDEg1ROlRWOI3Tk9XHu65Fhb5zQYyhxxL3xSfmclvq
xrktIe6oIqBoaQ5bSf+V4DRP8X0tyyetLQ4iP1Q+CScnFjMwmTtNwDpFZggMuuf2vadK1mZtECj0
o9+WlyKvqETKhBY59CfNEGxhQFMSsDNMGxye20d4dRi8To1eOTzgRMoBRWHzkhmmGbpt4queYn1Y
FAS8GcjBQp0MPagwJPh3QDU7cNstGMaQb7oRzaW0+zwossZ8sQwOb3ppR9hftj46YFhXzTB1Ir/g
ihCFtgGmaYCsZL4Zx8Gf1crriq/Eef3wFGLeLGxt5Mk448ylH3c1mpjaaKlhEyNL4Lna9vb3VzbC
xfcFf5PEPUO/Ab6vDGhZDIzMT7/ctrByNi8s8F9wFkTaaeamcQ8LU7vVnG/oa49/UpkmycpOw1sD
qT5QDYChVsQpjHjLqM4wqaFtH/PkKJMKXJslvCixCXAqQQYilPSU2GqAmRrV0CWN34wbGjkeldVu
rypgKICcGxEyitFUKwD0YgzpUnpK9COfK9+2PmnNlqb7rpEsi2RI4tFpW3vU1IphWdLmiI71N2dq
7pw22dxefe7kBW95PihXODlzi87/acaglvGeAGDRndT0UXcTEAjLUl2rpkB2C9VN3k4jErkuOtpk
SZ+poZX9mYsvi14EExt3aXwq61ySk1rb1AjD3zUpgJAWPRtUlrpuTko1BAtjUKpvEQ9LcONob7en
b93OO1wUMRDUtIXDUzggrrB6NczjnWanfkU3ifFM6K/bZlY3wz+o1HczwtabjVkf9L5Tw4EzLilp
55WmApRZLBnOmh3OtgtkFPSunavyjG5QK25SLbSdfawH9eK5nz8+knML/BeceRv0ERoacnla2Nug
Ayj3YA+pZ8ko1pzNuQ2+aGc2wNm4lMUCG5nh2XNQyJSuV2cJT3sUSJDtvHq1xDMyqlqUa+FivBn5
A6IYtPPenqbVIRANsFzIW4AbSthXRTxVIFcqtbDOR2/cO8js/W8GhB0FcFNmFn2nhZP5Zdj23ffb
nxc5VPiNDN3o/w7g/e9na2DkYJfShwbr3JX3DerH/YB0HLGnr3Yz7i0gQK2l3EWs/1IMdkCVJEA4
tFGhnl1b2QatiWDNKF0/oSxICFK0XRrkWf0xnr1/fiSnD0KKBnMs1p/naUlbs3a1cEw26CmAVMLt
WVhdxb/fF314XC7NHGWWFqbajqaHRuZRV78PjAw4gZB6v6pxoSqRx2Ok4/dbL07/+eX2r1/zbWgS
41EuT9iK2TVrcfO5LWOdX6rgOXD92doNU7KZpjG4bYnvZvESQkvvuyw9pAHFNIA+dCaJOxXeeqYH
2y02WmkeZsPxJ00ZvJlB580xJGuzOrozm8LFZxZOl84ZbKJA5inuYSnvdQLSlvb37bGtOoszO/ql
M6KRBVqlZlHRofoK9VwTDSXxv3jJ2efzJwSho9b12GiwgRf54zDNj4OGoliNmksko0gX2xb+OTNn
4+F78uxgF9lgR/M4q6HK0qA0jxWYUJtNarmBM9ebpao9VBOCsv1asddaRVz0fHs+19YNvCSIH/A0
RUZH8Iy9Wi4EcuSYTxM53aObearjjXR328rajjQ5ghyELlygXrBigOwIVSmMckoeM3ps+0dl/Nwl
n6GEvVE7Saj3jugX9/+5NcEZ0wYNi+iC5HtRvTMXd5NCWZsZjY8YZqOp9QEd8PsqrQOnbX3VWb4z
lgd9E+9VogVDsXyLW8fvm0biHt/P3Y3fJTrxuY77hPC1trPKc93fJDpkNjIfg6fm+yRzPVWjm0gm
J7e6wn/nXowTE0cHpUSDk6kbc4CmoldrUoI67TYxdSRJFpkp4XD2AMRaeYaD08/bcvpUT0HV7IlM
kWv1MjxbX104n1M5Lw1x8DwBpfsj1dg2snKvLqoHrQVbXQzhtBhCM+l8Mst82+flp45Zd3MDoU5a
bGmM2iDUDtDQGZAY3UCUtX5TxPvbO37tDY2+FlTNHGx30GDwuTo72FNaux11+ZbP76pqb1vKVjMO
Q/swtxDzK6KHpEHsCTYdhhLobdtr99i5af5yODPtZENqYfurYdttsjuqbG5/fvUw6yjV8UwlUDOC
q7dQr1XwHIDLyv+4CNILcNugt9pj/XfC3pJEhg1ZsQeMLycu5WSL4CO5HE6WjW6nuBQPxWiTVVv1
T812M9ma2udYBjLknkE4oXhMgTUALaAqBif4qSTPAEpLCsycNf9pncWjFjq5nfTkRCrEWEZ0lqV0
y5R5e3tKV2412MXwEOahtnXVaVNPSRsViRqO8c6ioLX1SSZZtZVNcWFCOJtIJo3mYGBoCjp0teYL
kHUf33YXFoRjmapja2cF1smGoDnEayHp/kHuRn5bXpgQbsu8VKZJn2Eiyp677g4sMLfXYXWSAJ7E
rsYBskWckB7HIG+mOd7UVA+gdQBMTHDbwtpKo58OAFCugXdVo+tHMxkylyxh2RjfwTYHmQT1dylF
6K2agZIINhU6L64SnrRNKJh+7SVU3DvX2jVK6i3Q9bk9lhV3D/jBXyPCaiglvDAKRUvo2LWngJY2
Sj2mPWSpZOvKBsP/fubP8nIqqZsZGIyxSTo0CkKmSGJiJZmC5DNoKkFUA44ckaOSISld9Ya7hLF2
mNkdQq7xdTI/DKYAXANwTeRueRH7CkzR9lYCFsMlnLVd2+6AVKllQMO1eNLFMJDWAJQRVE/CXFGV
dLiO5jmkur6POO1gNhwHoHVGCqqiCnhzTd8V3fCnJ929TQ1/bAu/J7IlWzlI+Bmo3SIvxXmgBF+g
uqPiGA2ZQ8uneeYbIHH88N67MCDsvUQzwLdP7Tk0gEEGC4Pxo8tVr2gl3VJr4wB2EK0l4CBAOVqY
zqiL0TmHGnG49D5KE1lwexRrUQKokPHmROcc4apVl1sbxbUefVPKjFBm9NEsum9I4Vf2fUaULdSs
vFl7sqLca81Pqv1TYpuvgXDZcTUTLBIWiNenL22Xdal32ZKR0Mo74qe6dteCENEze/QgzG32AmHX
TaxZh9xERNXZv7qFPS3u9JoZiWSWVxwJPCIoW4Ds4Fe8sFuGSM+QP1FJ2Fnb3vlp1wmQTFsiqbCu
nHEUT1D+gSQhKloiA80IEOXSZBoJaf5Q9G0Ahn5I7P4pKxfUBBIoxuqIuDC8BTguEk7CE0TPCx1U
qcQInem4RKDTPuYagGpUhmBYswPAKWAZKPqvpCxa3UjynMEO7TYGOKIrjwwe+kokx23tHJzZEfG5
3azn9ohernBynmzwrg5ZeHs3ygwIQSVqAYCvEBhQszvoeeWybgJRTYCHDthZuHN5ZQlQDyEoTqdk
WppKNcJKz9VdZw6tV2ugnkdBsnggMVJW0dI1UBWo3vRu0jy8YkE/ilIvKJhHGeaNHy3x6HHqcxMU
RUjQGEKcWZgRqRJlMsOqf2j0PZqLQTx5e0LXTeD65zVVCMnxCT+7NIe+j1EUrk1IJ9RvuRE/QKNm
37rm5raZ1XUDrPc/ZgQnMmVxsvQqzKRGtwEXZ8D+RWoV3vevBX4EzgZSpE6fWlZlhjn9zDZMf749
gJXXBajVQeAEqigu6i58PtWWBIT3mhFafWBG90aKeGlLs3tH9aVoh9U1ObMl7MG5Y7i1cF+G5aCD
M9R3akBuZdmr1RU5MyLsrWFoZ9q9G+n93+rHgeI4Rmg6gYQEVM6uYhiLovY4pgkcDtaaVMqDbs+H
2yuy6tPOTAgDsCddLRUwQoQV6CPv0ebb+ZbiDl4HlV+vNkq2/bg9G9UHkK3jhjdU4fYBnKazBrWE
vd4InA4k08bgZ+UQdB9vQ8CEaRB35nVVAyQyl1vZnkEK4ta1ESrNvqb7/e1xrC08rjbcBHgjofFf
OIoZsfKi0GK40NxT3goZ0cXa5j3/vHBQymqw5pQvy2hszMzv2wfHkLRprDy/Ebf+HYFwPiAxE01j
gRHE5Q7Q/QpqfWRfKhvnR115TMZbKxuQsM8UaJ3HUCYGJAj0VbP1NGkacFe724vCPyJ6elDfEJtz
vXL96MslB+uO0ZeEGmGaPYPt2CvQpQy6Up281s6nDG7gtrm1s8ORAWhoQ+SBEuqluYo6LYhwsJfR
q4JugFdrVIJ0oh6TVe/5h67H9deQMHkRCOryRoehGW2Bdx1lxyFxFS9L8tcCiZUABKOyWGd1f4OI
1cHB4f8K57Ryu6nOWGaEjH1ykk06SGK29e9DmwZNMOjhEUEVVcYQo4NgLzSTXZ177gfFPN4jEIdz
zmkQokLHmXA+UcdvnLyu9ZBMW9CLoTqSyZi615b/3IRwRvNkmnJ0I+lhMvrmAvaKuyrxM0eyydYm
ytEJ5G7QEQBYqzCQYYmdFmJbeghCz9ZLNbL4bt/IMFtrOwycb+BBQzWOw4Avt7Ka1oSwLtVDRyOb
dLEObu4GZAZnbp+0W2I3/u2jszoqYDvRMQmCUrQcXtqbQGhngVVfD83CT76Msqfe6tKAJQinEuBv
SFtdfl5vW3eZtUwP7TmOXu2CkU1btUXqmbOh+K45mf/iOkC2AYlMiP0aVy1dE3QkIH/S6SirP9j1
kyk7jmvuE98FugF0JZD35fN5Fpe16IQq+0LVw1wrgiaBFvJvjcp89OqswWviEQUa4Sv8aWsPulJO
FmYNqgXqYgUkUiFucCSdJFxeM4TsK7L1oK9Bo4Ewmm603NlJsfrDqEFZ0cxe9EnvPF0D9IlkWi/Z
bGub+9yccIR6sNjRYuDmzG+J85IX2yjfluMLcb/e3tVrq4RnKOgEIe2DqFAIOTQ8AjJw8KGmPXy1
p+/Rsm1TiQLB+tT9NaFfboRGRyvKMsKE3R5Sd1MvB6M7aDJW17XY4HwggjvQys6hRYUZA955Ydv4
HhLGk71LI4/8iWT8WqvGsKldZK4AsBMPa10rek8UHNai6eeDauXmM1U7Gw+EQjuYzEXZpmkmK0CK
laoe5Ofs4Payrc4p+DoQOaA2C+4XYU4hkRwlTqGHWjw8Nm32g3URSkVIIHpjJNuMq3vkzBj/MWcn
OW6AnJ2VHJ6v3bS/SrqvZLHjmm/lfdy8XoTiiikMpzDzpXK5bx3NU5o+WTKOt/UR/P2+MII804uq
UKkeIsPmdfqvttzP/wJqxeUU/jsGwYEXM106d4SNLlqYz8zlC3a+7qXV+OX22ssGI4RW4xAPVLNw
noAH2iFj7BkQhkkVyQ6TLYlw3TUJo6w2YAX+PfXazt5HpfNvnCqoW/Ecwf9dQeKLcSb1iHYVbKwg
flRUv31kMlKN1dk6syHMFgR6akVBnhOgne8J2/bafhj//IsFAXEKsGn8X7E6l7tlnGkVpkrP78ro
W2WknjrJON5Xx3FmRPCiNZh0tZ5EGId5VFsXLJUbI7Uk187qop8ZEZwoHRoQ/ZswAuEFTt7x8ewA
4VgSyPfwpJYq4jfR6DtSNplI5FZIWr9NqizouB4AaERVYMCAL+O5a/73M1e1qDoQBgpyuOx+qSE7
BbWp22u9ZgAlZlSBgD4FhYpwLCJtZq2SmXgEQDzEYZmfyJhKr107Ssto0gLRC6hgNJFpqGFsaXuG
RCSp5/ghnrQX9OUDBpZXJ2gWSoLA6zgDKU9U6iFlhGwNyFQu5yuOpszKhsIImz5Ysm/tAkfiq/F3
sLZ8fN5wkmEDQE4k6/j2PluYrgWjRdr2Rhg9AmwRlYd/83ngQ10op+HlIYyD9Xo3mhRvMzW7h7RP
2j3/i+/zCiASNFh9sRbSlmNkKinag7rZz8ddr0vS29enG/OC6iJqPLyHVRQHTuycOdRNzLCxURDb
pxbgmB9+lcEEQZ8WisorZKqQBXXrBp3JoVYw7XOdutN3hUFU+/ZEvT+7Lh/+yPuhWMTrpGhkNYUD
4pYAfvb9rIUKc4FCbT2wTr0xZiMueW1Mw3NYsWvTu44dZxCOLfWvfJBkiVaOKATrAbM38epAJUf4
BSCfqWPTUNRwGxnqrkr13e0hrhzQ8++LNbmlWuJB1YF3nrV5G3fdhpWJp7fKJoo+nHFA9hLgfWB7
gUZHduHy0Jj10kLACHeXAZWsp6Fhm9sjWZkpHZK0uH4J+AkRyF5+XzNKWqUTKnyK820MBxl2cPXz
OPTY0qjzX+FlQbNRgF+VkNABzHh6NT4ecaF6/Pf7V0WnGMKkVusQoAb/zNUDwIKeyySLvTYGXChQ
CcErGVkzYQlas0zRcTSRMMOZTL9DakxyLK9PPkqNqIQDeA6/guN/uQZqz0jf13QMlXwL2nNoO6Yy
RcnrMcAE8vGWhsZ/kJbyS+DM98ZJlI+1AeqMnL5ADtvvekkAdH0iYAAzBJIs1Gmv6IbtwUTfnK2M
IcmrLS4pv6mCTtnmjuQ8yOzwv58NpAaEXssY7MQI41slICBiisx9Ie1wW10U9GMAn4Bc31Xjd6/p
Bfj+9BH9LGXQ9urPcbA9YiU/b58/mRm+cGfj0ZGtnE2qjWHZG1vSZoe8rn44JH+7bWZt2sD/geI5
+ifUK70brcTbf6mHIaQ05GI0VVV41JyDrv04shxPQQRHCOfhrq7oQNB72Fu9TfrQtHal+Wl091bc
e072eYrfZvr19rDWZg9AFrwWkTkH6z7/+9nsdWafITmo9GGz7BM7zLM96SRXyaoJ5Mt5YgGcFyLw
AI2Iej402RAm0KKu1RMv0jsyVuF1I+DVgAQuFNhEkrkOIqkZONz6EIklgwWG5plO8PGpAmUxQeiN
J+oVAbOaKGOiGNjPef25R6kMXLuGrHi1tssgwQeXbJmEU7JdLgdtIRsBLdsJ3ji7s2vjya3MbT22
QW06kmjvOmpFBMkpsbneJPaz4NDSzK6RmslZ6CyDZxeHKd2A5zcg02faypLZa6tzbkt4P0at20+A
fLLQmF4cBwLJoLRIP99envWp45sMid9rdq02yXQWNZi6mH3X0i2jd/XiO7KEucwK//vZeTG1uNRo
DyuGwnZaPL53+tj6k9pJgDRr9w2ncQZXHmrBV0wFUzy4SUs6FiLr7y3IS+Wz5FZeXZQzC8KimKx2
M+q2LGzJT1bdRRSQfRmuYAV7ZQChQ0xQRfNjaQnzVUZ96+RQXgwj+qVSXgv9bsmsjeHyHnfqxRXU
uPW7Vn9oh0YyvHXTHNOAtzgidrHU5MROQkdbnwB4qr+OkFagpfac1c1xcciGQIJnbsg9+u5VzwK8
fbHab7c35P/zA8B3CAJJdMSJaeEazeXjpGOvOO2p1P9o4wjRy22jHNThi0M3Q73vtQeDfDgfhBlH
i99/rArxaDn3c1dYsDqbtdcgJGqCOf0RmxL3sXYQzs0IMV1D8wGC2tYUNs5Xq/xWV9saoKIPk3+D
BuXcini5z5WZqNwKaFC9pE69RNL0t+YFXXT6czAnoF2iF2yLBaS084RN0tLaVyHvHC/5TnGdTarG
3xQ7/nJ7U/BDdfmyw4DwrOM3yDvf+KX/IPBQEKpfwMAGJjm9OWgFJGfYQZsgF4XmlLza3La35kbQ
owaPyMlLQc11ac8tCP0/zr6sOW4c6fYXMQLcyVeStagkiyrZluV+QdhumyS4gCtI4tffQ80XMyUU
o3jlh57uCUUwC1sikXnyHJC2JNC0f2X0q7XF5rTcR1fDufi8sguKjBqe4Pg8gTT3kEZuAmpPI0Ax
CYRxQemLiGgbAN/rjbe0UOGptTDkXL+3zDbNkLhN+NniX/3RCCy2yxIzrLOXj87ckghZyPRBzYES
n7L1wHFYDeBIqs48cEAJ72/Swl9vPXwcVTAUcRFTXGlugdu1mpicq3O69/Wd88efUQnbFRtu8NrL
L1bemn4JclxqRIF2y1RmAlZy8McGkOAIturh11vsnQX1Kc9zUdjeYkH39guZoB1+eCHwpgMRLlga
EXmrC5F2ZjfUaI9G/PhchmaykTVaXQbcsJDcA8ERcOnvT4gsbTmm5ojPuzN0EqEvLb5rWqT7Ecfr
6PZQ1hYDAoZ4PwIbCwjR8veL6GGCQJxpp3mF/pDPLt4R1Q4InNsmrh3Mos2FbnjA7FBYUzlkWwGN
l1SM/EyyPIK6XCdfbXQOoF9pl1V7jWypHa9N34U9NX/AnGGqp6Lj58YQgV6AvN/OPlulrwekLo9J
VW6FFGtzCDoOpOEWLwB6i/dz2DvMtyuLVGdGsm/GxBAgsXAu/P3teVzb1Uvua8GOgmhGlZ2wWOWV
Q+bi+IM54w68DBvrtDoMvCQQf6MGeiVyq4m59MpRq84Q+gMMxv2tV2AYnei41TG0kkxEHhHwc2je
4ebBrL2fMOitwAWkjOOKK4K+vtOau0rOAYGaoakdHeeuK7/IQceP4IExxUW1uz2Tazvk0r4aZ1rZ
MFQS9p28/tFa+kNJWR8A9LBP2urJqvwNoPvazKKmDJw76vH6lXynwSjzujkBg2sRVm6LIGs+Nlss
fWvb49KIMqlyyIcum2CkIpHWBPT59pytfB57QgdwTYe/QEb7/Zp1szmgBF22ZzvIUKPa8kOrn8fH
jSWdBWWmZQov/FDqF62k1VwDxZgEnfjGN0Lf1e8vvVcoIgBc9Ma+e/H9VqOgZG3xfVq/lAfCvt6e
nZUVRkIU1z/kmrGx1aQFpbqbDCWrz/6Q7h3S7nInFluObW0MuBCAZEfWArGT4meKse4apMnqM0t+
9CIL+mkjkNkysPz9YpKI6GyB6Kk+G863xvrj659vz9JKoLTcaP8dgLLIrBMpdHPG+jyXNBD2YaKR
b9+T+vW2mZXjDaAg8ElotkPmVe3q4mMpOOiy+LkkLVrTWqsJQKl8RmHxGxXeq5b0G2djdfU9oCKJ
u9DiqzccOkF40Xs6P9uCowdyQpGnSdx7zW+3BC/XVgi1VqSsQCyODivFc0HovmHVZDTnhUz+SzVu
XAFrnwffCHCKCxP1VW+QT/Oi9ByckqTW69M0l9BMHNKP96SiBHphZdkmF9usSmcBVmRsM060Uz5a
n+phCxmyMhAg6lEEWQT6lv6P9yYsh+qpSIz+TP6ZutNUfTgVgqrBxeeVZZANHEya4fODE6VPkhxu
b+DVX48aCEgzFgSkWu6GcBwSOg0+n/xjDd9NbatTfGW/4g5HKIZmQWDsVGcI3V6oi8/FcCaAJRNU
6wseuVvIrbVBLITmCwRtaatWetzcjGiiGcvhDILwMN/RbIu3ZcWboHKLLD4yC0tWWlkEzrMyHWza
n2fnfqpP2XQP6Whg+W+vxdpcAXGDPK6uw72rWlN+3zUJg8bzeQbpcVL97ozfBgDdt42szdWFEU/x
7AJQFu4IzFVnvzbhUG1cfitjQOcBntwA7i7nejF/ceAmdB21A9G7s0YPzAhbufFg2fr+8veL7+s1
8Upu4/t1f9LAfm6Gst5wsSs+HY966FgBGweiY3UZjBTx++Tl/bnDCrf6HFnGa1c9T9VzMnz78GJA
jhnvoUVufYWRtWv1Yarq9vyq++di3pir66UGzMDBs86HhhxKN8rjbuh8uzcyYp0BZu6OtN8INVc+
j/AMVxBaA80FaaIshTTsOq0mEx4cWuDgnHB2H50dZLIXLjioZuGVpdZOBqK5E6pMgJYkv08i/ffj
X1/acQBeQX0Z5eX3P78QTa/rTNjn+VPRPdJ6IwBZmZ0FoYSOUzx18YZSNqplFu7YAFx89gtjD0HC
F/AobdSWrr2SA9gbtigiQSR51fQdqyDPa1U68IJtkNph60e0PdrDRqR2feKW1mHUfIFMBMBEbWuc
Ic5OymHUz16f7Apnx1yyr5yPE7vACi7QhboK7klF/DdWM3lUawzAV8aAu3favKvnM7E2Mp5rUwbq
BThxSMwgslW8H08cd/YTaZy5Xh2JjZegTIpH5FjR2e19vEUdmVUI5QAED4cOIMb7HeZ5SVpotNPO
blC131L6cnsDrywMWj18SBMuVXMM5v3n0W/qNXpTe+dM9F+HnMKICT5T7ettMysb+Z0ZQzFT2BZE
yRvvXBo80GUgpo01WTHgoD6CHCBKFddtEYPTQztQx0G02l/GFyPf+P3LLL/P0i5s9YDALFk0vGWW
aby4MajJDKfihn0ui19Jv69fCX+YjD2R+2z68+GpwnovfBjoXAdHq2IKfYRdljcgAW52JDmx8fjx
z4M+Aj4XzZHI2CthjrTNVAqiOefKCBjqJ1vZ0rWFuPy+sqG8jLCZ6Jl71j+3NA+8ZKspeeX0IaxB
8groMeBhTGV+wLLjVy7UYc8V6KlG0HnkKQuaugy1LTrRlaEAtoWYFszhyJOrRFgs18purhvIHp+Y
eKLzRplp6/PKTAmjYZmWg94zD1wKQv/wwwv97tcrR642s5aUEz6f2RFLw+zjfJjoEkIsixa9BXZj
K0+Whg22ZAmT53J4HpwnK/9nYh93Tri6lx46HDr4W2WpZ62GUgdvATZmXtChlcqdT9a0sQzLR5Sj
jSgT8QcucACg1EgttUgunYKBs9JIgnw6T50ZuOLL7cVYNQKiE9x/gImgKPLef9SmN2ispeRclzFU
KShUAu0twOG6DR9YQ4DZFrDeexsD65AitAEIdIxTkoMhQ8ajsSVPs3L6ljwFQiqUQnAwlIFADosy
moPaiFR/uPFA0zuqAWv19fZ0rRyNd1aWX3HhbsnsQq+hSUGNZ//m5Cmn+9vfX3Hn0NHQoSED/aol
yf/++2nBAAsvQBRss2eLvWjdnV/embMMersJqq3Oo7XRgJMYCZAF3nhVRh+T3HfzAXRNVNg7d/S/
zcPWJl6plKORdukCApXSwh2rBKJUoLzblC05G2T+2Y7GbijtFKiH+ligiJ3azdGbrJ3DnZ2BvrQW
t9nGk3Bl96F9Acg+AMYRT6pYgQYCJURbqIla7as9fzLTu0Lc3V61tXlENQHpfrSILWv3ftX6jNYa
mEklaK/cB1P0j9QXG2+pte29iGcsMo6wonocnepO0haLieanUYKA36+CEZyTfwFTcjAQFBORHEHk
rXqdHqtg180I50+4DOrKtQIyT5GTmVlY19PL7ZlbWxyU5pdnCvIC4AR5P3NeVuGV0Ti4yXgW2gIJ
lOwzzdLotpVl/hVPCnjt/6woN47HM81uIQhwLjX7U8mHoK8GWPuhZf3BIRsu4npIb6E38J7QEELb
wLJZLlxE37ZJm02pPLOhRqVcD3Wr3Bna6+0hrVqBHBIAq9AEtK6OVeqgiFWAv0mnWgKKFfkkxwrM
sTzZuIVWWDcxnv9ZuqoBk2yu0acHS7oRlOVn6n7zyz929qUD1QMZ0MmX/n+kKa73Oxo8TMCf4dIX
gqdl/BezOOQasQpw1YH+EWQ5O3B8glpVbtWf12Zx6VpYXC3eGOojnxrOhK63Cacqg4jdPOOh/+Sz
X7eX6to7YCgXRhTvYA9NV7flDPq1gZxkOz7YZrexwVfHsVyuSOgsggaKkwVDwSCdzp7Prn8oZazN
8bAlXrQyCtQCCPpuFuqSK1VFmaO/qmMdf4691grwENlw02vfx8MCWSkgveFIlVkCRSWQxn7Kn21a
BZ6eBx/vTEJRGUJSSHQi/whh3/c7ymhtVuIVXEF8KZqrffr19iorGxbax/BU+PVAor5hSpSb2/cr
RDktlfGEpvRwrHGhVuWDX7NfuPA+ttxXtpa5vDgcPq9Mk/opibVaxp7ZHUQ7PTtyi9RP2VX/ZwaM
w8CYAK6sQu/RJtKaGRT/4qKZjQBdVyG6cFCRaccfH547sC7gkGNbgV9MZUS1pkaXM5212DQeZP0t
bx/N/kfHtq4BlcNqGRByhUhbQOQLj3JVhsFs+rwZxl6LCTeeXXMKZC53vryvbB5YZRsyoQPO3k72
Q4rMxlFAQnvnCaT2bw9XCfL+8zPQf4O04tLPpF56kLnhFqhmtHgpzZNkl/CdQB+2Rj9XuQjqLd28
lWVEvRbZJxxfZGHVolpuOxocPEadFSfmnQz6ddgKvjdMqG93v8EFa9FBi2vyqOWvhnPorI/FWP83
af8dhUotWgzlYFvtqMVFsR+rfb7F0LY1BDVGyDjObItZEni9M2DA/b4IjHEj3llbeoQ5oBMDjwVu
VSXesQgvtVLzaNybv1KvCHX/aezvdO3eR4zvJR90qm+ThuoXapxv9Qo1u1mx1ICsm0HjUX7PgNtp
2i1dMFX08srEMuILXzSjjD4YDCZqUBA/OKX5ko/VaWR2GmsFYELdjD63vOdtG9imfDL8JA+mYf5h
Tnak1W5IqfnMM6cLpDfUH/eT0ApHxQmstwsJyuKzL35ba7LaSiilcSHvufsgpzJwoSVz+zSvOP6F
JsRApXJB+6mZ9rwtrBlszl48J7G8+0LvzXaDIALlaPzQiwD2bZIvbKjKDSLloIczYcMA02o8F6jP
VYLM6BrzAfLwjCIop/pXzVx/LzxzfOVOw3fdZLp3wnHqCI+W72mGgtXQLTpnwC1FeqcTNLJyJ7Qb
n0WitMWJw8bJYGV9bIgx3CWV0KBYKwAu7A1XHDTS8YNe4ognIidD4JHBCawiSe/sjLKoMYERmEvR
BpCY0JG/q5vQsDLQO9jZP65w9N0E3GUEXIkTdQ0JCsccI+gOapGVWQHUOBo94JQ8j44TeLPgYdJO
aVBLPyxJ0T7mDHpWc8JdxNQVTijg149mhnYzaP51oCI0a/DvT+3DyPTywRjd8QhFAHJgvsMfst4H
K+jga5+0KnttKrcDORYaLV87MfUkmDKUbYtEn/ugm1vt0Mi63wmT2bs+T+snlujm0cxs91uZpOYB
VRczmoesP40tzU4Vd4pP+qChYOdpLCBlNt93LuniNHUR+4s6CWfAqQ+Z5r6kWWGe6OjS3Wy41cmS
HTvmvt0ehpLUOz9tuseUtHrUmZmz52VXxHPm0xDKbkXYNBXmswTLXqXhJqa5AAEOuMT3o12Rfe9q
UyS9EpxFUzI+8D61Tpnp1GEy6PlxMmi9m8CWdSdTh6DrlPt3aOAyotm30hCsalM0tYMdQJl7fqjn
FtRtuCcfqJeXwWSNzoFIMnzxNPDH4YVL49ZldD/SuYw7F7o5djZmAZiZmgArqUcW0by9ZdNHk/aQ
WaNQu20rLw/1lGy9tZSH3XIu3shmgIJ7o4FdnPrFAS8cv+kykCnFU2aHKfWinM4HzaUPgo5lUOT6
1tW9ckss7wScdZjE+06J8nS9T6aliStmmRcUmvyCPtpPk2//ue1TVs0sAkvgTV5SCso1QeqZ+ZZH
ndiwGi3QdON1MMz+gDx/ffwLS+jgAhptib7VFtcRqucdnw0n7gDcc6m592d3P4KW6raZVSeJ+AO9
57j+gMpXFspKUcahjhcDqRG6aZ6EI1iPdDG9sMH4dtvW2h0LSOTS2Ywe56uSXubZNSLKhMb+VHkB
XPa9VeSfNGNKwsrjh3wGeLbwN57Jqx4auWZMIWABVyFsXWQDwNI9jY1/vDrYwllufV0JTlrTlxwE
4TR2ODQqGRjut+qgKycJ8wVgAEGu7BqwhKJi4Ut7orFeFqfETA9Fw6LKt0FLheAYrf0b+25tRIB4
oSKGt+R19dtzRyaBwsciyfL3UKc7aEpslHbXhoSsH9ISAOh4gFy+33Oz5hiDMEcaVxkFnIU8uBwF
Df3fxu53qeZvXNIrR9ZbaDVQtMY8Xmn7TrSi4FfS/Vg3ZKTJ/jG32b6Q8+725t4yo4RbjI2imIX0
Y+nGmdEE2niH+G/jtK7O3MVYlKdyX5qjN8wwopcxH+/KOjCnB6iRGFulmrWjejFpKpdHPTA5CQ+G
zOEwuueRPztlEvDUBPHBn87eQBRszJ3qVaXTa23WQcvGFP5XU2OH3pnvKe7Mv1gicPshFYMypqlW
4bukQLhUTD4IHCDA91SakaZtPIbW3ClomJH5I8CBXuW003GoLU8aGElCQ0FoUPOTx1lo6M+3x7Ks
tBp4osoPKcE3KUsVTUztRlS1m/ixZjz0458M4ZyZnVq6Q1E7KMkuF8nG3tuyuAz94ko3KOp3NIVF
v2v2Na9Dtz5P9j+D36OmekyNOhr1acPm6ja8GOVyHi5sOiNi5naGzcYqwVyLtGb54iDfONTlviua
cJys8Pa8ri4g0CCATSxiFo4SR8yQoiVJmtIYgZ7U8yhBTWSk31n26y/sLPl8c2lGuCIUmkWf5KXm
+7HROdEkbdSj/0n8bk/7DeqBNX++3B7YjUiuIV38fgp1TeSaSagf1y0JDLTYDVv8kmol6e0RBFpj
w0VXOfoq1L0IBsXCbMXkxK1lxpD/OABh+6UZJyyT/dyxeed76D2tuhQp6Sw9+Mz89/ZkrvgPH9cI
wj9weiHMVy4ULR8TW89KJ9ZntwtKkfBwlmwEV6smN9z8igeGKZQQFqQeEmPKjsxRfR84cm+xo32T
0zEZ8WDJnWNm/BwMubEX14ZlousGmVdw61yhhlC562rupU7sD13cEfT6mGZi7YWVJofbEwjE7bU/
wQoukB4L6YCrNTT9ISeZPdpx61F+njV3CNHarYPTow1b79EWIqynZ00UYdq0u8bJdkgLgwtLa+vf
JRH8W5bnE1DoqKscKx8F8cYuWxa2OmB0eTJCM8+a9qSs8wia70OYAOovAwRtfWhb3I7wq37PuT5+
ojwbXopCr3c5+n8gMz7Ud1laOBABb52DYyU+9KUosoK26EJw0tI0yKDX8phovvlk0HQIq6ScQydz
c+TtpH2gRp/GlPf5bh6BJDPqtEWQxsUuKaUIE2Lbz2VLnbumap2gJZaIap4mgWOjTVpag/yUsPFn
VeIXeJmbnEbULEKIRPnPg0HocbSm/ISKkxvWOoTXx6T1D8B/mJ960XkPbum/SpOOh4njskls5t1D
fzo9pAnlYdnI6T4p8h5RaTIa31hylNaejQHhenNvIz0DYSZvqHaZqQk8Tj33VOc6OzocT35Gqvle
ryWJUfiez2U7+l/0hBv3UAgjO00jVcCgPRGkw2Te1XUCfYaKYkR5a8pTWjVYhrorTkAvz6Gb+/6X
vO2R/pmL7lBUtN57TVmFrqj1O/yXBFHokIRDDUh+YfZVkHdmEuA1lwSm10ELMTGdgEFaMBRWb0Qo
fuWRS+UQ4mUDSSbO+kiXjfgzgGrlUFGQvxEz804lSPw/CVArnZq2gNz7lKdh0pjuQ9O2RUgtph1z
MeoveUrQjm+Y0xRkwtO/VkW7xVe0cs8AJQ65QHRIoOKpgi1G26utsnPsmKZyVxVfteG3mOqI5nlQ
jz/rbqv0rdbu3t7HlwaVy9RMwfOkgfUkFm3clt8n82dFH7P0aINzKIMCOZGhmDeAs2vu5NKm4roQ
TyXAlMBmKY8gUWjtwHb2t/3IymUDJRIcO6TyQaihCgFlbADQzqYuopI+AhInoPWGp1obxNKLjO8g
IYXVen+d5YlhysmZ3FiY/+rU3LnArM/OFmLsrRashFfgZllYETEacEwtP+Mi8JiMAdcdeA7iHALK
eypqSEzUcxpoA/85DYN171PT/FZYDtoggRQK7ZG0UdGyai/B8RFhBN2Zlb338UAZP8taajFgePDU
Pkx7RLFvophf2ws4ESGQvmGf/MW1g/I4XmjgpgGKbbkqLsZe53ZRgY0cY2/cP6jPJg/oQWE7MwcS
4PZ2WVvMhTkORNeIxz01e6oNhcaSDryQSfNHJFHSR37z+7aJtR15aUIJDeq66M3Jhwn7ofMKNPZt
NTYsG07dKajCgXAJGS/jqi9uZHQoMqcAt2XBvzsjlSHl0wzFMPJitx2icrbJirXmraBdvzQrIjFw
BTFIkE3OUym9OPFYE0H+BbTrovlGBihvkAx6RjMvI2qU7s5r0KngNSw/9BUbApEBSyt9K3l0BrsM
UOdgocx4tk/mjnzCZeyg6mVMOzHn/r4sc3KnedA/dJsWaXrmcOQw/SlEV4p+x2uLBUhXOveJ0zkH
H32Zuwm30ksm03rnaNqwt6A7Wva2DBKkeaOh4vj/eAshLwrMXM8m4KcyB7RBBDAj3CpkL4grIyv1
NFwDApdxN7WB15pbzndj+lTchDNBwaiguhe7I3COI/02iibKHGD50OtzaGcR6lVW/8VWR7eFDhwq
0oeAtb8/VNzkTj8mFoyK+WGu+YvTOF8S5rsbdtb2+6WdZfAXh9dPSDNV0vbiEe/1OcsCS/obj7KV
JxIAif8biuIfDL9AsR5Z0LirX4zivrPhG6zPKeKx20d3zTtc2FHBtG4/J5XVYihJ8zI4OqKTr1xs
tLm9vfnV43tpRPEPjaXPBYJPL645kndZ9aVwtMCwuke0Gv+bV85njLYJWGMdczP7xEBcAz7KCDQv
G8+09cHiXgBaAbpG6htK66oZL8HOi4VWhFqthyXrIsARd7fndDXwsAHeh8/VwYWi8o3aU1rlhTZ6
MclpRKvmVHA7ELp1tGbze2tb//ZsPnI53rkyu7tte22IC/E3zC+d8Wq5G4rMpqiLYlnPEJTJIBu2
nv/GAqgYFjZVgG2UQ2a0XJbcr73YqR7JWGIOn6stxfq1A4bYA11/CEKAxFNsENoTgeDWjSHJm4p9
n2zMkr46TRcGlBNsQ0in9foZWcTmkWnfSw8CQdPRdh9I/ujR3YAc3Ogfx0EEg/1pqD9NAO4O47+3
Z3J1n1wOUznkTalp2SQxTFI+kokFLPVCqFTmHJJvXlhBEoEeRPrnttWNubWUTgPolLR6i1sgdkse
j4Xz0hVbDT/rA3MAQQfQCBBbNQnYlKkljJS5MZvyuGnme68GZMHidWy39NXOih94d3/uW/qLGd7G
rL5tcdXbLKUjgA+X3Lp6ylOX0M7WOeLjwWxI2LuQkHQl7e68wRqOTlNnoeMl1dcim2ncpXi0DrKv
dg4B3YZBkyrQau1XJxKsQA5mqyyh6VEXhrv35DRGxeyWu9o3fsxz66CQ7Pu7wXfA4QSR7Bfh2AC0
oM9zn8/eFLQ1BcrXLN05ur2Gb90U12MEbSNa80wLZB7vb6DK64BaSl03NnI4yuGP02nVgwA70dE1
an3PWZmHA3fSsJGgc5zBVbav0eODx/bsYz9r5dlFyuqAzldxHhvqoIIpXe07yTN7x7pB68KZln6A
EgI9JgiP4Egccpom2h50pBtC8DxqIRANzQmvdOvBL8F/ykD3+0TpwHe11pgPjY1KauHMzYvfbnQV
veWa1OGjAdUDYgrKA1egnqSHyuRQdEiTVkhINP7PdtZfpW29lD1/dvscBUp6Jl4fI9w661oLWJr5
6OsyCYxCIg9ivpYkv+tNJgJ0pz2k3p9UZFOgmVsnYe2wAfgNTiy0q6ADQHFkjtMPzIbkA0CJe2I9
zd759kZYfUMBPYZaEh5KKCcpG4HUOrjfU8xEVSIPFAIvall3SBLk1mfLjJrvoMWpzaDPQmLsZL/x
Ulob3aXx5e8XcRAc6NzWZu/HjMvmp9/0xb5hnrHhrNesoAqMVcGljX5/ZYgT6zvZIoiLM8l3pj3s
HPN4exZXb4MLC8o4st6qZlvHi48MGVQ5ukgri8CtPl4kRUOLjmoCGGsW3/R+tuw01dBNarixVzdf
IDlxkq6xYWLd8f7PhvrYq0fdaKvBdmM+aKdigLJ95cjfXt13wZSL2NLZbpq0UyWqHZQLv9+exrWY
9WKAvhLmWb3llwyOMp6sJEjMV9c5c6Qnq2Qjx7JlR8m2ywZoSb3AIBsvFGng9o+8iQxvf3s0y9FU
fcwCQkD+A+/Aqy4nt0u1QmsqLx5euASKCJX7JjDtKmIbAdXq/r4wtAz34hSx2nbEMJZeLK3QxDpt
ia1tfV/xQWnrdCLr8f3XYeYLiGjjqbL2fRe5emRKFp5dFRVCPenqTs69WG/pAGq8/rHX8r+I3IG9
BrgIODZUmJWtpVtTaiY5TmjVRaR8Tl776i9WAfkY1KSAl7vuoNLqNEkdYbqAghiBwyEToAkj+5up
Wlix0AZtL6JU75cauKIOAZMOI6I6SrPf+050e9euLgaU4YG4BxQb5fj3FowcfCJl7uOplXAwA/yg
yRbl7dq5WGLyBXu0pEcUN0YaklUNT/04IUff+Im3yI7lJ6uVx3yr+2LNL1+YevN2FycjnaGihBoe
asnJJ92tgg69K+bnv5gw1CAhlL0kjK9CVZ9wr+K5H7tkfkJB+Wnu3fNfmHDRpIyyHUQ01MqZ34Fm
UbeFF6cEyc02kNlW2Xh11S8sGO9XPWfSLdoED07023ZZ8BcYarC3o/K4UB2jmVtZ8lQOY15S5MKQ
rJrEb+iMGFuktqu7ClwZIO0C/9UVZRCt9VF3SgoTDWFhXvi4N8aCRKARhfBPOxgH18j1v7j3MaaF
W38h6FA9l7D7pDLB8RjnswCR1D0X95P35/biLy9J9Rq5jJGWPX6xh0vL48BSIkADC34wSDfQhydf
HqvicdG789ON7bwaASx6xGhbWt5A6utnxMOqQY8CnufUaBDvA/G7OKIotd0+avNWD7yi6+4rX3YH
3Wi8O0TC7ZfbY15bzMvfoNxoSNV2IGYavNjuBQBbEoLslo+r2ggaqKIVdrPh9Nb8hGc72JrodFyo
2d7PseBQsdFqJD2spttVrAkyaLq1ySbh4PI0vlpLVG+Bu/SBK1JvoR4UGoagsDMl1WNizzQgLb/v
fbMIhJk+Ddz9wfn0T0/t0AL34O1JXTvjEC/9r3HljJOeGCb3M4AIpfeJtezOZ+VGYLXWIoLSPkRs
gBsEJlI9EHljaVXeuk5skye/4pGkp3E6GzLO0Q05opFvGHfU8EO0Yx56fasmsmwLdXrxYEdTOVJX
gJgqd5fv9R0Sq7AOGPXelOUf12/30qZRWTRbKcm1pby0pcxm7sxw/MIHnEKiuIqq5aFPrC9GJb/0
PUuDZOKo6A57dyIH2SMq+/hagrgH7S9vY1XjAEBfaG8wzYnT6b77am6pt69tlcvPK4MjFCyILMXn
LXAx7238z+2ff33e0GQO97L056NSpjbcoVKBjP404pVR/1v1YziVR1v7fdvG9RhgA889F52pC3JW
iVrb2UZ6DsD5GL1w9p2xpUR0vdfef15JADqzwdH/jc+bqfa9MvrHpOEPGiB+jVPf/cVI8HzFeoOo
CUnZ996JmdIwmmR2YgkUFyvSIP/3toFrd4uxoLMP0THQMnhgvjegdWMO4tgBcJnyAFhV0Mh/Jjz6
RX1veluudnVZLmwp89ZwmTGRAAJuVMkC0o9sf3d7NNcX5vvRqMFG1/ZT6mA0DESnblT1fdghZ4W6
sDP83szVr40HSXr0sCCFgp4kZXFk4fYpmKhAs8n0h4b6Bzl+uT0eiD9f+bWFp3rB4EKSAvUA5XpK
NOQCe2tOnhxOGnefe2Z1LI16iHrc1l042YN9l5ie3JXG2H4ZXZFGDBDuu7pDk54ApdHTpDX2HWmK
8qmq6nSfeLn1jWVs+syrfj7Ag43f0EpiPyOayY9Cp8WxNh0RSIn+iYZ0LGoz9HIEFLm0XU70Zpej
8PO5qzqsIU2tA51S+tD0jThwtxDHojKKyHP6DEq5qberOpftTZGPgSR5esoLMG6H7jTkJ+aK723r
/HFh/b7TC/LUO22+L8H4vgPK/LtsSH9oCwY1iTavH7TBkvuJ5tb9wBtbBLQRyE2B7DIuJieJ7bLL
QwlsZdiAVGFvp+znNHdALfNUD5PaHCKrodqjP1fjQ+5n+Q4pfAGATl7v/ZFYkcxGHjmW5J8hmV4E
TUF4yKeBBkaWpjufMnM/Iz36TIcUIs0id18oRJv3IO0tj5awtQMHevUe1JhOCGSucde41muNYg7Q
U54VzFD2OiO3LEItAaJK74AB9Vq9vNca8hNCfGlUdRoqdIP87dcbDnfthFvAoC4PbAjBqLQEbu9k
ljXqyROoKvZ+kd+jyROtP9ZXb+4OlS420khr/h0ACFwhwAwgX6Vs2N7tdHvU7eTJTdN9qVV72iX3
hbsFPF01YyPOAOwO/6j3fdITJ4Uqc/JkTfoQ8Cp9wOLH4/BxwAySE1A4Qs8rRoSi6nv/KFhami5H
Ixz3+C/L7sug1+lG6LTmR0DdBCseglDAWt/baHujJAPauGNjRmkT6vVtsZECUSwsvJGXHdwqEWZO
GxBWuOjgTo2vidw76YafWv0+lKMhqrAQbagxSTa1mc48vXyW/YjEvx7wvxjA0n6M+3wRm3KVKTKS
sgDMuCyf86Cjr5xvFAWufz849NGs7eMVgD5ndQUkAVTbm0jzbFRWaHQBqbbEYpWbCSsACy4oT5Fm
B52ZCkutsE17HbjBZ3sIUxJw/57pAEs/VAwaQx9Lrf/HFqRVlmYULLx6NkyRjTUnfQtRKfSk3Tdy
qydpbbqApQEiaKmU4d/vN6yRQk0llXbznAJIWDoAqmzJYylO620IoFRCARcQRGBolGM39FolSSmb
56jzH32AU4bQCTbR66vjAGkCOo/Q134V/JTEzbpk9OtnqyQRRb8keDluX+BbFpSQZ/IKEOlOsFAM
VThmJBq3kh9KMPqfmUI7PLztQuVpLL/gIkfgl66dc5/Uz01+KjlUP47dcOrHjcBqZRxoCwMLI8Jq
4PrUfmDAj5xa4pg/d329172gsrf4m9YsICeIOBTs/0vp/v043JSlk594zbOZfa34U/exQHqZJsNE
q6OvAy4IJlrl8xr9f6R9aW+kPLftL0IymMF8BWpIUhm6qpJ08sVK0gmTMWY08Ovvot8rnQ6pk1Le
80gtPVKr7cLj9t5rKCdTpGmxH/ndgPzQzw8otI8amgcTGzD1lnhEVLJazxdc7NukiriD0MTYfr+U
Tkw0ZB4gXQeth3kmFpvOdNLJHVtX7Dt7rYxrt770ARI+xxU40ctsD+Bg380gF3++d/9ZTtw1AQDR
vdwbQV6/v+f+27nD42QPFjqYsxGzLPPnHtxOlRVRA2aCXir2kqRHGKiDWXtmuE4cuHM2YLZ5YaBN
Ls0CAI/0BqfFlWc4+S4DkMzQdlS1/nogcLgOqub399NzYv1+6m8xcAKg9x5MPLnvk3Hl2u2KnHNZ
W4Q88xJGam4W5IbPMbiGi53eEwSW+eDJPa/WDLB6myE1tvn5V4Dyh7IVHhswDVy8/mnVCZtBC31v
PWsd/lwDDpkv5NhQ0wH2B0vs89THpZlIyc1y343PlvU+nfPoPjVCsFbwcRgCwYe47XP7pvC8TjBL
7r0DbQO/vkrFr+/H52QPOGiRVEDAxJY6KCLT09DYFQIp2DayNA19cDyn7FyS5NQemc/z/98NXQxU
laOyWDvopixWtrwzsgO8G83w+285tWKBUsZEQ4gdyqGLToD6Vaxoc7mv/Pfi0J0z0TzZPEqgoNrh
RMEt+3kyatF7EKknWK4+4h0tViITwfdfsExY/90SgCUjoYptDsXjxaYjVmWwJjPlnhEDyfGtw3gU
q/csy1aFMQaJJoFWJFDDD9Gifzue7Y1xwjhAWC8z5Uwksm4mp9ir6Z3692b1YI0f33/ciRAItwlC
RahwoOi/fPmD993FBbjeIHYiaVrSZy/ON5Mj/7DKCvy4PbMaTq3seV8icWYCcbI8lu0WClVNw4t9
D2UIqsBcrswV9f+bXlDGmvX+oAG6DE3LLAEJt0IvVb9j3qYfIuscVeTU3vFm4SVrZgd+EYoZYmDW
PZAv911xBWn+VVoVQaNvGn3OXeDEBKGUiaKvifXng4fweYFry5YocY7Jvi2G3700IwSagGcbgdv2
K2Q4H3+8HqADCVEWBDCQXVsWNIGQoUhoSLH3i18E6y27VxYNRvwh/Ph9Vye2LkykUE/D2WDOh8Pn
L8sHvNun3kGo4T26QW/9/KqE158HLUbMDmovi+CejxOvW0zLXhzTLuzOFTRPrOS/iQ4coNA+/7Jx
pA0JKlKV5X6mOvEIki3jOX2vZbFj3v+oj0OueE5lf6WfxOWEya8R12fua+yFxZBtWAsGLPCmZCPG
res9+M1rKW+4dS7zcWJ9f+p6/vt/IrTa9ZrJo1ztB0Nft66OvIHuyoJfUH7uhvhfPhPiV3Nx7Cud
hZSJqGwPjwtqtmGc3TDr2u6vM/VUdP7KZS+uf6QpaFhuG3bn9vGJAA6CnYCngeMzEzcWqwSOv7FZ
u0ztFTDP9ZVPd0gdrrxxwyuwOs9ROZdguP/M6GxRgTI1yljLNFld+YOKB42X2nQHqdpQAYNJRsjA
5EUonHc33trVqoEbnoVkqKrufLoq/afv991fksE/Vaz5R8z4cpB0IbkKZukigElV5eU2Ern7fjJu
TY6tAR3jiCfp2orpkRbWumvobwgow5+4CArAJ3qjATmE3xXjnJqSMgLNNg1qWr58/9O+HHZ45c/U
3Xk24Fq9zIPFBeuTCdvqoIdbl/rBaK7remUnG/JT6a2/HeDiA0QThwQgIIvThw5Kd6jaqwMtinCj
4nN6Zac+Bc+0WewY5Secc583kDsao5WwFu2bQWmN0SDrqHlrqpekfP1+0L6co/NQETw5oXgDLIq3
uCFEnoHbBIrEwQ2nYVUk6x83j9LAjNYHthGZpcWHDCmthKqT5pA6IjKGKjRrdibv9mUT4lGL5DFm
flYDQ0efx8qR1mhOtdsfHPqRy0M6bEi90caeO24g7TM33InhgrYbvgcBHXS1l2U7qzN0Td2yPsh6
a5BL8+7HwzUrTNkohKOUApT3529pipz3tkjqQ00/4hWVHz9vHlBTiJiAmId88eJcnkVkWe5a9QF+
4W/tucDp1Nj82/q8qP859VVXuJ2X0vpQFS+hS8/kP79cmci6/Nv6Ila3szbuodFZH56zcW886+7h
52ODLBvONOBzYOmwWKmoMooeT87qIORTK5uwM+0ze+HrQp2dtPGaQfoZue7l8V06ajLMFJOb+NfD
gPDf3Wn7D/WuxmlroA70/ffMc/npnEa0h5sf7Eu8xZFMWmwLw8bdC6ZcfdAJ0pJFGxZy7Xj3/Jyt
79dZRz/wcIEivz3r/Sz6gemCX/ZxVx/MdFWmK31md59rfv77fxbVQIhopEDzXbNLFUgN2++H6etJ
i5/vwq7dmeuj9jLprWw/A5Me7ZOWRUMZg85RhKZZhISB6U7Z8fvuvq5iFGmAJEUSH50it/T5c4Tf
tF4MnsUBBjuBqd9j78HVZ8SKTgwZCFIWnjDgT6DstNiHeooho1Cgeqo9HTllHVk/PgShVY5HBYYM
7X8x8ot5IxI37TQWctAk14nx8/Zn2tB/nl82btjPg4Shq0ZGcufQrhvUGs3pHDX7xN5AdgKYZ0T2
ILEtC4BTkQto9CXOwc+fneyQFmtK1ufM9U5MNfYeNjpyC5BmXQaH8FwbEUKl9qHZUzpEbVOsEjf8
fjmdmOpPfSzyI33rtVht6CNNrSjVDxU9Vx04cWjN3oCooczoyC9PVbvsOngroweVRAW9wcWyFvKd
jBczkYuc09o/MWZ4NcL5Emk9eH/Zi0OYdH0JfwRqHdhEtjlByTsw2rNCJdBR+no4zi4lSC0humJf
SrNV3U1cc5ce0t57sJJOXsNLWm6H1M5iCOVZexTNy1ueaQnKlEc3tTW65YWGHCp0AQ3USUzuDmYI
/clqMziFALigfbX8HPRfQ1iQVTTietUmTvY2mUl6nwhuFIHNqS0DCUoYWIuavrk2HBdhbUEvqlxC
adH3hyzKakOtdCeNDbRKhn0ydFBMGX33xcZTuAo64Rnr1lRmQEj8oapk3XlZGqQp1PWrygAJjZp1
2MfezNEezAtod75mRp6sFZALgW/nYk3NpHrPUZLeDfWYXEnWIklbW+lzIpO6C5JxtLBSW5yIAkIx
Uw2f7bBKnOcaPGyU0bz0d121LpRR4vJgMv0gdAMknTflj4XvlVGXmv3aET4FI0sOIdAa0zYVkBFh
EKtcKW7gsmvz+zzz410zGmRFO+N1Gm1WB307WeA7xKz4MEbIg3Zun67sXLk3ajTvuSb5fa2UsTVV
bYXM6TwBDZjJBfgT/pJ01QWZWT12eev/1qj4NStWZGRjqu4lr/pH05dDYEIN8Yr5GPRA+iQO61YN
T5kqvRooDGeCH3BR3INZjYeVZfj8YqS0CQsrs++8VNslABFQcYmkpOyX3VkaFRRALeK47adgHKfq
yqPl+JaS/l3VcbOuVPMsJ2T2goQasRnYJEHVRfTsQSvxMDTs0ZomAH/gIEp+tV6OxZWZIsyNMY7I
JBlET/sYAruuP5R12BmG/OMy2EKImMdh33C5T5Fl2tp+fYTV2bNjDr/iWRU40s2wShvy3pq6Dnjp
DtDbmnQbNaxzyuvGKCHIVssPoW2Pr+ElBxFYKCgc3bSvupArGJFHZgtxvSDuWcNCNozpAXL9v6Xb
StwohjsgqaP3eZ0+m5X3a8xa1QRGJn9rU70NCTQ7qjyxwS9UaaCdWEOIJfWCVCVs3Si3vvCNzqWr
NFVyJRTgCxGB1elVC8pOFSha3dtuTFVAUt6vXDdLN2UGahvgzCoCE0N9qHxQF3le3ItxiANS5vYK
wgCPXWPQB1da5cU4Nn8qt236wFWxvFRiNMKuhc5YTCcvMjzasG2RTuYfX81M7Xq0skfS5il0WKEN
XegOUCCVl4hn0hTasXjfoqr1AOMHwH2Myhu7yzHJO/uWE0jZT009BZAdhLIBp3k4AHUZeSL9cLNK
Rl6Tde2qZI4IHCizijUb+gkLyLEgP0122UihsmOPdlVdNGNhB17nmKGb6Qq0omqMGlHaO88E6onA
qRC0RLONyJj/shKAHlt7eE0LWm1cUUByk9tQSS2po9dNUzt22IzsD52MptjpvL7Oy7q4lhqnDxZE
fW8VxW7MjF/CK5WxmXoFfl1jE8DEeXrkg3gyWYbjprIIlJwLvyuby5ql2c7payD8OzBHTSiXljIo
sizhQe7F1bWiBEoRuZ/re0mKWF+0jhFvtaPiw5h4oxHVJkSgh9KB+I8R0w2beHxRtYVMVxm0ovgG
i/M2rwFV5dAc6Kz8t0fgqo47to5c7eqw8VQZ0qSO24DnPLupiti+rQG4inTf99VqdPTVGFcAlaVk
S+HHkCZYgALqxP1WDgN7s3BbroEFI2+8Xndi3cMrbEW4xvKH9sTtkNkWh0uEGweyJeymBtckjfLS
qR8hITEeUTd97TKTXBVtfycFZkXKYvxdOWWCoyVtkhBmOGazmrQYQgH/iV3sMLEWDhleOrCBN7Rn
xT0xhvtJZk8wcFQXzKqcnQW15B2rsDqwhaHK7PTAdNk20JQGSSMkeDk0R+Q4y8KMOyPnhrwC/K0f
AlFMr8ohmbExITnPD35bjFi+7QhwWB+PL6CsWVGuQeuFePIYiMR2I9RU7ahzwVoeAwhrkFC4pR9o
bfsQYhJvfUV1KGaNrlh6o39RO7lq3/124n4Abx8niN0mYxvbKKgZtZXW+RpaETxoLYJryHI1Luzh
VzWlgONBZZ9241M5Cha5Bay4lTUVV/FU7xqdtEDGCVjCmOLVZ8hXJSq5bb3Jipq+pivHSdg90TAg
cXRvB42tjCdcGx+jDZXCsC3LLmLWWMtg6hHpBbIjSm1Ab0nNjYfbL48mIYZ8M46waXD6BKSw3PQz
M0TU7GD9ApG78xhydbTlkEcm1TbzjHASMFo2pYRgGX4ZoQUWltB0UxrUWqWJxcK0Y9k1HaCcLDqx
UQ4PuImJAcavi3A/dwe4YZE7q45lCP067FGwSia5ko4p1moER9VJIZmge94c3GGAHQFX1S8OYAFk
rvwxcMQEfbZkyHYw6ok3YgC1gEGZccQIhrhmVchQyLtz4TIPGTOLYGdSDeEM3XcYe66fKmGma2Jm
d4Dx8JU0svYJh59+Evk4RjiXy0towTV7pooSZ4NnVyH3dH5jiXH6DYW0kl4bnamfu8KeLSFqGsLC
pwwT4MmAgyzeTMhbrd3UgWtQnkInptZjqKeMXLoNhsP3uj82bfcEeluWsivgYgx2YAq4RNYlbh2m
A7AAFKUV5GVcvjVp3URcJRADd0ga2ty3dmMCrnnsyuYCp/AcLLFylae1d8QFVt1oaIhdOvmEA8TC
9uis0svCAq+tjc7tDjJtub7yfUiKsWQAlDYn7RRIJqtrGF3bT7TPHluLJQ+6zcrAGVh1JWJw4CC5
C1vQBtGS8ipsmIHk3h2bKl+tjH6gQZxR+adpiRfht+IWbxpRILqq5jzr6ISulZRDkPdV7WwLo2tC
w+3z9ra3zeStrDkNcG881r71q7WLdOdMykdJtvKnfGPaU1+HU1nvoLizz12dYyGbAnD9+ilm7Z3K
qnJrgHwegve2QazGnCECfHiNI3dTN11/kbuGHZnG4F6IUbYhvLAq6M/1Vr9OSwYJcXOasVu4rulY
NKElYVcO0Z6beKLxittJvRoMs8e/aCI/fqkbrwh7X5grDvkc0vYaijY0SpXKgsFnE4oGwwcdzVet
9Nr0Ygn7MtQVcn9jZyyquPMnppLAdoPDBQ4esoEHWG7gZQUyc2kS+JnGh7iqDfG6m65Vnx6UTt7h
vivWg8obFHGaR5pXaSgs92kanfQyb51bTa0k8pj6KErJbrKYdNAmUmSXMt4dJ8Y5zj4JT3lDZ/cy
bstVwcm4jZWr/dVoC5Jdxx0oM0bhx1cEw74WDE7YzNOlH1l157QBLQ2EXlnueCtN/BVhuNsc2ZWI
3QzloDAns99qxMUXkIomB5u0wxgaaUVfhpjLJy8tXzyjf9Gxy8NiSmbxyOwpYfrIx3LYV3WLoC/B
QbMjTdurSOSuICG0foc6ZLiR/gxsYpuBZf0LYoc6Qt7GCQo7RVUma+tqlcRGtXK4gARmbmVXsFSv
b61Ck7sGsNk18PwO5sCF/gRksKBpoCD7cJ+3CghHbjXC27WdV1pBbPfTFMWeYa0Ni3zwpO1vhSXv
a9ctVjh38V4gabU1pcsFoEfAT/VGEb+kjWwRoNZuzVawwEw2JQ4myHsL79k2QA7Cm8HDUWEkg95J
u6iso1EoG1Kuitly7SKwDUXPs3UuIBeYp8kRJcI/ZY4Qr3SyEGz3EWdgh8eEP334ft/iDHdw6nj4
9Tlmf1XkLIdEGmWwjrFA7s5gvTViXx9ad0L4Xlbtc2o57dGwjduq7oH68r0W758RGo5NVdirUhSQ
CJCJeUSVnbUbcwSwnAON28fGlTUWMhFB3Rt+h8gUpYm2qyrEi5Ncx5pAtaoz3KceE/TEhe/E106L
pLIHQN6WpENpX6jevEHttbcu655CjtHuyFZkDu1WCauR4YlHVGPgGWbfQO2SwRBTvFmZg1hWju2N
6acaYqY6uexjAI5Ayim6e5vnzQWyLhplZ2eWgJauH7QM7MdL204BR1EiTx4BJ2cQTxQYBwCV1gL/
HsZ3Ji1XECZ8cZ0pJ7BAQ/xrD+wO7HgVNHUCh4FmSsM8zo7EHNMwq+WhIO19iRLBpe2rKXLiqQ1G
nzUhTwqoQxMIOA6ohD5KV95NKkFURjovdDsQPeHmlFyYuDk2qanYBphxC3uZsgh+WPKS+D2p97BT
tAJm80pexzqpipuyQynaJc+ARTfdjsetzX5xQmqB1dcJAObFW+F0R0LFvYXzFOvV7h8T4qh7sPpM
FRjWOD0quxtucNzuWBG7EfB0OVa9z577dHq02atMJG5DZRAoezjGcyYz2FEgYAVmOWZIKCSNI72I
e3BEd2P8fLssvdd+6ljQ2fQXT+AMMY7qocy6NJQZNkbBmvemZzG2Wflo6wGv/wlvwWSoSsiaGc6m
coUMGwqbxW7wyRFR8H3C7PSRWIn3QiGMcDk5ZoW7tPFEAO298sbPahd2xMBqX0JFzF0JQA52nSUS
soaKB9+Ds+vLaKpbqSDo2e0b6eZ6l+aZNA/CxaMu8SE11mn+bvbje952V32VlVHjFi+jNx3MxMT7
qvToRNaI1l4pl3ZQVMCXIrWAxBcoNB2uQJcBFcQ8WSHKoAO2V9mWmPGpnKwLv4XCTA2HggunJK94
BbzafpeFpRyLwCnIq9XAScfCWQS6LwYDtawCdeUhwZhVvH2YgKoJR2ZybCHRf1T2ZASQNIBdRu1N
4C7USbxrZd9dKgoZmyDXasen2Aj9PivTq3jInX0eu4+DgnObmY53g3C9CC97vPR0muFg8Y814Y+G
So3Ac4S9mVKhINhLxXbSLIFCDLj6U5pWv1wtezzh1exvx7P6GaorbQSpDbHG85SHMHzwd0UaxyHR
GQvySfRHQ0/iJfeV/A25atlvkQyqbzOgrwMLN08fas8+TDxj9xUQ81tP1ymUdRKS70YcEvcqj0GA
7t26BYKPQKICkSN9UoD/XUzWoLuIl4ZXrWVZuJu+q9aOkuQR72EdFUBt3fQZfKmaomxg9kbNF1G2
3bjtIQ4Q4CEFxGM8nxTA4sPCiFRhw/xpowb2GyPPA0QmeLMxhKzjRI6lsPU2T/H49/ptYpprHxp6
l6T2dJgJnnY3bZvXELcpu2nVOal1mTasDlG3riNbtw/Ij9Kta1hPsC4ZgqH07yEiA7XW3AncxNnx
jBw0h5DrlMdvEBl+QnDmQXWD+he6tm+Vj7L/4OX6oOKkbVd1TURYEw1VVoMQGVWUp1HN8LRpR/7q
QYgndAxRhNQW20JYW6tyt6UxwrcLYTPkYd1pVUHCynfFlta/Gd22cBUyR+cdzg/1uqmUeUWTBChN
5F3fHSQ+XhLQSiJPkriLXAHt6FHIW7w7H6wmziFt3kPeUDVQEvS9Jsi7RuxsjTzqWJGn0UjVVVF4
XhFprl5MY9IbnKvptk4m94aDqvIr58qPss52IuJlx6Kd3rK4dDZ5yiR8NeG3sBOQiwEnWPkGzA0d
duz94UFVLYGlT82RcRNpH+XYFmHemv5FJYwiypy+LAOOi+Ut1dJ5woUMVfQpy96QjfeuBGA+12ns
VtGghz4gOGOuJqas29YsbORqCoMEvc0J9rXx27f0nT1N5qaWtl6VWZvutBVneDiTMkg7+cES4712
SjvwWXbwchEHCkFzBCftV86lHwgO5BOfUu8idgrXvRxchz3YE/JdoKAoFiYanud9XDMWOrHZ3tp1
NsGR3lGIA3wjQd608ILO7NWWNpm6T2WMrhLvsfetPuoFM/daU/UOKXFoUXAcnDgPp+m3wnWwaSle
t+sBb8BftWvh4ei6Sr01NLcC3VT72myt9eT2nhWCzKpBVrLkUebucIlbFqW70RfDrheptx569ToC
VVuEdpeNyLHV/LGCe3TA8rpYxTWMIiBkTKI8hm9gBi9bL6h5MSBF6D8jA5CFcVs0jxOwaLAV6NWI
p5BLkZOe8ODCY4GtXKtKSZBLDl8VPuqQdJm9RiH8YWzq9N1HyvNu7Pljh6to2wO4GnKmzT6sB4Ou
Ju4+msjZCRzGodu6rYkByt+6GvSr0c8aESi7z9JIK2Pc57TJ370ZyZByjVPQj+lzi3fnlTGx6g/v
5mkn9h1+fAO7Hz4iykaGLLL8rl8BzVQduY83rdn7e6tPYCtgw2sJhGvsRlnoQMDbJxxw6qyzuhyQ
11QW/lc59J3ZhfcI4B2UP7WVzg8LI4dqJ5+VlKcUD2GqdLZNGwMQNkCYgVdQyEldTtQdNjYpxjvY
s7JrW6dGNBaO3MynxL6ttT9FUPqEzY5v9EgsTIBCxlR7eFfkthtWJs3PVF9PlRagpAVhEmjSQglj
AXRQyjZ5rEd68PrHyVv1dFvqn9etGIDcQKFA9Rfgq0U1JvcYoooipyi8RRDZRprqx9UeGJPDhh6Q
Lvy3BPBDWy6nSSPpoTBWjROeJaifqCbNlWLAQUBu8FE+/Fx3g1Yr9/PGZ4fWecX5iQX4/e8/MQX/
tr/Eb7qNp5FiQ/tCgRzJt7a8iJFr+76TMx+xtBI0oYvAEolOzHSHO8TY/Lx5ACd8II2AOEP96PMY
WUjwtAOUHYF2vnyP2cVPW4ccE8DnwLMwGwXQxSJlo08NmnYU2oFXxgUrzhS7v9Y9Pze/gJfg7WZb
TYLmidr5sI+bLvS48SBQ/n/7CuvzGCErifqGASkbOb1NwzF9/b81v6ihW6pRMWrC9KDaLXLa9MwM
nxwkVCFhuIuKp+ss5sDtC+mmOPoOUBNmeTCqwH4v/Z/xKQEgcwA2ALwUVUgTPINFoRN6MEmukHI4
FAOuRehWyeq/mATbg20ARFIAzWbzZ/4DnEizRhZp5juHWSQhtVdQw/z5NPzbwVxj/acDF6J4mWrQ
QUf7QLOIk3N4769bGRQSuDuCYwDmNvr63IMB+jQyTJZ9eEDOLHD5OS7GqfZnEU8wC2Zo/pLBp32W
p1R17kHjHkS47mnjzCTMY/AZhIPqP8AlgBED+Q/tgs9f0OU26qV26x16fTPFkV9c6E299+XPd8Sn
buYi/j9TYRRZHkNexDsolAuiWJxBGZzYERaQjg4YPYAqA5DxufmqRK4jSUoP0bFznQ+RU2xslIZr
ZGC+X1JfLwgIswDwOKtJgFqyhPK1rkn7Qvl4WNhTuhsdeUA1wrlVXf9Di555//0VkwDVFQofX9BR
cYLitJUzcjDN98HKQz3gKYhqMxK4Z77pxOABVgY4tDeDsIH2/jx4OmUDvtgdD+1o4S1Q6bq/AqbA
es51igxkwviPMYTwXJuFFqHybwEEttg1qKqNALm1UNNuVk2/as+Ju/xl9iwWNSCpFiC0IFLP+JnP
X1RTD08UuFQfTB8ZutiAf2WRCgbwcd1cT3CIGOAkr+AAiLJODNCnqS/wtIK15wRPkslk+QWqjene
BIwgiPF43iDD5N0gZB13tBiJsRldt7s1UZC9ocPzCIfPvnW3uem0a0FivZI1SE0pUVBM407W3JLJ
g268Q4zXBqaQ+yxD6Pn9ujwxh2DfgicEmVNAr5dUGt8bE+JONT0wnKW+OI4WMB7TBjm87/v5Cmaf
ab7oCtU9xABYN5+HdshBHetSmx56Jw2ovuuMGBy617FBcgql7njYdd3GKi7wBkSS+cxh9ZWqBGga
FincNVzwRUx7sVTpnHSSjPCDCetPJ4AECgb4Tdn3flpCTzyEioH6obUiNiKWKkA44NugY/jsfv5i
3rkl8wbFD0kcb7hhrH99P6Rfz3iEzLP/EUQLIF2wvGi9kUADmqv0WJX6RprFJTXPOBGe62Fx0ZZF
6zeWgx46FFRbWBr9GAGJLwCEbIaSuRitxazA4TspOpqnx9l/B5Jn56b95O93QUTCioP1xJJj53eq
I6LLMesWUDDFBpLC/8UU/NPB4kBq+GCrsUIHCtnII7HOHLBffz8eLEBizwrEs1/sonkC61FaIjV2
ABExV8/DOZ7/yfYxAx7Qgng6LmkFuRkbbam5cSi8K2lu9DnBya+XHnCnf7cd4n1wFxbzaxktA/rO
yY9supD+MXPX8pxrz4lP+NTFIj6QQ+UQ4F/yo2NEIGMV54QsT7U/M2bBykNM+2WTxcyoINHE8qNN
LorLMv7xDvChXmSDp+CB8/Xlwul1InQxGdlRviXAMZ9zOT/16xGFI8yEUCIQwIvRyavCKqrRz4+w
z9ZWUD7+dPnPlP7/aX5xwll97bZej+YLecW66/qcW8e8Pj5fx5/aX9ps2igh5r2N9s0uVB6QCVaA
1DyK5mHKxJkH5Im1iswJYN6ATiI2X8KXISTlJsIv5NFz70u4BwzDxjxHc/p62YK6808f83T9E8xW
BcQVJcKzo7FSsJ7uV+actlz9eFI+dbK4aJkrIYTA0UlJK5Cjr6YfqmHjXsNXWLjaQJaCbMfyVK0q
hw9NJuWRePm6VsYlF93mv/iGf7pYHHy64a7kXMjjQzNeD9mPrzV/xvMjyoNF1te4NRd9DRnIxDsU
+WsL2JV1JtY5setsyOthnDBQYNwvplmUQP8MJXcPA4nSC0Bjfjw4n5pfTHBugHsLYL97gPD9WqSH
Mh9/fu/Ag9rBxcAQtyC+/7xOhZW6Uz9pDFANbCMsHB19pof5Ny52NkBDuNegv4V04vJ9mvHGBJ2N
eQddrwFvc3OYiK2/H6YTmw16RXhjI+33d1d//ogSWB6rRHHzANXM0M5uSuNKwa1R6DOx5YnZxuMR
ZF3IHUICZhnEKDwQUso6dogzdcUvi7NR0olT8FMHi0M8sZIErksDO+QfQBUl/tpJQ0+AeHpm0y2D
ZDArGIUu9Kx7MD9+ljyh3rR5o2BCeGw9xGMWAAbWpdE9eCApdN3F5I8RwF6oSCRnjt6/fIF/VsNM
GcEbEo+D+e36lc8r25SaMR/ocRyAKwH2KLfhimU59/400k0qUdCtefmQto5+54XVvevS9a+k0vyj
8N3iUnLyAFRGuS4sYPkMyDaiktsDjkYNPC3aqoFexygStk/aKg79zkpuWdPoIkj9FiDoy56G4JPo
Ki4gVnBvMBiJSNXAKxh2lUBAqI3ZUUDrADm8aABUgdtiPgCaXvi52AFkmuy17xzBESXRj5bwf8aF
ImEKwiTEbZbxX2z5fZF4PT2mztXvTSl3+e/vO1is3f90AHcG8Dy9E+EH5IRbeCF19EjgLwdgfd1b
Zz7hXA/W513YFC1EkxJ8gt09GRv+X3yARfGYBGsXrHwUQT43n0ik0crGRPO2sUmzZHsmPqOLU2Qe
IbDzQMG0QYkkX0ikVKfIo7GKHmNZOCsPlpc3sWeqe7Mt4zsCgdZLw5nsD7/kGYAXQDsCVOpcoxqN
clavvWbt0c65VFbu7p1asm0Hr7w3V8PJdRTFlliaITljZFGVGeoCys7mJnMMYzu18LGIe5KsJtao
dd8CUdWDZgBgXTKEYwoCXIhKfxOovCN/qgqrsePgT0zjQK8ASxrO6AqemMbZmQoHNdKJWCrLOycD
YzRxB/tIrQ//JaYP36/DxXUwjzImkJg2uFEQQ11eB6rlzP9/nJ3XbuRKtm2/KAB680oyjVIuU1Kp
zAuxq1RF7z2//g7WOfdeiUooocJuNNDo7gxFMOxac46VWb76REzR0dAcjOMBLfjHjcjLRrnaZhbv
DUYeWF1kyladyGazHRM70J7MyfSKdOc33+xdT/RG+4EQD/G3WnjJ70XjbnjZ9GLIJ8P80RMoF5cw
jfISSHr3p4CTAl1hciNcv7wUu/HTaSrgFnfFbV2lm0ELjxSsRd+lX0vhfKf6yJzgM6iFvFGK4sKq
PDOrFzrd/2t+tSqRFXVdHNF83yCipLJtfhTldaDNF87Gd/0k9LwYJ0H0E4hcuENv1+fcdLbus3rv
iBXeC9gmRslmPpTJVk2reDPEFJmyom+j2MhNcpS06EJHlSWl8Xqg7aUY6IIHIWRIpHK9QSSDyhud
2Nq90s3tbdHZCKWFhFywKJ+ySkpvVQv7Uxgn2hLOU66YOy0qTZw4CRFtXdp3Vhq4QW//mduYeohZ
UKIWHOEv1P2wR95+6e71d1Nf/8Uaydbl66gWEvi3QybVfTIakRreN63QN9EoVw9RPU5eH8PU7okf
3k2lnHtNnZuUHTPITqjDlrLNG6nsX6K8Sy4M4XquUD+ApbKMHU8jSkesVo0aS2mdZml0GgIlvyqH
pL015Uh30w418hwZl/JHZ9sjt0OLBGG1dQzWlpouq4MiPoWhhxmsNk4qYnX16uPNYL2h/e3Vq1ZW
KyBWymkuOlqRscrM4Kou+RfXW9q6gdVnrPt0bPKIBmofj4P5Re4f6n7zcSfeLy++DQ+MhdDBpkmy
5+1c4eQLa8xfwSkapuskKu40oe5MgZ637Lr7UVW2MhB2P/KPpozVILe+fPwHnOskyUR4Qtze2MlW
nWxbK0JkJAWnNOy8IFJ3jXlfThcuKecmxOtGlk/56tVsYvJT5UwOTspEIZGIgm0TaT9xEv3TP/QG
dYDNTYKVtzbndvpgI4+1wxP61p9hVLwYBqYnu79wDq2PoWVmsKvAlgLVShJtNWhyPg5FlKvhKYaI
6HRhDzMSAV0kP5bpQBJK/VPJl/bBc21qOnF3UBhcl+xVm3yewjTwg59s46et7+PoKYuo/GI7ld04
g5lcmJjn5oWGuXYRpagcAct//+qTNQU2tGCowtOAkLZ+iutnriUff6xzCxgoAqlTCTQGKa+3TSTy
UBH8s4ITfidLfszjz+WamM2myQOY4bKB7/C+e/v7uRzOk41g9Vjhm5WXg/pzUYK/DRDZVdAuIUpB
c/G2gTTPO6j1mn3Mho20NS/tDWfGB14VyUZ4fLzi9WVGvPoEslWakxxQ1y/t7256/R/+eKAkCDoI
BimksN/++iipuSwVpn0UIdGBr0N2YY2cWfMW1KGlFpIlc7VfzdfYELE6hUNwanTHj3+phqvYiJw/
J1VYPsGbVlY7S2CPUT4EPdtXmu/wSvxn1snnYk3/2wSsCsKvpOKl1TnTQx3PQqSRJ2OadmhCr2u8
jx+vhPNj9f+bWI1VFkCFnUeaCJSDKjwLr2S+ay9ls84s6QVwi+wCdBh8oOVG+2o+2WpfVj30mGNa
686kgsG8qh4/7siZKUu2g92XxwArwlgtOdny27mGUHOkcIBW7xEefvz7ZwZqqa3Bp4Bi/V6ClEmR
lUytxIorfktiQNl9KHvFBVP4cTvvh4pZBRJRhnTDQFmrpTemlh5glLOP8y8KWqbPXf/p1UcDurVU
IFkQcX9rjL76Flgv81oPLOuYBzfRVWV8es4uIaBFX4MYlIDMakLJoiHnlyrWkQfldKvHF65e74YH
bAvprL85Z3Ja6yv5qAvLT6NKoerOtfZbGa7lT9bNo4gab0meHNbC0F1ICG/nai2odiqmRjvCZ/K0
Bv31/DmF0N8WoE/yL6bTQjx92wI+OCusY1k78kzvs6vsUgnD968AvjDLTEXVRn73XREVvQ/6JvfL
+RimnYcTmav+jterI6JDjj0vse6i6XGQvgf6pvb3fnVhCry/WS7tgw0lRs5FBSbt2w72EANqTH3z
UdYftFrxQiojzeP1jKGCmNh9XXu8iIILM+PdBsC8Iz1C+oVgKtfaVaODLIiywuw7GhhLxXXSXthg
zsw8fhW5D5P6jIq1S2OhZV05HSWwbt2t1hxE+NlrA13gUORNL3OBfJfy9PPBVn1NGo+p8iKrEQ7G
3x9vLmshxTL1aEEnOr+sfDK3b7+MEqAGD6phZHLXTkQNH0yUPGCG9l7MR9Ab3/XY2OgjtYObYP9x
22fHb6ERUp3ZQC2ymvWk2AupiMrxqHb2cz/l35LJeFTrS2HPc9NA4dIFrZ/XO0fB2x5mEwpC0PrT
sVOUfjMUYbFPKV1y4TRYfuXNO5txZGqjDGAqIGxejWNkZ6LpYzEdLRWTT8teJP2W4snVpQwb58PH
I3e2S68aWx1tRoBjJS+pBxM2uAYyStVKF7rzLnq/zAuUJn+PHvI26/5An2M9C53JbT9aKWYlI911
1fdSHpxaCd1sCpys2UrNhXv42WHk8gFQmkn5LnTX45hNCO1Nx7BrYsfojacROUpiFK6vd7smlS7s
TGdHkuiIjKCAHNVaOZlIlT6UnT0dTdxqSZjdzGrzL03AfoJRaGKXX1/9y1mTA6NUp+PQlH+k2j+Y
mbX7eD68u4osH+tVE6spzu0jDtJamY5J+5+cy06W34956oT6hVlxdrRetbO6ikhRYlmFTzs5HA2b
+umAsz/uybkWCLDxBOCdoXCjfrtYQzbDGIcWLbSqOwZa5oxmd4lav4QJV2uVLMUik2BfBem42nik
qQIjQo2lY91gzub6ScS0GjHu5rHdNE4ehhXm1CK9tuNOPaZhMlz4XqSF321+5vJc4CmIlIUr5Fp8
2JfKpGLQn49ibqNt4ycTyIbMDPB5yDU+q6TGAcPKBgVwNyd55Yk4Tb1Ct1s3IckAS7Tr3bFsRqc1
/HlT9lARrACX0pyDA8BOlIVOWjbVvkdM5qRq3j0GnYqHpkvrfZQp1iYYGu1Omwb5pI6d6rXgdm6L
0aLqkxw8q2UzfM00dXxJ9Mze60EknpNJexEm8G+UGvGDESbZphkrzTO5W7iyPrAjWPnPspPxyajS
XGZeV3R55MBY8/ezXWZbge38qopGYx9ode+0nTF7rTFk13Y0TZtK0osvZgNdRqtibdOFtbgnHyp5
qgIuZegnnChhWd52c0F5LoLE2ybtzIPfY3eDsFKCUYDmAqdOAuMnDZs5rqzQIdkWoSMVshsmhvVg
1Vl3GqQ6urc1HJqaFvwpLAnfnF6nVJ/SWxeuteH6koicIClIW+LNvc1U0DklDn5vhBvjVbjiNl3d
/hermLM1PZNx6E2yx0leOEWY+TdmYEh3mZJLD02m3QQEHEu8g1M+4h/2s01kJ4YDdjy4MoJ2wqiX
3BL3lreBYRJsi60XXc9mL4rryIE2BuTIsEtwR3a16YZYbOyuSb7leHK9oEtSd9RziXgZqWNHM0ZT
vmmj6GEBT4MsGf1THNs/1SIZ9n6qifROwlhFUWOtC8GahN/tqeZwB5b7TZ4jawAZogUdlVbn71NN
vVI3l63sXlhi8IC3U+Z3nBvNG1i7PyIrkL4rbdtsYH2K2BWTaX5RJiX/6ZuZ/IQ7uriRMmZjpdi/
aylvv84qnA6G5pGJMW38rP2diVE8zgWXtHEG91T0aqRctSCjFot1bXiaHlkOc1Ep9kQ///R5bHzJ
JoYlBNHlZdYUgJYxerfHtbWP21Q+5VJslY6NIfXZFk3zMyqj3pVESLSvVob//AbkNqk04flElAI3
NkNAMmNq3qrV8GiKMbyuo37O70utC3a4owFWjZTSHQJ7cAojmD3+2ukQla22kVsO+HCZKZMO0Gsc
piOW/n4/JdGvRJ3iH3lgdfehOpdOzoh8iclqGFc+Tvstjj7jcfL5AA5YjOBkAv64E3IePKVV+UMx
y+xrUyrfE9/geTyALu612cCxCyEYC/C3WYz6li813jPA9ld1ahUXWZnsYTFuPcTBxRa1luUVifQd
y5iuw2VqUGxFXenyHOPfavLVQdrazxruehZJlntSoDYbc5SaHwHLs3RtMwtutart6KiVOq2FT3X6
acY/ey4AAB2odfo7SPUZv22SePKQdXzpkv+hjkPdoFbcTs7ixrUGu/dmwy88vbXjbQtrws3xNrq8
oOWt2tfVFfVMNayFofml0YCk9BHYrjSYAtAEquZOTDxnmH1sfsEouaVfIIcuyJXW3SBw6BqYs7HJ
40yI4MJriVp9bXpN/MQpSOk7DWNgZpbUn41ScW2E0bCbUytzM/ye0Ld6yY30OHOVpkMzWkVa82im
sMwUP7J2FKoq3Lozxz8999Lrmvfzz66I0itQGzq+4gKOnZKADJ0wU+3ZfSS30MPBS6VefgaG0hTu
VLTNDRyu5KcuuPY4ES95V43recHW9Qc1rvRdOQhzE+dm80u0ExbH0SplT/RAHoJpsPYlFYO9qogB
94LVgb9RJ09K1ka7OiLL2Bt9eN0jvziNfleylwvMv5jj3FjupLsuifUtJL7mAWvqdIrTpvO61mIA
89nwOispjr1ojYOQLXvfdmLeAARJvgFuyPbxNMl4HaFQtakEfDUqioMSJx3zRop7J5St9LrNNA0s
01STYw3+g8qUu7FvnwIh+x4WsBekY9COhrxxtDT9Snohc4pAoHsHM+71wDu2kgBNI+x8vkuGFseo
BTkmqSpOBxgMt00FY4Enee8o6Yh0qIWPV2t+vgH4RV0DEAXxwQbK4yQavv8+brtt1Cbd7axgC6ei
d71RkfptqrSdXG0ShRfqk7YPAkne+nlgb0Yy/m4VyN0PjuB0M4VxtJlHnuGmKDF6RiLeUFaQV3mh
GVc1BGd3NDTEHSJN4BrI9q1RyQk09SbcNLb2J7WN+bG2gvqhjMts16g0y/1Fp8YL+DI7SMbnvE1N
rxoA7lgQK+/gi8CT6mLpKrH9dleKptyEZjce7DYaNmnWG9saWzB0Akm/qhNpdEWdGFcakpHHLusG
VzQypA0pqDyz7CiRmZjKxgx7w5szEvxiQgviYoyNObmawAtaMHlwZ7SbdLLEHmeH2Ou+CYIghBZg
FxTNygY2jUkk9QGcnrwBzpY8NLEd7FTM4w91kZZXWT13X6p6VD15srRTDXFiw2mWQjDv2/+SpUbn
aE2VY8to72O9HSAO2d2fLg9/1aWSH2Mcvo5iB/lGB1rrJKWdX6WKr3pgAavrcuEsqJONjZzJzNKO
2kdt1KJfsdHFXl9j0lcidmNfgRUZz91LoauNg8oodhSZ6TYmhXzN0vVdYtbKdqH07Uwc6c7UWvMe
OQP4Gt8KvPjvHTOrZkedU+2qzUV/xzvS0A6kIafBCWN4LGpjPCZxUB5GEARwHyTmrjGHFCMoig2C
cONQBmq/rTLddKxeyW4x9Aau0ZTg8wo9Q1bEVSs0yb+rI1A2P8i/J7k0O742a1BBFqwgvrTtYGkd
pMrUcqbcaIDUdyWGOmqqliNYk7wyfllz/6s2R/N731MbwNcjtr5OkXZ1XwDsMJDWTVHp79u61K7j
KQygF4bRDg5U8ZzMwncVvWt3SZqrbtYAz6mCKPYk9EBbXSrqXY6A5KbnFsnA94UzdgA2auoib9AW
nLogtHVHNhWIQ8BGdpFfoIYqDMhV03LoxG1fe/ECoiSmpD2Ukc5+HcEwwAGPb1/rqeSZNI0JDqdl
3TVNtM9xVx5n6Ar7oumau2xGLCHq1rirem4GYxwE90WTSHd1XoQeoimxjWUx7IqB1PWEusV0MjYh
j4hauY2T1m+9rjO7x0kJfqd64aaqfl8tjCO5C4evBkXIJ7eYRf1DNafmKFdd8qKVbfLNpurkRo/x
WA9S+CuRE1hAYuCv9WcVPoetuk3PvVahBsq+0Ht7C5xO2qAShAzSN6anz9a4abtodP0MhH5fasGW
cs6tM1eDtrdlkIapkJl0RA3wlBffp8KW2Tjs7N7S5thT8xCRmDbj6TZKyxkJ4W0CrRCbEYpm7HI5
l/SDlk9zv60Hyifk/eg7Whh8DWaN4tRtW0OTKEN9o5HkPoZa3N/oyHfSQ2zHZcmlFh0TKfbOi7Va
Pei13dzZgfky1MnglAXzXQMrtgWdyuV0CKy9bw+cPBknYZQWxmaK+/YK/U6H8U8Ot2ZQ5N9VBVQS
ibT2yWxFemiaYj4aIogMJ2nmpriug1mXSA77lRs3zcy1G2nGfTOyJ4TKPLodQTlOFeQa6ZRAfEz1
5Ngg6KP+YA5byS/TbUg4/yYfe+sLkC+/dGOe6AfOlyR2Wl8aQJLKfvQ77fPuqAkze0zh2F1nQBw8
rQD94LShUboVl7wdVwWxteuJTUGPcMvPYHdmRR72aVGF+8IeGk9LzB+EbtpDYmgkUQc/ex4rI77p
QxATSbYEKqc++hLG3bTFzwy3dbZUR60q6clSyuioBAJUkB6FvIiqbpf1k9jABKqe+rQi/DPDibFL
Lum5DRAoIOdxCFtId0VQfhVNvZSpN7KbqDLyx670v8pCyCc8tdW9ntbjo2lQ/leqY+YHUIerSo//
8H+KvXBQOzSVLEg9nPqdjR/pigdXdazKyt6LWraQxWiDvwmToD+mUyEcMZjxRlXaFGQWj4wsDIYv
qg+l2Kh16d5mNT9Rh7XYUJM88/J4CL1IynqnGKv+WoIkt52MfnqItKx90BLoQCpxDScfumZbJ75r
xdYVZLjnxNeE18XoYgJlgLSV5f2dMvJaatgDXUnLmy3MD227OOJctZGGXaj3sgce5bef1CBfjL46
FFQgvSsUqBIpwLXRkEBDzUOPgslqb6Dytv+lOZ57qB/qLUwm2AgmFXuSoaK+TTEmhxDSKUCKsPSS
WdqFsnAsO4eJNCvzYSDRvGn9uDqAsgq2qu7XTjAH7QMpKYUCvwvWrq2za9Xy7S3M1QCS4GDdyHiQ
vTK27W1vRJzpddE8aXL+EketdS+pEOB4oXFnGUC6RkJNr6Ygsv5TasoCJ5HfeUpbt5TlzrVrObfb
g9lJvw1K0bpKV8uHeKS+c4Pj3yEQnC6V7vttSIbPtfNWc/S6oAhdB2TJDy1jI8ZR3sEBBN2UWvEf
TenIOakBVC8jiQ9R0WXbBCSXSx6aO8kAwoN9GwxCzWkQ6Q1gCYmCBqqNGhd3ZA0AUQc0DFbYwWht
ecR4IK3YYXqFs06/HhfipD+UoaNHQfm9reJpIw2+D6Gnz9xZSueDrUzJf4jMjC1VkMebuQbDGCfp
F00VjKWePA+Uw90Wnf+ra5rssVbj8timPsLcUVGOhWL2DnfRYNMrRr7jFg5gSJYVjwjJAAesUB2Z
73PVRRD7FKMShy6IoEsTO5HuKN3gu10LsDeV87tQHuQrH1j2JrAnca+1hCWMWCuuyXwUt70WD6cs
gikK9OYRRSSq5FLK7Eff1mCWSOKLsCOgHElaRE4V2+GRuA9In3C8LVS7INTl/7HzpLs2dX08KH2V
X2mcU24E0c0JRTJ3rqTM+XOuABAsGBxB851kXhnQNLwkjjOnyuPSzSPJcoamDlw/0qnMXsnSrs8l
y61Kq99moZ+4lao/EySz9rCa8j9JD8l4ngAI9WqYbhI96HmH1dU9HBTYtoo9605RyvODgTbuyujk
2OW6K+2g8vyp08Te9wpIuTEwuJRFjXpdKbNJMWf5JiyHzLWCUjpWar8MoTldtbawvUhN/suyJNql
vLwAnaQdEQWIvSBIF6YzWDwkSLV+QEszfilGY9z6s8Rzcoyzb4kQ9Vd/jIwDPGIodbFUO5OB10xw
iXKAegaeVVUEuPpMBiziz3e9oKB0WOjFQxWhm+PZ6l8TZ1Q2WTmKPZ5wUE0DNAaHnTrcSkENaCxN
W8hlmU1Jcm6YQVf9tuDjgByfFTiQJaA+iDWOOdZiM5dleeK2PDsCJZxTScyowNYpbVyP8q3VjelN
mNXR8yfjmEt4D3MxKeylpNg6rlyPA2w5UJDHTr4ylJu5+Gwklt+nNsZSIUHmUqAuIc5XOVsKtjcG
Uq352HZ3Y3wVKhdyW+/isG9//109NNS/lhzx+/Z9iuH7k4YNdAz8Q76TelMYNt55vUfT4owb/fkI
UIBY4YGqAlN8qVj6uT68bmQVrW70TB+MnkaSkNiZ80k76Ls+rD6BjVixGVt+3iToWJyq4Pvnp5C9
JBbx+lIDYy2KmcxqguFNFi5rfhwb9b9P/zolmQh+UzxnwV4sg/dqAvn10Iq6N6SjqJUfCrEhYmCf
zWqb9l8lIck9JiutvG0Ct8yQlE2pH30puyf1SD5nUv983I0zYXTaQAtDXo8HyFoRTObKVlGp6kfZ
vpebY50Tpnj6uAljnS1YuqEutZP0RZa45oN0WqGhVy/0Y8cZ2Sjmo572ROnTH2auXAL/LFPyTWZi
aQsRFA1CPKG5t0M2EWqs5jLXOSDHfZL1h9nvTpBRnmCx/ZKmjoDkZ7X4LESaNDQwBQs8xFg1KZUC
oqpW6ccC92B6CIOXj4fvXbKF30eWwRpHnoZMZjULUiXhPgP266jkL3O7y6LJIXoLJo8LnEwIKLyQ
QXqfuaRBhBQovWgWq/aqQb207TQHQ3DMe1PeVIqvkyKpD7pv7Ej+AkkGkzblT6MqNkMO2PDj7p7Z
dJCw8WRnUNEdrcUihHRbQf0c44g0iPfbITY+adhb9p03LawyzT1nejjEinEMUMtlTEnzHyb8YiLm
eDGWElurja3gskzZ4JYZgUeFLMugkcMBbRx04rODtWh3VIYLyTEVis1l6b3ahCaZe/9gkmNrctsN
J0cQxP34c5xTvixVpPCWLqQUez394lmppbaqleNM0izgfZYf83pwzPIwlyAlgdaJNvsm+dqusfNd
2KWuNv7++G9YcpZvFjXSJ6qj6hReQ7Fnrr3AmaDWBHBPdA68Q00jdiwKYiiw4VS5cfvkkkvibHO0
IlPOdAGbrOZH3BBVWiiZRwq+bdTi29g1TkoUtem+asUFyeO7xb10DeWYhRmcDPR6dE1KvJkyHLzj
OErPih5sa4PqKTqpAvb6KYZJn4PGTn/Js3Xhw55tGScGgiyuEO80wYOmlrUvy8Oxw3AydCZlSKgH
kV/56o3cn0BRuz406I8/5Lvdmd7ioFjURBTDeeclCHuKJPWyNRyxglKbYsrujKyklETlFVZrOBMz
apMpyiUwzrlmIZ1hbyUnvkyjt6tEa5pO2LU9HnUWIizUEKJtLBQeF7LHfyzKCx/13RZGNxdVDps2
qsN3B15KERXCiSrzFQdjRlDmkqBumYHrBYHEfyHoLciq9YJQUypbUMCIJD8vG8sOKSJByK799Fa8
9INMx2I0UzTYQW/HjSVA1ltpxuOsmd446/dyUl99PCPODhXKjkUxzj1tbW0OJ0F0ue7HY1IW3Wmy
iOFxKQweP27l3AQAbEF2SUF1j1TqbUcy2691XRTjkSlJEmqvg+Ss0kPZUXBX34/994+be3fhYdxe
N7f8Oa925bab+inyq/Eoh2TSx9+W8kRdpe0c//q4nWX819PApI4EjS2ax/Vlp5NKOwz0fDwSX3jQ
/fIavy41hrRns5EdZanH3pt3GYLqC1vH+xvC0kENwz4CEOpTrhdUAUQa+248HaMCfYAveI4Djteh
QA0vlf2l4IIQqD+1Syahc9MeGwDnHV6A9yJIIWy9bSIZPeL8BR44gZ0/pXj5eEzPnXd/feoyMkum
/FoOa0gRGSQK2x8D6V5nB1aayBXpfecbwOIBAc8nI9+r0m2o/BHD1eeNUGzF7Mr8O4Vv6eOyYF7N
HW0o6lSNJOVY5RRYIfIWRBf93e+nzZsmVueb1VZL8HBWjlbWOGO2E8rp4zE8c4C+aWB1K6k1Ne30
kD7IMUF7dRt2VwM1heL4e6f8/LipM/vHovc1OD0Xx7S82qKkGS91TE7maBq/DP+/S6LECz//1874
6mtgT52tKU/5eVDLsTMDtv347z8zpU2JO4a27H/c5VZ37ajXyCJEMmGCGt1wNXXylwqxxiEZZP3z
pxIwAZ7DCHl58v1d1K/6UifZXHXFgIRY/tNSBCO/RF6Qlz92tR+9aWHVmalo8lkupBnDgE2Vou+a
ejOLaBsWz1r4QpkTciLV3kLApF14KJ/Z3980rLxdNLGeqMGod/OxjoNHRMubUP3qD8dWaajrt+/S
C4LEc/sf7WGOYOahN1/7/EqRq0jemvlYKsFPI5F+lkq5IV1BgDkMnCjOd5RZ+TX71Y3aI2n41JRB
6cYWuFRbX64X2A1Wo1xjl6XyTFSeRPNNjC2cgIcW6+fHjawm/rtGViM61mzvgRyXJ7vdUHxA+eTD
5d3vq2+/WCiIcls6nTDU2NP7h6Q2LvRgtbL+p4WlYjp25sV4sDrzoyzrsyywilNG3vo7VeOSnx8P
0fkGFgMOZubF2PC2C6ZKvaOsn4tT1xs3+lQerLa4qfz88eNmVnP7f/vx/5tZHQjoa1SFKqvFCWWs
0/e72SD7N3bOFNxp8vcovHB3OfvhVfYJdLYc7GuaUA5xupBkejVErcsDl/PvXzr0qoXVuPmFLlVN
IxUnGf6CPduubNw3QemOJtez2Imybx8P4NnvBFOD97HGVXnNgm4CnVI+RlmcZiXem8r8Zxoq4Ha+
uPq4ndWp9z8f6lU7q3UZUaSj1NlhT6ZSUAFN6Y2N3EyU10Mc6vTkeh+gFWcX5N7nO4ddUSc+tJCi
305CqCpVHxjMjgE5WrXr/EPQXTg3LjWxus1GVSGXVForTjYVMIxD8BSX/7RWl+cMQQxIyGsPhT4a
vUrCoTjFOhn633Z1F5Wbf/g6r5pY3UnKbAa4WoblqShmss2nqAVjb7yEyYsce59vivjV33AFwNd1
b3IfugbimfzUhbarFOmtnxUUj5GJIszaVznTL2m+z30hXmmahsYMD8r6RFBzIaXaZOYnBTpFFFLk
kGt5k1yKGFxqZn0msGXLJKHzk1Be4gKJcvVLV378w9i96spqc8jmYsLoZNGGTEZXKT09PVEr1MGy
uTHmh48bW73T/q7Y1+O22lpFMGdFkNIhm2+j1c/6RL0Ipdj4nwwI/G9D5JoICBoYENe3VCUDMyMF
xUnJ9WuhBjcUEPmHVYq0Ct8M/1jvgMZogqc4iJgDiV0gQbqfxXNnbz8er3Nnw+s2VuNVy4PwqT2U
n7LRK8n6y/9wZL/+/WUCvrqh6pOhUT6L3xcRZIGZUnF9T0HGC/v0ua9OvuNvEEpXMPS9baXHx1UZ
xpid5FHZCcp6UuxVzX6hVP+H0dI1WJXsyxKZzLftNJQWJZCYZCdfPET6lX8pTHm2HwagYN6of/fN
t7+vZkNjR9RhOknzrk1LyAUAo9Ldy8e9OHf9wKhE5AR/GRa61QED3igYKYZanMScu2G57+YfanXo
wx6pYeBpzaWL59+Iz6tHxN+1wjQme4OFaUFZv+1WoZppXRtpcRpjfb42wTm5sahVTxplsYutStsb
ff8FWh3qQUWfNoFqxJt+6JC1UqvTkSsQMBRTrgmAiMKNFLs4+BjnvY+H5dxeSBwJkI0OkI90ydu/
0uxhRk2tzZabPydKicbym9L9w9n+uo3Vfmt0pSRkSeQnSTmJ6p4SOo4oLyzps5/3VT9Wow1ELg+o
V1icGrs8mMrwQCWvpUzboYpLD2xT5WhxcgFedWnsVttIJit9OpAjOdXfMvOuzry++pcWyJfyRlqS
FmvHNOyc2ZQrmytfgTi5vwr7n/nU/8NutaR+/28jq26MmTWb0+QXpz4vXQ0PQ6XXThM//cNE43ZH
ahHm3LtQm0nVTAraGnwgSiAOM7Yd05V50nzcyrm7K5cvPF1YZBf47dvpHJeV2g2TyR2vp8I6dZmL
XWajO6mewvTl46aWYVmv79dNLdvaq00+JmsrGx13vXF8Hvo79cLPn5tcbO2ArmAmIvFZLRoz11Mz
AdN8aoP0JrAg7gzBlQitz/mK/+5S6EcshgpTPvvv216YfhWVBi6Xk6SR2CskcRSW9fPjkTr3URYk
zfKA5d2y3npLNA0UBEuKE7tX1m5ttDvhTi0RAW8+bujMmGHO57sjC5OXXfdtZ+oiyH2hmskpaX+l
8aaSt4l54bMsN5zVVyfKzwVowasszLq3TdhFLHRTF8nJKP8MiKwN27UF5T3zK2q1e2gPqunCHnDm
eHzT4urZkiQ8BhMmAfOMmrnqbRWQ7J0NdxFDfn74lkyhRl4Z7e16twmjHiMOxchPLXL6Md7W1JbP
rAv3u7PdIVkHv4ICcCygtwOoZlk4o8FPT0rwTc/KXWLs46b15GL4h8nA2wU1wwLDI+vztqGurnJq
TDMZNPGVWniObH1rqwu3/HMTjrAJ7lETvOg7/2igGHivQ75NvlR09YCrScPvjz/KufFaHvwYoZeq
K+vojFFUkWXVWkrYRHetpEUrMXpSwjVpurBMjTM7mk0M2sJuDSSN1ObbEaP0dT/XXZ2ebC1qjpXR
/agyPy9cXY0zeNKZOCLfuAdLuxWnmGomItW3BRcgooWl2FOrIvtmylKyofR541RlbPA+nfNvmT9F
+2FWkj+pGlZbe1bs28RAhd5TdJaS9qLe6KXeeBTabfcwFsYTuFg8esMw7hKhxR4TqT/VaTzc9oOg
BKI0KC9F2uLhKmWBUrxR7V9S2Wkj5ZqtzlM7TIMzuvs/rRbXrlpOw++aUr1fgkyPfwVFYe8LP5IP
epFBtaHW5o4M75e4z9E4IzDdR8KYcQyF2rY1KNDTi3Dm9YsXQva1BGJAlP/u1DyibAHE1gCW11bR
jEtFs87smSxC8kNEuLH/rFOWqZLlDcWLk9M0PcW92wZOjuj9H6YWa13nIceDbj21mlj7P6Sd2Y7j
xtKtn4gA5+GWUkk1S+ru6sE3RNtuc55nPv352Huf31KKEFG1bcC+KIChnCIjI1asFSdh0HDey70s
ua/D3HG6v21jcU8xAPJkEBXpquAv8ymxyDBjI4X49lXOqpVTfn08QI4wvzAuoMDGEbncsyY44Eyv
OeUoR/9CMxa8Z/KtD5TnVLVWput6KJSoQRLBHjVX4EX6HSNH7aajwfHk7b32QVpLu4kEHFzFfH9m
cJs5Z3kICUPJc2VCjL5lqtowd+uAXtOSPgUkm7vd1DePfj48DZX8x+jZz0k87dEi/C5H8btflfOv
gP2MPBwEaCKQQ46zSkZBCrcpO6chjO4BOtSukdf3tvFOPMN/R/yvLfVy8QzIzDUDPPGpnapdrjRb
c3qIp2ZXVHRn2y/R2pWwuIJklwABUai6SjL2bWXpPEaY4c7boYj2DNL83ft9xjGAOQMxAde1WAcD
WOA0NtnM09ygRw9SDS7kvScKCzC78aZEWYO+pstJ6wIpg51Fi07TzjEfqzXhi6UDRa1RwS1AZ0vx
+PLzPihQ+puG6JQG7SFJnDslQkg3tKIvlW2tBJ+LtuAhkufreSZNubTVQwcWO6UXnTxj6p+mjgdw
ZdXDtoODA0Lysjjdnrr5e5fBG/V+khi8psDPAHO8tAd+3nMcuGFPurqP7TupIxW3u21iaYuhRDSn
Y3jkoLFyacJs6RjKrRwTg2/tfIt6Wqt6/cqLev7K1UCIMw0SwQqANmEP5ImixyjSxqcEZJecfjXK
P+1pp1B78mk5uz2iRVsI4sEIJuOZDMFW3VRmYzRBTE477b6Y5DU3Bq9tamma5+3l0bHQR9WjjyzV
mVXBNTgEHoqHSNupCYb7OYLYmFqrbFD1zVfGt7gp4G0GgQ410FWWG+6EOK4jPz4Z+Y9sqJFk/aSu
MZ8t2GC7gQ0CXMssihuvH2xtrAInPIW846Zu62TqVl+rDCxsvQsj89/PHqS+3VODjDCS/tTtchuR
+Li9ExZHAekyywI6+OqtKI+5nBRtGZ2Kvtw2jfytGJMX1W9XHjxL4wB1BGe/SQIdDPTlOGBKaWto
4hgHwtNvUvj59igWPw9yADHSmeLWFN5Ttto1BNV83pPijUnjs7OyoZYucl6frDSAJkokYkwyjGk9
qfIQnjTTHp8hff6MYEi6q4g/N2VJ+G4N+Z8VXAwvZtd3d1neZI92npjPRRfRyPOB4QK7R2MXbAbx
y+VsZtKIujk906dBlbbd0L0Evfd228R17g3vwANoFmFDr0JMEI99pZQjPVOnRPuK2g2kB/o+qJ9p
ndoqgbottJUVXNqHPMCBLYDupi4uDCkoTDo+rTQ6RV71KTWqV6cM75ve/357WAu30yxBRJxDpWOh
GuUNY9sUWgjTcnUPZ/4fQe5BpT+cwlb/cdvU4oic+c2FAwMdLIzIrsPMyEM7PFk078sgIV77enPb
xOK2PzMx//3MO5RzHA7OLoTyRMm3owT1qRkla3t/zco80DMr1VD5EBBYOLr4XtVejf7+fxvFvGZn
30+bjn5Lm+9PKM1r0OEZyCW83wSrDvAVVIoKLPDSRG1once7F/eT3aV0s69cbAvXqULHJclWnBtv
O+HzMKvgX3WbPFtzr5pPqv3ZCb/Jw5OlvT8SwcnNsHqihOuEK0nSqBmaODh1k7TrHOdO097Z1zPH
75gg48bLjhyImMtBpaJBqiQMTsGX3HHfKVp89XVhrRNnDE0/5OswXaFRUq9lC0WY15UBIVarinpM
jHr++QrA7dSBmkDZSPS15slwMAP01dN2+DV2zYuvD29FsZYXXboogD5Z8B3/hlmLKrH4fNhI2hKG
3Vg9GN2xaP7MpParmvS0c0KVEGnGPmuUO02JdqavfI6VD5zX818gYukGQ/ZKPeMX1KZ+lHPvrQud
h9vnacG3gWekvsQeQb1KF5bRhxyi7yvVP8nO8yC9pNVpdFbO1LKJucOHXB/uWvBtNEOXUPWY0NUb
uzp9nLRHaU39bHmt1FlHBOQNXKLypVswQyNuEfr1T1LqZD/oVS7pvVW6e8lupGeYgf29bpAjyi1P
2vQOaamg1Gk8HX3pIdZghPjApHL6qP7OLwDxEdgXOd0sgxGcGuWYpN+N8pe/1tEhggPn4wHZMCnu
mWydW104Hnkqd0TGWXjC3/5N0fKvwNc3cfOrKdudYqZPbVa9abHaukGDDtLt8S3cIySHiVnoeFS5
FgXbjY1yhhbbwcnuws3wbQqDletwccucGRCiQKkaJ31EWOdUTM9K/BwWlCXfx6b8n/lDVNhCdYPu
X9E7tnTHK3JdEGhO5V3fQMZYfvnALNGapSAQRo1ADDTtuM2aWurCkw9bxSbWBtmFUmwNlbO4FmdW
hNPVRLqGJBZWok51dTAsbamuLPdCBIlIJZoqJAopmYvvWaewc8eq0pAkdwmRYTgS9UdTVz1NUxDf
j4UyHhzZV7catDcrpmf3IzylueThBubpx5tdLE6VkK84vU6wLpXtozk0j4k9fVH77s0f9ZUNsbjn
zkwJe84bwLtCjUEIZjWe27VB8Ur7UL+x5Whtey+uGfW8uVUESlvR6U5GrklRRtRvtfvsc9yshGFL
k4Z0wUzPSghz1f/khbFfOO0UnpBRS/Lh1abXKmk3ZW3ubu/wNUPqpdeFPBLSRRtDVfLmtfoT9GVN
NjwkzhpcY2nC4H6Fb9SEIZ50wKUhb4iaKMul4OQl+0q9H1cSNoufJ3lCjIRMNImAy8+PfgJqHUU3
4Amv/ZtXfuACpLj6W2iP/mpH2FmUjQolGovg1BoKgmuTX7wNvtE/m9W0JgO/eBHSgoSSOUeVPIAw
lGIsYCEb1OA01lKz8TKwgQMkpa+W1wyFq0WwGoXBHqmhLSmqbmtEdEwUsWz+0vrWWUkVLJ0oElME
FVT7ZwDL5bTGWdQZCgxeJ3Own5QkdOH02gbJ/gObkD5e2hvnDI4YpgVpkQVTlwUnOW/+sqN8P07O
r7ik5AWj321TiwOyAY7q8BBDUDL//ex9k3MnGr2NnooSO1BUl2NxaI0ye+zLvl1xfEs+d87yzl3E
oK/EjrVRartyDFnHwGyHQ50AkzHKo1GbcImiWPVS+TC6ashKrPQ4LG4gZAzUOVhDPludz/zZGB0p
NEsZbl+AUdmxCJztrPzQJCM0Z8W2oRCYWF2ysWrH2Xhqs+2pDXij9n6ork23CjzM5MzAJoitX/DJ
2MVUJClP7oKyOhxaP8q1N/eS9zqzYQlOpfAqy1NtbAwthGWda5gF3bAPWh+tRDNL7gWICHJ3pJRo
9xIelard9koMCcFJju8hoYAJ6/a2XBwIzeazWBdT5ggDiSJ5rEYzStFj6vZ1+Z2ioas0X9XmAzek
hhO2qNDgY0RxGV+NpbHzxvSkQdLnUXwFPk3H68rOXxoNzwR8mMLT+IpbwdB8CB+hnTlV425S0Xx+
aIDNpv+jlXnNzrY5Sr0V3TUo2PQVrFVGtU2Gn1FAi+tap9/icMhWAMs1mTnx9dPBpQULt5ycImgT
qw0tS17+c2yGlfEsuSZyFvNLjhzVVeLCA4NQmWWdnFqlbV2nSl9zrfmjNeIVgMiSHWxYv5koeDgJ
oX8UwsQJ1TeYCkjk3FzzSxfWpf2U1m+3N/WiIzq3JNyaABa6ylGG5KRo5S5DBCOS7eceuqA4MR7C
0NyavrybJvvzBPdukYRveq6sHKylgzsnGDlaFAxtsQLm1zTpS8mUQPvb/AE5xzFHh3dlmPOFLEa4
lBxoAgUUBTJOuCSVwhiyMczSk1MaX/Ryggst3PYlw4vzDZcN0HS9dq1+eNYA4sSD85jm0cNQr0m2
Li4s0T1FUZoE4Jy5PBA2DAwp0rfpKVfLZltL5XZq7WBbA/e9PeJFQyit/YbOEaMI3iqGsCpEh5KT
N8TRlwy+sl1XtGPOGvofSK9TSp75JOQ5NBBv0Xiq/MZsmFyl3juvTfKBuPH888IWTT0LtYOBG6SD
2xVeRrf9dnuu5tN0tTkQWZ178Kgri7n7KmrNLlP99OQX099wYcARC+vjozYZd33d3N02trgwNi0l
ZBZgExGxBYoD6SxEoBm7/UBriSvXh8QyVlZfWbZCsEZkAyuWWD+q29BJyrTOTo0uJ66TTwfDs/c2
rLa63+30ML6DUdVtiy0Mf+okveSBcvDyALW8vlm5l+ctLc4u6t2/QXXEqZqwfAP0k33bpHTQJLTO
AJFpNjMJ+E6xM3trWXDDZX6ZuG3mvEFqtOaxl9aWMppqAd2nVCwmIFLP6/1MKbOTnTT3zqj8KHM4
R0YeC3dDaf3TBon0gQWmIGP9RpMC9pld0fmdJ/eoY1PMOI3S8wz4ccLvuvrz9iZauu7gX1KAPZpg
BkR3VphwNHYDc6rZezW+g41UdfZa94GsJZonMBaRtMTM/CvORmL5jgRdqZ6eKCDuyyaFLFF5nZJ3
6if+zhEZpLhID83hsKVemgkhLol5xqenVPnhmAGswL/kGkZt63trouGojCuHY+m+ObcnLJCudVGg
2jbuKoFa+B9VXdtzSwbmggC94AjsAYC4HFDecfpLI56jhIfQfzKOtxd/8fPgNxCbJALh5rz8fJra
3azMGxO1QywD6XlRTitndsWEmBIn1z7Fvg3CNwua9GEcyuQVXv413rvF7Oqs5cQgYL3g/Xo5EnzN
WMkVOCsjTK0fI0SJ91IopRCPov87xF68hxFLeSghyASCE+q7rB2TNSzRkqskbU7pllQynlL4EX5X
tkljdsRa0rQBdPM9nob7LBk+MKXEc/BAzDpC5A0ux2pNAcwA6dwB53mbkXxAv5aVWFq0cwvz38+O
6+jXWZBEWCD6nRUK3ql38/ucWoDxWScAsrosfN/wajuwcik5TfZLsm2HlXfP0j1BQXvuU6ZGb4ie
OtHyLqoLYutOf7ajxjUtY9OBdOFmCqRnJ4KPVlkJC5fc6LlJwcH5BPph7gD2beD2sfMBGYQHlSqe
1t3fPrIiEcl/5u5scMImm/QGqF3a8DgNrfusiu8z3bxr02jXhsZjb+YZrL3+o12PriM13xDx2Ga2
9KX1opXEw+IeIQAmjOZKvGLitHyr8/Oeh4U+1G9O0j+CRF8Z65IJWikoDxF28o+w0Y1SMvMiBcJJ
61fwxfZS78m2uuHr7RmdowYxqoAJYA7aAJ9fsQB1OZiZ0Z7i02AO28B/0yOyry+58dwYHXIFn25b
W4oiCNfIRc0EPVfkPL48+fWQgmjTzAyK8s65TxPnIYiTFz/WnpykW3ueL9VlSWb8a1E4bIi1UD+P
QLeNUf3SFWmwyeTqcewmuhLS9mko/Z3UwbJVdb5rWzqSPU2/vT3oxYU8+wmz4zzzJ2o6TlM4pfGp
rlzEDYJ05ZG7/H3iYERoqayJkbDRzazSSsk95n9Sk78maY3ydMmz06fyfwaEwMJo4kaKKlYtTEcP
+G720MrJX5q+xuqw5EboOgQAhErXrKx+OVEJXNVaIIHT8+nxc42p/aSk40aLk596aKwsyuKYAOLA
aMcRvsoM2BlyGLQRxidSRy/WqH+Bg3xradnft9d+ccOfmRGC9hjBitSsmTrD9NzAVzf+rNznS3dx
nLnp2vN8bVBCRKPIGQo+OoMqTGUbNIFbBKUbmu9uVJk3w/+fOkMWlqnFw6ZJzn6Wuifb38nVIbdW
yGRuDwQah8udQCvOf01Y1b3a7+u/1bWM2qLfOxuEsKeLKq0aa/ZEidY+D4HyIwXmWKUGfWXewfL7
z7W61sa/vL3pXwBawANZzM+YQVLYkTPEp8phYfZxDh27W38ANE4VDTA3EFvovMX4iDpLL9kluHRH
+h4f7fzb7Q29OAi6L8gRwjoGyfLlyni10TropcWnrlDJ23rdgy/DFtfSfFNlK++mNVvCGg1ZY6fm
WOPYtI063Ou92xt35bRSJlk8omcjEu7ZMrCBnqaMyPKcyC2DYdtU+nM32Q/oNDx1IzIaH5hCEutg
P4CwUCa+nMLUbopRrmj0CrrHZG5mGTcVymHJ8JF7AQZkNhzp9itEla/ljamWaXKyhwclvF8jQV08
o3SWzI2L0IVb87V0dq1ZsUmLScDzqXJ+ytInrfiri75+YKYs3mD8q6JSLSyNVxR1m4SMoEEVwHiI
Zh3je1rub1tZvD+dGSpAH8Rc474cSO5rSefP69Gk/q80l+9yyfjrtonFnezQsEadmxtHFXay5IVO
GFtRcopRjDE2/uSas2DLysZa8GlkfqE+gLudMq2YfwO/j8Agse5JacsHRquiTdRUbtkbn+rBfrEy
6esYTWvV7oX3xoXVeexn+yAHeGZaPph3MEuvNMM94jw2utF+hvjsH3WQfkpFu8uDtbaFhe2nU9ac
yWjJdWniqmWF0XeJTQeVbT9VRezW/pMJ1O32ui0amZ9RgHcp2YrETz5YZyO1eViX2n6aXiXnNQz3
t00s7D5e7TMGnt3He03Y40XTJllRmVxEyQbi3vH9m/vi88IptbOsiFWPzyOuMvqPpfV+J6NDiw0u
FGAzsE3BmTVdMCaZDn4aZdVq3GQrgcDS7Jx/Xoif2qKW6sHk8356l0RvsG6srPDCydTBsvMcBy1E
Klk4/DTDIyIWAW7hnc7T1YdfJ7gfQ14HKHjdXulFU2D551SWyUtWWOkwHYpStcCfWKgslZm/rdV/
5MF3B7VcsbTkCADScC4IbQEYCnGgF0cIYwZtCISDRvnEvJcb+J1Gh8pkId2pUbiP+vrr7dEtHRVO
NkOj9nRdfZoSrSOHDkJNjZLj4KhPfV299ePa5bm0IaDexVVjCMpzYRIVNS9sPYwAbZcnf3rV3n9c
aI6mXZkM6sw0KoQ33RSqBfS+w0mtdvaPcK1osfQcvfi+euksU7svrVIC9y8ZD7Fh7Ar9dVDRzYQS
NH3snC9+9X1CK13Tt7dXZyHImcl31RniSRpaTKWmmVPQq6ahVdNBEdv/lWhPqfTQZ/eFvxK0Lew9
KlhkfOZM5Ez0czlCK+20TPb9HpqRk9Q+IdrjFtMfanUsx29yXq6s18KuwxogFzw00ZRYn9HSJBw7
SetOqRO8SJEJ57vxFjbd3e3pW9h17Glgx7xNZ0IIYdmG0pgMRAg7nHTnjsFX5wN9ShcGhG3tOI06
ll1La3rutvlOn1bWf2GeLr4/D/Dskq5pmyYZzPft9E9f2g7ynbUmybCw8Bcm5p9wZiJCWNq3pn4e
whe5D7dF0uBqXk05ubMz5BfllSEtbOkLe0LcgTpf0Bvm0PHQQaVQJfM3C95Z0y5ujpW9YmyeHyFN
Bo6PNlliDvqexNRE6LR9AuVfd4qqz8Ze6b7c3l9Lc3f+eeHQtK2se7Oc7GlESC3eR83WaV9rY1MH
+/L91I9AiKnPEiHOTcXiMxSVorS2y7w7af2r0qTbcvrqq2uFj4W7Dk5d0GAWKJ9rMJ2aQpulV2p7
8sxtl0MFpBtua3vuaK+pni+tDI8QwKNcrdcVWsmOI1Uu/PYUBJkb6n9NK/fayvfFlS/Q76T9NmlP
zbFGDi7f3l75pYN59vM1YeV7Df1vv+Hna8BEoqdpeKzLlRBtYS1o3QEbp0IJrTBJlwezrge5sVBl
PsFTwd2SIHg+vSIndnsgCxxlqJOAfgaTSi0NOPylmTFOUkVJ1eZk6x2Nr4Prld8z709P/donb3Hl
fg1QjXetY/BLsjeBuaM/xvDvb/8IYbHQ0aEARks+uEoDdlixIap1CsNOW3k8qobrAcX78T99XoSu
dVkcjoHK5+lrdfPyrrH/+YABYDWkh+hg52a7nEO/DuvI7tvxmPpQFQ4yyh6+vQZqmD9y5sv+M0n/
GhF3dNPJkez05XgMPAzkcv4pi403JNr+HgK07WT5h+RMkZvZw/726IS9/h/DM9Xj7Bqu67lVhVKc
4kWQbdffTUquCLmt+Wlhr1+ZmDfI2SWk1yY3Qp1Ox9Da6j8rha67+9p436Pkv0ZoXsaFgvMWUQM1
u1yrJ4xo09bgzbM2T8uD+Pf7QrThjZJcGGBojn1Bs93eV3Y9/X1rEk3Lq/GvFeG81o09tlmHFa28
kzU3/K6tjWPRwm+hjJkkgST75WLk5kjlIFDHY9zI3Taxgz8StX5VKuPuA/vqXzsiRssOglqfynE8
GoP8dQBI6iNa6hpBvQIYWB4P2jC83qzrMruX1Si5txZ28pesQ272SF/d7aEsOjD7XxNzoHC2fx2/
sgDxYMJHy7qOc9dYI9FZ3FxzoyUkGQ45IOHCkdC3zevIZFHgw816FVVmcwu5a69WHxjL3POKrhR8
Vji0y7HEjR2Oo6SjlAckG5H1lc8vrcb554VrLUEcx0k7Ph+01lb91dGMvPZqWpqrGfI0c7yA7RZD
JZoStHCMcvkYlNuw2PgPKA2ba/o/S0s+68DNLC9c0OJj3eqkKcprRBHtCRVquSncyDbebm+rxYGA
C+WBPnOYi+13duJ5oa/48tG2+jsnqu4jL3dDR7mzo91tS0ujQQBgpmFBCYU85OWi6/EsdCSN6BdW
drdX4J7a+qDAV3L2S1Zm7DDBzJy5EasQMgyophTKeMh6h6z1tOJQlqZrfrqCPELv7QrsZqYo4XqT
MR1HrXNVv9wklnXX5vdmsxKaLe1hkmfQyvFctq+YuVReqzocCsMR/Va3i39mqDln6UpQtGJEdI9V
a9UaKtAYyemeKb91OuJLa7JIi0Zgm6KgARAJyPXluqMJknWEKgMrUm1S6R9suWXz+f2ba07Sz51V
4H/EEFOF2C5ybDSk7MhzHuupUPee3/5z28j8S8Xw6NyIsIO90vLaykRQJ0UPJCl/ZH7hFtoPVsbJ
P2KKjlhyggBJroROer1Lncnqx2M0gChW5erJQai7y6cXCO/eKsXb3h7a4rEhNzNTdAJ8E11NkVR6
FZf6eJSNwrUVBGjW8meLJ+dfC2KXSgxgqwZuOR4dax9J2wlgB/rvawGYCMv9HYHpaIjNDQTE2iIW
1oNdtmh0Ji4LRnp87JfeRF0gqb/5VdI8eW2pbaa+aFGoS+3vUgv7cUrNxE2Hwd63TuvmUDVHVtqu
BLjCM/73zwJwNYvP8hK6Imvp4FKKpTYcj0Va/Zkq4YtRtMFGsppw06B96Dq0Qe/LLP3z/ct6blbY
saNf9PQ+B+OxMvoNEvR35fjptoXffR/ioQD+q3HoGB3b9fJ4W07YOkEqDYzM61FWK5DXHu10R7Bt
PsmjUj/ROuy8DsB53D5EDHnIpPQuSuPyoYR7a++rpP6kVo9WXmRLbmcGCcMBOusFiR23xgTYmtZU
TlD/FHxvy60c3N0e+qIFsqamAT5qzv1cjjwMks4OQ7aaMgZubFeuJ73l9RqEc+nckI2Bp55HOtxR
gpXSnhK9c/DRyaBss6l5RFSubk5R8s4W5d9b9NyQsFd8CkJNF2HIG1HplfMtQtiHIR3glnf0b7en
buk4zE035ASQoSLLcTl1fehP+GuNUypJL2oPF4Yj7UEKnkoFfcqkj77JcvjHbZtLEzmv09yqMbci
Cm8Ov+wCz66m6Zh4h1wHrS67dMjBqnvbjNjv83sez+yIl6rsjJFajURtMfRyeajs6rJ2HVgv5fir
lTxpOUJLHPjosUvkh6JZ639Zmtpz80IUn46l56GYPh0zZVuDH5i+5fWjYmxT1ZWtlfhh6dbg0mUy
udsB/wt7M4yHMjRblYdipYJc0RuXl2O4MqGLA4Iulg5KVJ2vOsLsKLRyx2fdeHt1e02Spmet9L2N
pzWoSMWJdRfpffy5ToNxe3spFy0TuBDqOfxHDPK1JPOhG2Uqq/q+UptNhT7hpH4JFR1OxKNirYSu
C+EFkT4U/qAuiWTE0LWyw95pPQS+DenE4z4dd0X1xLyasnt7XAuOi8CYSAwqKJ10mHD69MYc6pRu
y2MkWZup+lvq903w9baNha1hw5gKZk+GjR2WyssTXsvKGI8A6Y759MWbdkb/8IHvQ6cwh/q8JEVE
Q5H7qdINpXKsaQwf3dJemaPF33/2feH3y9XkZ62WKEdqwJsYdRX6dz8wAvC7M0jGBJUxb4ezB71M
/iNNRk0+ykHsQiX8XrKB2RHBNQHVF2LivPBEh1fYdZ+mmqUc7Zcx0lxJWkOVzB5TuPrZqvOnuftn
YsPLEZC6SWpP79SjnsTWtnXSBy8y7qS+fdIG474CHbqpemdyyzj+fnvuFnw5FDyQbs9KnhSzBV8O
JyWAxoajMuVu32/Mr5Jz12Uroc2yEWrJsCOjbCn2Tmixp0TWEMjHZIp83mDOY+vJ3iZwpjdTS1cC
xEVjtADRK86xvHol6b2jSlTm5WNbm59oK/zs+7LiSml0GO21mG3BryG2+6+t+e9nO0+qo8RUh5g3
f/dHkvyhVCdoFNTwrXW+piABbi/VkrMB0U3vEb1haDIId4RmZbYFiG06dqW/IVRz6Zdzu+CdVCS/
NztIMBCUtNnPxMKXY1JjT7e8CY3BTGs2jlO/F2/yXwPQOc7CEvgzYbNXvm5kMm1hx1Aig/gUoSl3
e6KWPA7C5P9nQPA4mjkhX9xo01Evd2b/2Py6/fmldeBhh6eZq/xwP19O0FD1VjN6SGdGP0b50daO
3lqdZ3EAc48Pe5hOMzH57Vh9AMtNS7oq/RtmdSNZw5NdX5CAueA3ndtX+L/o8xXVS6KgiqyDESbb
zH/0ne/h6G80gJlDdLw9XdeDwRbwLsA9EHFdeec8GwtDCUfzkCuP4VPovbtQcPl54QiGfWwqU8bn
s2c73zhrMdPvV8Gla577FmdGPqC4vFCEy8UpRjNRusY45ONdUCnbajq0vu+C/lOMh0KVt2bzt5KB
+pGelMLaKsOX29N3vdsu7Qvjc8YxT3yrNw6S81Ya9qYKH9v0nQJY7ACMQMoy1/VAy4pJn87ps3KK
GaQSfirbQ0mLUWydbg/kNypFnElYR+f7jerbVTdxPlHajAiBD+Tmy13VpWa/GXzN+AyKKvrGLGub
NE8/ZTRbvOVOohzg4g4DV0oUbzMlRfeoNU79NKhW9dpH5MPdyYvCb63U2vtGH9onPQz8Y5O16QO3
TLo3/CreF9pMuDyibLwZQuQKCEXqcWtk4/A4EDve+yQa3Brd5QdoA5OfXRn6JypPA5rBtvKN7jrp
mz8a8s4ag+LYBUn/0lZT4npmEmxif4rdDAZY+DtGa9vHrZLtuXg6l+xS8RrlUbfvc117GyLnc5M3
/4S9pLpSICfRJpnCZtqRBwseqnH0f+T0Bz1Vo90+wI0XoqneleY/g9wpvxJ1lLa3V2JpS803MS9u
colXd76VRXoupwarXR6SYGeF99U7wTy/N9SZCfHpptVelQUFJpxdG+/SYHd7BEv+i3zETLwD+epV
QJHnzOTQ+uZBlvtdKN1P5a8ibVwdFUr5nWi4/w7lX1vCARzKRk+ALpuHsbP3vvwLFMDKu2zBQ9Jr
CS6VPBtBoFguUpDB0Upu/oPS7Yq71YL9dUBEVIyXn00QPsjq5X1l+QXpQl+hhX/43PIEKo1ZTfxe
X8viLA0DpQUiWLrB8CHCRNVR6JeoRtmHUP6je8rs77fXfGkYjAOhGyLla+I30vtSEfiOeVC02j4N
9qR8jWjg+wIqsn81OnmNyuE34OzSX8G9MS8/RwXYhQh08NrW76akylBjL8tTX4wPih2o010VxtOG
zKlMv3f2w5aL+K6f4vrVarLQjbIscL2mkrdySLqgtmvnc46Lsu9sMyl3Y6VnTL5tIXOixj/pv1VP
Y2NPm1zK23ffHLNHRxwGqMNcZRFCez9Rmk5CfvQAzaU8dxrWmlu9u7gC/BWnTj5hJmUSI/uAWFsP
lD46WPJvaVt6bQY3Wmsku95ZsxVyMcRDC+FKVgW5GrVWdKAbSnGCTY92z+3Nde0SsTAzjEPJBC2Z
eAEGvj8OupzFBy2VXcOib1Ju3X7457aVpXHQD8VDCCIv3pRi5JiPBsW7PDlAj5+fxjVygutXpM4B
+ffzs/mz10ikND1wPT7vGT8m9G6a57veO5UNWLe9soZ/XhqLRT6CXg4yVlcrTzXFGuWB3aVmyQty
zUnerzRZX1uYSf5nlZhZQIPU0eVwNIL4CGnr+lCosM/s8/z+9mrM/ujyfPP9WdtOJvRxroBMoS4H
oaNF9UFR6+ilk+3giyx1wWNsmNWz7nX9gybJljsEffLuB8pseS7Xz40VVNkuRxbohVonTVkfmr+B
Ckdvt8e1OG9nXxf8sDzGdSxHVX0oI1QYmofuA/kQSiHwDxA+QAjHfy9/PxzSZQnrQn0YXKkf3Uhb
i0eXhoDLYlXIFjJTwkHRfEXPFJ2lH6tXyXuWtdUVmF+xwuLDBEL/3szvOMv3XA5BadUA1ghfPTTY
uvOz3th4ldLKGzlJLefen9rwC++8fGM6mb4pJF4ZG6fpYFJtELdQ8Q2G9DP3HPi7ZK/acLLf2DEK
hIYwz7sZHH07iTrqKe5Uexvkgb0rnURyM3VMtlQcos2gqZ/9vjFebc+Q7qMgC+hS6PPpbXDM0XSV
XPXvaz9DFKLtrXon59H01Ktl/5aicuX2ZtgDLaklSwLZLo/brCrWGkSvL1zwfZBQka6VyQOI9ZIs
Gku/axz9AMP6uG0IUV5VykB7Dkr2HAwUAN9/LEjgKewoAAxwvQmrPqHzPZXkWg9qsjVlFDfiNb6b
hX0Ftyp4Ml4fSMqIGzcm5Pf9qdQPRaCdlLH5NElrnW5i+wEBAz9xTrLDeANwTQy3uslsvLIxtAPx
LxUYWR/+ytPM2PdR1m7ml+STEffhfRCU6o9Yj4Ot4fXelrr+O3H7v38IVWgSowwL4Itw/3v1WGuV
p2kH3dhNxeM47cZw925Xg7Q0jzniDB4S4vU/hYqjJ7WpHXjq5MGW6t3t7y+UgCgJgkCBY5975ioG
K5N+rArF6g6B59W7SvPKNy1pgpkmqog/aXGgfpkK869ZDnXXpYOyD4queY3MNJXc3KFzduX3zHeO
4DbmfAxpAOqh7CPBbQDylfq6lPpDpMfttqBH/y6zOyqWVT7YPOU4iUpDZTxSsvQoq5bk9k1tuL5H
cLgyN9dvIAPYFB4Yhsf52S4sbxDrVlJAC3IYc5xQ4FZOu839u9rZ6vLd7WEvHBtM4epRsaIKLKaL
6koHiwn88KCZD4l5UvqVoSgLVzEtlbPYKD4fxiFhWqO0od85q5RDJcfpoxyRuDPargPZDpt+ZyYa
/F91GlYuEmTyfd315mM02hQEcx+Ka2k0no3JaXZVpGjUx8fqLjcC/4tvWuGuKJtxrcts/jm3dsHs
Oc8CLSP2U5X27+EwVQ+Ss/O1Z81+/5SzsPBBzGSnxFfC6kZjHaDTgokxe9XG0JW6P2+v6YJ3Pzcg
lq5iciRwGWDA+Ox4pJLvrWnjvFP+Y94qF0aEEE41WglOP4xA0hhVLn1KtwextBBnsyTScZkjp0uN
s+Fgy3+k4dEM9ln+6baJeaLFtf5NgGfR3z0P53KtA6+ZHKWXm0OVjL3uxkWa9uhMyNnfpen4f5l1
6LtV4UybwcrVyeWCXAuGrgcJBcBcNIWTZ+ZjEraCNvVBEDZaexh6td04vn9QKuvVA5bx7tm8MCQC
UKBQmYzYU9uDpGyVYjsmu8Hc3J7Na6fFxW2BjuIRP+MwhMjX0NNB71FFPRA2djE4vA3460Y/Ady5
bWjhGr60JETBRT81+aSFzcFRvyrTnRE81cObmu2MYG/H9bY09yHc8eka58W1q7w0KyyWNJptWhuY
RQtkekgD03gc07Z9uD26BSsU63hHUtuGCFIsochKEOqdQqbWA2c4Rd9Sf3vbwLV3+H+kfdmSnLq2
7RcRQd+8QrbVJeVyuXsh7GUvIXoQCMHX34HvOWdnKolUZO0Hr3CEVzBT0tTUbMdYAGr/I0CycCXp
xNwVbDhNudZGeaPxiPKqfNfKfNyB5prvbsu7vmVL8hnDXxgJxeiCXPHwfc3I87zHgt6Td6OM/Gmf
R3YVWdW+G++uGCCZAOQuVLgwxn8FoUlFBz/TA4NL3T9l7R6A1rfXsrJ3SFYAgQA+ILwX2Y1txrys
PbsxTyN7yrJdAN50tpt+3RayogEQApuALVsGwGTLikAV8E6peQJhFxzxQeV5qb5vXpo92jUjY+4S
H01vpf3Vdn7e/v0rhuDi90tmtedGVpW2ZpzGgurx2PXs2UA7cxUOOrfacExN+lIZeqvIKazYUqQs
zKV/EHimV43gWm2QuYJnd5r0Q5s9lubGU9W7FCLkh5URvWZAIjJOOQBTSYRY0VAxfKhESIc/sbKv
wLgIf0w85j94duxyhQ6vSEA3BejaFpibZebv8vj9otJqq63mU64ze1MV+bEyuyJ0ne79th6sCgIS
FWpsKNle0XnkZqEFWT7NJ79rjrNpPnJSIos6ufe7y2iTQ+IYuWkkfHBrLlc0OAimk45hRVRs/fmd
oQHBpNWznTahCLa3V3Xtz8JRBn8S0u1IjV6FXmmSsrEGCnbsZllIrH+d5FX039zhSOsk8pQtNteb
eCFOrrbwgc512ULcMP9wi2Nd8xB9NreXpJIh6dw8VaJwTK1Go+FzUQEo6C21vt4WcW1zLpch2RwB
fqQqTZM6xuD+6E8hE3cbzUsBkg5krtH2poFK3sSzPet3iX4nnBIcXhh+pExQA0HX9JU6zyY4ce2y
prEnRh3QvemBEGsMSePtEru439m4lCb5OHafCMa7lsbUHbeen72kjjLXt6LKC3wbxif+IuvIYSbm
2Skl1EvjqdzUfszZq5NFA6pI7HUi77cVYEXHUMxD5gSsCKCTklGbhoqxoU09GgMEJfRAltyQ0FOZ
thUtw1QWcr5wcJDDlJsDbZ4OzO44jXvr+OYkhw8s4ezrkg7rBgM5rYGvo17yioajF6PWXtDspEq/
rx0LZssAEIa3bEFwvjRnFZ1YLUaDxga4W7JHUhyzKgtzDUXkTafqp1QJk+5+2nJr8JiOAMv+jk4E
fdZCs6AogOuR7fxJmKoFaVUPzhYnbWJTB2OtuVhczjE3l5AQcwQRJYou0XVFQDCC/je02cjaVjIv
I/AUaVy4Xf7eZG334GmDodDpNSmAogswsKODOFDOGNEGmWbbSSgGJ98GEQXet9sKp/q+5KnPVgK8
ckqzuDT1V7P83hfml9sS1k7jfAVSzKbXlkDvI1ZAyqOeHRp9T2uFS37tDXrAewDFJpyOBd9GMswe
p60oOQ686z/31WOS52Fpm6FLm9Bmqj669R37j7Dl38+yN76jIfFBoc26O26m2o+mf25v2Np1OV/N
sqFnAtDY5Y2EmjROtDfhbEgmQhCJhWWTgV+XhlS7j3Tg76ODsUOUxuFIXcMCmclkVAjb0zh5mL4X
Kkuztl3nX5cUzNT7muYFT2NLs8OXplU5s2tnf/59Sb36uZxGI8CvpwN8pWFr1j9y/Scnp/uTRShn
nG3TcmxnxzLbVemDBS2NT6P2j7/TCkVIo9ooKfTPtMqjmY3vV1bY8sjd3taqtWuIpDOKbujdv3Zg
vbpyJssv0nhm3sZCi37FvHC2VLPLa8eB2B/pmQWrDz37l7s0TgRlMXSVxpm/D4IHQ/9kGeNeM61I
ZL9vr2jlniDX68NHxo1H45e0YXUmxjSxJhIDaC5Mk3E39eaDLti70VQHNKYey7zLwtsyV3YR+Ong
QkMue6nPSMszkkpv2yAgsUY22i+foU3scFvCihqgLQkLQs/N4mRIj2UO7EmNInkSGw55L62jgbGH
uyUsw1h4uFAURwlTupGWpY0atUGkDCBA8hAIhTG+3iL4RRgGQMcQZkDBFH6pAaagvuba2hA3hhtq
RLSR7/PPxCwVZmv5mZeZVchBAyomNEDkdwUzZpdoAEQzH4/r3LdeMB7FN6i8tGEiag+cflyFZvg3
f3ktEPUkzAEDK8GX3Apn1rneCcIBXOGHyV+49q3f/0O9px50okSgY2KOehVw+7U+IADUoWqocKBK
I4N1FQMeUBtAinHlzYeurk5pWm5vK8RKsnOR4QJ8DFkNTClIN8k3J49OVPC4qHhItJCyOjKaQ13X
YVH10VBhEh1kNIJ64M3SIoX0a5OB4RFMiYL/6++ouKTxAWhSWhsp6hhwAc+Cppsc2FCGW+0ozx7c
dKjBPlWHrWVtp0oXIemQ7XVLbWvnwF5pmj8NtfG/65u25QoLs6bKaGwFZ95SXrpqtNDYVNaz0/Yx
0S0tKp3MeUxTHx2fSRcodmFNm1EeQycJpqeuWxYy3yoYWohZDFavGnMow7wrjA2fvt3e7DVtguXC
9PdSX0a1/PJypj7AWrXMZHHpiiNmYT+BjkrhF69tGpqh/GUsH/g4cjYh9Xinu2nZIwzfGl4Wcpaj
u0ehsmvrOBcirQPsDB1yWEUfB8UTN58HxWlc55OXwjfOAS1KuPByh42m9wYKiuYQJw44mNI/okjD
mf6sbW/f6iBTAXqZqqd+dUVnIiX3osTQwdToxhBbjYGhS+NzaQ27+w//fFXSNe8BllzTAqvS52fD
eajuRxO52DVXCiobMLYmbobvk+pPaf3TmB/5/ci64jaiTfSKvgRgIiaz9ZzH3B+jrMg31f19x1jB
mQTpEACQAxyGLuNxXhzmT4a/+cABQJ0WhmiACcgjOEWhO62LYbw4617BdlkrGC+WXyc/UGBsWEaK
4EIAa/HychusA2xpaw1IG9JDiemevhsQ4POnskjeUyv7mRuWYkWrjyI8ITRDLdNtV63/lNhuysoA
MvN9IL4V6QugIcKc2JgxJ1vaf8/b7mB3+/s3csE2N//i2V5hZY6ulxqAyBpipzilP8X0+t99frmr
Z65+OjlGNgQzrj+6rfqfaM69/f01EwnXywamDNLJV9WXHixBvjXjrpvdFzqgaOGIsJkUvbWrR3Mu
RfJXQFM2GJOBTUr8qfhZaLZ9LBPifG7bTnupZwNAYq5IQjqn32nA0pNpTXfyXkAXl9HHhQ8dcTna
miSLY1duM/ezO8S5zcNi52iq1o/1nfw/AYFkcnzu1cDNs4e4djcZ+N38/Yd07WwNgfTUaB6huhC4
VXZPtybTNs2f29qwZvnPBUjnhFwiTQH5McS998v5lVgf+bwJbHYEFRjSlanNuoz22uwIWOWDAT6A
wVelkddcl8U5WvBd0e8ngxd6Tk4NLZhwGdPvZCLb0s/3rnm0OgVuwOo+YUIAzbxL25Lspboj0IDa
AdZTT17og958wHqC6fR/Py8PLlrm/D/WU/fLB2CJ7pkZnNwc8z/N9EIclEoHldO3viJ0LIGuD86d
TNMRFBWalioYz+BAGfjfZpVTseJaozsVAw+AW0Bztxyu6nOddIUbNHHu6RFwX7PuOLTtUR+ScK7u
b2tCjv9vJQ7hGJYjBX6smUeNJ6yNg9rejg3f6wDEqxpVwmdl0xB3o3MY7iUKjHJft96m5jD1U4tq
1dHLPvsqLE7V96Xr2PrdkIA+tI15eXIM9FeLw+37vmaYEc4tlDZIXlyPzLOUiFHwpo2N7BMwuZeu
NMD9vugFiQrtuU0L0LV+n6pyc1uuaV37B6iOLBgsAOVZYr3LZy3J/ckqgg6YeBztjYDjdYEp0ibZ
NhVfu+RxJnsj+cbdH0mTofR8AFdsZGRvPn+f0R9oIIdeMA9cbv+KQhzLcSHje7a5IjmxYtDPf6Ns
0Jlf894dehaDTrLRNrV36PPt7X1QiZAMelpYZbNAUMZD8RWlNqvNQqa//3cyJCXyMKiTdhaW4VSv
yEiWVh/ySuEOr7h72CoHRWlwYgCLVHJWtWnK+NBmLNbLdHyZSl07ZQO1wtrBMD5H0W0juPY+lUX3
EQU+lywpktkEAHfrKYu9Mota+2A3L0HVb9PCDDM79vpd3sRz+u32lq7dy6XrC128CCvxl0vtBT1n
VxkOhNoYkeowLfv79vdXnjHjL1AVQGkR8juL/DOnb+Rw+szBbOKsYBFtfzBw0Attx+l/KUdaBwYG
/JEYVhPb9k53w9J9osHeoIrs2JqSI08JwBRMOcI/l5S8sZykbNuxibsh6ptjMW8TFSrimv4hAQcI
6b8Af3KnuoZR4I4leFwKIHs5xie/PuV8I7ovaX2kKmVfO/1zYYttOzudJNMLffYhzJ7Cxohy1RDl
2kt5/n3p9O2J5gQAWk1sNK9B+X1qD4T9BtEEKpSK/MianqGrC1A9C8MEArXLlQQderuSQGexlf70
KPARUBDHyJvV/XNbn9d2DF43PPBlWOFKn80GSGqjYCxOei0Mh1yFr7TyfVQ+oWCAjUJ1X+ahz0vd
nusgm2L+zTQeaX28++cjzY7nagn2wS8kWdAcijdWbj3FxVPq/vDsrx/4/N+aF3rfMY4kOSu0R2TZ
gOorJvRrS0GTPH9EABxVzCGhEQoJ98tjFnh+fWM2RcztItKAgMlUjpCxmFkp3rd01IVR90QkjMj/
UoRvFK4omYsM+BAYO2p3b23Cvlpp+yK4F3mUh2zonoBVHKKj4FGv/N8TMte+QGxez4csDyKzcB9o
2f1ubDfGvPn9YfT577Ol4CwFcAr6DC0e20iW600Tqlol11QQbSWLawsbh6T85QbYvecK0Uw89sAv
sAC/9bniFBc1kLcYNZIlwES751W+NGvrchw6jcfuPBvR5LRv/lAe2rYPvTRHjzMTm9t6uWId0C+D
SW5Qc2B2UY5CQGlXFQGnY5x0AP1lw/xr9Fsvol1+FGz897awtf37WzzxHBQ1MFV6uX/EbNJ8cFGq
8cJuegpqhaVbeYOwDnwY3QtIaMgvqpU4TWYzf4jnZltlu1Hb2KqU5tp2mabuonqAFndctMsVWFYD
Ajqj4PE0GScvLV+HDKgQc/FJ1KoqyaoocF1jWglAlFd8shnTfObOJY8zO/vWznTTZ8VnX/iHfrAU
DtbqueDdRpMpKGHgrV+uiqDuAOy/mcesKcJtg//cPve1CARUSpiMQqUR+Sc5ERnYMADJMI5AmLaN
UB/GZ6G3z4ZFDoiu5iMCkh038hcns/Yg3vuAWQCSAGb1QEyJctPiV5w95XldjGjnGERsm6+u8ymL
bi9uTetQ6EOpHjEoAFQly47hSL0rx2mMGfjC6/Snbp+STFHjXDsguNwY+IYVX2bXL5fAO1ZNyKLx
mPTu5pem5DJZ07Xz70uPXzMjexxgmhgJwuw492Vc9fnPMeefAzSD3N6u1aVgSghxKMbkMFlxuZS6
GQpg+mUjwO5+8vxgpvvb3189DlSalpIwZgnlRwqU90IHigFu6PBkdo8WPQ3sAwq1FLP+R4T8zmhp
1wVTDhEV2CHtFPzWCpVaOw504wPebpk7gU5JezRphiZ6ALI7yc4vXybzZRwOuuLSr20UoJkXDNPF
o7q69Lk7CNGDWGIwX832ldF9p+ouXDtrWHmACy+clmguuFyH0U1tTR02xRp916JBvN0+6rU6MibO
YI+X4h8wSZYlnt1sYTEdkBetHs8eOHFG9JhvCtsje0JbKwTBWbVFYWt66Ofc3YwACN6UVde+diIw
Nrd/ycpCbdATI1TEDDh6NCUbUDXWBOQq4GEaE7LcQR+W3fa2hBXf60KCZMTEwEbfFZDQdjvAaRPt
LTGecrg4A9iBnkYVk9LKiCNa6c9WJKlgCiRRD6B+QG8jLOrB01VaOw/T3znYntNdAhi3evpE+mk3
VCRqrS1NWURAaKw7e8LFviriWle1FK1cC0Qx8J9Ba71M8Uq77PlVbVO9wYto1k+lVx9691ubAKZW
FF9u7/baecJLxzA/3l7TdiVJ0CvdKe0EKfKOR065takK9G3l9mEpBtJxC/P5VQthGliYhvXgqxBQ
37Tmc6G96J2KSWhlGUBCXm4GIpoA6HiX92O0GJwlhgKmyH4WYc2/3b1LF5+XdDITlZd5BeVoHCQR
29cAirpfAJwtYB4sLvdVc1cnuHBoHYBmaYqynTH9l59f9O3MfHjZZNG2wedJOoX6iTsqWp21/T//
/dL+F41LvaZI+pjOfjh9nzNVBXxFi9DJgtoEesPxmMoHrNtIUY1A/MAoaSR8oPk89irK4FURBoYg
3WV+C5Hr5SZNwqrHKUfQ1zV0X8GuzuO2/kDNCO048A8X5gMM1kgPxUSpRx1KRNw6EXAiVCAHa+dw
/nnJfSKAxJrmQBtjg2zqKvrINUNzCACrli6tK+SignuDPpo5HMy+wTx9s1H4G2tHgFIX8BWBjoSu
WekIvLSe0QkKIgUwzPSgIwXz8f1YFkvEiWgD6KBLBkcSwVOR5N44Iz3hGOEWtZD7vT4XgbOHet2S
XJFBKLlP7IG7vYhNEQ1amKWK4vNiaqS4GcPAqPiCjRFAGTLzNEJCNxMFTjghzzOS343VRRZ99uvH
DMOmuVAU1Fdeogtx0nYhXzwLliQjLnb0S//JeNi4H9kxQKTjEUaN62rEtOAd14FlP8Z9sZvLffp+
27Su+BOY/MVtwxBrgLhIet97XgEQoGpF7LRzsQ9mqu3z1Gd/zLmxI2CRaEAynErySOba3c55m94d
0SDNhngG0hcGATlWzwPNSsSSqxnpH+DdCuf+PvBLAdIRlUPfO8BDRzLodTIfU3G8vX/XJgWfB8Uo
IA+Wx0mu0leGAe8zRxjjjaht2l9NR6HRy++71OhLAVKcNPDSGRMgg8d2B0qFbZedhLn/yBpceOhL
A/BVTnKkaev34OSJ8/aFaCcVDNraCoBrjjgJsHBonJWMumY7/VjymselTZ8EB9oK3HWKvNn9tGXI
KSyqbGOCDWZGMu9dhw50p2NDXOr11ivpXscfMakSMitHDvxJ8MoisISp8SR3IZgYrYAe18f9ycUI
pqmrkksqAZK70IO1srILCwJG4HOCGjO1FEr1N6iTtAp+AhLcDgb+0MMsieCkT7shgIisTreT89o4
nwv2rzN+K6eDbg8h6VswxOdRw4pwmLrNlHTb4v6+Ongs6BczkK1d+pGsS5cCCahKm/zGP2ntGPp+
G7mOordiRfUQ0QJh3f1r32SnxfQGJoah905mY4XosNtWtfnJKarN3RcIaS0MN8BvweCxvBB9HAK7
KVrvBHTSyChBCiX6u5+BBTwSoG/orMIjIDfQ2onP0iTI/FPpNmFdWlGhKyp3K1oH1xpZJYjB8K8j
3R6LBqOuGTRYMC6WuS9+v6W/+L5kyDytTpyAZ8HJnqK+2LCv95/B+c+XlInqHh+nHp8fm0iUVUR9
VZ/J6gYBNBIDDGjMhrW/VNeW9GNTALDn1JVlVJZo0FUNe6skSG9V10312JqQkFav8xeE2be36No5
whsLgFN0y6B8hjBBWoDZsMpPUny+y54nW8vDlgY8dDX3H+oPhy7QjgCw+4DinguVdg1DBAAW6PLg
JFrgB2t6VKlGf9Yu+bkEadf63OymwIGEudiRLKLsSO93W1GDQdIYg2pAf7fluyHSLGcMXFMn0DWE
jo7JgLsTDTgXGGOgnhogyPPlN8Wq4R0NiXcCS5P43JO32yd/7adefl4y940zzo7J8fkKmExoLEpB
L98ec//+s8ZoL6BQMJiKfZIr85RYVjHaZXLSa4AUvDjVz9vLWLkfF9+XFLieKzSqI7t3mq0oaHfW
/fEhIhqMECDVg8TOVX+sXc14ieYuOXniUxaW2d3x2+XnJQuYEWQxKo7PA7lqGEJ/3lj3e6MXC5A2
qOBOYc8DJGD4adgW988EYQFwG5BrgLJiIPTSgHBkyrLK6xO8c3p4tHMVL82KmqKcCi9xmakFep70
BPlU05NKdBrsX9WFFQFpUV3FrLdCVIcURcJVWeghWF5T1CLlpjTDpQXg4Ua4u8EvNnx3rDduftdU
7TBrGotH+3+lyAkNEwQ7IyshZfbLjcsDlKM/cOR4j3DpYNsRiUj2VWAwilrDmJw2bjlEfq/iUl1f
wX++L1nXqUkdPfV5AmSoNCSP1vyBB8LGNB1iKLTxQ72kCBTNllrOMQZ1qrSffvqTbm7bjJXX4fzz
vhR92MxmyZjDdBvisXB+EeeXqSm86bUtQlUDeUlMJKAlQtoiYOI2zOJNAlT6emfM+jOpjc+3V7EY
aMlfX0CkkfPB041u4eUnnKUozcJrzSoNglObY+xv9khUusbWqYO9Z5IdeivL6LbAteuBZwg5RTQL
4Y90KsIZHMINrMnQ7IiNeehbOWCt4jZVuJ2rK/uPILk2NJeiGLiAII1+MsfXtGYbq28A0BuctERl
4NdXFTh/IXswIiqtynS1erINKLPVb90tPxTz4+T9vr1zq9qAXsH/kSErHBowiUO85cIk35NhS+b7
kf2XrgbkTFA9hd2S4+kWvKYASYWXOBcZUkJhgwba20tYORNAc8DfWfKw1wNPQ2JlulbU7sny37P2
0AKVNE2/ZRoNnVohamW3IAqcNAsM68JUcqnY9ZD7pKu4exqeffPNGb7fXsnKgaM8i61C35sLFEL5
ara+RrK/jDGWsaHlP2VVP/hjHHAVmddfPZVuKDC5l9fXQGssJF4uxARzT+E3o3sSvJ7Cas4e87R6
GFx3k+bilxhH/Yh9fTedcTO61fb+ZWIsHElCf6Hjk3vTSVVMJu1T78RF9ZDah/QlqHekDO43dKD6
Q3578e+uE9AYg7C7oYaYwdiT7aDiSF3dw/PvS8rgjAIpnAT8Pp1ZbXOxd9hxBD3a9FC3TUjKJuTD
IVFhH608EBeLWi7DmWmdmVtnSYdFaSc3+II+tfHL7cNZuU0XAiSvCQk3oXELAsQwRXqOvlhkv9KG
huifxN8/35a2cqGAC4++PBvGG6P8kg+VuV2SGi4ulEZPrvajpaqE6tpygD6z0OEAy/6KAbuqhF9j
IlsDQqUbNsm7Q8bQccTOKKpdnre728tZO51zaZJK5Fni94hatRMxDZD2EgBUkPwRoMGKbVuTA5dz
4VGA1bvKHZZVmugFIM1PTTcfh4Y9UUBV5IWqfL+2eUDTwYAvHnGM4UneSBtY40w6LMekoOPB5PkJ
eZYRFDA9vT8WQzs5cmjwSBDwy/ZIc8e8YLYGACy7RTovygOFaV3ZMUBRAvQKkA5oxraXfz+7N0NQ
eLS2y+BEio0TgPN3a0z724e/ossXIqTD96rWdGhTIWX0mrpAIlfo1srnAXm1YHigEHWNpKTPrWYP
te+fALl67OpmW5apIgG5OBTSq4B6ICpp8N3QDS+fwgzfVvAUEVNga1Fgvzfua+3urAATnj8S9sKU
k1drazoXuPz72anQehag94bA/hsjRYQ3QKFXK8ceYJpvmYACUtxVHZggk9DofQWgFYAcaYcgDzXr
7e5jR2s/UA9Rv/PRSCd5aXzMxmq0LACFPMweGksOtz+/cgeBoQlHGh4H8C1k1CaEleVMeoPEoqus
aOj9sE3FoeG/NQusdYMzf74tb+1IljLBMj8I6BO5LNEaggn0JKXx6D+Cocs8fuDzgFNZhvlgKT3J
4KPqTIU9dGnseX9En4WB4uevHTi++3/fl7IWjE6NPyVNGgOdforcqdnQhG8ng6voA1WCJA+qroBA
05ZYCCqPfRGVRcS4IqpZAebHhCDSeGBdxbz9VbnTnF2fegwwQbUgO+Y1T6AhPwzC2pS++VRUXhGi
3rbBtGEbgkcyTo0Aqd4JMCC3z+xvqlW2C2e/Q456MkIGa+YJiW1PYydm5U69bSzzNQgS4PMXTr5F
VaN5tAWccL93vhXE7R9nwIaHTTeZv/VWBdy+ZqjOf5CkRe3CCufV2Bg8XjvMOoZ98Rl8AYTE5gKX
h1mCcVZEfitzBMu4JmryBoj10JW0XNQzW1XDm6w8FxcjwMkDP+cH+pdCz2jfBOBCQrvhbO+NdRMZ
fkvAxxY0oVlTEBYPAw/brhQbnTXthpKBbhAx25sso8UjKlfdLrDvngLDvAMK1QBhQpUH6NWSTSKj
TcsZA1Rxkk3vRWm/gU1B8Rxd6f+lCDmuyxCLO4MLu+SkT0H1RXOjgv5zW++uTJ8kQjplmrRdNtY6
AZIFoOrY7yEdNh7gd+g3ansKHV9djo9KEiaB0fMoP30exikTvWckrg3Mc1YP5vRvn/z7gfWcyZBe
uwZdf45VDyTuhbYpJ+DHjr/qrgkZfxSWqotr8Tau7iwyMEvruH9d5euzDEgpALWPa398dYrxE9gQ
T8TJN0HQKJKTV3vnLzfjP6KkdRmcuLnWZ2ncehYc3p8pmi6TXGEM196lpQ6Etg90XKEv9fL6edOs
k5HNyYlVZuQUh7pS+QoqCcuOnl1wLRFOAjaZ5MSHmE/bzP9y+/hV35cMSN/lWVq4+L7+p8w2Dlc4
CqrPS4HbpLsArO7w+SpBSSayG0U4vaZQ5wcg2RSXZbpe+kZyGt1HVkygA02iPHstbBU00tW1hzoB
JwUJe/Qlo461LPTsHKoka0rTT5KTkzxrwXE0so0/GKDlBhC/CsJoVRY0CrNLSOWjefhSFrWEjhqH
rWFR6XOQYhaseW36Ccw3xta8n+tpGWNHyWxpBQargLSDTVvoAV5L7QRQvm2TldvGTr6mtfZ7JO3+
tq6tHhYCaqD8BwCzkJO8lLdDBe411D4YjSzyZLJpa5KnAoPP/50g6dKMDoCLrRmCzOKBYli+6I+1
04OnQ/H8rtmYAF3NmI9AU+1VoqCx+9EOOAoHs5YemzJ7BmPsgU1EUfZfac5Hb/OZHEkhxgFRahIM
S1Et+Jzm9OdIMTE3mMHWKudnjZpRDaKwmlm7Xtf3vVV+u72fawqJc/PAXIjTu8JtII5WVKhmIQTL
eVg1Y6g1eThq7wXSv9XbbVl/k7vyG3EuTFps7Yq+Nic3OZEKVGqFbRN4c97vJvOHByvhdN82vRtZ
LdUjzTIwmlgBwO8QdIv5gkaFJu9BaI82qq03mfVvmnpfNaN89BMXTtnMnhLXLMNgKswnx0ATBXiy
sl1faE7IdeAk1BgiizS4iqEz98GmhAsJ5peKfHLzPDk2rAsey6lyo6AE3h48nSCqcpYcOj0Z4Pfa
yUtaZcCHmozgMSDlzyYX3eOMBroNwHSy/ShsP8pFPh7byq5fJpezbVL1ZuSXbvLc5cW/YqC7gQ5D
GTpj2UV65vIXrWdN1OWTFwLXJAmnivVHc0AhDOMD9iTCsnjM5oBHaTBZUZ2gMk3cjGxrm5SHnNNv
k9anG3Bs4ge78y94y11Y0kk7JcDC3c2zHYScjenenkuMZ1ti/Neh/ri5faxXKrS4TZgiclENQUj6
d0jizH5avDKrjhVwm4L2HyAf9Nt2mF49zXie2y6i1aB4/q8eHkmeZNZcXSSzkVMSezTd2n4a0fEj
juAyDA5PFr37MtmH2WSa26QaUp7u1ynQo758dNAUPTefAKZ1e/PWDGcAHwO4aUiyXKGnteAcyjLN
hxPAQ3t+3UXc/HFbwpUlW7YL6TQkJQDQc9XXYiXQ6aGHTvhaPPIfgGYsB8XFXj2RMxHSC6r5aDJh
xqydiiKq57DJ73U1pCVIvpg9oXhLHXwf0MuPdXx7f1Z/PMoDy+jlEghJ6tRnoBqzgkQ76TQdwrnw
njW/U2yQcXXMks4ud+jsjswJM1EHzRDRCjBNgSG82qHqlzz4g40qFRlR2fXBSIoCdRPVZTbtKt3s
9mD8zCLHaOg/etMbG4uWwdaZ83wKtTZQDTOt6skydorAHxshJ2JMzKj4HtDTYzCvbYj5YyzNXasn
ivd7TQpIdIBNsQA4XsG1gvXMBxIVHCDf0PZEHB2gUlmewhtRCbGk3SY0tZdzRS8aiQCy+otR8VMX
6fG25qjEyGpP+dzo7ZIV99+nPK7nl1LVv7AuIgClwUJycYWmzBHqADIC5QTe8CyatOFgCJ6FIGFX
nMvaLQA5p46s+DJbIjtwtoX2G89Gc4m7F86XylAYoTX9N1ykljDjaAApUtL/ZtSATDPAovIpeLEC
40Co9UCndKOPdvSBU0GTJoweWMuvUvuw6YARSlzcZ+O7m/5OvEN6N5gybjPQhnWQPSNJdjUxlqJO
3qdmh9uc7xO6sc0tabYfWAVy0QbG0jBaJ4MotK1hC2AVaSfWZOlxAnXX3uUi2VesVUW6S6B24ZXB
/wR8J+wNHgkkkaTbUvigoOtrTOobw/SWB6UTDjX5Nlf0DSmXP92MKEX4hgqfblUqEr/ocV4ad+Xg
pMK8KojpeuPUDOmW6PusEqHTfsmSbTs/zsDavb2fK04KqKl8FDMAqgDtkBTQ8ROi8TrQT0n9L6mA
rECTcMRYqOU9toBbvC1seTKudhTIFEvH83KlpCcl0ScwxmUV2KKqMXn0LMREE+XFrjOAamVrGSCT
PWdrly4N7cxT0byt2AxUoJfoEvt6XdUHKm435iQzTtzoI9381nWfklRTLPG6Gg2tQcwAtw8Jn2so
I5I1aUCZYZx88zWdzXAYH8xaDwnfZd6GJFs4AUH+6/a+/tV6aWPRC4URpqX04WIs+9Kw9wkilKJo
nZNd5+0W5IzAMre0dEvbXj+UOrM2Q2m853PZ8dDrZrbnfV9F89yzP37ni41La+MlaNIuDBpvCHPd
7fdml3bfucX6t6rr5tBqp/x5bDFBhlfK/GS2c7UzCDwDfSqhqK2gr93kfhdTWx6EJ8xI1we+Q2xR
Rh5AT4pNXdB663Z6utPmXGxZi/nJEOghJBIwJadk1ty3oQNZdGs0qkaolaNHj4ONJCxgKlCrlQqo
aS8an2JK7dR75fNgWDsjL17cOd3dPgc5QY8GR1TRDCBLwj/2ASAq3SbeYiTGFG4ee1N79PtHdFmN
5InWNKroQa+rHeu+gVVszJ4a780ICkVwLj1Wi3igEAGWGesE14A8SI4MYwWkOLOMEy8esLuAs1Go
t0rCYr3O/LUhF2ky87mMC2vTAT9e1Sag+r5kIeamTuxqwvf1jG9mUO8YqtYh6cWV98iUVAFtCH3R
W3oZE/MhDUxU8dKQ6oAxt/rNbW2QlO5KkpQ2Z5PFhUVxGqk2b2sE57ZTR4WpApVdX5AP640JUiTQ
JJ3LdL91uGuV8cB2LX8lziFLwkLFZboqBT6QDTwG0DHITbb6UPa5RrwizmCczfpnJz7V+u9h+nR7
z1bPH2kyDPGCVtxzzUv9mrxqBPB3UMTzNy2L+J3wIf//SDCoCh4OlIgxdnP5eTshjM1eg70ib1n1
guukuB9rZ74ExnCyMNJz5c/p9mh0QdJXcRrsR387sa2uQpOGi4tfeWbt/64C7WIIRuAGod9OsvbV
xPgw8byKAaRqPvoYkQHZcGKDQUgXu1oYc+QJMHAP/fjuB+NLRsNk2nffbVpviv9H2nUsyY0rwS9i
BD3IK027cT3SjNwFMXKgBQ1o8fUvqRe7amEYzdDsRZfZZTWAAlCoysp03GM6Vre9/uJCPEcn/Y96
6sfAh8q4cE95me52spD3k8W/CKBLaProm/QwzmSMTD0vQjlpZVQLlNGY7lDUmkgS0HLkAXGyFztz
tYBILY1H1pYB6ndGAAlhJxQSClqen6ABKaQsLT7JOZERz8zvbJ7LkHqtG3jsQbDuJs2qb51s9V05
awUkXwhDEPne1BsR9omNFubWtyJ/ND961fzNNksb1ylJ7rUiKWJRDcVHAa3NO0sY/SFru31+zs7o
uT50PruV5S2z28jL9aMvb4acvdMK6aFaCJwYqG2LCE2tWiwZ+9Tohgy6Gk3x5Te/SgIynqwCoNnj
bPuhb+2ypAmlH3iz/a3Peb0rE8cOdDFO8WSBw8PhPKA0Zuw4ck2LNJI5IBivgml0o6rRQtf8hoxZ
BlQSqmA8kJOVBemUQzZCVMaBG4XVB0AG/qy1tn1gsvciqln2J63VXkoL6f6S5HZsC90IS4YUm2+V
3zMhaCAYNeOuBX/ZbAPeaeqTEdp0aEM+1NqOyurb0E9eJFnlx6CREycxN0U0uU0TtDYghrXnJoHO
9fSuHMUYj5XNI99ozZAOonnqCrSR9p4geznZU5SDLe02HRb1iy7/xJpRREQrvg6FXgZ5VlS7bqBJ
aA5Zv5N0KD7hEWfEvDPK+0rAbfu6+VIMMwUEiEMqCsLlt9Y4kRis/1/BEGiE/Uw+84IJTKNXhU7j
m3Fm8SkkXZ/szMJ5j8XDvSoYO43c4WGDytiB+ORxdgQPCzAnxI1d6eHgzNV79Kez/ZT7z9i6+c6G
BHtIM9OABBO3I28cxUmOKT3rHfV2ECO3b7g9ss/W6JC443KKGrTsdmHr+DLSkXN56V1G4nlYnLzP
7RvScDfQi8ILLK5ncc/m6pQJTo6ipAXmQLih1nhWIBo8vPtxtm9phlYwOrUTmhT0OoByGpZvBCVL
pfUMQjRkiNOs4U7Qts3wk9VuGQrErrEv/fIFUG4zzkdaxYbQ0QRJdqmx2w3jiFJmLmlkmlPyoGEx
4zRvk8jTNERtKTKCuayyyPQ1shMawZ41bBEUxOWhoCUSq9VgHQoqvbCz5zww2rwBRb7RBL4hfcgg
dmKPbAjITMXUxm7mOUWQzr0ZtV2CBqSqzVFuB48/d2URgxOgA1FkAetp0R8T0xShrqVTMPWUxR2r
rOPktzzUBiRgZ6uk4cwsKI4PGYsIG575VNdQYbY+kML5MfPC2pe69WJ7OMzayf2Yd6axnyoDXHMk
/UlsJqJuGPtwdDAirZ8feFtroa2xNEaa3L5PCDa0zdkYMTYWYSP9LEZzuRGkqevt50rzoqGtmrui
KqxjC57IyOknbEpjKmO0QBkxYEc9ZJuK9MQrju1CxjJoGZPxXALm3jfYxjxvhmAGp3jglqhXaIC3
5UBHnAC8xvRr7bzz9JYfTFoMx7KXnxFA8jCzfRaBhyiJtKnNsagti9CzUcVtLchhAOXhrsnMZOOa
Wr1B8ERBwAiCKLB//HkP8rlIWwkGFlC2fbfQ/FEOPKbyK8M5Wm11aqxeiRe2lDuXdAynKRn5mYFS
C1qasxmm85bS1VrcAI7ffwekXImJZlMcOTAinI+keC/I57+PSy6/v4RHF3Gv3hkpus/x/TJpAux/
f3r6bwaUKA4SNIKaI1YECr0EqeI+uv799VVAVLXIOIDURwmsFx1XyhODn8ckxHGqTUH1l4nS/4cl
C78SerMXPTBlCKVdezXxByw0vZflY219bs03PHBA+vavCeX5MXX6jLYfmEjSCHpKbKtjc3WWEN86
puEs2R8l5QP9pKTHhuTn2kW1jwKrCDYuo9oiul/1VuCG8UQDYcqrJFbX4NIgWsbPOJPjejpaOIGv
L7e5Fq8vVCb/mFB2uOiZYXh9ys+mBfoy0brz0RO2HbRm10fJOCR7BCrPCE+ysJP1eJeDnPXgzLjE
zaxNENlkXiCN5AvJge8AeHMIG5HoYV0AHipTow5nvPjjfpaoOY6QGpg8OkdkBAmA72UsoAbZylRt
TZqyNpOd2Cms8zMummAUIObbqDmvLj5w3GimBb73VeaNDHkx5cQrz5nz0uH+c6ujbhYbC7M+in+N
qBC+odGlwA1bnlGqM9BEbYQ6Q1R7ffXXjSz0BWB2wkZUdiKH5pg5VQmHINQQPOjd1pNz9foAKuSf
7yvbMKO0y2qBBwjaERjfT96ORmN/Mt5y6F6YUc4s3aIjUFoYRl9+pdmt4/+8Pk0qrvP/J9ZvA2rT
Fc/ROD8LrTzntLpJwf+X2zKGyuS7sjEiZypiQs1TTnUSgrEnTtwO3EZb2mDrXvfvXKpNOMTqOyg4
UGRUmgc3AbUzfR6draTyqkOg5wswHpA2vkLdI8crkZzjHJSQ6c42i8By2o2QYnUcFyaUG9IuchNH
c8vPepoG09QHlEBheOue37KieDbJkqGrBwzEH5uw5WU4gI6eTbvrjrE1XYp/m8C0UBOSamdHIjUa
jFvMdKuH88VcKY7ty7YT1EWTMp8+5j6CZfvkV095srF/Nsyo2nbcK3GyEwwjR2A3VWYgGdLs5tfJ
2qCI2JgvlegAABp0wNsYT2tRrEZ620jt2/Ul2Vh4R7nPUgp+BVFjLK1Rx0OOJFebRmXmbWAo1s2A
bshEFv81WrOEmdIcBT8b1Z1Em0VhPhnp4/WhrC/LbxvLbF7Ekm4+dhaVDT8PaIXKujtNIyEr5tge
t8L89XX5bWkZ7YWltHNZPScYDZWf0Zv5sZPJm0IZkH//M2HLYC9MMOK3qL7CRDVLgKTa+l1XkcP1
CVu2w6t814UNZTtyY/YL24WNpiTPrD1bZIwn+3PCb4fUDv0sCa1xA2S5fPKaSWWHarzOm9HCaYZg
8QaCcZGDjIFee5Gvlc/URWdUZdDj9WGu+97Co6fr4DJQb4K5l7UpGG5Vl8a9CT3RffHjv1lQNhHT
ZSogn41XUhlP35N2100bkceab5vIfaIzChW21xU+PrEqN3ES5MaeVkUAPg+fx6zYKsuv2wGdDghQ
fVA+KPdA7Y/Md7mHkYguAHQs7NwhqObbOv07FMyvEAEknP8aUnyvsbWud2oXV4F+2xLoX8x/qUzx
yoLiatPsIgFbwYLvnKYZmfs3HGkXI1ALHrQFuyQ38f2OfNPNj1Zz025Bntd2y6UJpdJhpgbk3kuC
cwZM7OUQmI1/K3Bx9tpnJPnDpv9+3Y/XzjWwb4BW1Id4JPrK/jx0JGiUwZpJcYIOH9H8gMTOBixj
LcBd6FzAbbfIkal6G/4AVevSL6szN8DK7uyH5CUZ8qj3v/JqKzZbnTwLlWIUb1G5c60/BzOOhpdn
Dl7mJrnJROSkgfbC9taLab7FlS8MKfeOlWb1iJwnPwNIi0BzkvH1VVkdCDphl/qHYbxSGzcTkEH6
lVueDauKqAV5sPrM+VeUDkJtPGjJh+vmVp1gIT8C9REUG4hyuaHSmxsV91Fes4KaPZNiw8lWfeDi
+4qT5aVrpZQvgXkaSC1ErDn5u7x5qP9S4ev/B8CFIeUss/vRKlIHA6nSOajYO13jUALYaCldu1xA
o/jvbCnnmJl64MwkMNLO7fMwiPtiBumcsfXyXLuqkXQAchMoIBPk1H86MwXUwWiskp+LOdvlyXGs
vuuy3DWkChI0xQmHx3NO33LpXBhVVipxs7Y1l3qY65+TuYxmwKctHjmWiK673Ookgs0LoEiACfDv
n6NrfX+gw+LhnXHvCORK92m/sUmX36oGHiADBvQHEAJkhhRnmOyu6mrdgIaCOQXUv22bLkjLB897
uj6U1d1zYUfxBxDeIuSs5vKMNPlHaMO85evguQTmHFtTJdDQ2Ux7j/X4emPcTvb8pHnzxptjdS0g
MP+PCWXRx5RIo0kgNiE/mcl7p7vN3I2l2LKgLIU+zI0ja1jI2WPpnIf+1qMb+cx1ExjFwkAKyknF
oXqSpXalDSUg4l/17MM47NPu41uW4reJxREuAvRiLCuqGWN5Hg2Ud1/qLYLGtR2/yDPoLhr6wcGl
xJRaoheuxxCcz51+dMUIbSofRcMPs/OzGp+h7uT0b3k+X5pUZg0VfHS5mQjOU9bcDl0eubKOJs84
tVP2fH321hYI0SwakrAfQQmjBGegZOoGQiSCM5Rv5+bFEhbKS2/YLVDSQLcL4GkLI/ufS+RZYnZF
hSn0aPWo1+6ReXwryljb76BcQDizNGXbakTjsr7PC9oU5zww5d6xdtfnae3zkDwAsBSc0yCPWObx
wsu6cgCTDIoYZ8d/cvoHc2Ozr31+SV0tPDk2ecUeMpTeMPQc+wTEsuUU5Fuwja3vK4eJNtVFVjCc
hk6x86A0ulUDU78PZncw3yGhgDZyC7oNyiZBFGmIxB27uwSYBuJ9rYYkvr4A6r2hWlD2hJVNo2fU
U3eXjwe9vnf95/Y2d/bXjagEwJh/cLwvoR0WAbQnKvp2gnAyuEjS7q4ZDbDjst1M2ZNh8X2Rv5Ts
vZdk5wLgUUTVJ0374FifB9knQV9uQXNfZW6XHwIyeNRp0AX+GpZdpABKTBDAuKON/1jq/kvH0Y2U
p0DB9HkGLV/3ONn2oczYnjT6VyvJE3Q3uf1GKkc9/H79DLzUIbKD3/MKUw2loAaVTfwMA/hO9Mzu
B2EnUTePz1MNRA24Du3Yc8oksKS3CWddXlWXoQI2AwDQYCABtb8PZi/l1cUsWoBuum/vJBp29nTo
yxMR/K6V3gw5PbrXXO1DzSrvrp7FCWosX1pr+GGz9rsx9c8DQ6E39el73UvLgJqlfk+Nrt21gMfF
dEabcm2YUQFVwzDtZNSm2jFxZJBMQBgRebJ8eY/rLCQCojl9ioLPxPe9C3QoBYmxPfs3jawqwBrI
D1Da3DoDmkf71M9Cj6U7WTv7lJT7IUcNT6BLX8+AyDFxVej9+9IkSaiR4isz+jy67r+vtyGCEURW
5BfnuqW246OdUFqeLNo78aFkJ4ttJI2UPYhcxKJe/RuFq5wiDLDCRNid85AZViSMXVKFLiRn0TB3
fRjKpbTYwZUE7SIAWdErosaIBUqU1dQa3oPjHSrjBrBSbwvJujKUP0wo4WGN4LQsKpjQjMACTmk6
JfNR+359HKtGAMVeBLIXPiDlzMpknedjOngPXv7eNg5ZE1Y5AMhbWVBlk/5/ui7MLF5xeTc1iez1
AmYKp4zQ4GhYP5IxmvCSq+egbD5DCfb6uNTT6ZVF5TYsTE2rRNV5D7TwQ9l5IQFyB6WXuPMroOVu
zHlnoa3UNL4CXtK7x+vm19zDAH8COjHAPPEqeTE1hNWmVngPTercTI17Q1PxNHpbFJlrSHfgsFDB
XjhqXpOLJ+1so4oNIva8qUJ/gmQvoDcJuhW0KnCTFzM/cdsJIKDxhuFdmFXu0jKHEA5gMt4DqZ6G
do/sr78lL7E6gxcmFMdMoWeR9rIBbTqrvllz/nVArXsqSXB9JGv+fzmBimP2paiIwTCB1vSxKg7N
0t+q70crvm5mbTRA1IJ/BFRSAE8o4SVJweBdzyZ5gBZaUJvvhvSp8LbkXdfGYoEcSYcSjPG6NVRH
swBJJtDV2YMV89kPLWmGdfki0o3R2KuWgH4FHActS5Ad/XM7O5XV80xnIL0WZbebMo+EtZTDs1X6
ECVw0/YTsVOgHQ19DropHXd6zpNTmzvNcRYlCiAYADTINM06jSlvjpwBadZbJItrJ8lPWVvwk5uC
y2bUbDOUpjV/dtxqCt2m1gPQJY5RPwl3lzWek6GBeuQMGcKsfdcN0v0BEFJzMzmFtwOTSL4TtY12
XMA/oY1Kvds8cYdw9lGyzCoy3RsyS4+zn6EDQvTpfTejXQBc1VVQC1e7y1rgPv/eE8iC+FoI3pCm
V/w60zPhQLUPjA4gvNd+4EU7bT0H15zt0oTi04kmBlICRvnQ+XeW8a7o3lXexjW7fOIi7vl1ui6w
hoVUB9Gf2mRhZymw3U1KH9Kp+ZJpWQYAZHq4PlNrjakAoANcDfqeBaSjBFfEcYXkro/+Y08agV0G
iXEI8wH42IxnB62tTqJwjlWa7akBwYvZP7paF/eEfiwKeyPsXh3wAr1fekOhFaps4JFb+mBVBbrX
EwP6VhkwzkC4Xh/w2rotkrR4x4NV6dULRevahtncBKGuswiR1s2u6e0JiU9jw9ASOairt8hG/rN9
lcjClq0mNQ0HRTM+2+3eFretawW9ONXycSx310e1elagRIeDD+rZeIP9eVZUORDX6GByH4YMwWh5
KKsXbLJgNN5dt7O2QojGFgZy7KpXPcKohbVZJmz3QaLFIzG++OVfvt9/Of3CqbzQz0FHRiVIKZFF
yeaeeQ9J2OJJ5W82Aq45AHKarg8+FHiA+oIvaQ8imSpB1LC8W6IsP+jeG1bj0sSyWheBmOXntWYv
JoTxmLOA6MBg37JPf78UNgCCkMG2oLugNuw6RQbse6aDDdZ5p9FzFv/9552lJ36hMVz0ov8cw2im
uGYHAfcFyt7NoXy0RdS8fEHdIGhq/vWkQ0JNPd6GtiMZcDwUOd8hrIfhO0K8YyUALU/Q0tXW3caq
bNlTNmQ3lHovbDC6aEV/b7X2nrP+wEwwd1D/VHXdRspT7ZH75cmX41NOs5b6zAIYmj7Qrm6hRWcY
jzQhP5AH5Xsxt/4ubYsWAEJWRTppfw4a/0zxSDxIMjsPlZVMz9dX1FSxkv+/UC66A9WzHnVA9ovS
yh+s9KapM3dnArW+L0b6EV3mcqcDo55prXU3WVqzk7NFj10/1LGkjrvjiWjxyG9EJI0B4OAauD4k
yL5Z4EHZF3PDTlySPurwxg40k5YxqKftOElLA/pI/oCu4laDrdr1PztjRc4FalpRIiqQqCDg2hdE
T+N67tugRQNG1JipCIvG4KBAATEL94fhpkin9Oh3/lQFrQfeVkIrNwJRVwt01OzseF3xU8csf2en
ct5NzQT8V+/wQJug9SAATdvnFdyYZQK5oyQjAXg55LM3E0Q2w5jvpzYF3sYwaOjqYGQZRae/swn6
7iUIGaAQGpBan+91ysyj5cjnEv/VvRhQ95dEyr0o7c/ELb6K3MZXGi4OrMhubb0EQCAh+36S+knI
pj6N41SEVoNeoqm29KCTbLgFUlyDilwxhwVEAAMPnRXv9AbBGYCobdjWGY1cIvEHNNfHPAExXW8m
1bPDkzbqDUCce7cq9qCftkOtstA8otvdPaQP3L2t9W7cezo7OFM1RSl6OwJ3qJ/83BsNIF4NM8Yj
uzTDsevdEBx4IMURNXgGWMruSF6nUZNOMpiQrwwKS/5oZiJxNBs62mbMBjTHbYeOAMSXoNfq7wde
6bE9zUU0W2hUQtvScCPGFA08bj/gR9IvfeuazzQbjJOP5gIfYlCG/NCATzWPuWaBLLegz36X8wAZ
Xn8HSMrPckB/HATTy5+s117MseV3skB82/k8fdfPwN6JfhxDMHiRsLI7PQRxav7J83eJcRrp+4l7
/lmDivSemwZU6ApZgQaxs9Ah0YAC1pd9F1W9dG5znpZ3ZaLLcOhrP5hF3UUmL+vnxCTNWXoFnBGu
xI8Tdk2gj5OONy7S5bUBsleitSY4eAZi7PRUB0lmm3+2i+4nadvy3ut7KwQ1gvnTbpiHthzG9tC6
GW9LCDBEmmXmu8mu6qjoOIARNhEPRQOuUs1k9Y43YjilvFi6pqTgsSt6LSI4L2+EM7onNKpgoFOZ
RoVe/Bhb2u+HMUkftSxdmoYEexa1borAmjXw2DE26EdS5fO+rNsmsJiRnIxM8w+m3jkhkUlyLKnh
7dG5NEWVMQ5xU7c2aNcEDSUfk2NqiXo/yJ9Db4YJ/FaA6COyIO+18WRcO6xRF3SAfIBQziuxUH0c
yOhWFX2oAB8MyrpvAsGTHf7jnxXtbt12+H79dFyLoPB/LzqPFnDR6mtrYr3VslZAG2byD1YDqtNq
EoeqpTgVzC2C07UwCsfNwgGHDYu47c/LtZotr4JCEH1IWAR6oXqLIHH1+yA5WFLxi3CycvX0bWby
LAV1Xmn3sdkaj2LeLLSsxFGL1hdeV8jMgQdj+ftFkEN47rW+SN2HvNjr0LzNYm08Xl+TLRNKHAVO
uVxzZpjoK1QrzMBkWsC3MD0rcwXpEBTxFy9DvL78/WIcBS4Rw0rS7OwHtXtqs40wYPXzqAPgNWpC
kuLXnXzx+cHEk2nOnexceqEbuX/NIYl8HwhswPOHMgWKLkqSSEP/Zl16MjunpQhGAl6D+en6IqwN
ANU0VCHA34IxKPNTGlriJrORngULW/TU/LWc4zKCi+8rfjQZdSeQ80/P5GNm7yZtw4dWDhKQyQM/
BUeFLrPa6VKzFoQJICY4145/Sv0PUJvI5BR2BAQR3bc3TNWFLWWqcNk53JciPU+72X6v6xuPr9Wh
IPNkQugW41Ej/snTPM+dq+w8FOQRlHf4F63OOwToEVpzrw9ly5ay9VJuufWI+OVsgfU9nFj2SQ46
SHE7F22eOdo168z+eN3kym5HxXOhulme5a9qTJqOxshuzrJzwqFNSm/ntDql9PN1I2vevDw5dLT3
mzCj/7nbKbFmfZj87Gz79+g+KLZoI1euEdS3wSaKqwuka2o6xfRTK0Okn51pS9AGbQSd/s2gY0z9
DeTeliFl43tD6nlFjY1vGd897xPX7IC2T061Aapc8YM/xqPcVCXaxXmKVl9IOH+pQFqIZs2ghEat
wx6F+XJ9bVYc4A9byvbRvDrJc8PMzn19Br5+qM/puH+DCbAt/2JfXcg9/1x+O0k626yx/Hn6qbPj
bI5dfcONVxcGREoQudEX6gLlkeXMpcsTUmOX5sUMabYyS54SK0veNSLVo8aq9Y12rhWXhhQ5lCZA
yQI6FJUYm0hCW1OK7NzasQxGO37DlF18XhmP3qP9Xadtdh5NCubw7D7z9CPoWTaSnevT9nsUij/T
ZBDdyLrsLGTg0S91ukvqHaUbSZMtK4o7pzMCW5822VlqJ6c+avZTJeAC4X+bMsWRDRvr3/lYkTSn
Qd2AoNK+Ff7uupG14hvWHUEyVh2Hpq4cZZUAmyqQC9l5ro0CjwXufTdTFKMgwjrf9RWqmZYX5ZA/
K+0yzPpSj2wcfFHJ8mpjvOse+PuXKC7it5XGqgS/hNDImmNN3xjq1vcV3+iSBAyZBIeQif0aQW/5
+kyunnEEzI9LNwLqzcpyjWOumdmI5ZrEY5nfmf07mp+t9NixrZzw6kAuLCmxDhQ0DWQABtw+2g/Q
scu/VgCFADJUq/8dyeL+F8FmW2ou9HOwicA4gNSSbedhbm+FBsvjQcnbwQhwIMAkAh2j8kTOgwaB
NeAczmWBl/4UJtpX2dN4ocwWbAAI5rv4aymaZVy4VCFFCQkP3Kx/jqsG5Joh1ZyfiwEdfY/c3kBA
rq0LIAaApkGpB0kfZV2Wdmgucz8/2/umf5D5Bqpr7dQBSxqabdHc85phtBZJ40/MLM6t82JX4bjz
zZ1Ln6578WsmaUwSKNHw6gPrz+vKZAGeDLOZYWWRNGrfT1nkZjcFSBdEpAHdMHYymLWws7aaZFcn
byEDQyu5/7om4C4/Jh8l7IKA+WlsNwL4tc9Drh4dCos2ySsSIFpwd+LtCEImSNJkuzT9en3eVr6P
DngPW385wIjqWzNzOulZaXqm/Tv7c9NsYCS2Pq+cjeBq5WPm4/PgO8jsNEqmLVTlSth0OQA15KxK
cM2MBaSsXGqfRKu/n0aUCp1265RftWMBVglIGhIXRDlcTKuAQLZdpmddtJHwfnTIWr6B7hTYot82
lqP64gArs4FwWeC11k1tYA9AKKY1qpF//yZHLQHsjAvIDye+cp/UrZuOiNHTc9MgYNKe9Opw3adW
NjxetUsACHYFvD2VRWcksVlBLcjEo7GW0Z951+xs7aYF1/ffG8LOA5YWDJ44YpT5ypyuqXrDSc8l
e0isn1r/s5tIaM9btZq1AV3aUeJms0X7NpcYkGV85cWpSr+1Q0S6LY2jtc0ChDjgl8sD8NVjXe9b
VtoSuYDRnCPqJ0FVbqXeVkeCzg2AGZGVeVVflEbR6m4+J2cop4HARq8PXsafLaIdtFoG11dnbccY
F7aUaNOcG9AS4bWEa8v0A79hFAV0DbRFDt3qSVqLBn0DCEkHGHvcMmpZUysy1jnJAEE7RH0+UqXQ
OvvhCe1k8ipykuSnKXSQdrnIWRM/Hqj+I7fpxktkdbwXv0E5IXiHivfsYbyDMbjoWvdikfJHP7O2
ssOrfnJhSHF7KWQGCLmOI89zbxFq66ElPC2+vnqrRpCMWArFCx2gsnpcFGUnOzs5t30oQoDb/tvn
F/MXRx1x54kx6sIRQSyGvNobrrWFOw8VSDxGiYo5BMV2SgWDXNig+SPkBNJbYwKF/fUxrG6mCyPK
GHreNsY49slZb86W9ZK41t40y9Aw31+3s+pYKAUste6l7KPYqdDs5IjFjk+Oc7dH8SHwUb67bmT5
iBLXIquG+M8Aby4Af4oRgs4x3jU57h7rJ8BPTN+IAtcGgXcxULnABoDaR7l1QB5TiyLzsOA8rorI
r+Ji6xRYHcKFCcVlE17Koitgwm/AJheR6PoMrY8AQf8S5uFWU7ZdBlX6ms1IldduFpSOEcxdXFYb
T/SV5wWaXX8bUa6aSi/6bHSRBsRrzBFg2QDC/larD3nx0jdfu2EjPtsa0/JzLrZhlzegm2MwV+lP
NElBFYemkY3cxvqy/DskNenIq6nMdQBnzoV7zMle21iWjRlTo41Sk9yrBizL5KDUrk2HOZ0Ojd7H
XtHfCbt81472DgXljQNsWYhX++X3Qqm9HnUDTnIx5TCrfWEgcszo2TfPGR/3kwCVnv7fFspUfNsf
597VS0wim7V9pckEEngmCEHtfiM63PAIc1nNC48Yezrh/oQht/pOk0fXA3XjdLi+k9YOzgsnV1P5
hJlG2xroImlZnKaHpr7zm6DZwiGt+h2CqQXDg75htTsxYyD9IxMKBlqZ7mmeRd0btDOgqv3bgnLj
G5qF+jhgqmdS1cH4GXILbzmULwwoR447t7nnaXCyLn/gh4G94WJBvOkC+rjE6o6y1i3hSDm6GgJO
UIal02Mzf+T071PomKPfNhZ/u/AnVpRlB9aw9Gz4FQhKf0jnSfQ7XeJt/vO6Vy2T8WpHXlhSVsMi
go1OxZB3HGNQywY1lI9MtD5nADKIRO6uW1v3rt/jUpbGzzrXYgJzp5GDawRTunG+LL/22miUiwD9
EU5haB6qacZtRr962Ycq94Ih/3Z9GL/AwK/teOgWRBYA+RPlXk69bJ7lst8nBsGlbhiqu9YCtqmd
SB2aEH+KoQplQzQRyJax9rtwcHXri9mDAq7Tqk+mPlqADwEPaTaZ81jycjhCG+/HxPAsSys0gxO/
I3tgW0lsDE4dehpYN7EcBsiMm5EFXgpqWemC7K3OPSsWPsS4PFD3B4Mt5M4tqXOoTGfciEbWVg+F
MGi1AiCAR7BynPJay5xyRkrNbndIueftxltgbfUuv6/srAKa0tRy8H3hvwd4SU9+6vo3N9/YW1uj
UPYW2oM81iU8P4Mnb751uo1BrF1xl4NQNhRDi12JAigG0d2OWho02Y+iAoCsv8GbsQbZ7HVX3Joz
ZUdpcz0Qs4O5CQSveVDRd86837wVtqwo+wqEPLNBuzw/LxSymfic2GBArPYk/3B9NFtro0RWLumT
NhUYjVf/bCUPxi2JdbVLc8EzLrQ4//iwyjHI9QWcVBX5OScgvh5ucv9Go0eNPlfp90yfwoG/69pv
ln/sjZ1laKdhS4F9Yyp/pWQvjnaDpLJDQ21+puCJBFN4cmASYhHH6xO5ZgVQaLRV4vkAykZlqzZ9
7zVETih/lD5oTaubKgWdvybDLLdf3mAK7BlLzhbi9SqchDWsccjgp2dZooMDzTTdberKfm/3fDx7
5ahtnPGrsdaFPWVohZNCDaWAPQfc7FRD22WQ9N3GtlpzRIB7FtkATOMrNFRedXYGSqv07CWyQ/Va
G0Gks1X4XzWCdCISfpBxe6WIMRVIUgPnk57t5mtGQZI8fL2+NKtTdWFA2bZQX6vA/2HiTmHkUHno
RvPd907C4utm1seBJKwBKAZq2MqKpEXRQuUSAVeGhiKAIPmGM299f/n7xZZpU2lXM8Vtm39ogDj8
ywb3X0fCco2D19REzUgtTomEdGkrShRF8492t8cD9Q3Tc/F9JViYUG3POw3V/VyGbHjEOP7b95Xp
NydRu16CArU3Rn4ZbyWdVo8SD30iIANF16SaL5bOQCoItaJAKL+bzhxOHEh79yOX+sY8rXorUh1I
p4CIGYfWn8vsC4vVSCHgYWC4YDIASDY3Qmcco+vTtTYeoMgXmlmE8EQFOtb9NNK8HAFOI94CtSmh
PiKdqBfmxhlirA0IjAYAqIAmAz02ym1mZXVtsgknVZsM+4TyJ01A1WnQMjSVG8BHV00W5skQ8WQ/
FhIMWnMAFr+7nE57KLnvyRsU15Gkwg0ISUcQBKiPfsYAz+IeSsnzePjcjYfr87q2Sy+/rri5xZt2
GCiunO6TNUeWtjGba5N5+XnFy+1Zq1uWzwAvJTsuopk/WN3n6yNY8wzUwUGcAITtQmrypwOCG6Ac
xwavLj+3g/qJ3IA7b2q36iJrASLoEHwHyR1w26g9LHmlT11HsJ8oAzm+c99BbC4/jNW72gebdPGG
5qhF0e5fc8od0LrtNEPUOzsb6TNScEb37vqkLZPyP9K+q0lSXtn2FxGBE+YVyna1qe4e1/NCjMWD
ACHMrz+LiXu+qVLpopg+e8ee/dARZMmlUpkr1xKfQgDgAUTkAAR9Uwf3E8cBtYQXn2fderKg37BJ
ItSSOtBOUmZvfACz4qh/67lqv8lerhCOhmPCIUaWd9kwF7fCoOla5htQdMftuiuHcWPV5m403YNp
std28Lfr41SZE7zTbJajRyuYS9AkR4dxlzvaBuDXEE+iJwhovcNLQeEVPWfgYwAKVbjzck7TiM9p
grJW9tZYObpRc8A2tYD0lcKU7GQBTQsqKogXwVMJ2z7V2oEw3iVnkKHzZg/RFHQLrE+ewoQYdesU
bB3MRWWBVm9G/amLf4z+z3UTy4SI+3ABMfjoAkRjquhsWU5K4scoA0/NKe++JP6n9e/LhoBnL5LY
ix4uaqfX221MkzL2SJqfqwYZEns82cYLhUjFuhXZKC6eJyJjFHYZ8uTe8tCKvlfxl1H1+pB+38M9
jhZTMH2ItMdJ4ZraYNbAKpG9Daj/cf3nyw4JtNz/+7xQxC47v21M9Iqc0UyakV3+C7IdkbFPVezN
t8MAdu0PVRNQ+NAeFbZsAtLbks/AEyFQD2wkjrnitrm9CsARAdAtSAEhVofQ9nq1kYcY3cRjxRkE
AZAn+gKB6la/GwvVO+N2V4GqE4yAMAQM1s2VU08Zyp8ugDCUvvHppbXuTKJISMhM2Db6zhcgFFK6
y1xe+EkbuMJBb3l6rjSG5mWo6Ciy7LLFuDSw/IALA4M9VVZdwUBdsgBYb6Ysikss4BUG8Ub0E0D4
TFyNzPA46JnL8nya6Md2+LC+aSUTBDQkClGA+yP0FImbkPIe/EbTsNZFh/RcBfnzIvArVQH69t7H
hoIor4O3HhRMxUqYEzfOnJOkAMj3uYy26AJ7LtLnEbd/2d3Z7J8fBdfWhGtfq5yWtB6s5QfymKpo
YyQLYjm48XHhowMNacjrJR9NvxybOKVnDVIY44unVFFQGRB+Plor0cvFYMDLINCxGfvt+ppLzvfV
AAQHUmmjq88U36/ol5HcDSBJHu8y8vrvVlxUhZdXBmB2RDgZaTayxq+z5ox8Jj1wqCfFh5we1o3I
pgqxPOgP8A9uKGEtaGtEhp+69Ex+NP4n2/y4/nnJ6cDP//t5YSX6IdUhm+fQMy14WHdh2W+8aFZc
e1Ij4AlDyyZySFB2u95PrqvNKbUzenb7uzbxwVoN4clJkfiVGoFosQkkKqLGP+QpF36qdtNUS2qz
PrvtNB7ytOCQ/cv6j/bQ+Jv1SZOtCXSrTQfgYLTsidwKJW0IydKcnuv8dDa1f642ArVz8XUhFC2h
IeaQHF9n5K5NaWBBJK1VsbzLTggge8A3guEDJEbCCcmNIqnBXI0hxCO63I7TBA7el35WLIpkpoCb
wBzB+6K/RpQZIdoUuS7Ifs62/ryoMfz7Qlx9XghINFy8Wlfg8xHOBz0PijBBsqUAzEDCApwKIDAU
3yBQ7HXdZrRqIGbQBtwA/E1QpN34s8EUkZXUEigqsfL+YkoISIielcTK5vqMPQcuPysweBoOYJNa
37jLql5H0dAPvDCzLNfFGYmQneaRBTM5/dS0I7q4/MAkT5F+0rSzpbFwmH6sW5QOzF9SoIjabbBS
XFtsuqpi8Wxj6ccyGK3NVD9ppcIPSzfZhQ1h8hiHDysXG2n7M7bmDfN+rQ9CcliWJzZwU/rC7yzu
A09zqrwY5vhs0vt5ftGqHuzH9UEfOsX6yEZyaUg4+i5UPTQUJKEiH6Y5muhHVeArWQ6QoC5K4A6I
QhBDXC8HdwsKIpxJg0T3m+7umHW0VTAzyWQRHHk00KJ6fks8M0GTHiUrrj2Z/qudTYHpfGduE8zD
dn1RJHN1ZUeYKxBB+GXfwY7tDEFdvDVUYeD2tYOI2gIIHERLiOws4Wqs4nQCwiyOgWFpcFK8kMZm
0HVGCPxkYLX/Dty9Nid4ZJQkIuipRtpTnn9uyYMfbbtkD4nO9VmTUNct7wQkwheQBth0hB3A6s7W
GzOJQeQNLbE2BIJmZ9g9wvqPo/vFRXdAXn2I6PjvOxtmEUwu1I3AaQpnNAegCjkjGp/BKFG+QV9y
fVjSzXDx+eXvF45tNvvSb/w8RvTdhSlEI2mh8NDLaguu82oAy8m6sNARPff9to3P6A4rNk6919LP
Oghe6VbF6S49owTtNIugOhAIwgohioGGLKpgT0Wpvxianxy9ceiOBtRiFWOSztqFJcE5W24N8ooW
lrwWrIwQLVBEMtLvw9EQkBGBWUl8E1kgpu7JgC6N9oc+7lMV1bpsovBkRFYLRKrg0BRC42lo68TO
AdofY/7GWL3NLf+Enf/vMQyu5L9mBD/AysFmM196AzTzDbI7r1P/ntMB8JeOWxLBq2sLJiKXdG1f
sfQc16epPYz79dMh82Smj+AbwTGSHWKw1/VWVtcWSc6VCxUsDbK1mb/J6rs6SY+GpbiNpavy15jY
PWPrNfWr2gUCeM63SUw+FwBS8cH+tT4m2d5Cng7U5NB6RFetMGVgLTLqwoUZzu5+gUT3PV/HfPmA
zy8srden3YupBb4TIL0nKEjyByXvuWySQJDx3/eFy8uESDneXYCr2+zFd9s9eP1CUBkpvKLKinBA
qph4DYRXkjOpP+y05LPjKgzINpblAxQAvkDQWdzklvWU867G0XBNcMC05YlE5QvTx2Pma9sEdXyF
Pdmig3qMIJODtBoipetlGSqfWm6Ec4JwLXjs8ZRcX3bZeAjoGoD2BonJTZZZL/XCTtGVfR7ZncMf
PANENpCi2KQ/1+3IFgZOcYn3l0tFLBKRfi7s3mxgxyuzwOmTg6nRB4+oyMKl87VI0iAnhRyFvvz9
4tLSwJvWjg3mi97n3AtSCAatD0RuAATv4CaC63KFHVb7vESv8Qi0RptsPWfLMztctyALJ5GgWJpz
lkeEiD6YAcZzJ2+E72q1TTZEQW8/90OyATGRYixyS4j10JOJ4FgECsSd4XUemxDvGaHllgGHljsN
RuddA/prxrxekxlykbHnwkw8AI8EQEUD2HzddXtv/LQ+dUvEKIYsroVXt4/GttvSPgXTnjnObAlg
A2YdyLCzjXsQeDg9Xvxh1Cpue0m7qYGqw197gkuuo3piYKmKzxMC5QrVb6vdgQwIZOu7AjSXmxQA
pfodGYYro8skXGxx3WmSLAHM9WwVkOjdaFSxK2RH1YUqMpghELje3AQGeBstox4wif5DyqdN1ZwS
r/k/GhGuA65PTlaA7OA8Nx+424Z1dHQn1eNfdlaRRgTyG83a6G4VZgrk8OOQu3hc1s4b4y+TfVjf
btKZ8l306CHHYCEHfr0SvW+Zta+x5Nxb6VM/TscFIcYp/bVuRtLXhhQGVPZsgpo0IEnCZGmT2Xjg
T4QdqnVBzKK7uIl2lpafZzKG07Sg/Oyw5n1AINbcR8PGKf6dC/P6Nwh+zzFTktWkSc6aD2n708RV
wE/ZTXQ5SOEsJTZJ/dZamrWGU1a/aXa1c2dnk+sI4HTF7pNtDICd8djA/kaIKDw4+pG6dIhchOns
MOdHVxFLyfYF+ipNXNwetp8YfS63rYfcVgxFufJ5GJ0HzRyeOzSirO8L6SjwEgD9qY4sl9ju2MwI
yw0gmdAoPHW7PNPc32ZLUtVLU+ZUQbKMtxnyvrf5eGLEIzjjEEu3NkK22thX9OgXSRCDHzkhw4bU
rz1RxVmyq+nSqLAbNGaWzGRGcvYWOs0qAaborUmiMNFVe0G2WMh0LQOEmwBq8foQd2VUgbgDaIHB
qxfJli7w6zRM/f7Hv6/WhR1fKAmgV3ruLY7+vXiwN/FobBIV4530OoIwE3q6IZWCxRLOKDG0MTK7
OTmPunOiM32NSu+p6rVA5/EZxGgfwK0KAJpzzvN+o2XNdn2E0plE5hvBCw4VkEDXM6l7fIr0PFrW
LHlE7fHMo3gfedZ7LiiwLEODRScosIjuEKRPI4B1Q3K26IQy1++R/XKpKjEpGQx2NbjeACRZSDGE
wdRZzG2zLdCxYmpPA9GOczfstXw8rs+ZZJ/DjOM44H8Dlk0MJ2OwYpaWiTlLRxfF7BE0OU4Ya8+x
SkZTOh4QPCwcFfZSmr9eHE6TIa0ZmAvMNjvG3Nozg4Rm5/xzmx/AKiDigVwP8GBoJ7o2Uxo2qOxA
JXjWvEOc7FWleeko/n7eEQ6RmYwZMyc8v6gGJtqJBZ77g5uG4npQWRGuhwqguTjNwVfRkQ6RiR9o
SIBNlSoGkmUmwbgCguk/EkuQbbueLK0Fx+qIrOs56z/7WrFreBQWNt1kEN/hYGY38lfDbAJbJUot
uWqv7ApxS1z7AyEMi0TQpJjUCThpP0b1sZpBcQux0PUdLrmlgBrDA2NpmL3FMU18nLWGD9oTyj1f
i7IKu3T4uG5CNh6g5tC9hn/RpC74vZ45g+nYs/ZksC9t3251NML43wFW3WiFomVIcl4h6YUVQxYG
6l7ieW3ctgbgtInBxIIo3zsRI9rOPboX53eUkBcnCklFaDhAZU0YlB3byMXXSGWUU7fNZ+PQA0zj
N2S7Pnd/8tDCm+nKjnDTVg7raR1bgLJN2kOkkbBpy92od/u0eQGv5t4yitCO+pCjeQ5lp0Pn0XCE
vvz6z1j8wtqvEPwGy5qoAkEwbkdmBdDFDEuIeKXjKZ8/+9EQ5DqIleaXdZvLyFZsitixrDNKQK4Q
2LhOh0zBY+xl4dizh74196Qezg5TJAolR8FFlAGeVTjHWw6kocoaVlG0pmOHbXLabTrVA1hhQRxS
32QWt5iPYCZ9ADIycNivd8wZYA2AqUFBAi+fa5c15RYdkOWJz0YFfubNlGxjY+PnH5phP7wD6IVi
wF9by2AvHrp08PUss/T4HE3b2Dq5xas9KjLdEs8BE0inglQJwYRYGxpNlB4Sn+AZOpyMbFfkDyBD
sZ/c9xShrgwJLpfbbRwBLoInQcYDve+DST9n/nNa3Fc6vyvdPoTCTJhFn9aXS7ofLsYnLJfWG7Ed
LeVVy3+eKTR6vq9/XzV/whIVqVWDUgrfb9Otax5aJ4RYCf/l/zuD7QJgx/8WSBuKacJN2Wit1tdx
ielz3PjgTdEnOtofU26zYJiYfcxAvqfwSLKh4Wll480DTPtNUWrQK4+6IwJnn1Txozf58SaBr1wI
+Jsw47O/84e8/r0+n5LIA+SVUCE3ULUATZrgBtvONjtImMGo9tTS9jtKmt+jWHGHSY0gcYUSAt4K
+Of6XHUG5MpATx+DxOo787UgGz+C3FYxfbKdBwbYpckGSTdcl9dGSDUyp5vwrIqyLhgJDVTvNun6
4CG9MAEjPBeDp8pzOw3AxuRcB+54Sv2T3aDC8/nf41lkdwByhBQPQCrim8atgTGvswpvGv0ta++S
5t+7J5CE+GtAZC6Fk7OHWS+R9nB+pu42LkMrB3dRYBbhSDbru0u6JnDaKPBjROBguV4TiMJ2fs9i
vOS1O23recf1z8v2FTrvca+g7nZbdGMgquqrxtOeGgdsRxMFuB8koPf9EKl6QGRR2IUlseIGqkKL
xZA6flr6j+bumZcstKFqUZB/R526aM0EtzgqbiAwEM4jm/TI4ROuIC+GXCH0X7wTmtar5/WJkwUi
F1bEW7sk0FEtl3yR6xVvpsUf654cTJu8xrl3QMwb+vnPdYuypXJQxFqSXx6easLpbEzWtJOD68hl
+zJhQWyGlq2YO9kioSUIGUsL1Zgb0kJnrnMAzIC7MPs5MPTH0kAc53aBZ2zXByMzhOoF6jGoy4G9
SBgM14ohG2sYigi9i+o4ChJb24MYdhPX8zsKcggXlhTLosbqigW52Hc42CzQA1cbkJLAgP6dH3Up
7/41sIz2Iurx0U5NOIRazwPRwxgKFPwdbgAWQJMGNV0X2mrCI3qmcaTVsY02vgxiHnoVKDaXZD0A
TwCKcFH+Ql+iMIKYzIxBwxlTlExFwHBEa9MN3Zj/artv60sve0IDzLm8yLCdUbkWDmg5Z3kfOahf
Rjy699r6F2n6MIHmDjq3DnE8n3mb3fnU3rKaq9IEy7eF98OlbdELOcWY2nEN2zPKPNZ4XwJfOOgn
pg3birw1bRpag8JTSDw4TCJ1vfTtLJnf681RIPfixwVSvk0KvZ5pP+oqvXWJZwC9PvYG0v2YU/Ew
ddXgj37Uou3IJZAvjAN7IJvCV9VppWbQJAKkDAjvb3LXqEWOqZ7PSK9Zzp3RG6HnRYfE9hXxvWy+
UDVBpt/AJjHE0wpgiFNri7CC5R66GBI3iihH4rlx1wF7/SfhdfMcKhtOO+xKFGLyMiQNhJkP4H7j
jhfUIAMqiRuu73dJ0OMhGYm8AN6R6OoUjq5VNp3eVVaOZ3IdTlmOSjr4dMyDm8SH1lX4VenhQo/K
0l6LciBoYa53W82itsn8Jj/rdRxoUM5MCj9IuAG3NAQmVH/8HtKPv0qiepb96dwVjxZK0kuSxUct
VzzWSIa6SWeC0wQYN/cEsFURJG1rn1gxjiCs1MuNY1EPZbC6DiPkNSGp1ecBJ8N05zklyASd6j5K
26wNWOJmLyBx6NC56fjbpvZ+Je5E7/rBHrcU8asiYJRt7AVivjDowcuKEUNlej3xOprj1ss/1PYE
DJWNa6JWAahkeRs0pv1nSAwanLymE5jb8nPj+GNQ6+mxa9J7Fy/Y+qmj/IBM7H07VJsR+mDQV9tp
pDh2EB1d35CyAwb0FpLxC10g+uSut4hTNTEHxVKJFmy2HxLtkLyj8Ajhlb8WzGsL7kj7uXdhoaiD
Tj/1KsFN2YIhAkI46eE/eBVdf99qG6vAcSvPfTnftcUHD73tsfnjHdOE54MNNDuIAESuM2qYeWl5
UXkmfKEt2RQqfI3MEUFD6T8Dwp2bNraV0BwGgH7Z9UW/HSbIgeG0/Ea96G5o9TKYSi3ZrA9LVplG
dgHNl4vOLIqDgj8agX1uvMwvIPVRh1bmh7EDDrH8F0mrgLl3WbT1+ZPjFDu3+ZkCYrRuXrZ0l9aF
zdcXvCIkctHoRu+j1t+WVrzzOhXIY/Fyoi+CshAkuJBcBiPv8isuAjLgLT1oC8QlcihdABKYAyS3
j1HSgPSgMI8D8gL5UnG3vbvZ5J+ryTx5Y/ZQ9/Gv9dHKwirPW7DZS0MqXOP172CWlvRlXmGjNiAt
sv2WbrWY0S347fogia1acbQlsws29UW+A5At3G+C99eq0mKdX1coL1chMINh6r4Y/MM/DwruHRkP
sErg/8X+YF+vynEacYF2GYBOwAcGzIF8eo/IFLLI67YkvurKljCgOR9JGUVefjbKne0HuRmuf19y
BjEMUAYsuV3owwqxqNWjwY+MaFHMrJfUINuI3rPid1M89OVX6EIrrBmS8PPSnBgLRH0LcHYEc575
bIBYuzkaIOhNigei90E+PqQTpEq+UQ+5xumVxS/TOG4qqNAP33j0u3J2mv97ffzS+f07fjFJZ/XW
zNFiXJxHvpufDX5c/7xiev/4ostzaEF9sNXyAvwIWujPz8yDOuQzr1/i6FOhf103JuE6QcR4MRhh
s7iV0XHHT2EN7OvT/KWNT3T6qmu/qHfqIhZo0amouyBiZlhnTwU7oiwUVLYi3pedwctfsUz5xZgb
A+ELrvbirHWvPQ2KOJhVPAASt4KBLikhZyl1u8u0X5iYXAeK6h1WLSf9lszajujFIffNJ6AGD+uT
Kh/NX1PCAekht0n0Eqb04lRmXThBX0TFeSKJkJFsADwTdTMUusXkJqBrNK0IvDX1oKzqfPUHbzPd
F2EXv60PRrbbEYfjgzYa/YCXv563fHRxoXm4+opsRyHUuV3/vGxZLj8vhD2JzVhrWhhHkx3SYqN7
YLEF2GG/bkW2IoAp4frWl24vsXKKTeEzi5n5mSYbvTgO7aH5dypZZH8uTAj7q/C7mdY1TNSpvSni
h3qJ5d8hmQ0r6FgAch2dWLrYdac3zmQPhosHQ5C693HxjqtjwXLh5sVjCKmf68XWvKxH++uEYJv2
wfgIbg7FQ1K6EHgzAHOJV+RN46Xddxlp9AHPhriEYJEeFvzedhTeRBauIUZEOySe3ahAim28umHy
qYoxS5R6972RHmsdmG8yhxRKbcijgb5Tg0p7DFrOpnptnSo0/UjBriDb2KAlgFYR6NocnJ/rqWzs
oabDUBaQuOv1HcRayRaCceUhL6HIyhxeva5vcak9RN0AgOJ5AoqQa3vc9iu7pUV5TjGjEzIze558
QaFq3Yohu50AcPjPzPIzLtzo0h5i+SMoHcDEeVdC19iLy8ciT7aV7Z4S0EvqSb6pkB5K3PnOouaR
V5AgsPk3wrI3ZhaPfUq31HIenMb7oPhtiysSIlh0DKFLHA1wIDUUs71LiszUp6g4I+v7w2kYQ+SK
jtsekpB3cQ6uEZ7bedDoEyRMjeze6Zo9OM65YvdJF+LiVwh3maFHswkNZzjMCXrwn2a9DmbAWTv7
47uGi+29NOBi1YXDmuB6plZDirM1ZQ8alMb1wthbCS7trKIQ+k4endF+ad3pKS+rj86kClTkA/3P
voj0K5IJnDEx7PvjqzW+xFagtxCMVOw4mcdAYQ23nLucJdF1p3XZNMzOK4yyCS32WKGPWk9363Op
MiI4786GPLRepNWZk+8VO2j8x2wqXKvswl4IKVEnBpzmps7adJPvxrFTnk2U+fXmftL8UHfGg1bc
Na2jGI8MIgkI619rwrUKWqjRbiq3PLvJV5R20KaVhEiSB9xCl3uWhHELyujyzrYf0NSrWDGZi7i0
bV27CNrYVC9N2M56EpT2K/eTEGyZgYPD12UfUZtTXCqyBN7VaIUj5yIHoCetV54jA+raHRgI9Vdj
rLZ9/+wtrenN1rCh/tMnimmWbRvimP5CaaSjLVrIqfC2jt1iZsjZoJnEs+6m4pvRqyDCso2DhD/2
DDI3C1PI9XQO1O3oFMPjNnP7OhP/VFbGHdMdVLNG95hGSgyHzI1eGlxGfeHiOzBx1wPI3s99u0ub
AOyXs7XpvH26sFYH3HwunAN7Bw4VBwMS08C5AqgustFOoHswJg8YQbcoQ7P4pqWvuYrlapkp8X5Y
woGlpIpef7HIbTlzP4AjAUByLcz3tblddyLSzwPPsFyBhnnTZuQXdtyZDlqmajAgl/Sh6Q7rBmTb
bUGd/kl/oaAg7ITCYT6bU+A1OXnh9VHrXqJMEbXIxvDH0wLLaCAJs/j8i7VnNRszz4IwilmdSv7Z
TRVZJplvQDC03Fd/5CyXvXfx/WhMzTrhGEIFAuXaIxvaa89IAqGTYz5bLd+Wc/myPmt/2lPEZb+0
KfjCrADTdpMCEgwBgF1R5SEYhvZxrYM6NN/m4CyNkUnvy2KD7q1d3SS7yEk3SDsj2Yz3lFedm2IO
U/zNY/V9yZJ70KscK0I3GE2YsORnZufb1OxPDNTQWtlsvJ4d684/WZF7bGxnq5fzZn1M0p1gweM4
eL2j50dYJiDQZxCULu2S/NjXW7fel+9oIYdsPS7epQ4H5yNEF4iSM+KlFJ3L/QZZJM1RnBbpFXVh
QCzPmugqizngx2eHeAGxjhMYOwkrdo72XLjbrntm2o8WxG26p5o96Sb8OzQxw2hBrAsNEkBX9xq0
EyCg6H6IxzPtzlHNwkJF0yg9UhfWhO1XRoNjQhASum2Mv7Jk2vA8Vz2rpGmcy8kU7lxnBOjSL1Ew
jZz8UHVOwFsS5E4bpKl9dMAX2FTzF0AsPtpms8tK77kg6KIiVpiM4EsfnE/r+1M15uXvF8ec56hJ
eUv91k3B1M9Qu5oVd770BFzM6vL3Cwv1GHF0muBQG90QTNFhZi+WCriu2ifCKXOYlppuj5XLah5G
9ocJJHxxcZxyvsvrH4aviJtUkyZEE13OCHUjHAitP1lQV8kaRbJPVm7EmcbLHlw3fyrr15MWZ+BB
nX0sS2yiC7b9EmUfkLDQo8fReK74o0detLkLmvwjp5/LogmKemt3UWhbLCj4vi6+GPV3Nu6qRlG+
NpaZvHHRFz9McDbp5JZxM+GH5c4jr7ONh3aAuD3r09Hspg21ANivz735faY/9eobb3ZJ9DvrjhV/
W9+3/59z9L8zdCO0DFaDykgLeL1iNsJGcx5HQAiD1Kh2BLHPzPSgAw9RbLcbbWT7GaqINn4uiHoP
RqTfIYj5uf6DpBMDITQCACAQBOLrh0+Qv6MTmqS7qQ8sdkQbxWGArGBHFBe/9DxdGFrOwsV5moce
Yowjmo1sc7qrUPvuqvbUKznVZUcKeEx0x4NgDQAg4diOmRYlSYH7fyIkRNdg5wwhJRBnhIzpkMb7
IlI1f0v31qVJ4RTPUxK3cwtvX3Q8TPud730dketm/nOe6uGoowclTzZj92VMd+iECk1t3DrDY1cj
pPdVnPXSpwpE4Qi4aIHlukFqGL4GbdWl36qaP090D5XuoBwOPX0iPA04/WazL2OuQKjJHMulTWEG
HDMpDL44FuKnBxokc3JY36XSVb0YlOC5qrqLjDnHoMhAt2hlCyv65jtaMHdsY9ivfbxftyd7EiGE
BD22hYLlDfsq6/psdCfsopame96MmyEiKAIND87SEpObiuHJ5+8/c2KkYpk8620TOwg8ahS4ea4Y
juzsuWDCxvkGIgncJ9dnr8pBke7qcDomMMSE7wk6nNNqtz5n8nNwYUUIEbCX7b4HduJMOSos04vt
nKoy34NdZ2xfK/5iZ0+ReZ9ZRuDSDxT8vFH3MrJdWR7Xf4h0s1z8jmW2LzwNeD5MLWL4HXy+Lz/5
Wci7QLe2rXfvuKoxq2ZWcDddr5sQSIatJPmmFc+c/IT/TNMv+UShKvmpIWc27Z3sq9fsuUuDpakY
2r3r45UGulBkwwojoQ5gvzDxM6tmrQbx09mqnnX2UZ+6MGOHLCMBAfbMjyBE6NqB4zxnqnMpA88g
cbA0cQG0Ah1nwbQ30zkFSR+aq4qh2TLb8F4Yn75mhJYBaAN+OU5TbPXEiHbEYRnA2NnvdDLb1z6t
vg9Zp0rU3C69iQI75gJwHjBUiqwlUMMaurJaHBGZAit98WZvH/MmqNmzkX2yR1UAtzi267Di2p6w
/FnuznFXY+Yb87mKPiSDBmWinVox4tZBwI6PdlPguLBWIjooiThL6QgkaNaHoHaMvH92ENffFxyE
prNsAlc2HixeGA8vYMRUsRLcroyBjYLWRRdKHcDACe9ydxjdsltaJVu73Taxfk4gVavhfZy2+a5o
803PVe9yiaTTtU1hVLgfW5+6S8pHJ4+AuW15bm6Lqt16+rTTGN/YZfbUld23MYsOep1ucIltKEvv
uWVu1s+oavjCOXE8blbD8kazJzeA1FOYLuqdLSTJi+3gHXT6ed2e1C9dTLfgAw2NVxo3cYHpHW5k
sBpACOb35Bbf1s2ohiXsf48ng571y4uiPVSWvyn6T5ThbomaMNZRZoUXWDe4xOnXB+56SYVIg1QN
g84cbso0rl6jpvpZjuMxieqgmkA1bVM77Cu+Rdns8A67KIHoFnrMEVgK29fTrKGANgcye0n/YBQd
us3oG+TwtmWRn3StOqb5vHH5O7pkfSRfTAtZPyhaiJi62gXq1qjQ1W76+SGd62MDxCYDUooSophZ
6Y65MLUs9cWtWSdGHdkJDotVTFtuaC/G3G94ViqgZrceEwuIXiaX6OgvvqkiliNL7UaHmbxiQZee
TABpym2rwnjdOsxrM8I+qabepJoPM2bEvuWa/TurXcVIpFvxYiRLDHk5YVYclcMMjwaCz4fESu5N
2heBNhEOeCXaUov285xP23qCEPD6ZpQNDobR2gavjZkUTl0MTlk+dFC8IW0eQn8iiBrFfSCzgOsG
STlAo287QQbaZwa3Afd2qyN7pNn/8fOCd/JbLUPaCJ/Xyq9T+i1SQbqkP3+heAUKB89AsTTOBg0/
f0ZDAegHHtO4xd38nsoMkB7/mRCGgK7GwuoNwPttb5OSsORhopol2Qa7NHGzzDVLe9IjnmbRyQeX
nEt5EKHaWk59aNj5L1yjT1rchuu7S3ZCIV67lOBB8AliSWFfx3PcVsmMTF+KfOnMtpbVf/IHiFZm
VLEPbk2hioGADb0zABTiv9emKihHgq4cAmvYgkC9pl8bxIhd5D7Xteds1ocliZKXkgkeQJYF9mJT
xGxoaTn72SILBJb3cJ5/AvwSzFMWaPW+Gz7rBsUxQhbOSbeZpsoRSAcKlk4HIbq/CNFcD9Tt2Wza
EYVGkDOgexgo9lAfqLVH7NwagQMWJZXFW3eO0QKqAWk2wEFNsXI4DkDLUxPplmbQPoKKHNrWOVJw
iqSOdFwLM7+H0BQdBkJYEw1z1ECoBBR7E/SIe9JuC8O+K3r/3pxUdH63xwEjurAlnDjH0WaftLgL
czeDIoN2yktzwyd/R9tok5blVmfNc1tyRZOvdIi4e5cdA3VQcdvMuUMd8IugPba3N201ols5HgI/
ZXd5Aym69U0qWzVIfzkEIHDURcRs3ByNlNQV2JpM+tOfgOHFSXc1RSxz6x1R/0Ri6A/1pn7TmWS2
kdEkHVJ+ZJpHpBsblF0bVbwvM2IuTRWLgAr2oHA7umY/DTZDwFR7r+izCUipYrqQzdWlBSFgGQaS
R+7CkDODjKmqgd1A9JdG1vbflwRqW4BuO2C9vlETi80IzTA9arpzdNdox8oJxkHhcaWu6dLGsgcv
QglQwsV6yxDVTnUWjD6ETT6V7bRxsn0EKdPBfI7Y4zR2gWF/WB/cMkfX4TQiiIvBCasEMlGjmC08
SzKr3dLSDhL9LUG7MZ1zFJg5aC9U+0K+an+nU1g1jRlxywks0pR86Mt23/Bik4GYT3GSJNmo66EJ
11jidkD5TzBUlvsm/qBnVejXB8P8nSTf2yLfNMVpsD+hfTSwrbsSRPB2z0OrP7rJ6/ocyxzIxRyL
KKYa6mYQzUYhydXbJNAH8mJW/V3eFru+MY/rthTr6Qv3TNrEng9kBeov/qMx3aPw4ut5ECEb7cxv
rqr5WbVvffN636Ydj+2a4Pk3+095+ks3W7STYcPSHz30rKMKzDPV0tnxwxie1weqNC3cPClEdUxz
WGa12ej1ZyDlU/pr8M/cw40evVnzA/ReAmco/m/uQATLGGgUyxMNQ/bZtuTP1DiOvWJsy6FbOZRi
r2WT/u+hRFT0KbfNY9wmhywxgrEvNr2rKU6K3FP/dyJ9wfnM/mhFtoeZ5MZvsMUHE/+yvlayi/vy
AAhOxks0kvktPKhmOUGigY+LgR6ZpwwkJMmp07zH3mbnoX8HSndxAXhuIiGI8YlwzbGtM60sEJ1Y
XrLPjSSYjXLfcR4OVR3OdJebd0Wcbli5y6yTNyhqjtJlBD+ECf4R1GFEXPtsGB0ZSzggX38co40T
5WE9vTrahwmw4PUZlptaCq9k6aAVgZpVnFHOKV4KA+gKzZDVmzreJ86GqKpLUv8C3tT/Z0j0Zbab
6mO2YDYi0AgZn2jNgwV+Wsb3pv3brV/WhyWpZWEBL8wJ7qwhZZaTapFu9F+LCqjGsoba9keH3unW
z859KLPD0Cie9VJ3fWFT8GlxDbaHGlkzUB+7+8a7NxsSdOyB+Iq4UnrsLuwIDmyyEj2BNC7wBQQZ
wE/N+HN98lRLtdi/iCnsDG/jxsQ42vF/OPuO5shxpdtfhAh6syVZRiWpSlK3TPeG0ZYONCAIgsCv
f4f6XsyVqIpiqO8s7mJiCgIIJBKZx/Qb0VmRzfyNP4aJgqhQb7VJ3gNtcHnMs5f7mznN//7NmJkK
g6aBafad6+1zWH7TuLaTy0Os7olFuGqYI4yixrq5Wp+aoEiyxr3ndnGAdGVS4y3ZGcYO4IS9OamV
sc8GMgh2AdswQ6KWb6oGJGkDip8IZA2P/eYmA2IL9kT5l7Qct0H6s/28MRn2PxqrUOBGcx60yffr
KWt0VoErg9l8Zm7bOvwh6zJBne7P5TWdt8KHC+dN12Sx5SEF6YxBg0hFyy6W4Y/u83728zz+15ZZ
zKMz21F7GS7NgdTPk4SJt5f9/Pwc8Lafr7FZc2FpfcJzqH+GykcmW3ibFmV8g698/XOb++0Ii1US
ioi8UgFiH5QxQjRKHLvboa15eR7nQjmosQb4NwHoPkt8pBadXw4NQSiHnojVi42S30jGI+3YccVX
0sVzH/7tYIubucXbsLQ4BgPVf9sXJxKs2SmeHQGPTdB9UR/4AEofWBf2NPCQXJRhVAug/Pro8oKt
jbD4LF1Bh5pNbnH3NdSPpf90+dfP3QbAAEC4Fs3zEEIK709g6kPvNQMm9o5HLdkrGaOhOq3xHM6F
akhgWnj3o8r/gSCsndGDFze0sYr6T1fjCBZFDCnJqEJHsckiu1yBa5zdYwEaGXjPgrK2rEaFLJOF
LzGewsZK2ffOdOIyeGlNZ6e8b5cX8OznQRF2tnCca/6LK7wFINqdGhQbmPkyAO/z+/LPn/0+oHKj
yAt/GphivP8+LLUJpRV+3pPuhgxToh0fwu1FzOTKSOc+EpQZkElas8TwMplk6FpbwsC9Y41uzCU0
Bslt0153vZxbXcc8r/5hY8OXCpRxw4EHx1K6Q6hgZBDzRAWlScaIGvHllbPOTghFoFfTitlC6P3S
hS1N07otq7tSCQMUBoreaKZRjbRddNAmqZOugJodGnzPJkDt38cG2ge5m7IN1RLlgWzUMfzBzZ3k
pdwQCLxF4Pp20DdR8lR4nYx0Bp5tGpq/nVa1ION1XQLhZzCVSDihIWkbCSUi+DZ2qV7Z4ed2Hbpv
3uxfMQOYF4lIVw7C9SA9fEdyGKQYcF3D/lhrw5y7EN4OsshE2okSpikWEJGBVWUUoGAn7X8I0W8H
WYRo5fcF1CgwCImaYDut8VbPLhTyeUDlkNN/KEzbTQgN/7yvINrh8YPBXNiWaFKuIFTOnVIngJDV
bErmoxr4fqs5qncyAAvB+jTKg0FJVI/NBjSlSHfOyqk5+1EglwUKFHpjUHF6P5Qf8Ey6uVveGU6n
9pNHW+jvpn5k+F2xv3yCXssby7wJwD+om/vgzEIv+f1YNvW9ihIHDMwBJCBX4wTUk2+fXKeBk0Qe
yCAK7GYC/i4VG65TFPAmHrxgqb8ZamhiY3TahEP76Mono4O9M+rIcDsbVbiwP+I26hPbIBDcGXr5
QgtYxhZ9rw5gUvdRhu7dr1QZYwphqd45MTp8M0aVX4fTWCd4WDubgBZgSzoiuA3QCIh1Hvh3Ne77
2FPtC9QqpofeaPTOtcULCgA/lKGqBzMD07IEzOhaBV61GUD+gfgSkmtV/TQUy3aDLmdJHCC8GqVR
YLGmL2Pel/AwFtbN5LtpNBiFG8Gl6Ajxb28vW9+NBtnSCLybIhpG+s0I1fccMisxevh6m1dP9fQ1
0Pct0IPQOtlB8Extq17A8KXRUZ6WMpFAL8HclI8QTVJxm7lx2sIZzDeDXRfWdcI4mJZ2a4MX7aDo
1Nq0jbk1BIcAMLCYoQ+yLbuW/UsAQA8WoDrQsj8q3oiWalGNeHJoqGxYfR1r57kdV0LZucv67SBz
GH/zpmoFtTjN8hKQaiOGQ/KTRcONrmEnI7MtvvjK+TkDUJ6d3uBbawH/CJ7RYjw6YK4DHcq70hrG
qClSeRfmpL1qvTC9brGpYzNX08YnVnhtCiP/whl6GXFnTPIWbFhva7OSHiY80XZDRu2V1/m5eAUY
EWoqkCTAq2hxvDsaVCD0e/TOVM/gWKWPl4/0uTvxzc8vgZjURKlW5/h5VRzYdADo03e3Y7exi19N
sTKVc5EqAOTaBWETef4yteRTa0B4B/xt6qV3mZ/dehCBFnQN13Eu9qJrBgQJYKzYqYsLRJRtZopw
AIl3RkE3YJ86Sd66WyJWwuFrS2cZDt+OtNg5HpyI0SsRGMnLTqWQRiSIdZXCKdRVRQx8a1JxGoVc
7m1fb2Q4HHPLfvbyKbZVtx9onRBpJVKu3T5nFxoGFwjRUNBERvX+BOWWwVOZSnrX+78c53so/rhr
zkLnDimkAP4bYpEKNLapWFcqCo35HwP/koUnq9um1UMGnbfLO3RtpMXnzOxUt7LHSHl3S+lpFFt/
Aj0l5msiP2urtviaFLqWucWwaq6jorC+GqaZWLuShJ7fnFi2OS0Aa2Rxg3JdQFi04RAyQU0vncbY
B/Cw8K/QNFkZaQ4MHzfn/0aaA8ubMEo8oy/SFiOBh2DE0NLo47LQ9sFKy2Kb2gjeRQvz16zD1WEo
tIIuf7ZzqwmIgwfsJirCH9ISzwabToWsvJtCHVOjTQoDFMHq8fIo5yb5GhshGjo7NS92Om3SrnR6
lCgKx6MzRVR+DXsDNdo+oFE/ON4pq8W4M5Ea33he465M8szeBAwYaTd0XFCyWn5NaEJ1kOKuoUHl
Ak1hjd6NTsurtHH3rPSeG4dsLk/3jHIThLVQj4NIFHQhgqX9VGpD5DUcswkYH9jGVdO1lz8T39yW
/Ag4AknrDc9fWNhHPvsrHRkXxqHrfwX2F7wZIuwV0I2LkxmsSQp+vEWQC8KIBs/E+aW4rPz7tk/y
LEvVsTGfx6rbeOxFFTagO380dw5d+HB5GT4uO5bbmbNQ7K1ZY/n91p6YVxHiGOrYFQ+y/snqbxS6
17VZJYb54/JQHzfYu6HcxZsRgtV96ymtjlWdAgOxDctNBYxn4D+K7I6pBJp5lwf8eN/j1IBLjeoL
NDfQ8Ho/N5MSK4ezhD7W9rYck3zlDj7780h1odCKzsmHyktHla2US/Wxz2jSmn/t9Mvlv/9MnxIT
CGYdJTSB8JRffBwKqzfUK4k6iunkDPDasa6Ieu6DYzVsuXNXO3+ovFfusHJNnJ3Y/4Z9raK/CXed
Rl+2q0p9BNLICx/yf0A0QZAaoBhgxACn+uCgPBYuzbsS+Olq6GOHXRfFTOPbkf5pZQFf86D3kfv9
SIuLyPOUyIuqBHmkAYHXRgd260rjp531wWMN50/oB7TeSx/45VVNO+eqcrwuERD5+96kuv/p+wwE
XBd/njH5fDuACAZOhq22tcGf8FZ0j0DLQIGgqLwNgMX+Y5ZmvyvhuyIutJv+0qGhIIQ88W1AmXix
C/9rKVor7rjX7DSYJhgGffBNVobFqW8t628hs5HvPTwIrq1R148BxW3WCQ9+fzINboq6mx5YXfeo
lJDhPg/IU+5X4T08NOpNSFtjR9WEwknWVPlRZl6/Q8/NrSJ4Gtgbv4biUDwWwXg18gpi0F5O8MgU
wI9RK8uiEWDInT1WQJcLAjuHzLG3HU/FdZ1P3VVpung5slEfHE9mV06Ly67UQ74j2DAQfQeVnEMe
YDtSZiXZYKV3JvJ6UBrA0bEchetj4Dy27CILI+EawYtsanLKy16xyJXu+FMGkh4MvQ168TcN+x8O
sK+yIHtd2okPpZWHvPT6a26M9zkZnF0zMXFVeu20yVuAT0APMPCWYyoeO2eIfUgandKx648C7Zhv
rlWQ3y2IBNtiKscvTkjItQ6ZjpU9+N+ZN1MjiqE+ub3qd5WnSnxhU6vYVG7+vRdmcN8iCYDkVPFb
Q+1yyzVqaoHnFNu6Y3xjhbm/1YXbxqGfygMYF3Dks+t0L/OwwzMWngIAHAD51VpTbJpVeQUyi4df
kWPcT9ZP0QYNCPlKJ9oN8gRp7hCTBv36+NEozLgiU/VgDH79qNs+eKistrzNoSEVtWB7XDd+Zp7G
lEIDI+1rdOJhvtSZWffMaiF2CjsoptCB3/k0dW9NOwN/AEB0iMGjuqAsDq9KWGaDWe4PkelS/0Dd
xv5hKJv8NQfkimEJgQAPBNCrvq7EZmyNZlcIA4sta9hWBLLciMCAk4Fqh61PzDGxXC6uvLQ1D8QW
/c7PIBpbpHiPE2WymPF0jK2ytHaew5A51YG7Evc/5kswuoIaDxL22X14yVirBICn5ujlp5lJ2db8
ENrdg7anTxem5mFQLULDxUf4X14vwi39sXLzk2+asYcjyb1HplC5lCt39MdE930QW1wDTko6v++r
8gQK19YKX1ixC6FJn4a/LodL/8wNjYI+lDXAAHVm6fj3FybKhdlUNVNxmuzc+8Fcv6xh/+TyQ2p7
AmcahTfhpMHGNwa9x8XoYa5WmHQe6w++WYXRVFcExuXfUTWNXbia3E59CcEU8a1zDFjz+sNGFCDb
Sz3ou7w25M+A4wRYXrHlg7RiGK9YMQTYnFODd/QOrsjTppQg4Zai5gnraXs7pIP9gJ4Q2xFLp9sx
heHIZGl5VwhCko7TZxXyfl+4qPUQp/STUYzQhYXs9K6sO/FTDLTZ1l74SzVwK8wY2ti+LsK4DVP7
VjGU2fow2Fqu4A+G0nIThAEDOrDyxi/Mruie93W+44bKtzyY3K3TQ6XAVobYjdgBSGtIn8c1xQ6f
oPGC1rmBh2pqj5HPi+HvUJhOZJSj3KUcFkd5BYNYRnlxqk3RxQ3P2b1s1Fqx/sx1/m6fLu5AVjGi
YAmYn0T4XEJQggJQcnnjnBvBnS1xYeEEr4lliVaxsPPaQCAdNqeIuAasH1ZSkjNZMeDPoJ/CkBvP
gCUiNNRhy0ujKE6aIEoFGspNTdQTEqHCmkDaOLbW1M/PjQidNABigKcFa2dxFmqFt1LBO5xuGvjX
SC79G+0aemM2LDzmnRdUkUF5/kUP1uetIbCG1hxUAKRHs2gZWIqWEnc08xNuoBaSdeCbNVBru/zN
ziT+EDBG1QGZK3pSy/qzlWZAkiudnyyZ2CN0Rze6TEB8LMU/bI63A82b5002mRYl0bjZMNB4Sp0i
auqVd8W5NBkVVHwntKMgRrB8uTa5qeAdS/ITs/UxV/kjFXKEBrr8qwt5n+Yu6unWLQgPNzyXfzo2
PX5+KedqJwDFswDSkonA64CPAJUUJ2r7t22aw88jtZ6Uzw5hQ3dZnt5fHu/shN9ecIuWSDWxumkM
Hxuk89sbrximG4YC3ka6wtroxi0PGV6+Y4RUMzzZgxdeC52TA3qg6arD1PxqW2TYKKViFznz1YEu
9PvPC3Ou0oEsZ3r0dauKKPfqcMchGPHoWrUdMTjCJN7A6X4sXZVw4bObvqZ8IzsJa9qJld8guWDe
wgo93VCYisba67LH1vTrJByx+3sYH2/T1Aj3fRroLRKXv+DVsFsWUn6VDVnXA8Nj0m3lsvGhodq7
z8F4iU1O1Y3MQRa2QMlLvMKfEjRb0ETQYTV9U9iR96ka/XsI1GZ/0z5ov2YGMvzPfyhI6hl4V0MW
ay5rvF8cqsbKCFJtHy2TqV0pbeuxhnDSg2/p+ipkoOJ6KM/DzcjrtlmJM56zItxa2sz+Xv5LzkRo
dOgAyUAt91Xi7/0fYgbKlplQ9rGj9FDU7WGtgHtuAFAOZt4IVGxRKX0/gMWaqspU5h+bG9M9NWtc
xrWfX+yyWpKp4DYUT4bxQOkeLbLL6zP/94tdPBsJ/ffnzynYmyDVjg41Qcf2jyi9NuNvqHLzNWPm
cwWnENK4M7N8VoVYQnPBkXZMVRfesfNplYK9S3zI2RRw6wKhV/ps40M+/n4uVqkdK4DDRPuuO5AU
FHTeZw/we4zATbK31ei39yUxjc2IvsmPoPdACRYsdF4ggrEGhT+78G/+6MXCQJ2xpBV4LEfff6iu
+v5zQEYUnmBajj0DmAL8btBLfr/uQYPebuoI8ygqmCyV/AavsOdPfdp5CBc0RKAhUECxP2AvlN2a
KlS1fwxyS0ThQPInI08lss5RrAy1WKx5KBAfAVebnaNmT+H3swENl0jEoBHvxCysI5o74mdB8Dr+
9IwQVcDuc6EZjix9kR+MFvqWSIjHowD7poZPuhifc3MtbZy/7Jsj8ToZ5B4QZ3jVpV7CIAqGl6Pb
KHlMJ3tDoc0l8o1n3Axijbd0diBYf+DVMXPslqg1sx9SaehBHk1TNFcdHHA3eQ+hMB7k30wcieTz
q4ee2X/DLVaPtT74dB6GY6yM8AxKJp1tHPf35VEWT6n/Wz1kcahuoUn3gcJkicYXkJOUx1HO3tHe
LlBHx5FRWf7ggLKFTg8AULW9POgiir0OOvP1sDVsG2ryi0zfhzTB1PQTBp36aLLuvJ5Fhb3SUz63
yf3ZJh2pI5B5HxwALGOwORA6R6fwI/2U8k9ys15n8XaAxSnyFBMO9rg8Gk9wGo+crWOu+cfN33i5
t98OMc/xTbiHW4miVGOIbG9A4oj8jnWKasrPy5/j3MYG9goKrGgJwL1p8W5vjCFIW4FR9BiRcDfB
VWPr/dNqzQ92QCSBkrMX3zzzfcFlXo3HnIdbFKQjhfzT8f5cnsoSOf36URDVUBtATID05uLUeEPQ
s8oEQbLhOJjbAkydEdWtHMiM68qFUtSTWtNROrfR3g65mFlBAGe0s3Y8qlu73chmf3lKaz+/+DoS
WSuzAiwcz+4HfYLT9eXf/3gY4TEEIbG5CuUDRjbvjjd7jEl7SEktJKJ0ETfGsXe+O5qt5C0fw4wJ
wAVecaCIAGO6FF0NoJUjaNmqY9mTDgIsxhSr3ugBmPEteciHljxXjpM92F7Nrh24h62h9v+PH7I8
S0Hg2Iio+L8PjFCDZJk7EDIcM48j3oSQatlWeJFpOLNr+RNnA+Vlx0F9o6QZCn859HrDClAFiZ5N
DLv7NtFdOH1thtrdFyaUXSbbkk+pDVNHUA94LCxCYuTu5Zc8cJotSyu4/9i5XUdOQNsrVObdrVlY
+kYVekTZySIb+NKKRNfmz6IJ+RU1tZc0FiStR2d6GhGbE6h0dAkIqCQeyt7ft0Q10L5nZkQyNzw0
ffOY4meTURpm1Ga55cSO2YtIVOkUTSXnO5Qzi63XNXi1iHy49pGvbQu/ro4DLtQvSoj+6MtwTHym
vrZVI4+FafDrxu4jFVyZXUq3+ZQxABxLsu+6iSQTiG+EQstUWIw/+ZKMV002DUkfGLDUNargygpg
fZuj9BblRSsPeM78QYAP7nP4veDEj/rWD2p2hbgnX4pyBjyJEaJVSpndYcy6KVEO5IaisYRoDo74
X0VdClCQQRJp2XTLG2tImMv5l7Ywpu00jOWRtj1oal1WuVuU9jRUUGfsVkttYDy9+hCGKusiuzeL
r8rR7sYRZIon6v2yPOZdaY/VG4WS3qFOTQhCT43PEGcnG7441LvNqTKQ/1qqiioUGbG2lF4RosoH
3nYikb4JJClcCqDSzdM/gUfzjexPJgM2rYA+FJ5NqrA6NOKhjTsZsr1TjW/+saBvIaCbh/o3FEbx
IE01cyLOPf9Kh0LdZBYkRmmDBjckPvo4JKETN2Rq2Yy2y65DT/wuatu+D0u/u+K+ttE0IuXR1C29
0tB7S+ohrHcA1YF6rypuQ3EARjgSMKv7sILh22RNHfy3Rzd1tipIuwI19XoW3yU6MYGIMyLmAVgY
iUBNqBnqXyO6r6iJMLOKclkNDpp8nbMVurXKKO8KyH5ZOTpH0mNx5+tqp6AqsbeZJyIuwuIR8ZHt
ygo1UiSm2ZENxpSUZV/cMt9tNoyMRmLVTX1vuqn+7cLIPQqAILjvyDfFn4e4sCy9C2hg7qY+zx8D
u4MaT3tTBFU81ml9W2jRo5xHE/hPtk9Nzu3vfZlVXzJ0WnY6zPKrzqzlQZgiP4YSfhaoyrd5hCIe
voybT0bUQ4fmulCwyIJNJ3tu20E/Nnasas33ygsZNOXqwdwUmcLWSf3p3vABZ8ya9Fuvpl8pt7uf
pA/SuDQ7DW+fUgdHEmRQp69cOwo1jO8Zw7FvbDinoEUjD6iLKDvpRaOgEin0Ds+DYNczkZoR/AdL
AJVBNC1H6zkYJzPBHV1TwFZNtAr6sECTIiSuRpUgtbfSqKxbgAazQ+aR311oObuSN38yC4sKWF24
wZ+Q/nUb0m0nko2RJAAeWqANx6j9/C3oNESdtLx9Sw1/T7suTEYXUdmyiIevDKoJaUzra2CxKpbe
9MNLBftt9pkFOwi/SEKzcW5JHvbXxFPNRtsOu0lbOW46LsMboFG8CKAQHkkXgGplkSoJCtOPa6cD
ehpIy2yFknjuvgSpZJYox5sDgLD391kXtJYJVrQ4dgg3+dwl/aTK+muOMbvnOYDJI9OwFo/BHkJX
GcgY4piXj1bmJXT8XtOXy7fy2VnMmIAZF427Z5Fc6spXjutW4sgj1HVjpyMrN/LHa98IIWMbGIAF
oHO/fDYNMuWwFzDGY22hD3hVhduh2f3DHN4MscgsBB78ZinM8Tjww6j2w6dnMEMNgMDBPzPJY7FE
3YjLpuw9cQyH9tAN/NbjD4D6fnYOpjHL3GMgYCY/vGGnhkC2dpimYzccAKJCae/y73/M8PH7r5YE
qLQ40JF4v1tNqSohAKU+OpBlG72/Ao3bXB9SZ9xQh64gQc4O5qP+jBDgo+c4//s3qV6QO6Qwsno6
4sxe1eo2BHlRGUVkDG5k8H9YudlCB+87SCeCqf5+sA6Y+xBPF3XMfnT2PghWFu5Mpg/KA9LJ2b0L
xyRY/L6l7YZWPZmOaNLf2ZaA0lbQxVCLeQBhH7rPffjoVNUXMmaHwZaPlz/bx9ODToQ5G1ajKw/Q
ziIpn8Y+c4QtxFGY1hPtjK9gtP2xeboyyY9R4N0wS6iu4/UahDwpjrL2/xoKYluoll+eyXwI36fF
GAIeaGjkzLa9yz1RmWwc4CYljpn+PtjBFk0yCM7wBNo6yT+MhJiD2hOacJD2er8hMh5wYgadOFa2
uvbZmMWjy+K8R2mDTnzlFlgCdRGkURDyfA/AIyPEXbAI0mmYdsz2J37sWtluMZKMjZr199LM/OtQ
WtNGeEbsVCdQE8qoD5rsUHpuBwhIX31RcOfe5FYRRl3n6U0rPCdKx3G4urwiZ87ju79x/jZvzqOj
W5M248iPPTU2VQ6Bbiqbg4aEkmM2z6ruNpfHO/etIa2JjiDkoWbN3/fjAW4QjECO8GPGrDayMrK3
2LgBV/V2oKtSVHPkWm4siF6h2TJ7aUOp+f1gvXAbg7UdP5rWHy3/FOTFtx9HdWdCEbtBSnkwKnLl
9midsN+TvVKvPbeybwefD9able3xFAtzwfiRNxyNb0v+YL58nCojjHXj7e1xjV78Wk76OF0EImh/
wnR72Vueqtlw0ub8SI2GzxgCc8/sAm7olurBmBHldUft8oRHIsC/vZvFITKoyO1NEePucVe+9Ln4
hGo43lAGXrwfynoDozUdcz0cewnCFu/IqRrpnylfQxyf21Fvx1nUPmDLjhaLAfBAw25NUSaEkrik
eTw0nzSAeD3PmA7CPTTbwNhYnOcgo12Qpv1wFDnJfkJDiEdVVea/L5+QDwF3xi3PKtIAm+LWWqZd
ZVpmXLkqu/OjfEojHKHPhtt5gBlFP6vEohSxuILF2KYwWeLZXQmHsRay6X6Q4cHURihOXZ7KsvsK
jYwZgw15O/DRoKS4BA6HbTqpyR4yCGKb+7CcdlOeXndBlwBqHJESb4Na3vee86MaarBajBXZtA9b
cDH84n4WmRDFVEzZnaeCb9q1ntwcpt/jWl3xYx6AcXCjzHQeBHtIOb4/6qaonV65gpxGr4MLTReO
UVtX+2wIHy0m7r3eTwRXV94EJ3rifg5b9brGIcyrQMUDlfMDOw7g08At/C49TT7dlvRHN1Qbqn6U
eiVz+3DO5kn6NnRePNzS/pKYi865LWCAk55Yo8ARe0TmFgn/wWk+++x4HccL7NluEYF78dE6RQH5
5FV6SunGrm6rbiUHOHO+Zqrv3GSeEcPLWxknohgdEzaRon4IUE54+Pyex+/7M2A3nDUxF5cOmlhQ
50gLchq8wsKOGG1UTezsoPsmuxV2NSYGYBBRng98PwFtAoLZFOzxtij+ZaIW6KA2LtuP9HMJl1zR
WBV2JU/8W3etD7wkNs8bzwRl2kQOOtftl7dr6/TSnmw7Pakh7zZ4pOu4dUOUFRtUH0qIK70oiRhs
NQy9e89H0WBMy11XGG6kAP34PRhVvp1AV459zsq4MwXd2Z3+FvRZkFQmqgoQrVTo2pFsQzvxtwjd
62J0/4hKOLeaW7NsblFDKQBAwsvf8EzcwMyQ1dtQZf2Y1zvMbIoSaIQT8SlUvexNRv17sJs/W1Z/
XUDA4kI4cM8W6e/DBlDfloaKCznZQRq1tIzZygDWAnHy/z/RfyMseQQSNBsJYSZySuH43lQsmhyr
jVsbBFXtxsHQXAtOot5qkkqbO8cXd6MbXCsZ7iF+e+UBm03yfheAcmgGfFPVxR4Ca/E/LDYIlXgS
vvrVLlYBfXhWZmaAbdrdegHYAVnE1gRePuRi80qHsyQ69D5wjy9iCu2hLdgZJjkp8ZAajw2liWUw
lK7cba1WAsCcb7zLwjAWHtQAvMLvChCPxfXqVY50m4Jmd0WHr8p+EUis5tVOFDtFrNhbS+DPhTOM
hxIKaij+B9xMCUwEx/OUnCZ0Nso9+33565zdQqCTY3vOD2m4Fb/fpDwoWj5akpzk5JrXJMWLJXdt
OB90IOOWWtcRyrzWPdDW5U3qB8PO0T4c2Ib0BVoIWaKFnW5QJaZfvJSmvyaKVgUEEFEB9MkADuvo
Xzs9y75c/qvPHWATmPJXIXHASBZ7iknhWZJiUYbgMfMyZN/gZaVrvKgzNyIQwP+NslR2cBWpKsgr
kpNhYmPF5Xchr8F6uDyVs4NAx9ueW9UIk4vrZAhcVMGbBkECULGEKLiED4VME+DXzU3AYPN+ebxz
RwXwDwT1uYIJnM37761pJlFPacmJeCX0KSG1EP6l6NWwPBLGylE5PxYEgGdHi1lK4P1Ytp3XIW8x
N5LXcS4A2qlF0moPdwGJ/NFYCevnTiawov8NN//7Ny8y6rRW51JMTcOyIzN3oRoiP3warPuit6K+
WQlsZ4fDQ8FFuxG84+VzzJZmWPKOk5PV7FiOCBoB9r1zXIhTrgE1ziwkog6UbQw8G8xwud9dAW0A
ZiI3Q6VmT7Li+5jaO0mKTc+LXUf1SmXjTMx5O9xy4/cSsLg8mHDzo/yP51D9cnkPrv3+Yg9Sn9e+
8vD7ukWeFNVrSMwlvmy+F/E/VGXgWA/O27Ly7A+Gzc1GYALc+Y1OVQZrZ7j1IDnZIExDYqaQuPrk
7PgYfrHg32bUY+SaFMmG/zRJeQMw/D41ipWzfmbH4M/yZ7EY6HjBi/b9BvXUZBlFi4xqhusDvU3Z
gYwiqiCuMmV1DPjayok4u2/eDLh40ZqqHCvAwtNTQMZbt0I7t8G8Q2RWSiWamCsn4jUlXNyN0Gmc
SZQAmuGHF3EZXIe0qbTEuo/AT/uNuLV1szX4d49+aSOQB5Tc2em4B01qV1n47lm3Zld5do2By0DL
AUhcBJ33a6zIgNY4YNYnVkDSg4AvuBu7rTecwvCZrnm5z/P5MF8H9Ri8gGeuyCJ49x1gQdX8NhNG
kzjU3QTmTTb9boHtThEH6gA66CvPtFd4yYcx5xKFOztBIZC/n6A5Atok2j495d5DO0Fz2jOTYrCh
bAZDqOHen14AmiROHuG/3YwijEaODi+UA7gJLi8U9ypYFrY53nj6tvKNJIQMd286xzLwdu20Rzs3
rrUdc9eKpnQPKYG4dFBLvS4Mhbsij8hwamkdGekucI+lIlGGjn7xw033bnXlWT9I+KzcK82u8kkm
l+PG0tT+9VxjeyHkWqiNf4C3A7OOx8ZYpKds+s7hQatODXR5/VxHpv6F1mAkzD3AjHfEPTayjFr4
xfFagZM2of1oQPykhDJKsL/8V72SZ5dfZP6TLLgKIVFb8pRThyrPrM3w5GW3E5ADk3gOkfFXZh8z
Zm+UJpEyt52+brvvtoU7CRaBDvtGDB27rt445c8M0tsO2q56uh+HIHEa9M3VVg1/0/ImbJ0kZWs1
DftcDIb6ByRIZ5zhB9mMIWW+gLUVBIfx1zRlt8mxZVj2t4FglQW6mnxqwB1s3eehu21rf1PZm3Go
Iyvf2ca2dsptbxix6TZRml6bhO5of9T+127cjc6Jt/c8fJLOXk/fxwHNaPjLwPxNF8G+y68ur/7H
qigCPYgGoIgDtIxO6SLmBIFuhpynzgkaWtGYHwk/1NW16u9d7PeyexrYH6cAgGQLnfmV8HpmDYHZ
QPI8a7KBorIYmvdK9mMWOCcoj4jutru/PLUzWa6DaAoOPMCTULRbRG+HV2MuOuaeSs+5Dad8B++v
HQhj/zILe57AXMcDSvN9QPFBVQ071runANIiQ3ozmJ9ETs/HFhP53wiLe2/KhB7/H2nn1eM2FmTh
X0SAvMyvSq0OdlPdbqcXwuPxMOfMX78fvdgdiSJEtAfjeTLM0k1161adOqeqGv1Z1k6eXm1C9cvt
mVpaCGsqk09WQJrNZqrSjLTva12nsSbZ0GC2BpJc/D564SwED4Kr3Jiawl5UkdR9TqpNfUx+/sGv
P/v6bHrKsrLVpubrefEpFR+h3lq5lxfuRBLCZNt4uU6LMZsewD5q66WF8Zy32getb57D3noL+/xT
KNzdYHrHXq+SFZtLm5e8B3J66IdToZnvqk50Shuyeduw4kaszPI1a3tvn7baGpvylSkOPijcKVfF
tX9FXxEaZECCoolPsvpQpp+N9jA2H24v0ZoJcXlGBPpRbZsX8clPB5S8hRrty8aPnzNhrUE/rmI2
RkPuckouIEoE/ODS1Ohlaej5mJI7j8bi+k4OQ3NjG2CJ6lD9u/HWMBRXL9DJINRYGvkZKmnzYFnp
CrA7dh4hs/rFNx4U/0fJAQrWklVL46IPmd4S7htQDrO4xUvQMm4aOzoZg13SvZQccqt6tPLuJ2+2
o16b/7x/yUDQUAsmMoPlarbpi5E2H9c2olM1gLiT/ehT5WnPudDeW4Rg+qh1kjvhAlKuWEpikfDU
HsfoFNsTuQDR5s+iXvFvVwd4ZmO2/UIv8LXQlaMTz8O/AbF+GVXjIbJp/zfrn8LLPsL9sUZ4tWyT
3gB6til8zHm1RooeQ9ajdqMrwYbuThR3drX6nSqI1j5a1Rp6dumEsTP+z5w9q7FINIj5ua5Gp671
dgkPQ7lF/O5PNgXankTr+KbromUrRV7UxGV8ikW0TXvzpA/2aezWcp5LR8qAcAB2NfA2V2e4swZX
UcM8P0WV6b9o3qh/CQv/rm0+BS4u9/ZGXzRmKuSpCOfohZl52kFPPWC9bnYaynKXadSlsuDe7pLN
IKUrocKSKQDcVANQ0KT0MDMVa7ka0G6Tn5oKb9R9HrJsU40/eSfcHtLS3oPyR+XgToX9ua9I9KyJ
VFXKTkUMY7cUyd5WGvWDFSp/GyJ8JWR9kmutXpnIq1ueUzYxWxlEXDY91jOP4UthJZshVmvxpEhP
9srrf+3z0+SepafgSGpSlEXyU7Hpwp259uuXDtD5r5/5VyPMKklk/Hrre1bwaGthrFlxdWsjmJbt
bAShXsaNMY1gDPZSdXh3O81s/mc3XwfnVlImfL6RjxKYjrvbm2r65xfPND5PWwDiV+AqDXWeuJc7
xW9NQ8tPtTTeZclD3x3y5GuYvaT9URd3MBOvGFw4LVx4vE5gZCN6n2ucNGWvpk1YpidQKgDea096
MiO4d6A+kXbeEK6Joy7ao/lF5zKiWD2PHPpyzOBU77FnH8JXap+/Umt/ew6tJRsKdRzZAF1ANWK2
y/RBCQyp9dNTYiRhvLEQigfybQjkkbeWmTulL+3DrNtKsf1WJ9IexqDnOII6ZjtUUVc4QqdkmAcK
zUy2aD5l49g/NpYfefCcefkrS6iM9AXE6j12eiTd7GaTt4n8lKt6sMsLQ97naYDgK/8ESjTayIyq
CR4h9nS3fdnBmVYYfCuX0CnKJTpBNrJXAORIS5/VzraGB7kpSVNjHPcp6RMYoeM+5g3u2Udflscn
HnTSfZ+r7o5lCp+9OEmVg9qpJK9BbmyoRdA4Lorke2c1yrNcKN+tzP2WBxLisGFS0/sRRPK+k4Cg
A7yoWpA5JgQNamj9o4AJ+qxKstjYvWcoe179n4y8il6gWwpPsuLbSDgZwQTU98t7cBfWXpNKeW8o
svvDjoSgjQF6pC2yOWILQ6v+kMQmjB4VPLZKLiUfkx64d5dF3ccySUympyvf7yJVzghukncvFbe5
BzDbns5+EP46LvhXUikrmeeF7YVem0F2i2cve2yWGdZrC6lzXUtOCCJtgvG7En0IuoeWCby9jxec
JVlKfACVcwKB+Yso7ADzu3WQnuCI2tjRU15aQDhWSi0L7pIYgBcJVyWPLnUWtfmKSjdnXianxL93
X81hLRN47c80nVWYSnc8TeeVo2zQx0opUEs3vbeOLmo1X9NsWxqAzpuANl51Ib9h57kcSH6anoJi
qzefjbVS6sr35+XrPAmGxG35vmbv7T35x9uLvPb52Wby7MjV5YHPm48A9Otwd/vzk6ub3SfA82GI
VCew1ZUrrIYYQakoj0+j0WyrvLlX1WdCdDzevUzzz21jS2M5NzY7ePCB6UkE1/xpUB4t3Il4vf39
pYM3gdFIEwDeRIL+8mrXoqQ3LOAEp9rbZ1G1ge8W6sNddrhtZuHc6VQfdYqPUE5ePdVbv1Yp/SQc
idHbqUr6DGvQ0e3F9z8xA0AHIhILmMfsliJOLCRdC5KTrzYnCg2brhPHXB9WRrMQUZBVmR7qbAJA
r7Nw2LPHKlFlrzwNUrcRdrM3YADTlA/++GyENXDebuPGK5mIhY0wLRGhPjlbSEZmQVIIMXeEEEx5
8h0pSfdllq1c8UsGyLGDNWOR6KCe7YTEDOEAzLLipObk6zb6Ws1k4djoU7sDkdh0aNTZqQwyW42i
WuQnXeySl5f+c0mb1sppWdjN0GtTLZXpXgTWNhtDAY1CHMZufrLj4RXe6SEIn7tGsjZj9CezRfEX
bDv7+epFZKaKVoQ9o+kRHGn4fyUHvLQaqApA3oaQKdi12WwNFUuUyiFbzKeRYtdDC3P7qCwasLnO
aUezKBXOpkqW8PA6qN0TxaBiF/P/+7/Pfc57cdKOA0Z26VhiJbPNLimZIFMcm9o/qMr9bQtLi31u
YXbN1mahlJbX8irx4o1nip2veHup/SuzVoKGpamChpbeYlYE9pjZcfeDcaARTytO3o/CP9r5ijdZ
/DzhO/WYiTpJnjkttAs8eTCM4lRln4diK8x3KqEQ79B4f2ZgttRhF+WNr2JAS+4U+c5dAcQv/H5q
rqSL4BuctAJn06M1RaIZhZSfqqD8R60I7kX6/pCHB4BMToX3FP5jtpmsOB+BKnX5SW1ANIN2W1nh
ha108f3ZVqoUmQ7mmO93fnUfSd0bOZyD4QZHsnzvX+0LU7PZUvuKHJGPKbD7crdR3m4fioWL9uLz
02KdPdWzZhRZKXEozPKI33OpTnXvd30kjuG9gKGZRP98vaUA/r/as7OTZmSU2oH1SPaQr7inxRWh
TxwebpCaV5KMidlIGfyZrIhW7Meq+l5ptATXyd7Nk/ffrOR/AHizs6gmzpNOSm/6IHqt/BRGT+Ox
iVaeNosrcvb52ekz5ALSHcPg81V0b8r7SqGJO1rxhQtn8GIMs+hAMZK2Jxeen9IEnt1Dd7y9q1Y+
b82StLwGuiKmHfxkpNsoQ4VsZUstrTYpk6mVzySBMcc2CLfOIz9jSxVpG3zsK/FLClzk7iJPvtfU
bly5XKcpn0XwxB8ymDE0w67Lelk1tL3KS/PUxanyYaxNfyuiFvWZAbpZhctq50aB9T1WA7GGVVvY
DSp5IUoh8O9MPDWX57NKojRM+iI9DVqyjetjGR89QHK3l2vJCA7ZNoiCgcUZsy0XJ3ZcNkGWnqLy
V5J/dyEwyr/cNrEwhQAe/jUxG4cVKTF/iYk8+GGowX1s31muve3tfSK8Q+O/u5Q5wd0F0SnA+9/8
Upfz5iejBX0FD/dWimnthoyiSjZS0u7K9jn3f0rh+w/U1MlGYYLaMhDc2fgGbUBtl8oE3OIbGhd2
5vAH8TbFfYOEJPU+/aqHRnKtzlD9IjvBpexJvzrz/Xfmxfdnd1qYa1Gd9hluOlI3ov8VjbvbW2DB
KbCN6Zuib2Tqkpl24dlV09ShyBpZCk+mui2ZpbWwZWkXTwlNWkZI2xJdXH6fdJoCbGkMT5G9pY1c
kvaFuuLX1kzM4orSc1MZHuHw1HXF3mq6k9IUz0Fh3t2eqSUzhMKTPhjYLV6Ms5HkBnIVlDamR7aN
d67vEu0Pjvy5idmR9xtb9DbsGae4HfM7K4OfJRKhu48qZOL+22hmR6Nw41DviyE6sW6O2fkfjf5+
XNPxXLgRgFaB6P9dcjLnjGhFa9ljSRv+qUr3oXocjY1cbt2/bo9kaQefG5mtS97zHPZsEZ1g4fh7
lKph4yrdytov2TCBh6GxQSaQIP9y7QW8GqmuhPFJ6Bv68ZJ25fvTbF/cZYT3ALoFDf4clKsydOpq
NMsQNjva2CDo1G0C4JXS+C2pT4320lThDg6R29N2tZ0nk7wYCZmm2ve8Q70zg9YsfN1yYGzXojuj
vI/fKRPPQ+jCxLw7vairLskhj3O8MPzLbpTXUrYnMTNzpTY3rfDV7JH4oj5EBozE9uXq6Emg5RGv
GqcL8p8qPdppG/lb3lK/lJBuPxfS7pX1uro4p5Hx4OYao1ZDGHBpMSflKqyxtRzXdPu93dbDznat
YK/60ITLdS3vvb7IISpCKPL2si2NlQQMhSnyFWyXmbNz48IdRK/5J3dEwHrb+7tavyMShb7stqGr
Lc8QSb+R/qYPFUbD2RCDkTdiUPX+qaR1QvlnSFZea0vfJ6ihy5z5A4MxW7SxreVJ1sA/CWvbqY+a
vhKxL36fTl3ExUiN0upzuUSppVdlPAT+ScsepXhnr6Gzr3ybhjwxoSequMDjrloxQpmqUlt4ptO2
/Z1HO0SPhnnan+p+JQRYNMQNSuaC6s1VYbutpRIOhs5wXGShMiW8l/vxvtGeaJN694oDhtFojwIK
Q/fxbMYCvdDkDKoPpwkRBao3Ng0Ety0s+ByAlhBigLqE22Wepy49PevGUOiOpncONPSfYBr6VMOG
f9vMwtKbEL6QCKeLALD1bOsCe2nqkR5QJ+weS/VerEXmS9+fcu0TvQ89HcYsKAsKJUmrPtCdVt1F
w11Wv97+/QveBf7Df78/Wwh4qXKho8LhyN0++55U0b4qw71lUY2koAru6ra5xeFMRCmWgl4TXe2X
J6UWBtwEoa052p3rHdNoxVfOxRSna4B0MSGTRWqJ/p7Z96UxQ6+FxiVHGRP5Y++O9jeE1qnpaEX7
4GW4MLMzyicrjSxHTVJ5G9BFc5dlY3BnNRadB6VKj45t9E92l747Dpp+3PQ8YMbJ0/5GWp/Fv9Ar
FTJ9nprjddarVMhH3cuynSm579QF+z0LE4qT5KOGxTnKNYnlMHeNVHNoMt5gZKPHxbYM2p0S3Jlg
d2+v6ZLT0HmU8GfqTJvn2saYZE4yJJojJEeU6U5FSdvS3sa1ytPSVoVKi8iIcgYv4ZkXt6y00sA7
6o6wX30ThLn8YZTfIu0pkx4b6dvtQS25Dx2/NJW4QDrP777cjzIDvnTd0T3UNiToWnawbBk7ozDX
SIOXzsS5qdkRt1zZELAE4EL6Vy1/4ZG84goX7nEg1Rroc0QLrmMWWFhaqys5dF1sFXvNGoIdNEHD
fQgl1r5tdfPJ90tr5SguGoVdFQDIhOmeO0YjiRurh+fXIamxc2NvH2n7QLOe6hRNop+3F2tpZ0zl
G653Ol2AxF56FV3kVRpVlu6kIv1H86HNNNP7tlQ+a1b9g97zT7RFrOUXljYIEbo1NRECXZ5noCRR
0x2dsBszv9sWiaMIVDbfTTSCx6B9GBpuWkagi5rdLqmbpB6oW82p0o95G4ByWbnwF0cBCSm0ESTL
r6jdGrR61N4zNScXOzk70D0Cl/7txVl4bzCGf01M2//M64VKUJojuS2nAWMzIH8kBSjMVP+05sc2
/dGO3p3df71t8rpXeZq3iXaBiitBwLz2mQdN1SQ21wCv6/p57Fv/IfAj406DCnOn5xl4IcPrN2M4
ytuxNarH0mpgPsoGsfWj8Fdu5r0TebvK8A9ZmUHL6Lkm+jMNGXhfBdzTWlZd/sEp5SiSr4KXikTS
zL1pequWZjf95p6i1KZWj7a59c1Nu8Z9teRvAL9ThqYR/jra1tow7SIffw3eaRMmGpywhrGWi1k6
/uBNuOltBkT99nLVhQx0zYSU2hnlL4PA65j0lxV/iTLfhMrak3Z5RFPACioY0N7soSJiszHlbtQc
eXy2zPv+3e07bCey5byCDJoVjfnNU8V+4kmCIEnKg7cS1FQsv5v6bGZicnFnp8SH9rOWaE5yolLA
p9lKB9/AWRLC7j30xW+fj2uemskaDckEruBSrorFIGZj16Py7niVZ2yzId6pUv3oh+m+a9TvUqx+
QE56L9LgczOmK9jQpXABVnXuhKnJhPW6HGk+JpLSlbJJ7x0agRY8b3uJnhYn05TuoMdDsXI5LLk4
8CM0FEAANjWYz+zp6FdTDsQevMSNRzv0IDah3d/dntOlPcihssHAU9tEVezSDMlzVYGuxnSMwnGl
D/FKBWLx8zQukQ8kvUwV4vLzfaGafswt72gIXexS7/72rxfTeZzlNQgO/v3+bJaUsTIjLeT7caLD
M62hQeYUIwqEQGQ0+v8D+sgLSW6yLVQBXyHwDXnmoknamb60LeSEvj6R+AczMrttpPTqTpO79qtR
luFpaPp662du9JANGYQiBS3Uqp1b37LYd1fGseR2bIsmC5Jb0CDNexE8M8k8jFpOYyfbCCZiEPy5
D1mt5T1oob1yjpa2MkxP02OGOvwVAkYVoQx91mA5eXbUYHN/DMjavTvlTPkaQvSJPRB2j6uMk52X
ipKL1HKS+DVOgQ+1LE+4cigXDsmFkdmhlGl2aOOQR5HwE4g77qh3HRL7eHuTLexhyOjYvESFFGjn
acDESC2kE23TseX2Dcm5HZKmaxJdKzbmeUDXGxXgzZbp9Kn76tXDkxWNb7eHMc3F1VFB4myiQoHq
dT4M4VXCDvzCcqpun0CLfp98lUDqV1vX3d62tLS/mKn/szQfTCiFlq/EleXYhXTyXePV1fOjN6rP
oRj+/m+mZleoqbqSHyW55XCCQDrru9HKwdWSHR7+um1pYYW4o/8d1Oy5o6Sil7KQIzroO6i6pbUm
v8VJ48lG0MHj7YrWa0jbQi1czksT6g8FbHayuW9q/UPvSSvB8+JGOLM098lGoMr9dDKr+kea0lNs
/7S0flfAha1Wf4drKe7FiTszN3PRlutnQarFlhMbYhNDoxV6Kwd0wQvAh/Dv1E0DPgtCdNlFwm/A
C2QRPOMH0X2J1y6atUFMr4UzEwh2hWVXYSLpXsz6L01buYZXhjCvAeJ2WtP3maTcfuv173IAOTwk
BLe38HUrOfHT2USZs9MCd6tVVkNGDqnqeSHkb5o2fg2t8qnNlFfZql81q/iVu9IdvQh7rULhTrT7
279heaBTYh7KMOMq0xV3Xlpbojed3LM/hlQgPdv7NnEX/Dcz03qerxdMsFolDaZT281TZIufNLEc
aONYOUqLo6HXUyZVq8GOMNsWit3nwpIa0wm8L1nwPff+iYOV1OOiX9BJG1lwjCFTPTs+oW+mhk8T
vuNLH3S0Cww93FjhJxF/uj1j11yX0+Y4MzQ7RWDn6g6OdNNxhxJ15X5rQcVftc+FFGzE8MVLTnVj
bqA7uh/W+HIWp3GCBlD/hkV5/uoyfCVq8iCwnNT9gFpeoEHJsbIhFg/wmYnZhhCRYgRZjYmq3ECU
4xfvBQf+nj1ylmRzADvM33JqPIap55nsBNf8loftFwFv2J+sEICeycqENJ09TvXKzxU1Fobjyd88
z0d/NS9qlA+CGIU56O1kFCzs+gTh4H071od+jD7f/gWLe5GAi/FNl/u8nyEWATEsUshOU2wKfWd8
RRecP7eNTGfmKk45MzJzUm4up+Yk5+t0Qs79ndzmf9WSln7JarN7kWy5+ZGOXrcPh6reBKE7roSU
i7l4/BNCcqQeqTPPDlxcRuSak9x0lN548LPozmwVaCOarSLKT/Rywq80/My98G8gjvfo8Z3CuH2w
kvbUivYhaax/bk/H8pzTjWbR2Tfhyi89Wdd548R4a5DRTWKHt5r1LIfV8FL5tnbniXwtaTAN72r6
bQL3CY6tgMO/tCcN4FF6OTIdC/VI9dEqdhSKNahO4pVbe2mdcWegEcFYTl0ml4bCKE1jfoThCCKr
TYAsJsLyzSZM25exHeX9ILKDpzRHv1debk/p0hBRacKZsrqCcsOlZc+2ArlEAdKp0++19jNH9qAp
DoZ9HPSV+2HJ65xbEpeWwtEtjGKQDCdK4IXajubu9kiUpd1hQ7RM1QQ74JMuDchuPI5xoxiOGedJ
jrwZmkrKUBb7EkHjH6Nf0MKMfLEoZHRYfTl+yBM/fur0qcW5a9v7OvSHYxGo+XaQBgOFauN0+xcu
ufazHzh/Cxh+KBmiYZUHNXyoM97hUHvnxh9433MrsxX1IyWSSIVRAE6oNe7UtbTg4igm9qPpPxIZ
s2mOK012abUxoZy2vlea++Aa2Ve3XktwLW5M5IUnxcepaD4bRmw1piEZBEe2nu1oQ9/6+fCxNNyf
Stp9Vct8jYpjcXue2ZttT7O2kfPqFfJpo7xzk+yjW/wBDIRmHjhrQMzTUDmv6VEeqKdOKQMMzTZ0
d1VxgJUOaK0oH9W1J9TiKp3Zmg7LWdDXDmoAWQCuMo+sjZH9MBS6DNYi9cUTR9IEcdYpRT8vG2qR
5SZeQMJMyu9hAUbqqjwWIerkbXz/B0cH/irmjmwNNaLL4SToZA6J3plOpvY/84EK5Wi+Eoje/Scz
80sdZZCwL0rMKNrgFFpwJJe8V421+HJxr5kGwZ0JIgDmiMvRBGnUl4EKHkhx+19enD2JWFsBNSwe
nzMTs6uyqNFYMkHUOUq7EdADR3tJeir7bb5W0l3YA2SECPNkKlDgwmahshHoXoPGBU9a/02kn2vz
tU4/B6+312VhwkibUZwG7kaRaw6gkoyyCaeuPKdnNOpWvN9lwrplThl1DiHMSZfr4XkU9a22xDH3
m3TYZWs8ftPunMURF9+f+ZZCyTr0wlLDafPskJrJY1t1L32a7FrV+CBZ4w9LRN9oy125cZeWBkgL
IoWwYuoIcl8Oq/WHvqMqZjhGGEAQQkbjQLW40N5uL87CVptYFkDxG7/7Y6e/P3M1gRK5RZWHBvkA
+Z6cjrYxyJ4rQ3NQ/fqojvkKfm/pop/8DQQ8BvBKMFWXBgs/kunvy6YbTrxo4gtYcO/JiMddYRo+
nNCe/1DHPiyJdiNvw0RxkiQ6uJBmwHsXyz+aSE7u0WtYy1suuFzKuxxn8shM+JwCQpRNkUO+RBBn
wK38DW20rUrx7w8m2yA5TjTKgbNnjtAP1VCAPzEcRYc8wFPju1GO38bU/MwqPOiUHG/bW9y6/28P
iqrLuc4LKxvDnDvLiwjsd1aDuFu0Dc3tYIWboN2W4/1tg0tHXfDAV5HaBXQ1B30l5M+D2uwJE80d
ndzpy3/7/Gz++joyU1nm83rztUc0708+T80CtgxwJ9T9L6fLSrO2pCGcs4AqUPaRwuwf/Pyz78/O
WkckO1Qu34/vhXIogsPtzy+ttsojhPZQ6r60KVz+/KHQpZD3hu5UcYIAFhTuwVh9E5a5T1HgSzPp
l2JF+lZq14LWJVd1bnh2I9qdTRpODMA/8nDbIWXZoqSoiZ+dtcagtLS/Jm3qKWyhkXceSaBJqhng
WnSCsM+hfLLvbs/gyufnEURXJGknCj6Pdil4LSDs7weqWgZkHL9pJnDtsyUyKlG3Q9OpjmaW1rYC
VHqnD1G9YmVpPfCv9DkDCKPlfWal9j0ehbmkOiK5i8dDVxwFupVr/ciLVhC1AFgOOPZquyl0Xyhx
mwkn191Nr5r3Fo1Em15CrzKy1tzzFIjML2HIu8kbgDCaQq/LvR2Cte6loRZONUDwMiAlm6jml6LJ
vpXAwTexYXubknTG7f2wdKIoyk7t7/Dtgwm5tJpEmgfAtFcBteePBQhNK08Onhr+GFqp29Kw9VW1
qZ80sb1GjL20E8HZEV8CWTTY7peWkf2LBqPyVEdumk+Qsz9GY7JyEy/deKRJJ1LkSZdvnrZIg76I
fctXHdSxJTS4XWnX+N9uT+DSsk0oU6rmaLxdNR60gQ0iAF5ckuRwnW2ULvmZ2IW7EamR/iPqPjrG
ne/t3EyV97ctL46Oq5z9wr13VbVNs0pXc5kzoFR9+z23yv6zlRvxLhfduP0DU78hVpSi1SuNg3g0
BmFKhea4UfYhsJJjpPgPbhau5M8Xt8S/ZuaVFWr3fZmjkDelBgq6Ot/N60ewSckOAJ8FHQcB+eWW
U0KzynqD74/lh2J4aNwflvL2BzM1iV1xoDQdnPClCUtKgyrjLeC0WflZ17qjHbh/F43138zMVaBG
qo9uVxoq97ha7DLh24eBG598km+svNQWt9m/I5qTJviG3Ix+aqlODsQCIvHACBAKW9lg08zPnd9v
jbD/nbbf1bCzGL2iqBDIgweoOjBACJIckI6JmWn7oWoilAx7UmLqKuhqaWikT3mxT82OFNovF2us
3HhCpmuOnOwl7eh7H8Jo5em2aAKwDhYmRmB9+vuzgeXNEGh9IoNcHuOvnVt8VONkr4drfTRrZqab
7MyMoXiJr2f0vg1SUnyKAi3Y6UkifetGpdmv7PDptTlfKxRVSa7hUmlXnr1Ge0VGY8X3dIe2aW3T
Blp7qMKg2iJtHTebwAuzp2QchkOWFtnOqlwkNnI4iCq3jTjYA1DnqI6OtSkl+95T9GbTyXJ8VzV9
thWZXD1YA6TPoVF3m9FsggcD+pcwzwxS6Siko0bvHj0amQ5ypNJHljWbJKKTBNZz3Htp/DQCq0Ny
cKjlF2KReGN3yCt0vvB+SYkAe5rJ33VJlr7yWBR7yR+qpwoejWRDVVc7uFqg7KloKOjTyeqr7nrK
Jgz8ABZ01DBLPQsOcuuupRKXwgx8EklhULjU1GZ7JCuCvtJqWwO0Yu9UNdkoUrmRJjZ7RDxWFm9p
7c5MzfaJ7/laYXe+7iDVjdh7yZNTHG6bWDrK5A4n/mOGcwXBiUN7DGMTJ5u19dOU580z19u3mf6c
tpZ2SHVrpQq0dGtwhCm0yYhZ4HUv936j1V7VSJrqAHD6YZrDAcjP6faYFo/XmYnZtNmBhxxqrBJI
oKE2KPqL3SvHMu3vb5tZiiVQ6IJADb6Baw3RMYt6KW1M1em75HOt5Oi4jXdGgoKD4UN46zURHc1r
+OzF6WO3k7lEpRaNxsvpGyVPRG1ABGgkL0Ow0ZuVuVv4PvQJAAoZGUHmvCgWD5Out5GrzmDQGmcF
iCMFK7t64QARR051VovfT+/P5RCy3oWZo+eKgqbqpydq+bVRUZNNcknba51irDw+FkdExREwwdRV
OA8ru7pq+6alycZUw70r9F3RrgSuiwM6szD9gjN33knxaHcxFhrffUl1+9hI/mPZjFuzSdeCosXR
oCcNk9AkoDqvl9gS/CxTsOSY7aYwpb2rKyseYeH0cBP8v4V5WBchhpGHgkB1CN0fngH2s+/yL1aP
l7t9fhYN0QMMCpf466pJEkR6V8auqzpdnf+SoLTZWKOK9Iko1yxNh2J2B4L1/dfSbIFyGg9HMbDj
pK81NGufq5C526IIm6f7cY1ccXFYE8MaZExTGXQWtsKARhPFSHCkVfVnLYz2VpICMV7TDvn9aJ4P
CqZLE1SEmHBts2OkibGsA6MTTt2jtznICWhTLUFIxqoaJ0DSYJdCrrCxq1F9oZm2+aTL/bBRCdHq
jVGG/cY1zELd9IlX/p2AkQPp4LYHodf919jqjW0fVtaTmpfVvWFJ2Sd6kqOt4rn5K+sWPSYjvlUL
Kn07qFBa1a2rIIgIP99BuFr66EYU2zZmnppb09eMY1LW5bMulfGj7bn+boiOY93clzTiWd7Oine0
nd95fbxDBzWQtr3n7lLDegy9QvvAFU5KMsnLnQxx84sPI8Y2k+TyUUEv+qRXlvcPUYu119HUOpTw
cx7KwQoOaZtV9NPJ3TbviFVgHw629IWY/wyZGUCkGwq4Xhtpp2lVv1ddKG/UuNHeyKvnD7Yryl3d
yuNK+nPp8FJxmGqQeG/ATZeOQsqzoW2rkKMlHkT5y0vXOI/WDMz2RNwlah3lGJC7nftgrLEWLn6e
RB5ZDwDOV026LRTIcPFnKvjG4p9GbZ+bbK0PeCEeoVkTFVYgEpPQ8XS6znzpWCRKb+eKIFx1j4O1
y2XzmKVviLJI8hqUbanrAWNwxaJhPXWmzaYra4ewk+OEx5Ko9wRCn1S/PxihfUdF/Kg07XOoeXvN
SLwtiJVPt73f7+fK/PyChYG+Bfb1CTt4OdK+riKAU0QpahGV26rUHtGfuhO4wbDLIayK9I0S5XRI
WdI30evGxre9O+L1fpN4qwJ4y1MB4B9IOfKmXC+Xv0b4TeOP+APHiB5KoC+uXmxy7y9brXeuO+n6
RDs//xDIf92ehSVnSYM/KnhENNMb/NKslCW6UiiDcBLrUYz3Xv1QtSt1q6VNe25iFg3mrZKPetcL
R87e6g/xmjLb2udnEzdyxReqjRv2m6+q+fX9ORYqF//OzxSDnh0HvciVloY84YjPel/vDE/d3V6A
tZ8/iydVrYmHocZA0h8hGtsQX64kC5aiI41CFZLHOpWAOepLySJbk0AoUzdsjA0CgdpdPSiIAcuS
tCmsek1xZ3FL8d5DYZkUH23Bl1NWJCZ6yqMQpBH1nT8iE+zJ23aNvXNpVJTaaZ8lHUpv3mxhEk9T
g5y8uhMo6aZUXizrQ5J+j6JPt5dnzcxsedyhGHt1wEwLU7cuXlTzY8+7QvH8lWBsye/Sqg3GA4Tl
lH69nLWsFqnpB7lwwlzaDQVgHwTRcqvZetmIJ3DXBOCX9h3FccJ/2lho/JrZi7wM2bOcfdeLbRfA
6Y67uz11KxZ+t4SeHZ2klMxmGGTh6O1rX78B7v2T71PegqfEvlaUg2UyKPRU5eSkCLfpwccqDFeS
eUuISS4nMZH/QLtyRTbu1n1VN0WlOENg6J/c3vb2EOzKbzGE9bssN6LPim4aOznX8k+tNHj3aS6G
bSgad5ckJEdKPyjf0kK2P3iFCN5uT8DSlqHvDBQF7xCTB93llinHVvW6cFQcX43uAjuxdrJoPgi3
7DdhnjzWUKv+wZRzWXJB0csBqcFs05ASigZgf2waGjkOdfMH4ZmwdYPuba6iK2IdK6EpWip97sAU
OLb5lx+t+cKlKYOsjd9vTC2B85g9Me1aC0xXOFLvhNl3xbO2OWDbUXtoum7F7y7t/3Nb4nJ5hsSs
ckP2GI2/dSmpxEm0Ml/LQcPZcGYhTNml/QCkWDilhdqzhKbLB6kQLnOnC4iJBvmg12l6zMIhp/xL
A6miZmt8/EvD1OkgA6ZJXYryyuUwpUh4kWfSipsr+2Hn5fvbm3zJARMOweRHGZ5KxGzLlV0e0wXb
605RPcn+Kcseq/IYJNYf7GzcIA8Qi+NEo+3lKCIEwszQU3UnVrcGkpPyylJNZ3EebOoTr/VEGEQL
/DTMM2fYFlUYFV2lO0n+0azfxnFTB3e3Z2pxITg8VPotWj7VmTsoarD5VQVBRqK9iqd2Te16cQS4
GSIJAokrYvbByxPRu4nu1P5fRadvDaPeKePKGBZX2wQbPSntEkDMbnWtGENEQFjtjA7Rl8LbpeF+
d3uaFk3QFMzbZuI7+g1HOluJyi19QgdXd4z/Ie1Ke+TEue4vQmJfvkKtvaUq3Z1O8gVlG4wBg1kM
5te/h5aeN1UuVKg6mhlppJa4Zfv6+q7nxGuv4Mh9p6Ax/iWqH9flTIp5ceInchSN8qo6IRhydg6E
vhJwdDbrsVpntI/SoQqNqkXzzZJ5nj2iE5HK7qHb3CpLmNVD0G8wZuWOm0Rsrq9qfvd8HfAyeHEu
3BQ8uOkwBAJaoKOMAJzFNSPA9uvpN82+GS8f9UA8NP+TpTZfoHMdHLUEXSSZbuwIiIt69nJ9NXMb
hrcdYDLI4KAHSzkj04AHUVojNmxMQrv8PLWzgzJtQchkhVVNmKZ/UL0HKBUS1ud3vxk8nhc+wBCM
nrmfWub14QB0ASc0tbGrQqfvfiWiYrsx1kcA2LpJlPb0LnMee8uOrbDP7ThyeeE8JYFmNhg3jm2Q
9Iw1D0tpULhXhfWpQXV7PZQdqkepxMAMoCvAYmAgCwY3xP0ldY/sRyLgjUuZpRs5uO7XSs9plBSB
jBzwxa2Fxc3PlaAiTMyq7kOvjJ8CeIVVV0VJstXabe7p3R8iK3o0x/S36dTJF8IMtnbEwKKyssrQ
z2V+D0cqC/ux7DeAThRhgAd3p8c0/3l9X+fsHWaXJ/g4dA4ihXC+rcgWeW1ZZe6Btnd+cIes2vXv
zykHpmXMqfYNajb1+1QY/cBs2KIYaZC60dA57O6p1XzATTgVMy3zxB4BZd9qUwc6qPOos1dgvP63
ZUzLPPn+aNZZwkx838GjIJ4c89jZH3jcpnIFeA58377IhErNC1hdoRBTZ/S7ltKvHGFtOLTWwusw
XZTzi2SgcwMDQ3DEMWOpDhEY2tD2eQ6clNxKvH3QodOGoC9VjoA9yFt/uE+HvlvVVe+sr+/hnKoh
3wZfHokxH9Wm8z00dTQajZVnH1x7U/HnRWbwOat6+n3z/Pte2Q+Z7QFrhMgH/KsBiM3cBOnq31ah
XBhij7bVTqso3Ih97pZ6WefuC0J+B9nwqeHTUxYxoA8TvYZYxNiGyNa17JUssRHPinCwU2AYAyKP
GvEUtAt6bg6o248J4IrNAWSnVK50iyxo2uyBACMUvVBoLryY7dAqRN0OWr0OAfBDP1u5k25EH9Mf
Y5IkL7wePwArhTAOjYzmxMGA0ty5ApSNO7SFrHFJ4xfn0eq/feDkTz6v6K/ltLrwB3zeMELj3lwq
k89eDzxuCAKmrLSvPHD2KIPSsUvngI5xu97RpRml+e9jEgxcJD4wMBXFNV1WoXwFSyzvSg1tfcmf
D2wP+Cr/9/1J/omJbEzJdK3F9x2Mpj8G5UIBdFZrTz4//f3k863emn09PSTizZeho2/zJaibOQmA
4YNxgl+GN1HxY/DiN/E44upV/r4ytlaVbbuqWrgTc6dwKkQ5ZRpLJwHdMIwgu+dRNixkWmfXgIZ7
1KSRO7xAvEelKia+WzkHy/9klg+NGUl7ffs5TxEeYIJRX4es84PQmwrInb3vIFzew1EqP7ICpC4w
pAHThAfx/PMxIHvQo1m5B52tZPqalk/jzVxicIknnANY2WmaXC3de14BGkcbPo9BhdjYrV+v+74u
F97zOeuHdxy9f3jzkCS8uG8BuLHgEx20ZERrjU0egde21ZPuAe2hq+tnMisLrV7I5aIYc8ELYw3S
psDEhizh1xFaIoq71Ijr7ZgLtDSZFrGO1wVe6hmcCCCSAekKg94o/JyfUu4MvpEVyFeMOoosZO25
dI0U0HUhl3flXIhiUca8wKhZDiG03hZFlPibf/v+tMgTk+KnVWHF0/f1/0T9nDXP1z8/g5gw/X60
OECTJ5ZCRZUdN+fYQIoHIxXbUrejnmthXHsoGDTtQ9FbW7zCOngLxyAyBPupjUt9UZd6AcnQMh9s
SlN7lGLSgB6mdbR37YNeV3sLBYxQpsWmZsVzzNub7QKauXVgVIED3MEkpyKrTzMrp2NrHdpmn/q7
Jb9rTuMmSkxkseBBXkBgGcQmdkFK+zBYfeQzf0XBjByMS7Xny4TD1JL+/2LU+bC00IG4OVZwIrW8
9bbciYuD1Rvsy0CYeUhSE0ytMm/T/VhW8j+PDeT1utbMKT3gbTFjACM+NS+dK2VTaAQgZWhciZGJ
ZkPEGrlgLJYkKC6mAH0tct4INMiLnJid9v+2AMU0xO3/FkBHGg5VlLMlDOxJk9QI5nSLFLtQVmiq
1kcXLWsmiXK+MRoE7Tv7hyeWMt2zWwU/2Z9A9qbA5fwwKllmhAnESk7w098T4/v1rZqpjEDbkKVD
XRGcapetCAUSde9wvLH50rVfALsK0AZgh4ZuUkSFlJgoG8MUPSgU6S5hbDqXhE/09hoTfsV7hzqg
pSaEl/NVFtKRvCZIR42/mI144/P1Vc5tItKpyEUCoQYz3somJgFPi7hjzmHQDxp9M25vJkN9dBq5
QCMm/B7VIcn6xqMN/IlDj8oRAGgW9HkmXgYYETq2HX9ym1WgxZI7Vu55Y3xIkUHKrZ/jTvuO+aAw
t8eQi6UK5oyZA4o2Bt5hrZGPUX0TrWZObmY8AIppvKriLfOrTR9r0c1Hgq1ChXRyseDtKkZGl5WN
EVswV1hAL0VhtL+9ngGsHuToYa4n1kNPuaIc3L9VV2rgOeVffkn+cv3nz2zS1LmMNxXEjUD8VJzo
Fq2xVsYkO1qYeRErZn0PxIKIGaU9E6G83WVR0MTpIcLZaHgB6oX+4RkThvb/qfUVmouAVTkAv2UA
dPe74uinYg86j8g2DkBZROUg0scFN2dJlmLv8wEUYqUuiqNG1qmJ5UTaD488ttYH/J2zRSmW3wDK
r2a0bXHsyl+4UmGDaVyLP6YyuXMxv5Pk6IsUYMhDT17YiGAJD3zmyACFgEszJTMx26WasUFiECFp
iqPnfKpCr1s4sjl37uz7itYNNi3KqgWdtc43Tvxq+g8OB+TWDixjYUv2lb120kc7WYh7Z1eFUZj3
LhB4BYoiIl5FGyPmKo6kv6vWHl/4/KxyTG3fIIGb8g7TVTvxgQMjtTqTsuJItUfhjqixvtAOGA9u
tRqSm3uYMJKCvAx6YlFau+CKrUuDV0kOoLBiiHQ0dTqkW7BrM4YBryhSjHA/UeVU4W7qGq3a6eDj
IgH9ymgfa2TRNPvbzdbHRaZkKkNgIBvgROdbluu16EVq5UciImpEWboal560uXWcipiU4uRUqtSp
JQVi7RHwpSvav4Kwokap4/o6ZoKDs3UoR59xnRW8wDrifOX4YLxeOc0GzvV1KXMKdrqU6VecLIX7
xZDF0s6PveyiMvvdDAFKI79SunX9hYOZvaGnshQLoMuAV1oKWf7IMbCjrzW094JgJpSi+kM6uWn9
7oeZ8FUSyIOWY9Dm39aqWAgP4EmBTV2QlDdplCGDV7cPVb1N+M6mC0Z99vBAy+X5EzkF6mHn25qn
mDI1exzeYKP72Hqqvag3No67IGbO+gBI+39iVN+tQGHFQIUAikjMMKA8bM2F7qBZVXfgBAMwBWgm
aqNbamqkINzEng3fWwAzSf+nuTQfPrtZJzKmv5/ooFUEbdaitfvIyCr1IorSHeDalh6ImZUAeB54
6pPjMC1GkdLwEpjmeX4U6Ij2PBqx8SUgN6fH4EKfCFEsA+CAdB0Dvjl6OJ6y9Pdg3pVLgyAzDTHn
MhTDwJDkRisW3JGq3bregx6E8LMaY0PQex7c+963Zgmnee7mYlloIsawLHAiVMi1OrdYnfEKeoaK
K2AoyviuTe7lmEVj/eB631p9p+krnayvX9jpliiR5JlYxTWiuUa9OIHYBg2cIzQcJdchMmXYd+vW
xGjekns/o4kIJeC5ThE+XhBFRzInyAwkfbKjma9gIzAvQMfINRaWNROynElRlKT1q7SJpZsdUdIx
5d6z903/ow6qVQogqmb8eX0TZ/Ue5WMdYH0A+FDresJza15SLTsy8z9DfzXKp75c8ByWRCjnxPrS
yJ0SIsp606W/aLHWl8j8ZlXhZBXKyaDbsClyDxcLIcfOYN9t+iUAs0clfjvsLad3LF7wvJbWpBzS
IH2BEVMQIuqlt66qH02zZyDC/sDZgCsMfYBTtU/FrNAMIWTsD7Cuzj2LtwLpRuZ9ZCEnMpSFFHnT
ZG03wrrmESbF2nIFAqrbl4FQFdEF0EmwEOW1YwZoiNHskR0H8jlnQNt57m/vyUGOHskJTPKhNnAx
OgAsNROkZOAmDTRAUOxNvivFp3hY6i6aNkO1OOiZRDIEadJpQvv8kdCyRKCXRmRHR0Rc7Ar98wd2
6uT7ylOXBdU0+jh9f3gT5JtW/vHbw7+JULys1Cx6p6fgPXW9Fe2einT1AXIAHMbJKhRHym3AbVEW
YHEdm3USGKGV7dt0yRbPXMAJSxgVGmTIL8vFliuNAl0r/Mh8gIBJfVX599xcKmLMSUElzp8gRzAe
o75shdu5Sew0/Gi0d9zY2XwvycIFnHlU4KC9V2MsdC2qlSahxRW4FJoaqitWlr3L2hz4nr+J3F4/
+Fk5AYrrGDSa2r2UgycgPx9KhiEmO6jDVgahn3bg7JBho329Lmlu00B1h+IJENR8UESe3xKU2gsa
d3oNHvRsVdEfKQaHWmYuGMc5RwdEXn/FKDafD8z0SdtjQUa1IpSiHbME1I6IEmudyW5XED/suRVK
/vZv61NMpqy1fpTaWB9zeDi9+1TYZsiWEvGzmwj0EeCr4VW+YIvyuJO45YjjqsVwJ9J+Ow6vcX27
P4o4G+XaiX8UaDSKZbbbtgLlb1sfyy+6jqzLMUY36PXNmjGZwFJEXndKG8C9UNQOrURWMHhQ7z6T
+8DJV5jVXPAvlkQo9gbektWlAUQYBaDgk+G3iR6/66uYOQ0UggN0R+AJQ9u8omtjanaFXxF+lDTf
1U3xZEq+Ae3ygi14T0crD8yZHEW18txEVyMiqmOeZ/IOozK/a+EBNq4srIfMS409+pfMCN1y3lo6
fRxmsec/trb3xxK6c+SJ7uwq0ovXMQEKK9UYSA+5Tde96/3RKtoBQRwEF7VeiXt7LPJ9bSd/aIek
3mhrLy7ndtRYlEXN4H9JhYBN9eznUafWVuNesKsCLX4ZS9189BOSf7ENlkZuE5hh70iM6EkzjawO
KDwej+PQqPUUCZYuiFgwljvisnrDCesB8OXbO1nwEeOxzhDBMUh2pltZKxQZStBVpOSlpFmzHwtT
j0hv2F8CO2/XQCnxXtDv2CCo0bs3wVkXxa7brRNSB/hroH8iQEy/940KwPa+kbwFeuJitFb2WWhj
UBTjIdP/JtTO12W6JuUd+NKyO0wEOkDJCrpPdWmzuyznwAcBN1M4eBRJrsHUtp3uNGur1rpIMhMQ
hTkHbE5n++vrOjZjoHEDAx9jrSgdAAzy3GwavB3KipPy6JXfRPapGYeQI2pacpWXxCjWeagAxp0V
STm9zkURkuyRYFyn3FxfzHseTdVkhDHwldCpOBFsn69GkiTRoCXlsbBHbxfbGQgJ0ckQMc5o6FiD
th2dVFuZnKEJWPA09M2hCIfUNe5at26PtC3SndV26UMBLNOoI/p4P7htth5BpfK5LSwaDZVlR6nU
0e9odfXKTNo8Kv1meB1aJ9iytB9Dk3OcJK9+VG36R3SMbvsh6NaaDuTHhIPJvA4cvtIdUO5VEtVg
VIn8MC9MFhkImULD7I923MqQsdoPm0KQhbT0tAsXuwQ3BkYFcOye2olfdtL3Mf/LjkX/nXZ7UAGu
O/5gk3KDKaAFN3xm2hciToQpR+IHhW4G4JI92vJ7o93HACTMtC9smBT+tQw+6U65aez/hO5tgOJG
kwWVmFO8U/GKmR7MElilMcT36DGzdojK8mw19guPwawUQBKAwRPlvotmmj4vY573PjuOOYbQIqPa
Zl3oeAt3de49mNioUeIDZe7FQCngYBNz6Bx2bIo1YCsDvilvZyXGaZ2IULZrHEvf7nyXHYn3molv
gbfw9s9tlA+Nw7g1yE0u2E1IVjUo9DXl0Uk/2cPWisZhW9MFMKs5/UbhFd1aaPZBFKvYtIDkCdhV
sIjK/yTG+xiMp7T8kicvg1gipZ72Q71KCABB341nEdOcinbbnWkxOwtgPqccdZmsBv0l6e8a+ats
d4XzfcG+Tb/8QhxwL1ALQQL3AnyRj2kGgA1ocx63InT7ykQ9gTn1Dr+tCvMBcwzEARLZyBjZDJbf
rAzf77dFP7iAndLyXaD5RggA/XTj9wW5c60u32SOn0fovc4jjVRIX/WeW33mvJWvhjsma0oD76lx
OPusN/wFmGAZeHzan47Mu5ciT70X5rp0Bbd42A8GUqWp0zBweZR+ueqSoP9Vp7SNmM7jrXTjBt3p
ogzramQvhdk3S7HypX5NsTg8vgnkHEjWynm0feN70pLkmI2Rw7dF+pR2IbPeFs7h4hjOpSi3ZOiJ
15u1BSl+5BS7OFhd//7lRT//vuIhNyA5KhMPU3fNuBcHWuyHfsGULOyTrzRYdCXASpoeK+j1O39E
kSUUPWiavt68jsmlAMCBPo2Kq4EsbzPgrw5JcmzBJw7Q9Go7tAtv2aUbbk681HjJcNunMQgc1Ume
Xoo2tSvSaQcC9y/wfnN92FxfxMxWoeA+MYkDJRZSFC9ct2M9Mw0rBtqVBfyW+4A+e/2u6JZilktT
gpWcyFG8cMPSfMEKOz7k2ncEMJEWHM2gXLlBCl/iu1kubNylkTwXN+ngycaZfjKYQQJxuvW1oIeY
bGXxDRTi1JILLsClNmP0EgHfhBc2g9cTcw6cvSzWD467w4yVx57abuHCXGrBJAIP4zQtfvmsuAmx
yt5iBmivIy+x1y2h2+tasCBBbesa/Zw2xbuE9BtwePqlh3dukxAOY6IKg+WXQ/VGW6caYwMG3hN3
02XOZxDJ77RyiR/48tR9DPPaOHr4EMhZKk9jRR19HLPWOJQu28VFu9Xq6rcR83UPglPedAt3Z3ZV
YAtGIxT6sy/mRsZqkIVssKpCE3cguQ19poe6/uv62VzenKl3Hf2qADoDJIGKpeJYHAwOxNUPNRnu
Ke8/N16d4w0cf/Uxctjj+OyTJUfmciOnseu/sblyfdyE0TFgiJk5/cPwSALCUQc3SNXvSbCUdbxc
H2QBb/YdpWaqFZ5f1cRrDJ3TuDqaaM535ZFrbxYaJQH0t6fBg3E7vC04mtCUi1FjawbhuQrsMcWG
l0daI1trpE+0XcIBvbxNkwh0ugMSGFnbi3miMQfruJdVx56PAiOzVNu0jPo3WwVImThp0TmE+FZ1
zmidlimGNstjvafJA7bqutrNLuLk8+rT05CkGlINn3d+PATs5/WvXz47+PHvvj4mIKfE//mhk9TQ
Or0DqVLStKAH9coiBBtJHZax9oA6/sJWzakzGL1hoIGHCZ9ZUWcbaZpU6wmklRRVzV1WJ2GrIzNH
Iw2P9/WlzQsD2DV6Iz1YIeVFtVNmNXmdV0fG93n+6iCBngSAUeB12PhLUP9zGVtc07/SpmM8eeg0
OCC+5kJaDyA0Eo9hoq1a/5vPj4n7zItvid6EovhxfYlzVxYYPFMOfzo8tcBpkB5ocz3iApuBfVXs
664IY1uL2mGXDtvCXQqzLw3tBIn4/2kcNacqY9MbDRkjNITHrsmHAe4K6sXXF7UgRH0D26RuO22A
ENLo93ZC971mPPJ4XBrcfkeoUcMcuIzwGAB6jGBH0cYqS4rEyD12BDYiUPKKlGwrCZaMMnUBNzvE
sn8ystJf807/RkVWRHbsHnVC81VvCT80GNP2AI8hq4L5z6gOZiurS+hKA//RvUi6Vy8vl/p4ZohQ
ETmf/ObpPp+omWEWjWMUCM7RB7FlnfYWtOQ+5sZbgGCrtkTEahkG9rAD2soDjQHMNy5l7+cM0ulP
mO7dyU+QQZw1KcW26eM3Tbuz4mTBk1sSoFg8RyBvSqY1dl8cL+TZwufn9Os0V6PYBQyQFW2FBO+x
5GzljI9V8bmDnOtKPLuGk3zU9PeTTaqpj1EMHUJoEUk3IkujEkuLUHQ3LauyyadF2H5Ex5UsIvN2
vgcYFCC/YJAKDzSgXc+XgKEutzW1jh8RT0egPpLstQleY3uJNvNyqxDXALJn4o1DAKf6VbrZEqEh
fD+WfoTRZUBiXz+Ky606/75yZTDY3ZKB4fumE47+JhjWAbv5jYYINPji/Uf5EZwV51s1OJRlWhCn
R9J6q6YNQnL78CE8aYQe4FRAVgah7rmEwq10YnOWHrl/jw5FxlZZcXO/27kI5dqJRMswzlCkR9EB
ejzKnHVye/P9uQjFxZRg82ktglW4DbDLAUm8un7Uc6p0sktqvqFMkYUv3Tw92vl/CQoAwRKb9pwu
nQpQ3KXBk24dJFiATN/c6j9R15G+NNqzJEMpYvi8whh5Dhkdj3S5za07e8l6zJByTQeBKwdGLoS0
6p2TVJJK4xpBPUYgokDne7bj7iNl+y5+LVCGa629GXzvyJ/O/a0Ff1i6I90mq5ubI7fz36HczcAS
TcyMmBxHc9WZG4yfukvtM3Pb6SH5DxA5OC4XnC5aLHpZtTQ9+v3Kcrcifq6XovYlEcr192ohvCwj
KV6USE/2XbtDf9Z1zZ424txXQa7uZBXTTzh5T2JiNzWw09Jj6n01wM/Adh6P3NtRA8+lKMeB18BI
MKmAvYrXTb/j+geOG+lkhGSYG7ikoAEOiqRJhnxgqe85XVds2yx1GM6ZgFMRyllY1G9Fk5vQ7DZE
vdZnu+sHMft9D3UFZPx9uPvKq9hoRsaBC03g1oeaHjVL3snsQZ98X/n9gYXpJEHw/S54SgqQCj8B
JF4uUYfNauyJFEWdGOrRaY3x6KOTb0x6Dwov0z9e36ilhSi61EuUOuvCw0F89UFp6UcBWhX7BSHT
g3FxLU7WoTyLvY8ZzhY088eesA1v9TCrtNB3fnT2uvOOyNXk5efry1o6f+WVdAZiACIbOzfITeyB
zHv1b99XnkhhAUvQHabvW5FvAS544ZVf+P0qFImWMpBIe/h+XYbNn3xpAnbp88oDabXUq2uKA0HP
Mv/q/vynzXGUp9HMWsuHrSXHtr1z+EYsRR6XOouMk+m+p0Yn0FHlchMiAiCc5zoocCoSjlnxQyLZ
b/F+V1vZUvx5uVUQhlqCB5d3Gp9ShFl5KxNZd/qBDV/i4lsByJvru3V5yc8FTD/g5M0oU8OvxhQC
fLntXbEC8rveZquPCEGVH6h+aL9z1SPxaTG6baAfpM1WfGyjUftsNwtC5rfqrxBlqzLLqh1aEuMQ
NPt2/IQ7fn0RC99X21Moc7VujFE7aFwRspVXLfVYzQoA4aqJTOcMMr3jCsdAmtA4ZPZzmv7KEbVd
X8HsWaMkibIEOtIu2qkdz+RWA9zIA0lBY+jHxN2ajg8yLJDWbq6Lml3LVPgGFKEXXBQ/ed8DNFvD
Ydhus2pjwMst0WEvSVBsLBpKzWTkPjLtevVMaPnsGPlSCdeYFQL0J+SF0b190Ztq6X2faa2HHXMp
0AEpil9Ef+C8edXARusZox0ldfMH8MxVSEi6E265Qztr2GBSweW346ACgnjK9WNKZwKpUOymmXZC
7wZhHhwr4l8049AYB7SR3X5yGOlHndRHnfECUk+X0hMdGE0O1CLFzh+cYsUr73ZudiwFYHngGMYA
GCanzs1OFvTAz290jA1jzix5QbXxA7f1VICyV34F+iFUaoyDRx/S4f4jd/X084pFq8E1nNUSuMtj
HPZkVb594BBOtkexZahEOKLU8XnN2wkwsesL3597w1Df1cH5AiBkS80Jd9XAsqLD1HZlRy3fNsGn
wHgwb48UcMgnUpRNijmaEk1mwSJziobBdPXf9V2aSXRi3MpEnRIhGxq71VQz0RyKcmuqH9LizTGe
mZttCcBWzSczLR+m6VmnjVciH6Jy/CT6m52kadYLjG4WQMMsQGycq3DZjlVNuD8efJ+t0oStFoKI
yS09d1vxfRgdsHR5GIFRiTHQwFpWuTGOh2wowf+ECcQ6crSs+zKgNrsRps72jiXFQi1+TjNgro2p
Pq6jUK64lgwdq01nwB/oGdhTwS0yPjoNWnvK1unu0MnULTRIzclDl5qOQs8EG6lqYiozYtVJg1fV
cLdF6+8ats/dDY0XdnPOkp/KUXQRIPSFU0o+rSv+Omb1ri7ll+vqOHdgwOXCM4pzuwQM5FnsghZK
jgALLbcOoY+OHhehLYZHcCbeg7Hv9jBwwq76K3Da2xPfLScGJb4Ogaz56oi70uWrSr4Iu/+ALUVJ
x8GqHLyBumqNTC3mPSALDyY6JtHQrI/l6vrWzZ1OgLIy5t4BhqJb099PVmKNsoIjKhGKpQDDrbYE
3BTXJcz4PijeIEONpxOYaeoMVlqlaeKMk173VQS+qwrshzT7+U9C1FcNyEq1RwmElL0xgB/RXleF
h+5LcwkZa341iD5gGlC6Vmuk1B3irJjCgqDdNdrvuL2v+5fra5k5ErzMSIehlBeAtVLxrzLgo6We
loEv1f6aBH/yD4RR6C/x3/tMQCegXvzSaMda08wRGPyPdfMVpNcZcYAa9Pn6MmZ2Cu4SJhZAETI9
d4ruCs6NUmraeEibMGs/AfHYuXmgDGiLYPc0wWyPYRU1697UiSPRJjcerKFap0X/2A7xmtfZ19sX
AmQvPHLoY0OHvOIxVUZt++DU0g+j9qiPTeSNNKqrhZ7YmUMHpiq6sZHFQ9+FyjxYDmy02hFvWlw+
6fIp//OBNYDb+R2TasIHO7/mrhZkCfEprnlFNlotgIQfvALyesHWz535NMrr4mDQxaQ2qcjeQ6W9
66FawtxKTWyyqv2akmyhoDPnfrg20Pwx6gcua7RCny/Hq/2sdlkC+xsEcRibmoysPN2jJXWTNVYb
tpTsWGLs3Wp8YHX5qzaDBkAVyfP1XZ15d/AzoIHYUUSO6pM9uESi/5iOh1wMmz4nT5pTfOmo+2bF
BBkuuaCIM9Pu4PV8B04E1qtzwZMggPoXA5lxPGCO0tyMwDP73dWBACNDoK8IH8RaBmg+H1wt/1p3
oEYpY7tHt4gHDq/rK59xHhBBTANiMOs6Kl/nB5DUfq1r0y9JAJhSg65cxgHQzLPIW2I+mGndwKLB
QPEOSIgxqEnnTl4o6WAoCcQK48F0y+6RJNlbpg1JifxPR7a5CzyDXLPcO722m6iNXX/Vad4HQl5c
fITU6FkH5rlqy9w4r7yiM8bD0JC15VfH1vJunh6YOFv/ilAeYtZTxhrLGg9ICYTu8GgH2qpOsogm
S20ic6ZmCj8wFw00PPQrnG8oGQNwkBr5eAisKBnCfGnoeu77E6Pb+8W4hCLLevAueCBVPvSRSJ48
fcFPnp4/xTufMDFBTIDpAYBgKe9KQBEjCzOVByOv0PL+Pc31NTeeiyQBc+JnQxxv1/QJ1Bf79G7Z
FMtpjh4JWFzLw73pvW0iLXm7/fvTFDEMCMoWxjvU34l6d9xGijxr5aHdJaA4I0+j+ZSSzXUhM0cC
7TLxwtgA00MC9fzIEcQNHhfSOQQgs3qh9etHPo+7OT31cPbUPbKTzgVRtnNgxXfm7FN0K18XMHPm
+P1/BUx/P9kktIqBPJNBAEzBtjZrrEKsAv/FdAR4uXkkzGR1XeLsjjmYHph8C0wSmOcSSeb3Uk/B
51ID/CzZFgvP/cxDiRwdoBuN6dYjzjz/fNuLmjV16x1K8HjgnhwZ/cACTiUoW5aJSriN03gHNv7O
0KeeWktNNEtrUALWLk3MBovwDl28Noy1Xq+ahbsxLwGjNUBWwD8qGqAVW06JhmLvQJo7pGbL7MGM
b3/IcBB/RUw/4USzNNCDyQaZN6T5g7DQJmtoZ9/Z6+3adCpFiRed3Adf7YiFpPrOy7fmUsFwUhfF
JgKOwAQ0I7p1UcBVvh+4JcNITe4dHPLDxXjpsK3SH/a3ery9hQON3GikRqJi6rRWp5EN1oHpjJXe
Ycy/NdqfoLo9KXH2/elanhxHxTvDhb31gGIrol5fN+g3iu3f1RJN8fyG/V2HcuxtM5gYM8Y6egPg
JjuQ8trZJv6JAc3rBz/jJ2E9E04eiK0wU68YXvCtaRIJH/egOT9zDdPBnzI7oh/RrhMhiq3icWcy
248Bfd76b6Qwd17c/bi+jmk/LhXs7zqUR5dKU0+tHgw9CMO+cZFtEiYkmjCH3XU5c2YXryFwVDC9
i9YXRc5QJrmPM/cPWgn0hBWYkK9/f2YdYK9FzguwBvAo1QCFj0FqDFIAwj3YOsW+++0lt68ApUmM
CGF+A16QGpqYdgPodMt1Dl1+1/xK0wWFmluAibSxj/9AmKa2s7tgM2SNcPASVpj6ozwi9YN1O4gp
KOpRQppyBAG8HkVr3R4hnj1Q89AMkbTCQOxvPQWknwHZ5qLXHFGMGj2MrpOUbor0NBB4Me4cr0sz
2ybEXXCpLy85xIARA43/wEvHS35uTHwMIZa1AYI+OWD0TNu43rEwHtpsa+qv1xd0ec3PJSlmi7Su
npU1JGnDc8DvCvQyGug3ym8fDzuXM2nHqXl0qVaUeWAeDLePbOtTx/OwagFtzlZ1/dDePiCI4VmM
CsHNBnLLxcyJHwClIc888+B5CbSAhE7yKDwjNMeFXNHltT8TpKZYSlnlvj4Jin1zPXTfa/SKXD+h
OV1AOX9i4J2GEVWV7oECAXYjAGVXBV+NdkZDk/Y/qzbbpCL7aY791+vyZlY0zTW8z9DAmqkqrvEk
Fp0xDAev937nLkyNt8SPOisCrz5GDNDsdBEYg03Sbmhug0vT+Uw2Nlk4k0tLAxMG2uIp8IGTqjIa
tlVTmSTB5723rHuoyWN+O7PMuQTFa3G8rhiK2BoOcZaFXfssl5y7uR1yJxIFcCHr6BdRfGCd+F5q
mUweaCqjqnVDkVi3mzJUbP6KUJzgIvHdAZ3q8mDBc2zHVY/8YN4vOKkziR+kHoDp7yI/qOPElXuf
lNIyRQdtEs3eiiNmhYxv3WSbaBGuoyPXnbtyl4ocM7uH+pqOzC0cShe+0rmxSURdZHXbItVtgjmh
6TBXcfvmQQIS6Sh7I8WjXpLYlo3RWSV6bJKfPmEYcV2JbHv9Is7kj4D7huStD28C+U9f8Y7yHFwd
nUCtpqoegVi/yTB/rjM31PN90j0m5V0uin1V3uzIQirqHUjfoy0cubrzzUOiF8BzJpLsTRZEZBS/
em6vdWZ/B+nLzWlwiEKvEjxyVIiQDT8XZaZOYehdiaRrsGPiT288aeTL9U2cU4VTEcpNpVmF9vOO
I9/aaqusl4+A7lvQhVkRqHEhSwGISyTazlfBtcLgmZYit0lFEoqyfTL1fkHGdN/PvVjslGMD+B0d
JUD+Vy4rMICscWiwDK0PNoDf/lRwP3IL8T0HaD5wXkWYNrezGEAmigdIi6Cj++LqZhpFmM9wOlab
hA4ylL+vH82MmYYyIXFkwTtHKKHYuNL1BWB1Ynko00edZ+GA2T2R3lxxh7eMvhfEsCDkRih+fjh9
PPhZkyCll4/aiv4faV+2HDeObfsrHfXOvpyHE6f7gcxRmVJSsmRbfmHYKpkDSAAcQJD4+ruoqtul
ZGaI19UdHR1dJVsggA1gD2uv1aioWgqUrmz/2QizrRlbpRW9gRGwI/6zWKLomP76bOcnmXVAmydt
POTAzifAgd02G0fr4sypb1gFfdbCYCHtxru6MO/8tHZDYtghdLwXEj3X5oUGHeRCAeZ3EZyfD1wP
WcMyQQVcKBBQZUkkfx2bBBwEAgrwBkz0sPNUkpW4oy3GTMQaJJuc9jhq20GCbmv9sZ1de4MwDqja
QOsM7rt5DpzpGkARGsax0N8s2EZv3Vtd2zUdSPrVzuiyFaF0m/oKPTwLlCfT7lzsHvw2PLSTcNjc
eUO9SmmpRURM8ycNzHeluBkFkG3lr4OjsJbvBpq9FaMFQrPAK0UMlZgimojMynqpdHLNItAOiv+A
q+ISOoPyUO4VvJRxVX7RCKBsC2f12mKBig2senB50PE0u0hLUwwpJyjx1ZW/6XCXGsLdW6m/UuWC
h3jFpwYXBopAto9S3IW0UgrON1lVtI9l+6BSuSb8e6qheJGkm5w/f2x+1645BCHA4iL6vdRes+3K
tWkH6zMzbwe9RhZVBftd0/UFd+HKE4HSxV/jzCxAtb0hhV2IOP/ppu1t82J96yS7rV8WXLprVoBE
HTjSIeoN5312o3asqEqLD11M+lUX2ku99deWCx1v6J7FawdVwlmNR5K86mnbiliMZTygZSSpmwfP
X2L1uDYLoDpgZhM1NfI257ebC6CCKUFVGiuSrV5TYwm+fO3aRlIT6tAwZhRYZ7Zss7w0ZJ4IiPrF
rPhp91/gwBviyNGyUHzz6OZjI7t2dGDKqJMjvYmG+9l0fM1qKOgPRZy0RUiz54a/VAqF46V0wRU+
tAAx9V8DTev6Lo4PJGrbZjsNVN1ZbbGy6XCEhOTOcvlTbYlQT7uTTdimQiNvZJe/F+ATxCYv2OCV
Mjo+w0VeHYHq1Ek6e5xanfuq0/E4UROKJF13K3OKKq4eNY4LMHq36qrqi66TY9vTIARsdJf71uPf
WHPcVSiGwIW5CMy5NIKGCRw4U9hhVe78/t7zwOO+xAPx9kjMHxHwgQKXAOgW8rEzW+pdiA9qCW4Q
R3rQKKEHNg6PXPZoEoLetj66q6qwVzn94nfpjwGC1sypPKQ6aNTo/guIUlcmG+6Ej5KmQbbcKk9e
Zaxbfanh9trRBe4HTCk2lH4QQZzbhqApSu45FqR0d6w+EjRK+uTXgWVQIIGK01R8guMwh84gixs4
AG2Osa3fUmNrfP94U6/cC0gboWwDUBnUMuf+IsvMVNjcHOKctSH/4oy/DjJGwIjrDY8oIJquNy3i
uwOkZGYmDsX3M5JHNfJhgEx+PIUrV49tTTXfiUf4su8Zen4p12s5QO/DijwwUoz1fTe+WM5jpv9I
xoNff/p4wKtr9m7A6XJ6N6WUs4D4CWL8WjtqrRn61de/MwCSurh4sO/z2w01TmgfpfoQO/a6CVbD
3zBcRKFANcPTBYLJm02gthtnHAK3j1MvCO988ykzFpzpKw4HRoDlgiAAcbU+Oxqp2fnMq/U+tpri
q6aCTae6PAwAjCSshUaUk+0+XrIrD8L7Ad9yC+/2xLZz0uWN0cdeCeG2YQO20Ijnn/Tu10P4s3Fm
d9PAiNc2JcYhfnCrj/5Nk4nHLGg2/910Zs5NY0iTUqmwQ6CjFead2zzS/nlYoqi8ZskgXgUiCszO
QAjNDqfpgt1RtPBA+zxUzjFpF56MKzckemhclOUn+CLog85PClOyAFutGGJ77MPWBIQF0I/2+eO1
ujYJwNgmRVL4UdBjPR/Etcc/jyMFtUlLHtiSNsW1AZDSQz4a/g1onWazCDLe6KVsZCwyuJftkoj6
0q+fOZiNb4mCqVbG9bBSXkSWPMxrZ/H958/Oop4DZ6ckfr9vb2QXJnRrGDecr+VSyXlhoLmUEASW
XaMAT2FstaumDEv/Phij0kEGdCHKvD4Qem8CBLeXJQLqd47mZ0zGrtOHgZ1HqTuGxHvQVRkOYsG8
rtmwNykpTiyewUXsJJmGf58P2H31DFkKXz9CO/ZjC552YObwIL74zxDzhUPXAjSz/F7Gqs234HEd
OnCiRQ07lPzoujkY6tcfD3jttnw/4OwWa6httERhQLf/XpUHmR9Z/VwuPQLXVw6AS9BdgKR+DjbS
Rs8GVlaXsQa6qBHtS3Y2idMs6S9cPT+TZsifw8zOD2rcSQksMMyOrVRrbwNtKRt5dX/Q54F8FNhJ
LhiwKgDvhybFBVA3ujyQvq9vg06WUWI29OANkHSshN7vvHYMdhkZnYW37do6wvlHahLo7Et+JWck
yO8P6KpkySdDv7GGVb/UuLk0xMwjaNkkmBJgCIM9jyRdGcGnAK0SH1vdtY16QzMC0Ghe4szdoaZu
1ZooIkBgaiX0BVf2Wv1gkgSEPuDEYHgB4fATOSZcCdBKAqHn1GHbfabiOJYvo1OEzP1u+zT08iVw
1WRe88OLWi/kfVGxvMSD17Y9CN8ajFgYz9BmX3NDbrh5COgqaYxoos/9eBWvbRUU4XSozuN/L/KU
zMpGtzSVHneg643w+pV3g2v3J8U1bWHD3lQ4LuaGFAueb0CnvXn/FkgaUBUaUPbx+3HTtqdcv0d5
YYNUduQ0q85QEYjhQku2YYNktqZvPP3G1XZKrmmVhLbxg8tjR190gW4lsq/rfv3xWhjXTiaabrAe
oB6byirnb7/Pg5E2FlqjlL1NOi9iiXGyhBshTAeD19HOt+ithScMOuXvjr0n9T0ui8ge4IZY932/
hwO04uVSitychr1YNxdXHpKU4BifB22tRxPil+gGQtbAro5B7ofQN9M1eV+xHxot7qFJUEPJoPKO
A+RT2Q+VVYAS9yFXzTaxghsheKg16dovTlIU935rRGkrF5z069uL5ZtgF2iVnWdrW0KTnhrY3rr4
HPhZOKo7vXtQNQS3EUxzH6m7ZB0MPytnY9NjZd1wGmdDhuCfrkyjWTelGzneALruJERV4N4t7j/e
3yu2PrVYTHWAiXzwrff4nVefNL4ckgq9Fn3bjg8jM9NjSq167dJxCUFx5Rgjv4I2o8kVvsI+mfaa
07TYMq61/EjaatwMRT/eOGPfRtCLbx99IvhDowXa/uNJXh35jY8cTVfwZiYbfzdJxySOUaCmE0sf
5D2uvjLGu3a8o026keAVVs3Cqb64hpGXR7YR4Cr0BeDWmhb93XiQ2ipAIFl1ce4fzPHw8+PZXLgW
+O1Q3JvsHhUoHK3z3z4qzZY6MVC/YQ50PQTJQuCBReSoJN+BfH1JDuXCRGbjzV8uWWutDGQXS9Ay
DKDaDKkOBASygQvLduF0TgNNlSlkv4BSmNO4TcBQ0slBxEbdu1Hrpv4B1UQr9LX8yewhxYT1XsJF
XV3MiVoKLTSoGM1rUiwoRWW5dhcbw7G1jVArDoo9tb8c4ExTezfMZKHvLAIeTNebA4axqLPSbRJm
w/PHVnFll1A0xOma0kAwjpmNt65VQsFKNbGnss9C1eUD5cqIrCAxvn480pUlQwuYCSQyQk6k66dt
fDcXv3KBrcwpRkrc76CAOUH2ZZ/Ict2XYomG7cqsbLRQAd0H9wig99msaK4ML62dGv1/90xAj2ev
e48fT2dhiHleA/2rHkSpMYSh3bRpGtbGnVzqL746hokCkYuDO+WbzpesQj01y+uEx23uSeRmqh5O
TFneVYnyFg7Rld3BlQBmZNQm0cg8twMo845Bx3iD4vFa+XtH7dp+N5Q/Pl60K0cV4AR0S09QdDjO
MxuoEo6EoFs0cdBXThWyzhh2QqtNCA4hyGFdVu5cofIFIMnFPe5MlWP0mGN2PlZzNqpB9FLTTZMB
F1FFkMEOPRbr7obLZGVqh/SX+x6m4VABA2DKR7l/niV3YBd2JxMWD8o62O1zWS0lJi6rDm+P7kRb
iVI8Es0z7yoZK5FbKXar7G/Q98KTA/dOnoEL6GSjYNV9JfkpqffVkszzlRcKHeJwOmEgOMTztJES
pRw1kzUxtHzIvtA8FUEebynmuYwXQBSCOwkF+amVE27aud3XXjUM0lUsTkX3WBrml940ot5KVwlE
Z4AXIqtM8JVRO2MUZPpCzH956Eyg3UD2g6ybg/h4dncYCajuBl1WcVr0K6KnIEnRw19n2kc797tR
5teHbVUMgl+qigOqP0kkEhO1JEk1feiZrzsbYnZ7ZI4LvjBpVLFb/RzZg0CpH4Q5W1vcivQbz2Lv
lyFOswFn+b6MWyYIos0qhlJUYHihZiyBdy/tD6uG+wNmgZ5lfX4hqoDXrd9hBPazOZQL18TSL599
ftH51CcjfjkxD6Ox6pOHjy+/yyv2/ONnhxbySQN4hbEfmn9TP47urip2Nt99PMhV63WRgfPR/Q6o
48xjSN1AS53WquLCu0mb45gdXGcBHXFlnabENJpX9AkS7k/zfPeQtzSgxC2yKtbBDhf2xfrjGVz/
9SiIAysFsNQcct4UzHYtjVTxYKwa0wtVtpSXunyFcK94f40wfcG7CVRm3wMyWVVxabqbocTVUmU7
Xnhbw02O41gt7Pu1CQE1jWoe8PPw8Ge3WZYLl7Wo38Udg6alRSJiRB8v2WUxHJck8uBToA3ZiwsX
WE+YL4thwIxIchiC/GuqqmPiCHDo6getA1+6W25tQ9xkhrY21BANNbvN3W4hKrzy0J59xmxhLY+2
ASN6FSunJ1GeDyfAbtct67YeVFjQs/CaN+p5Ye5XjhUGRa8snCRwsVxwMYA41Nfavoqd3ouHoNxl
bX6EjNSmAe/jqKo16LZvh2wMDahwW62KyFCgCF9AcVCP9IasazR8hx9/1JVTaMAFgF61A+T/xRsi
RNC6ytTL2BgbIFNiyDStSr5Uwb1ywWOUSRHWMSZu5plhdR7T5Oh5JTBdx9GHPtcpKx4y6ka8IWEn
Hxry+eNpXR0QIRaor6Yu6zmWBP1Lmqr6ooobevL6NszGTY1CZZ7dNrYXtlxHaoT8+oUG8mwLKWQb
3A4X7UaaxlRfdLgOrHonyvVopGiUX8i3XN2uv8aY906kDNFc52JeGfKRfoYR8m+5WpIfuTLKJN8D
6CyaKKYM1Pm14yuksd3Ko3FKvwz1F1I9EfPp4w26ctWcDTE7gLmyPWJIB1oJ+u7VDLYf//alCUw/
f3dvdjhMid5gApl5dIGUtp3vWiEW7rIrx/lsCrPXhfVmYVg1BumML51eba2KgKRsjNIlntClgWan
p26aZsAbR2NHhJm1SoHDJPvKWjLfaVdnXtjZfGYPsp27liIUw7hKRIT87pVVyJ0sTLIN6gdrr/zh
1UiGUjvyZb2lbhm61ZbKJFLsFAgtKuH96ke9UqGrHWtVrgr2jGgtkr0XBgHZjUSufbMOB3Cd0r1Z
bcy8e4SGxUYFa4jNhYH5CuaVkJIvZTtCXo4iR7eqPWOVQna7gCKE7/yu958J1GZJ8TDqPwZkajpm
AhLyFGS3urH0+l6xURw1pGomDAKgITMryvvBTMqK8gmk4Zps3TrFwppfH2FSZjKRBEC8cm6nzBkp
dx3CY9MYIumjyXIJyXvlJGAOf40wcxVTNMyPzMt5zIzHPtnmwxdHW3982JYmMbstRNdDnrspeWz4
P0zz2NDVx7//ivmfTWEa/91h7rtG5zrB75f6bSkBOt6PapN2C6d5su6Z9Z+NMtts3XXEYJvYCs9y
D8jUhWmyhS8UunyjaXIdiB8fz+rqqgFrAJJQC8KOc2KO0bQQtaWcIwY+Fl7YLUHgln7/zLS6Ue/Q
dctgvM5Xu/zByIKveHVXJorMiRMG4efs9rNKoYa6MbFeIJpl4iE3P5c1ig1LYP6lcWaXny3hL+aJ
gXFwIeSe2NbikPh3aklC9Or+uyDNwDmHJzQvA2lFS0C44/KYuCGqP63aUSPkxReNRWqpbfjqoXw3
1syijSq3gpRh7ZLR3/BKrURP9n3r/7pvN5Fn/mdKM5Omild+bmJKWrL1uRMOdNUVSyzT1+aC9Zoi
hj86785P50StqLd2wGOfNqs+gPBn10Hg9ZdJD5CqAmgVPLdT2Rc0eefD9AVPfJvkdYwtCok4+dm9
Hdw0oxfZS/nSaxY3FZcBmEQl54Lu0nMTiyROWcejb6WhaZE9Beig6IM9ZGZ/PQ4Bgg4qhlAvneo3
M+vGv894XlNMC03EfCWrNYjmLdBpq5OfL3DpXLsR0BaJ4MsBt+0Fr9HoFnVvp6SO/e5Jx3vrWJuP
r7TpY+dX6PsBZmatssLUVFLUIE7SVn5/MIpnW9849Su3tv/dSDPLhvA70xMdy+Z8InKF5viUbRKx
V8Pj3xgHSoZTV/TE/DW7ROukH6t0zOo4tVCk7qS+y8tkBSlAFItRn1fZwnhXTc9D3xUy3PC95/6A
5malznrMK7NeqP5i6Az5vB9G+vLxtC7uOjDogc8Q/gZg4CAXmC9fh0YPp+ZlrAz/6OGe05FET8pP
MhHbrNQOhbXEiW28RSZnxoExEU8gJYvmVlTbZ15C6YtRccwvNgvwqhqNa0Sstewdc71qW/epu9ZK
mkaZSOg+GT1IrI8N++JXSX+QhYSUl1DBDej+841dpWrVw12NKAENmBWUxcZUYwfodo+fBn3kDtRb
2W35haSyWweZq4FZy+/DIteslW4V5qeee+m6VW0Hfu5Grntb1jd+jTDbSzQzFMNoQLu4d0PVZfSI
gqS2NvNc3HVF5T2XSNKvC+acxq4zowyGzsmmhZgyEn5hU35iw9GQ5KFh3v5LtlaZu/chEFI+aHut
lPeuZu7z3izXVuapNVc9EN+GzkMP3TWRMJ0qynVehgonb0UyfG9Q6FDJMz1wgjbtg86H16JvRJhU
bR0VfNRD00RiKKsAvgYhn7UtIMAZ9Uo+WZrWrbTaAtY9aPmm7ZXAzFIzyrvGiWqUV7ZmkT4SqtxN
rikf5LOtv+IikZFupK9eVw6reqTlWmMdDXllacAoZUnY5Umz0fo8D80BP3CEVqzabASHh9VYIecQ
9RtcgPuZHrxCv42GdTXaG9A2JhD7s7O9LOBTNWliryxiQZogESJE68e45bJsNro9ZmFm5mYE5YU8
0vs+22p17kBIVJU7Dm740HIww8KF50/cslxRfPJXsKpmN6ICCLURgdjklqWd0GWCCDnxFdoa8iIL
tdwdtm3QNWt9cPtD0GYcR8y1wqJQ9q4Ym3aN4hbA5aws8ritrZdxcPRnQAU7SKQUMsok5eGATMdS
GHBxc05s8RND9NTSO7Uvn79uCpRzSW/0iFfb5ugMdWhmwT3vn1vHPQKCHRZMu+eudfCKO+5tS1Vt
u6R7GOutrquVicokPIqwcgtYQHJbAe9dtDKqEbvRTMKUgMwdyUqCW524eugPaLn8XRp6KO0hUrhm
6A3v07XwSyTCb1Nyl0oHF10Z2sljCsBNUp/MzAntdptD9JTbzoMxtAtLcHHzTSswYW99NE4iKzxb
Accmdur1ksZDg6fjgTkr4JXbX4bBzUaZeRElHdxGjFhn4SXgCOAheCJWrbbg2l+4ROejzCsmnCrp
VhrmQuoILcZ9/TmxF97yheV66998FxNZnSNdT2GI+qfhh4QdNbEy/YX3fGkQ89wqfY8wpxwHGpcJ
GMU2Rn4qm8jV/8vVmj0MqqJtFkhBYw0IjyKyWagtUios7chs3+ugEmCKRl9Z0ej2mtgajfDe8bDg
vrX23bYPkQEYgKXSKyRdNSAYOlzJDP1hazTWfa9J9WJk/tdg8Io/fPT/8zL8T/rK4j9ewPbf/4t/
fmF8bPI062b/+O9vr7TJ6f9Of+c/f+b8b/z7Nn9pWMt+dvM/dfaX8Iv/HHj1vft+9g9r2uXdeC9e
m/HhtRVl9zYAPnH6k/+/P/zH69tveRz5679+e2GCdtNvS3NGf/vzR/vf//UbEibv3JHp9//5w7vv
Ff7eJya67B8H1rx+v/hbr9/bbvoF+j9BOgSqIEOf9EBt/D75+vYT0/4nSAdBwTpRVfggLPntH5Q1
Xfav3yz/nyi2WRMJCzS1LXgZv/2jnYbCj6x/op6FtmzEKHB4puDh/83+bIP+2rB/UIHKXE67Fl8z
XUV/eTLwl/BpQI1PYBp0mDn6rN3SIYabwiNI40JrRyRihzIC4KHBQyi1u0QothvSHp6A31lhnkoO
VCPvyl2ljd3RbctsldgQHQkT0shbnpk12Mi6MgiTwMNLZ+qL4ruzIvXbB/tISqNdHGE68Bmzc9zw
DHIoXZPGuam0eyvVu2gwidiUjZlGrqi+1oNtPdqg181AeemybZ262kLi+vyFm74BYqmIOQL8F9v3
JgD77sLqapah3bosY61w7RNQIeb3qjfqPZpuAqgf6QQYy7rLvryzrD/37myvzg/+NCw2CCgyzHz6
P5Mlvc8dZTkYIFKzZXhYae6eOunRZ6dyzbvRZPnW9pR3VJynjzl4uLNQ75lhhgFXvh9mXkLyTTVQ
/94ERqIMJUnp2vQaY6GYe2lOwAEgQwcdV8jRAIN+/ongxGlHwWkZdwCiHqXd12EWtG0TumY/1jsd
GdC97AbnzoIY61L5Z4bPeFsgoF6RzgfXDHpD56n+Vm8KNJe38Dzy5q7QefZoE1LcCeStbrWizm9c
t6QQ66yHJMpso9nDLQpWQZkXN2TMjNXCfk37cXa2wDUA5VFUiNDyg4TCLDJRhRdwp2N5bPMSR6rn
lnxRtjDu9GBoq02GkvF3hSLaEwtquH8ssGRoOnw8phqj6S2hZpUhmzIiwl3eqcuDBEpVF2WsSbFh
QgXNrMnRCidHs6h/qrnO9uACUne+NNtnw+jzLfWbIPRFYO4sZXeHsii0G2awpS7pC3OBBgb67xFL
ITsBfMHsuUwlw+1hl0CcDIl5hNsELybLKwPQWwccpuC0DJBH9sAReFMNxFo4xucuAcxlqqaBxg2Q
F5BFAfFybqxuVyKxD7uIG+lmgGVmbvfkg87rzmuFGXmdhevtY5OYAaExpA2mZLiEk9gDyFXmzfMZ
QXxT+UAwOzncDwGWKgvCP8za+IwhI2i0ZoSbA2oDwuhuS69rorJ2OhT+hLb2eMWfFQ2qtdl4OujC
A7TfD3j4EXux2w7tpvck64aDTPgqSXP1+e18Eyb0x49n8VYreG/YUGiZNASQ55mwyOgxPV84z0w8
7ohRnNI258egMeuDY9fNxm7tT2MHX5ujof7IKtBsh0OlyIsg9VNjKP48pnXKQ6PtnL2b2wi1EMTm
EIUfslUv3ViOQXXLCvq1IE3gh71B1Dd9EGw7NDhAaC+uH/3Mkq8kMMZYMwL5whA67QM3Vw+DUem/
B2VSbyrdResYGZzhW6VMEyRgXr8nLHEOFMXxHdqL8IV+be3MsdZ2BiHJppY9Iksp6aZCAeCUGJJF
DpPuqhsdf927GgSaMnCsbJms6cYPxvy75w92E5YQcEANKSM5yhEFRijQeON7UChSin/WwLZ9LDqt
WfeOEJ8qGxeyck6mrYpNn6ggpAPVvleO8u7b1K7WbqWcg991htiSRs/clZfld9zsyM8s0OgT0FNs
n3bcJLfp0LMnk3L9UCRVeuxEoV78zDSe8yrx9tDYqTdBkjXoNXPMfMGK5+cGVBZIJeJ6t9DqDUzz
3GcIJB0Lo9FPNXVA2TQI735wqHFX2E61DvpiWMjwzMebKNRNtBqB1A0kOIgrz82tMiv4Jk7SnlKZ
woSCUsP+TZdWjraAZ5u2zsLF8BZxvDdwjDjdipNWD7ws+GbnI3aeUYlSc+QJLg+eUoKG1puScoAr
phPKNOqunDxXyG54fShs6KENKP1pRTZEHx+1mZrYdEfhU3A3TlgDtI3OoX9JPfipxv3hlOkZttlv
gw0XtR71CVSMwga35G1ZtMlakoqgtUTmQ5jngbsCQ+y6LLQeZlj0X/08XYjZLm9ueJ/I88L5Qc8N
BFjOV6iSY8rhB+knz5X51hj65sY2rWxtEuY+G4wHoR2MRpgyle8WluTCDZpY3ZCahQsEaCmog8+H
NhyR+szu7JPfcu+J930JRCtlNGwKXAi9CUgwqEw9gLetLkrRC4deDAc8BMDFo5s00/lqpFLugE1h
Oz/1uuGPKOgsCHrvp03GMTMeGA4qFShXoNnlAkapt0Ema9M+6ZbsngSugIjWQnzrDDCeZk7enTyQ
jkAPEAa/GlXp/lhYoOndmn3AtDYW+kPwGYguzhdId0vijkYOz5QF2pd2rOoo99t2ZZjpsEEAkm+9
2shv00bL8rAuxvRznyYFmPlwoT4FrNEX7otpQz76ntlzIfy66onM7FNVuV/TLL8xguLnwpyvGAWQ
xrAMhATwAOdG4Rt90fipb568Zsx1NKh0YpMkA9vTJsmPIi3TY0E8bUN1xp8Hwp1dqvp67/WU7LNM
K0WE9HL3O6N5uzbQl79gtNc+b2LLgcs1kUHN3/22sFTQu4V1wiHpnhrZ1NvRBn1fWDWDZ60XFuOK
BTqINfEw479QNZy+5l18ojndYFK/t0+j0+OuzHnbfxaBlR38qh1eKgeFLbf1cxJaWkp28DD7te21
/RGe4JOfZz7kh9AvuEn9lq4yF4x5oZE25X7U03arKmRD9THrl5oHZtrhb1cdgmTAjSaM06VDqgBK
lI7ZGqdacJmGhdCaqHHT+siGAZ9EA3coQt5YHTKHuXgEQdHvAUeII4Rh/eykK29M+DqroCI0dFut
fOzhZzwtLO3kkc5sGWEy3k8AYgOUNma2DJ0bA7EUPrKt9b6IpFUYd9QjdGMbpdimJQ/2IxpHH8u+
NO6UIeQjJfkK1Ldt5PT5K3qqAeBa+KYr7yO6FIBugn7BxNk4/fzddmNMZWu1YZ5a5TiHtjW6p8Hw
4ATmzPuEVvr8MCZs2JdmoSJPK9m3vuvxqmm9v/X1wvqkdcI6FqzrnhwUqF/sLPtby/aW60BKGF7K
RUZ0AHF2TUsDQStYHmuuSnQFJF8CyYeDaEHWXIFYDA3DFTvogf7AG46bXLn+3uCqO2lptgCmvYjg
4YTjjkYkDfZOqMFMV+i7JUtd6ScQlDROAZfOwaZg/eoTDh+zzHQSjp7ZfLJSLObCTk0379x6UDcC
kl933YmW8nzYQBiibDRqnlIo5f0wBcrzjujLCM9Iu4awlbwvFHUOTcC9e8tUbJ+9hfJ/4yvApQIe
ccheAFc4ux4CIodUGwrjRHwT1ZnW8ttIoFy3LlzA/ErBfui1Sr5bdADj+/Tvqeja7S9/BLJXEx5p
yoCBTXdmtJ6AzI81mOqEbqLswBhCGEP59gvJbePOSyQ78qG8U7LMVxJVg+/oZPcXvuHNSTnfDnwD
mv6Aq5yAUfM6vCcNDoZLWz8NcCms9eDq/LmaDi444nFvJlWO97skxN3QUWV3dlYbnwZas1cm8kyt
cCj5c5KSDplx2XRPxBLtXutt896ruXNwJsc0zXu2bwy3faqoZHtejpDac8a0zDdT0d6E65Ij0gHE
mO3fkjJIhONOW1hsuB4Xljd1AE3NejA9qCnPfIKS9jVJhfzzjijZCCfJ4/k2U453DzSrcWgoUsUs
rb8XwkM72pQrAk+ScxAagmGWOvY2180RiCjzU5q79nrQtDpkQTWsS8dRq7S15WvTSusOso9fG6t3
DtmgwLfYVhCP0Nr2Mx5GVDMJA8rhLR8yDJZ1qhWQYoBaQEQodPO636rMtnEUBrS34spYdRmqNAhu
XBUaU+pkIA7SVxqznAOCMHLXm/26dpV26LuivhGtX4cB9FzWRJf0a12lXszBzwv8KmN7FjTk3kGz
MwzfgG0Rt/q9A0rjAe8e22vYqr3r5cZNwEc0CgRc/FRdbaKsyfSwglDLbYZ3Zxug2XzTDhr77PWa
9oNXnY4a3xQXWPhn+KLmFKty5vQrL6coYWZefZuUULaANwZTgb/l36M4xPY+koj3NSp3h4qPm0aR
5AZ1oy96rt2PTWZvUz1lBPlWkb8wt/CPb7F/rzpEWgb3b6yaFTeNB4oMB+mjoSqyDfE672Y0s2Hd
KLPemkk/HJQ0yz2FX3JfiF5mYVCPr9TLyF1eINFT0QShclXKQ23V7X7Ibe2LT+UrVSS4k6NZoO96
TLJ9A37zKLOq7xURwQ28LW0jOtKHfmFkJx+IySO641BApSIfdzZzoHGEPp5JxSwnGiTMpDDY3ple
lqq2+oeq6PACIfX82TPKGhC1FpjBJvPwL9/+kK2X9MizxvnUGOQmQYZ7DZlElF9tmaeHBnjzP94q
lw9mpCGdcGg6hViU4gRnRe3sK+QFYpLm+tZyCI5cjb7s+8whogqDyS3MM5PtIWfrHGoBIGj1tmlW
jYWEdIvxoyDEvkWc5W1pO4yh6ANqhti5ejdKIwJ7zKHjKftmJf1t2RveAXvaRY5DkwgPnItECNrs
kqJsV2g/SbeOPXaPXA1DlNWOcwS7P3iSCDRmO96wkJh1S0OE/+Tw9hqltZsDrForFVKNWo/IkPHb
/8vctzXHqXPb/iLtEnd4hb633Xb7kth5oWwnQQKEEAIk8ev36M4+p754rZPUfjtVq1KrcnHTgKQ5
x216roEkJEzJoW9lu05MGJ44RtYWLrTzu5FKYqIcAToQEQxktx1fwcm+bBxHqk0yV+PWT2QCZV42
k3UgdHaruuxhnlNMmcuU3Q0mbDDH3dJNiTc5p341y6IPmfeaIcOBI2ROIaFC9BjLMk4TiK2Qsmf4
c9E1OE7YyounsvD7IfyqFbc/EwN9QB+We9pk6ZEh5XcTgqMH5yy+eDrxsZWWbwIJ/Q+jTZI3M7GX
UlfeOu1Csa06jINpFbz0/dCZ3XVXZFhmzziGNsBMcWG8Q6a3bUWBxfi2YHM+KeQg5VrP34KB+THU
YXL+GFJkPWPvl/sakuYhJ2wegtU4B28mMvoZZe/4HA4UC8MILFyrWryESCxe9sJJ9tYM2P1I3WBC
X1IDmZ2TdOsp1hRLCQzIuaG6KUsVbmMgOc8K2tp15iq45MVcFnqi+r6GgHrjwrGC53as9nPS9ac5
6sSReOA1oAEg0Bmk4YJDNwkXt/YCUW+qIVVfMe+wPJVQmKAdS7C98Dqy62R0D6WPIQ2Gxv1rzxQ2
wtFW2FJ6vNdr8LRA24MIp4weavXKVIDvfO2BrnevdXF8v0zDgdWL+CgVl0MuQCRuRbv0OQWEdUu8
uf24BKW9BJE230Vl5a0lPL2LhSSP/qTcQRs/2gxWB3uaaLP3wgUZIuWo1wsX/UZOSZxXDuGwoqz7
AmpXVcR1Oz4nqTN518JTUCwMHdh1K3PWH5/7Put4HvLW3zGhwU/UXYIOwEYHHDn+l1hgV88C+eRz
ertYnLILZppBwUHGKPehtMC84eYmIN5yEE7JbaMcQh/TBm9z5fBpznn9l5BMQGi6RSMtMZX+Sk/j
cBPb7EWMYf+jH0sA70nvi7zrZvoqY/7QGd9tiRGbsmbzMa2Cahc3bbgZ2iW9HZFUt79kf+7SZjaF
D2kNbVNTSN6Pj86Hvicb0mjteyK9FTBsxbGpj/M0Ruf0Um1m4OvRlF2wK11XXl+gIky2PrZbI+ZH
jKMFHgoVOYrS5QfPkuV2dq38BSbUl+IIwp9wS1idFByPatvOAVr3oALRzJIGoXJViyRbgpnzaG7b
1dRkejtTSQpf1RXONsJe0hQ5ShiEvTFVZY7UVFMujKRPAqTMNh2V++hQ960ALlfJql6GKsuXdMQA
+/rCM02Z4qu+9L6H1OqvUOWSCtALdceg9PwiIwpNt67dAV7WCUNeoIia3eDDPqKa24GTtVhmTF7M
wubk2SlA/laj9pDyGAinKIFq0PyQsbW3kBqnhyYOonWgADO2Scgf/YbGB+kmbGz+XG6g0iofWmLH
o5+M8q7tHJr3sFTQ11xWvcD2/wyYub2zw1KBiXLe/M2LW/10BUGu5Z6KJT+roBE/ljIAd9d1Q9Hp
pso1iTGFMgpLZFiix/MMLgeTNyyMRU7B9QuyKe9CiJXGzLgvLebFHpa+0+su8oeTxNa8RVsj9wmS
84uAqhS/ynjaj72V8coPNFBrLPCv5VQ2mPobZ7fz9YRU9bLXNlT7Pgi6Adiin/W5nmqs8mXKcJrJ
BZqnoDd39XxZyz6KtkrJ4GG64P9dRoHDRXINWHyuVg10zZspvYRw1mgBAyyzNHt0gYmPU9+TLcog
75mSeN81Jlrw2kUpgEOegOqd6/TcVYhBWtsLVWiqOP5GW0vw9RuWni2McSbPWuq/9igr0EQMA85u
JQ3W3Ig+bgD/uOB3jFHoKC91ZLfM/Ws2XJosWy41VkCcTg+1xu9inCsq5cTpl0pXeAOzVPZ5Fi/h
ASA0O/Daiz8y6LNOQ9ZMuF06XfbtSPSRa+lPOVm0eg9DhY9rS0BaLV3M0wg+/anqU3KXQre1UcjP
n4sUOS57WTrsvj5JYGaeAx/X481IIr8PG+D8a6csmU51aUY46Rr7YDp+15SBWop5xsflPErmR0DH
+judyPwy+hHCwsAMpKtYoZpIqV2S/RXlaSHD+N7pkrxQVL0ypyrQ52Dq1Q85+KbLNWPtHtEj6Mf9
xMANM+uRF3Hl8303+hveRcvNgMt5xc4zjPkMb8WeBSkinZd0yNOhp9+4QeZq0Qlmjnbxn3Xahw8L
zAWujp6TNs6eXWCRKhD6iIWbDC7eowRVV4dVBlOkLBkEdyg01pDTkhXedd0VqFcwmyMW3lD00icr
UU5INEr6h6ikzR6IrFsrPUR5S+LolSUINPIaBOmxYDabABkTCORgh7COOhQRnL+kCXsDWYvKjZVA
sV0ig8L3VbqqLJj7ZoTsK2QYyNVyN8PXGgbDh037zuZhFS9uNXZkeO91rcaCtWN56iKDiUGjDcLv
ePfKbI8xLFN9KzH1EGoe5OLuEhFUL13cR6eKsf5nl/Wx2RDH2VclsrD+2jp6OQFA3rDcs8Hwks5M
kxvM/oRqDJOjhIKLUZBvjM/Jqvc0FHTWum2r27QoCYYeVkl1J9Lg4IyYDj4CeU4GMX8bH4Hrt3VJ
fyiu0Q7VNW/PbZfi8MY50CB5ow6QycdtJoqYYzNbx1Pkwz8ovCw3fZa86Rm1fNHG+jIysOvCL201
BnzFs8nezVpniFyeK6ayHBiCarZQvdIvnms7/LzUgrjEbAofMuiFb00CLrFVaC5m15SFmssQPECL
DmChSDQpomz2Tr/qhzaGszuvdFze9TyY7sSAP7rSTIqUYj3Nk9yrGH2s7yyqaFESrG9fzFg6vpBY
Ote/VlOPu5VUo9zTqkYpFTAPqoNr7dFf8OZaoEu5/lVdot5q3YT1DsIvXWWhmDfh4F+AxgCZ4gte
jYEK74RDE7xCDFBKCK5eeT2YD+znJr+2cjiG8YnlpWuuRI+iIJXZVyrHkq5MHALN7RCw8jo1rh3y
zPL458QNFITXWrKF0hbFSDXVxyCW0TGOp2bVKgttSye4/DJeGt5KGOCygkXmo0R0tMGuD7NFnvEE
TPFkU3z16YL9jU2Ibcf28XgRvPfZuEaN0iQrsIPnsGz1HQmT8TmIynADMSaWISv9X5che40fSKr+
ukuGuGuG1d166R2CsCpEeB4WsXgb2vT8pBaFSClgFcBFMcnggqDhm7PKhDlLEU+ls8XunGA/pzkN
8klZt8dxcG+UIMXsDd1esKzcYXdInisEdxYwR+OQwlfMUe5WO4IQsAOZs/qmZaitSNpWj1oK/xZr
FsMfsmxGplU4eg9ynMZnPHbcP1SbzXqwrFqPzVKVeeWLswjLZSkCZBweekY2ZorUrRh1e1Idwf9U
7dsVCYFVEs24phCq0aZcZQu6iNRrqu8ZSZdbl2L8OqoYyt47TnFzdMlLcMGXm5Okl1cMY+TugQUH
R0uCdtM6jKr79WBNpJ896wE6TBr4/HGioztp5xUwqOih6cXu+miXmlJ0MA0mUq+7EL290aN4T1B4
P85dINfciK+kZWhX56oShak9sQ69On5CsrK3R//n55iICfCjsdVaQgN1qhmt8gUVwiPhIw5b7IN4
P6qS+xvboGsQBjTu9Q2uG4B6VQM4O3G8xi53oQN+nahBaepCgVPbqwtiwWxi90DK3cEa+cwIf4ew
P7qrFVTcOAFDt0oxwx5+RH+6MbpMcgzeC86TG4aPLCzTB81UE2BrwA0LVUZ+YGBd3xatWYIwrwAP
n03Y9KfKleOaxAtz+VLz4CPiPt2lFlJykl0EGJg5Zt+9ZGqAa1GUiW4q241Ka16U1bzsQkj89ylJ
2rVJbXO3DPVQ5ZTwb1eApmoJFkvp+litF5W4Lzic8TyTOBZFObfBMxzIX8PWCZ43Kmq+Ed2kKz0i
0G/lMRcd2yrtvre2LO+vr7uqsvIsUVtUKHexupsWA4qAhgTn0bZPzQW/prEsK0SxqdhHwh0AgbgC
WqIMwW4UcIBwKiYcL3iQkdtf2xESV3LMfO4BcfV6THIz8kXm7TI+xxfceEtrfygsHBqb0Wt6ICDd
cOahQwEfETN4OdQOoCkWtN1iFYwY1DUMlYzwLxSKHRj9+GaE4R1veumLb7bUc4G6lt1dd7cQPOkO
CVGPfODpadYo+TZXlPDaIgHpUDznSevdl0EfPSMTVe6v7R3OI4CFo8Eq9MGIn1PZBH2OU7K8kbRJ
zwYc4/Ny3YgHii/dlexYj5Lygllb5RN4vkNI7Hyk0NucrB+OK2sb/NaiDkqq+T0a4nIdcEXvKR3Y
RrakeY24G/bcIoAb0eYngGPkoZs0mpcL0tcHi/kYvQ7eP7xr4tZE/fDahkNceP1QIRRxsg9XZDsr
o/EYC4OmxoqNUcggHONO33WXc2e6QFtXQBKiKPm1DZk9xLqSaMQcKYa+rKDev0BEepb6odF1d2rB
mJ/nbK62kInMpwk88DZNLhtrn0RvgZ+0R3o5+FjFphPLapUvtDY/Qd1QwCKzl9PBhhto2VE2ziU2
o9aggrYCYQpUtXInRsfAQQTZB+aCA7OBkGzukundCTrtIydPXrB4q2QaRQHeokRV5KUboklyTmrM
Jcwjhap8Tl2vcyiD2CniEMGEVuMVGWGaK3TYYOMfx5avMYYpcisgZPBpNQg6++6FdRUeJlfj20y2
Nh9TBHVIc8Uqrud8Us04o5LlAgQgXBzvWowJbh/jhQCSGYcovAb6gwP4HJWVOfXYxrdAkBIAGNQ9
XN8nyAW9jcxCAAew6hyCKRtghuZoyLo+3aUq6veqFPU+U2bddyW98ejMnmbMS3F8YjcoalCYRXVz
Q8dl14Sz/677cHyG8ad/Tfsk3NMy8zfZINithw4h91rrnho/s09lSJtTlqE4iLsg3Ub1GB7EPPsb
GaanBI31TSaJ/x3vFH+doaM7Xt/6v+DiF6bjEwEAjR7yTlJsNdC/fkLF1Vin0iEO607BIPIEAP17
unB50KZrID6KusMgabo1YhAPnM1f53kGFerDmFJwjFb/8Uuyp6DC2LaxKe//fHX/lFiAIEqR4QmH
m4ec3U80zWSHCbV8s9xRvLNFA+68uaqlwpD5ophlUx+nqWPdivaqzG7+/OH/1FJiKgc0iyhqEN6V
Isjrd6qqbDFlwSQqvJuri91kyWz/et2VgVTRtccbdUsZ/WK6tkYnMfYBpitJ9gOhXxLCNfE3y+Q/
+QvIlNOLeR15eRDkfFIK8iEz81SS9K5PUJPlogd3AddcdKQJkMEGIxv+pry5fMHf3w04veFlx3xP
zHBBcM3vNwAlN3yaoiJ3juD8aoErYkQZp9l3z3f0zvUyfCDSzlucUtktQyIyGh5cHMKpx+EQ8zj7
8ucncn0Z/3FBYA4vFC/E4f4n8tDnGMzXjQu5WxC9ck5Kln0MCzBeOpRmM2r9s53nbFsFqdsni13W
ranObkz7n1lo5EVZSqfCxb1adYTWa6uH8kg7hqqX8/Q5xILfTWbif+HYPiXSXlj9Sx4SRcghpILI
6P20xOic+e0Ij8ndiOzL9aL7cUcUA3bUdHSlTPkN+vQR2Rx16fIQE+3WZdeRm6RGLO0kwft22RIs
MIVMLK+4590PdBx2pkqa4/XMSAVi1f98o71/6lVwyZd8c6Qmh4hK+KT+kmHTMYbS/y5pkvYmoTrY
zCxsYBhC6i9A5eiI3Eu3TysXvVo76A2cea9e6qEzvjQ7wJXSTeMc+9uSvLxxv78AuC6cGl4C6Tuu
7tOShCq9j9EPh3eG6fqLlEm5rUM+PeukaVe8rfyzsDWG3FmL1j7ODgmoHpW30B/eetMSH9JLMRRA
D7Yqg1h/TBBrI26r7dZ/uX8XDcTn60T3iRknFFluMB3/vnIu0jlTEe7fNVeW54qDcdf0rxylfo4r
mwFGgo+DDfWt4zXMXHA8bq8l45+v5J+bBgIvkeUJk0OIHfSzEAp1Fw4dCtLzSupSNi/fs0ihuwoq
cSovrNGfP++fuht8HvTESFnDNgV38u9f3PgKnoS59e8CWdYUYOIHKJluK/s6hMY4jY6mzYa9GfoZ
RAwKgz9/uvfP0wxWM3w2xF8Uo83iT0uNKzcvbYelZktvPJkxBqrt4vQ0ZS2A7HE+gGVoblKBAQHW
QmTcREqdI4YwetkJ8mFl/5QaUZ2hSPrbnfmXJ4FJsxEewkW7h2Gwv98ZTBKUETVIH+UtNHFXFeVV
LgvSGCh4UOrnP9+Lf3kS2HMQdHI9LyDx+P3zHIrfEIrx6C7D2bmLMKkV5zmXj6KVoHIu7s9+mMJ1
i/EGhwjRlfmfP/4qXP+0BLBJX7IvsU4vW+Dvn08GxKzFfRrdNSSa9rG01a5L2+5DlU7nXh2tPHcR
CILm/TIvaXfru/RJZ2oq6sbEu2qY578YM/7t5cAFAWhFbD5GA8SfngCiYWgf9DHyX/F8nhH3VkGL
HNTVpoeoCGBGnPwMQ3AKbMACKR3ZTaoZtx5jmFNgkbuwxpxE/m5oZT4sgn/VX47bf3lguEu41ZBM
YtP4fLj1SGbEoMQkvQu95oJ7DyForEmYj/pC1DZeYz+uBfN1v7J2AT3xl0d2eSSfHhlCGRIIbSG1
BST6adcfrQwzzqboLp1r94CZoSHg/gbObdccJUaMHUUllo0X2HLHrW23TQzo9i/vzb+c8fCvwDwL
XW2Ywcz+SVYLTkjGCzb1+yyaDhCMduDk7LidlxKUKFmWl9SaNFcDoB8QkqFF7NC5iZvpGEhW1at2
wLQU7eu3qfK6lZ06/r2G5uguJoBUVLmYnDcJYMI/37p/OZdQkV30JVgu0NF8erXayKCb7Mf6Xl/2
OKBWyXmClekY9vGlM7lQf1P012P6+mM/PTAQI5fUlovjB0rH39cYq9EBL9pn9xY95jaOpv7ZU6DA
DUH7pTsPjSKUjum5gitCFTjPm6rQMyBvFBzy3jHmCQRIt4nOm6r94sLwscRCzZESpVV+lQZchQWd
1MAADRAT0DJ9EWLj3bjGPik7AcQPZBIW8GxNO2RFHA2FXm01wYmAISVVJ750QNZAfXkA5+FuHp/V
4pYjkIkxB287PbAlk6+/UJFfHHRfIwJzabi/GyR3d1nVmY8/P6x/WWgZSqr4kiCJ+v7zTizmuBlC
i4cVcgM/dkebHYOE4IXBy12ItplPTDJvszjk5oVad38Rwv7bx6MmgKgLsiss9E+1QZW1AKCMgSOd
MHKgCoMXr10FHE7DrjcSkzwq1qoNtPkfPRz193/+9uE/Pz+7KDfhrURQEcbDf1pgbi6zWZqqvcfe
i7fiiioqjFPAZhgBw/DSsH+9ok3WUe80JKz76Q0pgxRDtejDEZKZwLxeqS3m/EVmNbYQqeT9pL3T
HC8A/Zzv0NCHJQPQEmqp9oRboMSK8m01cfyRJwGqFwE0KEuOfWB4LIl1XxdAKRMMV23qrZDOCQSM
RxYXRcTFVyEZPhrSfiz6bhmHprjC9NNQUkx1gLH1+YroX/0wzQVaZ6oSL4zO6nnMlhITKIw7/lIS
xhe5g/Q1dG78op398939580FNefjHsUX2fs/mrQZCaidGaLmnsAeOiFthkJ+5QXVHiSZt/PKxb13
FKloInBsTVwV/nq5/lf+4ycp8N9nZ/FvbuT/p//4t7+1/SEvHl/9+Uf9f2hSxvb3Hw/qHyblb1y8
v72bH//pUL7+k18OZTiKUbVCOQ8vIHpsCAz+j0PZj/7LD2BhxCBE5JwAi0DF+T8OZeJFMC9n0EDj
oEK6IoqE/2tRJr7/Xzi/QOsBs8If40T/33iUYVz47WiOIJkHjIeBHHilUB7AMPj7Tq+QEOyy2VAs
HmzzOyencuweq76bdXlr4XAhWzaAJQb/pkH1eoE8xpk3PEEFlIE+UDUQ+djbcFVfJnhwKGQyS4cj
76do1YGRn2Dk8R5ckn6FBv2YaB/JGj2HICGN8iwpoRlLU1UXggzLsWPVvDP9kldTFn2EIBBWSa+f
EmnSzTTZL5TCZYKVycg5rSvkmEyJugwyCV33EdAJKvqQershnnCUMLDRNS5/1+OvPPZhWk1rE0iM
oZAkhnoPEw66EihhB9ETaFuQXy312EqG/QvMCu+IAQCDJc54pChvJ1RxbdqUuZzAdKQhsmbwofdT
7W3gxT0nQ3pSQV0XAYqcY4IKOVmhtOkUFJd+yX8GlrouFxWrmlxjbMw2lJbuJUWszGGgTXzDJy96
U7PReW0xCcXS8LFTHtkbRCFuxwhRLJVJMwy66doNaIEdZkXjgJ2iKdkMnus2g0n0ygTznBMQwxu7
zB8iHc25911/pxzIBSrq7BSHcN2lzTKtadrBeqXLZ+xwroj7HlrEUUYx1J+YRt4yfb9kY78fSWD3
HmX6zgP1ikDGWR4JieJisois8DC8HonpCBJXXYXUwLTsZN7P3fgxGGAnhmvvBeGq4dHFLPjWDhnZ
inoQOBPLGQLNSeAB8pGuYw53U96PHQRwYRlDRBj6K5pEN9No4MBsxGJzgyiZxsPogJwa43Z9Bgdy
PtZ9OBRNBrY76uflyXAxFGBl9MHVSXQWKSO7pB/4ygZTtO5Z3xxTp2mOxDsoQFvUEvBOW7gHdJt8
yNTKF8TSiV2TOlEsUD/uQxvUT/Wc2I1YJEipeK7zSjTywCp/OGZl7O2DTKD8w7c+pRygNK9DEHam
H2EltV4DJSfzwhsIgMgR+aKeXolKmxjWxsjblkMr35wx89ZFhG7VtECxCKF6vAtUSuciqC+kSTaE
RZuV1U0AGebeZ8rgvU5RN8O3l8E4ueSgoBnsJnPwwWby7rlsm3SuLPNaG/Ila1GtyjGz23KS2Zvs
tHomIQsh/kQ6IgQVzUpHDQhVT0YbgOcUltdRf1SwPRxoXc2I3F0IJjDxr50Ik23UIVsUwK0u6MVk
Dmaf3RgFbZ8uRbDpwQutsywYNlFFydpGElmblGpMHGoQY/RTGaW2WdaFsJm4cyUwZAKzJ/m5i+x2
tuRumFi2HYTcaRKJkx3iQz+K4QbI126EOfQxWfx+i9fghFbssc66NwiCdc4VUKt4rFdD119u2PzN
+SChFlk9hHP4vsBwA5lzOGyZgtqryILm0SNZIkFbead08F4SG8Zf4EipN0FHp50/hLs5EW9N6dON
30koo1uMe63J8hEMZH43cwvZSvYkpdz2zhOrNA5XaVndsWV5RoTSttTNWUzuzfjVC6QXz2AsV7oj
YpOOsMgncljrWK+RwLCN4gGtYVQdJY1evHb+gP8XFBywuzUEYu+lr+5SurBvUMbEuVxaZIf7lv1A
tt1DxpITiGQIfC35KjnKSo2pwx181TrmR2H5PmbkhcwmufdD4tacq69zlUIhEeZ9oBlIOXYP/fQh
6C/erY4eCHDKDUrVG+Aw21nDTDMGCLXkVb1WLsB2kSSFAgfxGI++3ra1w9aYeAt/siqKfvahajck
qR6DsJSgsN0xbXH/mCmhKOyyUzWGBJP5bFckCwRRLjERqF8bg3DM7HqZ0nUqvodB028CxQegqew2
dRP6ZZK1B4cQpwMsvqesYgkEimkJy3+27IY2ukmIXfJxaT/qzP7gC9lGxEccZ8huwUlB4AT1uw0J
grMi9lGN9WFR1VM6d7uYDkGO+nzN0/I2kGpYMYMzZRySH2UZjxglFJ+ZMU+izUCQQJ6UzL7/MhGs
p4nXwL0SDaMjZHkJ88/GD9Y0M/ctEIKfTcW8PGrGeMPGrMnlQCAsxOlZx2iTEvyAzaKELeJAbhOe
0bwCObceQ0hFw4jPuZoB3/pLcqztPEO5vTxTkfTQAfYTTttO4NAa9SNTAzDnYPmGAhnIbp22P1Io
aR4ygoeGUbiQZPkSYh9dI2fRg/bmA7kDcLCClMsxdGL4viDoawUwc9xmPkHRjVCwZAXlCKuPICfG
7AzBKV7wZRkpEh0gxdsAECpP0i0WzPPMI69QrWnfJzieHnuFX6Eu6aAPSRnE8LvJyXqjkviMKDC5
JhO0dtXIogISxyhnC+0OfqvLItMIjkIC90Vw2dyIETPzwqUkq+YyazNG3O8GDzs61Rjz4BMsONJB
Lub5qtnEbkiAnFj7pqiI+aoeA7qmw+CwR2vVw/Pget8eNOBAsoK+bLZPIsYxeOAS4YZrX8RjWeex
nUh/b2vu53OzrEWPPhQ+KrGpu2BacwySqkBM8Um+RRMDCA0KPJMrnCxF0jevVGkOcRlGargm/Grr
adzjxtxTHRWJmlaZBC/AIrU2vFmXU3UqIQVHDN2AfRsnQNHbmRYh90Ckuvd+djdwBY+r0tIzmlVZ
sD6+9zwO9SvFyTqCaCyWWeE7gryWZSN+ptR5RSLhNoy9zq7wCOGwMuCTVpMzCGVr27c6BtgylZii
F0poDpRdQ2fJQVT7T1CAY21iMgF2FdluIkPenbT1HbL9h63IghcpBXZOyLQKP0LkHgkMZmvK+Blo
6C1ry3GXKeg6ZVKBhiYItSip6Ndli7cUs7cgvWrcsiox1GzfpDzYCU7npKBR6VbI8DK3DaxnRy81
zQ7IbQMhKzI6qe5ekbBYwkxnYkLzUkKA0psR7HuYlqdwQIxbiniNL5DfLEdwMuPjnETfEgahjupS
cgPd+U8lmo1SuBTE/K2IMPMeZVj8rdZess6gtdH5Mhi9Ree38Qa51YjX8xCrG8b2awMl7aaF4mU9
VIoV3I3HjMQvUSgQ+Va5+kkILHgwlyVeAcj8MEkLh2Ck+PukSn6AHdg1RZyAu1fNML+pGpMLgbCg
uBmh6BGy79w6Zn7XQnTDfTi5MXvbFGRcBG6AlFO8ayo8j3VNCEEWhbEN5LIdVN/q7CG7wiLzsxU4
bWBbWAZMF7II7QscJobOOXeqdRfVH1dLHjTSphtjGUbLYer6S+W4m9aABYJhJVgKGUFKOlhMZhp4
1T7hjp5p7SHWUISxHpDysHAk8FQu8L7pgNq9Qva7bleDSJL02VLSQHI7ioadvB6RefAEhC750XeV
sRi0xYKyP2RtYsataqB1l2MFO89KLEvrTsKkWr7EeLjfrVcFCySAfCCixSqCgiDDbsMOBC7RDJKP
RYxPBHE4R6SvMfXej+lkVkjdCrzdgjB7SHokWfhzj7L20MeTLRqCnSy3gWIcmFGgEVqnw0M7okvR
aDa8ox7mMlpDywxyLNZQVHKaIgUgb808DycDn4g+Dg1jTwjfQNAQUq7WgNG76ejczO1huoji3RCk
w85nBEqrSmQC33UKOQ582RGQufiItzRxjZoL4SZV5bGKGyg5l77G1PtZlP4pit2MnsQnw7wPaCme
siaK3rNaVBTnnpdCWLDE9bQOnLqMtFuc7pDIGC4jfli4LP59PdcV289zjffL2D7FqcU6/a0DnQqf
WZxiPF1tey/cuYn3/oupoJo4dEMMstV0Pp9WiAIOGziHdD30u8oOljw0bFhMIaxK9QMikFT21Us0
tuoAaiq6oS0MVlusLorZ6jHIzLaAy2FsEYkYN2Pe+xUnq24eFNl2iFvpcPiPVXyLsAceHIC2sHZd
eXxsMZ6qiVH/Ys8YvgfzaHDuMAKxXNna6KYJygUnXplVX8Kx894wXQ0VgIQrAd5piJlWOBSE2ZVD
+UBHj8arxSXcQhKzaADHcvG+p8GcaghWHJ2rYvQ8NCu5cpM7wh4hTwRz2+0WiwuGZggaIdH7b/LO
Y0luLEvTr9K7WSEH4kJtIVzL0IwNzCNIQmuNp5/Pg1k9zKrqrqll21ilkUVmkhHucOCe88vJkhJU
so01vIBIkl+QJNNUIFAZYb2LfGYx1pKYYaCrqEkW5Bw4c6voqDeDtzK3jIdYTvNtnOWITu6nTdPG
OXvsELvNMKWeUSS2nyRoZ1vUxe6kqv3WQsN3MWs5vahyMyAbs7muKHByLESyWn+zx0C52JMQoJfR
MxsTn0+ll2s8NqiNUIimkdsrdv5GrkpyVuKhj1y5A/6ai6YbPHj3oEOPP8k3OzPQstEwQhBOZXb2
Btla9Mqu10leU09mi+EJd6QXLXO/r6cCf4na3sNNJvJKjVoJSjcNms7eDbaF3aFClvhkTOGtS1WD
JlGa6OtAsd3eEqdFHXo/4wKg/TyqCd1uSZTcg1fIPU2qZJebPfFn4ahk5yZMfs510nomFjx7NVdR
iNfbUPy6FpODTCXBuaNZ/U0SmBy+wJl/C8X6f4OoztWP4rFrfvzojrfqfwBOdSf///ff0ur+AaZy
b/lH+T2+/Q5T3f/EL5QKOu8PA9hYh928Ryfdkds/c/Rk9Q+inGgppZbtHqOn/idKpZCwB8wNGUp0
DGDvvQTozxw9Rf4DYAskXCddDzgcfcffvrPLL5bhV7LhP8/R++KnficjLAXFgMXaCKYpYy6/c7O/
GcoRmiUL42y3SZsk3AYmN5UTta1r3hN9WL3HSzHqnGLpmG26u47LTErr2iJAepyCRHKWfsyoZgjV
uw6s/ZTqTNrU5sxO2rXAvnHWsuDYjX4dGCsRzw9PC97uFTxZtv3tTf/zpf0eX6L+FW1DDaXc40tQ
vdDXyyv6+94+vI49iuuo3dT2EH/XGpaCL821RvOuP8Lf+oj1U7+UkWhqvOq3Ug8M/0tm9yVL+0LO
Zy0qTxa9HiJs6k11R5whbBSGVWlZN1ocb0RTFC42nebb2MrjpzXp8fpXmtMUTVe5L+N/pZ8Ax/wL
w3d/YTrwNJ8RlZ6Cv8/76puyBi0wmw1W0twLuim/yTA5fjUp5Wa+iypZphtkRQhS47GNVglkyQ6F
nEFwHGr0PgnRvf/37/Y/vtnY3/m8oE9A2oMp/6+fm0zuE5Zlpd2Y96/Q2HbihUHVHqlwVVeLQRNJ
Ghf/qsjwn3xRmBfweehgHeL3juP/9mHt1L7vTAklzi9pfVfxYKa7E4RE6Wrjks5Fv5FGosT/BT/w
z76ucVeywb/cWYK/+7pBMukhQf7dpi6pY0n1pdyNUvnMsM+nQy7bdwiSfyWKQAXzl8uOZkzHTomE
S5D9h6f+S+7z26s1qow0yCUbN2Yx7RD3tOBvYSjv8IR03/su0T7NJlC+UR1ZrrpCDtbRoFZPTSOi
A0F9glywTp4dTRlFvx771niWiIR0yrhHsYRoGsVkVXGJvYU5z3oeojJx9TCeHmNLrnfI3z9bI5o4
bw3NG6Mm9fTFaDacbCip21ZuX3sbOchIGM3UZPMasV2BONJafKC18T3DMQPVHJq3LDU5gTH4pbkI
W0dr1fAFRwBcJRYK/UAWmPUkdzWQaYfwwME4ysglLVXlA1Rpuyhf7r/WQihOIOY59kLc7G4xAGuV
PM/26FqyG3ed8DVsDF7dNEO37YwIKUA2D+O7pKat7qFQanJCsM36oVDy4qZEUL8ObyBZEXFhRORN
F1N8tgdilVD9dpTphAzISJux9xfRXrJH7AoJcWpzmCIGyifVT4gsAw0N0OpGSz+7OcThRLC3oX4v
mUFWQZE1mzbCWuZXarUJgqB5TeXmDUsxa0tY1Ui6g7jKr7U1R6/YDPunTG0tUlu1clMkWjYhmOfO
1aIGJKdXoyvjyNi6eTnjuJF5F1pFmd2xTofCnbviR6tm1ZG0h2w94wLBeMf1N/NW3RVM2+c2Lhhe
chD2BDw66TAE62XgTqmCZzVKgu81ep+nQMqxeuY6XiOUqwS5NRIuUSOlH4XF0scMkTjgrulTGSYs
o3ZLOIIaWDb6+EJ7V7pYJT5T9VIzVn1bD01/aaTLQJnv3cSwHCED1wVr5aVAmoARccBvKeqRwK12
J03Rxwxiv2T1dxsn6ApL6JkM8WVNJGXqD1KLa3YcygdZL/NVqHefbbkIXrVpeb06Pmo6BOKqIkHb
5AhonBSa4MlS7fAx4V9dFK2tNxPT6LHoK2AWDCzYPhe2Uy5ztDJzUXbOHOFsdGoy7VdNGsxXkaji
FCT9dCm1rl1xjbonsD/T8k0uRu+AUE8x15J7cBF2ydWw52Ab9gb2hIg4dzA91YP6TEJXV2ux0ZGA
ALXK2seU2NIGC4JyYYMYz43Q7KMNpwMtg22nD6t5DdJUGmtbUpJLEVTmirSV+GyMjVjrUfE9GDCw
q2kU+ClPiPMsKum9UAdpBdaCZbAY4k1TARB70zz/MNsZg2Ofvsd2HTiCvqyg20L0yi65N6+1XBMM
JL2oE6EWkz30XgBGCDrX1LukqLtHu5ldwRf9ZAe3N3LOgQQ+aDI9V7Md/RiysD73vckgrWuReiwm
+66hN1mAtN6M8cqWLu4LyylaFnlWDqcnrj+ryIJWTG2rWJIGDgQX8Yj4SPWnuuXuaYk2lOZFX6l4
1N7qwY5hU7g32fRItqdAblIK22lyC4OAGjJ2D9qosUerU9E597PJ56kHcTYX0aYosURGAcSM2lu2
ww3UuCaslteLIjgk2EvJrBd0mYDmaAdCV5bXCesMOvf4Y5ga+TLoNFJvBhZ2/tZO33VjtFdVDURC
wfZCqn2Ibm7J7NOgJN21jTPkzXfYuiCCxhnCaTcV+nNBkNlFW6QD26lYtSDH51Gup50wi49ueBNS
YLF9iH1KNgHNcqKMf4ap9NTmmrZmNjDWVqIvvil0HTqQHTqsq3M19qTL16X+pFVT4KOHVV21IBPV
LLkCVhat1EHJ1wqn1ucM6HQ2NPqzkcVEZPEFKSopdI8zhJOsF8kTH1xzFTD8baxGB5ueQUZOqbWE
WMPJXVtXJh6pWBNa6OLhtnKYTUzI3txj9IR1TR4mXuKzXAXlAU9LuiHk23YzpXVUKzL3PNewnJNB
45RRoeAFnQn4Tpsxcxotj8BwrPK1DmTjGtht7mt6vvhLgUWabna7ebhHHnh6ii4tGrjp+4Cio6na
jeXcHpRBFGswDZYlbLLrVlXYQZdXQIInuxu0jTYXO/xenEJLDoM5TxjmvERZttQiJ6sEkMlPWvLX
jGLsuBwEX7ZdOX7jLJHwx87S1iYex8EpMh+lArxRa9RLZVfHAEErhoJr3klm51v4BU4W3WhrkCx9
E/WF20NMYRaWa0yYXbaaa84tN+P0LFqT1bSXuEpTNTKy6NLQ+qEUKJ8Z/me80nH7YMlS/sDA+tyQ
PexJcRqsQzw7V3Wx0xUQAu7arrH8wqpHj3232tJnZB+Soc7XUQ57a1qB7OsRgHvAizM1Ld5NqfoS
5gVqoxRz9Tc7GSdnKXhsavXPGB2UZyxBWBBaQ9dA1e3DefrZB4i1colcEROJiEkwoRVYlqtrUv+R
j3wUugyge8YKdyEgMPDn/mOsAmlLuezg9+1O2B1FCBnFZCXmbm2AZdOogdhFRq3vedyO+6pXer/u
N7X+M8gN41Ia9fCUc5oCPGNkHZUwOIQWeM8Co+XU6pj6Vqtd5RH8MMFn5hFozX4S6bIbIug6ZSlA
dp0CBEr8VjoNmoN0A2JkDsFQLKXYxEhT3EiyLzit38q7DitablY2JHsWZTceRLaGuKQPD3/qNc56
UuUmG5VhonaeYZcKlJUZje8d0UR+FVSjt2jmc5w2T13ZeQSK3Exkbr62LN+rsXksFiu8WmHmEs+t
H+u6bP1BJ7KlpG6otkrchk1D9mWO56hWMv4C/KRuEyv2ZgnNDVoYwxFDClOtK1C8hD+REyOimwxO
vEJM07qBbWWo0o0XTUm/8ea6JakzL5ms9c59RmqsYGT+yuBT6jnh0Tp2RxHEt5Dpym3zSnexqD6k
hv6s5pPsBwoGUEOXytUsT6+dkdZOoEbnVhkzd2yMZh0b1c8BB45NcopLMvxOCqr93Z0Y9tDkBkNW
BotUq9vWgJWX9V1ixW+yXFyRcGHIWSxKMkxMoOEc5itttL91dXc3iGLjz0PdXYzSi6v5A2ZqFRkw
xKbMzDl2r9YwH4Vq7QR3+hoPiXkIstDY3OkGDMfzxQQKPtipRp2sUdqg0vZjCwnyNlEYVJXmt0aq
XpO2MDdR09pXIgrWjRFKTqYrLwolUK4m6WBLsXgu5Un1InKA6UWMRm6hiJ0vlYVXExHglSq4O3EY
0T4LDMMvrXB6Cepsn1YidBU9eVqUwFmGRuGDbZpOpnTa3Sv9vY8wtGPU8hGxfkCjUrar2ekpsAp1
bWOblK1wOSaNQulMVhHfU0hTuGsya9gYc3ouWcf3wzyJq47zB+woWUdz/Ggz0TtLZ4qHiou/RawF
mwObjVvtEgcfRGuMZAoPq7TEJhYqkelFeOU9y2IN0K2Cj9gSz1epQdzNkhF5MuIBZwpNmBpqe2Rp
V/Rat1XlYsXBesymdnYlRdv1UPJrpfoUmao9hQED0ZjkySUdxOBW96z3qXQ5WNy8LeJbzRvjhYK7
sJ7tx56FwwfPjDelnsTvFMdy/zaNVzULRv6iUYJ1Pf+c7GiPzLhjZwj1aH2Py2hp96ltYo2H0xL1
llvRXOsP1aoYAZyKi4I9D8gkXumS3uz6JKK/KOronJ4m41Aah6lMjfUoMYCpmIb5YCr9ibxm3767
C2VRaU4n4fxcy4Tiu3qkhKvSzsabSFrBd9VpLp9s6RQZOcW1s0L0OGXFzCtOMRb2IxPF6LepgYqy
IYfFbqSea56W3wq1zddV3iSOivsugQ4ql22iGq2Thcpjas5O1Gta4tST8gL64E5kZKtjRxFxK3/2
o7Yzpzh7U5p8H9vIF2KN271lhilkvHaN3W/NGU3Cs2JFmzD4IN7aE/UC8yUVwpOV+VSFU34f6A0s
jxg/i1ls65QRTlonZYYzNKkuGnk+A7rvHTohY2ifJ5ib0WAflIbn2Q72yEB3g25wRprRk0TzOX15
/RpHgkdkoLUOZIGVfESlm2gRzU1hraZOmo3SKisL6272VG0/1KDJwNSheos6Pw+5yFzSOE9t8hCM
PPbC0SPFxZNIDlPtDWHJn6U8eiO5Q06gPY52/bLAh3XWLsmK5DiG8TnqHoj58vrpVgleCLbXyVWn
cPEt5bHNJqa1eV8p0BMlLmGlStyAmRPtxAvPzsYdlV2aUNaz6Bv0JFuWWYIknmszz53ICBl9rUsQ
Pw9pU3Eni63RNw8a4WUib7aSPayV5ImbTPXq/HVpTHK5Zu0WiggZ0K6sKZayqndjQjBlaQSN6Loz
wMIZ4jLJ5Ybok+Z7S3rk65AXxikIg61IFMvtltSjZ7F6lMbskcefHtMctIitGYRWCgGuk+wXWzPL
Rtejw+3NnCwmNeXBYINZLUNw7qO0+hmDdffEphxpFGDxaSh/M83pOWtzbxFlifgn8eRptGEfrZ6U
NBVKS1Uj9u9Z0g66HZhXiUcb9JUR2S7ZROwvGH4P4xxG3y0BVo3WV9pGQRce5qLwgsXIcUCWk+S2
MCgeClLVM/Fv+ZnK7DvlE9WUeWw5iQkRJovxTHKhdQ5rSuPiqP0ONargyuZSaEsxrhNTC8jqeqYX
zNgEucqy0kjpHnbS/IaKP+Z2nq3KsUZleEM5Qg46IobHfHqrTWF/k8tofKoNJgWS6MGgRNNdK22o
mIujbiXDp9xT1zK6ayfZcs1UaFt09fJ+JNPKTfrgrEUjQ+K9APGhiXJ9S6PXQWU1vHLrN56mpjbm
f4l8Jj3qtmMphaSaVNlKM6N3MjiWx5xEQKpR4wWFFBu7E+EZuEHLWiUfI0K4WL3G2dcbSf2MASB0
owMzw3wlEenuYY0LBTqFkTYOtSrGbU5i16Ms98ZOJXPLD4105sige7c1x3DD7YPkIWiP+TSHXqMp
DT2gxuwqKewc7iKeGJacnMJY2Ht83OlGMabtGNTKAecIrjns49dY4psUKFliCBID/gnOZ7h1sqKv
40Kw3Rj4gT2pJm64Zv8mvb9+V6ZUOOUQ1ftAm9FO6fTGxXrV0xzc2p9qRerCOA8ZM18nMkgKpRCH
2gpTohAHyLZGmseLHCrJ8yRUCuRUZWYUUEvFeotLBS6cXSW9JNrUYBVQqle1XOSnOVfI2k+aKDtp
qpTTomLkN7soFk+OB2KeNElcYkycu7Bk2NPhUoNTWmiStrKXPOY0DsZ2U8bSY0VmEFJJW2XxKCd7
g81/kFdlrQepR5gng0c5szP1ubrtg8DyspwEg6YzPT6PwynR1FdTa8xbzp4Pk5KKHzLE/ORQqjdg
/2XeJpJ0KLZMHcpwx0BHzr1M53kji/yWASy18TKuzAGdcQWTrLoyb8c7UfGq7ZYQxgCarAl5NT42
5fimo+NTOr24G/jNEKE1upRFSWusT9X0GlvUbWhWoq2I/niKollblVGTvQZat8PK3Pq8/S+Yxho/
RwtkBsImzWro91DQySar2N6Z1/VtP+PE3tJ6UK9MMSZrPRvajaEuV2NqyYGxc+W6JO1Lr9o2Nrxl
vjYEYfd+JKUPA/vfajC5KoRh2Osa4dQxC+c9XhjhUOhXbO/ruKfPizjzIZ39yCCtz4mkJbzYEVGN
CuezPJuzW0VC/+Aqli4hGO9s4BESmAZrqDMpZnqSGlVbK9BbJ2Spsg/SOVPWOUa16hEo79bDnB6j
rms3WkyLVTNk0gOhluKVc6B+hJcNXI4MQOq51cJwPYxqSYyjnMCNl8Tff59tmTwZBT76UFGTfWZ3
T12WHPFjGuXxUTRauwvRrjrCxoee1rB3Iq6tjSQ1tG2jonkYx8AkUijVVrKu6yzKUM8lT1mi3EH7
VlmbHiHpUUXKE/Nagdlf9zhtspq8rWTeJmKZvi9C73z2BtjjEF/Fexww6Q/oP3fSEqUvKXmIz1+I
/lcEYL2QVjgS8f/ahRFhW6IF2ECmf9InuY+8AtWwByag7yUhSysZlv1bMKXxXgjEiexLx86imOMr
vMCohjx2s0FHn7rk+qtVZo0nMKRcggmthBwO1TfDDIiFm/sq8ZTG7g6KlM2Nz4UuVeI2uuWzEfdM
gEDtZ5CQydqPqaVfiHS5ZzjFhV8rFdhPFyjHOg6LfQSXCt6UiPfWnrPjl6EBxyrZEF/mkTxNgpWS
d8qzkWG1S+/ho9io502qVOphmegrI6enG072ck9WWJocaHahKpzn2FJ2z3aX5utMj1vo+0QeyQsV
ORM9GsgfksQKwfCVMXlG1Wnuxfg5h790dcXCPWY+RGg61kQLk0hFX8+aGJgPlBRZ+CvAFfxVO9Wz
0qxCjYBZZKVN4i86GkyFcEyfkNORzvRELi8oWtJjNTMKMyukH1PDnRy3uXWtWkXd4itUP5RaDrfS
CO09CwJavwopyOM0r/Pduf7lo5CTScDudP0JW7TwwpzgoK6PgwNxDOeEBIBnhCvdIZc7VD6BLKNF
+vItZTQ4boO6L9a6WfAmAeRhSTNQz4qgyFdxRbY9alnqIRZW/ec+0Ukdukco31P+RHgcNZG7TS6J
x7zluF13fYt8/Cti2FKzZa2TvLSx24yIsWQ0P7uZ5wKy8Y6QxzkIy0vcJYQdSmZurmTSJ64BBiYF
mL+ovoVzZZE4pFk300ZwRhBRW66DqMAvomP1WWHW0k9fFhExgZB7YatojiQ6ZdtHiLckVeh+JJR5
Q5XB/My5zjiv2SPSxDCRf2Vu/1u89v+P7gwI6984wX+gvU/lf+S34n+1/4HZ+fvv3PfXn/vToqH/
AW6ogiZCnalYFKEJf5HfmvgDBhu6VoCE2VBr/Ju/lcgpf8BrWwpuTw3mG97zP8lvTfnDYqMwsFoQ
tK/r4t8iv82vSovf2G+iA+4sOuZjLN+mjGn+r4RiNow9eqh0cmel3ybxoW60E1j+R1mpC/2n2aoI
4kusGc99YO0qLduZS38keSAT6V7RKqppZfmbWSkmq2HrRNr0I1w0Tu/wIICXDSSgFk+x+NZ26jvI
Hhg6+kinn1lX2rpokBW3h0LXEVVapgsPclPFWlU3yaOdnNt03ZDNJZy5WgWWb5RuSQqm17Rr3drV
1uXcAeuZ5pH6uCg6wGfQyi78XOOg84OOqcoZiRjsVkg2GRf9OfGzYkuM3oR2T9Awe7HTK2qluHwI
Eiwlq5rmoMBLiSmEsANCSEktXNlimz1mj7jzvewchD/rZ01+qI86wdIQGuh3UhL1lgNpViv9VQo8
fPv5u0WL7CN5XHnqPDHbo5yucTDGPyLloXhsLOepzk4lZAPaJt3iiRK6PFg1Kt6dTK2OdbKWGwvK
x20lhPVhTGzu6ABUedtsOjR2vTH6a4lzpl/VvbkfFcTE1P4ibFHWrUcCoTuh4XmbP6V36X3+lL9+
lr9+vv8Y3bqfv36Mbupn91P9/Nv/hp/JTV/ra/E5/BSf+tpAZSmpo2PMZBytgnnFfJOyDKDA5GkD
Te9oPYjGLqvy9+yUtCt5ZDkov9Wqs5heTnbSW3YTmjsQRJg+jV70gDEl7fxIXTv0Lm+jxZ9ybwzX
doMF45zmQEerkUKpzDHKMwm00wJYz1575e8ylTU/9njQyjMKOZNdeOFp57ADwg3qlLL50+h9m1yL
aZieKG12l13Nn+bn9HFyGaZ727HfB1ecncbnv7NupUCt55jv67zZJNWnap31KkXd5Gsypj8XRbox
rWBUMOMg5g7cukAC6QnGGkc8Ubr4Ecgru73k8d4sdpO6KdgHvArYm2Ip2jyN7CGUPsP2nBsHdZv1
q3DNHy+jl2l6mLR3UmouhrxKpDc+qqGoPVOYrhICfo6Dy5HnWnO5miRwI1TpOTLjHq0rVEOJmnnf
6I2jTZeo32jDWl5c1NW15Be8YJwWaL3q4xTJrmSljluRY40GPThWh4xhcsWC3h2s67u+ELGnePAg
9rnpdlHkhyU3tTurT610aTE75ouEYt1LZDSBzvgzeopPR2/lWdnO+rmiqauUTuPtKDks6jbRRy6J
qcuyiiNOd6qx3fYk+1HrtYtvawdEpNmTdB4in79RZQMM/Xb2J5avLthl6gHBcRC/0oTFGu4L6TC6
ortNUuC3Wu4iwFhTsMeepju6mhPvSGRpXIAQkwa1SBuQsqxLXCX+CK3em9pdkxzS7oBczKnAQ4Ew
AuSnfG/E/FUX+YY1JMYd8gLpVT/k9c/UukOxuGgJa0Yh8LAYpCNVvScv9I3xgDmrYgeHsSm+x+Ve
jVzhdoNbxBL5ObbLmsOvre/nVZjxrXFFEwdjk5dRhizDAb5Do5Lw+8MepdcuWWU6m8d21va57ZuU
wFnhU6S8Ckvnla4L6uGKl0J+kTMfsHM+WTc1iZ02utdqu+qyG7M9O7gjW35PSkSx6u+G2KeE9rlq
NYSH/mi+AibhECiv+RX1P/8g0UbszP8pzv2RXfn+2/zerx9lHq/C4Vm13B9oPZDl1z86ENuPErKa
goQtD8Zlv7zOY8VzKp1kKCTMrmSPOdalFidmZgWB+SYi9FKaPloUIkV70mfgLfVVkv1QeHHPPVUb
bNhUAGgAwvKHwuYaSg9mI7lhuA0rCZiDROpii6UASy9WmzHnDtgF6iqqto3+nPvBSFqdl86mkyx9
zMPaeGtlnqssMtUD72qhYKrlg0FPw91w+0GQJV/ZIyZjsVXX6svBaew1LoysdyaaTqu3jMh3qrtX
6YAFAp+TfTMOyUfP4p62rqiPwEpG+FJyJmKcsYuNlXjA2Uu0Wk7V7OTC1Rdkl2/seh7cmxuSjxJM
d88H9w5ieUsloTVVL51p8WsaWOsbE6Jf7HRu2rh7FYSDVwL8tYPjRSielAH68OpnqGduRROdKnLa
dMhU7ECw1edAST84zb8lGXvsxBYprNiN9dRrevmSUyge9IYrC8Qty1UuNc8KBze0iWjsFbcXyrYt
7vX21T4zZBZSy9OkjIKbxh/Hn2N4sNrXVBrXhqHARMtoqOyLpBHfHykC0jDkQTHH11gvKHnALTjF
i+1iuhPsjMNetc/59KiEk6NYpp+qwpeL2mPkKIBxwtwZh2UlpSwU07uuDCdymQ+Tnp3NbHrJM+O7
Cj4SinNUIDFEhvhvDa7/06SWqokM6r/WWj7+aD7+qrT8+gO/pk0VQzAqSrSU2H4x+N4znf6UWlrM
jQRT2Ix6zHrW/1VaCuMP5Ssli+QZfMGaiQDyT6WlUHERI49kAbn7eFXD+HeUlsqvZtLfp02a8KBY
MawRY4C7WLkLvn4TdMVxSyw6skJUDMmwi6NU8oes1HcYu8qbVir9q3rnwufE4FSYp3eNJDk3UruG
xrggOMRjLD7IZ1xcG8HCNosQDZGJv6z0fhGHheTe3KHawHxTkrJdVxlqh71u2sXFVrsMm2Qb8zkX
8lXKYn2L7kXi0ZU2D8iu65OSJBCE8dhfqALrjhM235d2kUK3wLLkjzqGY3UyJT/t6Blr8DQ9k+zN
FNmxvHYKcBU2f9yCizzVV0ufBYhJtaw1KU0+0HORGhrFkL4AvJsJrOA6zuOynzpD30xdxDofKYtf
tku+0o2IAs52PDK6X0JV8cPJfMiUIHYXVXkMCEZwGeaJR+0wP9uJFtxsiwhEuVT86S7cEfEcYS9V
vwc8PkmdjX24W7fKzB32inqNb2wF6894ZEQ7VcvORvg8zuWDxOa7iUJ9vPRzkK8AcbHYEBkzvhLW
NR+Kwgr57vvuhzVW9MlkWb6BE9GcLK8onZjH+UMhS/VR9DnBCTMTEkj2N2yMmpuHQlrDXyOh005o
ifT1Qq7tNchLFROlVT2PhTz7poE7xSyl4SkEHnAao+LoVuVs3GFJNdwubfuXTkNp6o4RhzTTko1A
Lfrs69xXEkyyOeFbhIgz/RPyRx6w2QWffTREa1pLuquGMo4WA7jvKugHr6rEWZcC4alld0FEgJFR
YsJmeKI4RXflSWyLPPSIDfFGnfzJGnt4WDEOo3t3w7Qn0TV+0FMt9rHQHOVArXbWnMhul3M0aCIh
xl1f9t0w7WuJMmvk+1nVfEQqB1zYhylW6+F5QBDSOG3YRwepbnEQdnXFN9EqTe+pBfyvmVpbqzb7
l55S0j3F7+M+sHh3nHBcnJZ6BQxEuGLl4Y4OYNVIgJjG+rtaI0rpbbgoDSXKFgtmIATfdau1fj2x
NjTGyOG98PZGQbAjns2fioGAf3tEc2Fzwhmthc5Gw8gZStanMkoCdFgEtHRE6MwGRekvd7xaGGgG
oE9dwMt1LM+MgXM2uImuOUojsWINqwzFgdapDmc9NrG6nDa1Gtc7dbB/NI2ylWiHc82k28MYT86E
1QgTnzkdo4EVDfXNalCN0B/uHQw0bnlLr3PDadHgk4C71yoKf4YM2eQkwfA0Sut2FEduYxSLWFer
UztY4jpJWeekZv3ZSs2zOYzlWbH0a6GimMJ0QWHYgAmtpQzDN03pRh4NHRRGnDw0ctKjDtEYLwFk
VTAYd8oM+hlMY7Y4Y0s2lko0t6UTBiStJdbpLJvOoEO5YKU7dx2vqEqib2qWy2uaqcaXnsbHVV/W
/WOPBKKzJN6rCFtLVewo5HCzQvuZ5PEW9Wp8NMJJvKQF9FqVnTvypTx0n4nTWCLytHH8xIGN5q6W
tRd9ymuvb6x4b9fSSovnycEK+0bTg7wqcFejiomegqXxoDbKdTHnG1PhbvLI1jcPcRxXL2LWCjcp
m88MT8XdgX2JW9KpbXGUNAVar3spTTVnXgZNBdp6JPXmezGbN7OvT/qQVSfgRyawjPbgvAw20b2U
W686BuregCokmOallvL8qFqahP1bYiRYajRWU5Z+aoPdHOIQPplSmOUnar/UIyJ49MvMCPdpbLZr
qtZ43LUySs6ErEEX45G06yoFPQRmGowgGfdTXbEuIPpaN7OFx3xM/g9357EkOZJl2V8ZmfWgBKqA
grTIbIw7J2ZOIjYQp+Cc4+vnILK6Otw8xl2yejWzKJHMqoqAAVAoee/ec3GbA87mnOoFqz60+x06
fIwgdRysiUQhncwkasPqsg01bUGDQjpno0HzF8JdAE/Clj/D3GRnZQeQ9zorra6AWRPyFN/gmi6A
tCduyJ+dLhJSZtCeZHMIpxW8WhiQdgIg96MPd/fSrurqzY1T9Tbw2k7jyb0hgYnTodMPzyrSnCeK
jyVpsN4ZN8KhGRYgojb/xGEpWnelEicYdJJ9aoevTSPslYnabKUhw7pH3dXdEn2S3JMTSgPTmk4C
cA8UE2R2o+VA05YAaCXQh8l61AZFbCl1T1x+P0ea5R5az1UfTRpQ/8C7JGPspQ/YodYhQNwSUeZK
DxI/4Nsu5VMRhHgOKRTV96FDb5hbnQMIQsM3NkOcIG+UWYmseMJ4x3kh0ZxtPWomfOlB+0HvMaNm
wGy2iovMPlCKR+QcZkX7w9Y0ibZHocXUONvSdsjPwQtqq9qMiCaRYSrhNPlddW5EeCmWwqvkXUGS
wDX2RqaBMG2751Z3AGt5WeftaAsV9xK4yQHewIzJKwIcgDVWa3fX5J72VLZhe4vPutprhpPdyiKo
92xFiAfpMwuCf1svgFR7C08Y5SLSmbRyVw0IgWywx2XdngbIUjhMT/Fdbor7vKSvxpKXE/80GKfh
VA1PPI+ABdgia26cwIyVY9C++/yfxlUS1sadPQ7A5CNfMkN2CLmZK43rGNQgPNflUGfdrYQmUTo0
zIhgR+vtufuI03cd6ZclzjQttlmJUS2Dr4g2AALvrDHx3sOKk8xIM7iuiTxQr46TrTRCsBqzW8Xh
9KxLYquhMQQB4d0c1b0RoF/unTvIeefiNak4GAs7bUANyUSxlKFWPM/bRfhkrXsNV6KhRj15Nf5r
u6W3nD+RTqCtoH/gHae8oEoC1pByRD0nLonkcEuHS92ZAlMl2wjjgqAd80aHvL4hw4yTkYEvVrfr
m46MkLuKzyll8h/KPe1via7RdK8DP6ufwqpVSzpa7hIeV7luyX5bpFHknATKIhaDbtzGb4pqg4Pc
esMb+zwm9nSXlG3Pw0lR+Out+apoViNFy2pW0CpdthWbNNqTZwrowV7Fsb0JPRz61YA6Jp/arR2I
ZzvS710D/EhVq+wSO5q586OSWZ3M8x8Jzm2StbaS71JpGdK8HOqLzSzpYoqfpKnfh7xjgmZG6UO7
T7I32HTsUqa+4n+mIqNDszEWURL5r2UdP2GPr65kKtYR/apzw4izW1XYNMtNMGnCIK2lBC14lmmE
h/tWYlyhwaVFmYwZQAZssUVPh6SkBvLSZa637mrZ0No0jDuIWVSrjKx03o00IbJdqhJCTcF2Ns99
FB8pxQLKc1Z3Nfqnetzmqyzdqp70AGlau9SbRS9akFz7eRWcTiAxdkDmyVMgAYkmYccBMZxwQ9uy
1VaoFNs10fPqBB/oTYt/8gE1NPlIExKLUtFXXoQ0TO8IQ0WXnKd1qy9UQGAf03hoaGszj/jsfP47
iSDqJ4CanaE1a1t4ezc5D52pNEDg48b3m6nE1QPwD4e5451EZLm9I1mvd0UanNkh7d/KD40zul0M
z9EadnEwpidVVZDF1tryoXQEJGY2wiH6D0ROSxVaMTXdkiYoJOlw3dp4OpacjRAvJwrxZVvjeoBJ
6btrGXridGax0V+eTMNb2HRs+UoxcOJxHNFr/Rrn9NGLn9VAcFKhmq0fZvlj3yS4EKeRpIIVA99f
6b8cr04mAggggVjJOvPAa0xY51twb2itVWCQ1pDV/Vr2PaWM0na1A+KqcTrRbNtP2H1nSEtcZeyK
umz6RVIjq8DB3T70FQXL0jFCCmhWRbvYDlv9kPmxlFwo7JBNR4lBoarXPR6c7tyLpo7XQZCXa68w
7MMIuoisO9ePb0ltSLe0ee0NRiA0NKNZlovR0sCYS5gRHUaaZYE7nDZsHo+HBGYQCIoovWL+9zeR
z0aubip9PSEnuPK0MtwQ01pR3Br4oMlqy9+lVk9Pca78Bd7efjPk5aGrEabCXCH4YiKCzTYbdnMy
wiQvvdK41IKdmkbrHGmXTyG+SrHwE60UZQVIcI4BTEwc6lhAzGVq8AP6xKfZOjAG0KFYqBtJqsux
HmwKmPPnXt3+KAxdrRKn0eIlLVu1o1gxnbS4XGhY61Z2heNZguVom4VR+O6yqSK2KsBxTgWL82nZ
WBMyvVRfOVWunfWaA9agt0hyqh39zGPlW6deZZxkUVDuImVq6yCis7os7DZ9rMdCnUSFA4UQEQkr
iBhXhZ1CI3ImFlS94tCyrftYPFhUU4DvRdGtXrrP6CbQykCAgrM1LpomhbXflMnSkpyTU7/kWBQg
umJaN8ergEC0ZZD3ZAnFGtGb1qqo91Ng3GKpOHXqSK0bi9QC0/zZuq/G4J/IiAyytndPwjRkjyvw
1+n9LMjuF5gN3FM3oJo3eGZ4wviIl03TN4/80B9el6ll1OQPWh9SGi6j5slCKtJHwVmH/3uJq2sh
oHJi/rwYCG5aRB7YwtoO3g2FBkfTC2tptpIDg9upNa6/B8KF7PPBbO/dWpPruC0oyKXeBbIAVCZ9
m15WhpkxAyXObhoHh3QSJ1AX6GEdJB9qFUGvuCtkyJGLQwVOd4JrdKxcq5Hd5ZBl6MDY9daIOM5x
ECD9EdkZMralUcVwjDLiLKdU22hePm1LocgcDpxHJsJ414fxz0zHQLV0VRSQuxsK7V4n2XBdyFxt
efX5ypM1IjuPHkjHCZGpDdJU5DacFTjQo/EpstvcAydIdlLWwNgQegJ7mGj3NVnV9tLXc28lPCva
8gdJ5HCxqEWYGcBCrwKtQXuYRe0q6gryNmzFeae0740wQ0NlKy86MdGqPEed0JcKJQ0ChdJYI4vY
+G5E0VMO2qVtd+6tdDtORcSFXpQcjJy2uQgRTF8pqjZnQHPAs42ttbEac60UPazeLosVcU750qjH
C29EGe8qNpjYJdzSfYlaZ/bGZ90iTWoiZ+UZsRS4orD+rwiKuWuVtq+0vCLcTpUsQfUPMjj6HYdK
xqvidZSumyxKlK670vSRmEYsSD2ME2yCSDHH6UoMyc/JhGRlG529azoOoBxeUB9B0+jK8BKLiU8s
KoXzgr9DOqStskNfiLEqII7ouNf8FB23WBWKlorUBXFKsCQWXS2ewqaCajbKnxgjcBf04TKagFsU
kOxJrvSyNW/PYEc8OwG6FN+DU0LiSaYb0Wb7UpQnJajJhaZGQBMRkofSFMVG+OY56y2tCG8fy2c6
a93W1NW4qWGmPA90LnC70Qvp7J82NVVEmUhGRLLtKxbjPBZ71or6qk3aAsM7ORQ6yaZ+25tnnicn
RJLZTloeTUnT23RVc11m7npsiIpEqLVr4w7eSU/KCdQCOkJZdgK1xEKgppBy6om6qSwz3Cbe3OXr
i3FlRfUD4p2WLmxG5yB0Hl0QTMssj7ax107gjr0L7PtyV3gJPKUJKLGR1nc9QZgGzZc8rV4L+K9r
Pac55HNf25GS8Smux0dDZNVNWtuHxlPpQgF23jDDNNvMdLrLhHoBtjwoxiapthzRqximFYlR5hxH
QrbYBqsxVpuoGddI1G7cKrSZSzXxzPHtma46VfMe6VqRGHhu6mmFVImMI0owJtvodRoXfE8+Ynaj
0+EVlTiJgsEtl6TLIAH29RNh8Q95oIdnMiVvGFGN4aLSx2ZF8S8M/VUEv/uCHGRvpQwUfJ5xqdc+
2TtVa/LlUeLBeceR3hqH1dSlwQsMh1nzhxLkyTdCdxkHGXSO4akxLHrFKb1PPEg8I3+i7l4MJZRp
qhhVU52UFk1LwjtAIQrtVlrlqV+6HDctZIk5wZZ+QkVPjyV0ooLd6zjQGc5z9LFK/yFYeK5Mcix1
NtZuN+IjEeUy1mOUntlDW4lop1k6wSPA186FkzJsWrorfnMpPbQC8zjJdsbAKA9Sz92iu7lh4wFO
r0X21xn0N4Q9rPjST4eRDJsu54DZ8oESntS+45h13pwxeDHC3IJ8NNIB8J1qwRRFWKHujFdlaexK
h4+T/RQBY22mrQK3uVUdYXAgVZdM2c1tihXVRfptyKg8mWSawgLGalYJBGfFjZVZ+NE16x2l2sIM
vW1cTD+qnu1ESCfHwSCBAZSCxYIzT7XVLPOxUdL/SSYWmtHJo62cnBdd8GKzKC5ag+dmsyV7FOib
y45igZXgwxBddwO16Awh74bw62pRYb9aQsbZ+hCkCih1K9/OsoMZp8F2MIez2se/WsqxB8RrPJWx
dZp6SMW8n2R6woQbwrckzcMltI2lgVFAcxoA3VXBHp0Q4uZMYT9bVcgqz6bAuhk6Xpfb09ipA7ZO
abr1mmlaB8ChKIkSChpO2Vp6m9BKD6HlnqC+onuZcO5LkqgoFkMzcqaX7mjcAUl8hzAuzsnSNBdl
oJBMBlZ13ra5Ruvnp152j8iLVq4fGStVla92mXUbkpVIc+AsuJYTzvsADwdi2T57Zp1FsK9i2BpG
tYuz4Qewv2IVNGgdq/KtMuVaWMMlRegFGQcvbT08yghaSkOW2sJKA2MXIWW8CPtgOhelVIfJZ3KH
ycFoMR+0NgK+h2vN7S7adMIWVfgvcY4bbiz1ASF2DYMqGpIN9W+2LTWsz+5chKiYWxaTAYPGGFck
BhXWZZpaFwHdR7SWE0+vYJkmtGAjlaX/COk1OIOEt1J46CbhMg7EbeXrmvFfDtdEmqx7USEEeR+n
+1b/0aEED1kbpxhzY2rEb6PKNk6RsIFssujamoAYtbFeL6yGOIw8CR7qKNFOfGK6GI/nNrP5QddM
kMR03l6DVuJQz7AT2rKabihnGit4l/ki0KuEEr6WIbjRvfOeLyvUwBNG3mUDW2YLSCIkqcUvsJkM
d73HDh2eaOAjI1Gtpq2cOeyTlsEj7cNdO0X1Op+04MyMowR3iD+glVU7rzX5obgQD3DbmKkgHD22
2qNyu40cSSFPbIyKRkruO4HAq9EU1d5M52KaI099bIMxX+KWLckLuVxrL/bP9Eou27Z7hXt6ieTJ
23A8enXpw0iCqRZJgtUn97eJ6/PEpmidSgwL7tyPpJsdCYwUWMhPrUkR1hgmxmaCX9gSh0AWvWrX
2MTMh5GN0qJ0+o4RmPZLeuIV1EJ9ukC66OyI6Co2HKcSNtpFfSMJOj/BKqJw2ScZ1Vt4bEsXOWtN
b3WkuiKG4QXugL+xC3MgkkwtOYAQctzvR1/trJBBiNsi2bZhfCKicA3AFDoAB1j7RxEjg634k63V
nvpkRV9MdIo2RSfWHZIfKHNLfaSiQllcsv9lvLfXrY0syo32VRtNqyrz059khp5Fnkbtq7/FUFuu
yJFjVa7qO8KMAW6xb66qmfOEe+F06GhbZE5FuT+0X4bEtJYWW4lRr3Gx2LgIK4uViiJYdQavdu33
aFCtnAJCafMhuKV5VlKYRQ3ThXOgKSp5nZUxyzGvKfgmC2uSIxSozs4RHWt2AZy3qs5ivYNmMPVM
Kh3VuYXn1xcUSN8hjVVLzSuZeAU7v/VUi/qqwS+xTgINDqPJMgk6A4G+g9iDzdrBbjVj12hpiWBY
IL0oBPseUzgQt4K+WVhV7l7UJYZynBsu33WmAmbWOUumFJF9Zw+s033rohBnO3XS4e0DolpaQbCC
/ZNdeAILyII1yF/rZeNsI1i9a1HG44rLudcRtfdnTS9zdndOrSHIIvLaLntq/FOuP5l5e66l1gob
WohuHYqRVI1cdS7TfDeU7aYzy+hEDq5Hd59LkEa8b1iX33i55brD4YObz+l89F6RTgJhrb8G7G0Q
nXhJ8JbDC+M0SUXMISVgOfEgX1Rt6udBYutPVThZBGk1/WNuD8M94gZ7meQGQIu4SGaD6KotkTpQ
Dg2NH9I0xQUlIbWNKjaaLRPhleeGd+kEw26I3ewm4HTz3Ol1ibRnJvUpVyswJxvYyKJcYUqKuukS
+1F8keAU3IihLpeRUOHF2LfFI4YI97TXUm9DdapmV4sT06i92c6OOy2dsie/rODP0z8IdGpJtSrx
wdSRfcmAaDfCpZ/AC9PzPdu+4qwNU/VD5iO6rQBFxv3gRtFpm5qCOpNnksREThC1yF4/dcEYnKlY
TPshYj9izXnuQTrTg5sB9Y2dsB9Oct/aNgR/IKitnIfeHKpXwOUtQbdOvgE1Oa77Sp82HTEMC2G0
LIv9BBE3Fbdm7OQnUhb1YybVeO4qPT/Lw8l7rSSlE2pAKMwt6oh4OQlPzV57m0K2SZwyqLT6rtGE
znSj+dNrG+ZED4T48yiVGmf5cB/VsfZkD43HychqdjLV2xlMhb1wGujJZWGyHWLgzVbtVme1Vw8s
YWwuINfNHw8wgWUCrBNYJsp17baUHpZF+Ja6xAUvsDjh1FYZOwQ7eSl4AKdTRuuVEkMzLLVpoo+j
TwlGHRwB/wtjjapSh+rtFHUoxjoXPdqEyr4aJn+N6h8vB1REphiz+ovO//+10ELMKKj/u9Di9Cl9
Cl8QnLzB4WvGk9f//T9//Ym/lBaajWzCMYlCQFNhs+N3+cv+klqAvviHYdnUeF1d2ZZAOvEvZa9w
/qEkodmgrWyLktwc3vafWCv7H7pBBIWDFBhwABqOvyW2MD4yk3BYgIPSlZoVFyST6LOq5HethWzi
Bioq1OFJsLdbWL0Mn5zQ5FTUmyaKniKnTMYXjDs/F9R90fFkZUeEhTaHOlPcblDddQMN/LQuiEjT
BJXLNpi8CyjA9nmjKyNdpRAPEHEaTrNsLcBXNmKDbNG33XiXubi2F15Rksk71l38gGmbPHIiXE4D
L0hvxyQymCwaDkpo1p0kWvYqGUxK5CbGyMQbKGnJ0g799WQ7tkf/URn3aUXoGx1C0zhPPJk/lgl9
/brwrDnDzfCuHPyWNLrw4Cp2/K0bbUtVC+JN9NRFn5YO95ajQWnmrDGVQE70ljNF2cMODuvRZmOh
OZe5T2bNqpMCLbPAgsAhMR3uROTou4ENNnmR+I9O+Ne03chsFA/wXiUptAALFyiewif2dVWP9zv2
MdH6SrJ3oJIVrQU4mvux1cyHGI5fuOun2H22qeickauh7HVoZ1qx1AsCoGmwsC5uIFh4zxqIWaLe
cit+REZu9pQPx9ld3Qa8HMB/0WNh1xrWflq2iuaCXssFdD3MzTa2Rc4xrtB+ugMFINyTnjI3/tQ5
a6yw9hM5jQ4qZbJvH2VqBC+ex/hc5FbhXck+p9jnjbIyIPi5zU9RGqCAJotCChGdpjmdd30cPWqO
5S5rq3O6VSjiCCBt3kAtCDuyZCvAyPEC+QP24RDG51uHkAJUCcxPztphFYFRUuFjJz0jWWNDl0uN
ZjS8T49+3MbEwEJgL9whD1BHQJwp0g1siLUxAHdogv7UHM0ehIQGNqX4C+X3MvzHn7FwM/Xtv5RK
89fDXpD/ILU3TGW689f1m1IJ/ZCl8/fipJZE+oa8RHSnpqTNpKJvLjVL7D9cCiGUbtvCtGDQWQQY
fbxU0hIAVwk72hSqvNbsCaG53WtLOoDaug5cotTLsDsv+MdrgZHn3/B2/L8mkRP2lzjCy7f+fyyf
krfXHGP9h/l7/nP/hBLa8h9I4UxD2BZzODPxf07fuCtQvVkIqegU6zo2jH/N3kTA/sPQdaZpcoEI
iXMMPBv/nL41ojNsgbqR+Dhd0hqDzfY3sIQfxx+2OpfcDBNlg8LkQUzS0aDIHbthE1F4t2nx3CPJ
0R+C/Buq3kem2z8vwX3yi0nJEe4RwE6rgBMAKPdujVCn7fjYuOHadJ+Ef2g68xt+3C9l338N8r8u
Jlkw54+JsS6PKIsezn1K/exw6FGgKqBEDONo6whaUlCBdxmd1G8u+afbI6vK0FEaKjSHvPrfv2AK
hJwZc1O7bd/zn/mduQ9QFHx3kfkZHd/WvGZbZOQJKs9HF1Hk9DpGprzbAhFBhz819aulqVh0/fDv
3w9NccmgANilLPfoUp5Qhq8blnfb6Bnz5F2RPJKsQXGHckMovrnYPLyO7gscJ3sb0pqESx7Mx4dn
V0QK5mUT7gOnW1vVlVHl38x6xwNcIVS1DMuE7clqjdXx4xX6hjLoEIz+viCb2JGXug/ep+3Xv23Z
rv/6xb8jMeff+ft9HF9lHiS/TeMmZf9uBBi094DY0/QyHrwra9NRirSzb27o+JHNl7JR2M5mLqS0
6uiGBEo+IHB+sK8LipgxkHAl42+u8eupHN+PbekCEa1Lj2IGpv5+PwPVtiyixb2vXh2cINi2ik2V
nQzPHG+eg3IRsLUZFvKhDxb4lnt38/XjPB7uv+6RYGN2sHPUn300K8nCyLAX5cG+S+5oAO+JNNjl
AulQWXzz4sQ8nD/d6W+XOpowKI5EtujLYO926O0X9q2+Sa/KjTwfLtJvwj//+OZ+u9TRm6urThF7
zKWE1Z0QiLD0kSx+/eCOJyMenM1mHGk2jUU+qaP3plvgndyk4m5QNzjgV1UYrCOq7kCkd0H23bT0
+eOa3w9ibyZawzaOXX3sqoxiRP65HwJapS6TK4VdY/X1Pf3pIny3Cp25i7RcHR0wOAoQ/FwxR+RB
/I6Qa1LRXdj33wz5zy/HnpdbwqzR4AE8PbpK5GQchQMZ7MsGrJApghgrjQcK/eub+eNlTF2yIzBd
69NiCNK7Am6igr1DK2acSgffTj58cy9/emLuDIt1KNTg8Dy6l5pshq6zfGZVSvptcklF7hrb9/Zv
3wqaRYk2C2sp+5CjhSItJ6qoqg/3IlmKLhZLtuHjN3ciP88E9oeLHN1KQwDC4DpcZHVxdTB2EjvR
Q3dlrMylv3u+vZ6WkMFX+ao4xamGZGovz8bFzb9xn+y0dLB6kmzxo58QV1YeBFod7g2f6lgT55c0
z9f/vWscfbdBnYSup5e8MTPZOXNdvD/9713B+Dijj9GoNUFThPu+cap1oFpYmVX0zaf6h9E9u4zZ
r7pAhnT7aIbrSdbqnbQN91mM0RErQZDt/p3b+K8rHC20zRDlMFiIasmY4GoSS4Lsmwf1a4v4cUVg
yP12E8d7EpvjfB8O4b7ayO2wsbbTKlwc8IitwjcPku1teHf9Ym/71eW4GJ972t23xJJ8k8b7xydp
SKzSbI3I1TvyS6ughzdIfsW+jdsTOrZY2L6Lkv3mEr9Wxt/2LH5I7gQBLuHevXIQLdSZtvn6XcnP
uyKepGnogrHA9P0rcfi3K5hlQS+pN/h4n2lYbdNdsSGw5CK+UJfewV6//Djd2Sveo3WbXMQbucs3
pFutx8Xr17/jjzf62884GpVBiqg3RFK0d6x9hvTWCtXq6yscE6Qd6i0f7vRoWCZCTH0W2+GervnW
Ox3fkLeVqI+gR60x9y7GFVLudbFN2lVMIYTaxxVitW8myz/ep7LYt9m/dm5H9zk1EVGivQr3vlVu
exwrTyCnvLevb3X+Sz59HTbuJkuZpkEM8cd5pCmQOgrdCvdhfukZEZE5Z5T9l+RX//2V0iQl/V8X
mhe53waPyCjI5B2PFEfC0nCKRfrtJf44QKXkrGPyH8kO5uM1hiAjbJaVcX/xnJ4mG3FGkW1YdDt7
Xa6mJSXJVbZMllhgz/wV/elFu7jpd8Gpfrb7N9YYNvQOQQQEb9NY+fhDiGFmTzCl0d7M60vUjJcA
579ZYtT8d3x8c44B6AGOJps2wS7n4zWsvA1nunO9Byxiv9Xk0O9FNCDcyQ0DX4gy++EHToDpvRj6
5BEccPNUx0ZyV5hddGEZg7wN/Tg8rSBRoVIBYZYt8qjz4PKXJbPjlKcUVSMM4S3R9u+DL8YXDA3k
HMNXDy56IpNadjzCmJaVw7ywCEC+poAIavOQlDKP6d1qGWoLpV+gL+LfVTUZ1PxSFJpA7goUNyVy
0GHpujVoYjcU2aVXDbiAG2Myb6cyJWut1izoNIMzGOuhUTEZHEkF1hYJlIdoupJ9uAK9WKIhawfl
YWHxphSpssgfMXRQLaRfb+uLKNWAOThD7bx//fV82p8Loh9IKQVJoUxp6UefKGycIgvDqNtL5V2O
xS3ej3c6oqvM3LMW/N01hDh3DgOC2vy8FjtHkxLq4jjoB1/nYvoCN85Cq96+vh1z3pd8GFPkxDNq
GVfszLF3Hc0GemFKP83N8OAkBu9nJO34h+X0xms+ekAkgdjpt6Q1ad1CDTMTEa0LBkFCVd7TMPav
SVGb/RcksaBg18akumv9juZ4OJj2vdd4nDRJe81fPUem19owFO9Na+mvyK3an2MqoUB4Xkd/kEpw
PSzT1inIFZsIAETGp+JbNIC05QWwrxFl0+CfUSQnDDV2hzsncCBA2tFMhkf5nCVrzctwgVR4Ry78
KoNcl4AUUtsZikOzmA2a/s0E9+sw9vHhUfmzODnNepi5ovfxg7Sx45E73oUHzSnGC90pzIUu2mrZ
IqXHctAnzU+MBtqp4wEPx+xl3PqZ/+L3Zb8OXELtvn6Xv+Lrj3+Oa86lM1zvVIqPf06Ruy3A3PiA
eAtISYpqfIDLttNgR6/zRvhntIDg1Anb2CMShn04GvmdoUelIDmrrdd1ia4Oj8ZwikQCCkKeaHu3
8KHLQ2qmDNfbexrVG7KmcygRst3gYRUbQkTHU2akfFX3YOu7xHbR/5j0SKLG+G4O/HTa52AMnpIj
q8EZj0Pyx0feN7oPUUvoB9dO5kkgN5t3Wgok2ha5kGdhrpk/0gIttoG1sEfi1Jg3vTFG3a7Sm+yK
KDF5IGq4emqtaYTBnAX3rCvigKjaQCVBdxdJUN4X102asiqObAkMKK1dLg5j1Jc3KozZx9lpG19Y
ekXjY0I1iJTU9Z03YdjDI7KMysZGkYVvXR4gvYGchdY00MoyudKsuMONqWtklvIN+G/Qv90HrL94
WOoWALAedfgxutSOH2UXli8jXAv0z0Wh35dUMPc9SNELGbcoCDuY0SsSFG1adF8PpE81WAY0Jm42
RA5P2rSOa8qjbYUlvWX3MIfuuavGostxUbteQSM/abtDO4JdX5VBDd9naqnPLduyxtmIZyVul97o
tfdf/6JPGyPSgAwqCJKNiW0wH3586xrGD6mDKj6Y2GBOWCjUikaL/80a/ism5OMH5Do6zRkq9xQR
Pp1+AC2GmgpTwjk8NDJl31rnBPfgAka1Gbd6sgTEkY6ICzwZNiyYzXDVp97MKZtdlkGvrmu+wc3f
vncCuG2TO1eUjuXRKZ3UukClRp8dst5xNhXqovU04eP7+iqfd1L0K0zTYiajqMGyc3RIJnFOBJYo
8kOSVvVZYOnepaMBjHbm43IxxvsmL9Nz4dsm7giQ+5MWGmsI1JikzCEGZI4Es8Q5hftVlkB6dHzf
ukZkShrfOrUkCaMfUhhkntq1NTEDndYVZ4iZyqUTgdCYbBzsrPEhCb5G8s2++tPGab43VmxBAZky
h3s0fHzHV6Vdl/mhL30fGxSAFGQ1lHZjaMlfP8ePPTrH4SPUeXgU0xhFdBOO5mDc0iYaoCk/OCQB
E80cWWu70IFwRAbl5CSzl2mXxAdXeC5M5rE6+frynz6U+fKgG2ypJDUqdbQftiyseqPVFAe2hBpS
tsG71IOw/aYhJD/tGrgMjYV5Z2IJipVHu6CiCPWaBJnygHkoWPZNAB4nnpppHaO02so0bDZgavRb
H1cYK7y4qIxI4KIytZ1MkvE0bRH6FsSpEIo4wIDCv/seam60BOY+LDL2r+QNkly0dHRfboaCUNGv
n9P8xj986ZxpGeizDAqLrvgVkPXb2YRUy4xwgq48uAMSdaFAcHKERxZZKwRbiuwLrfnmoX06S/+6
JOFE82VRbRy9GtIoA9btqTzEZPVgWRXeDnO9gXAU4KgHRxgJBBGWY5yIb4b/n27W5pLsCnSDAtjR
22rwa0i/nKoD/mJBIEEDcL4mBXMNR6dYgWpv97mDyvLrR/yHocizpdxG24u7NeaP8rdHrFcpulFh
VIeozhvESaG3NMdAfTNvff60OV9y8KMBj6pAWkfTlmh9sykYXAd/iEDuEIvTkEG5bHsI7l/fz+en
iDyGd+iwCHECO+6+t37dFVagILgjyuUIE3lr1vppOyIIXFrIfFaK6KVvBo2YR8XHgcoQpQRD31kI
jrjzr/rtKUq8HroFPPkQESwJ7Uqd1F1KlpBXr6ymP21cB+BDe6hkuWk8B+dtp24bdK0LDwP71w/g
8wvlXEs5Ws6fDrvMeVL47afAdTXh+w3aIWhoKSG2fAfPmn/zlOexeHS/9PkYM5g/wZMcN44SQ0/r
Joj8u8oGX2/JnJh3Qj1XRu6k6y7y/O3XN/V5D89e51cznnOdodNi/HhXzmg6mq4a+1CH1k8881vf
w0gSmcHN4O1VD/qeek/WtxjRY4E6UW7iuPzmU/l804pqP3hUmyY+n8vRb6AgxJETxcfByFy1zOQ4
nY5sT6jH5yPoeVv/ZpX44wYPvP984kN+IJ2jGQEtOQwfhAuHAByHQLYj5Y8MFcN1jXof9hXNlFvQ
t267SBBGT0BE8x5VTZiYrw3r/neFzM89PF6Cy+HTpPvOTHE8V3S1R4jDELmH2BqbTV2WEEjYb8Ex
LV3CVCrbvKIQpp2lQHwukPXki6JO3Yevh8Ln8U2/lDXbVgYvQsxBkr+P77RMhs5WhXuwBhTVuq9p
mA/F+9cX+ZVA+HGA08xms0r5jQ4wO4SPVxkrNPuhZ6Z3oVegn8Pnx+h2omZHpIOYlgClmxN9DISJ
I781ewDKhPguiIbI6aWGEb6s1Ome9cIVYmkGEORXjtljSy5QkHPMdYorHVDShjN7/DjB9s4Xqi2o
cQdC+drCtzxIbHmcPRRBRZwNvZHKXfVyqFejGkCJczS6klNW6asmAWDMoT7sTiQBEbDQYk+75yAv
gYCEtfsjFRXG4KEtkRnkygIuo8WldmtWk7zLQYlTY3IzKJr1rzCp1itaf5XpkarhcYTGCG/Pda9G
iVN+BhVpFhy9/DbRS/3160f+h9FuK1YgW2ITMHnoR488MDqr7sqmuPOxqW1KVy/IMsNYsdCZD3B7
uXiavCTf2YiOFbzojR8V8V1JeuQ33/nnEeZQBGKE06d05hTRj++eVJLULohXuNPtxD/DM138H/bO
ZDdupFu373LmLLANkoMzSTJ7SakurWZCSLbFnkEGez79Xek6F9clF2z8wwucQRVQ5SaVmWQwYu9v
r7UixaH+tKT9ckambcj5H3gWYR2+j093N3JR3cDIlp3H2M128F28Y+wK5muMLL8M/eW7iIGqddpD
MIG6gOm+t9vw9x/6r0uaxyPvQvAS1EaIyH16qxHO30WK9Kz7ClmbjupqnJR+U0r/0ZoJif9hH/Av
r0fN3CcFxeOSk+LlOfrTw6k20TvIZSLhnhtaqCXxsFvMy/PQ0SdMFmQAf//+fg1YsBvQPY5jLNiX
GNen1YJCgzZh52auT5bdbm7BPPatHa8B+eJCg3JCqXTk5vOZa5sEkwoy8gCyRIMJjE9e3CVp9TAy
+rJnHgdcP0eXP/yIv244Lz8hTxPOc5weP38kle0mPfW57OwBIb92lE+cipcP2HDaOwxfkE6HvjlX
eAb/8GX8y3VOl9Un6cSRneTc5wuQQd3Mwlx0pnCWMPdsRBvqm39q+P/Lo9sDeUwdnHMIu7/P3SmR
gN8aPEGYwKWYJlBxQ/Cd541DwQIqa2oxaONaqzxnem12+vyAps0NKwYSwpHkxh+u+MsX/s+FnVMX
+WmH8j+ZG/fTKtMYU6O0qsrPaemfpnz+EJ58ZMz2JXIzMFPD++8vwF83vuxGkU+44KId0N2f1hKP
J6XLhE5+HhcGKIQWO/eatzxTSDX+8MZ+PdISf+QA7XlsFNiZfbqVu5jhW8yY1dlZ/Nc81rtbf3Sh
+I72HADTGtdGZOHf6Iw2TL1U/GHX+S/vk3MLFQnPN3xCtp+uJa+HP5XT6Ty7DHodSkUhstYRyLul
86fsoaX/utsGcGhR2CeqQl7A/bTFFQziZ4sfqXPNLVrvGKGyQt0jZW3JDM1ebWt5HcjKGl8XB+TX
Fsw+u8Omz+RbJYusP2J8LcrtmA4X9OxSM+Nl1tJ5MBCy3c4GoJu1sBZzYwlZ0KpIR/U4mppcD3oP
vEPDGHMjUr6J0FRCfzOG0f7ICiomuD3ALggQcGCDmE2EreBysnZLtksQ7PoKN+nAjiCM4Xu9+LKf
+y3RYPuMmCp598welI/Xp/bt1M/2O1wPH+YTN+i6FJZSSOnc8cqqK3+8bDTm+yjh960GCg33PnLV
x4LDDv7OImrODDDPTM87ZL0vObaDXlcaaXbeWrtqbGdAoubUnQiGsXAfWuk01y5ERG+TZG0CUrgn
wX0tmqqEAUchZDfXfA2rS6OD+hlbvL3b94wNUm99lI0Wgfro8pFuQg8yjc3F8LwYPT2nxcmLdS97
cMYweaYSL63k/+hEZsZVrV+iBXq/JDocinqERSu7pGfSjskl9F9zwjZXji62UJpNfAs0KTIjBxSg
UEi+NF6ndwCKDbDGidtYcPqnCwN1lJlJv8exGoeRtRb8MDtGW8cJjORQIB19WuDMmut54JgbTHxv
4lZrJF2bus1ME6iW3g/YJOscEo+VCADiicBbGzEE/sRK3cmQ8D+yTm8wQNlIKmLeqhub+RhVsf+e
UlZ+jwa7vMbMB1PL85UUa8a9qmalj8xCMBxuRmnY2066T/1eI2Za2umZZwRMtqHwIOYw/Grd+Gwu
wecWF8cZF0b1Uix9tukkNXN9mto1SwCSW6Wlj4tvoORw0ik0F9uJgYVHywxzerrh5tPrk2hzZa1c
+hEVbHQ3V8FSIvTyaek9mDou8LASS3xIlqq8Juo0v2VLzjiiuUylxyR+v+AB1VwYjHE/G5vWqMrv
nsMQKdPIesy0acQEsO7FyV3HjffS5xEDlb1H9L2bi+99XxRXyhYpMeHYlsdJb0w/hC0fvzf41J9o
WWoi9OpKv10INctV26ZnGx7g1ihwU4fKIsoXcPorv7jS7o+NmJOt19SIam1zTDwqJAzEB01bz1/k
TE2BjyhfMIMldgs7DfDiYfZnOksT+xpMeXVzL3NTf21axaA+WiN1j1/ZbVeqZZOOVGdwrv2Oaf0g
82A/1rbQgEPAyFBzl59n0x5uaiOFt6JVYKpOqbEY2cohWsYr4A1/rZifOMXoJ9+hovTc+5oAsl/k
6eWL9k/MFopnLMqLYsuDBTd0tWV6pYtK5WDxmE0ZRWxloSoK4VNQw0UTRlo+4Fae5Pyt8fzuOEyZ
ufPakY9hbhIGz3JQnEOqX+WjLr4lyqsqYqO99aRby3ji6+DKiyn9OUA7BhwjMpbWFzhbYxv6ugRS
lsJJe1yYNuRcNy4Gk3Gdv3xjNMY49Z5ffItNqK2rQtT1A/pi91GP2uXddSabvp9pOEFXDeiZYzeG
4gmXKuDbWT4GR4Be026GzN/7OtSb3I7ab4LuSWiXOb1I0gBPsQ0+JODChnhjdZ51rcWcbMiPR+i6
c7vTOd6lirajZ8DagrNmYQFAsfphDk10y25tfIgjbf5SMnd38Ct26yttjKAwTFQJKWYlzfw98/yF
j6/p7YiPnFW/lhBSAtewIJVP2FXgGsqm0VfsX7I4tCEJQow3UzNGWzVkdxXkvit9zKTBuK6AzJR6
nf2kDAxYfygi/ZrB48BBkZYdOYFSDkCf9qo2A92m3xvqbJp1xNzsLO7Gzn4rfUvdOH6jr6WSUAaa
Kt1m1tiFqmTScCzdYs3zkO9BuHjJIjOCfBQN17DEih3/n7EodN8An6MJwTHMyJr0NgygzFyP9uLt
Z22Y7ktlib1NqfUPm5JftwWXsgVjcFjfXYfqwT/3+xlL7TT7jjoPSwqUbJZ+kCZaD9NFOP/xqe3n
l/plp+WbUic46Krz3CdMR6ajE/rL4v9hz/wvb8i6FNXoPzlUIX70pn46wEyIAecKsfA50uq3cfD7
UwwrJrA0zfn4/c7xsl/750bVJ6VClN75kZb93A2pyWb3cSrkGVMuSCYqnSsnt4s/nEL/5VXYRl12
5eyoKH9+2g6nUeY1YojrczKxznZFxANcGH/K0v96xmEEl12wT137x7DNPy8DrDnaZXi7OUeiLQ9x
iylWMowMIoRsCEgFP+zHYd71EMT+8H39KHd++hh9crOc49mUGvbn9J2ahJXHc9GfERkNGBPZUe4S
u4ohTpnOGOrAnCH4RF2Rr7CKs1urx2weA80qaxCubQsnVM+vTazpxWp0qOXqubu8sY1r97PbugOq
TjhAK5oXSm6L0ulOPjsQN+QD6UnMjCo9F3FXzYFpcrRqDSYqmbH3i2SbeJPQWLrbIsfySJsGcYIR
3zF3iYD+P7uWhG7SMtRx0zDOR6jz0ylk1jWkcNbQfMl5XASyv6BOOrIgv3+VHye5nz9rXoGL1bao
mtHcooXxz68ZS5XTzWY0fJGr17BZQc9eycAN6tVHsq6CP+Y6Pt+Ln1/u07UrRJ1Gk+DlAGGtzID9
WpCugQ6uYl4rWx8gmm5+/w4vp5jPb5DeAllsgDdc0Z/aGOwGiPjYTL6L2j91Fttzq87ei7z/rrXy
D9Xfz3fm5d39/FqfDjkR2ITWxGP4ZSixG35Ns8ffv5cf8YDfvZlPtRjTGCklTnx8R38FUmLVhf16
CPfvdgBFZWUE90mw5fkS4mtY5aG++sOUxue6AEc4hpg5K/KwY7L6l9gU8yBSVKY1neFW6Agzczlf
4IeMQQd1brYHI0c2Cy4p6/R1LlOzJlE2gxpFBlfgI+gX54R2HGDO7z8X49Ni9ePnYn1nQ0zPlGHr
T0dZXaVJpMlmhqmbTs+9gdcwdzjPuloCOxBwNtAsK7p3JfgNRq66fSdxesZQ509zVYtN7ysFD2m4
G422uMIh1iER0uMwtfP8/vc/66dr5MePatk/ml0GYxM/bFA/PY0WDpls7cR0xhmHTmZuCLpMnC9/
/yqfrnpuZYPq5CUyiYGA8d9PV2JrD5ZWDr17ntlw36Ul5pW8bvsgp/a2i8RY/72O/Efwgev0q5Kt
/Oh+yCG+SnrsaZx0PyYw/99//f826EoG9qeP/hcB2QNv8u3nAdcfv//vAVfb/MtiClsw3Em58DLH
+n8HXC3nL5eeKiPHrPK0n37CE1juX5eGJH1Q2pMUFy951/+Zb7X4+7hgLg2dS7+Uv/g/GW+lx/nP
q4QkAzVMwo8+kX4euL90x9reURPPeTMA/Ip5ZjLbZuU0AzUgWSeFD50qwhoIdY/8gN5Y7RIUme1o
L4VoizZQ44AKSc9tYKuWrplQz626LYKsajhrL0NPasFW5qhQg1l1HahYSyzMsWYHi7/BobVKc7g0
YaolzhNCWgXRpBfUmC0j12POgEBcnLCstVQcLQwQT7mKOHg22AeARjUM6VswlhqgGivqFQKNFQ9k
o0lhw3RN9VWUFfvclcfQUm58YYCpA4BrlC49+dTtJuo2lZxdcx3FfqWgYiWJk34snuxyK4CpRki9
t7ppVxZu395PUUPssczoUoccPk0YzcgdJ+fDMvoBxKjZ9VN+3fsU4m89zYjeM8qZBp/mbFoXZsPE
kvilKcq+2otqakxgbu4CeDqLAKkW0OrYkGq9t0QeKIA5e43jCYBrJtoTpyC6CJEBeXGKdy6UWjj6
4ouEedfFA7g8WMVm0W1nnQfoZH3vUT81oF+J+yBbWFUg/1cVPBgCqHRjvExea2Y5npekVYCcWnXF
GmKtHQbIVqWvXQ0+RydwskABh/nozPV7vhRXRFi3+QJJe3G/JNLeUMqCWsRQ05UJ9S5e/PRBdPwc
/RCYbrsBXxGvDD/Q6DHnlQ/Hpa+ehtJ7URYggXouMJx6E4xI7hzkzj6UGK2YQiXdx0kCubT0/FRP
bhX6ot93qb9t3blZ1VyuQecjVjNmVPbG+M6eBjDAxCBXaQNDbUfKef0ek83B4y8Ewgn9dO+A9/RJ
YWwdv3uCulOCnYsTqOEDD6iB7x1NQ+JPuAtGqzm2IqP0M7NuqioYuJAPfhQF1CxtO5AqP+WFMO5U
NQMTjYfR3PRuDKiM6gFusnzX9aIK2BabIR3eMgnw6yWbPu+ePUTPnhYtr5nfePtIs3ftOOaBVQhn
r9uRT1HK9LdDo71lzcAtpHm3MqMC1uiPhEbveEok1BnjSyB3PFYAfBHyqge7eY1Vt1vcKNqAUQ76
rA0jPtYRxB9jGT0+E8uyH2XsazG13ThXoTHCa/a5ilZ4V3epo+5Tm8oGpuJqM6jpJnWB9/lcOjDr
5c1g0dHjwgmTDOyTSuTOEfP90NDRq9MuHJeu2grfPhvw16Bp6zx1l/zaArzELWkd6U1NQa11ZEDd
eMPzNQt8wvPYs42dw6Z85cDXK3wUDn4m7qfFcpAee1GpgVX2ryicHUlqXoOtYvy+TpPq64wUJeir
jNEDDo5M2aboOAJl5puKk9KTM8bDXWaOxa2LJ2WnFcmjP5DbX+GPvyxnNpTpladsn4zFBWYW1TLd
+FqSGBt7nMmiwpNU+RrgKTau75fiIz1UlH69LIHljaL7jmGCsqWksBhgpti7s35jCTTn9It982Cq
WkM76GJNKA5TV1+TyJ+HhNsOru+aCGQ9ris7Mup1bdUbDddKvSfZT6F7NLLxqjV7guIiqyJaz1NM
NTjbZLqNS8xI04iCgleJHW1J0QZMmTnx3Sz5aKfBAyk/PeYua6zRo4zsurNOIS7wjLi+YraAmqP9
jHGg0N5Lq6GGAmBEQWPKDH2kNqKjfjCiyvra+pDv9LHybqDX+cgijBsMDKDqUx9pXSS1WxtjjUrr
m7Rq7SMyilVfF/apGLCt5Z7Ws9zxAesD4gntIs+LRZ8FtWV8VJn0Q1Hw7jjRfFdEOz9U4r4WvrZG
P4Gb18opPeu1t5mn6Cka5mseAdp+QuZyNquLay3ym31GjVUSEGT8VNoS8ApdgDecAoSPseyEhlOm
obIrUIjZLUDomzmPFdi03Os2g6sZMPcMxH69xHKfK29Vp3CuSfplq9qBK4uR27hkINg6rblf+CUx
6U9GA/oLAnmi3RkxjDfDtaH38gdREMsHDDdApnT+o93lDihGX+thRydjMLb61rJr5ybnCbuvSfyH
QuCP2dVNplZi1D7A4gW0xB2c3jxNYtlSa5+JgVvJixONz64j3avZ/9JVzU56zWYaLlzvor1aWI/m
jG0ti+NzmUXML/j9vlJXzrKf4A3jYznlzdxBZAYsRs8AvlrzJSakfaSexFAtG4J1YtbHqcU52qdf
UWLjWUli53oiLntvTXb8zRq+F3WxJlDCJ6i1bX6bcvOToLvDg0ZTYtqCUr4iAJiEet2c0sUmxVAK
/dVpm/vZr64KgNbCe6s7Z7iK9QwfoNqpJWKT3V7rsm+JzrMQC9kUIOgS+e7H/QkC+GFMjGsaXoc5
K+5yc0+eezMBB2uiA1bGYLKqzaQk5LPxWiN8GaNMDSpDO8+zcyNq7dR03G1xpfalSQQ878YYKC9r
sukkpzS1iw1bmStP+6iNux5DsdsWG3YOT4O/gL8WsJgt1mIaCT5QjHxrl2mRhiNijpp1UNaPpvV+
Ac0NCbq+7FuPW4Ii70nGJXn9MdDVdcQBY8JrUlfxYwoUWoHXgDu3wqURtK0BczTdie5GaQ+lpp6a
fp+aGTUU7oA24jn63QN6pmrI4ZezwdRsimzclVV/I5Yb23tdWtZ4SHYuC9Qg3MD1bjgTXXPLUlmF
WVcq5ni8XQNXaexxWCPWbNIszNsa9P1waGF5d0azFe7XQjknL7Vuk1KSLMWMZ8JohtNfai+OdlVa
NtHNhhOeB9R6Gfzrsh/WPjuwwg0F4sECAL/9Tek8P00zve2BvUKJOkCsyAK1iLWKLHh50Ou05son
gAS1cByGFaZGebegHbAT+0D5ZZNQRa4m/1R7UdDmkDLFLYMfmcPtgAEvyaDeyd4hLw72j4JJfZf5
ORsVNtYeqCqQ9CLzVIhuzdrpUblfrK0DsmoarG1StKFRc7UU8wXaNhzGvkAlE01b1AincUoAHkJo
6viya0n/b2nvlkYz9w5k1YMkq76L53Jae/1mbNr2WoIOPhpVByLetkDES4Qrwl0qlusoVXfMTlGP
PblJJndDaVyAgcvJ9NojQZ6j2a1xTNPecaU+rHKKvytd5vewu+ovk+UPOxHzDeTuUPtB1pShtD8I
Jt36/rSP+SOrkefVWJYPMRHCYHacfjdUzP0Bkd2UuTqC4xKIkOYrT2dC3yrwChJS5P7j0bKVXUYB
3h7rNf8EHImfIdQlhxELz9a28dqulCA3kdHvDzwzeQNIvXfd7EnGCXvH0XqI5mSdsAODPr6ieLa3
Hbj+vHKlwLhrQt9mpvfFvhge6eRAvrqxu7vGvFzxOFvr3tqkBLOZYQghXAWjnC+IWCwIMR/MKpfZ
PnFJvAMQL2tvl2JrgNrSkUakuIHI1B+5WNNpd5ElJoXe0eUEkFxWYYIfrdb0ZysVYU5bnlLZAzad
m2wCik/j69zq6unyp4QqvuhTDqsd/paTX7tDdw9K8KPThvNIgoPnPLxLPxqCrsltrAe+dmJc9QF3
+KYpsk05NVhTjAO1xYObGvQnLg3QyXww7PY86RXpSWSb3F6uzceRlUe9EFwB4tVopxe/H1885V7H
PczmBT1ROrEJMeNtldaEW6IbuyeyD1Fwk+FJWdWqctZxp1vn0SUZKATiVVKNM3/2otPUp5V2ocM7
CHD2ZmqvXTAZutbTY41rMUNZRAZMR2rlLPGGE0MaNNO0pcr/2sH5OiYmaGrlopce53Uxp+u+a9ad
VdzFEX0Y68WLpmPOddJNMYaEBDUTTd4qNdeiQMGcSe8QV3AXy7oB+j/tnJ5zFm6txYMd57Af3lW1
/kY6L5zgdMlkZgcjT1nErFKE5qH9SDqct0wykTt8Y3Lr0Y/cx7gYtkLCTC1Bvw4CHVN+jDTTR52h
CIobCZES/ySyYQpLvwwjazlmKFNj2AoHDfLZUUxNRc+n3lHFZgWygnjZJYzMNfTKn/VR3/r1vDbN
cuOONcw7Cc7Nne9TN90brX3DCP5VBCw8YpfCCrNuWvla5GJd81Qf9WzNUSZ0hwEMGJTqyKHdepI6
U+72sw7a1Oo+Yqlhw6nu0nkI0po8rVQHFyHAxGdkVyfodCsAmjLkKAX4nR1VrN8tptg5zrCzebLl
QPU1dMR6mb3KQl1rQvvSdie3mh4aJ7luQd0a8dvoIqSiJbOJhbjOkwGM+PhFDhbI/oInB7TA/LGe
PZ4NkwfuzqxP9AxjEL7aB6Opa61OL2oqsP1tPB+FQUctRNs466thboqveezb/VXkEo9EmSITZrRV
O0O1t7zsye3JAKw9e7JxTy0ywk+Wku4jOj0t99o00M6vDZKPW8dqc5OzhzF+XBpIdMF7kR3SWvPY
OBqpeEtqVb76eouv1Sq68iOp7SoJKcqlV2Vp+fODjTTIonk4z811MvrZ3uooMIVaPFd5MDCsCEpe
1zKNcwtdTs55ZC5nx2hFkJG0kAFbLPWmx5yzQzPhvBq4UQxTMI+iFkVwMcw+2oEYJy2XQ/JK0x5v
X2sr/WA584Cytaf0QBDDzKeVl7XUy8qm7+ALW/0FoB9NG1co4pg5drZkbSbGjRCTfLIgjF/3ZqK/
Wg2KFppktNWDwlzw+UzaPKt1M1Wk2dkhh1Zidyk/vkNuLe1JCfA7tKla1aWK1pUmqvqIzrhgazUw
HBlqliPOcbu4rNtOH9846YBQqrfACvLsm9WzXfaiDkpVgIQ2rb4VKHTT+GrxyL6FUZOlN/xg42Os
9fUVWRiL7DXndzxmLldNOlT5YzbVjDQ2vnMmmjN+aI4x1uGiK0KvRlLlaUCqt7zYbC7HinHSebY6
hZNVm8aGvR+Y0mZCeLHjaAmbxqWzHQ9O2YcuK4Yb2FCSGUvulLgng+w8etkCt7ech4xuSu2M2lXW
+mUR0CpzxKYV1ai46xhquliiJi90YBGMKwLc1skG+87t3/fuybtkiZljkcyd65mHp8Bw0SXnE0/K
wPYoLbCI0/RZxamRPRgdGUP2A0yHsN2XC9JGJhrfkGpoXwzkQsCw3TzVH0bQAJdlz9ZfxmmhQc5Y
lZrDUVu+ytSh2TPkZeqsaFWhisG0aai/uz3/Wz/9Lya6f1c/vflevxU/109//P6/66ceFEBanMzk
Ez8lx35JdP/Nd/X0v3S+ePqSl3/R3OVXKqm65L//y9L/opvFeJigsAqV5jIn9j/1U1P8ZdmXrqLD
oKvFNKL5n9RPiXr+o7Wkgf+FOusQAv1nzyzTmFTE/KZ2buGou5aF4pSwI9krH4Os42nanW5KDi0Y
2JgKYvDRB/+kLpTw2O3Jsmh+0OgXv5Mqo12a8Czm8dV/MJXFbsaZ8/fR6gfGA10WkTjLOIolqbPW
O24WOfZmiKl33JSub25JKrPni7L2JpEDBoakavLANixcKgwFXntlFD8sRbWsYwi03/ORU3hmz0SE
sRS6O4v8HyLyMj3IYdQfF060xiqjpHKfo3Ld0yfxngfdMfdZWRTvizNlL23eo1toGLndCGmJcOxK
76gZQDFXsZ6jaSfbzahXlYcekc3DOLnu3nbTdA+BwL2Pyni+sZKxeQJqEC20Wv08RvBlVG5odDYm
Q4asv6dZNbGHTNDa9H2ivbhjC1h8UFF906Q8HYSOjgjPsHPbeS6lOT0+tjBMbrrSmXZNNFKgyiDz
laYTn1PG5mg0Zv6IxUifM04e1vI6yK47lqVGFYxQYfqMla+Z1tTPvW1e2N0Vhqn6dXJGdl2zaD+s
vtFuMpbbb0zi6Zdla6JtGTs8vKcEmzpiF2PfsPV6mkRuhIwuWYd5qtlcm+QacCm7mWkz1GurpwiP
Tstp1DO+1s1cfpVmWe2Xrq2/xX3ZsUjlw5Wf5vX9kEzidqk1ka0oZQEZ9AufdjaKYE4EFbnDG0Fl
mpBB3l1Arl6ufbSdkYZmbMQU/1RpvDWeOTAM7TLuEZbZoJ7N1vH2iM2695JEx7vU8mLLYkd7eZh6
/9QnOtUFq7qtRJRde7oF81+xiSJl11Cu8Ti8xOMFPavVlvUNCQcl8tia121Zfxtrs3msSiQ6TCvm
0dcuSrkel/4StZoXU5KNnuritpj4ICDKQxLJ2VKitpyqvePVCJcWoTRyLyATIKTLWTaBoQ/RS9OZ
8ZlyMr0rikjGY2p63aOhudUpgnrxNWYwYYsq0jplHRjymXhTs3Kbttsv+UBphIKIhyNAV0eGvuca
VkbKAl6P7ntTS/vZzUsAbZJyVMFw0pOjx5THfQYq1gnTufvGGjnDW7ZiP+cS8FYo6mT+LKkzshOY
9PaAeAyZKtd2/cQsarKPU5JJq1GxdY8Hfqw1ZzHKostkJbgwB+HozP00w1MeJ5qk0N3FYIUpzF7e
v4i/Ie6sQ+Hwew0z4whOolJuiCY0baAp8pwBSSr7yVULlkecvMu57urxLY8zToa9spgBVCZPaaYQ
hv7FRFm3LjAvNcdFm+o7SnkUkJNG1UffaI3yajAv1mm/6tg6T81JjY5Dz0Gmoa/hhTl2qvRvCCpO
mxbFL1j2lvPEMjjIkaOunAi0zk4XMpbasjki07d1qmpcUagjeSdH50qphNFL4uGlu1KLToE/n+1n
rXC0cKmfDCo+LnpePf6wUC1zpubMm/XDcN8RRDsONr7fG3Y7JqnBKTU2/EoXiM5WB3RteShaWW5o
EbRs+alpsmdfvG+gtdj3llYNNaVq92XdedekHuvmoIpGR61M8PZOq5X3ViWz2NrgPL8nZUHVc0hr
uWfrzllFVzbdD0YfBcJawk9ttzjXs1Ua10bZaS8qBw/B8aJnxSgHbAZMRFQzjoKk/26joX7N2OeB
qKjy8VzlvXqRoiz3eae3YYZpLlzsuXs1cEGC1pYXSDWXUNyGneFnpxiR2kZ5S9HgUdDqE1h/PNNJ
nEDgqVVqBm5ishSyg8xPDguCs9bUZB46O6u8oJ3yZhctut8Gtds4Z5ab4a7sseMNiXtywFOjmc2o
2iek3h9Zo+NbYzDUk2FW8vuglLofS69/nSJZB6yHGeD82PvKRq/80jllhajDkGzmK/AOgZEjdeM9
CiI4jixjUqo+xwwsbZ63n8gFXgltaA65FS0fleXp30acUmuWSSdkvZo5TVWCShH73KuGzd11QmaQ
PVaE2rP3CMoHmTlcDNtea6/LxhdHH4VAuYN1KY8ZHYxrz86MYzos5gr9Jqgld5qjvZCUwjVl5c8Z
kY+HZp66h7Iy4nXlDAMuMi2+zcGKYL5oZvfaqE3qZElv5f5aw5i0rxBjk7VMNVBz2TSKVV/FTbQi
4orw3cH+k4ayHBnXn8XyzOREfIxyv0EvqFrjJtfs4ZWvb1m2csGU4LH6tkFeVil6jDhi0Kxi7HJL
qHP5lkY8fpaLyXQVk0HfK5eDG97vpV13uoofUq+oXtTcoBpgwpssPNM32UrCDEB0MbCVFbHAd5pw
Pa0iF/kXKU6J0MPKERCtenfu6InYuXrOLCcKuPWRISJFvsyS1dNWS/HLBe1o6iJw45aBU3O51O4R
ipTvCl/YU6OW7CAXp3nmyNgFhdGBp0C9iO2yzeq3yDaXgxJEPXvBnHUQT771MlUksMZKkraMo854
zJLJXLcZxhWVQLVf4ekaHlqrbQ6JPg8HTWVk/bzcHFeZ20J30QaEjKt2speZtjAPA3o7rfOiMp/5
uFJ5Y7cay4uinVZY9M7DpfVQZ1dEe6dyfubMMn0b+oLDelfOnDkHc8EpoMSaMZ2xollmQakCpNQE
+DL168Fx2l1pZ81hQM38WDV0PoJ08erbyZLOfoYi+8oI2Hytokq+Oa290CicYoo0Ler1TS9Kol80
BeyQGrp3mWE4UjW/G+fR18Oe0X6kWeMkHouaZgijSWV9PfZZwf5Nj4ZuUxk2Mq0x3dg5qBczTd/L
WW+QF7a3fi+T0MDpo8/FlTTczZSxGk35cm1o1NiHqAhbT9Q3S9bUPMOi6nYC3BE6RebdxTalPA2E
yBgUjFaQTccQta3xdSTEqtVbpuN95MNMKpNaddluOJmbocQMfyg1N2Mp4xgVFjWItCG2k1M19/oD
vXt7K5oZlfkiDRoVmeV/w2mgbd1xmY6qy7wjIrR0XZhWssbSSavCzNJQu2Anlq5Pr3KmhG8S3fPC
GmMutmanAQVX1er7zMArFU2FXpamCa3iHknmtIwdbcbUPIxFnONFTPV7N8PuGoweLY6IQhoVeFlT
4Mp7VCuc9PpuPyyif49FU+wF7ImQNivFsbhdR07dUCVjK1c3SxrIch6v+ES7jecpJo61jLNmMPHd
7roirs0gMjmrU362ywn/kcDnVBVq2urAS06zNXlXEe4Jsvu1oeB4NQmzfzV6T+Z2svMytAQy7X7Q
aVixR3nqM3hEbV7LnTJnjSRF7lt71rPh2KoS+xfqoaIJnaSCtLS0tnHVxOOyUdgMmSeLiw39wPQ1
X0rtm2bM9HQThf3RUka8jwzsOQ4vB2iMS5y2hee/0W3lb8uz5cbBur1hQ+0yYE057GUqjenOXmpK
NNjeN8ARNKoBlEb+D3tn0t22km7Z/5LjQi4AASCAwasBCYKkRPWyJHuCJcsy+r4JAL++Nn3zVVq0
SqqbNa21cnLTtkLoovm+c/bZHpEW59FS57tsKr66jVruSSestsJT3aGZSd1d5ma6dJWdXWcEDe3T
aioCEEDRxsitOWBKsfaOGGJWj9i6ipFBbPQMA8/RF2GvSjp16sqwRwyDbl+2bJa7pF32BrWVnrZ7
Un9vY7JrunmYru1K825doRyXXEVHuxBWb2/qieoapVUv+dp7cUun1c2vlFERzUIo7VcPT9F8lhEX
lu4qbEEHfcm6cEUGhNZ9lSxT62Wc3GVH4a74GbFz3daRRjUHc0eZ7NwoIuUmrGHCrsNornyzPM9L
RKBxTniCX2T9scCBuYVDjTnZ10wgFNIw49J4cejJ7/KiryNf1hw61Fg5ZgALvN8ulhbe6rV2iw6V
R6Dhg9+FmDDOFuQLD9DlukeXGN1Nk9O+yuUYkVWZTRf0ZMXWdL8VbmNvHagx3mpkX3CXLMR8TKao
Nwudj3pDOmt808E7Yg6qeor9VVtk2wE81G2oYnE992iQt3ztYXSwRoXCBGanDe9NKYdAunL09jkr
83mDV0athqFtDFhK/bgEbtdfm06OXC4dIMYZpdGudE2bN2PRyLU4Chx/8P/V4iXVk5wST1y127ag
/Ivcg+hwosdz9v266u8jARKL1rGyH+iO2o+NIynwaHJWZ4M1TAcnZJMOckc/VPR8vw1aZ98mhs56
U5V4YdzYCC9a1MmbKhPETFhOt8lIfn4urCG79Zy5PvYMavy3Xm49NRP9Whw82kovy+GGWpS1E+5i
B6TiTQ8dXGnkWfFNGo1RYCRtBAcvbeRXznWRChTCqHMPAnRgjQ6mFq1dBg3dl5KXUsmvFlvH18E6
Ysc6pdkr2xqR/ZLHsk5REhCJJQtvn00EdlwbxNzfLyJevhQmMa0dLCqO91/advDuxgQn4GrUUgp+
xHXlEwVYmJTMCmiDCEkiEzl/8jDQ3859pT0mBGuAA6q6le3CB1qL1CNlCa3BI7e7OCjLIzlG08Ls
XNcX5J+zLNal07CLgup+mLslRHhiWeKrHrveIzQuarRWgVkMH1U0SvziOPIfaTtI1IFoRfZezD2l
AkyAWjL16r5IlX02UpjYZA5p0qvBXogb9Kz0XlTky3gEsviJMEZfxtxUtiJh0BU9OxJNTpQAm6zw
KUygQsKvfZWbY3dO9zi86UzV3c9xhEeLMvBFGB/TEZWZYWOY6qXa5/Rh1g5gCfpeGTmLqTG6l2hL
c5wfaDiBkZUL7aIlR2tFF0mPLkhS6tvdXMUQJRy9GK+X2Qnj48bIupgXEcL2Y2/iFwSuGZuyruvz
oySP1Etzsg5p2/ebqClvRqUhXcg9i7l8QHBAZbpLV9CnBHMf0USybdT3UCMkT8bTeFXN5Lw4oVNf
2dVIFgC+vdxnZsbNlhi1vB+r3FM+wBgOfzkLy7OjFllt6KuGGzLXOc9rUU41uDNoYCid9YhUuCQJ
TMrCj7Pb4s+KKStczO04PqNfM29S8rhgPRquFTi8ME+pWxFThmsbD4+btVdxWIXFlWkNTrczPSgD
gldsu9Q65Q/Niy/puQjfTafybEbh/tMZiIVRlVyukUd3B2sS0V4nPvXY8ren/0Adel8V/O9Daej2
tbp8Ll670790rKL+bwFp9z9//TERMkct5pv/2PxKiboZXtv59rUb8r+kp//6m/+3f/ivrKn7uX79
r3+88Cr3x59GclD5e5WS5vRHVc27vBpfT5JPfv2TfyWfOP9EemmBywJchynlKAL+q7BpCCSjAEso
bIKDsX4ZvP9V2LScf5JLhd0D37/00F7/Wxhq2f+0qEYaEj+IQJZj2n+nsAnt7y3nQFJ01eFiMkFD
YT9mDJzozKlFyNEZbFx8tV48iHBwvwsKeiMcMo/mjhdp8DPmaJzdDRnXae3nhiiqtb1YQrEfK9VL
h3aOvB6slLt4HtgKilKSMGHNBWdd24peuqiM4zVZOxruvBgniZ6H9LlYK1BHQmstutV8nKrXVk9R
qUCyd9alYUfArdhatdeZ2zLOki+RS8AS9mF8qIEqmlDgla3DZ7Pm4EDNUGAGrhdLko7LPqDy2e1N
wk9QxeIraUAcIqkRbbhi84O5jvNqdgWOiBZXR0eLWAAnpKQhSsGvXqZkhRo2WDWv44h+xkGBdMZI
FNR7ECh8azOXjNHQThOEg3z+qHGyiTpR5erzD9zcEwHEIbnWaVUlF2nYq8OxlXHgVD3Pq34cWiLo
5hK2R7/EVM1atmFyU8/0uc6Fhhx/K4cRgYde2525mcBwPqXsXnD7mpiBqG7WcvSbJSXkdbGaW1FO
HSLZQadtPM/Z+BQOwio2HebWJzrF1ldpRPaDjCb1jQZQcxU6CScVgFkKZAeVJC2oK5JJ6SGnlwJh
QjIONOCOBQBv2dVooPrac6t1X7kPXtSdV8gTBU3yVWkcFXVIIhHjyPCpmK5bizjQ4856jjAPWTt+
ixL+c0NefZe21L4tf07MIMmnZzcub3TjULHAju7ySK68szOrpee0Q1EqakDQauveLOjIieL7oplf
3JCqCD0n2pDNlU16LAHpF4bdb51iuUItgPPRO4s14yHvXtNaXTfRQ+4krxbJammkPyVDeShGsgcX
92roOepqEwHQ4d4YaQAqS2zDuHtqMlqjZXpJ43zbWs0Nnx8CLhfRs1dum2KmVldtlDyrKMBguJ1w
lZpB0aKzc8N4S4YkLbmCCFuR+aksSG1zV3Mi7/Te3ackR3Kk6s17wkzEnZMvFTurbi8mXkH6eJMf
yyMSEEzrfTjKHBgu+aZKl3eZnbADqvu4Xdhf2tZmNGbtCXBJsrKa4aeZtReOm16TUEdX0YYbO6pO
ocN0163MgiEczuJobC9pbxN4L1fR2Ox779CSY+1aw7XT6QF+U4pV3qNnPOvzJXbedYZukkaw0h/J
4oFNMD/mGfWZlmcqWWXC65kK9ZLrK7ozyyYx+zunoHDJdhowDBoTslyXb4413oRLfyek4vTlrOsI
HXINv4P9hEovEcQGLlnguoyuOpTDTJa+5dEq75sgcZ1zN9aD6VfiWHrOwW+1gGZvUpv45NTnQL7O
9XKHQnDYWPwuyAh2VV/dDdqXOH8xh/BcyHQdzU8mkXlsYV5kGq9JGU9Ar/LJrtE1JEb0EiOtgs26
oZBCcTfpxq8xh2knCqm/3SnPuKenW21jy/uuad4zb935WMx8HDEo3wY8gZbdKJrq66Rt7mWTj2td
TSbWWnrSbn1TTDKgQx6vGkcJpBNPTt8fRhys7kyMG3LBgDOFue+d2h/LZWtp/cSprfFHrszRqViV
BkJfc+2E6tUeKBAjDzfNm6TFGmeKuVlXEWo9y92EKj9Mx7RX3mk3VzT28fb7vKUFe2CUFlM+TLfs
WxG4jV+lRu/HTdlxpM6lWLJH07G3iAyGtTS1LW2fvb24d8Uyr5FZc8oBLbhc6Uly5uVLAM12DemY
gkOXX+p58t07uryNZaCfkZA9L5r86HCmBx800jnLxtYJlpCvuHsSo/GNrSTCdgjfJXofa/awG4ub
WiYIKA42Lukoc7f1mKMNZ0detuy8MBWNRC837R2VgVtTU3vL7TdGd62x86U1c6uc8dA22VnZP48j
BW6vG9q7XMLQ1X66wvsyi/bWVGeealE9yy9k3Pv1saTNycfst5PKEOvUauJkfJDY+1vsEYj1kyuO
DYcl1Q+5Pe8spLGV6oK5uYmRuFWOdrCJx/byy9zcFaI9YL2RayKzj1L8YmWNkfTpBEGi7eWmkhxU
V9SLyI5C/m8G1HNcX9ScdUkX5dSaigCkw89ussk5zHaJkuF5WaKVLmwH18XoIsFurlimaR1oS0Zz
YfxCJrNHgd8VZBDaUcbRiYjeTm0JdN0ufX3oc2trU0pknV36qwTFfhe+tLl+MDBpuCWBt2OxyTJW
gJSYDXIZk9jcLtnwvUnsgz4710ZFXU4sATz0wOYAYtrfF3PvLeWVnK6AmlLFuNYLkz7+uUUVzhFH
EV688+iwsDnXrPhZLD2beE2h2Biy7ioLqfjm7RohtXpO6u4APP27ldYwsI1zKlkO3ZeFto6FfSEJ
mp40WmNqA1nsKetthsi5V1ZuPrrKwIMhD1qZr+meXRXDcfqtRPFlaO2v7oKItXFeGkSVqd5/X8jJ
VZ1Wfc+Ay57ZBJ5DJlx1oetukPcFgoDsVdhWT7HWKr9L9Ot5iRx/Xq49Y18MhF2iDQoVUiZgQ5Tl
N9SFdqJYmAWT58Rpn00qpCu9u1pc88LEQtIwmRtGtYD7tRpqrgdUZv4QKW8XSX2jjd7a1pOnVpM8
pOwAxNq4ISDTxyWv630HbBT+5OXSohvWGzvdaH0Acoj8TGvala7N10mo8LiA/BBPXRi55+0y7R1l
X0yy/WmzwpHpm6FJMlc9JlJ7VrvquKxm11XuXtEAOLY7mJi+LJN5HlXUO9zZu+nDazeSj1Oa7RvP
C4oQPcv03TWSbmVV0znumw2ciTVZtttGJGepF92nSKJX5sS5fEk5e/ZHrSo13blUm5ZMZkSaLwXa
3VGfd23bXQ79sTfO51P1+2xGGo78PxDe8CNyKADZ5CF37nAGpPc6rW1JhDiJxygv7gkqRXsZj2Kv
kkYh0/FWbmcfIhHuhaQTbCPbFWtjabWLlOtDBNgTvzQYo34dHRkRAuAglcn0RwVJi7Xb8SMHRWpa
MO9Oz4XjrPKRi5zvqKsGTWavm+yb4LTlu+XXOjJXozffujAQxPxNcIJLlonk7vEmQeGf0rIus682
+acTrYmUDhZ9nvUYH/Ke5QAdsu7uHNv4MZDLbTLJc9o+5BU72wKvIQnFkohtWEFr2YnATsrALoyN
UTvIh6drSoCo0ZKNyGLoCg5rc/XgVCUN+6+00+K0wyLTUqVMNOPYJwJLQczoPINxqTiCUqFZtOpS
FQPS2dHqTR6bc+bSW1pZRRftEhN9van788iFzueJK5/axr6jSxA+2jVrcpzu2JnsWpsIU9NY5462
iZd5E4Uvg9WhPizHoI5+jPR3F1LMWzaTOh6x4wI7iTlQ/CLTUm1KBIG64/CK9qx3+vKFs9FmEZEV
uO0NTaL2JoGh4I8JR42lttG1IrXvG3FBCeAB64BmRdu5uhr1c5p7Gy/EIpSTpptaQV5/d6dp48QH
OT4D9Jw91w87m1fM2BYOx4/X0B73WXHV1fGZ3VfnnZ5HTwbb4JtZieWVJrvfUJOr7FTw9PKjBvmY
2MwxIhtKh1z3RHJYeBKNwU63vE5Sha/K7B8S1TSYjNy1Z0IB4SevqGlYfolrZCV7cVcWDpsiv6Q7
pyhHFpAsYmxBWzgPCCG3tuatknRdTjNyV/mjc1p/1nD9IKH1lhoQSBP3LMp5zfzWo8IrORgtsvue
4K+iJvijH0Z1U4JDEg3rSWgFM4JOS76ihfrWtGdiZued6atiPE/d+GI27F0yD/ZNOYHtWc4TzXwt
JJuTSvMnctcQarMEehwUdJPvlw8jDBeipZa11JtN06ab41bGdOJV5yzBEJuBatJ7MgmC3C728fRd
5ch1U3GRxu1W1ji3cns7tq+RTuwwyCcnfAljhQ9bBZFQ6zSn1TfkYIRKQHp54LQeToQyMMbbTu6K
4pbf1VuxA14Xsf3gsIgMubwx0YKag7GuzPIiJZ92wNNqRVmwjD9FwtHBnO/bzrkYI1INmQcvUW4g
UORsqVriW6t1WlCmckW6QSQt/M7QbmYnfgZ/hKlQCSxARmZiVAFE3goD75DWApnR7sRik7prH+Rk
fyNnqdjBPNtN9GD2mYPoUyzalScHdjLHRIn0iWpsTiJvHuu0S22oMcgbdPQbz4IMhka612VE7mZ2
ZqTtNaB7uRkXTJ+4KKLyjJ6Dj9vrQtREkMQDBiBnDviLPxdKlzgnWIT9wiaHI870yzB6mEvmxmST
iByPSJNeRIu2FlOxaRqr244xJbbElGh7BvWNcmB0b5btbmHnV3AAjvTnjHT0HYJtfdOazkALie2M
KO9NPmBYYJu5NVCgw+5dxbgIcrrI9A68g9nyafVJgosMPwfNK1xTdn5XzGnYbByN79LlKLq20GdD
L8qDutWtgJAVimt12J4ZaumJTSAKIEdH+6p5ZG8lhnYAAvvSdOFWmBRbOZBtPUVjCdb/jMgwOk9F
iCGSkGj8Whlzh9tMB82FWtbmJYiUwHDUiN9SnNuLvrcGD/eDezEgvSnneVdgtZrBnpEtgEJWi7Q1
9frnIhq3sjE1v55pWqp0xF+zFsqjAV0s+zQS420jUnhWyHChYEm5y0FyYhrdzu4BJPCISnFYQ82/
JdPD2Sf1Td1th7imXRtWlOj3zjz8XJL98dkNAV1GfkhqkbiyMtt0XlZsY6aHmE5GB83D7b4mOOUw
Zg1h/zM0rdDczUrhsLKI+guDI8+tWKXZMri+GQJsQ4Q0UEUeFo9/NKsKdX1mzNYVpjVa3bnZF9yD
0sAdayVLeFlShm6ZLIzpgkY2H7Im0LHUkNzNdcF29ImWM92wyJ5CHXG2Y4AYaRo0xcVUa34Ft/UA
noj1pefDTTCuGbW2mYxZYlhw2fFb6UDsJQ4AlBCGjJx91wuwTWMnrHgbVhVnHgFV+oa9EMfbeRk5
UWbeEj+lR7MNHscK1rlTe+1fqJ7/r7D8B1DOj2qR+/b5Teny11//qw7pUG3EhQ7kxTZdLKg2Ssa/
6pCW9U9AuhBVj0ALSPSScud/Cyy9f0rXtI5wRILe+ecUB/9bYGn/E2inA0+EgMVf/+zv1CGP6JF/
wy4IYkL3SxnSME3owTBoTqAOJYlMc9qY5qbIhjo8GzszOWebA919ckfhfbOrqpY7E6gXKNzf7hD7
2pkF5ffM2reYkr+GpndjgdihSUqz4a3Cs6RVnEC/0jfWgH9KI+2dc8bYrWntxuUnY51epgM6F6Ss
CbkCNiLl1rdjjUVn2PDqZpJdChV0nfiRqJbmcx45j0bT15dxhDf04+t7d8wjQlQ4JrXeX2CAl+fb
pIy6//qH8T9sGv2o3iRtNsLeV1JM7Kz6OHokK167zJr61mld65MxT2ADRzEukHWDdC3aThYqnrfX
yYZG6p1FlrpFbSVbhTiTrrJZmEgWSrB2RRtVNx9f5XsjQkoyPGlabORO8z0UtYA2j6vZt7HwnQu9
wTAiYUSCMlAPutYN2789nocU2bUkwZ9kiZ28NV2eUhiGawYBLzqPx2ztjnF82YJO3FNv/wzS+s4z
JPDV0HWTE6rNBvPt/Ww7r0uSiYAsPUOEVE3zlaHlF0nBNoagMNqf8d3Hl/dW7gwl3cNUjJsbKgVT
uXUanTrPU+Tm5NP4iel86aDEndnLXHxyD98bhJA+6tnkOXggyN5elalNUNw7tPcLDXMSRVjPKPJB
ntp/fDF/3j3JOyHJANMNYO2noSxNVjcozDlSRYqzyNZpKQNfAQ81o2DQPOltEEPH+fmSdsX0WSTi
6dhMq5YL9EMye9oC1uzJNRZpwQraLv44ztoaklf/hQ6IHtAdoICcIMdZSm70J/PM6Z09juod2SGW
QwCAdYoNWzIqbhz34G1MZVj4Ft1LyBx4xJfg41v7x0DMZMzdR8497wpg27eX12tOW8U42PxeptFK
xRT1zUJvrv7+KLTDHVpBjuDtP1kdpKupXLNj3UeqPn8j56nDMhLFhvOXM4OWIo3Bd5aCPx4WSSxE
vhAtwhd9HOjt1YyNU2N0x+FikyL1Az+AudFto7jSnWI4L1nEoE5GbLQ+vroTbj/RjsIQBM0QK8Ky
zIn4uEL9NkO7AyLpLs1G3zG3NTU+N9vIbtoS2LHrNHunUm8D9n2rU0z7eOQ/rheVO8/Phi9+DIk4
5RNZw9xpWsaJvpFkblAIjfzerWDKu+Vo/RIajn4PYeX642FPV1xJuxOatiDfkZxpcGRvr1eW7F5N
Zjs/dNvZgRsjFsC4aYj4CKZbpSUXH4/3x0vKeLZlQxf3MOsx1bwdr6hapZN7oMP1bfAzO1W1C70s
/eRT+OOqbEuaR5Q2uyGo3acoc1UCjBuiwvVnGzXFBHXsoaC6dq2Igrv9+ILeGwqTDEgb4pjAS528
pxqJFliXYmrIsddtltYDjSpjhUs36VkpPnlL/rh9XBi7Ql04xz0aRbS3t2+wpqJPhCf9TurZvj3m
3izx1H7CG3vvmhyT28Y0CcvKOWlD1wm8HW1xKZuHtXwp9ap6sdKuBDWAmNf/+/ePrwdyFmoXiTjp
7RXhQptqO3ck9UkEtY3qkgvbMZMz2sbzJ+/6uzeP5roFztxgH31yWZHMltRZuHkmcQjnbmYdQ7qK
7u9OkMdHxPdEaCobcth+by8Is4eH5jRz/ULCfB7LOj0rorT85BGd7rHov70Z5eRaHIAiHdgWRnFM
DSQIN2tGDegvcST8TIvzLx8/JuP4A38/Ffw1IBkf2B2EDoru7WW1mhWOTF3SR4GsvtR1mtypqBIg
V+aMEgmdAv7UDNys089aAY4jGwey0vBD+WlmB3o0Zp+kAfwxYx5vAVsw5BrHV+dXSMZvU3Wc1ZiK
C94cSYBQgBmqPRRH5W7H579u9eGHrlrz4ePbcPya/7gLtsGhiGXJYgv49i4MBWJcRJ3Sn3C6obez
l62XawV2xkF7iER1i6BdXfT5JHcfD/zuJ4lAhX25NE3WircDx204S62wpY+LReyMOqfRO4yAweCm
f3JgOE7Bf17jv4c6maJdMEeJwt7pD7GaDkB6bs0hgQpRgjRBbgJQWV/uGiqYQSWq6pOH+u43So6M
w1HXIZXqZPDK68SkNB5qS+D5llqQ2M6dV/4nk86/R3FPptEmovCoRil9opanc2ugslZ6Lobf2vqX
w/T/uI9594KOUzYzgudyPnn74PJFaRQdNR6c6Y3bkviab7IaPjsjvPte0sFgSfXYw5yeEbQBW1yU
ctsm2ynPPLHIszFU0ePkSesZdk95xlHe3qJO/ywk4v2RXbT15AsdX9C31xe7Jax2k5FzRfmLLmhl
0C5PtMBGUX82NVYLgAeLimrH7OXjb+K9W8tul/0hnwR0zJOnuCRIfZU2MrRA17GUVnWWmFP0ycz3
3pf3+ygn22rgG0oHwSd9DfV9AO7SWjdG1wZAJYa/lY7MY2NG+32ok6WDimEhEeCS6CHHbo9PBW1n
D4fu49v23tJxxBhShMCs+0f+BHXyrsKDI0FtlihL4LQjFmUzZtDlIgXTrT5Lznn3Dv424MnSoYuW
ODIK4XjW8vyltM3cz8I8eSBcV6w/vrb3XgkqV7hldJR6ZEC/fRsbN0LjjArCx1glXmQ7zvsWW/4n
S/x7F0QhRVKIO0ajHxWBvx8Sms6Km8jmm86QyNBENsJzs/aKAEDyZxF17w5FXO8vLDiOp5NXooV7
QohU6vpN6RKSUWjVDznYEHvCuP+kbPPuvaNqY3BShZt5mkuSW+nSch6Qfi8sYw1eqt4Ump35/8ET
4gBJhQ9DNJvYt/fO9TKklG3k0pKivYnFqz6QTjzs/99GOZmV5gzN4qzxhOaWgJwlGjWaNFXxH41C
8iWVRIvT8Ol7ELp6Mo3MfRWAB0TLtOiMLE02f/9aSCYlXY2qIcbLkxUEP+0C74Fr4ZBsrTzSzZnb
xWeFmXdeNOqtrLoehWkHGO/b59KZ9oBnsTZ8L029etVOxjBtQkxCgR2C6vzkO/1zNL4KNv28Ar8K
Fsc56re922JbGXELtuE3tY0rKm7duvKLggCIg17hkfxkS/Pnq21bhMU4KG4JVuJRvR3OMBOa3nps
+hoG7YCtVEvzxxWfTKzvXBQhe8ftKLj7Y+387SjIJkC6U3H0q77JQYDJGlCq3UYYmxo3y7K//V4A
KReUKKij2UfF8NvhsIawpchMw68S3f5BbQs26FxioPzkWf36vd9uCCEaH8vxpumSmWSd7D1rA0de
DREJIhket++0oZxGbgyp6fM+gz+FAALDqMgerVlacquPAlnTWJgt/TIz5CzBWYA/uaXebSZB5WKS
o52WkSFMghiIW/4Mk05ALzYGC9shqVmPOGTF9uPv6M/Hc0RU65KNAgvfH2fnqE2zqickxUfQ60iI
RPYYrVHnNkkwZWV1+/Fop6usa3A6oZ4qmU7pENonix5PbOHcY4c+FgXse6rQMnwvMTkthrZY+RHV
hoPo4zFPr5AxCXYQNvp1KMZIyN++EUOHnD4vwZZ53UKMaq2EMKgiCQ0WHQKGzzoop1+VSyUVGDLa
dwo5lI9OpnLbw73uZQqAHlBJChFQMb62YM0+mWX/vJMuvBvr+PKBVKMg+PaqNLdsU2Tmoa/lEnu0
k9fydS4Q9EV2WH+zs8FQf3ONcg3XI6sVfLonqUmcRnFQBFaUic2QD1m1u7or032tOveTp3VsqPGr
//5lcZzjx1tgp+kEchtPZ4xWdYRNxciYzbzMnnPd0ZqddNm83CbmguAzanSM4ehLhqc4zRWgZjO7
ygnMvCLhBWU7nHWRrCTkR82Pqri/a9IsfF5gbCTrVuuhCdtW9bRkEU5u477EX7kzTAnt2EpDAcy3
8MJLo2Bn7jiFumajC0G6p/LyEC9Nv8Fant5hWOhugYNhmFmMuEUJoC+YeTAmtj5JQX28w0NIjy4z
jPmylK2Nid9Jinu7H9QWzpS113Omv00iU/txjLx2S+rWfKmZzWttaklNjBckzzaMjR/oQ8gPNbr0
mzF73XndyfxaaQbLqgYE914MCUQxsj78kN9k1bohnHt7/p5NSDpWAwb/u8lD1oWwcy7RDKSlAW24
wRiFXtRCyj7TbYcZl5EctIF4hJS8hqtAYI9b0/fvrWWHDN89b3oNaV4uZL6ONSSFjd0vl0VXpRtp
D+0aG2Ftrua2AXDM6We+EONQBTOZNMaqz0KC7FH8I1W0upwIHC3sLuaowCvvZaX+FZzF9JBaVEQy
07TBWnUYrjBNDEC/Y/FqmaM5ridNw+AaD+gV2oqFcYzMfpfG7Hcf+lqCtNTwQ3CnyiiSl3GqVLyG
67QU6yKiEonKuUC24CaxLR+FyBVQYCJxHlRlyScVKxvvqmag5aldo3rOwYbz8MAS/Mx7ozzveMTD
vWbkQCPRlbhuRZOrorsYrRy3g9U1xqSvvhaLjI3rLuIf4r8ynSs5Gx6wUK/oKE6SikXBAD1+HdC6
ojOWqj43LhoxmONmztt6h83WAtKV9zWgjypCxl2EhgNbCmLKmYGku75qmHTsLcFcif5jHIqkDkqv
kY8ZJomz1uwXUHpuVDyaU3prxHhIZ/CmT+ZsStzimpIw4Kq0FpD9mG4Jk6u8l8Xos+u5HpYAz3oM
ss2IsgulmYhhZdoimdHzfr5pO92Bo67XjvIpesIgwbIKGHxdqqKa1n1CXNnOTFE4dRHw0gYnWpBI
YKorUIZzvbfqJS6CEnjvJaKKDDhzNXWY9Juuvuw7BlsrB7rVqqncJPcxBvbkjLDuzhdpnWSiuK04
xlBrmaIwm76IYTL4jlRddci2XNdZF0Uzx7cskIScmaZa7I3ECpTeOvZS8GXj1nYJ4I2sfKyuQC1q
xWWEmjUZ1twOE5arDdQFHbKLzM/LJPTFoWy7h0aBTkAACYL3W6lnpdjJqMxk4KSRpp1Vbt9daQ6a
LN9gXupABUazHtPtrNFuJ3pCu2QERjL6HrBBAD2yH/nBZgjPUeIRkAiJohnEPHM8n1qGF3sFAdkM
LL7VAd0ykJmgnAEBuCNfUhBP+XIdeQvktdAhCcy3AfFNBDpFzo8CUJ7AweR4cAqZxsBxxv1E17dR
qBzraE7KjdAHkGoudHx3E3fZ8oDmCCeuBvFObGSSIglCMQebtk7LBTR1WT9bmW5eob5RJM7pjTZj
0O8swokxhh1iY0FEh48326Oedqbz2pu9p6hl9QM7BMcB8SWqU/YzUY6SDp+g58s2XL6rNNPFui7d
8SvQjExu4WfQX9GqLnp2ulhZflFFOp3WGInDCnZcyu9rZPHjkcqDoaNRSoOHaGhJMAtr2iqbaA2s
E7qAtwazvTgSXhrEZIJUvblf8ES2EQ0qgvFENm5qvRNHq4cozAmjnjuleLCmVO6lMpRzwdpOjZZ3
oDDOyAvs3J1hYyWA568NCoSDnJQPD8Z8jKPGS7a9SKZlQ4wMmqylHOefOhKJeD+6mKiDMY6cg5cl
rFajXevmRriTcW02NchUo11IU0v6WP4cjMy7ZNckrF2cDPZXx+kXWIB9C3+inlIv3Vl1NyKrqkqm
kCq1jNea8EkSDQq7/mrKo4Vp8Gb0mZAMEhcUjdE/LhCzkDAlS1bvelaNm4zsaNaGahk8uLg55jg7
lLBs+yaEJEDL5oeWVdJZwU1UFni+vhPknoVJvcUVJrp1PkjnhferBwjOEowYeDG4glrMI5GA6A0s
mLoWkIcYq9tNXKWpHcSNVujrRlXTj6pKmX5cZ+5iH+Fk2wcW1MXUL7F9YXEhCyHHGZF481o3O+yz
UFXYihJEOXwT/EQSn0hbU2shQboAMey0r8BxxDeVJxSAR7iNT1CxMjS2fZdlW4O28q6zJcmFRjMd
X6ZCgcrRa9M7GAS15X5St+Fro1kYUqSN+XTlYeZo1iCE+i7IqHGQ/Ogkw5Vr5CTCgUenjEHRrqs2
uKFzdx1SlHXXZRzh4eu0OfvSJ9iNCFUTWcaCrJohsLEmfCcScCguHTMevoRLlgwB1GD1zZJLdsj6
XCcnOKl5P/oyKl61gWkRIxVklpsKl266dhOCAlfG3BXQCopeVWvRTRhaKj1maRu1hgfoAaIXiKUz
qW2rOSxGBMbQfdAmL0kVkKBIsEFNdppkGxHVx2SGXF/w9NnOi010oPhf7J3JktxIlmV/pSX3YAMK
xbToXsAMNvo80zcQd9Id8zwqvr4PGMxKBqszUrJ2JVIhsQgJOt3MYICqvvfuPffcOJUDeLwsYZ9A
yFlwqekKyFI2wU3Y8HQlySafiYSA78kSu8lHMybx0FmjBkVmVFfxGKJSzWgueJweksijkPBwpbSq
0nekzhWowLG3DC8iZJE/jnVGdKHqJku8hYNKUcBL0WVXmO0Z0yMyjSGlwlOZgOtGIKqgIYPyHwKz
w9r37sAoqb73s2aHdB4d6JV79kDX7B4TtzPL5bVM9CnUt6NaTYO33bRMItyNVt+GRhDO7YThGbVo
S7cFK7fV+t1QtBi1IkOm6d7ITdP+xD9j88z3yzwm35M8FtmLY5QCO9k8FKyTDmcSB4fODIAbZ0NV
7urCJpM4LwHabK0+6xD2R3inrkORpycTVQycTUBGiJo7mX+wXPdR4IC/wi0Yx4h554IuFHr+phIo
56f4o0sjfA6EDTb3eoGKaSetxdqXDBryXcx8k1hDbPDWlodYXBZMddhTR75U32TdgxRScw66bCW4
uZ0qovar5HdrgRvX2t5s+nHaa0UPDhbyCAFFxWBlmLSKebrN017aZ1xH2ssI5rzbYcnDaZ4v5TIF
E5BnA+NUas0t46Sov8fXkg4BcrGU4EXNHcZdvqTRSY8aozwOVT0vIAfGGHitK2v3Oa80uBs1yOq3
ERXgSm/q2fzQiy7eLuOLMDfTQHN0My3KvZ9ziPMbrqBVb1aaR7iLQFvFG1OELhG0SWmkAWA57y5q
VHMlaju1zlqiIS+vYrA3jBzjryozza9pWlbxQ1ojfN/LeEmv47lj1WqbpD+1KFoHgOOuKQN89ykn
Rro0Xx34cMVG0K6Idi2OmZTr7cpyp8sWubTq8k8jK5SzKbpugKXgLBYnZ1NMYitTZ76DdVa+syqK
B6hPAPAtEbbRfjFT0DboLWzmrYs9bcqyjz9XfYXcF/B3viuCwGAxxC7dzbBW9UGlfR0GKODyT69i
2wfg1yKhbrN+vJll5oLhq4zwAz9wT+lS25zcG7VkHzM2pCmoIKxd6OOiys2gCTbmqs+Bu1eh0Z7K
MuZUiBbWqXc5u8JOA45jbE0jhWkDHKaWQUbFM/n6okJOkk6NyyAkVYd7piRPM+zKb4aMEM1H6tMx
q+zUS11eL/W03A5iuCngOm5zfagvXUZnHG261o1AdIVVdxPznD/gaUs+w8QSwzG2h3Lrrrweu4hB
QnI4IESQbRAoDG3/HbMUbZdmEUYqs1mKd+hKzXOqyfuZ+if2J4BrYJ0GnCJ+Mxvmfhyhm2ERWbZ6
mzRoxW2h1vYWBhyO4ZQwI3hLI07Du2LCEs2e2hgXbqgdF4wJOHtm40ESGHKxZC1ZQb1yL11CgndC
ed4T4JfwTPSpsemAIwOj0CftoU5K7WshM8Le60HbJaKVD62YxtvRLUSKUZlo17ig+WMt2kTAaErR
un5dZD0s7nKKOdbvk5Cc2Yi75xku43RfAIoFAbSMV9KCtlk2WM8rTcdvZBUPy1wejAHldwj16kKQ
ErIB9FeAsVnUshlJNYAkMwyb0U3lc4L9/WBURfqysHsEhC17YNibckOci3tpa3RIuCdFaPlayMeC
sHHfOeyFMXk/p0kl/TGmce2T13vRL/nZKeW+dzCKo0ollzpcjUYxHT7PzonYmQCFIlgQzzqV9cHB
4rmvqll8XUAJ0PjL0yfS02f8eJHuXC/xAmRuds8g08pHBXeY954lwPns9hxK76QxhPlUY9ccpzF5
8QoZX5m6VmxqqYOWS/LJn2H4Pce62Vyo1iofsB/3d4rsYHs3yjCnUMU2dJC56gOQm5fmMpo7M3O+
jlSZ/qL0I9Ol6rkd6OYCJ4Wz3ZO0q8amO1N7Joppq+4hgk+deCdnME9x59m4lEg2AJoWbdG4J0ck
evY5R5//6bqaechA6QAMwb7sUT0vk/5q17Z2l3tZeBBRr53ThOSFpKYL4ccafhs07jdkH3Y3MjeS
hySxycoYh+wynmftSDtiPvDwsYaN6mNAoIEBbjZ8K7WHF9pQ5JUT6uOHbpd9C7NoOVVMG/GEklXO
uYuCwnR8Amagg40qOQOsT940wJYPCH3FqYQXFzQhjQZf2TbX2IXPKetm3KXsnvkmlFq++oJbwl+o
5X3yEMIj4qvbxWu9sxwRum6kXeJJWUpuYDiDIojt0d7WDPZO8G+0U20bpxHH71GCbjkPmfUkQ1O7
WVxj9kluqc+WHuvcjwsEazuucdXa4i4qbeejSCV7gh2ZN04Wfvayex74DG9UHVWLFySvXsnriXFW
uykR2Vna3Yul6E85ocwHU59u8nIweW5YTAG1hSn6Ytski4UHT8p++poAOcFcReE7A6hXG9OkAGE/
Mo0Ymg/aZ5/6vgLHIIvwxTBVFlM7remCauiwuwvRA7jDA7/gwGjYqhPwp5zOk3YGQ6R347zh7Dbc
xWVlb6lBjbsxqvQ54O0THUXqEa5KrO/QbGSTa/DDaTnczRO8A0qvXJztin6tX2P8f6mtosJZH9mC
0OsacI4koWOXycrRNgts8ytocOXg0xXKQzLGIvJnGr4t4m5YIkj8zZu+WHMX3G8GSyzm1wg/tfIG
ke/zcQ7RZmUZZ62wy4g1iDGYYTiWZQiIPqbJE3saTt6Eewjkizbhm5FFTH/YaimP/CJv0xrgvDkY
x6x0p2GzWFw8jEGzxg4cj27kZ3qMk8+uc+dGCxMMlc2iYdLPXFN91VJBjnqa2iH4RC0yn0ELEuPN
SMImaSUVPd483ZouK9k4apMahfe9rbTu3e77/iYfIWX4JFhF0XZk1f5WagkMQfY0gOo9qW7cmKjr
IqJDHNEFkKjkY1lrLG2oKJMMprZL9EPCubIGnN5jKCelJat3I+WQt+1U3uCj7OzuviSfiygqZBhQ
bmXWx1uZOeKVnhaJIEnROib84H4mxhEjM32wqcxoPxmRa932SoaXfWekMTwKHW0a/MTpyrNqQ2NN
jwb6THZTPzq9ol1cLl34LK1sroHiqYQ8aY5gnwN82xRc3Fi/VZC2iuMsdNTC7RQK51Iz11pZOb27
ECwZVuiHwS3iymKPxo7GsR8Ubdg0X+vR5TMUimapN9Iw8llpuXoiquHKusB/yZid67rZNgbw5LHM
3bulWQlt5PrgfU7tVs1bZ6YE3zoy0fRjMy7Rgs6gnXYpUMB8Q1Rlmu4IoWOJTEqE/Fs0HrOz90i+
bk8ib/ViX+mddlCh9dW0ChEHVh6lGcAKtjEUyDnEADj143LglA0MKWfdfrIbM/yIUnYeeIlNeecm
SRdfCA5z6ZYC1hC0enL3e81Ecgwip4etukRxeFeFI5Z3TQhI6xVqzyLQEkhjMFzK6DEfQxrY3IAp
JZ8b2TEUD72ChER/GIZKlI2zLwG88nQKZWY7N/TGy6VqKca8saNvVLsFPuAEBvvMnuHWUCxr3aVy
LJxBPFRALKPPNM2yPhhyAm2geFTeZamierjXl0rWe63ikaISgQltEcTFxdi5FC6QBMpqxCBF4HKy
1c3RsrbJUmN+nEsvceGeTdrZgZDwPWVuM22cRQmYkm1a4pdFFXLVkDj1ZsweuWRA4dS1mBUL4GDr
ZIvAKyxBfUurvxpip0y2sZlr3JFxYTwQ0Bk5+35Qo9yi5IMnAHzRof8XwcXyCRkbp1MDUQWZahNP
dW+T0yUHdp++nuVjz+Anu22brmwuU/Q8ttzEIs8Xjm85w1+XrL3PRuUUPYtX4HmDQolbLCrqAXJY
1Q7qEQidlsPEsgratHATqW8YWN9UQw6qTANPA03HE1Oz7aNBToFnT3l4CRTQMWDQJhYqm9D2un1Z
Zx1ydcTzAkFW3U0DrlXcfSTGpINX3Tg96yj8AwgSeMOLrL5RmdEal5CKiR7zxr6iGinaQaclDroD
1xkXDTtMw3UKzahwjhD8S3AYdFu1Z7K8kUUPE6fDnVUhPiPAA5uQ/jSnBElau3lmDnD2gG7PJ/qX
Y3/TdXWiApZ8Md5bHfkRBAYKaDWYx4sktfcV4WrNQ5oDSOPOgRV5GyoTLjGo7UIjNcTr6pM7W0j6
WFhgTkzeKBCk1WnsvVdEW9rxpsTNAi/BSKRm7S0GQuWx45QLUqw07LqEF1wkzRWMmxiDvVfHo1Ft
9ILhkeHP9TCRXdAvVa2MTUHqw2ffyfndDnuGKR4dDkvhcnYsvd0Nng1ckUa1JeInOl36tDJmtUWr
Me2GdoO5OiLFCNtfZ3T2ozdn5ny9dJrj3SWrb3NLkByY3cNAJHrETJjU9OHIScrwTnJKNfuavnk+
BVosO63wGyN1OWyn2mJlV5riHNUGJgWCdjep3OguKkGraBNpjUbtaE1ER1JUqtnmoFcyZfJpWncz
uVKllTb7Oq4cFegOmIPTFIYaKFdTmXXobTkDRsVT0czTgA1zHjlua+zlvAo8XjiVWHi0+RHBMYTY
rZ4WfUFGlvKqad+FVuXdFGmv1DmsvCQ621T3CRAeeCpbkwlBwmB/bEmcgGU9ZSQCtn19x1QqFDur
zKwR3oyoGMB7Q1O7pyxESIsfsyvd8rruK6d5g3ZYuPcq15vCYr+btbr+Yxz8P8bEv63RC//7R/zv
TwbbT7baCnn7P3/bx2/l269MtfXHf/LRvmD9YQypC8TfjCRXcc4fvkTN/CKY9aBgBHSHPwHhxn8Y
Ew3jC+Nm19b5BwARWvj/MCbKL8yhXXZogx4YYgXv3wKksfL+aV6KxtDEsbdm8WL18NBf/aZEsDJw
NLFHqE3l4sGudalY/WzBWclMtMcWL/EFUZMx1CU7moxN2dEP8JXXADNQqqqPRWxa05aB/KhvxqQT
b73RFxDNNFnmp7wXbntsqD3Zq80iGa/DorGIb9MWINv+rOfMKeMRRedFuDSudjJnmoPACLJsPEOp
J7Kutod+S2If+PLBY3PDzZ2m+pHRWEcSmkXclWVVVv/Qk4B2W4XKxr6uzx+pSxQp7AfucuYnJnMd
x02Kr5a+TgcRtjgYtuOqzg5LCtLzLVcUc1dLs4j64Hqj1nHKrYt6SzeASBbWtvHTbXWnITkuGfVj
lSaduQrG5nrrVOg88KOPrnbA1g9qiKoCliQN4X0NlGoI3MUBpQA4qO0OaReXEeeWnHkn52s8/iIa
7QvM2CZ8zDG0Pkqj1M6WVdJBpnpS9sb0UtooQHasR7crGJ4unVGfKrtJwYXUo0eSKZkPejCSn/W6
MCd+02GOk5npNvY+CgkB8K1IFXfeMi1YKCh6KBdimT3iXU4/ZFREK/+lTi45gRS3jlMPwDMXnYY6
Ipi4vZgX1kUosyr8GJqw0TZ5Z2uPWojLkt/GKBvag06HPRWs7Pu4grCz0WHZ7jXbyIhXC73VRN/L
/l2mGFE3aO+ce91IcXXoiQi1bRjNpb3xKgGyB/eAEx7AKzlwCwqOdZbsSlzykWzf+8IUvQ8ZF4at
8BB/qKUqXmvGNyvNb7XOEqph0taeZ4AWekwwHq1LhojAhsZdqRnTMZzTSW3N0pLDNslK7VpYLYCB
OUlikkO5s85TFiXwtvQ4iY9ZLRPTt8eBt5pqWDB9I9Y0mgJDRRyFzaiACioroSIRIxXfLGS/vq/w
y+4YScP5GF0qeKDQomcHVOVLa9pDR5OQSTTjOUJ2gzluJmbyS/VewGYyg75Mqls9od7YaMpKPgZK
/ytwhVEeZAau9Y0o5AxEaKTw2Mo2Kr5rvRMDslIUKHwZBTM705ycRyeUpD/l4F9imBlgV89W1RvP
ueXkV5U0yT/uDTmvk61yoOqkkLyv286imontqt6b8MXs0erezamiFIlo1bxArJ3srdvb2PxnxqrR
ZuII+anrHRxYAvsYz2SLTGj0IMygBWjD3d1PetJ+TygYeHdey6mYqihc+fh972zGsIvQv9ucdWn2
abAzRpH2/rAUfKGJ3jUXYQj6YB+ZmOpB5GRhtuka4qJ5OJlxblFqeTxu7djeL1UFZcSNO8GsfpTs
u01v91kgsQrSafKS7wzl19GeJDlmx87p5pus5SDYNkyS/WkMtZNBXuInOYIsKRDmxffQMVPi9mJn
+oTcPX3Gjd45YCq0ivXOk3RzBvqML5henBdrgJm8aTPDfSJNkFAXwHb5q7TS6sau2pk4QWJxP0k+
Rq0Vko/8xjoFN80pyngdLErvEiZb9GHS0ZjvQAxyXWxuyXxDdFZxKhodfuwQzRrVKl/LUSD1O7ZF
WytY8panvS6apd3WrvDUU1RI96Vlmx8Rl7XMtkvJ6g1Fd2XkO9Fkbnro08k+9+a5OJQFXcS7Hmei
+kpVkzWn1QBGrLMXwrysHPLEMKebjIyWynl2QuHmVyYpJM5Oy0P3M+t6Plw59Jygya0wCbulgb53
ydl9N8TkljuKI4V8pJ3aa6P21pRGaotdGNdrTC6jPp/bMWZNK3kxCEQV1aSiAXdDgHgEZc5agGxE
Vr+GwA6zKrc6o4b50LVjjZRgdoh/YLJXbca+ia4TBPrUOHPY3pUaHGF/aRn9BGmjVQX9uVzeMpue
mZPQNUYh2bPl+CnSSGfL4JxwsrzkZLkJJ1EUm7Rs+4fUdWh2unbHSF91RnSVk2f743uvLga0Gwm3
UtF8ZzMg4TsxrAjeWJXSlLGiNiMch4Vm2WExUENQ22tuW1+TzOFXqo1tokmqkCfaTAxcYCh0nBfh
ag2rpCM1ODlFNhHCwv05Hbu6WnjcaMGam6xxbMD5ZSOfMP2JOkBiKrLzJNX47Aga2nSn9dzdoR2i
uZXrdfrNnohyWVlHPG4XYzh3xhPkPLh7M7WU5fewY5Zb5pmkdFdsMM02B6D5vKRqnvaFVy0TOhXP
oh/jaFPIWRfjESC7hmXZhGX6mhYxfKDcqMVt1E/qc3azoiWdqGhstEJLU7xGKRg5zETJcEXCrZG9
zLwt8yFHtpdxV+iWiaRvHlRQoSD9aOrZ8p3JsvfrYP3WXpwFrNkEmWXLs3ZRPJeoqckuBEv00DmK
RcXklkguWtZcNnsCXiijsPGhhTSW+TPMTd66BEwdc7FDQNbApF3viIQiJByuDONncpfyd5qTvp7H
2qvjqvKm7VunPjRp3t6HcVNrF1gV1iUvdMsXWmQAoDYKCp5nbo2wG4gKFIv66pmN9b2gPVrup0ba
FxFBYPCKqLxLXpQB4h8y0v85b//NQ9v5F+ft4a349bi9/vTP4za0j9XZj4AXuTCyZA7ifxy30Yx+
wS2+ugd1FN/oOH9CQOAUo/fljOYi0qdbstolf0JA+CPsmvjSbP6MQ7f8t1LWfqCG/yFNBMtur6LV
H29uZUdYv0mmI901YCdExfVk1f2DWwzDIWzN9N1AnEjWiDmWz+B8Y++Alzo/MngGBVRBs+bQmRID
OPWqBW52mQDKnIOmz6K7wvO0O1NXyXVaeOKZpmlCZ74LX4lVAzePBK+mY3tlVLoadyvB11KZfCRu
fjj3GmUpikEQwnM4P3J6ZrrMPD+7iFun+RbqM8bDsb+lLw0LloHU6AT4WuAE4tBzT4Wo525X0Q7x
k2lqLizoHD/VnP9ze/+Nm+qv7m+irf/Xw9uU5L/e5D/+zh93uQnShvvVXg05An/7P2A3pvnFwGkA
Vdt0f+YC/v0+F+LLWk7i3UYJhC9dUOn9HXZjfOH38IcmcmfitXkE/l7r3vxxA4Mq/6f2vB8u0X/c
544wQSZA1cGOblr8RocH6lcngnSZDbmkicKgHzvjHWOFQaeYxJD2M6zNuAFYH3voPzZGmvUGFsFI
rqEHy5jiodh02phB4S9ay7r7cRH/rfvpuv4o7/v246O/fKv/G9DZV3rAP18I/XYoP5Jf75L1538u
hYb1xeQcatp8Dahx1iXv51JorPcPWAQuJ6gC1/nHYgj1SErWT/gofG/4RelJ/LxJ+Ds0seGYgABg
wXTcf6vx8Lv5mY65jvHWNFc4vItGce1L/GpXqTU9lsZE0nkyg0aNHrU2WxmMJQxKTrGTBA1GwH02
Hmu9yI7OMCaHZamvlJe+/nLJft6/vxKSflOM//FO8JHSx2PxRzr+53cydHFWhGFSHOuMApE8H2Cw
MvlqebXxr+Tp6wr/y5Px46W4hoIOOCR6Xf7mJmi61NTjYiiOPSzKWJaBmMXFHNrmwSRbaleHyGaz
aMqvNCNCFUeIeEDsd7pbhGAEP3Re8Ncf/Ten6fp+WEd4TvER0KL63QLtcARVns5mE1aTF3BceZnc
IglagnBie3JQUjK27HX78a9fdv2Yv12GP70sm/Sv371mMyVV9POPU8MsFjcHhXWGABUUxO1fv9L/
57v99ZWc3/ysg6HiHM1Rfozj6R2lwj5MR5h6i/M9T/7lp9LXO+Ufn4u7GCc5TpgfF5Ov93fvQdgS
VtGRaHekNtKJ7cic7YSKYNsM6ONa60koxYHa+GzDIwFBQZSd6liKoKdgE6qL98W857HdhW5tBIPc
ekYVHftpT7qGCoqizIhGnRdfIsSvo4aDJwrtSdeqO8MSxs3ABBiVtny30vi6WcYYWYrxEvLl8w1W
ERnkhzgeH6nRGyKKu8dUcxNMQVjS0MyMW1h8k+8l4VcWiPGW8QiJB/BVU2NpCOxxr8JUARQ0w+qp
7SW9O4YVX0WnXakhrU7KjB90NWBsS8dnbWTsAxYeAiPh8otQvudG8WU1e5feLPddQZb4OhSC3T/5
xgw2EskLW4R7SIGbIFktbPoSPIgdokc7j0O/J6wuALxs3KMrOktE1NdTZgUt6Xw7pBkkKQDnlS2y
kNwqd13Sf7hl9B0uII6xLt/3YA15vhZETDEEZWe3AFesSAO14wixMcHiLin2eK5fDCQFQBcMSJL7
qvtmi0nzFy0JD2lLhiZ6tHob6V19mDvv0FXiwDrxMir405n4yFJi41qLuCIXvJQfVgp9uhxgxAr6
V5z16jKh3JzMx8iY1xH/uxbSiaOhwRvLX90KjXdEQTr1zX7BbLQtyLzmIrEctXZUXFhD9KL3kAzH
juel7TNkXHC60C/I+7aFQFwylungWq0Tb7qBGdMyvQtvhEXfSkl+oLKfHIP7wlMM3vSkcJ/6gSwi
odJXUSElLQiBIblM7R2vZs1ZzH77g3atwPXDfhTiNMPb2fAcPGlieeeQ4T1n6fRoLasYAym7r9BV
bFPUvuXa9vSYZ9XOfFgID51tecsUdoZLimwaQC9nzDld0bZkzqrbHAo/6ZN+7FCF9dg2tlrcn0CV
o2FoYOUB0CK2FPmVO91R9d6i46sZbjjXRefeug2yVJlroMR7dEQGXcQ+uVtStBb0Vbf6nB+8XDwh
GXpIw/rE6rwxRx1y6RDM6TNeqHNn3AuvPEbz9ygWF7lARTuv6gbEMdY216AUl+869G5rbI9u2F4K
c/ZV/loTk57Qkhx17RAZ9xELOq6YoCQ8w4L46RIlPDsvs7GuAFVAoPCpGPSNyocAwKg7C585/vPM
8urqGxwghJFUN6CSEW7oln0qumxvzluhXbpW6tvD3pTZ1ZCXFzViSzu+ioZ95N5FSXY02wXzzVbv
240+v0YQO3s+XTZcDM01/X00tLO/NK+Wq97gltfDd9jym2FaNuQxOOn3XtOD3LiJjMcllj7hBczx
fF3c4GrnP+eNp9UHG11b9J2myKaNP2esuVGyq3v4fuQ6YH0otHMvxp1bn+biroSVHnpGAL0UrS6O
KIvMDV/a/VXZWoGJ7XZuUxL6aMHE7U6YNj3Rl3h4JVYVIaCvRHuiZ7lJnrm8XgfYX5b+3BQUGlc1
kbphLgMiuujEEc4q0OHlx0Xda822ErDaCTwKs5BEBHlKdA+DW31KEatnhBd7ME2qbkQIjwa0+bYS
7hXypqHba4tAlQ65uYivBQFqhJAGNoaDvh2C9VpS0W+TyabbM29Ez1PJsLeRJhuJt11dXNCW8APc
WQ2ptdF9TTwS8lQkKzUNUFxTZryDg7qrFViAPELz9lIQrz0sAQ3jQEIfNohFxZ7lryGGGT27Wqiz
K96S9ow+cZsmmj94qOdi49DoLfBgmvulvBRxTrYmQSW2HhA+pkjmsJj5AS3zCychzJORrR4gCt92
rYY3gEgRlFNpQNl8JyuPsKZsQxsoEKg3EfRtpPW2TPd2bK1rymVJ2oEtr1PxagBOLQqD33IJa/0O
/dkV8P6pvI5IlFmibxbBxB5aREnsSEoXjxYbxuqEGSMxE+FVnw97qGnEjbUWU/gOzXmzvu3Gyr09
B1y+sNTysDzlB8K3jxP6tV1loHhsI0mCSUpQpmV2uzrHF5VG7oseRXQ1e8gYZqx2hAVcTsXSQmiH
jaMMY0dX6wkE42dT9JcTlLgTOr97Mi29c2igcq3yrDjVI27V8YF0zE9TjDetsWVEt0cJROiV1p4r
ZglzT1QDSYDbUcs/mOIzAmjrK/ass0zz7xVi6UOSDreiyS7I5rkwuiYn8zTa//UBBgDOfzpU0MqQ
WEKx7EIS+N1FTncQ0gM93kPfaJCRVXOXhsyojPJ+LPCjILI9Z0MPr5vSL0NXBhFjS1CPfkbj0OwN
sizOal61fP1cXruKeNSiOY55tzO6jr1yDEIvfVO9QHhZEYD8nUGcpM/P6gPi96kYHfOh0eznPkzj
wOO5NervNf3FSqWcC3o/Tx9mfBsbooznqzAv2gWY9aVMj57Skk96wM6NTUf/javjNODdr8leChIy
SitUpn4BiMZnQg/RmnyKhbDoJHqm399uomEiVPFK0xjoGDopcU7rp0YT1AsZcOijmJuxnaJg9Mfp
KVu6TTUOR9vpw3fAvkgw8/HeMOb+LCutuXELXgbUm32Dojm9BFWTbfRVWxYvKJb0uFXvsUqr50RV
uwkNSt/1V8J0stvedrWtUsULk0bBDc2MVGc1KeK5oCPuBanL0hqBudEnxqIDgxyoZoGR5sMNqW2P
4J5lYCm68ZvU0YGEq4RxCkgSVniBuMZTDKoK9Jot7tjAildLyOCFZ6fFjWO5npb4tZctm6LCo+OO
ub5jVvqahhHq07EJywNeJmuDzIOtRHQnQkfV7TrnqURlbYYWbJSstUtSALlf3egK9lgVRLH33Wmx
B2qrVqZs6hT4OiVYqjiWoO+soFQr98TBi6D3sCo3pGVFBP+yIrOEsDZ5jThW1XgoKrO97vIR2DwZ
MnPZf4NycMU6yMTQelSLcSp1eTRFkgWqKF5NR39q4/6F5ErJOAIBMCkx5AP1PNYYN5t9pDfDFqU8
ahobmUMxtT2W0KR9DQVaON+bDb4BEoCh6KtFuyWVbvjWZ9V4X5oeyQ9CY5TARlnLl8gTng8y+ob2
wsVsoUEt8/FtsVODe60m4LbCf+CM4fVCRqMsOIaQdOgLZrc64sxt3BJ0Q3oOJxGBTkPry23fESAB
yVwfzfHFTcnkfsVoD+kW3SluxkJl3qnjI6/qfDFmATGZuT9iS8HcIDB0rBNzr7vVmHs1Gyq8b1je
2NGEU0wfpM1eImCP7xdEfdwKDS7plDtGt4i5PaW4kZr4G82TxAugUD4M/VC/lXr/Zs3EapfEV2m1
d7StLDow6Oj9Bvwnn2qQR6t7LSfWBySnJtZWeP5XLQiKZ2c2Tv0oHFJQIZLGjbEgIx+LzQCdXcvP
WRNUJck7hDsea2J2T2V4MSj3MOeUCpq8NDTrRUYaEiuFecrvpJP5YkRa5cpX0aekNek2pyba+VoY
DajwCKNqLmVblsQIndky93gxEHlj8RM8RjzYxw5vcFidOq++tIktrNgvcycPPPNc8Ox71ieYoDnh
5uCavpvDXpuIgPaa59F4rzr+/7xD7YNiqNwL8hLKVd/cPDDqYzprPJPIlJjlmrN7X8G4zPL46CU3
De64KjLP3dLcgFW4NJyLqX5uxjNGnE3GKUKKN3e60ZdmB/t+58HU8LvkDYUnd1YHQvPbMJWOzzF7
vzTaQ8MDWw7dReSGob/mY0XiPVnKE8j7hKmxjNadkZx0BrqHjtyFJjY36YywVk9JIQM30ZCuK3e6
VzDT1wMPOpg7USPlLwPO4O5s9nEaJC0z0oYUSFauUR/OTJ03WWkHjU0Sad4erLby9uuZimP0FmqG
X2vHxl5DNgqQLTiwz32SH6R8WnFr2Mh3AI38CQi91kiO3nka2EigtwR/5+rBYYkY0muEu+eczTsf
H/I4ITvvY5gvsGMqP29kTphRUm/DOL1q50st5Bg2w7GwPYa5OCxvYtFtFywKl3PHhhoxFibZ8aPG
V8eCSZCxNZlXbWmcZRv/F0YjhDTy7+9Nvl8TGP/vZfKtrbrqs//Ln9r/90lzBK/wywFjzZX8k1Lp
lv/R/tov/PHzfzQMLfFF0jxmDkJLGdzKivj8o2Fo6V/Q5DG7WEVMbDsuzbqf0xNhfzFcADogbiDy
grfkL/29qyy/gI9GxgQhhtPLyvH8rYv8V13lP+uU0Psz0eGV6X+YTGN4JxyTfukXOrLQJqMOO06h
NWuQU6Sc78W/aBf9pxdB/0MgK80w+qUGY6I/v8hQqYwEOrPdrkDeE+kZ1qFpVHj85ZL/64YjTDJ+
PVp/LuY6ifqd+5i6BDYxCWq3eGf182wnDzFIm13CQXPHydM4/PXL/dbk++PlEGhy6X6Mv/iGfr1y
nUzCYWZ2BM2it7dJ47EsuooAh9jiRGKo5ATww/VJVSz3/5VXBkpluBaDr99BrhXdClWbersN8zG/
iHCd782OqhBnHSXxMqKjkJIcbqtTfzz+/3QG8VuH8f+xd17NcWPXFv4rLr9DhXgAPN5GowOjKAaJ
ekFRCTkcZODX3w/UeMxu0uyrx1vlmiqPPTMeNNLBPnuv9a3nc7Y5LI1sU7wetfWTBjUi48iuZIc3
DEiie5zbQKLb8ARe8fWhNBBFJt1jnvHl+Tm8vDF4SmQ2TrfGRbhUtWG14VNfe2gWpvX711N7bsj+
u8PIW8BUxRKazkOIo5v5z+HB2IcGTRNj4c+QTQ+eLLscQJ8d3sZaJAo+uEX91VFDxi2xNNi2TVgq
9pnV5V8zAkW3vRVhOU1wRKJ97oMHOsJRua6nNP4FQoiwoKKgXyHZMaJDgeJNflOiOyPzKgPXYMXi
HXkz/owvE0z/z2Yf9F8VLYrvAgEg3LNI8tBI2WlbdU3gihl4TUD140fmiOjGCdka5OAWLyLHigNP
zEF7kQ/kB9IdkyYtYNS5DwgztO/BXBPfiwiX4BWNcOMRQobu/hrLmBhFIRu2HlI2S+p6ISiWE832
BCPOR8qN4OvQZ+3nFijEL7sMkcF1WVX8IPdcavshaeBjtW2W38dRRpKRoxX4ROpuvo9ny7mbrMm8
j+rSYOMciNH0Wluf0ZlrpvKYwOb+rk+9Rpa6NSTabrGuXsViUPhKJzZelqmNssIPMcR1awtePpHx
gTW2K2Oka4A1o0HM1gp76YTMGHxV1MFPjT13gKJFRBqiNQjlvHOdvF4XVTt9r0QR/lRtRV72aSIB
ZNcy+qISynqnDjFKJINm4x0ZdEO37hI7+4FPkiqW+Z56iQAaQyuBLH5rqyGxnLFbePMcRdd166pn
eaXTmDQVhTQ3Rs/jIuq2gPwPYlYIYTHaYQNCgi7DBOcSPyAM+84ylJ3MM3GlGUihV7mbuD9QWDc3
sapi8leRZLOBzGp5CUAnQriM5RctSjUnD0GHtRZtfhu4RNIUNYlLCT6yqkpNHCVytM5TaAXBRpv6
mvZYUY3XegP6wu81ZOxqHOoz8bVmuQ4DSRkDRj/dtUgwfoAsWvLJprmlnaVl6IymQYy/UMeVD9mQ
TE9NXtOPVmv0bkUxY61hVWa3NWqV+OIQcLk4E9g3sjnr9c84VDPPqLQs38SslPjMa2cbkhP0rXNa
41Ot4l2NS5KZ2paETsSwDRukqFBv9E47iVfTj0ZFvOkM2liyNQvtLM6woxkJRJXSaM2pASk5ewl0
EDk528G9L0L2ejTtEzYVEArWSiegjdxW8vtAMZvR43GvLJe0zOshkevJuHSCu3bywUxviNH9vcD/
0UT1/1ZC/X+buz6zzP7z4PXyqavjNu6ag1pKMF76XUsJ4wMFExRV6GigY1WXSuOvWkoQmM0qpgIC
gAtJ9//vWkrRVEJsbOAGhFLwn/pSy/1VTBGL/MFi1g8jmSwCSH9/pvs+mtEzqEI8btlUbkwimQEv
CoKXRQHhn9CxUpuFKbW1M3i64z2C4hr8SzeilWuHbtM0UqwBeYC8ass5eRrUwf4lZTSdKIcO65Pn
n7J8QTkrykSTj/XhTylcMP2OjYVSL8NmB9RrXsOMIH0Mx1/o4dltb1KHcD45mvPq/Q/q4XgQQQ/9
IRsNxXIjbD7iy0v4oqgUMlSGBjUsWrzowWk1+AoF2vHR2dShPMUyPCwunw9mEXOyaJM4MB29w4NV
U429PnVIGFfMaT1F3ZNRKemJkuvtg1BbLtIQ9BxHB4l6uqZYmqu1TuzoXikTVKB8m2/fv25LVf9y
0knWAAfgVsFQBW8J2O3wXETEUD9XUea37nVYkXZLf0beROZmDh8k8ws0lJ7baWur7LazZe0SVi1k
fOu0tFaNre8rDIgdJL3ZMTync8+5LKsMaq42Vj6Mn1IFBzBfY808UUGh2Hr1wymFEb8sQSnCPd5G
lMKlm9WKbo3FWcFSIOOCHjKgps8B4sKWkmceVS8u1SfMfvPlqJTuXWQGOJVkT/nDlzbHekRHjcCv
SXEBEWGw/hwbfcVglrHBF7OMghs3L5BEwmwwqTsbWuHxMBk3LZHld1HNx3GAM77IhUUa7CONZmMP
F9DY692M5VzXG71clbWi016AqenuKSdtEGi12Vk0D2PloUiMh3oMZYhugCyPldZ2tuZbiTWHKxAL
hYsf22LY9v5df/Vs8RsIEUUBQqoNeT1HQonSqkol7alu8qJJLxU16HyaUvaJo7x6J4kmYauHNIT1
gIyXoye4jccm1zCRMNpuJdykGnGwCuHLxE61gfhUeO+f1etH2cAUBu3TslmwrWO1klDyyuqimsR4
UMO0vAtaIkKa67BifEcpbK3RKpwCFb5xkgQaILtg+2cQ33GkS3DdCKwntri1nXYf2dFS0EQNEj/D
BQ4SZydO8XCLwsqzfIYstuIM8UEmqsuvebHMhY09ZHXHFsXum2JVF27pq+Pwo1MCx3//Yh7JejgU
tj0aAezbWONYUo/vHipgylDsz8AMi6+w1XRrDWY5pX4pY+fO6asLpWOeDUBYJ515kvbCdTPrjl6o
bt+JqbeukVM7zu9L8N9K5Z+8pf+5TvmfLPxZx08vqxT++X8JxD5g+DJ4/JjUL70d3ozfNYrifIBi
TseFpVIXy2eZv/WvzDz7A0xk1n0+YL/FtH/XKJrzAaUswFS2+5SsQph/0vD53Qd5sdmlMKEbRWmC
Kgv1LUvC4WMbY8Ou8zQ+KwdFhukdkgnTvOzV0QIjRdWvA4BZOxUwmpyhDAjdZAveLh0x43C6C0vK
HZTWuGLKoj7m0xAaLQMnUaEj5z3AjPulDFto/j5pkhP7LzXhr9VPsFU09ca2QxUgZt5N8aB/tUZX
ondhMOCS9zYq+jgwUY+syLy3mS6Cy9fibrw1msLC2oOrv1+P82D1WL8gvq0IHJLnbaQHAyOsrI8I
iibvAaJ2aqwNNwqvRNpWMN3MlAjY0mB/6PVlH/0IDSeTpOsmarQ3k0ipLsAaqMJjsFCW2MASC3bg
iEAFwCnAhZV0tR7nQMG+TvHgo1kyeTRbRvhYeKCvip2tw3t4MEsdK4uf9fag3SokhTpbes9GeCm7
fLjL3MptdlgQUvejjAGY+FFb0Kfnrgt1MyAZKXY5PWovxSWQbvRi5LeAfrR4hYuKD5Bs84wPZQlU
d4U5F7VM5aLqc7J8Rg9S1lLbEurphOsK8Gi/NY1GCE8ZCdvKN44zCiBQLe6Jmhxz2ZE27eeWrkIm
kQr+jmoF0chUzzIrHveOUCx2sLpWf0tTLaIfktsNUbExjgRQyDqMIkLQZD9hBSOKGAdCcxbqjG+x
JyDWGG+nSrVDUEP8vU0QKiYWBxf0qQ5nR8Pf7vSFzK9UN0Y+1VYAeTa5Au0QpkeoFCAxg0ItdnOK
SQ4XujaTiKzDoFnBhXCqHRgoCQFKqDIFQzLas+9SjSEYaSA1Mqlu5HAGxKm5khYNQSZPkCG2fUE4
6W5oheXcAKsglTrLMq3HItdL6TW9A+B0wL+rEdE8FfdCTOImxHLyyArbMqATjn4vZnXEjZfa1cdZ
AQyNhqhsL5Sgri+niJV1ZccBTTG3MUnd7ayKYmjWmUCvtCwtHlo6F/Bloyr8ZUcigQOn2aMDTDak
cxMkOraWLBnHkqlpk4mdcKYpW0cBSvR1A/fsWiglKoiBqBENBULiFmdWlUVfcIwBd2ljsE4++XwM
LkAGxsxpigEYiZqPzfd0BqLmzb1SpjyuufJRq6y28EI9RD6XFarbbPDFg4xp2b5/ZeDTNSuJE0z1
mHQXxSpUoKzgegzwjlMKcc/sMAauhagDW3uZhCa/K7IVqB70wekNjM2XfsyVX6mTwCPADQnjk8oH
KlCUDwOjlhZWMSIrR+EhCovkk1ui2V+nTlwaF+U4Ro+0OxjlupL9EsqbOCZlu+rcJ2W0bUlSbWTI
jVKzYjL2KBdxRhGUvg0o9QGRoK0xu2kKdBpKNp8XqB6eEkfq6FR0dm0AwPmMqswPQfWZ/ZmZksgB
eNVKuWkTNCRYV2Baqa47F3CI6lat8xQ5fQ70qJlz7InM1zX+ZPKuQV6rMW3edX2ZqNdBNTTZjTNZ
VtuvUjsowEVALshLOGFZFzwN/QDWxQsDkJXpKsbiE/0YJasELxYOWRhGVWGFa1co7mxdO1Gcjuba
As9h7MKOr/rnJiPCZOdiLkBMlybZ9Cmeey3f1AmsuvO8rDCN+dVYtfI2jUACr+s+yZbF1oROEuKd
LFi3WSnQkDv+6OplvsazNE0DqU96CvjGrmFoRAtZ1Yz9oDDx4Vcu4QcPqDuFuWUjh3Ig1oqW6ltf
LhndUCuIvw0id8W1E6BLp2SGNAo2NHDMCiKK1uJuQ8ul75ZFNw/8zoGthOajt53wR67wUtWrYZ5Q
TE15v3TJIsxWmwjMaeHHDjwXD2BsjVV/yOlqqShbq31bFM5Tm8T6Yz8Q83Xbw40YWUg788YMRDd8
nMZce4pmdoXrYkymaisbviqekWp69EVj9tlspiHodG/Qh2wG9wSGA72VhULYqZRp2HbC6Mw71+lq
xzdLsVDrzCG8FbSk7jIoLyMj7LizgS4X+HmrFGK0Z5MzXa9S3WDAB0ktuMgAEcYIOZDbQYypUAXI
SqdNrxJPJHkVS9KSa1OmN5WpR/kWtdlw35esehv0nDLec4sjdzUPPa9W58g48PUuGps1WqzeTr26
tu0cfWkgjX2QlYsnNqKZ1q/aoNIerdgeC/zjclwuNjbGbSh5e0hhymS9baaQQfoIAxovW1cECOuE
Oc+rAUYucEpsijpN4Mzh2sCB/xRlcQLTkEBqQHvDGG6HjE8H2pQ6DHdFZBJvb6eldoclTzPXmlQM
cUkbrzNXWl85xha08/wrdzoJayyoNRLGi5jsb3hk4brIwyi87nrCvlexnQfJmTvI6hJg2XSvZGOZ
bjKuZnqFOVe1/MB2YJ1icGZ750d0wOsVfdLMPYMO4sAgl3jE9DiBEGMVWVR5bWo3wvZV5B7G4Bep
zjwfm4RaXxdYp1VP0AfhHql9f5uIBKEV2lLtV4cUAV2ckkHwVAkbnfyiYzCAUim0P2YJ+LYV+1Mr
3XB1UTvlTWiszSJGOpTU4iuT/zpAhiUiEMy4/eBLzwU3jPg4LSAfEQ/JUuRAt0lZij5VBdhA8ury
nGUO3cs3cO6Fs9GVwLhh394ZBCIVTulrFFfkheuN3ZxTXo31tZvPfM/XwOg080y6coyfMlc2Teq3
jhYANQLglA/3eLPrZAsRNPg+l7CFgfI2IcZ+d9LOQ3uOi6u2r2T3vRyx5JqBxp1lLiAyL8tSJUJx
IDAwd6ZEsKdSz7hegiBvF9etVaE6rhl+4TpEwRiFuZbdBCbDvl1qxbG9cfqSAnAuhCivNdC+/abJ
htFeCXyWG6tVJILGONfXvNA1DuuhGNVVF6NxRhmYVdkqzYdOeqUjwictB5+3LtK6rndhXSr2vnXN
9JF0IHTCWlbZ1Sc9n9r6VomUpt5qRln/cjNUCD66brQD8dBN6hkdiZiY+VwveHfjehA+lD0xeYgE
AYJiEJ/cpxidHa05Y9JKVH1GqvuxotTWl8JIm+yj7qhJdwurNgoAlQ00wgGs+mx2qQiibeTUVTku
fBpOg+QlV4GEqPFKqlESW6kHm8lowPpGyS8ozyAOw0S1o60+IW3iE13ryAxl2V5VtTrTGsnCDBI0
5J5gpcFZqVetW/KPDBlfxrMImDmkZ+Ltsl3dCPOSD+0iSkEwF6yUWUSf5yxNbyiy4AHaodHRPgrJ
gdkbPFkCweA0VV6PivrRSR2nhrZd6oGXqgJt6ehSRHtNVzlPVRAZWMCBCJeeFpYENBDpq0C8tKzh
0u77+rpD3Y0wO9D6J4qXadzEUZRZ3gwJ56tNe+7OlrDFvaCT4U2aDfq4LkUAy1po+dyQnlbOjyyP
6C96N1JzPwFHjdlcCamwDK7rxsAr/iUegFayPpkgkNwGedaqY3b2yxjNvkItkSN1AcFcP4xY7SCH
xyX+6amaykeJEfYb/w3kjWooUwwYDCbZppMGXyum9o6zo4VRsXOm8fcNw8+wcP5JFV1M/NNtiVej
YBHvjB92hq4IfM6gVp4tqhr8bhliDlDtmC9+WGe4oaNIzLsw77GZiMLss23K4BmiU5fWX6aSytlT
9VIAYkO2wwwtkuYTnRn1ZxIwywVTZ3e1zxyRwtVU+q5bZSXcvhWZCYilnzes/925/5P26Xt799un
vDzYuT//87/37goh4Kg1lkkB8NLnRv7fm3cS7j84Kg1tW0OnyyDp7727gqHVxOhDsD1WWHInDZoB
/xowLKYwNv2kYv9lnv0jf9eR2ZVftMRBoyLBUEWjGDvi4eY9lB16IzLE7/SCOEuaTqCLUAPPqEfj
IGJPacELDTUyAIhIykrP0eag8KZYT+190atyYAhXFYqX22TAhgMS3xX7DfHRtKLZ9grV4L0P04kI
tESfyttkVr7WfcOUutCH8ptqzFR9RYncgH6yoXzCyzJDMDOjHtVd1k/45oGb/KAd4LArKAr2kQlb
ZGeTt1n1MTbMfCPboZdUXv2Iez+WUnlEMeFex2PYIrBug36fsoVmPFyk0F2mcf744m6/IRM5bLcu
V9DUVcfQiCcn/whFzuEVrLmz1NvZUsgxLm90cjJySuT1+0c57ET+PgpuZMQE5MVqeEYPj5LV7LBl
FWuAhs3GL6Ky3oxGA85XjyLf6HNl8/7xzMNm5HJATgX5C+1PLNWGfXTATifwk9H1dCfUajoPwdU9
jgbg080QuNRd4EjRrXdtGl92dWgE20KzB/baBqVoP5YmOyykyCs4mANktIAlb2qMK0dm5gCn07F3
lguHnsn9wNwqnErz1uRzmXl6ZU73nT1ZgQe0fCr9uGILX0wDCNOObUGH/N1C+DDP2iRWKe6Ilum1
XSy4VjO5BkLmyrVpsD6v1CC4Yu/DeEOYxLbogS0/iSgYv4Ibp3xSms54smJR/4IoDyAwMSuWY8QS
Xf57afyPKpdX905Y1GCWY7IhxEi5vM0v+7oDu6K2G8V414aQS+byHG2t9MCL7JQ0iH/fuP+uw//U
6G7+5xbq6imqqaVetlCX/8Nfmjn1AwNMzbbpZBNgi+z+X8swmjlGi0xLmC1YFr1Q/s6/NXOMeQli
pUnKS6erNMn/pZmzPvCGkOKm6cxDUS9pf9JCPerGIxcyEF/hakWft6ihaMgePCCYkAyUIZNci8jp
NkmS/4IhEiMrduwLVKvZ2kioW9MEW14RjOGuQ2e+0Ymr2agTwR+ghMwTw15zmQy+aOo+/yQ08Dyy
Dn+i9Xz0kyo298oYI6uuZgjTWCjcM7fu6AhkZUd1MsbBk2JKbGpNiyZ5rjIIjFUMFVANksuEUc1X
i9yOj5i+vgnyHtaBORi3wTTPaGGrwXzQ8kn1lBDJTpe6NhpWRpEzTkC1s+Nrba7GLzUMb5xZbmU/
6KHZAeLuFUiTbYz4BPcHMC8hFEKbQoh+MR/Y22m2Sr8JksFrRBqbNKN0g7quNyXOw4Iyjh1u/5PI
o5aNpGpiktAFIBTNsENEQGkOfLJ3J/EVwim6dEVlsPTiiXzjU7F4919dVYKvGJ9bHIBG7OFVheLN
9j2q6rW0O1/L8fRw1hPRTdgJcT4owWWf/9AqbYsvwjfQhefO1o4+yT7FIhSSsnkb1KQubOIKt2Yy
7iUs7g44bcVfjpsGhhTdUI1+m+nscFT8aYI9jylvBI1+MBu4o4+eiVmmbRkm7BDNFBSvI3CHwBH6
YzUiRxFMp5h42MwnzGU1fTEF09hBRnmNiN+eClj9YOP8Irjp8ovMzr/ONtv6TMblidHbczzqwfPO
pITp21IIobgQxtFALDTqJqlEWwMdk+BOibG6GNj/wc+N1fEJUpbxk7eYcCmXTcuNmRsCDxkN/+9V
mWP6xJFykWEn/9iZKqazPIqUC/BuyWeQ8+l9NGXGWtZDuh3FZOnrBBPbqUfr1QvLCbC8UcE5NB4Z
Vx5eNlaW2ZpCksmg2o24ZQfSCNIeHeDMPltPBDitjkScuQ9INlK7bAODjRdQrWyvZDOIC4HGvEV8
Oh7QUtKPqhocoUq6zgfL2ZJcdWaJ5ibP2t7LZZmsc92yL7VSGa4HKBdbUamfWhIIrtMkLJCh0VR5
/91h7T58dRDqoARAoYisGM3Ncv4vHgurpwmkdoNcJ71Z7/QaXmHs9LSdTdxLGKFs2k3vH/Hws72I
OFVVNzVoXKh5MIwfPe40K4AL5xyxquu7SSb5amKRImL+rMwb49RElu/Mq/ND5MMw1kGFy2fl8PzK
NFXrxqwlljzhZa3Vbio1poIGwrxOcsPZyClHbvBRpZefmtBgfr1/ts8r+sEbgFqJZYmzRV3HduVo
baJJV0+dGcp1KNxwy+bTPMu6PNhn9hyQg0OeYzTp0icyCy+mlK5XGmxWJXtdNvZ174H7t/dqz4Ch
tNuNa7R3M70Mn4GYC6ht0ZpCUiCNBZ6akef1qnAikpbAkJPZSA5biHvhLh9v4LzT3xhwJeCkl2Q6
AE4eejf81OCEvwOwWpCiV6V4bJgnghnWfWuMsCm2rVPea3GmeosBKBoQTddKIvZjm5UPMSEHZ1pJ
MzO2uXVwrMfz58v337LrnwBE3im7NvXP4nv0j1u4fdHPuvjHU/HjH/9T4F743sbf/3HB/2xelmTL
v+x3SWbbHxb9AUJs2xEaSp+/SzLD/UDqKo0SoKe8ESyrf5dkzP4+WIKxNQu1ZZmQUPW/azLFdJlr
L84IhHIoRP6kIjtcbJj0LPse/k1I8dFmPYsMXy42STyNaOlC/MdW1NylWAyv25lhVK+awSYzemZT
baqeWAKO9uIcFSG5qWLmWfaTyyt4uAQoYxNko0ksbJZ2WNGvNItv3rfavZiTT4iWEPjeNPon2SY+
uPtV6BKomuBoYucEDX94ZN6wKm2yLupvtS43vaaQFbTTlzd43MNq3Ivupmh6uPcw/3E6xcmF7t5J
zfHRCdEWRBuWkjbWjBjRim0f4enH7pRUWz1w2ajVJ5ZX7bAYen26y014saIbMPPofXC69q1zGV9R
pK14o9fKBsnVdeUbN9kDW0yyClfuier21JGPVnY0yaiigKd7THdIGBqH66D+EhIzRNzhr2609mZz
YnXVDj8mr0/26PNVWmIkvYxDVvvG30h/064JWlhlG2sb7Mo9AuvN7Yv38I1i89UzfPg0GUfrOcke
g1CXpynax352DRJ/M/xe9P7jxvbNQ/DRoFcF/I+I2sM7SAYAuZK6gjPV/j47sS+sj4xMCM18yJPH
989G58V+8X386wK+ONbR00KEly37hGOFVwyRqx/OVt7Xu/G83A5fiqvwZ3imX5vxyjwvbqItngPj
bkxWw+f3f8WxHnd5Rdn0UV3R9GFIv3ivXj6zZsanLkkyetmKjy7SAYm+grLQT34lVhGQNQ3D84kX
5Y1H5+CYR09rrtVCbfWUYxqp38fdtiAxiR0Y7eEynTcnzvD10WgFqiQos002NNdgwX55hkzRlVzJ
yGWyS8WkvMrGm9B1CCKZYGHSqYOnPDXtpoDve5nbU+exY5ruJ1l3GCYNeV7lTXeNTEG/XlI6fk6p
MP/sqWN5JBzGYn2mYcnO9HldebFuaJaisf4BW6DHSNYvOjoG43FwTjeeKL1AiZFh1NaJJWMpv/5d
HdEAE8+bYbqli8ANFeLhZVFReWSajq+6izB157hkNuR8xLv3r/6yCrw4CjufZ7Uu8jw+Qdj7jl4o
0pf7hHy7adFraFACStG1bHMLC1WVWl2P5WSfE5oykQJXC9gR6iyCT+//hONH3Fi2pvRKTEAGzFfV
YzpSK+HBgkPXdoiQWj8xR/286fuSAIMZngV6kY2hi/RcWirpfqHO9iElh7Zpk+D6/V9ytLpY6rPg
Eyr7olZEyHp0yefSJcMDFuqmNSC1KDRZz5NKyr1ZOz+N2B7QYjrJiW/ws3XwxR1YDsrnV2CGRNzP
H8frtFEmrVJEHJSh/20FCGYTd256b+tJuosMg6JTj6Z5TWCGI9ZWMoGYiY2mnjxn7iuCX7W0uHr/
Ojx3kA9/E3ohHkHTxiRn0444fPZ6XY3KQeJwjjRCHmNc7OeB3RueTJlsqYHzgwjHM7dkU6yFU4/W
W4qbEz9h2T0e/ASL1YB9AQOsBUS/TERergrWHEjU1HIkFNclOQkEswaXKWOGiiG5jD4VIkF21ZS9
WZEqFIU4vSanvAiiWj7Zal6KjVsMeLSiUQbfTvy25Tk4/G1s1dAGI59d/lhEkC9/m4mNTuklWBuS
X4ZxMwt3/pQUhKEVVpN/ssFyyJXKWI/Uu5D0oDaPLWed2QxkAQ/XCdQJqCmrQSduBfbFjMkMzUW8
/sNfyZtEd5FOo4ncH7vQ0eeY/iO9bvrUO+T6wQV7FDBWAwScMQeTouCE3EBbQ8SAoJFm0FhAFLOE
3zit68WTTtqNG6SbKK7oIYRtd8Ic+eqxX34dLX9bXSzCi23x8Bqmk9FAi9bErgjIckEOhP6sjSMy
K3LkJ+zp7TMCCA0c8DXYaKdmrBoSkoXk3mFeOQ0nvkLHt3T5OY6lYqLBTqyx/z78ORWY+LYKVbFL
TDQmLhL6Tds1BlLBtDlxY944FJkKKqv6knjPvO7wUGpLoCAMCnvnztj46hlBu1Hbfk4/4MR3/KjN
y5xIJS3CBLqJYHexsxx9yEHPyFFahKFMdfJ9cuNk2+ZatAY/TZRNWxj3Q03WLZafzAOKXq/TpMaf
KhPHG0Z4JDZipRPvtb48dS/fneUnISn+awqpieXqvPiWDgbLmB1ZwQ43aPJjpIV143bWHtCy4qFV
KLdJFJfnKGZcwPy1fq9NiLGGZG43aJHIUQ+U7rxhpIwqrAeybBZNdd7OzOfSLJafJN9hdCZzvX//
ZXp9z/jVRGqwy2PDpD6b8l786ozvlqM38N46EjkvYlyTJLZKdQfO76SXd7n/R1fI4eFAIs8SSPrH
Uhi8OFY7BW2cRAKQnFXKizwtbGcjCIrfMamr6C67bQixK29+RoFhbHTS0nblNFfFxupD4Pnvn/iR
3fD5EWJjjCkNpyG2sMWv9vLXTKJL0wZdxa5oBvm5HIL0xhyt5qaK0Cmss2VwuiImqWu9lo7Zj4JX
CzaNScrnTCR4s2nnpL3HIWI5+35QGhB2Pcgz06oaWi0G4YWbvu2Ni44Em6d8UWfu7NxSq21pWxUJ
xaWVn9ilvPq48QTyseVcHIzntJ+OSp42KmQfppwRQRX2BiG37S0QwB2BBa1PJGaxofM9rS1FL9Eb
Ywam5Oi271/WN54nttsM4c3FX0Lr9vCqtsGUjlnHWyCdqaW5TqIVjSbIZHzDTiw3yzt+9DhR2zm4
CpfVFqrj4aHImkvUBBrkLumqyO9IDFpruk30WKcpvmw0c0U002cV+/iJ1efNA5Nsw3HBGeD1Pzyw
0UBkQiCl7FSLxLkSzRJwtVnztbQqYI5AIMtRZF1PMH0u3r+6RzuKZdlb6jeX0hmUgno83eJNJuV4
jMO9idj8bKhIdgkQT31E5jN58dg9vn+447Lx+HBHN3Nso1x1GFDsxRg7gNgia9+pIkPMb5Tr3gq6
dYmC+sRtfeMJolBdbBUa6h7IbIdXNzd6PiFdCgc0dHq/bZTPdpFYV6o9VCeO9ObpYTulC07Hnz3o
4ZFQ0ul0OjVOjy0JGkpExQiGHm0a+2dGHpi3sOX+iLy7LDosf89uEgbYunG86KQmeIJAcnKRXg2E
RoR3Rs7svh4ckzRnU55Y5JaP++ErwuGW11Bg9iTZ7+gGKsZQD0abhPuROPAn7ljmB1p3W5FLhtra
MgrfqQMkfZg2VqUSnTjZ19dXZxTscDcREmDuPrq+IxM6N5dcXwNV6R74KopWtCVX5AxQQJLiDqhy
zk/VX6+/Mrwb5LktNf6zQ+PwriaJk2na5IR7J6zgKER619FjZC6cgkEMxl8olMN7vQ2cae/ogXaW
TbzMtP+K8BFl2qkmwLOa5OgWYGzGXGSoC/zkeNLHOj0WgMBdFkQBvNZs8l1UU4QKqOBAYxN6ETAi
oUcoFq7HZDrT3DqHi1y728BGoknIY3CTM9LwgCGWO9757kwmw/Qlp23vNxArfaat4nzBBn7MTIdI
OGzO+6wgfDJjB7ZvpzD/qI2BcdlORnamkr7hJ+h8zsaJSJjYae0TJcXr286iiMFv2V5BzLWOPqyD
GZf1DDxnNyLdrvWrGT9ji0iTCL1eP7EUv3GspWyhvGU3sDDgD2/2CGKKUJgi3KNpjXDzuMTOh+o5
domBpL7srpmzyH9/UXzjM8vcTDxz3hGi8bU9PCZZfC0UNRfZfhL8qDQj3Ik2QnbOcnU9q12z62yS
ODLXTckOMuwLuLh/xtNZlpFldKfTugHAolNNHf6EknzldtaVcJ86JcJ+gQEDCeeaoCLdFwNBtu+f
8usl2eCTQwNLpVSnrj96kQFJFEYVhhFJxhPDHyWWl/Oo9xfZhML3/UO9XrGWgYFAIYIGzLWfgdMv
asSpnbppiIpoPzrijDRhEIjkY61NE5JDw9Wkkg+CW6ESzCRJPTyxWTru2HBhkWksjnV47+zejrPh
BPWi0mMv21fAiT2Mqc5ehkbkl65Rezzv865BYvut6TPNd0i6vC5KhQiLnjy096/D6y89enyWbnZu
gG9QKR7eYZsJHUk8TrxHTVOvNWIiHzs074gaqhhDBlaSE6f++h4vB8QAiUUcfMMxdDOoE/h0NML2
+Ppw6Lhmc45M/4skc333/qm9dSQcllRsCxOKxfrw1NLA6ZRCLqc2uK6v26OxY3ciV8astif6m288
TcslXEy3NvS343rJZXZvDlDe9llJdh5ZcygLl4ZbU1UbwcdnVSFr3reIgFZdOcQnnuW37iGjNaD/
OtWFeO7Dv3iWK63sONkq2RfNiBYgkOVGBpzoWBr7GdrLicMdIwqeH16KUpojrL/0HY9XBVKLGTmV
yV4B7rgehD36llrHPruTeJc3RXDVVX1ypsX9tCVVlRC4frLuohaJtOzqYtOqHcaELo6/qR02DUiT
9m5qmVZT3Qb+ELvVvlQoF+ZIOtuWdLQt9KXxMpgVxwvowT5ZpKdgcq/v339g3lhxn33cqChZFrC7
HL0MIU7HBil7smf0idw1FNoaTAA5ikERbpsuOof5ZOyHse3WuClzf8TdeqJWPNIbLUsuAwtEDKwJ
uFlsZGoH28VGGTrNAWa6HwOYrCNyr3WlI+NclY32gBwuuVYI12Xrh2Jzhxm3vdALy/miaVzsvK7L
rV1i+OpQ9fpNBIIJC+jgiRBSBEpQ9wIQL8GK1NlnhcbG0yY56iboHQKpFXIlISQOTwb/9hwD6bbB
mnViY/H6O8rZWTYFP4sOtffRCi+XVSWKxmQ/aGayaSut8Gc5Rb6S4Z/Rm4Bg8KqYnt6/r28tBA5C
QXSBqLiYex1eUhP8VW/RLIHYiPBKLUc00TO+HrfGCfP+od54FRd5IYsOjV9kiMvff/EqxmHTaUlb
8wRhWwWxrIbnPEAZKO5x3EJ0P8UfWGqcw6rP1JcMAodvLxos52iNc8saXIDgidUaTawNs45XkSXr
Ew/l8kK/OgqqdlZupv6sM4dnpcx2RRzRnOyDQfS7xHIir40bNHuZjaNYLYAJIw2HF94EJ6rsN8+P
lr7NI7OEqhxdzzZM+gpOWrJvNOd/2TuPJbmRbNv+SlvPUQYtBj0BEDJ1kqk4gTEpoKU74AC+/i0k
694uZtcrWt3Ze3anFBmREQ734+fsvdd4ZRha+6jaYLj9+98aUymKedYlO9q76m5Jx4xGh1aciplw
9TbVk6tlmbSj5mnlnZuI7u8fumzVCAa4s9BKcd7tM0T21IMa+TynnMxwX7R7E1QjWcQDODb5q2Hk
n3171BpbggT8IOv9dl1CikmRmhUnTxj1RabGMpZOsx6R1ESDsVy5/Ux0cNru/gcfKvMwnnKUGdxF
f140ASOgIYHqfMo6MzsUYAn2qYH4Ef6EduXlunP3P3g9pEXbyxGj8n4QJ6HmkVSblSeHoLGQyVeD
qZqvTgWiPkxQWH7xqP/JmW9C2iFYaTt6KZN//v2spmr9HJzuicanFiljLI6z2JgYYKBOmm63O9x1
LU3XIDvSPcp+UXL8yaZGWU7+J5MJgiTel+ZF0rgjGO2SIGHI6MnozNdzMXyamQD+/TqKV2LpIOID
ePS+/5Uxww7KHhaAMRWYF6GNHoecqTne0/IXj/ufncC4bjatKn19rPjvdpqlmGZDSEqLTJfZa2mt
/WkhyWTfE6t1yt2xgyTR+FeqReBGSSSeHTisv1i4fzJZQcPkoC9/a9nab2/yD5t4B3urSYylOOka
ngbdFcuBcj3ZWXWwEgA8GTt0rcaRtU/2ML6OKHWtjGWQdMcAX9zhr9c1qSH/sf2S68yEl4wg2F8k
Q/280mzNMgyzXzVS8XvDCOHStt9raRs3Xutl6wGB02IfJZl/X/GcJP3BtRN1STC98yJkhzxvdo0P
bjMPV3IeQMwa42w+FZo3nR01WY+Y2Esdo5ysbldgj3jkyo0rak7pdPLLl0k296Y5jDcjqnJ/z8yz
/pbkjZp3cOqclzm1hM82UsTcH4lj7tZ7HNLVdSMrsUsoKu5r2+5uNStDiNuoWjKawvVYhb1NeUoM
+hainKeKlEdrbWQ8uQ0iJ8aR/hwrjdiP/cDEtgoTUQHfKPqOyscBscmAS/i8qCOrL621+o91nXPi
1vOoXv1uqa58iJNP9maCJEgqYw7tgthBeU2eZJSNLZbTtOndS30wuqu5J10bxf5cP5uC3XAY0hnA
M75dHIRzild/sTOxMyBffiaKVDzW9Hk8jNf15IS5kNoHydtGV1/if43XvDZear1JP4wzyTyhJt3S
g84i8w9YbzsCKbyF5M91TDe2Z+FcKr9DdJE+F8GIomvqJLyKuWqM517iRD2aC2PYa1ru6rXXfXjF
OlirkH5xYcRp4VnH7VP3buo5F2SRZ+l44dPkaaIa165Ht9Ym79Ea8uUJ6mD56mXmJHcu582L3XqK
/HkJoDYwpOudmYTbVQwPzLvu1iX77JR5EpwGzSPvbBhI+i7qabxeZUtoYlArXD5Dnw8YieBUfMlb
GMmhVeEPjTR3TEASuSA+S2Ugu0YGYexmLVn9MB8bjwNPIxU/1vJg/VDbkBjCMWn9cldKb1qjirC1
h9rq5vZAopU82kDK7xWhXidM07SbCleH3OJ0955Pxcvm1zOCwIg63XXN2hfRIILNT71i1dcT9pTj
UI3FJTkD+q3LV2+HZTJj6XQ1rYQ240KMPnS5jknD7S0oZfUy+nGrvBvbrX37IG0Px0aqekKzAKFg
Cy+dWv+arUj3QyzzOmnrY9o9m6qbXlNRFuTj6F5fhGLQuxfLydtvgV3JD5azjp9XPQfpk4iZyZtc
Ot5EqogCl+niRAJD7atDMgZO2bnHYmoi7VGswwwV4OwMH8aem3roJwgSoRk4JG0IdLTkembt57Io
VbHD3Rg8Y/QrDvmqaiu04C/VETwHfk4FOwFWr9EQQqJa8t2rsaoOgSgz4gc6YuRw29kFomCX2AqZ
2Y856vVz0y+4M6rcGBO8H82Ee9a0m08B/n9IO1Bux7DLlzTfWWZl4Uh20BeMRk+Wy9CXloP32qZZ
tiCvBzqBBS20CbeBFAMaIt2PzbgQxJLlI9FgJN8yCSvc6ra2GnFLrMhCfOrspTH7wPClFXP9pFmF
farbgLxz0jsMlyDYSZwCNVuP4MKnr4pOMJKuPJ1gIIK1FpEoDWhca6KRL6GyanwZlA7Nw0IBAj0X
03poqtXvibnXky+qGOWjWir84CZNURt0aIUjmvcNWDxDd2rTTyZB5MSTKh9Fk9XXleoTkuX7gRyC
tJbOfYFvm7t3F2zX3WaYbzNbdR9z0Sm+0JFVux+H2vyGJdL5qoMEWeCup8vtQESkhqqggIkg4Fyz
yvMuv2UHT6dodayVdNt1ST8r2m7r5hqZmIoQE3Q5FeX8OiVN9uothsJDN6E7CZNBJwvHKtfgfhGK
Oa9o/QbACsf7x2r0ZhADKqVRDhNGN3Y8dJilFfGveOq86q7We/nFgecg1/xJXx173Hclyh5uNGNq
n0pv6PS40xDa1whQVUxSFI1QXAz4ZFgLbXYLfk3f10bvNUf86lN6FlrmeTEzLO1uXC1Sa/NiHe63
tJH7wJ+CV8WH+TGtxWXtBE/cHYsidkdOm0iyu6OKbcZL3dKJ7SlYwC/dOEFKY7sKnvUq1VZuuOZi
Q+Suk3Xnl6OZQ+fJ849FZaUvJZiHR348KngaU3xPOFiT85pOAVxsjYdlC69tv7d2Yo6hIbX6oUYa
+TCKqocfPVWzGxoAYCEgaxqwGozrBaeQwLvBmWU59/4ytodq7uBb9SVRi+OsORggR6kNO18FA8FN
TgILIM0YsbMmZIAnpa3RjGQlBA+CTmToeBtsqSacFyBTJjOoVTVBh2UAZ4e3NwcnKVrjZZpgUKlU
TT7e+a42opaczQsWM/nEntV5EymjCpaa20pCFiqLIAE58oiHS+O2LzXZzjcdFeIIrzmYMb9nNJ4j
UysxwKguRQ9q9pPxjBvXv/KZPv4+Sv1bkvv/1/Jq3yIE/8LEuKXViuwfj/mQ5s0/TqJ6L6B/+wG/
m8td+zc2Dm5DLleHn9JrNf4K3x62FQyKFL6glP9bQ0/8GzMmh6YwU2hmg5vw/ndbI38FaZIWNm3a
bd7392yNP7cvUC9Ss+J0g++MagyJzbtOyYK4CviwS+CUPXRIxmZ4c8IFNX4Yq+X7X9e1P19gfrwW
SXjoqgJUi29mgj+2SnRBTPgEKZzoD86QNU1hZHDo7YJMPP71K731J/7dv/j9pTaPDnwFwlreC7nm
tQmCJOfXWlUWwbS5mPzHpp5VTIJTuadrlofzhNi+TLQ4Ud3z4s3xmui3GXT3T7X1fUrvNfpVO0er
iRRfiCdbAiycYNYm26p3WfGLfsvPXbIf75d4fRoStJIxh70r+EEfEYSujCAeFysPV9HrJKO0gNkV
wmUSZJZY4z/94trzLsCVV3W3+yy8WNqOW0b2u15SVeUOaBkm1F3hO5GPcintp++VGVR3LpcHlUB/
BxXRXmW5NmP1Nnb24gZXk00EuG47cd8VcZ77ZNVKwsJ0K7LE1AJevOqmx1kriR1gXhqhYnaI2fLy
0KmbPvLT4NPiuGFVdu0HNbh38yTmneTOEy7Ec0UjOfo7x8sP3BqyOKm3HJQOguUwBAJ0UrcTbVc9
iUGLrHnKf9GtfHcTfPtImJ7zRaBUNEGY89z9cY0OBB2pvJRBjMkXhx7CmogktK9NVVMGES8QjyJ9
rqV0I0Mkl3oSnKsBA2LXpe4vboHvlGi/vxXGGUzINrvJ+0vgQqyZXU9dEG+heeGkavLLO8y3Re3j
5WVOF1aVHuw2zF2GJIVbtIwWe4Ap3j+pyR1+0X74j50CGTdNpf9+O+92igBhiFdOLZA+jbCY1GIq
OFlDEFnj46DWXw0GtwX/0wPMq7EuLapX5I6o8X7+HvI5rW1rCnzgBMRVBUpOu7Rzp188AW9+uf94
GTZRdgoSq9kIf36Z2ubiyNQiIEe6yojHCSABAv9y/PVASJsFU9bSwsRwzovXAagKQco7R+FiYMta
Txzwi9x3FjG6RTUd4T18teAW4U++GisjuVoVqUqEAe2TxgR/2eZA8Ug7y8johp94ba35FPVZ8DA4
xs2YCPuic6s+XkUJcDLNqBhyEGMdkInFreU1Kc8+EzSmhnUNJagd4lrzDiZ391CMpO3aM6AMr8Lx
rRdfy0a9pKneX5K/FmpBujK+IHTNCdhOyvxhIns/9N3eCN1WrMSSwaMrG19EYEZ/1RX803VMwwyn
8GabZ2r282eczVWv3LIKYq+qlt0yb/GBJDBzhTxKR/uYTVl7YeiZu3cXGK4U/8sEjDefyrMpq9e/
Phh+7oz+eKbY6+j1MB6grb0t8j80eoCxjhKqlE/sHR8ZiSZ4evRWD/UvgQo7oQRzO6n/om/4py+K
6Aj1GqNC+71cXedexv7Aizbp7SRRaabuJGHsMuvOqVD9sqBH+isvzp/uZCi68K/bYKcZCvz8qzZK
9+ypLzjZnfEkAjZvWLqkYpbEGU7EdROt8clrVw2Yl/dp0cv8gt7GkfjM3/FR/1cD0psH4P1DxtNF
EbSlUevvVW2JdNa2G9MgTgdlR0utTwz1KF8zwkgivSexbUUkEPXpDKx0KOa4F9JnfKtddxQkZyT8
WktlPEM6/VWj8z/OXbYZliWHH0ER9KzfrYcyr9J0kwLHQf1ieX11Uy3XC50E+CF71J2AfYJNWGlb
J5gs+DiWK3sEFjw5+bgrakfGZcrxZOhEY+F2DtsueBG15USVyGq0ufe5OQDKEUVwmIOVn4ajN0Jf
Hlk+3OapuOp95e+6WnthsBinwdCh6v7sYtANtYXVMVeX3PGPgSLMzOIujs6IGT0ZajS5Xbo1zBXJ
mVvQ9BvrpZfecPmaI7KCuNmn4kLTgQCqmu5MxQedpjMXLFqrcb4CgzX66i4v7V9Miv/skCDPnDsl
Y4etmfrzonOyvmtG8vpiruVcRkeNAGG5M2WOXt8cfuzef+tu8f8nMWPr7f/FBeQbsYJ/NOxu//zH
dcP6DeIYd4OAiAHqSUq7/8pQATvmbfO0gAMVSy/iOf7T7yEqhvkbskhkxszc0E7g3Prv24b7G/Eb
ZMejS/KRoeMD/juW3R+jp3/vBZt+H3G9zgrhtoEc531RYy4ls+etMdPR18sPkzP4DKGJ9zUQY8PP
2Jt+jlhxylZge6GhKJZ3U6Lab0qjkRWWSsxf7NpQxG0qsXix1Q3tGDlzUgJs9yvCnSoNX0kMeTTI
IvoiMJMG3y9BetfGrMVm4xsf5ey415k1aJx6KsUxtQX5mRc0dNDIq3Esm6tS2asNeqElekFX/Mjj
msGIj4gLpc/nOZVqL1qnzefQJloJaRy5ltlt0W8ox04WxLFPboq0ztMyiKbC07MnM0tLAlKC2vXP
QqmZpuEg2NeUHJw01GBLz0Y3VPFs8ObDZLaXizkVZGy1pouYzyjy/Hvv5cX9WDgLrhOF5C8aezpM
UWrMBZxHy+4/2o0RUD/YQ/KQZCLvwoHAbRiJlWPT+BKDgM4NyDRaUkmT3e6EloTACNTnvB+Q0/U0
dvDe6zr+TWw2RGLktjC+Y/8C3zz5I0N7Z4XZeci0moEXIcJ0K+xxnP2bupkKOyKbFP6ESpwC6knn
9a9BiRCHTqMwl3AgcbeKtG7sHmWPPvUwjwZdT2gVKWzXdWqvG9vESpEGTubEmj3R50mV35gUNkuy
7NhNhXkwfSBbe0sj043U1MTDjTGqq7wwx2+T3pjVhTMUPSB5EjAEPFZawXwNTrWcCB73JH6EepR7
a1VDHjeJTswZBgaiqIox85bYGBGRHRrSAL8viTabB4jZxvNicord5VNWf2odR2FWCiYIFbR9e2gv
3Jo5VQWd+fwgGSyk0Zp75HmXOUE3EQzRQYTSnupbZyYieJe1QfGyLqZAjVFSlxJ8Mykn9FChfWqX
zvtcUIc7h5mu4i0a8UkPTek6WVgEiBjofXdQqHq/JMq3zif30p9IhY51gZUBFWxZDSE5vOtAlPIW
3iW0FEy2NXpWcpPWCdhsy9sj4ZT0k8ze/6KTWfzgFGr8ME5WG+wXpMNQQ+uShK1qnv2vxSTsp0K1
IM7NwUvyMOmW7FU3Ru26T6eExOgx3cYA00RSdjAZzTNgCeu57JF9kAKj+fqV1qHEkkaefFdplV0Q
kZh+pcts3kvaIp/xMiQwTJsmecXVZ33Pq254MUd0pCIf7IcEqtmLbhFxebSKKcXwPmTpsm+d3ix2
A2noZ+Z12pJGXDPrPrQxIvixnDzqeZvnUUVz2iK9JvFT25vJDPc0H8ysg1GO5Y1SaBrnUFN0NUNP
L9yOFA0ieENfIzE5TN1+BKRibFE+fYDL3kurPnIYFxKV5xjVbT401oQZyYJt3Rlu9tqSG/1MD14+
KLaWD9kY4MDp0eXyRNM1/Oa+fdXS6MV1Wivzlm8X7CzZY5j/OzIBCoegZXO2h1et6PmlhrxQDF4F
d6FwIO0piHzhOd/SxaJrDF6NBzzrZsZH5ZQbnyTtP+Dxoi/jrLQFtxRgPx5vOPWCfWkw3YmUN44f
c13WUOM0YSWXjAkzPxQgBAO0yoU7RGxZ9IZtTcrlxpezVa97pElDtRtpiWQExQovz28bav6DVrTl
jdDdfAy9Siz9XmVieCVVySPVGcOKTelWlAMom7S+CkbNdi9Fyg8f7G6wI+U2RnEPRbE19s5CbDAZ
qpk2nlCFsTsSbm1Yu2LpTQY8Y4WDdWeLZurRMthAhSbMnrskNdyH2ujagLdVGG7/4K89LRt8dNlJ
y/NsvuoFEaNMe3w/O7D+B+Op00z4cwvK3xerZ2KzMyt2tyNym/Y2ICiRQGe8QnhmyXpao5IRwk3W
uUQelmLSOg4FzSUPkUhuiwvVJD9z0TJRNTk987JEJXjLOb8znaTFstt8ivqnNCkABFZucstS52FJ
TKP+rrwlu+bIBVGyEstiXJrZ5Pywpf5vifRP/Dl/VSNd5q+baOxbI3O5nL7+68e//1Ekmc5vmxjN
wuMDUBXZFk0e9U3If/0zoA5CSRLQc6B4giXz7xrJsn4jtuS/QubeDA//1ZANftsKrq3b6PweQfc3
2Kw/V9AejR7foBGxmcdsFw7mu46EWKxaMCkijndiNwukIDHTb7T8Fvn58MEb3PkXUqjt+v3Hiswl
H0+nHKM03BIT3mcJOHA2ShdOAWEFFeR7w9ZiYWqvwK+S/R++gdsfP/MfzVjftnkjxb/+ab4J9P/w
WqgZuIxSTm75UMjX9Hd3UvaFqvClpMNJ9mOKqqJzk0z/0AUWvIEar9NEWG6GPN0wdmkw68WaxbCx
SLE0aNq668Q0Jc/IswSNaRSMb/McBDZaTSaTxO1Bi6pcq7v2tMSMEo1xF0Mwp/zAnd/RQE/Ploxh
/FXWZTATiX7K4J5XUWZ0Y7Brtdpov8zG0Mx7h1FwenC91eV7MPW57Y9klzvpvikMUcV4JqAN4Ygg
WEHQjLOvE2+smV+6bg6XAQpIeVV06fxl7HJxMeQrR3pdoN688tfUu00hdl51i5d/qeZqyqPGMWrw
zaaAHhInXgCQgBjBVEiH6CQi+m+qAnlau86lFRCNVAqfqHnJJxi7yeBYTJWMpfUvnXpDQbOlV3S5
M83NVLjOUNmIKdCDL2k6GdVLo2XSijhH6qK/mJeRdtOs0ydpoyBZauPCz/qZo86ZWx8DmF0aq1uF
KXJDZ4n1IrFXa7cafmPPW/RUWXTYj/0yhyA6UkE+91mh+isHnkfz0Vct/EhSYx2Hk6vo9Ul/9HDI
iiXqkEYK8mshZ6DS9gmBwqnKtaQl8t6dtWZD1SfIRyyutT2DTOQPYljtc1GTyufdSNm7NahMre7B
HXTcRRHS6SrBDAz1wEbWErWZ4623nuRSUca5LCyvvllHb9TvE0LI66e0CIpV7JYOpAm4drh1n6sG
1gYaBwmD445fAMwdXXExoqooa1sMnPodqfhjtHnVAngohrP09541ivoWiph9Q32IdVPQTISwQPn1
1KcLi6ifkPXvu8FsNea7utswTh4DJyzyIZtiN69whK7SLerjVA6LH82IitK98urhy1p0AuhoNxbT
YdU7K31kjNwOBAkOJtn14TLJMb3RZqCe0WQmdcOJOzHAMxskSmHv+cj+xjbw+tBtlGw50FOfhyVw
8qOFIr+Odeo3zqrat27o7CKck1bBBwbGleBrRByqOytRO+214QK0vWTY21cX+TJl1kThu2jcjOw1
mz8UlhTimPT99k+r2SKykafCvHa1Eil3OGfKRRXgOwmdahe/0RE6A3OCPPXc7pveVnZ5dNpxSTEp
eykaU9MYXgWJiWTBb2SaXHa2fu5+EGsqBwjBeh5+0GzEUIrBQB9Bguy0T+Y37k3rcL0DAjDV0wGv
DQ1FmWTENQqhIy+QBOvPobWxdMxFUHwvZJ/TUMWQm2LpyphMjZ3WtKHu9IJR0TTqEVH6TnPc3LH6
Pn0D+HRvMB/rDexTvkF+uo33UxoQVq4okMEAUZ+OxocUEg1GKq2q7OKxxSXmHq0fFCHrB1NoJuYb
H3cXGOCG3Df0EPYBMESL2JBE4xueiAKLwDnrDVvUvCGMNHPDGQ2MaL42pLCAgVgd2j5uVfZ5ZG4c
pIVwciueNzpS/gZKclzm91wc4CeV64weSa0KrBK3IRBLJsdAHZdv6CVWJRim5Q3JpH7wmQxZpTlK
jh/sJtPzu7o8DF1gF+vLEqC0vU8yY6XDqRFZ337KmmkxzReD4Tn4PrzoPM0C4VGXN9wxbZRvrbtr
5eqP6mvaN43ofQZrSdKK1xVcx2Rygxo9Wc9fZzMTdf/wdhD9b1X0z80E+BeNo3EYm6/5H8ui7T/8
3jrS6R3R58EaBansR6Lbj6rIDH7TadagYsUzhEZzaw/93jnS6BzxZ/z1xsLzmNf8u3Wkwax36StT
R9P6ZcaIreRvFEaIen+qVGjZ48U2kWtTmPFqBG3/3FwshjHXdKt7XLBU3Ine2dUBC7rUcv08C/9I
gKd9zlxJc4lLXq9eLP9QtzKyTJL/ZblznQ+T9WG2mKD5CKKXKohMSKkr2gw1mZGvkY35gUd3rw81
6ZEXvUwuidEdOZRS48lKz5Z5b2ifK+keMXkisHNlPI6T9tgaX7sJFvZ60ZvHxgPeLV61frgY17o8
NQMCO8/gAIEXJPdDWYeZIXeevwWbYYBx/W/J0ISNoSAQiDwqfdJt4jEptGgI2MbTGxQtATcf2OMb
BoGBpFtcz/5w76z3uUXCUudyz0xhNk3q3E/a2WaysV0UHfJWEMy0GgHrBJmNRHPoBk0tElFDSMyH
ZOiPmhwPg1nHHjLmzNEv2PLoS3+avAnEPYcEdi0tztz0a1vzcMviStlXrY4WbThZCdc4bj74ESse
V2s8i4n3D2WpALtjNCn5jsxUig2Yo+1V7jM6rSLdXHZKftfarbD7PmbWzl7bQzs8+MHXDELF6vb0
AtAwTbZxzTVZZ7gls4NIJBSu8Yp2yQNVDZuogSJ01v10Hzh8Ko0TQqqhzZF9y4Rih3E3sjgXOa94
pCjZ96BnmqY4+gvNKWNhgAkRtL/Sc+7PoInOWn1p2p/L2Xl2XTqJgam9rPVrEcyx5l2poCWIobR2
xKXTXTHM12RcSbjU8/ECh7K4hi+9zbMeR2MKExeuqMuX7Axh7wCHSB39IwOw2EuTR4POpJE75i5z
ntx8PbRCXdcjncIQyeZ5cdbbQK7ZIfcvmhbivBackDrBg0qdi9meDaRElXVlTfZumdTeVja9wnlH
q/SiNbYR0viNYSkruh3OMwR7HWySxSKl/fDdKMoQHPoBxTxQjnxvgJAkc8Lgtu/Mc5iuROwl/pUL
EUWVNDuwUHsJ2tCoHLSD5o1RbYM7CvT0gO0o0ojBlo1/pKTa8S1HhdbtDOrOecAWPWqxQqi7lncj
vU40gEuIGTvy/eWgdcx17Pwm8YodJQenq3FHHHuk++QjqlAfSFpOhyDWxBVBEIgWm2jwnaOZ9n3o
aed8shmqMKvN9434ItqPwttl+mOSzaFpz6cFEzqSruDWCERz4hoSISePQMtedL4RjkWAhPLTjIrM
be5GpzuZmWSd6jsK1e7GqkmNarLlOOvqnnjBg7G2N3ZnRBjdQgsKUqgx2Qh9/V61T0munQ3RhkXl
xKR5xDR5xF6frzEC8S/GkKL0QhTzDraOtj7lOkpRI6y6pL9TdRl37UYzGhWSWLovJxSEpSDGEiDB
uJfjncE4UNfrvSnPs62QgBanVdwh1AzzCbQqHLlLdMvHPFvCxLtBtb3L3SQaOTOJimBYXL4CoqI9
7jJmAwRl5t2OWvOQFO6JbjngKu22LV/czPyepOBMbLxj08c5yZ8Th6fBXxtW1WvjKbJsWCLkMQzQ
b5f5VaIrbZJyV2c8abhPmF0LOhkPtZJhz2Pe6QbUAPpt67dE+76BHCaIMJ1zD2/mIIu7okjYIq6Z
nQUXq2U80/hgaZOYaaSvxlLCPREPreu05G7rCG9KdIEyXItzRgoGCjmkx0t29m11O8ANSlgutVSQ
crLGC72sOE62vd+y2WKGsPM+Iw6TQKxwpNsikYZC3JLrU+B/DjSyccjH0bNm3xr6jnUX7FJ9OoCR
SnjzOKIirS+TyKun796wnldfu1znD2AjMwlZ0PbvbKv7KCSAl3R46WzvkKWwjwwUw23duBhCe/b4
FHzmpW8Mdmza2fXg5MjyHFSaWZ9Xr8LJbjXTaSAk9rdeHXyaeGq5U99hVqJX6+ovgrNmaMr506By
xNVNYFympdghCT8EFjQ+16ahKNvspq6dO3PgooU3Ai24yi+GorweUDR/Cgqd6apxSmpxhZ6cq9Lg
7juZT9ftFrJrtKo4l+aI00Lqx942xh33+hJdlrjv68yISFjns9O96tQrfSNAicm5tAixeXKHXMAH
rYYHqzEQ1nLI6jQTv00qMJ8ArZXHYYZ3M7nCjgAMlc9DQ+Vt1905cfQZGT4SsKSyd5MQyUHA+Az5
Bfd2Ox1tOtJ1Z6QX8JxIz/AZDhSK3ECa8+MZQsj4kDi+jP1hpRr12YmQI09c8SQLfvKfMjpweaY8
clfzR6b5EXqreR946s6pAp7I7KqfjYcEZwdz6rQI29TDAWk8Bguf3WAjTnXTQzmst9Pqq1O1kgKu
20/08mBj9Obc7Wd5kabdd1sH4+i1evNq9J13TkWib3qK0YhEwtUyYmGtYdnqKc9TZjwQJnYup/EC
T8GROfCTHIY4WecvuQRWx29g782cQFfHPQVedzKkT9+i4QumqxCTdrqjUYR+2dEkkVNVvk+zMZZ9
9qQ36rl1zKfO7HaEiudh20ynrO5v627Ya614Gjx1yAZA9K45gwwjC3GPBeLYpjczXWZgJQfhrdvx
wnVuZVE5PWo5W9OONTrhDF0yumpNHlcdj8I6XsjZ9SG6BcNF1TUi1lvZPBIu5e+XJWFo7xDabIzI
CqKgChbOVZlb8mC7Qt5JzepirtH2TQXXamUwkjnwIWUyfmyAfJM/naefXLvP4Ng0w2BEiImXFier
swlUmM+ZyLLDbmHT7ggVjB3aJxHeIPO2SWwKorwQV40qvcNgL/adP5R5HUJqHR+TzrWzkyvt7i5x
rBYhn1Vw+C+TlR9LkcuoVM2hJDSf2ViVehVbqJ9V9G+Tgl4uwPKzpzHO45tQASQVUdbnsuc5Ijxe
8y54qsVNicDzxV40mnWilpcMJ2eCgT3hfGqIBARn66/5K723Ye/22vjcshh20yjJ2s4YtqGIDzom
PAPn69mfZHVpjzat56KUJ/ZE7s0Tw45yzejzSHIcGWXi+tXK9UJaaXpnIhaOpLE0VxrCbWCqX4bg
Y+mpC4fy4nFsyuUkEaPvF26mYZu51qU1J+qDJrL5xebdX7sZB5IqEryxBfheXwj3roUVeRXg977j
rSSnvJjv0RVNcV0QbNgUw2O5GMGpCCo/dOrRZrZlLOsXYtfzQ2V4py5xKvQUfnLLYazvBVe/uJgt
osmVflF2lnY9Gm3z2uR680guYXvpKOny6BVYkhef12tQvcet4EYdEZBAoH/2wMRBXeZdfwiMLq62
npBW1XsaO1oI7qc/M64cYs0pH9JqeFoMLTkESerySGoYtggzcQoDLNnantMKofjQgMzR1rL9XKM9
w/Ugkl3bluoodCpl8Jkg6sYl2ZuL7z54TZDtEUGaR7CYRtT3SgPBxHDitPhatg/K9C4ocLxwmU2u
bBoTF601kQVduRhkkvPQSNR4+R6Z5NqLlyz92Ler2unJVF6VWXdSRd5SwhneMXHUCVhbdiOToNzZ
avqY+wlKcobEPKNBdmnP9keGMipa9f5KSxQXoASnAxPXEJdG/q1XXBogROmhVXqXZj9/GFpY71tB
Qm14JPQhOXXGIC7zlIK9yr+k+dRRobvPxug9FpPuRMMs91Ph3AICEWd3si+L8nvFdxkvVX6PuVLe
6gUncVLkTUy6a0nC4PpE7NdT48xb0nWKgSCDc4nig/tIcF/5acQ2eLEE8IorS90h1X1qJnkrLSHO
UozcDnpajEZjHqAYPvwf9s5jSW7l3LqvorhzKODNFCjXlu3dBMFms4EEEshEwuPp7yqd8+vqDBR/
aK4JB2yS3axCZX5m77XXyX9X577FpUkpovrScTGIi9XKMLXXN1O40IYkLQ1T4i/LrmS4o8Lkkp2Y
fOQwpSg2znZglruejWHBwVjuSyHQsjbCdy+GoUyqO0Kw9G7juf1doVfZeWWe43iyoj08+/hmyddW
HLBtdRdcsoEgrTeZD3zo+5tajuMtHoPqyAq5UikRCzWfDPSzYula1E3R2O+UbJDhI9LjPC0nBH6s
RPfNIDb6KIZi1ytmKpfXpDdf07ywnpRa2buG53s3G1V+9kPHq+2Vl3q1+v56OI+8t9YvxlTN5qQt
k5+dGfDBrsIe8cF2Cjy9vVn2Vu87nIjh6vyukCyZEaFPXSqyX53wnaa4Ih5w+VkoOWWzVfwJ6/7v
ROV/zllD/36ikpU/v/51nHL+038umTwS4f+6FfpzyXQOjkNi4+LkZZ4B/OGf0xSXr0A34q+RVsa2
6bwf+XPJFBE2d2an8Hsgn1gOhf/JLAX0zF9mKWAtWVbh7uUfBWrqwL/46yxFbSFMMCe8HK26Y6dJ
dGgz8ynAsHURM8rL4tolXCeV8dDUT16iynuRc8FsJLHSLwAay0rc5MkTSSuBfwrDXocH0SCVvtpG
Ej2vVFt1Dy55H2cURZUkh8rHEoNDb7MG8oPqRuhDb1rXPJcOeMassASlGmdGJbxdoYuAk2nAlVWj
Hx+hWwaVmfv+IsC5ehbWbcbaLejkTr4ocrxx2HCIKEMuCA0hVi06fm2ObWOfZYO+fezPdpkjs8wW
8jdThtFv2Z7UXZNCqbaL28VYrX2LFdchVp6fyr5uGV6/IUhJmlMtByd8i2HW/CwGDft+GaYttbvW
vUNd2GP6NlAZbnUUbDvcuM8jXaSO0yaPTE89swWO9erxT+zqyFq9h3lsNnNLj6CsN2NCnJ3IXYqH
qml7Ajn5QfVSZ+0wdvLaVujPyywvGu9Hy5a+fLCtdXRRguROq78WEVS/ydKzuZfjqfaXHWICv3gs
yoSeMrCM375rclPXw0r9kGkY+l/UgI637WqjPssuWr8HufodaT0jeJS90TL84a/SPvW5rso09PJG
HHoEpDcxSXPVD8QqCzmWvev+6EB7WifMtqTFkibjrM+xsufflQur8F7mYWkQiQ9zRMNPxfzUiYS7
0EKxZXOpnmx/EvftNtenmb1/Ggwr8cp9hRFA5G7pPa6o3W3sDyjgiRYVUdES2KvRsCEawMqpeP1E
q7/NMCpkTUt7BomkpVxIHMR0hR+HSziZ0W7QqhQqWwe3W9kTELVL55NsOmFkYFveAEk2anPNy1s0
7BvGwJfRfvGVG18NxVwCk/O9Zb0oWGn2KLjn0LoaRdjI45KH8R2ioHC83JaqKi+JzO4IAM6Hcdr1
5TiYA9DWUZ4iU3ftxWaX889h3r5pZufDIhBvSDsaH5NVjndRNY87ASrPymwd6uu1acpbVJyQQAM/
xFwJt+12hIsMQTXfrJuc2tMcJumtj6tZKW9UsELZd9R0X5R6/VEBF9u5NQa227jvxvtZkfuXLT1g
XgwUsnhxcLWd3BIJDYHPfDL2Z/TU0Z9G2Nh+buSjq5KRTxJX+YXuXP9+cSP9swCP857zhJksjiwU
/+T6apWu9rYheG0La003qTx9gZmeojIWNXJuZOEY6ERf19Z1NdbDa5gH5dOydv5tXPOKI+Po8p5a
9485/zBSDy1fJXHsObvXfPDLqLHS7oz7XueMj2c3TL84HHxv3JPX2oHHWv7cLmhufB7TdLbrRFJO
sMmNnaNndxjj9qWD0O/Dddx+dq/K3reHR5h4k5MNVFaIcnVhVe62zxezqeaiZoA0qm8N43Biy0kC
IBOGXd+MVKH20laUuOdM9cm0+zYZ5h43kaRFbq5y8q4dknMhbLC9n51l8A/EdbJpSxeIUQedzG0i
iWLgxU/pu+unvKCXdG7YyGEAemnyMl49ajaDaQxdXinto2h7y2WioMn9yUI2fV7aR+1UPqtCDniE
Wjecy59+UvTtSzIQ1vO+SV/VT7FL7vJhdEZlbnBHC3MD2GQT+6QuDbwMNePFvTMl/nkyritF0HA9
N7vWOPTPLJbDnyPzyzMcoItOTSKwRXtYhpWyG7K8ab+DZLHSmVd/VwZSX3qTtB7jFQFyW57dMmFT
1Qf2ueVuZdRx3qPXCN5B1VzGdRg/lC0GknXawr0RHhEiSwy865iMdnuKlrl/9zxmgY1xEwZv3jbu
ppmCX4xYQlK7b53jAuv/pVyD6AdCxpbZocIL46re3nlQPunPIv8CJIH1Ywz1zAbPrU8IycLjiunx
wtYz2INuXYKPaaUGHWb0Ww05lXhtwCgyLlPXCae6hTVzW59qExDrnchg2NMDeTsSp+Scui7qQLft
CV1BPpgcfI/EbVSgzjO4ggeQYxvzhWa81KP9HfqW8xRphBEsH5i40eR6F0mp2xe5VmFztfJaH3Mv
+hycujPn8MvRu2TxO3VfufR6daOFWpx9XUW84WEU9S+LO5VYtxV37rtAUqoQM7aqRY0ZNH5+sxjp
F18IEKufQRi61lu4QD69ZqZEzHheVVYODKl1d97MI5P28HqnLCnEHGe+6Nv7JVr1URhbrqkaw/Y2
ZGNoQ472nS6FwNyuB+HngiGSXcQ3Umx9u3NqztSOOLZj5bLl78zgpEuR0JJ0SbPeMf3ytz3+GDvZ
IZeskosQhnZY72k2vYPV4I61HBYHWzJ1R+np+CMYN3vXzQhCU5tP533TdyAPqzp8ADEMY7+vk4Ik
eMelthVIZE7AO4IPaurNzkZGKwcUIGTTbsFas/WJWaCOeTn8nED8iXOCPddNWjFH2n71rDrL27wu
5uiwNhTgR3K+1ytPhu51g8IgSqsC2MOKmPd73fwCyNnWGj715TAih/nvcvIPCdY5S+nfl9IPv/X4
SdP5N/X9N2Kq/pbxsKq/1Nb89T9qayywIW4toG0g6B0b6Pf/E3ARPYUJDyItvlkMzWi7/llce3/H
Lktk4RnIzfoQLdI/i2sr+Dv7SZCyxIWSM5qQnPAfLCqj6Fw8/5/MCZLleSVKjc2SkmIdKPlfi2vX
IgGrMoAAQxQ9XqHW4iZxV88D0bJ17fVkLJvpJUYvuZ8TFBSXC/O5t9IfRZ+d1TjQ9Ecr9klTn9dq
N+fjWO2KLSBos50UrNexWtckqxPVPK4NorR0WatO7RHXCFSGjKoyWTTLulfuDMXAq8v8G5GXbQ6r
M/osTagr0RxH4w160VwxTvA27zSCrfKOka/Wae8vQ4QgOtoKdjpJsbx0Ikqai3HqHaAikemAya6Y
3XeTpQp4mTgjT66j2ANOwRKKTFcWeBd3M/mHT+urd3M5MmWsdIPDZduMkqlNRv2ULkHDOKFsA3GT
WCsT8dAd2VGQG3w2JtGcfDaRG33YXHtkxnkBY8XKxMnLJirxRpwNB1GxJMNtHbea5QzxL9+KYTCL
iMioOUt8FULvmyFskbwh70pSFBVrPBcEJ9xRRkGbb6kVpaYz2KlQIl/YGsTAG6rFEGDoiNXfhR4i
5hSL6/Y4C0GtQMJ1fkA7odR+Nvxndo4jrXDvLWKMj7YeDVe2N3z0YsJ8l4RtdEeVb27bMXQF3qbN
aiDhm0Sz8JhxBPi29q1UsHr7aRJjHlRYCAaVYgjJ2JLztO6iLfKuERpv49GGrIBH1hGc3c7Zo5p5
bWKcg4E/0hzdLuSAhgdcVQ+LmRirbU03i5OY7Km/WEeL8XIPU0ewznPrcl+MG6mvAv0YM4rEMG1y
9cRIv9d9TZi9sQKTTROD7yPzRH/dB8WwsQ4M0A9f4+gbh2sRVlZzKMNQLzsnNJBRIDi0SLdr7pxO
Rlb1Ga9cCPuSn6PbjVaikQc5WA/3nUP05QkiR0dQ5eIXUFE7b1N7iW5ryBoUkuP1SjChm9G+oc3q
Fslx3mlsGierQV92iCBhOOmkkT7HVFNdYT2dA7UCsGO6lufNX19dmnoGpAo3naWQiAL23yGnOcNE
vKcPYuz68TmQblXuFj2s83sjqkZn5HMO4kla5Vzd1G3eXy5zNDVXQgzudItQMpl/mIHKj9UI0oOD
3tqRFNKx9vK3wU1q/5uf21LHBMyrs+t5gIJDv66O2EXKVfoeDBNCx8JeXXEoKUPEflnnYNzpshjg
pFbIa1KGQeO2a3BsydvANFH8Q7aG/MyyXSzv0tsKrLgW+xTnyIY1+I6Cdph3Pm1Rvbeh1bBqB5jk
UV01Ejoo6Q+UDwF1zgkVpF2xRpJwrOKtYThW5DSOmcRZ0Ny6S8HJha56cL9U1S4ag2Q+DncJe2vu
1WVpy0PQoevaQ+RH5d3ZUqHZ7KU9wPAcwnKv2/NXXU/VCM18v2tuKET7CiSa6dWt63DynJsVWV70
/Sz1SQ6tCDKX54gOkZFZfCS3anbYNwWdn0WjY/Idis+GRbhX0pKp3ofoIZUU/qNPT0HQmPCXYNeD
nX7xSSxvM959/lIb9fFlvpwl4wwFqneMKOa7W/Pge62x2uzaflWv7Jj57k3v8RtWOUEnXWzciXzE
GhTqsZ+zCe+EzVdZY3LclFQWvBN+l+y7PJby4DMP+OEGA20sjWV0W06b/aV9BognQoDAo8x5VWIN
nCPxm2lmdFuvvK44NUb1WobKfA/2Zuen3vfNNy1b8E0L3SZpjXuFwGOn9/mwllK9xk4fu6zTevWV
K5fHRwaaD2nb2rTkY65JSva2QNCYbNCdZrud0lKF9oo2cFn8tFqKSu5EgG40tb0xji/c0Z79FAaA
ERdYpPDrbARXv8y2X3bXTiPqJ82GsT7OAYLRi8kIKJpcGFBRvNz33mBJ1J51KlyFGyI1wsFn2NA1
XY9rjSoEmdxInB3aQFwIdjOh0o+932JGDrcLk3F9AFPLaDdf7GLOiny0n8oyCC7C3A3ABkKDTU4+
FvubCX3Al4FQLNPVCdcqNc7QI+PLq+WcVz0qPByehInK6rjNnGRt2kPZx+p2nEfXSYNg9Z5olIzI
Js8lMrrFd+5mftsYSrucOKbRa9Z7A+6PBkckY5JGXV6fCc0LJg9n8bz2qsuTkhjAxXafOr49QTBN
G5SHbVzdq7xYpjltwwTty1iccS+21WxP2hH9fQxIBu4aPQGKFEQdeXKmKeWOtj/8bd70XtIAfZ6/
hcpy12evIBqEkBlr4a1h+jLIp8029XVod3F1sAAGvQ9eXCBImbHLeTKvb7u1a1/10MyvrbRc5sBL
wuLKd5s70FZ9kYUqcbhuOkyZ+OiKqdu7wjTPztBVsKKc2uOOiZuo30HCKC+IzVMdk4DVssmV86fK
hqsYIazmkHXXYq+3JnAQcVZumHWuF325eatsiIfhdD9Fbf+kEUqSZGyF9Xn8rauGdmeOf1AEDOZk
9yj7MjaQXG863jCuS9vBQOS4Y3QLOY2+CKSZeRjcXH3W+LBwuDDw52L2PAaONAZU+rpReKr8KkK1
MjjCeSXmyvyS7fmt9I0v7qC5WzXhgqrHg4dBD5Gub3+6xSqepUgEbRIQR6Zhi9DTPk7wKh0xBahb
BTjoZu47lj/arRukDSz6PmJhJ58bWtQnt1DBlUOEy4tKJNJaf5HqK4jcBtmxFCVuPrV4dEf8w90h
TKCipdIE/mvHOdztYjTqfKhDxzkpYwOvgHTU4/Q5XxxZ5Uz9L0FXV2buohIi41qdLCla+dA/YfLs
1v0Q+lLhUBqWRwuDFLkgsqkmLHLVdNe5aB/2DgXN7yAYi5Xggal8bwsmjamFGXPKNJUUheC6slkO
hpDOZbTj8hfmQlRApbH8u2FebB79QtFKk1pQ14fNW+IqdSa/YrtfyL46J/IidNq4jC6B2llMo2aN
5tOxVb1nD577p1yyX1F6YMYlOz6ymX2+TlO7DfSCfRooAcSR8GqsXI85a2Kx9TbbWsUIWTtfZ1ak
quVQN9OC3TkvoEAGBkfbzsPgdoP9WdUHx1fzg5+0kdyvyPDvGsY3jGDbjbDuWIU9eQtUKqhgHFG8
WVbhfRu7XNA622hmeDArfpylAPhE4Tf/aCkLJiB+w3qT6BUWK0EGrI4ZsTBvXEssilk3ba08ALVm
5FM2a4HezsztTyHHriEsxYOINck+RljLHvhDY9t8qVSFBsou8aHSOKp23IGSiMHctArzQCFrNM5D
zyDDOMv6u2Lmddugb8C6Gor1QQWy/0XKT4sMXi3TW6Twg6SQXpHBkEcV4QwJGupUwVL/TB0bK4V8
L2zuTG+JX7HfBO9OXC1z2lMz+LuaA5Y6u7ArDSicpNyUx993rxS15j0oiXpL56bLq3SkRfYz6XXh
fdGX0bu7Tij3Ozssv+ySVcKuq6bt2WGn/bz1BdozZkTMiO2yt0Es50YzbWDguaeI4hJKJoUlcpFF
zMRjHVGM4xRYP6omki0jerb+3G3olvZB0DYPxci1lha2PfnMtuz6dkkAhvHNyw6RYVhK1BUka8+M
wgv/FxRKxUozUNPb0GFhS9fK0b/mweQmnbsaNZ0ZXLXtDRcc8XHWiEAJhTEMY+j2TZvlZuVEiwPb
elX+kLN7Jlf908CS/Vi3ubiLh7Xe7oOwb6aUGTU2hjJXvKOMLkbK9WBo79dkyNVOMoMmX802iY1M
zM+vjVAtAWhjaF/2ASN5rCmsFnhpNwNAPHCLe8Q9QZDO7OGqzJnn6pfQi/27dFeJ6hB+YrGTW7Fc
D9bIudLXM7yXfPXmmwGWjzyEXt0/VuEqfomWZSU+CTm/hNqMr4tTdZ9EoFgWywGfM2o0bpfZ6F4f
eyWxsSUYLrvU66b6tQK7ieG44tHJRgrVe58IqtsV0857U4cQoACW4j91h3h6j1jpzHDlO1nsNqvA
+Dp1FC4dDr06Y6BVfiaKnoHkxzFgkbGe1ZhT4A8/m16IT6v0qs++T4Y39Cmsj6TlxISlREF17Ziz
L5Xfbh+auNYftDesJlt46z8C4/dv4OCka7Ps5aPxNk4Cc6vwaN/SPADflFp+Uz/XSxI+2wQlfIK+
8zTWSBG8bW5cWDTALo89OvytOhR+OT4Y9vsiJXEwuGG50Hxv87K8LlOxfUa4URAERXb/ewSlPR94
sJrLqG0XdG0SPF8aV7kp06I/SyDn3p7eJJbFDzLPAiCUVH7Mn5zyjEp1GnwZJpCSqnnhut2DKAyf
B9cz821SYXfIKi2T+HJkIQzNB5f092wtZbG3heV80YdpvIBe4Vf35SbwV7hqCs4HWDMdSvYvQdqI
kN9o57ig9XSlc7uULcapKBnUqx+MVOvayZNi39te8auvJ8cc/b6sf1AUu+7tiOoKUeAobG+f14Rn
P/oz3VSaFEMnOX0GwxOCK8LduRzbaC/Fxge3DHUOF0VFDtKGvgn3+VkkA9VTRbhoOwrFfeNuCvzn
1qIxZhPnxw+sHPvzH1pK+33BEk0thTLIcqasGKTcGMgScrH3tq1wXwUkgLtCx8yJefFY5P0Bdfrv
cvp/zniHfz9R2/1u1C/z85zx/v8frvEv/ekDcJD0B6DsPbYhpL6d1f5/+ADARBDmznqagj4ELJP8
3+Y6+DuDM+Zm0LgJMIicGFvBn5tr67zvxhh5Dt4CgvOPad1/MF1jSc63+dfxGoi0GEtLQooXFGQa
XH70f4X4THE7WdaCOJ4E+Jk5drEiuOxHsWqQjjapDWnPB6mlL2gIo1oplsmDMvhRNCJFoBLhXBTU
bAmf7MD26pybLCwvpiFpCQ1OGok4r9k2cWQZH935nHk/w3FEY19blr33aj6Y+zmnu2EUBcgUgQib
/pTzx74IAib0JB9ReqeVQ/uFFhsKxq4IZ3HtF9XA8ZmMmK4AebuvxC8YoKlKSvRNhSr2ymMUlIV5
wYrNm3ABHVZrM+XFOIMNYmLHxwzy9Bb+Kssc/Rag3PhKYaliTUFp8ZWbqEa+o1R5M9oo6ljohFjZ
YT6ZS+VVGyyINYR2Yc7mvH27cpKheuzyZ2wE7S+YIdt4moIYwswqaBvYs9CA9OQXWhy3zLY4+6z2
YwRKGjLCd9yjPRBYxPCRIEWEQ+xBEli2jyB26THhHOE8Q0bcvXYeYJs97gHU/A7VAr8OXnseIMDx
yJIuWNejajZGFi7WqBHrRjK/zS2Je1gQK6CVKOjkR+wrUMsTDAKD13zyv2EWbT8aiCItmlUs6+Qk
ubVHe6WiJzo5/R1ZsUVxDjh1ueiw+bUnK7fFdkjWDpQOgUoxFCZM30uKbjtwD6K3AFS1bjU+suRj
/Yyo1aalqYMPEU2c6Yjy4pdgKvvp6KqKS5YEwF+1H4fIuSNED5uR1W/PFNPLxNY45vnICQGPndC9
L5Xvf0Xj1JERIQoUWQveKWqbYHJwkWhvrfaoDejhCRWLoY9OjhPel0Pe9dR+rW/lF80c0/BntZjF
cFMzb3FQ1OLr3zWqs8+QlNg+hA0+wePUBNYH8671FqBBtOVHR7dlewoN1NlU5gMzMa9IQuTk9moP
N1yX8OX6ccND4ksaxbTi7jTphP6bxRwlTB/f533ULbSxNcvM665ZhrZGlN0E+S21Voei0fb5NU46
RtAtpaV3kFNQzxeMPGvfTnXOjOpjdYkl2ydotMRe1TySVxvSkOnaLhGXXOQs3OyDdlFJ8hN3Y71P
ZAvBoutqV13q2Jr6rJpCL8bbZ9GxhrmsYUu0a+C+ea2P8GGjbA+w1YxoQnsDLAMfDRvU54lF05ZN
rVvmH9ANRfMydqE739ol5r+rsbYqQsSUSOQVlPN6c1M9dpq2r6h09SDPu9bDQvq7/2A31NxZOaPk
P9rLMs+3Wo/RdAUq18VKW48RKtE8sWAZTmM8e3sYNbP96HcUN0y4qmpLW2qJHxVvIt/GicaKecDg
Be/SmrdiPxJq1zOXEuFng1y63DGZZ59b0F8yjidM5AUNC+kuVmLg+Rbn8exmmjW+XkNcL1U0MKJr
ZglNwmn74bc/1Q3o/KhGOYCGxPdxc6jF+pFYqEDSnMNmOJi89Mafa+lvj6j6oiHj9K3EjhGnFjdO
xy5xH05d0z/YbUjjQgSCfx/NkLsPZZJPcCJdV/K+lxxNAV1dxX8nQKqZh/P8Xbg4e9184jMtZEVn
KTzeUky2M/V7jmzwkRVQ1TwGoG0eRG3cJavp5NCE2HFrMgOQnmQbNockaFOR3rPg6H9tIh7ffKST
dMyVPR7mYAEAj7Rm1KlnG07aVBLv9VksfVOdvDp0e6LnqcDSMYRijyiFqfQeXb3s75NWsJBAsFQj
dRrbIc+GVfAyWXQOTKFyB1GRT+H8g3e/949i9Nmv1p3f3JQus90dLustymjto3aXgKj4McRBUnMI
6S5Zv12NuPZYMWujWyvyBY9jLBuaSRjx+jhNtrysddXRDyW5n9/W7VA/U+W3Zr+ELoduktvhnazD
iF4JW61gkWp5NrQ+IWh8Ju9dRqvL10JHv/thhcl2XlsSYFUo++6B5klfBxuK8cxxmnDhrXPb805p
K8Ed8kF+cTrmcHtnYgCQwk+eGRlU0SMzXNODvq4ICnF0Ud8K3eTfitI6Sgk43JimDf187BweuVPo
Tc2ZN1OSmRQ4Y4OcIaLfJTCUstJw5yRsYpwlynxn0ozJvAnAe4fgK42q849ay16KDKm5YJo/WsEM
ikVH7LADF6pimWs57evckxKbarzeOyaw3xn8dtWeQFZmCsG05hl5j9Mv4Vt2cdktqxcCn0+SPis8
Qnezshyj58UrR1jca8T4DdQAsGWeW4KyrT7hil44zdLcG+cz2HUd+NVSNtNBe4hAyCQtviFX9FiK
WWiFJ3oy3e2Etqd212yz5TAn60ON90lGx4XIsGg3VDp+chUjNWKZVlSwyE3QvlWi+pTczm0GL5PD
DHK1uutdJ88zOljvedIbqU/kxCMq15UN1ijo+10MbH1Le16RT6oaOAZzNCzvkmSFT4cI0pJb2Z15
mVmRnB9lD6Ji75dvW90lXwxPZmallAghC5WCHyLoVtwaLPNsrs4yvoD3ws9TS9R5JCN0vI0IRmrA
RHbYUDrE88azvzSIs9wEyEnDmDd4jPnczDubPKkttQp4PMzeu765prcvmsw0jvW7LvpQHfQwVz6W
aUtfbEU8ox7xHZLUY0i3b1NSqR/Yc/DIxUjxOdtR0f1wGY/EWcVlLfaIgMa7PMq74bjgQxLZMlBg
0d8WLVIPIRs7I36hfzCDyru9V6rRww3qNKyZptbGNqE9/ngutpjGUo044ESnqVXqZSnzQwHY5XoG
66FP/XnYuJuZvmzHrdjy9pbua32fjHe2kE/T9k3aOENuvxcxyWcdsIHrfonDBWq+2q5D4+kvehjr
tQb+8lSskEpJ9ZmTT83IykcoItffjR2Rarv1unvPFytpDvNmedeoeaFADWBbfVCDjThNS7/99MwY
BxgSLH/ITO5ZPKOxzc6gX22NyRDnHLjBPrqVKLZG8h44ULJZskBilmeqK2/pBnffiS6/tDGBevuO
VSBqu018zQXumnQTffPYG9l9JNNSfRXDQqKkPeF4gjriiY8O3rik1zTt80h/+VvpVd9Vs8CEGW92
8mSipL7s5nn8SQmb8/45s/nFnWzulQYczNjViSaqH129iEA43y4hJI+J6rYT5AlwbaKz3I+JOfkD
HSG4HZZBmJfWEnWATxYMVVlfJJ/03sUrQffBzwh4JO/+2LefGmC1zMZ6Ta4HL6S6ysu8xByTGIYX
PCk3CwsjHwJEJau08uYBz9ogoWExvCeKiA1NfA14p9nStaiWbofG5wyhbCL9GSLtNxkrG0Q6gxn1
U2Et86kpFyxkbbHEd4bNAeYxolHATG1b8ri2MhBZ1G/rhcOxz4I7rhnE68K2zjQVdkkthzcM2M2L
KJc86Mj7ypeB2TMktl7deqJF7rDb13uAD6GAYGeC+WBgWPzWbm8+fKvq2yycGXnv55KNUOq7g/Wa
L838K2S581RxYrCtHAYLMAqF/jOxr/Az+q0a1SEZwu20bblHqSDPhCSvgPaW5fh4WOUGMLLSWqOU
TfPcNuqkUegAtphX3AHCMTXaNgsS8mmojEe5zMKgTLeIajrDYgZ4MlC+xsS8+nGD009bTzkuXTR6
lq8v+Ss5ooHKYn9AlWUx/24x9Dh1XHh7pg2rf7NIyGMnk2yYfDpLzhSX4RQSBOD3DqaOM+0/Bi/G
3mZotAuSqW10etbd/16WKUz2+Uy1u3Nj41Owrgm3ixV61c+BpwQlsActFBDfZH+gsacLnErdh5wO
DZLcOI+GGLsi33Qv5sV7433Wd04tgndDZF6Rkes732Khlm/54I5uGm0JQFLGGuVL2RRdfIg2q9yQ
mKJa2tGF+VvW1vn8ezszUviRHLvKdN8NxYGPy3jKUVMG+5wtKApJRuEKEbLt9tyPtlaAeX2aSBSF
KwEuEroK7gEZlgd/mZt1N+UdzWXvNuxyrEG6+hTbjSkzFQz2ACy0xQHjj5w1hz6QhBS4olh4a7Ak
ljsZOI0+9usCIsPBVXaoKh+ZbRAOCz0HszpEKL6F2UK622hurWDokV4hgLuJlmpyD1UROyrrCHHB
6xBwlO0Gkt/ZSxDZJEjyQMtOBotD7E8dwuBJUQ+L8FF6DO520EppS8GXI7Ui05trCsXsABhQhVN1
bLYakNyi1Hmt6jVhezHEMmYjjmGp2lcTE8+UEApJJb7lCfYXbhZgW97StkcKmv6JBZOqL/OQdBwC
aDTEVmA1OtxJrTllJ8IPb5Ot8c7I3dl6WBoK22NvGJWD+xjr5GZc1bpkThHzX6sJC/2qDADGrIvO
PbFjuzo/aHoN4ECMgdfLmmRGcZL+MD13skanqEOd4PdMUEJfuqWdFM920g32Xot6hreySkn5WiJa
T898abZroc2GaOvXuNtFi/HZZhVcQ4ylRaKOHSyh8mDCCTe/nOKK0tOTPL/+P/bdvUResqMh7PJz
NDoTAjNOKFcnwGQQDiAS5aSwoGEDRgRU/SS7qCov3KgsolPBxaxu81mCzt2IrWYX36BtI7UKagyf
7/O+PkGbNFzof+zx4dyz0x+681eHf+z6YU7zNruBhfeniO2Z7V6YdO4XYkWiTnVot80tQ/mtzez/
Ze9MliM30i77KmW1hxrucExmf7dZx8QIzgwymSQ3sOSEeR4cwNP3QSilSmXrl7oWvauNVJIqY0Bg
cP/uvedCGqwZSFo8KUWWz8lZcvIbVCfvAR8wLXdpE4KXBFXCZr/r7a7BtITXHPQtFobE1LM4g39T
+JuuNHzKZfho86qbS9u76dmpZ9eGG3fzZpxrHBKYxpGufXtS/SY8uSiMeXFUEJ1CHh9grFV3Lcah
eJNmaWDvKi9xaSCi9qU8U2YAtGnjY9RhjkTIyNsNwHz0QY90JN1M1WQO19hr+/xCcI/I7gDDNfFD
ACO4ogoxGPTzYNNMRkRSzLN7xJsTRJeYKjCYTDptx90wcYsHdNOcEvVgL7XESrizSLMGD/2vnhUw
kwmP477GWFCzwW3YpDM92XJCYXiB6Yn5JYeK31+m3ckU86tB5mSWYQcPfr/OqYjey0RVAoxdh7nG
z2hRxYIei3brOIWfvALaN548N8/r8wrcN4qd9MpxM3GI851H7ri7bKx26niikrQ6o9bbmrYzTE14
fFbOHhOcZMJE6mQNksL1sc4muqANIBHehIaJe2aLolXFa3zPTnWI07xvDzzge840u2mcY22pCHCp
W2BPohWpys/cFObrDpQmFqbhVzvTydpEeA6bk+WP1iUsmX7aIB1jhAJygWo8MEk/0heUfNNFaCPF
tRVIpulkpmpOxircqpisnCprr73FeWUCks/Je2b9i9cxDZ/HFoOJPBm28Hpj3ir4xOW2XDxdIa5s
aD+FmkDmmAFaw5yMCv9yVvPLLL4wxyz9kQGAwC7GCLKgnIahIInC1C28dXyyl6l4zm4ZDqCx2BgA
DozfUK4wfVAeB9Qnf/bGsQzY6OBbi3GbTzuDbe5T3OBrg78+4ZA72d0CBuwvIlbp63Syw9WJh0k7
ONnk4IYN5wJTAYgLyXHmbrmY6tKTwY7gK9KKarBLbWTu+y+Zga0YU53DakWcbHpGglS6atAW37n4
MfL57mLqG04Gv+Zk9psW3x/2VghlldPghWEFP7IUTQfdY0JOwrRPrriYljDeNIydvs6qPu6zM0ra
WxZSpcnuGR9NEeEQdAwixXA2K4fx2lnQCzxclnSKKTkOamjq7gDB3MunZt3nKq12qZ/TQ206vc2Q
1rDDtrrH1T9nK5sZkrO1sQHrt96bJWb7zO0b64MyWwWzoq4L4yJqTKJwdhCTiKSVZzSLB1Hmdr31
rNEhnOukKt6gTBaEkMqpoTFs1aq+hofbRrJSxk45AeNOyPQENzG+GD1PAD9z9hkU1Wwz1KVTnbMX
HOatgmvLjMLqmYyfQYq1veYs6dxZfCPT7w/HDMqot1dRYCt+bCd0j0VqTuNHO6iAFWqT9ewqLzTG
tPKM4YDJFiavQ5snD5vkiNtFWmmvf4t8uKFXJtDM6KmxXHMQxM8FTh2mdHko6dLSUgImR5Se6tcg
aabgpZNO2j+kAZkYwthmwC6BLmpnYcgWZdsl04poq60IIWVR+2CHM0iaWUovepexoYliYxYbnXvi
mHkPTtRXwCRU58eSCSbWEGiy1AgceSAtzdN5k1BCxGOyA+iS1ecJcZUvTQSX+GyAaEOE2sPkYeIo
Zw7mYsxRBtlFtv819lFpwDAuwyY/BATTakJpMF82XTSSs9JjlH2YFFB/UKAgHhHbAPbGujaLrVUr
locx9pSKm+sInjXsUox8vihm47BY4QipGp176VZdI87JD43QliuPjjAtFCL1aBXeeOZZ2FcBNlSs
k2nYY87igPC7bw0PKwCGEN3htusBv6CPR6xhqWRjVVQXIt/QY5tKtmWilRC8mCgxIjLrJ0LK0bsB
HMRnnpQa91VU+sBCRJXL7cSUCTUW0hb5hJHerEHySmugot0Vo6JQI2FrsEa67OIt48zRvi1kCVMU
CcBD2Q6tYFylkc7eqfcaH9vZ18YmzjwSZ4NBmIP7SlvNXNpB/CmYgfIV3AhnUQ4HmiGAJAa0QcEI
SW0TYHmrrQ7kBF4eUvFe0MFdTCbdPCFjY8P1skEeE92Nw0Z0k3hjmxbuYjdLj2kB1W2tvcjAd7lQ
V0uMFet+tumj6gDQsneQi74iBp14G7OC06NbMGwrzmZ241TJ1BhCKDF8KUdtE/QKZfMxuBRVbUAF
pncTTpdw681uckME0CJtiAVProLUtW+CwvWA9zFmP8KvScsNW73oo2OheGQowjEaukbfd/7UL6j8
BrbwYLT2rRGHFQD9eYSlbyRcz2vWEEm8qxqvn1ZLmyMWL6PUX3PbdNhpVGq+8t2YjGAzziwzjSpg
PToPCXtHVJ3e3QRZYGo2XwmN3fGcWq+UG2rqLcwq/1yyOR+DBYEyYFS0mWpuF5fYNXG2UofIfmYI
awJTLt0cIahKo3tUrImnTV2GTPy1MekHHE1+dPAzAxM2OTySz1Lw3AXQ4Oqr0TdIhvHWyQe7qdjm
GMOAtKLYy3clcWqGtrKi6KvjBD3IWHn1Gk5T/GkXsOTWoB0QbuzKXuASVsJqGcqwOW8Sagy5s2Sp
othHObXaGsxKxJa+JCM6b+ivZKG8wDZKIlbcmDsXFW4WtuKQ1CRcwjCDZVAm+IN3pMbbAGlZWmpV
GSHrfVQxzKnMaRCGHK9h41k1BuMPtr7OfaAt89Ej+j7v8tmK7ixCU5xLyYznCzNM/J5yt2coor2u
YpozsClnmKHM86aq6jd/rMcvgutJrYZAtNewA7A/uE5p3OGniGNm4+WEZ6Tt0L96Gv4eGiWCntGt
RUMRJHi29LWPEHLNwtC7q8ayB67EpHEZz7d+DVDEFO5+dnLH3IDNjJ78GhsRbG/L2c+k5audBz+/
hW9V1wx0nClP192Q9DnRv17es39zzzGvgDlvVUKjpRlU5MSbEYWO4tVEzOvEKWYYf7XVJM/tXHaf
ST3k6crMs+HdVaDEjk7XUkwkzWUUzDAGMYgSu/5IJtU3Lhy3sK47H8L4qlZd8kRI0bwj6Z2C4KhU
E1+2fL5LfIS+u9J9MD8qpCfI9BF8YqY+hClVVc49JE2J9b41zAZKoiui45C35TcyDjClJ7NuH7E+
hIQnq6x8+0/w5XvwhRqM/16mX3/LP5qy/EOjg+JPfM+6OL+gpqOou77tugCBqTD5VY73wA57DpFw
HLDSg2dMPua3QgfrF2Rli5Es3XG0uy31Sd/lePEL0v1SviDIwZCfoWrs31Djf4IH0x4mJU3RrkDg
900lfkq6lGkrAgv6/GD2CIzECy9qSw8siikl+eGY/Ak8+Ccu8vd34o04GsBXfy7f7gQPkgB8WlZ4
MgIaYWPk4/EPodM1Xx2Azunqr98Qx8IPLgP39IZLyshZojw22aE/ugzYz+lI+ckmitL4DAQWd+4E
TfVz8haFCTR9tuIeq8gNYGR8/Ov3/rPD6thLfgllisP702ENtKBR08GqasZmtmm5fqcz3NCkhvFa
htnfHNo/ezfPwaRgKUnZh7+wAn4oRWIY3hVc/JuK4ROuBHCErI71sqLQCKHD3/Cm/+y4ci/kqy39
aurncnFMTpEuM6hibgKOjpvNpktdBL3EZvXnMkyuEus2lfzlr4/pH6t+Tr8nnCRX2eQdhcM///Fb
Do6dVqzcsPEL6Cc1QN+UFrfEsd5IPLdrnBbh35xBf/aOrmPSMuWjzjj2T8dVUqjVUOy3CQE1LYIA
bkyAeMOFXcnonsftvJF4dK/++ms66o/pM76YshQPI/Jv/JUY3E8nj2sxmB1TuRs6A6M807+ZZICS
TPT7xUuvXRlcRSeDvXsy24sucg7R4sCHJYwZX7uLMb+2nek4GTLDg7c490U3D/RELHb+Km6obGZl
azI6XBz/sFxoFEpFX7zqxnXAKJdS3Rq+04xno2xF/kVlOM1X9NG2mHNaGhm2UHvw6ztjMICaJcd1
o3QyHCOm/+OGMAKEPs4I1Kgmg5eUhVV1bsgSNkSaZMS7zNhlRJgpwp3bsWkhC8+p28s1ToaqXeOy
KMsLD2It7r+xQdLbSaSjiPgNPQ8THapTAlR5qhQ8ZshKFFKNTDyRlkhPo30NOn+H9Dg+MRWMnbOY
XmFomwo00uBX9k6rBtxLFbGNhGk0L/SJwq83SLsDkSqUB6aRcC81mwEfAkxiUXtIoUSd4uHP3Pll
KO04WruKWzpo3MqCeNMmJcg6I2M4jVHxJYR2g7FIcXJtfHYaX3QlVEFzc+t45KCESHdYnl1r20qm
UFhZwu7axlKEf7f11MFE9YWDOXT4xj0/ecc3ifeTnH0yb6WC+uHYyRDsk1IN6tGCHcrGcQzT4pCD
xmFBxxZiek7KmIm9ngZbPPlWxDaXHUPr5tc22t60lFEQG9smI53Ij9jlwWggdNF6uxkpMK7uWLCY
xsVUswtiYNIz9wjoqFBp/WSccrZsbsncDqU0AgL2BUXX+hrHpapvUpLNDShviIe7qMtZ22Yxc/S1
KEdHcx88RYgxrnjpEQxOHJ3npkZPiAhto5PSi0SUOLaRoxQG4iQPybJUtvGEiZKg+MocjW6R3H+N
THuTsKdnSS/ydEmuUaII1hbqdneKXsPIJLW2kE5gTuND7gb4ch6zEOdaEH8O38zeKMW98sbA2lE+
REQO5d+AvkCscdRPs0kqZVX5CKsbias1eOYCaxjZ9Cbg8cntYGTkXel+9pmSNS6kNPXXk5g116NP
184aBTrFMenAgsrdmiW7GVrMbSzcsPgQHDU9RYOvH6ZxtMExoNMDbaxm6jzioDDuUVz1E7va+tgr
ntJrMbeRwHY/VJiSmIheZdQJPCMKBQzkKQdZg0th+jQZCVtC8vXq2qzaHmdEOdJGCNPc6FY5slN0
ySSo5PKj0P0+csRMc3s2vRliFN/8Js2eLW4jb7X02Y3WfKZuC/o2uw3h6L02LaBXypirb1oG9rA2
s4YyntGrEaMymFtEXHPHuHPqCMxB6drWW0ibHzyooFD3ZCWqGse5z/HM2UU8xAK5B71kttgbwpj4
tGRkL31CHqIhsl+4ZkpYtij05pS/1LFFGgjHLrpBcRhUkTwLMv+8IpyRd6tuTRDqqOvnLcYZZsOR
SkMMKRjqZ78uaZPqU4b4uZ0EBqYBpNjKtJd+046/raI2CoqNxizxmFI40wJ/yAyyAbXE5hAVDmVB
YTjDBzVUMDM8tKoAY7FM+eH8XDKrnQKrPNfY/hfHmIgfDLtgVBsopr8YcQf7qfJSYa58mFfOpoFh
yMle++6xQ/HBKuHV9E3XSuUv7ZC0/tZkwpDvVFJCjqK10ui2NoWT+SpHHisvAmpV8ivSLwHzASMC
bNqIcLoKsPcSD5NueEQTJxqQ87UOHpP+6AZXY6y3hOKMIEHDkCoAG4D97hb7OWN4SxDcPR/zXrIX
VKOrzxe/nnO2mBOcHeTAMqC9vEJzgsnFllDWWXxldSnD8KYtynlHF4wFgTzBI3LvQLhLVnkyOzNt
PTyQVrlurXCjEt1An62dMduCEFTdVmeG1yJ4MpoJPyDphf6XsHLD8BIuqBfsCenIZqcWR9ZFl2RY
IMnnZNE7IuPQXDY1qYKVG3sKAbfG8rWBDq3r27TqKnXBPdeNuRDLip13CMt2P1K0CtZU5Q1ukJHe
nXo72X3QvGOoMgvwjlWurvhi8/zU9hRu4kgMwokHioIUeEyToJc3g8s0c5tJ7SSvzZijFAdN7DFq
5q3dy9rw4x7riqZe9ZVZKeww7gQKNn/bT/DhBk1JE/aGNo83MOjj+9IzyW5X3PsAcgzyS0iG/DOq
ougICzS+wJQJKLUvDeMdEky7Fx6+dMIx6ONnyUisYy0mh0tP5nZPJrvIGMtIh7fapbbNFMr3wuai
9NBrqH1K+WndyuAxiyo5tmdEIGghBaNgv3Uxf2ZNVMzlDJHGQO1pB8OGIU1LUKUIorWB4/utneAa
kxVs61cd8TTfAlqprZUKRZjvQ9ODlqLHInh0aPsaWvAZ8FR20AnHJ8uxsOMLol0XFmOy5RfXc4Zq
ha57M80ZnNbUjSt8PE7gjRvi9/2lT6pkvtJJIcS9NUbeI9VDzCu8yvXmLREX+k6JdwySiWXC4Enb
sS7vB4Ic3mFWNNltIMdhtahT4ebng6uG/AqSDgIysI4u/0o9+Ow8cfvuU4TlEmAOPcUgnPTou++h
8Oyneu78b+StjGsC5uglUeeIa6yK6MrEVKa9bdLwioPPKhyI0E5p7bqwJKwyOiNO4RnzXkNDGTVG
65JH07ymbyDKV6kp7GqvuM/DOuICoucjI8DNdeWNw7p1apmsw3IIX+BZTdSiUZy3GgbWPygvkfEi
K0deoSkynavtSGGbxYpZkLdy5nfGDO1lmWI0vqoLYDfrFP6OsXPsbszplQy95qtmNmvs8OtYzuvo
TX5xhvUuyKh/4Mc563p8EQjxiN/nrUfV0floeNw6WWLUwS5KpzbcGUB9sDpA77Evaq6k8iG2SbJf
onwN0YXJoAsnhGHw2NxEuFLxNUYsJtYhDLx2jS7IxogxED6HDaKselLcrQLiFh18ZytV9LNMJlFE
rJdZELFWa8Nz0ktQ2Tt4K6+umEGHhq6cWJP6dGxOg9dsm4CHEWudPPV3eJInYDBdyo04GWOcEKT1
LSwMFbhS5x2XEOxs4K6qoZXOtcLgM7HKoTmTDjLzxoyjOPma+8xTsU9x+Lw3n4x8ts04xR4d2y1f
DTIyfB054bGVplsu7hVpfiuJg8/n2DbdeEN1mvwcxiy+7mAIPbc1GamZ3hFLH2NsOXR8IN3567aI
2T11ulsu11BdWDPs2zMUn+DawpD/PDAf+9Yoid3YCvvpBYCmGA/eEMYv7kwac12x2LHIXVkVRHnP
+3TmEqXTID2/w4zVPNdyotIv7CtMLCDSMEyxKhhvomZgBcgNmDTcNKVhukmrsXtuW4XSIMVAXpH7
AZOnoSnx1LM4BnCQla38Brdh/po5HuY+WGDxu0eojOhiUUt+QtPWV1FdL81bae196yO/vvdVbdgr
fnlz34kyKbcdYabbOGeMyRO/MfeziYMU70uoO+C7wniN6L8+DFWBTjdqym0AnLv0MPM5s2992/u3
SqNmqzWx34GsKw/z6GC1qdcyXl3isOYpGouyRkYQm1u9xf+G499he4HkfArVgu/LbwNzidomQWs9
lUv+tlqSuGrJ5LIkI57LSjS8os62eZ7c3k92qAzppb1ketHPGcvXuu9wv59iv77Ctb+2UQZe6SUk
GIyCYL70I5Q0Qrokh+NTiLiVgfMVPHh71+p5fuhOcWPwJF2MnWCJIU9LIpmWdcLJVbMElSl2th4w
XzPbrrD4FRdJNFJi7pwizu0p7lyfos9BQe8NhPIlRYsgd5nLJSbdW6fI9Ck+rZYkdaeXUDWR4ura
PEWtxSl2XZwS2LSX4CM/BbNPe9r/BHj+ufSxutZfjgdv2q4ph3/cR3Fadt+Kf/yPf/3PQ5t9K95/
ZOT8/nrfh4fK+YV7B2EryRhQqKXf+HuWh/9iezAgWdtSpaaWHpDvw0NFiazHbJBVpiC/zJTm9+Eh
/8k1JQwdTzEa40//W40eAHGYufwLlEPEyCZfwetJZVu2Y1rLBOWHyRMu56wE7Td/MWqC3JOE/1Dc
JY14Yy+d07BoXQiUI17nQoJg27ZZ+aGm6T7wysfesq9gQqBltPJyMK7iOToG84DZFDGw0Gd2Fj+m
qImoPGOyc4Jkbw8Q+Yey575ZhofeX+h56R1AtkeAKQe3nl48Et6sGh+mGLMl25AJv6C1odGMbGZZ
fgwpCYmEBN/K7vwHDNL3uVED3zf2Q+ixWqmbZYvsfAoS731nXULNO3jCfShd48H0/JsgB3TuxXu6
i/a9ZwBJz5/zPHktSr9AEsMTEMkA2kNafrCGKkkhOP2q06rHg04yxI7RTcxAnush6/BYTi8lnOoV
u9NnA4c0vR45Rpopfg3FeA8kqWZNzw4LLPdGD0OyCq3y0dMmGlxPIp9/29oo16nsjkZr7Gk22+nc
fWzFGK658yL9RHKHpr73K16qbXhQaKXvwzTG9DvLc38KPqUuj5ngqBhDhtYDPWE9DlNOHrCv1/Ag
d2TG+MwN8m+atvW67tDlUdDuJFGFVV3na0iAj/xZQJyeu58cl5dlGZR5Ld+34197CqIGecxtEI90
XybM7XKv/kiANC859QwXVJ6tXMXGdgzhLGQNv8Tc1o8LmFhbwXYyjRsnMy+yBKtXMddHQ5tvdolR
BuNdvRLkClZF2xxF7zyQ78UF96D09NFW3m0cxs+FSMHhtMVHWMMp9vHQ4TfC8J5/zHkTbkxSSWyv
YlwIWTKsZUaAs6Luez8m01c/sQDYjIDMQirzsOui9mFiM6g9aSlQm+9DKCGox+CIM7LbW3uCeWEU
ATOEzNvYgbG1k/pYC2MvBvPrkNWPVHgeWEI8Alu5C+b+apLFUZQwoHWZPwbzdC/pYtkYxnwfZ8iD
YWlt5pgAQDYlwWq2Gn+9MIkJUdlPLHtQnoJgb6a8T6QufYmbm360iqB385EKfuFGXhhRytCLZM8E
isWK9gG/fF+j1XrpPvXolE/yKzaa/ATIZjyvmI8MzdYFqG14AzVnDYsAtz5zanEZdXrAWhncWAnu
fK6xZyPpzvh4BNoJS4j2bJBA3JJsb8I3gFz3HPAQ1H21xTl+2evsTkwjNiqdWSuj9x9Aw735lXhD
9DpAwDh9NG17D4VpfKaROnczWOSI+GulxaXyo9fJtB+EJS6mISfMrNV5ZqZ7Vmrsdcd7szb2aAr7
yeOsMFT0GhnV0ZTjS6m9z6EwbhgMnTPrvUim+SUBK5Xa04su8o+xkhcsOZK/GR6LP703Mjf2WMCi
BIif7o3MeGM71OP8pfBApgR19ZQIvGdeAS2pCt/YJ12SKN7hVr8kkPGU5MMG9tHfSAMCDen/ukPb
JD59myZSIdyfZti5X+uaYmiTT5FXW1a7mK5Se18PxjZkWgbm4j6p8pecyoZqCs7LxrpjmvbZFfn2
/9ca4L+thF/WG2941UG+Rl37v/7r+/pj86379od/IIpIaehd/9FMx4+2z7rfBLLl//n/+h+/V48+
TNXH//znW0l4aHm1EADAj89rm+H9XyiDJX1+ZfvzH/j12a7UL+RwLZ7fbA9sl0f8b892ntJS4tok
oyF5VOM3/v3ZbgDIQ9ISrBPA3KEU+KgD35VBg3zv8jDGtIJcBtgW2em3b/5doOOgcQzDj/L7P//Y
9rn0sf5w6oARRqwEAiRcxdyXqf9PgktTt1gvU4cwVNg3Dlgce2IN783Hfo7NI5ROexfo3sZGKOrh
zSxg4gUY2O5BagLaTBpzPpRF8ZxlBeQOFTZEr3zVR2iNBeSqCPTwUtyVl7fsA/JoTWW4e1UQpmFH
TSITn3Mb9g/atoPHTOgYpxRr75eqKfLLsmjKfkOqkvtI3syb0FXjFVYof3FABNUVucL5aYIget9j
haBNpC3h80ZfiMeUXw1tlQ1zy4q4hcmm98xkxQvlXnvb1NMBafayeBv9xjHWP/z2f3JA5c+5Zw4n
oo7H74eD3LfkT3eEyM/FlOWTzXQ7Ew8ziIdze2lUpdxGe3fl1Ip3EK7Z1oG0icWpA+myZuhfH2fi
ssHKtfqSB6TCT93RA5bholLJl1aO83nWxTn739oVPNbiUTAJUuAlvEQkf/MlWDv+dFLYCko0Ypi7
CNA/i1MZKltWT9R1WaDFoB/awVkhp3HrGLG3rTGObP76oJ1uk/9aYi5n4R/fcPlAPywxrcCMIlcj
rDDwx/dD7AkhYulusnp1N6l017j4j9ToneO92zE1vMzm7DrLWIsG01fCi9sFyz1SDvHXH2wJqf/8
uWB9sJLm5k7z7nLj/eFzyaYdNSc+j8jFkMQctjwnOB38jRr4p+/C4t+mh8xmuvDTKVMZLdtpt+KU
wd1/2TSi2dYWWOy//i6ndfpPXwZpdXEAILCa9s/aqmWlM9Ad3yHV5xnsxktlUBEqgvCC0EPwGPUR
5i1c1tNX02nMx8Z2oAdBSYF4aM31Z2Si8cW8g0VEhaAKSgjFvz5wmg8hMxaeag7Edu5H3Op9xFR9
MeINe9OHnxlYV70f9rfCGnOiAyiF9/B4iqcafe58ghVCCRC9YGEsMc8y1NIsD/GnMfoT2WE0B5lh
+hvng1VYQGFOx+U/+9Z/2jw2/uK59cHT7lv2j//92cRvbFl/o0/84UHGK/z6IJMuPZFcpZ4PLdXl
ccZJ/Nsm9Rc2rR5OAa7jEzri9wcZz7HFvEKDAcK6q/Bo/P4ckzz9cL6waFGsnrx/sypBmqdL8V9n
NxxX4EqSGT0PTLwz9lIX/uOlinaJ9tYsxuY8ByrTabZUxr6jA2lrGAuhqzFfnNaqYH/6PWQ3s93U
2uluKqTIryThxpsmXFBoSJLFEir2H/Efv1p1CaNwrgaS7AMqs+sQTkAti4s14GX7w7WS6dxGQtmc
XnGsY8oI++x1SqXYTG2HRtq4HgzBEZjMYVJFdTD7anwM7aq7rG0rPQJ3sS8dqtXY65TwOY0ERN9c
N8lNWc3OlyCKpsdxSMBf9+27mgSv2NoSLKOduPsKsfNKO/QGxII/i2e52PpBVlxlVD+1QdbdRHGe
3sR2/54knXtNDwpj98ySB0yE5t7K2vec1eLXuMi7GwZkLpQzl6fniA2YwWFxxoU8HPKJfVHfVe0n
E67XgYbnw/InDc0rmqllPwBveq+5E18gHWXojnxkNgDdzbiQEmsjdvdxnLp7MD+vbsgBRBRPb7C9
ztb69DVoh3OQRzhOp0/pkc24waPnXoOGfqdb7dVN55bCCQsLZ7vUt4y2sy9M2p9Do7M/VcIT3+9V
Q8Gu1N1NL3JzDy0qvbH9gJANPLgNbu92M7r2J78qRC5Bi8bBNMjLoM8JcUbBQvrFMjnMSR6BaOio
bmSI615jT3D3neTzTkETbPt6Sm+0QvRZlZxx17Mj+SYGH992K/OiZwSaricKfoHkADXYE/8ZtwVF
9wWWZFcDZYzke97zmlRVIp46NlgD0in8ePVEXKEp3fRsObhJRAHDPOZACliyE7txs9e6yHhHS7/j
40ajNeRa0uZ8WA4rCRl37yu+ckGUe2PVOWAEcKEDNtSNW4XOp+dNzacNKOVASNfdZ6yc9onVvlM1
5VwrO52uJ6NRL7iYOYrecJ1CCLgtJryzAwBQUprtI8jNW5EF5YB3o5QH14sNICm6zu7JBrg0imr3
xojr9EJ0QXyGQWPRcXrhPSJzNrALG/PG7iZvWzF1ZUZtmtvQ8UuInJYud8J1jI3BZXtdY7DfmtUY
XLBytSC7+lSfyr55jtORohI1EicCl7y2bWugXKjDZGqAZnlnr2/T7FqMwcaWZbB3yQu/W+ZCLOym
EjcvInZJG1Njb6xybq86/CrMP7zuI9E2VeeDT9kc4hNAzIZIpOt57Y3mhPdKF9iKD4x0henVhr6c
One1qa2vzGj0MVFuuW0Ya9R0J03UjwxcCPPsNBce2T4Es0kfp9BNrjnr+69NZIhtwVBjWKfYtjZg
QcLrFjjAuTtrcydylECnLZeBv3DqLXBoiUJXB0efeB6nVuff9izY2f6nVKqZtbwiZTtfhxVJNB1I
BmHpQB45Nk04akMSrZtmKME5+cM+MuElQAoJvbPYmun21IlzTTeGdWMWgb43S5SY2uvNNQbxECN+
TvQBtcq50iBzX3PedsfW3j70AI1612mPglsl4+xhtM8zCNcA/vxrJ7YM8nwLMLJuH2CkWnqr4ZFs
LTOwthb9G3zCotlZA5eEZfp0YMRSHQyoH6RQcn0+GOqRkvfyNuqFuE6cMv6SAq47l4WhXltcdvAI
JKlKg7CeIIbRped5Kx2m8WRFDqISX1rM01/9zLW/9pVDKoCw19zp6MGNi5IlbOdxwrE8mUU+7eMZ
ePdKF1F3roo2eLSlEa1jUIP7AJPTbe9E/b7JyUasgtwm52Cl3Ro3UHpBxMG4cjDwHwHc+GucwkO9
bmieXNmOJj/VoujtKjZRBHO8OHsn8vjRdHBQI2PcW5HAT+XM8T1lwv6+J8lgrvEUuR2PnwSOxois
JaPG+domhaRrsMhhcY1LY2PEgLU3m2uOPx3oCGlgxPPkJpriYufVXv0l1DTFOKOwzyPcPrdhOBog
GjpvA+ZyfAaXGl9Ec2BzVff+tk0XJMRYYy5OIYREskaHbvBYmaVs2FK54bcZP9rKbpA0WRp2G3M2
ntI5mK3V2JQGl8pIxHMmwUBrBFMt2Uh5ANWB+SEGy9HQGo4FXAxwePPR39o9LGlVcXkHNIQMqr9q
EphA0MDxUxj2RTaS5PLbbDiYDnM2zPwjafbSLi+yPAeT3E/NFcxdfg7IkUj31cCkKGIfd0E1CfK3
aCQnlLDrY2RW0Z5FiV7n5jjBZAxoTjIH52szmPnW0J5+M6bQYw1QPbRDER+assq/tJU/PwLJ8i4m
YIzLJWFdE9EkulMtg+8ODYyyw9ChOM3Rhn0Xxy0C8WzYB8K2xWUwlfPeIl6xlQzNNw7hNmDazMTl
LLJrktQhTZPEd/GyOVsDbsN6MEsuCPyBh2Zwz9uZ8ZUzBP6NJLC8HWFlL+776MDzLjnICOScEYZH
Gs6m69DW/gUxy/S9X5q0S6LJqHfFQ4DBjaye1OvKkvlHuNQOOjmgUnBbnMWJKncNVcgwOdv7nEG0
D4kkcHf5Eo2GipT7jFynBNCD1bZ7P8jlhUfN0p2ZO0wnOVPdc4c3ZLc91Dc+HWfv8E/di3aJXSOu
PhtTqy5M/GjMCVRfUPwc53cZ+vHlFHJTc8p68bgB/WlsckkWzmdESwFTXgLvvOnKmvkktGyoLFem
o+q72EX2rgOwdCsYRnub19/ZBuBcYyw28VAM99gVF0eKoc+CKL+pIpvmQ3e8NSjv2zQ0s4GIDQeG
5ZAheOCq2cqvuFandYghiSy/Otcu24+8qvIb4nW3rcUDIM7lA2TQjZPPr6xgYRiPcbQrffvFDwSn
aedZ24r8GhctCSVBiGxdudm9FbtA3hvQfqU9muf5hCrKMo3GIL9rH7EquxfcaYqt0JbYEV4AdVil
w+s8jOVLmmiiX1QFNjeUUY0HIw/UTVsYWKHU+H/YO5PmxpFrC/+VF96jA0gkpsXbkOBMiaKmkmqD
0Ih5nvHr34dq212Sy6rwWzvcG3d1N0gQyMx77znfca7DwnE2YL6gIzjB9A68aV/1anejGbV3KvGC
XRqZTSZAKfx1hzXUTUv2ObO39U1UgtM3QtyRIleqVackOnnQ+riORlNfF30rX3SiOVZJYI1oZQCy
LJKmvjPZ3C5S8AugB0YNq5Zo0Z3BcRQ9b40gzSo1S3ccM/XOHlLzZdSGZJ1x8F0aVo3VFOerO0LO
2LRjU5KsaA1rPSe50O5saxaxpW4XD5iHDXrLLa/0Xjeai2Dq9WXXJuaqpi7fR1GWbvI8vaAhEi9K
xH0bp6szbP+sEza4lzsdjUdUiX41ge1eNZZUdmbagMI3BorZgDGHnZgEUid6hQ+EcDNT6c/YrRn1
ghmGkytnh7kVu8ocXgw9eNrmmTKuJ5li3h4b6OKQsg4hJsMDlA5IELJvtzZG/U0xRuFGkaX6Ogax
uUHPhSqrxpXLd/KQpbTTwUAQcjVwKMjisnzxzRSKRVh9rx1cbBLM1nnivLLBRyuP+UjENrbXy8II
TqSjgMnGvbUALaHejKp2wgROIg0h20vg0/aGjQGZ2miJbtU5So23ZpKPCbvbixeMzi4rOp6uXJ20
XQaIUltjnyQ3CsGlfoEaBRCFZhg2BICu7Q8OltWdJRP9ijeWaNtJGhd2UaHdLbUmfFCtmpk4SNlL
r/OgL42jMdyiWy6fQnhtbiHyYOsAHb5qa01DANpFF2nSTwfbTsl2roqQVOMQs8yi7bTy2pBVdk7R
ej1qOhbQpWqY3qbXZ+oGuwoEDgnA/Wo2Xl23vKLkTuS692zA6WHiMNT3hqfO2OoZ56GEtbyjl2uc
QsdsCMwxyg3MxCjBcpXQWwTwY1/1TqFuLUUlC6jKmvLcBXCJF7rpDdGizrp2N81YEd1MrVc2imln
hF0n3Mb0gyucA9OmyXnyAs1uN0nZW/dEKfVMYlDHL1QIKhe+k6S7jDzhq1DPsLuLrlYBSdl6dBHE
DD+VOdgX+AgB2WUQUO7ALbEiMQcZOMm1AlcOl3K4hoZmL4IifYqjwnfTuu4O9oDvywoa+lqmAxGr
Y4w4+sbDUIfjEl3vXTpT1jKre634Wys/VTkz5iOLNPv0sSUXfjUoVCfpVNSr0rKf8J1Pq7Lq2q0P
wR/SoZocO795ittU45dulfXQcRr3FQ7rHg/ta9eAQMBAem1NxcYmIW3BZ70fSe1Yij7e+63Zr7oW
iYsdlApWsjnHrzMuhqgOL/AM9M8xRvnLJBjlu8YM6AzRMWSCBbiszdD9TiP8gkFX0y3HnzNxRd9H
DRaDHnY+3BG9cuGj9OS+e+be0gx/nzGYXMWI5N2wLY/DDAlRKUrdypf5poD1cYnIMd7Cj9Lu4ZZV
jPxGvAMK9n9DNMcuHl9ZO7FYZ4G9TS25zquAGAbs9Yni3HtVehsP403aGOka+na8jMLxlrAmqJT1
nOnS3w2wmom5iORj0c9kkTSyrvTRy+6UgVQ5Yen3U9s9gqXMrloDmMZoah7Txn66KArA3GX7GhYG
CTCp9jykGMEHlOduaxO7pVZmu+zTKFlHUIjvVCVPjxHfbZdz3iX7O7qhxbCzAkRsMu7jh4S8cQbl
04kOgu4OYfU8hupzNp+lQkW/rQZ2ScdD8cPJdh+lcbkcjPi7EmfRstEMbHzKOxEREBryU64Oj3mf
d6SA9VepgTqbRIbx6HmmsjcbmwwVU3cTHQbI5AV8/QwfdktYIqZRFhhlOvYtBPK4iy2WG5BfDqEi
F3pUdKtykvk+9jlNNmph0DhleFzIItnYfkQ8h6ItyO2eZ/WDt1IDdVyBDwBBJWbWWNMeocvkL0Nu
jQj3WoAfkaFNoCBs/IbOMNwqvmUf7KlzvjMpqd3ONvxVlwAXYxzIP6G/qOxc+574Y2Ew4k7yCyBW
xgmhfreJOAtjBW7fx8Zqdz1ULjyoWK0xNou152EDHlpUOKbzHfH9zVRJIC6OuAhD54Cl/x2G04vu
m+usjPd0dWGRcKYIG8NhZuEdwpx9k07OJcC4TUIbSAGhGJWQmKWapis4jfmaydY9UQAHxaG3Hxb9
hSxG5brwIhvOfv5uYkJoK/FqKNPOd+zAjTUqucaIL9u26F0waSCQ6qBbNZr2rVSdbyHnW8hn5bbL
DDiHbHM2/dZFbtd7AkMWdQJ7NewV86Zjk4x5IBYcLR9jGxRxhf5t46ODJ4zCTUE/LzrKQtTsiKDB
BzB8yTeetE45Bv8FvnOGAhFW86RB+2ELnLSlHTaU9NM7Dziig2hEw56rGy8d7kkITc8686CN4mR7
GwUbDYDkTtX8TZooEaAyCeaivFca51i0ybAXavtGfw7EZTFCT5O1gmRbv8V+8C3VlekMcO0xr1Fw
lH39oCnlOTe0t1Sm30rHee5H/z2S9rHDs+nrLdW48+4n2s4uOHeLRAjwiozZIflcT23zFORlf0Ch
xdNW6O0aHN/Ob8zqAWg+4DvcG6eGLiRnRdU7WmkerQwFPnLiE7bhkaQCrsQUC6UqnS07XjHnimN7
SOiIg4dTS9r3iaFsuiLdD7W+qXK5TzOfqk4xt6U/vWYA7ZZ8nBpS4XSIvPKRm3nTZMGWceNlZgfD
Kki6dasnbKvtLvQrfOF01UFyVsl2poes4W6ap6ydMdoW3fheu8HM5dNn6tZIVuGtqirkhNBBSFlc
x5zNfXR29DwpmxLrConehuDUvd2ZO4joC5OqYuFAEyAMCYl4EN7PQmxlDJB1t/6TGUEos4hcsdN+
Q7PJu7MaogMwcjEfRHPXdVax5Rx/ViblgvcBLm91bZJGKsKqXhE+eSm9aNcMFZANO/kW+fV1Bxow
9EiNVTlIO2Xr5tF0V0zgT8cAyaQf080AkndO2bcWYTzeiyHYq4l3Yr4IY15XN0kcEIgXO7vAj72l
HbZbIo78W8KWSEMw20e8jgfqYcBSWQqyN9eCbcFSht0JMWpRWzy9QUBLOC9UpjtTYj1VlaAGJ/hu
2QCmrZdKLFAeFBCF0GFtatDoe2L/1GUDZmAjMRxGK1IWe3FKtaqiIM/xVHdhi3s3I9pZ0CdmRUbo
PbhTpnELGzy8ZB7FMvk2EYy3s+1yCq/RGGU3VhUEL2j7tUc6Y3KLZ0tcOUJJ2xObidHubcAszMR8
UFCDH/oTMHT+lL6j9EqEGoYX88SwfBOr1nZroRE/tdCLqH6MqgD+8hDx/9GFqozQmn5TZWYKrKkp
1gg/Kb4b4AVtGtr9waqJOtmNhu0lu8iISCEz4PMMmyzQ4B40pBvAuNPtGgkL8tVklaIeqy57Ufri
knlifYhTHphV1BPvt6B9oQenQi1orBZGTI4F8kOyiZuUQTH4IW9dg1toQCynLkh9MM/ViCmRQ18e
jNt4qKwzLcFJvRjhlNBzrfDULDHfJ4NLfsZtkSQ+nTtHVJddYCMFQ/zlD5siL2gxwRCdoQU2b8yT
bDmxHJzErlQX5MHUAoNRS3PT4Ka7RHhsjJux67NNIFXmtTgsbzTboRPaG5ZnbNu4Hcud3aOqreC8
L1KdL3Cjy953DszCpFvDCg3eKOHMdpOp+kyVCUygTwt6uj9EYaR53hV25ZuHgrg0T/CH37NpxuoG
dW/aewwkMSb7pKeNPjvrapUYOrN7FNZQBscxN6pXnt7KWdG+sMpgZXlJwJl9ILH2LEm1qWnMJLKH
FiDpxMZV74FcMum0j0Asr+APYTapAhAIQtCrHsIJsiVC6mncDgHpdVNGYugL0bP00abB0OptCzQb
abWn693tUNAIV9V6dDZ+yC+1FY1pVZvRKPTmtTXTslDOKYXtAfsUyaJ+qNr3TPpMN6frjqpZnwB7
JVP3mkWZjxCABoNLDqxJ/a5TmjbJOKH3tWkq6s8liTPkMCF/aDd4F2sDCkgotxQrMFd05oXuRBLr
CmH3tOTpexYoJIlKLufYZI/alAiFBE4Twmste2ROUBnXoVr4w0WVZFbBegOSOu2QwNFuD0qITQ2Q
TG4mF/U0oBqXzlBEb2QvEGlsRJCLTpAAFbe3IeujKgonuZrYCoNrkVjiVBBCVTOxVjXNZdKSM4eG
Nlivy3xK2PAV/AjTemImek8GxOTdVNgnW1exSZIObeBfyBFVogLTXqFpI8bqVWhaQUu5ZiDAGWTO
oCb7IdYWoq6rBxWITDmX7sn9xLLtotCalG+pP/XWt8yUUbqOGaz07ph38QGQLG6TMS14CgSQQUJ5
rMh56I1YVBf0me5aMT8fPc6+p5RU2ulSdoBxNkNus9aEObpktPSqdk+iFPhUAN5qucPz7Y9unwCa
MvhZ7mB+sedrIEVWFkEVD6pRG0+d0TWXSt8p+jYNfVHQT4bGi4zNT6xF2AE+D8MyO9u+ry5pls1p
3iS2tGJr8UQdfOaMhObVNBNtm76tOxcla0AW27pUDpNqeos+AaS0DloWdnqooCcCvFwbVBf2FdU5
mD5jrFNI7H1DwxyzHK+XxFD0ra+9Id7IH+nkTh1E4Brp3yQt8jZE1yjXm/IIGaKi2gJfRf5ejC+2
ovWoycQNfoSe24xd+kVOHiLOz6ztMDS2ZYNwH8TmkcOe3SyNwDTfPMbb9B/6nJ0ooXjFJQh1+jkx
wFYtcyHK1wA1jn4SMdLapSmC4t2YfO2klCSULCwudu2Qf1Ku9R/p7MUc1I57H3x59CO/nfYvWe6e
V4SnQkqAFW2vON0eaxANPYDkhJOrDQ0DAprpNMzJ8LITlhtIHvcFpD9y/FJfVxK8qUGkEGJSkY7S
WRPRg9gCk36XkgdL5HwWTy3/rUIhHL4e6NW8D7kTLbOKhcKCC+by/i0dDyaK4mnpTp9GmCKKap44
0tUbJW+yowbUdY2R1F9yutlMQdHcsu7r3LQmeiM9Du/BUHst29m48trChCmUJGCPk4uJg08Fyt8j
d3HcSXBUrgI2YYlguFvm5ZCduZtgM+vxgXxI27W88WzlnbqEY03brxDNUmn1FxqqPtLg5htbbXaU
dPSDMZDryFS+t/k0Jzxr54YT2GvVsljgF1s0jkw3Wl8zeSG3B7pDfxg4xbldb3rHwtRv0qpKl/Ba
dtLH1RwbcA0MMt7I34CBaY3onji2BTlwEgtHoTq4QdksR2qBCux06+Ov9uNyPRWtg+8gwwupqc5y
AkC85vfTbyej95dIYW4JTCoZttESyH38ogrLGA22lTV0zUr1M/sbkhUoeqUGIDsaVOL4WgiP+ShW
dRUD5ctTVsSMZK6LKp+yyzCswm9YGn9ESNbJsSiz8tboDEjZo3+XljJcW2Nx71Bi9h5arV6BCf3D
SFxEqDQuYXLaZBUIA/SOWnpEqtBwLxZxDbZ0inNjJXNtuCqww+6nnF5qQydg0zTGKgCsDXo6OVht
fzbS1CWC7EpOxZaSd4ctL1+VEg9LrSpXnO5xZ+U5Hs60OnsehkI7tlQyOhui7XCsgDevgAghFaZ7
268b/DQLOr5HxNvhUgm0U6tSkDqZCaBMYi7N4I/RtYufp6i21hm8xBvgReWiKAax7L1RbOhXqktK
2QMQsniTAUkCWkGG58JsTOyatQ8MOZgkRCtk/Ii3A8Fv6EdXpUPNFlTNxleL6JySmeWXGscTMWfR
JytoanKXYzTC7+n2BF9uqWM4ksPLTvZOZFOiaG1+T7O3fxJhThXQgHMSdvhNKYL4kOnxdx2MxjXu
yMcBNdyyqQ1l5fRIZODV1xuz8le6062LchK7EUnEQuTsTqp3XWn9sFIRnG0xyU4bWA3tm2N5r6Q/
c6TOIJaWKZ1NApzvYzrgu54cpEtkFVQR+NWOSRYrc8eUDMHa3yWKPqylSttFGJx9HE1Mr6xMpLKa
5LY5tfmOP2rB5Ma5FbV5NWbWTskaNPF2ea5qvcdL2tGtTQOyPUUW3LUaMzRD9neGoYHpb6Dg4e+C
ZqOSnilDuuWNHJ/sYYqPWO6ipR7JN12knE/1PDvZ2kTX3Q5Iy2QMu/JqpmLdgBgOMNqTlYIdo5dM
w060jBeNseF+OvitbXlDz+s1USoOFMNgUyFFjWuN00VTtrD8BtQBxWjdKdIa2PERQjBF5OiuEreU
x8LaSJ0+zGhsaRory3yQ32GDB5uwUm66+J1gAUK7nReSXhUWc/I/cdJzXvGz6pbMMKZVGoxFTVmR
p7Ru1Ya6XdmPqXklHH72WtjJDkE96U6Bd05F9xxFN7kZnWJceavSkS5lxIFstEupN507RsqV8Atl
mzbAklo9fbYq7HSFz6Q8Gr41YdZdGqWRbhQLmLY/WCRONS4Q8q2utuAE8rsu17dQj9Zp0mgvnto8
kJvd3CWq6dLgQtIfOy+G2Q2rlFWoaszHinS8VZj5a0Rl0Ku9Yc0Bez8murFkOQ62qNpOfmEmp5TM
VuYaOOQIl1OYiwwnP2BISBR7uWidflVbGs2XGa+FCVAu1EiSOyeH41Cpw6LsnLXZM/CrLeHj4hLG
hRE6V2k79CdhhifTSO5scuGDCDCgUgBtwu21bGW39Ybu2YmAIjhp4KxyJboEs0utbVV3eRPscfC7
iFafdI6BcakAVauzF3wVmw7+FzkEmG1z5KonOMJLQmbvfbTwul8giGjOjpofai07WWG/nWzHDVG+
62FzGQHRPtRqDTmcaRlnoA6iPtpvF6fMXqZoDqCz4Xsg1c6q0NVxwL4L7GaDsdQ7VwkU+3xU1lMt
900bvwHyvYzz8uB0UpshypEbKTAu1Ix3IAloZdgqI75oeNaGmPMDlfkKI7rxXSc4DmpyEC5Jk2RC
FtnJknRI4jhSwh9pPYp1BTd5wYSjv3ZaX991vUaZrzUoN7QyZf7ZkUkL3E8ezbbRLmvJDibIifAw
5Xtw8ZcanlSYHFi6AXRYf9I62h/oDpHy2jkBJpWFOjqSQjjbaYF3orREiJ/EtWsw63JiPljS06Ir
2GymzrhOjPje5uAPLg62tI2tXSHygP2JoSrrqJxKPN9yyXSYz4ilVllq4DqWVuZtBjtod7Riu5Os
dLnULUu5avFE63XW06SMi6XVGuUxS237CGiZYIG4P4fS20x09akqsKOqcSs3rdeR7wXobNPXw6HR
q8tQM+7Z5A6kIGK0nmPQwkQlhjjXCBPIGx6CXqbnRu/1q7JLyS/BTgoS3ztGPiHJIFQpU+iyduUm
9opNUJJkMRTPgkwtBLONtlQJs5aTDQXQqHaN1R+VpjqixbjAGb7Lm+SePYnRO0nkaX5XEMXrDm2f
07PgxE2CnGe/QoeDxQJ8T7Qrpn7GWy/18ILkg+hIo9W58Ons7gNSM8l243Toep0hX02dEx14vPfY
YeNkiJa6aRZyhreIi4GqgQJ5pOhGYuS4bD/2ZU/375jaefqn+vS/Ksu/GYgav1BZPhVv/3P/Vr2+
fdBV8u/8qatUhPgDqbiFPc7SNRNLH5LLP4WViiCwy1QdOBimMAW76F/CSouQL5OSQRhSQwQ1h3z9
3SCgyT9opAoNvbJBMY+0/z/yB3yUs2O6NWwLfwIfYO6C4BL4KKv0U1P0BvZs0PyoHGIJ4hz/kWM+
GgUtzS6e9O/FOPosnJUuVsV8zg2dWNfXyIzSp1yL9kCLEDIpSk4eVTRXRTDvkpNZNPJJ2rk4tLYK
M94OexvJwCRQrzAAtB889ssTwdHUGGQxp98QcLRHBW0XwD/oeZ3Q9G2lOcq3tsxZS6J83AStNJ6Z
KShPMh1JnCy0fiWR5ywNk1F/knTjDoJY75I2E9799KP+SvY/34e/5KfcJ5zX0ha6dKCRacCdPt4n
WEVJGWf6O606gZCQ4KUaTAMOx7byltJPCGCBIIr6xSBZl+ZQ+4KRjEIzkRbqDVQdw40SRpoKA1F0
96oZp9B7OmIaIiW4gMRVJPDaVLiNTVXRvNTaFvAo59s/U/j+rR9E/Op7oHSXoOIEtLjZVvqzjFbv
ap+6Ln+n0xJcp573FujxuEmKiEXcVAwszPlrVQz4zKAybvwuMK+dFIFNM9KrH605a6DxtWeom93e
MxrJlqweu6gXO9sPqkOcdfJKz4KIE3Ie7r/+ET7aFn78BjDn6MvhvlAlDLqPn73S1USnFHnPUqI/
Mlx/R3oM1F1NJ46za9z9+nLaR4bXfD1HM4Hq8Zvyq1oaDuGf79XUJ8xdhPVGkx5eknFHAqq2Moqo
2TZ5lhy8vgeNlSMV7uG2DdGQrr/+APq//lgOskiVsCdpmRK84McPkEb1QAs6f4NlTdAYStIU+VYd
la+5l4n3KfFKdenV3Q5ZgBGuyk4dSayi17CcQmN86rWSEVKKvO2YDOJkZBack3YicKSjfUEq5mgF
LjUpyskJD++hs2FBr0gNUe6xZq77ILHIKhddzgxjzqJ1oslieNQx3+LkmT9x4i9vFc9miNSCvj18
/eXFR+cSd9+ZjRkGpDgk6Qaq749fXiIa9YOgedG7qisXuTDH/Yja9aEaSmIqJjXM17keqvgWBtGh
/RlorOB2qC8TFCEQkQLaIwN6XQ5cfT6ib2Z8uiDVo/1GoFxzGZikh6wHwz6bdm3cD6CiLvlbFRMD
mlksRjkii6C60Iw8vIXLcAZPZO2+/o7/8kBTTPEc4+Z2hGbKH+7Dn+wnvCI5GW/Gc1EyLscgMa2S
WAk4zWnZoiDFYvH15XS2mo+LGNfjL41lTJsf6k8a+jJSLaGDpm6ZsD4Ynm8Q34zWNEuaNEL26Ygn
PXasbUepTOpdMS5jr74WjDQoWztWJSAfHUoREbHGMnR7qRpZP0BOmWlaRNLsSTQj1BseXtOSDkO5
ThJAfQ7hSt0KSwhlQRpHf6sNhZsmwVSiQrR0Iu4yzuWVonfMK5A9oZ1p33n/tRNFCuCIqMLS8vWN
+NdHCyMz5nkVBx4qM5uN9+cXO5WhHIZ0eukJT3Njn5nByN1aDExSDqC3FjX7y28u+Ytbb/Mqs5nb
tqkyWPx4SdLCrMYohhdQW/bOiYlPoMHsuwYI5N8tW/+ypfO+zIYNVi7shcZ8rPj527FZ0xWq6hfI
5w9mlZd0jJo6edQyj0gnB9KJ6fdQv3FZkAVnW8n3kCiZi1FSm/3mo4Ax/fzA/XjYVEOofCCEgh8/
CgB5yw6E8wwLUX2kYZUSoEny4JWIKpTFQ4c6DrAbdXnk9chbFOmDiMvq/kFEJm1JxiWnAcNcQrx5
O/GEDtkbcyvDXhD50zHF7TzCMsuiqhdWVWUHjPt6wVw4INAPV7XJJVOr+s0vOR/YPr1FOjO22dvi
4Brjuf34pQivtMtEMZ8SEhFRKpEu8KrWjCsqXvMTkrIGi7udcc4BsaKtCt6ct6GynUVNqB1NTB8y
EJCC2FmgC41u/XayjoFmMixFxBw995ze32ccFB11ZSJgMJjEDTrg+jL2R/kwDXp3X+aeOClK25FH
qG1jrwzPcQCUZ2GNdjc7vwgPRDuDFYNc1DzbCpAkj3HSVtg8R+bzRWOgvUfiAnC0PWqJRTqDht4E
ZqSBIhtpOkpUzdQbQvsQ1WW/uYOfPJTz0q5r1G6q5AZIi2fj4x3UO7Lral88JSrDyQWjHUxfOB4X
LUwougZBCgW0zsbKcjVnSA/Q7gbEMfReQEkm6F0qP5qTsmhWJ2SzWRUbOfKRzrsgcjB7J0CDcVmV
xunSGXyKTKWp8/OPFeS/5c7fTB7nf1/uuFH4nLdN+HOxM/8bfxY7eJ6lhnRClRKnGEmT/LB/1jpS
+8OyNJ3FD2fzD6P0X7WO+MMikBgTtDTxfcHb/KvWUf9w2Kg0x7FJNZ5Xtf+o1vnw3lo65RfHqdmG
iecVy9onK7STK36LSUqghev9LeLtxo2s1Nn8dD9+USl8XPL+fhVbZ1vR2NLtz6sv7lnCANBtLuxY
jkefWQDO50r85hXinPDp20i+D6vQvJEL5k6zhfznVR7KaajDr2Mk3jZSLHCijZqLC8G+sgmvrRmu
WtIlJQG65SAFtK0CnKYL46i5KhyzBpLStdltNvahuQL6pOUXjFGEvi9jVXYMvKqBZjrzRtK5SGWd
AwWgws8zsYHWhSHanYw0LyTZbCAo1ppkQGus0eb8T4+pCB+lqwu0da3HzAWnVMngr9A96GkRvZd5
pnVmZTKyrdryIrt4N0xthWhTf8EAXttbOTRzChEhfDTHMkLcFFC0J4+5MERKdqpDb+nGtQE2MDyp
+YBsEUk+6QlmFN91HeajlU8c8yXE3SYB6FYiVVeiFF5eCdAkXfXt3P8n3YsZauXMO2FMP8V2I0hW
FpMRWy1WVRVoYCjCgXVsOxBxd5/1TWcvDTBlqIPBGBerMHG8aNOmZpVgzKM1e1AMgndoblrgZIhb
83eV6Kfm2BvoKJ5kbmB2MonXywjolcWhiiZZbnGGjFdeqFJEalWvoxNwRiwIlkD2QdhEVj7hiHee
arIzQEBUxXuXImjlT/DS+5hnv4dqa7wgXdPfJaCc7FGxvKlcFskAulDLVGFvnYDWOGL1OQ1Im7S+
B0rbF9G2EErFLJJUMHI8RTITakq7Lg9qxJ61SDmrxS6w2lZ8bypyBt1cDABeGtFIfyVpAJM/7ZQF
Mk5OWhER0C1hSYZKMbSrTI/gFo6/qoWhOGogC8S+1j/Yrd1A6jTirNiWBW1wBqPdf8PmkQzuXv8X
VtVPy9GMwvg74uISfv3//o1O5FOTVyG2300bZm9PH9Zp/tU/12l8u6xOuuFY5MfbFknz/1injT9M
jTIPMIVKq4NSgcPl34lUUKfmf5o/omHE+Vnlj/4JrcA8bM+nadZ+laWfYu4TpOIraMWnOoXPo1Pu
0RLTLVZ+uN188J/XtjhO8wIa9dLDdAfDpvJKWhGVNbxNYGdzAkJwKbq6Nmq3KItRAw5tmQ2bNNOa
6iIpfCyRaKctciqMHsorrlBcVV5nxg9OWDKnHghQw/nuKO1LmKvKE9MUNTlINaiZFGEorN0JOB0S
IkXat2o2euYS+0vWrMPRNh8aveWIlMuc4BAvQ2mkJCTNrGHEDjuJJyc7tpaC4rQovWrY/fRr/mJz
+Vi4cGNmHDVIejZSWAK0DD/eGBLeBqPg+MscZtz3uELuNfJ+dwN6QfrhCsMXJzICvGy5/+3rK3/e
buYrI/diV8Qdzi/8qRoPtFbqfC+UHExLW7p7l+OgFb8BJdgfj9b8d9X5oQNDNpvNbXUGs/z8w4N9
HauWk39NIhtJmVbZU6JMsXFW4VzH+g7FDksslVQZn5VO7c6ov8lYw3TXklQOj8+sSM1uizhPF2NV
IOKvJ786SgUb3iKOxrReKImvIx5JRFes0xE11ULLLGx9QV8T9CqN0rrTnC5nvlk1wKYmslckLjij
S1x0dUAeG7SnrtWN8oZIN/lKHHCZu2rwgwsZT1ZyjX1qYKZmBZfxTJAk7JsQAeJIGZthslef9B+4
yeBP9KQ2esTNEMwJw7Esntn7krciI4R4qXKKLvcEBhMDo4wDctoqIdvyYjBxMLlwfRkf1FWX+czW
1fIRcZosV2yd1ZttUoVAy5hsscLLF5aMlmoLx6tP7jzYdZgPW1km9Xj2eNqvHB8JP4MxZK4rWQjt
QdQdacie0oL3Cv0uf0vhCQ/bri+HG5RTKCPTwiHZBal8oLgGwkMHvH7hxYfYY2ZMsHLS5a5lVxok
bpn79Jfgkg+eUT5Lw0/GpXCCul59/YDOx8SfyjIOWrSx5zMXBzzHUtXPnU1lykOSrF5zZsd7o6yU
czdQcSNI1AYUTR3ZOAVDSr7wYx/EA6cK/TLNAOv3ZUzNqAX+9scH+m+J8Le5b/TvS4QVzs/q484z
/wv/rBA0WBG0XCCVUAvIf1YIuvkHR9p5gYGVxCo39wP/EaRi/6EyDiEuRegaURzzfvCPaYhghDJ3
OgwbiYIh/7NhyIcnyOKSiHzZ5CSzBXbFz2if0FASJNi2XDS2ItY9Bu1VDKj+NwXCx6Yf/1myYviL
67C9SfXzGh7UcS7QvEoKhKR8aJxk2FpEKWEgagMo1U2fuj/d/l9sGp8XVa6GBt+QFq1ztEzGvLT/
1GUcJqtMLRbRxVCywTkDE0NUYs0+Rn3xm0vN/6m/piQ/vhstkfnrMfLSmZh8vNQ4YszKlHyGM8fZ
d0r4Yukjdrn9+gv96It+uozUJD1xugiOYBj28TKaOfqBNrRYFWKnuMosD2clgoTqRigKkhPi3d+8
Ju0IM26Fvh40q10nGjgacMnWWmpT8v3rD/SLO8yzq/I/brAU8lObq9ZnIWDL54mkQS9aWLDp87qp
n/yWZs//41rGzP20sA0zm/j43QnnTdMMoMGiNh3rVJR9e4sgy3BJhMNx8/W1fuzqn2+0w5vHK+mo
NorFjxfrw2oc874wcWlE+l6rHO8WFZG9whqeXxhdl1/Fk1HuA7Vh1a80ouVKdVZ/ZAQpdMRbYs6m
RUfzPupQPyXjWqJO+82g4BfPnElHm88IToCzw3xm+unxRrbQTVqcmqQcKBmyCZ+jl4As9vWt+NVV
TO7C3LTShVQ/HUnVDNF/YMfAlUqTCEYK3tvYAin9mzv++YDHq8MTxGpm0kEQlJkfv0zopFWfxr65
QGXUrM2p9XcR0LkX5o/VDlgyPDCKUmc1z4Zvvv6Gv3qrcDXYKgrx+dn6HCMlZNFHjR/QgKuCHL0h
IvCt43O+XneWRzceJcSETRFncGuCgCGNraq3ZKsjg8cpCJnVgND29Wf6xV3nqbM00+LeMyaZ9/yf
flufNqqZx2hw7NTwzkQHDW5R2+nt11f5xYpsMwaXFsMmVbCwfLyKEuh9RsgU676G4aInhkOQbTNH
mqemMa3pnngvX1/xV9/Lprgip5d2GdvAxyt6JQ2RPPRhalcV0RMVueIdVhv3P7+KQ08Z2QHtak7W
H69CfUBjxneY0ZJ8vSom0jPHXLHX/4+r0A2njTtvbPanN2NKGdUPaQnlBh/NFcG24QrTS3n6+iq/
WGIpPUm4m9PALNv69JYrM2GhSNlZAEXJjRb0SHRGJXd7RbH+8y/EcBziFHsz1dbnRY945IKBagqs
zuJwbs+mlczD3vz1F5pvy6ellXqKowsPHIafz8uWOlRp2qgAeNMabyjpORaMJ4IZPWwVlbgB+BEi
4LSv8DP/ZsH8xa100Btb/8feeSzHrWTr+lVu9Bw74M3gTlCOpEjRSXQThCgDk7AJkwCe/n4o9blH
LNVhBXt8IrojdmyjLACJxFr/+g3fEGy+8Jp8uy18R+aNVoMsEfaED7HTFtt+HqCTyfKUW+LyMTq8
SOSXYAqIvLwFFnjz/nqF8LqRTzlj42qb9y4ApEVMih6TkFqaFw15Gidu65E3CwEerSNWYQSpHR6g
ToDfT5fDS7AmC6FZW+CThUn0xz/CAMjYkIEpM0Y8rHOQ98DJVcvQthyss4ref4tiCJVU31snXuJj
+8TROZQWygbMn4OXOLYLNbhKsyHouPE5JjjmeaH3areAN5eZVWgrUxP5FwmIttVr+5R147HNgoEb
3msWs5rAPTipqqqzSyhpC88D7aGn2fmVG8juCsPp+sRNPbZZHAeoH37Nwu84KDZKhZtB4Aw8Oqmu
x6i8m9IIWyk5/8I4HKoHQoX3X8G/94oHZsXXxWI0iebu4Nb2JSekP1Q2xkqFtSWN1vyEcsXZfHwV
nyH/Up8s6In19h0Yhd32EcFJiwsYZNG2M7dVHnkniD1/Pyf6KRenYmYokNf9g1VwQytn0pMXRmPj
3mfgZN97Ukx+ENQw796/oH3D8PatXsgZJFsykYG35h3sCRMFF5dKB0Nt6JFJgziuX1t4Tlnr1BjQ
YKuBPPnEV0MVFs5gtRuHv2SI2yi9W2vkKbzMEX8KoutKlJCwBYT6mK5s3ZRSPtQpLPvNiBEqLjXA
WyYKs6J4FiqJmWq6eTfg1CLTqwnOnVib3aCskICV5keQlDlOeYk+IAvkvV1SVUznS4TLB9hz2ZMa
VKZ2wTwgTZ3XyDW6XxZfxmvHKbNHVN2IAeqan86PNl31yTFK+0tSOtT1HeG37TbmVz/Dd+6LjUko
9GXgaTHX6TbxBcKJRKzZ28AscGG1GawbrGOFQf5IHkle2P4JMtSRzWssw1NIBVSL5uIF+WdplI+Z
lyYxQ/MBu8Croq9fiFGLzk886r/Ob8oTl6MHQM7jDD/4VAgys6F0O1ZILt/0KQPcPPPrgBAu3IVO
7aojSzEExKEYpIz38WBTZU2qSyL5sI0Yi3wnXOHiZTY5mGUME8ax71/XkVrXg8QHe502nK7BOqiz
y9xMKmRQuM57tfddYYCchoJs8hs51qrAUihHQOkFRbQypB5gTuCb0w/y91Kk9CK7bbBvOnGr9+X1
wVvFnTQNZm0Q3OCbvX2gfW3ZXUWdC1vDzC+62m1bWMipc6bBAfaWWCj/iqwgbouF55C/YoI+fm4H
N2AgVs8d6vfU8VAVWiXNWO4hNWhGX59OnJl/H9I878ULlFBUzwGvefsrK9+sWhICHW5RYb62RNlA
BcIFks7f/KkmA2uBJOt/vv+4jhxu8OAAf/Da5qt+aGLtJXmKPQ2ey3XlWJdFRix0oafG2dwJ7fP7
Sx27Ph9UQYcPG/gMWN9eH0YMGU0W1shOQjer+7MbBt54i4L+5+Rknz1VzSfu6LGLI1cYyAkiMBSZ
g41vYTyHrmLBTLBaPGtrx3zI+ZsrVKWwP96/umNrgTkxVKGiwE3+cNuTE0olhrEK36L+3MAxYuUo
q77UGnS8/8FSbGU4MiB0vGtvb6TPJ28eKuqWmdTgM5Q77A5U3dCCT5V8Ry+KvUiSFu8P/Ny3K6m5
mLJpoJmyJ93aVnxcySgz/IwIdoIQT1zWsWP3N/EHGstyNL5dLPHgMZQRB5LyakhTI/pfumb39f2b
d2QVhvoLxYjBvmcddjsEsRmD0XI8JY1RXAspKiKWWmw9/oNlFjqOs3DNgc3fXkygqwy5K9thBNs4
LxPTugS/188+vgqlCZUJbCmDHJy3q3CQAYMx8sONoB1ux8Cc1nETmCde3OXgOTg+8Rk2bWiy9KEA
g29XcZRe4T2iOSHtPB9Fu/gVGRhSp94lvI9TBMIjW45TiLkpaDVfD+/gPcpmQjJHi8X4wFhPBirQ
bYBUfycT8+Pw1jJuBfym3bAd/5CEPGIB72bKdULys/zLFnX8Fo/B4UTPe+TuWWQE0KVR0C1v0sHd
a40Ydw4aGj/XvTNfk/35WIz2fdP5xSq2lHkCMT3gVi9IMf9fHKfZeVzfIbt3DFpv4m4BNtUlcTte
KcxHx7C7Cw1U+naujfkHwcHGPWM/0luHuB/OFL9v9/7WPHbZ6DLAE5g8IoQ42JqzRfRxRIkXNlid
nTWZieo508yHrkuy1RR16sSrcGw9Ppu6b/I6wIE72DeItvCNnLnqWBJ+KpnEbwOVJF87HDeRcTva
7fvXd2SfMhZhbAuJfKEYHxzCchhBxPdgMQaLWzyDjLUxxO4GvO3pP1gJCA1ul+th1mC+3UBpZuuR
l4+UynqC7NYxkBJkQ/kp7wf1YfwCmQpsa+QYJtOGw70aQ+QyyCEE8NXtm9YqvQcNI7kr1x9PjWqW
x39wpvDhWlgN0M90YrLeXpQDdTXD1sANpTmIG+ig9z45i+vcRmsaJp6LxSHOXmdqoD57/3Ye+QCA
cwF0Ec615IsclCGw/hV2WpyZKAz9r9wDyNdQpk9sjyPbkcwxPllAJjSmhzxocI3A18huCH1vzDFo
nZ+YuOOSaCQ/20h9/IBecsYs7F2gfcJee3szG3Tc+mByZroxdkpOhyGBk2CcMGW6giXrFie2ybFb
yLhlGScy96J7fLse+a/a0tI5oZDNeIeHUr5TeEaceKOPreItfBVOeiC1w48bxVZemyX7HgrGV8bf
/UZlJ3uDo4uYOnMYakQOy4MKB5lO1TYRfWjFpP7KrXvns8SSZPP+njt2WAD9A7FyNUTZHOy5srIa
LLd8Bzmi5+/s1LUvRmT7a0Re2n+wvQFEHNJpPMa6C4P0z+YVmwqX2oyCfsYTjVZ5DC6zXnNOYMbL
Dz58faniAXgYyQG0Hpy2UuJpOPfsgDGtUkwRcZDzW6/aDtY8n6umctaeVl9KHRn0VLknYZIjq1O9
UR7w3eL8OLjGODWmuNcHXmFC2B/yuo2/pbDjrrHMjj7cQviUPRYQFkc9dNCDJ6fjCpFOrUO5OPjT
ihSz4T6p+nwHVzw+8cX8+0hkKWbw5MbgH8q1vX1yqiGgLHVw1Si0oUlWylo0q03jfMO8wuvCYUHM
/RKdzVRt39+eR1ZeyGC8Z3wIuacH77Ns8FzHsssKEQ1FO2IJsnssKfyv9KB+gqGUlW6o9lIskUxG
Oe+v/ferQUNIAcashlE6g6K3V43nENwhuouwS810tTRmZ53IYlT93nxiqb/f9UBnyOij+bTIa9rT
XP4YeaEElk5lA2l5Wu/dCCin53hpf/z7QnPB3IlxKZ31X1I6kNY6G3MuyJ7iYOVMDr4GBIqu379t
R65l0ZZaS1HAu75HYf64FjKHJw5mynFE3t2Z2xQzpjCFvnl/lSMPh63PKcLslLb9cJLiuFWBfSX+
UThz6hssFJAxkHlNYKA9n7+/1FIGvz1RoN6ZCLVA3hZA4uBEwRlEFQqwHL6QU37L+xIUEi/Lb3aU
TtdK1Pl2SEzjwx8yFmUyyceMaQ2H89vNF8U4C0HHBuQkyPwFD1tspQctfn3/0o48K8oMeCk4XZJs
dZgxZ0wa3hwmOlp8i/VtO0/2msnQ9PEdwSocybRP9HyHq9SViwF+xyqyzKINjw0eQ5HPJ1Y5tiPA
LWnNlvEqA5q3dwyOIImJnYlDhxrmDbAlqd2BP68M31Injt4jsB2nIY0g6gbAOyiwb9dSjM4wTGaP
N16Fgy6E0nKjeaInrZTCcgk3cp7J+MLwGq/gtcJL8QetahCEzWjLXa4lRIVJZ/EEK821cib7wzjx
clqjnljU4tRzh8emi/H0SL0cWqovzuzK0/klpIe+v3v+riRZhfcBwIeZKTfz7V2IZRQhC+cdxKrS
fUT7U16IdpbVKkfNs+IDmZ54xEe2K1R2kNJlUT4LB4948rsgrhseMdkn+hVplPM2cbLpxFTl2CoU
QwugQNdG6tvbyzK1jiz1lPQ84RXWV37GUx/1p968I2D0chA7iFICmBeMit6uMrJlJqdbphjYAWPJ
ThCuO5f1fSs7vIO9NC4fC4H3hSxKXG71OP+BiV4vCJTN2iuMiIsTp9yR1wekYaGLgT0B8R5smUn6
jkDnw8OkubyzCy/dVW7T3dsd9rnv75sjS/HxAbtbjgOSiA8eo40GUpcmBI+s6BL8ZTCtcqecENyZ
SJCPLwUMBR8FqiAt1cFSmKKVv+dw0G2bV6Ib0MjgCrYeBtyWP/46OEudDhhIUQbM8faJYtZGpk/L
ZFE3InnWzGP2OdE83GUGV9u2eDl//G1gcArQypm3tIUHTyyw6UB8o0C33ETOJqvS9MzVJ3nirDt8
WNwzuOfMTC3Ai8UH4e1VQX4mBkiyytQzCGq6xCV6N06/ZHj9fvCCLB0hAZUecD+PCqfCt0u5E2O/
VuRMvZna4dKq46/ddvWJx4R+7O33fFkGKJgkKWYLLkSct8uUXTsPYmAZH8957KN3os8wKM/XyCxX
vfQ2M3KWUZBTDMt5G9jR14XJDKV8XZjVh+8uv4VPPKi8w3t1iKCY+J3OuscE1ynzCsUMoq5yIIag
Cqzuw3cXMIiNiX0IKaQcn28vW7llJ4oUWgZxstlF4CYtJlXE2r7/wv19cyEdLRYTBMMxZrfNt6uQ
ht0UKa9+2LTu+GJgRvPY2OXThxdhS5JlicUKL/fhXZuaPqn7VrfDIvDKdSLMFg5/+tGyBajO4FxG
9oKCkPf54PPm1qorR8UNE5bfbFzq2k9OGYhTj8Vebvyf9eWyzqIOp7Pi8GW++/aWQbwvFEPtJTcs
cL5X0BpfcLvOX2a38goiE736V7eIwMQiB7OU0Xyz0oqAMZh7PUphOGwDNqdFScjiIinjwHOaM13l
3sVQ6dL7ovps0X+XNfauaVRo5/Fc1fGZl9ZkIRmDh2FzyzzonBq4vCxLstKIGhqs7xO+BPMGZbJ2
VuIuhuf5PFn9quRVaQHHdLPdjIX0+jVit+YycRShIo2bdM+WjKjzinzs47NaDfia8w3xz3JsNr+1
fZCLELEezoAjBmDOttRzsfgG+zjOnPkRPpMrsszM+HoMeoIGJm96GGz8JrFKr5zrhBe33ea4oplb
/FfmOjTQWMhz3c6x6x/JCXysuj6596cUK4MAK9GrQjYWKfCd8a1Wpo1qfPFwwT7dKIrdSOlCxLYz
dlcUBOJF+V0zbuNktMl8IR0suGqyiHMvIcQyO89EkuNaQGUX7yI/s+ut5Y+BFgqCEXBJN+qyWHej
W/qLFWIy7Ew4V/HXpFH4n0m3XizMgyH/VIwM8tdEIRdk9zR9hYurpsl65bqN+lbrtfFgIYohSyyJ
UErPZRl8sZ3Rbc+Ttpq/J5YL764NRnzSON7krZPk4sYeZJ2HeKEWT5QtKflMmayI9cAU3w07UXvN
ykkJlwljP2+uTM2yH8yqJIyVFCLxoPPX7PNucM9a3LElhHG/6bcz6lG5JoSc4z+D2pyvu2IWFAYz
XGzcz5RqIXLUjRamjem+RhhDPwxRKquzuC/5NwavGidqZKf5URJPEREg4cxiheu79SXWhT5uzCKL
Hr1mGkh2Q1B15w29f4OoxDrPpj44TxNbXhA8JFcW3LkQcyzrZdIi9wEIv3VDeKjILjWrU3JFzkjG
CChtVIO74KAR5eEZxbhrQTZ+6KMnkOMUuASuUp+IOw5Bqb0ukqIngsiCGo/NJu9XPpSPcUWghLqT
zjATyF5TcYat1zTFBegZNuauscBjdL9CRxc1eA9DW2U4FfLffx+GMS92c+SPl2WAq2zYdEF2lut1
jr+taWdLVJM0ApwCmvFHN+beq+qg92xw+YxIT6uz5HEEbCjXkXKrGxe2jb/OdZK9w8kY/agM87Im
OnnK6j7ZMK6YL6WfFuM1PAr3W0JqUb5WQek02064XbepOheGg92UvnuZmX6mrp1WWtYXMoznZOX6
hDfBbM477DTxGSYQAk9UAgJc4ZW38CTaZxwKfH2HfiI14eOgtX8mQEonFmFOCJQfNCmepO37NYaE
jTOvMEGaHlEYNcRglKLK/JdmJjDNCHAbvsSaHOvKGvphybSuHZ5lMicVm2PKOR+6cjBWwqmTNmzH
QT71+jjcxdiwjNjXu7iyWJmfwuxr/fSC+GdzXnfY37lhUS8G2bpN+QxfJx8pvlB8qDWu3CkhEaXs
IFHMWN9cOoleGGdZ2peXVSMR3Q5dxsPDYPulKFz9nvO/fak7LKbXvtU4Z5D8iFhxVF0/18PUBltL
c5tgYyWY49JWSSFXcUAuZTZljoO6sC3jEP4o/9BB3fGQpCK+GSY37bALN+eeFJc8wiQ+8ydi7ogH
/ZUH1Ta2vfwbnsvxDX4ODt7ChY7lVTTm3JNYz8ognGgP8lUdJTZhkrNfYSEbEEyy6eLUuu6KxiTW
Jp9RhQWTSX7ljHmRWpOMqMWkobT5RBhLV/ckkUk/j8kgDUr1ZZLRcBsbvUB5kkjffmjsYUJf6HTG
S2TYxguJK91w0RvOaH1z3ZJW+HyILEadtR9EVxPvr1qpUprPmjEMJed/itYc2qdwNu3kiBvwNPZm
Y8k23QpHc7nZhk/4cxPkOMN4SdZCshC9vzNbupuwyYNAbJSRTZ9lMA/z2hkoR1eVoTfjBkdg+7OW
RvWXdPaQE8OG85wLIvyGn1C4EDzrqaXuxTTC1njs8UpOzptO2l8XP9pauhe9bhW/pljWJIEkznwh
xKCIQwkiNBvLoMnc8Gq0WNfQz2PAY2j0s0Gk++lqsAxxYaHxIw6jNP1zp8MSfI1jtv6iZk4B7Bwn
/1UjHHy5vhEJnx2ZXRgTUjVuW8DumVPGht6bVsP0TcOv+Suu0QToKcvP7U3MCwUWnuepXM1znbGB
ixxdPvxj725OmZp7vYFRLrz86MLSdCFWDUZnjAzjbCJ1z3Xr1xTHon7nw8Uh1sxu6D3mok/PU2Te
ydZqihZw1k4GoNlgRtc3ath6hWqMxK5RIr3tjFTNGz5hCO47HyPUIWiCe18XRcyDdEct1Jk/OWsj
5sjYkCeq39ZjamDyKPoaM8fKwk06Drx5IAbF0D6JscbztZ6bPj9zsiS4nSNcYle6aJrPJIHge955
drLCF59wGMjwGLZXrXvDRp9HdPN84L+TH0VopA2KPyA2heV3hRlsFV0TQ63GOez6yPtlE8Khbfux
9vVrA25stmnRmdgvY+52+Y5t7XXXOkFsnB0Gu/TKJK8eG7vZxdcstVvOvtR1+2mbYBzvPrUmCUEb
u9f6ZmfKHE4VuVZOdqXl5mTcYefmmDtNEPF6TstT9ecJcs96aySpIiUja2O10oJcfZN1p/rrKeut
u3qOMM8OxyKx/bNqr8eP9tp8OmJ0+v0i2X+/IP6rSTOWFg2uAEN82rXDsZclRMtxPiFmmFRF4iNe
lsKOxbXnqvjm/aWW7uigWl2GK0vTsujFD919NMuAN2Lh2OJBNeW75LprV1rsdRt/qS36//4ijVvz
vK2nedO2fbl5f/2jlwppAYBvIUIecgjweU9EUrS0MXhubJvOsb42kTWu/Vw2J8Yef/Uy3FWm8bT0
i3iRgvZtYZ6IsjLx1rHJYWQArBn2tGvqbvwgREH5T1I2tlQgWzg3HXJYiDwtI0/x5TLbSmxwCpSQ
wuwO0pTenGh9jzw7+JwLXgCNiWnDARoy634+d6Tjhbmw9dAsLMixTppOBFi6FtFGRbrNZkIa+8wj
ZcmJ/O/vP7tjN3Q/zIHyYAIAHazfZGTLUsLBK/ejZjdNUb1RDmPU91c5tkPQvoBaoB+CgnTQ39ck
LNBJKZscH8w67FFrN7ZHYUHo2Md9XwDnGWYwgYBK9VeLKDu7F7L0oXakQbaZmQpcua3j/3z/gv6+
bcsqi0/nQr6EF/R2H2K+QwUD4hSaBC2E5uCjbR6z7sRt+xsXMRZdCIx4/ocOdtHv/jmfTVMf9kHM
Mlqbq2v6b29j5XGx5XNApJlsMZId27Gn0hjGz2SdaLgdC6GFpF2rc78dBoDmOGW8GpQnhiGHExiL
XwbKDimCYRxvyAFWWkwNFsYU0AR9ujpZzI621fkAb/uIEt1HqEaUV5+cIoIcu+1YBwGtwYKGknHQ
/0fB1Fd8UpeTzihXbVFRxI+JdeI8O7oKwjtGcsz63cNB1ih61XFy2iFByT7BOepR10nEfn8H/Q0x
IFAFmEFIjfSIyzl4tO2c+rHL9wESPzk8ndE/lRUBeEYrvNsKw5ffF/W/Mvh/LUqOd2TwXUI9nn77
04Fl+S/+rYP3/uF7As8Y5JGaGev7/3Jgscx/YH1iecXQAdEtU+f/1sFj/bswdSCVIIW30U39fx28
9Q9ffQYinOYgiHsTrQ8YsAD2swv+/LQv8+f9QbbIIfks8cP/PACyfBr1zh2XHAvYjRdDIZ0bs3Ya
jX1jxmTTohTtIQsSUVaEQrcS3SPuddaeWylpdmVmm/KpSaQtV2XgEp6+op035SdUytmzpYIhuUhG
C99xj2IdGBlXRLExktr1z7smy9ML2VekWCRFZtg7iInRs+fU0Q2gB65uphDEFWrO1ODqYBrFj64u
xYsohIGtv2hlvMtoa+8BIpppnUqA5pUoRT2sXb/2yGsZVXprNVZ3Q2JNwqHlUqfvdEfG1Yo/BP+U
uVHYHmVdLT8RrROTUztR6eEkr0tn15TOEkKeZqo+5zPGJ5N44Jw5gihj3J6qLojWgy3jeDsWekzb
oDeBfk2SiSZ3heM18VZEZTKCItNsrFxPlgE5G5pER8mhwqF/nVVMSOkNfD11V23UTKoO3QwWaMj5
QNpa7eKDU69Lj/Zp41SydlWIanFpC8fMqcN+6kU833tZFbdfBgHqPJ+nlZO0/qupp+PYfyqxNdD7
28FrkzxaNYxLs+Bzr3S3VXeEji29VNFCIcFaZhidFkQr7W00b3ezm5mipx/SGzAm0ZaS5n9A/x6s
2r6KDWQKMvC2+K+0/cY1KrFoaBur/lQ7THg+pX0uXiAZVVm/cI4b/0ZNiYHLCilVfagHkrznOOd9
2dgZRWVI/2SUd2RKW+LKAnUSOy8flFpZJBRpa9C1OUFV1NNq+WjTXZxTSSxCioS683zufFCPVSQU
4WSVaoL0bFp8y9q9hVm/tzPL9tZmMnMIGLaZsXtbrAXAUBHT6daFOSV6dVXtLdLGNC2/BGXRGuFI
wMVNPGC3tTYs9lw4C6zWWi332l0Xz/4N5iajscZQ3jIJMMLciieUXad7x6ugX9yvhJWOT56XKbpY
hEfLvt27Zbl75yxgpMikMekJYPEx41JwygZyTEang8JkZykxxWPu0+gpR47mC2PKRhCXXBJVVVlD
T84AlrhZOPkQTvHYj+Ja3hqB9O4Co1bp2TjocL6b363JIHVpfMUETC925r6TobmmqxH7DgfHGLqd
KMiHvAf3W5ohZ/JaRVbKvmMi6rEqcerZt1VZh03SEwMVmq5p34B1+2asm3GHSUNn36ulXaB56ar7
3crt2zpn3+IlTRFHq+p367dvA5s4oSNshjJYWUuf2A+ClhGmoPxsLH2k1hjKXsGU928RHNNo5vum
065a7VOyb0XVvi1NxdKiNvt21Vk6V3PfxOpaMjlr7ItpboETaHQ98Lr7ful+g30j3O+bYuRHyW08
WmLHqjTN7b6B7vfNtL1vrEn3HZKtvvTb3r71FmKJhicij5YcwX/96uwb9TRaGleccjOywzItIPNv
aetR7g237tLrY1yauABLvPjgCG0iV3YlgAbw7Cbul/RWIAOv8uOv2YIjtDDUxcYvSAgLVdoa47bZ
ww5SpPlPylDACLHgEuMeoiC9VX9x98BFY0REG+3hDLUgG9Ee5ID9B+Ax7MGPbiLtE2/pBAuhag+Q
5HuwhP5Zv2D+BYTCG1L88jSMsOUCsgx7vEWfiyipHkXQqHt3j8lMuCn9pDQHqUmt1iCxJFsAHEKD
P9d7VMfdIzwMM/p5PS7Aj4vbstiYvQ4mjplu6++SPU7E8FTezsimST9NOpAkuUeV+JKBMAnOvBv8
CsGdLKIY8Ts0FzzKzgPjGTX3yDlh99OtdOpY2zBeiOwMS0Sz968njTe5wT4+wjnC1GHZhzNxel21
qgN9dMa1JywegUSnXW8WJR9fOt9VwWOdxeSrRh2HV+iZ5NWHRof5UJhBPhqHVaOCIg/tRCbgfprr
3qZZkHbW1naJteSb6czY2LaZ/ig12FEXLmnjpHSanYm0K/BJqAlK2/hh6hJXC4b8bXmBnx+C7cUk
p17npWzyDfZVQY4C0TJ+lK0+S1CLoPdCwJeuR+xPtFa3tcZ8yRbViK6txVw2oSr8Pl2XQlhXDYE9
Ar9jXJqGjda4ETQWEgD7r4pQ1/tohtfFdCRvbngFuFZI0kCWgdSG8yKNuGx8XqtHEn2BD+MxwQ3X
aAuMuDIzDvpPbj8Lk2xmJLXiFzZdnn/O3qhnXAWJNQ7rMR+WHzlJrGnA2cm5gqqWP3iindpw6JM+
/qIljlZ/1tPObl6zVs+4uyZx8dVaRA5BABsVwdaX62ZqU3L4amyr1qY7KAx2S6G7W3aC9tAabTus
amZUd0OsrGRLv+N/rqh8p9Ws59ON4M6JsKi0FKvYqCPT2RnIkd4IdNXf+PemB2/ogjtyebCsNvNx
+qIwn/2sWlJbgKSb5skxlAmQOI6edTEr06/CWargl9Zmc7wWoi8/I7VJ74PJ7m7MIKr9sIyD+THo
IvulHovhOdPkfAVMTDy3J9P6NncT+cXCBSwm6Za+YFvYfBvDPkV6vewvXCtLOkB+dVIFbjiSrmAx
/muDNGzpUKljrIrwUwc3/zbMR+JqNqoY58uoXeZPRlnEZ3xOO7UiaU1s3bSJix2G6N1FyaUgfBRC
3mnOqPpV3DfZpYWBBFiS71QPRHKRxUkqGqYfIJV3fla3P1TbOndCMBvCqLk24s3kw6wI3Qi26KpL
NHKSYch2q6EkgnMulPLO6bKcJTemNlwcNp2i3JL2WH11SLa90CS2GGuzVfWPbk4cpqHJKJ8ozxhz
lUFifed0JZpmtOGPQ6MS3QSGHMnrxKvLZAVs3IwrNkmOqXEQafWKraTOOmQmxUrR5lxOVm1Sbfq1
/t1tEtrWIVUyCKUTkJoDdoaRZdG45Rdm/Vb5aSzizIOf4lPwlGXVEfDmSrfdBYk/EV8sB/dZNwTj
s8mq3PIy4e3EQzzA2RPzuF7ibNwZNrGbujDKdW8zGNx4xpJSxPRyeO6ZBT1lltHwxxbJxIk3u8C7
OtVLC57aE8U8IHfoVr03ayTY+SkREvYy1YM54eahTJGpkPnSwvByu8n/uqxPEBN+pXmKFXbT6YhB
y4jhR41tacDnoumtUMWA1RxwVmOcVbEiukAAiqK6Z6ixdpC/MkwlAErCqy20q96rpLHTKAXTnRvM
FOY1Q/J2HSe9fjZijtGuq7bwN1UuI39bFJq6UxGhIrsJ9TehAz6zO5dYJuiF+arMeudnxSXp92ps
+zX+eWP5UC22TEEY2XYa7BgJ00Rg/TTrdwvhzPsiWztI13jBtJdRlQ8a0cpdfat1RlBweUo+Bk2O
+HuXBn7cbqdZkxzHqUeSZxC6qk7Hq0aZdV6R2xthYEvy6Cw6go/T2dkKvwlu5Rz417Es2SNp0o93
kdvWuDxatTES7AEwGOrUkAy+TdimHOu6LSPO/oJSobGLYU1wStBv46GeHvw4T+tPZKyhYi8SVeah
Sz7rFBIpBQW87Ca2x0TiB+brUb4zUXq4a1EafcZUEkvX31jO//bf/1qa1v+5/959e63KP5vv5V//
t/2p/Q9QIJZyi4kWAygTjOS3TbX/D/0z8AiyEbSKwIYAX/82ocNoDgNMOu/FKYKenbb8v9xPrX8Q
UNrIP1BNmBCd4Vh+pPk+aL2x0UHTv7TfdCmAwAdYk537XtPCD0hkk93aFW6kdUrlMbamdUKRs0A9
/93k+5Dg6KTwcEDXDxKEd8/bJr+rmS8RpBP6Ro0CrykhTQzzEvITyd8g0P8YO/MW2fr3SgtPh0vD
h+6QJOunFPcjB/ni57o2M7sL5TidShs4cjmL69ziTQtSD6Pw7eXEji8b6QUUHF5zhkosvm4n2W2J
WIRW8cdWuvl9j/5P2Rc3pLd07f/9F+OUw3sHqQ9C+zJ3h+LuHeKQkVVTnziLXw/CDFJguia6CuA7
CaaUhKGsqU8C0JO5dTd5PFj9J2KgIlgA6WwNYR+5RbmaMag0SU2L2yb0Y8xGV8ySoTaQDlHN90Gf
6tYmmqxiIPyoNE2E9a24Fsoy5a7Trfg7VXwQb/iMUplplVc9Bk40odZUY2nQGyn+oRk37q+0nKEI
tRBxhy2pZs6vdE4J/uSPwOV/KhoWNlLN+GFrY0p7aS25wppSjLIhtAf+RZR5Lh9RE1uWzzqmgV97
KPZEU3KEUhIaBclrkuH6dxyvvXw1mEtu6CiCHNSFrNTnsdWHp6S1PYyusojvocRlmoa9xEYg7Dyr
uBgSp1HbyNPbn6VQRbTJ9XF6pZgbH0dVFL+YhTpXTUVUFASPpL8j33HOtiI244ELtxPS5dvUefKL
yib6pqy017bHxjWyC/E16hzSSYiIM+AA9Hx1IIphIPDkZ1lO2KeRFN1T4TOuY6DOnS59Ub8wbCrv
TBmTXGl2KrssNMMXK2V7MO87OoMn6eTitWzT9JW3pv+WTIGTEa1ZMamOKrMm2M8y228Yo835ajZ4
MroW48IKgl6QdmpNQvEHN+p50Ww6u4KSo13NCBueqTeszyYhR7ekQA0ZN9MiatxsBvE4mv6E9YMY
r+daJRX2AJ24L3uJDyuWgPaDMYwakYwEmb+mQdA9jiRSPzSCfJ4lXTf9Tsnd3rc4ieRbc+rUlRQK
Qs44urlOeEs8XvrB6MbIQ3NMcpN61H/qSmXfB8gKGT03AoVQH2RM72w2PXVMSR6UdPxB7KIyMy6a
lDxEMlxTjZjkPNJXIi1rYzVS42LSVTjlbadjkbjKZ2lF615OJsa7ZCMPFDxzMd+OM+PJsjCGF6G8
5BUsJvbufJnGT70LTQD6zNIgyIZo0NWkAZSHTa8rgl87s5o3QyMAOoZORpIUF6P+3jYtAWEq9fon
XHeqPjQ9Rd1IXrFaQUzLZ4pTktfZf5WXkVOpic/arC/zvc6llMvHubgrLT+5jIAcCB1n4lOFlg9H
ASsQMb0QFg1MlCM9snDccEROdZXzluWsmG8g/dY/yLjWUaNLpt9h2WvKXidAZF9lNsxfBcd+sJa6
m/zobcIT8VdMvGfyz91bUzICIQLSQxjHjxH0FTKQt4uRvvkJVjHTq04Yot7ko87+12vg4nU9E6IR
BnbhPLfIv777rVvcEHVEuvFU1eyboI01+E4EAFE4BlZhAtlEZKLP1Tg8UZFXHYYGevt9ZAPdWZn5
RNPP0xJdrz4DLEw//SFlJ/UNcNoKxTRuPoGI/A0tC7mYVNJUOf+PvfNqrhNZ1/BfObXvmQKaeLtY
UdKSlSxbvqEkB1KTmsyvPw/y7HOkZW2p5n7XVE3ZnpGBpvn6C28A5tNp6xojpntFyPymQgiYK7sT
Q70m4Kj84Dth8ZjkuIGvGkeE7KhoUumWIoXWqwgFDpFxXGHPi/eQsqg8xXQs87rlMS1t+MTP5Z8x
EOB/MNCnz5eYhv9mFMXi12ywVUZ/xB3RL52mXo9JqIlVIZEaRqV/ktfmbEu5MZke3UQ8QLalMzoH
XoUoGer9JjL3NADcbeNYQwg0DjfOrbATuwpwq8u8Xd/Y6Rj0qSmGlUMr4pwm/ICpjo1wvpEn3BNu
VgP4HORbCGayzK7s0NCsvakzy/WTSvfoRowRYDRb5WcglLD8TEpDVeuEjBNxVgoZFN+Izy5lbC/q
w9R5Smx6w8Urh8JN98nJa/tK9Tl6p+Gsku8Wu3XxCehIjmXsyXydZp3APDuC7LGKOz9+QA8drfCx
sKOfMBJtwCZ22l9ZMscNIkohrwYe6p23nWORHXMO1tNmYSBY+6zw/RFzlhIfp0RMbRxkRt98DxH0
jJFww5h2LWRF8G1Iw/d+EZn+KhmKpF6DLrW+FFYRgUJ03X4dJ5r+swvLGuS4YWH13LvOXnhTjMyl
a+Y6s7xW7DW8ATEgLDAArw0nvuhVjCaKCK3zqbPlnZ5J/0mrbfXN8LB9WaHpHTXrQbXR0c695rIV
eiVQRaOG3pQeNpmwi3FdWudKJp81t9KfhhI/Y8sYsPbGHErLdki0Jlc5dWEZWJOpvlfZYHyJ4n5C
OGrQQqzu+hr3+RrkY4bmpVs/6cS2jew8QSVnhuVTATbuulS6IP9XxhXHgnvZVDBKA200t6bmoi3E
3z/RF4l7aPEObZl95g10nQZn2eeR4pCpU7uo+P6K5i5s8hjDPXuctorx0Y+Mhp4TGJV0jLWrzJlj
1yV+rSyjUmdagsJfEKG0DIGV5r0IlNl6+AgZMR6kbL6nmtVogb6iyrjqsZrfu2biJBgXI5Ne+I39
aTSKhMoeBDUoN4MvErnB+hYso/uY1HXjgqXsh2NlOVQ7mmVi9S3aND9w9jY7DMzNAsxVOn9hbxqP
JZWQRivf4ABJuynDDNfo2U56kVNOevjmPcxTFmXraUqIAInqKYrCtBs/Dbll5hcI/MycKeYEHriq
/frBZvNlW3cu5fUENRqnN1FdYivY4BQlfEWp30fJNwdbe5T3o276VnSp3tHfsvTHGcLOA2Cy8NI1
Ea7fhWErz1utTLq1pgRt4xHVMsnIYZF6h9LnfI6GBgF4/VkMXtKpYXKhkJLHMb0z8xWyQDzWQDLp
r+hnq4tJiUXeTAOATSBCb4clhS3UZpu+nf3YWEV0ia4LYF7ZNQNq2Z83Rl2DZq0j27o23UXanp4U
r47+JWro9rMyOgG+fuohI0htRs7Xe9ZQH5/11DMcX1DZ1U0P7/BeDM5BAUEG3euWhti0Q9JfpZFp
ljvcX4R2Pk70sFbj4Gpt4NXRPKzQIlV3VULaSSkKEgUjaGDf6E0XMV0BT+2rwhwzgNwoT60QOwKd
qbqlzAW4Nj4V2mA66wlszBlaa3W6QkU9T4JsxGB2y5TCB5OGkdv0BS9B89pszDbaIjY0KVCcbmpe
taZDYtTUEweYPpseQxHd7bdJy2RrnUZgYi7p38hpPY0N2V03Go68pA0zPqq0rM2VzeEo15kmMC1M
U6//oUyLYT+d4NEDcCQAa8UW40JO+uXOuynyarB9vYNh+wyE0RrL5sdC1mMQ4eC2DutcM3LkvSxO
nahRzRAoX++rQGscpwnGlkAMAlM/DBJX8XU+uNIDrWpX9fU8jk1zbHuRIsTbhMIH2aj3e9nn8cJE
1qo+W8se1BIyRI54cmk6uRtzVrTwQ+mbuEkrGz3lT0krzS02FOZ8yKc+4+uIHY6hOWmLM+Gno6Y2
Wadjy5zArjOIO2Zv7UMnwppv3UR+0QUuaKt8XZJYOI9GTA2wYp/XIYezHhXOU1O5dH9RqvA4E/oo
861j7Vka9xXK6qsRLt7Gk04P+j4cyrF6TGhR11cIFtbuVWVadFv1KuIgJrlzsp/PJdR/+xL/st7t
SwSPU/5Y/M+hkY/Fj+Zlg2L5ud8NCqhgf7nQ+OEkYVTFkbiIB/xtGuzh3WJClsN0x0SxCc7L/7Uo
DH4KfhtEbdSC6EbY/NS/dfL9v0zcqCiOCXewZP5Zi2LBILzoHNi2TSfehaVOnc1dQId+XWoXjO0K
3DGNbZ8Q5jn6Eamq7rOeZEQx7KeXTCXYCiN5oFH2wxvM6MqlptspOoV6bcwBxn/hmu60v9dBKCOH
M6VQOROmTX0+h1dZhHCd29f7uLe+y85tfiagkbfZTAx+v5J/vtX/b4L8fhSUKAClgp+ge7MU+i84
6nEtMyYeSt/O4jsNuuyzW9GgMwHFLtyXuLucJpyHa5DbAc6qQJTTCm5YycG6jzOVfCrNudpJY3Qu
am0UZ8yP2qDyFkUQg/nGLaPN6macqy86ZdT7t/7Mt3t16yb8QtBCqMJy7/z69a1zENC4B0e0bUwq
iY1hqTsPUcCH0qqJY74y9MAZq/IRBnBxU9UD9JNEPxbAvS+TvMhFYIkiveqxZ75P61lOwA79BT/l
dHBD/Hz4GZu9jyxY+zBBPDjketw/akLR+vemnILO66Dm6VOBIZjuHpRfUtP5YHYlhUtYriwoCtsp
Tr6g2RlGgJKNkHp9sjlBRdKmT/+NJ78tn2DqvdgYf3g+/Wn09PwD/44kf4EjW1h4aJAgwOYtFOa/
I4lh/6U/dxoXTB2OKUSLfxtu4FlOJGHYiRCihXsnkenvQLIYkyMcAQCJlG4B2It/0us8oT6DY1z+
JkcH9Ma94ep8soXTFoNGkcdHTQ3qkYEgWAJIOf1PNAIqYEFJbl3ZRmMy8FN62G3oi/bleVKk6ZPt
dfl0yNpmKNYvlu+N5t7SYH3xWT3fkyEQpqD/ihzCKXkXe4VaN0d5nKepus2RlHuohkn6bOAw++b7
0fDZH6T/lcab8ZGu9Gtw3u/loCEL1hirJ5z9TpZDDqYW9m56LKpU23LC2xe0w+h6mYl+1U5G/Pub
+Y9t2bcut4xPOF9MDo5TSSaRj2hCyRS+m2TEFccq/w5/qPgWeiV4Jjd3f7y/sifHxvPKvrweO+5l
rBUp/I+O6xnmTMqZ6dXBqRt956X89v0rvW7P/l5IngklMg4pVLpPesFxoqpymjOQ+0V7pLuTH9J4
6j/QF3pro5jObxQzyr6nF2G863fU38eSQLib+tT4pZieX0yw2A8medhTVzvDWknH/ODpXoO3/346
j2+X+YVBW+FkHZts1gtIdccI0W4RVACptyIbohtvtr2bYuz681H6PTQcR7sJyZ7/mXrM39eH384W
XVTWl/nJy/fou2oi4+X6WYmvACTIXTTUH7HN39icYA8JMZ7LVRBafH2RzPZAD5XxEYdH+3unT9rO
0Of0esyy+GhWqr16f8c86wedfPaousAIJwfgoqdKXuboZbZpR0eMD8tzZIC1ryViP1elLsJrD3jH
g08FuJscOkx6l+nN1uWzoY0+FNP2/Vt54zPhc1z+YQuLP15vX/REzTA6tp00ghZa2zrsmsWwruw/
SCHeuBJ4UhecKaosgPBPkp9OaVmRo0XeU619FWOScorPznag7bF//5meP4aT5UVnzsZfQ5DRojHz
+nXmCMuFbiouEoR771qW8hsCqt5T5WdzdzagGnLvhnG6DOvz7BHvMahWkBuHD3Qn3/hkyaZ5Wuyo
yZhO6eIMsGm1OMYFXw/F0iwrABiMMXBAnefjhO7q/TzJ/JAzm/8AuP7GdkZ2QmdmRM7Oqbq8ihd5
Zj7HqdsLcVFGmbc3J78FYRe79OsmtQ2NIjr88/VeNDooBkAT/ykIj812zJlrXlBH1Bh5ArLJwRD4
8MKymq740IvxQsVe9yXRPGOvhYX4Aqj3IxXgt9b75V2cbDBifOh2lXlhy4o+ezjF9S/kL+pdZ4NA
LJDt3U2lX+1aeiAfbLg3TgDU+HQkAdhrdKJOTgCnyAAzzsZFi9H7GWJA9h7lS/OfCSo/R0KqscXC
BZIEBdFJIdQOKtSryrjQQr3dhHZv7to414PGKNoPuEEnQkO/LwVkXyzGmLpNFvZ6A7nR3Gt2j+eD
JP5uKmdqbt04brdWmwDk55SJjtTywyExJ3NdWOBccHut9VWR2/UdutXlpW3V4nKUi+uHCebyIx3m
tyIosA/gZ7AkltEyqebLLe4VTazBTr+gNzldDEA2NkbhyyszGZwdLPEReGPub4FqhYeqAy1RqrE+
hKVbfbT3l/PvdaxBUBZ9EpwUSaJwOn19I37can2tOefalGSfQuRd1lFigUfuge3othyC2IUAkThM
MULYmtdwMOM9XinFvuKw/Eg84o3QZ+iwVVDZBDhATnkS+sTYDSWidee9KuU2nLLuGOWJf5vklbl2
3Di6Ua7b7X1j6tc48xrbpLP7+w/CwbIRT5aEWRQ6iCS0CDUtTISX7yaN69kvC/ecfmVzLA08580o
DC9hgWtrZbvFDczsZA+A0j8TSaGCvBDFlQPk5YMT541t/LwSaICyGPQ3Tr5L2r2ix0z0PMyb9Efo
2NUa9P0BIZI1k27Vr2vXbw5Rq+q9qPXkl2+o/qtX1QWjWjEfYihtyKJY6tIbPpTKet4XJ4tEa+W5
UjJJG08/MbjtOesnzm2TBnXgd7G97qBSHsxu7I51/hjqs9yQZIErHXtkLbrQZJyrd+dh2cb1gr2e
Hj94b29sZRPTF2AT3BZNl5Pliqx21LJJPxdd0oUr4ebVFYRgBSWQ3COqKnkz+Y0Kuq55jM1xAcyW
/iHsy+k6VszFPshM/kw8gVsRhICNICmGyc7rXSRlquupLc49OWQ75WKhAZADWZRuVO1mLtvqbkIH
LF2BcrucR/cjqfw3L2+jZLTIaTrmKQ2ra8G8NYN5HvWRRWfBV0BXOh0hLH/BdBVDd626SN/Rb30A
km99cKK8vT2erQ3JfZd69fXTJ4XV6dI1ztOiqfeW1iY7puPu1rWlfi2Vb3xDmUH99PPYpbusJ+Fh
9OXBTT3YeqzPOs/99h9XIDaZBKYZ4IRIW08jC16LY6jm9Dwpy/kRHD9bFT0OYMS4jzSBaJ0JaDIp
3t4J1T9zxFvOI5SK6F/jv0iGwRH4ejW0eLAyutTnBigbEORVc4arRvb0wf7/8xjnKogUG4RQXBJO
0yY7aSuznuPz2Z3Ky8lp+oPKtSwgUiQ8n2ttJXsCvk+YrMNsRAbIrkQwQUse17IT8wP+RVa6QmUj
+qAG+zOz4cbwDvFJnDn9/ZPNIENmcoobY3XM/Vga+SUY3WQbjmYUeAVGHFMZFgEf7QeRfFnW1zEK
gUbyV1p6qCr5pxzhrAWVUOTamedknlyPpafoN6JAXTDFg4+2lkMIFNQcovGjqu+5rDu9NNxEDD4h
hNEaOnnkdvFzBex+rly7vBA1c4R8SNoAaax7+Mp9gMZIvcnn8Trqa+d8QNlia2tTs9WWKWqFRMiV
AiEVSDtsb+FJfIKSP1/Phq2Oed0DmO+j70rv7roBr0mk2dJNwRgwgE+mbRx++0GW8GdCjvGBAMa1
5AlkbiepKThrSUx1z8x6+T4kqhjrOQ7FTtm1X27QjIyu39/Lf27l5YKIjRE5qbpO6fJsl9ycLeds
dEFPRZ1Xb7OsLj44X994Kr5KHeCgjl45kLvXXyXT2GrWUvsMzFJ41bvWIrVRoPYxGQYN3mGOtdv3
n+rPEpKJAlBKILCAh57pii8TCwBbiqRDnbVTnax9FFs2Eq2YLTIU5gePxiDjZO8vw41l38OCpDGA
vN7rh6sL2Y2pdJilZVa7ZZCKCFsT6cUXvXCmIvCSHvabgwzsFxNcuVjNbDpzA/KnLw5OEzpHE2WR
GJZyI1DFymZz3zD3j4MZKFC36aBgfAL+noCiQCdnJ11/DA95M5U/unLOf2oou9S3k2Vmc2B1VVgF
TS3F/aBkdtGL1l9AR1O8dqExPhqj5YJuM50WYpmHIBZUBU9+V1WHjhcSLt2wwnA9vax4XQiOxMDK
tiZz5ixQY25vfGvWIixkpfzeRuZ8kWOd1awLTyiYeLB1Q05csGOroULvydVnL1s5lei+8/GrX7Wc
x/OsdMHlJeWQoSEgO/mrqcDbrWMxOT+BPKU3lKn6L6x8zGvYe4AQ4kq5A6wZw3gqWkNGay1DigQ6
gnQe09JBIqXX9PCblRvAI8pCSoE0kZ6Cc7ay605KuGdo9mt3NAEYAIVSgoJPoaSN53MK5iZQ8Lph
J5hjPqyi0AfwAsKCxcMvctVWXXlIO78IzLTWfiqqoM8twL5wFY+Ozw6uJqPfuIVsjR1wptTZylh9
MbuuwFDQaId6m8ZRXWOEHsbzymQu2yO1g0EWwDWVgMAHPPULVhUCUr10vqoia4e14KD0EFop+JGy
mX3ESRKUXCHxQJdbQYUazrGvmZN1R7e3CVpd9nMgexQjXc2pQJTZRTys4oI5+6opOArXjfCGfdPk
cDfbOsYaHU3qvAzs2g4/5aqHtQfrG3xMpiXmlYX8WrwDDTactanqZ7A9Ux0FDgANb5VVivup9UZG
Gwa+Npo+fmKE572fyXLTYfa2i7XM+26nZmItcinsKlyIx37ly6K/5zNA9GrU7Qk0lK2adiOUNR1E
I/IHsiqzWhF5wqfOjpdXUkRat8qTKTt0pqvuCYpIY0XTKO7ywoiBbtYjg+hmFD+cgnMWZ6TaulFS
mO46bBdART5PQAnZlvPSqSrsjN052bcDoK0HL4ZosumyuE6DypHDufRqae/6hMJ5pVqAe/uoV35y
lsQ+qKY4S+kTYFYB5RTOgoZkk5tN3ysnASSL6xi6RiB8jF0ywE9cVe6cA5VA4AkD+nKu9MDQFjeP
hs3TnUOULPHrSuGZrnwTcd4dQ24BT0PZ4LRClZMoIbeX5kHleo4MZJ533ZpJH+paWVX60D2irH9y
0t4F/Y9uxDd3tgXeQpOQ+tZXfXRh4Vm46/UE9Jtmpek9G7lzVhHIp08QB4AqAg6B4BJBgLgQEq7Q
egCIVR8MfKz2o5ocBvZQXrzNPGl5vtLHQp2XsLTqoOQl95vE08MnazFM2IgMnaR1pBoIrgNWx+3e
LKv2IfS8tP3kttFwA1nWlEEdJn27EixktNWEF94XVZYAeswW+FU76BU6YlZCoAkHTLrXCOKROsnZ
A0WRoKKDal3SdxlZll5CBmwcF7qKSvzv1YSOyEbCkHQ3fuXmHpS7CoQdEl8D3AZpFCAoU2KOBb/p
KaotKM4TTfHvs5uZZ7lee3citTIwbOxIfYWrr5bvjHA21UbVDm5rGaAiNzC6qrl1gHyqtVS0BlYt
Tk6CXllBhJZ1V5DQVkuCnSRm9znpMjsLjKEsUrrdKRlJZxTTJRCU+TNoTcJO1Jv5PkrL2aOeG7Rf
bmLZE1heJzEQWRy16zQcKawcILx2gJiShXOf2fTHbtLgrtVVWV47olGA7EYfPQajHx5sEyEhVgqR
Lif20s+8AATKgC/fmonURODlRT8FeVTo5QYakpVucPBBvQ9pmsZfjb4RF1szStxbn2oW9jDW4dC8
AV1eYH87P/gdqdcKX/iwW4kefPUqs41Zh+Fc6dG6TIYabmjvgfuYLM6UYBhC8cP2huQo0iK1g4kn
rPa2Nse3piWqL/RbzKdeL8fvo5t3eL/EoChdStcrK1X+vQbe8TISIUDWKC80ZwOR0IHra0WgnWcJ
73mNiG2YYZo46Nc6ABi52CHyZnwXwcBAVVDTVuj8YA5NQq5dYRHXcvS1ctgnvki/mFZv/KQVG15J
xmio5umjc1OGNvg6JP0RxSXL1S9kyptbW2pO3B1pPRQ5tLk4JVG+Y3Y863r9a9DJDoGpxeCuBhO+
zKbypNOtE3jhYArZlOW66vDKOsMKYfjqD41jb+B2uvKg0wP6Wqd+1q/5rrr2MNmGo84nL9buJs21
4T52It7JIQcgLmc/9RGMK+RnEI9+iQlX6HzStVrKoMurCDAY4ghG4OSuh3OvB5JyBbfUuCBpoWGf
aiMyl8OkEbVtO1ZY4mghPmTWiEf2yMimCGy8B4HszZYCwqNsvz9UY1aczSmJBNLs2adkYKjy03b6
bm9w1nSrQteL7mxshZkFcSLKOkAH0/ukrDIBxCYiQrrIKvHN0vKsXpMMzSVwLJDm6yx1+odMOclh
MBFGX9VCAKQee0O7KWReR6vJNLMfKDm0UzDGCG1u6Ya53kpZhgpR+My7G0ruOV1zcakFVWfn3xun
H4et5YLgOw6TPYlDJH1nX9QSejyTVUsQ0KT9HdJ2dNnOTvUdJ/kMS3g8OK/Rk9aeSuFHPa2Uwsph
zldA9NvOR4HWsCQgPNrENQHHT2+F046XOVGeaRb5OodC1y4UgjACfj5jo32mU43M1J/uoH3BH3rM
dnoY+90hHCq4rkWhYF2gX6RZR4P4Q044UVBcIa7R64HQgOlGgADDeIB73KV90KTQyDYA43QTqilb
E6Y9aDmwtDTPN7E/d/dOGZJT9FhG0UNjHLWRjq2+NrWRhuvIdaN0q1wn/pJgDfTDCYekCIqetAes
fWL+sDp3uLYZE2LkbmKiu7Js5Vz3IWQBxCciGBVqyhdZwYIVDEKPPHplzwPHuTdPlQ50NjJIiDxh
f421JL6YIse7nedoukXA374TRmzZB62oaMJQdvmAGPWwwpG7HXs7ANtanbd6ClTRhWnwxZqy6aet
hrZag2az78YmHu9g0IlkRReT+DeboQslVa/CT3DSjWHr5wgn3NRoZQyEJbtdMizogsEgZrA/UeNV
cCjc1De2S2J91MgVqmBMi+XsKVV/7aL38C3X6nbd+rN1BJiDnIUh23hHLk9MGYbGo32EJPSlho3s
vA1rP4NMwJ98g/mrxnU86t64Qa3APtpd39/Ntp7XB8jATbWvhym/BnHp7ggySbFLp8qaN1Ho0AII
zdgqVlZphT/DWM9vKiwyN5VV1OjdRV42rPVh5pwUhM8haBItdwIrnep5hVJV5W/nvNXiLVh9bHdM
BPhmUtzO/2U0deUFKJDm2Tove17f5OetcfTRgY22lY9NFZyS1gLL0M2IuU9zaN8WqCl8rmJ+aovw
aYF6nta0D30MC3hlITCan3thNM2BapPJCLp+sn+kU5k+tsmYQ4J0eSdrx/CaJxJdXJT8ZoiKbYvL
bRP0leCdyMkru7XfWu7XhdWMjJMz53d6ndukaT25+gYBzynb6E4YfamSwTgyOJ6/jXid31ttIc48
2aE9UJnDBBhZeQDK+wYlgzFzgZFWc036M/XTzqFhGu5Fj8pImfo7gYiJESQZydYOmJC2KUi9xHFk
ca47N03SPa7j3gXnLdoJ1GkNmYddapBc9mmfQydnvlEimaf6u8KKdJw3HR3AmDdk7VMOQ/1hksV0
k7OpJOjldlEPHbuyWPsAT5094RX8cjMZehbMqazPmcSEGr7VDd2HcKqUQdy2xh/o+rEdYqsZj3PE
w2yqBh6uoKeorVIjMn+MU5Sxo0dRbat6gsqCAHd4C3CplEHUTNkls2j5y53xrVqjMmF9xWS4jzda
YqRmEBllgdJBOo7DWqumcdgrN/MMCqu6iVfIjfoKzkENYV6TY00b0R9bZy2qUVmB1tmo6cSxPl0A
m0PgP+9DO9uGEGwRHZdhvrbrNPpJM8vtA85ep13LVhu/OirtrJ076OEvafTmwRYT5JGCePSwTCMu
obBPyYG3MGyI70WEKqA53qMHAh5XNvknCKsdYqJDa+3QO4wp7JzMboIYXRsmRRid34gGtfAtVJJk
69YeYgoCYO1xznAaDcgIwc729WQtWpDRU6wWULNVlcCF/RiAx6qxIv4631hUdQfov6gc5NpVZwL7
X9URVc6aomf4NWdK67ZqMjQZABAZRjoXvvtQ8CfHaaibm6aXxpUMWTDY73CeVggW+F+bjtCxrZrW
NVY9qs9QcZwYW/Q56rSv4Jdgv8Qo8IjtIPT8F4K22l2deikr2rkovU+wFfmbbJksqelC9PIR6xgD
ISTsLTR08nIDY73rtxospjNbMbbdKrsjj4aGgVJBTq66ZIIWyXdTxHZ/VIjdDKiEj7MfIEDtf0MM
qUB5Lg+rjMNGKyEaw09c2EzJsEp1VV3ORH4NsfuEGrMctemhVSgUBRJwc7kd0M+9U22sFFqTZvT5
uYHzXyDuv0z6Q/+ZILx6pAx7/PGziV+CcJef+Q2d8xcQnMBSCOdrscxgGM38zRL2/gJljwi4y0Qf
9MsLCK7p/AXKzqQnjMuEAB5L/+1v5Jyp/7U0zYHgATr1sYD8J8C5120+6CmLBy1XttDf5EaecXUv
0QSROZHHI2k0p6W1bcYp3THtcQN8Q+QuEpm1fbE0V7+bvC8Jr6+7zq4FPBCfFSZQUJyhBvjLmOrF
9QpUYhp6zNF+QtGa3LMJ75C8yQ/T3KdH0mj9wkRAZfX+RV+3Fn9flB47Bg2AYMBBn7T7zAZeZl9a
0b6tbe2iQTZlbRS09RAlzD54vtedxedLWQin0FiyaCsii3nyfL2a5oreyx7jifSC1ERbxzpxIeSo
3ypgUKukRd7p+Vexpw+/v8H/CMQ7ubzHQy4Gr4zVGHQso9HXl0fcZx4k/OU9hDvoKDIXWzjA2pUZ
Nxqq6SVtP6+Nrcs08eoneIkfma+fTGVdboAmrg3+aRkQ8++TMWM29HbY0b7f07/hJWej+bmDSPgt
6+mGxlMCfQTqrnXOMGYdUYbv6ryw2yBadPuDvm2MW9fpxp1ndMPXgf5ItH5/K5zs9+f7MwFa+BaI
KPMZ4Ppy/6Fe1sKW0Ot97cGVk1TY6wYd/L0n+xEB7EK7ev96J1iG5wXxbKb2zHY8MIQLlP7lBTXV
em3fdg20NC4LBaZb2q2TcLyNHpbWTVzW6U2qqK/0mEkwNW+4yjp3uoCylLWb9+9mwdu+GPqA5Ce/
BcZLwMEgYkFPvb6bfBHg0Low2/cmpmarajk+KAXM5qw2DWZNQsXpRV/55dekq344kNp3zeAguguR
KYVu7sU3Yg71b1Zp0soQo4rQ5ROJdR+1XXVQ0yLuE1WuQVpBv4Xy2uODK4kvF4BhtQO8FjpmZgRd
hdFyeERNX/8AmPUs+Pr/w6Xfj+ibWKsxgec7PP0Cq7aF2YX8xt6uBg8R/QIGL4SqavyMfFEWUByM
9zDMUqT2O8O/xHYz29Yyjy5UZzU79IDaQ5mHzVNv2NrVjKL+rbQ7/dvoT86eNpS8TRENfPBKOzy4
TZf+EFQdQTm35mM3a360GguaY0Ft9uLeahod2lIxU93Cbt/UkS9v33+jr2dBfz+tS4rGGIKK3juJ
N1o/hJmH99d+7tBPdjorC5BL14L3r3L61bBtlmHQgrmDBcyh8XrbYOPkIg5Qyr2bqeirRqO7Ctvm
0KvZ/gk0a/xn8XrZpXjXeMYSyPAxeaZavDgk3LGpYzy/5F7kZXTMyuSMG8NDQYz9B+Hgje+Bg2E5
YdkycESXk+PFlfLRLCLRNHI/9FF0XJwaPqeOLm9nrW7OOlxJbnNUuW/eX83TIL08HmZyQFZwZl8A
AK8vCmjb12XLsLC12uipTQfP27gZw0Lk8uHTIaDviPvJH6uHrJV8RApp8g9e6MmJ+LzCNjfhokEL
pP9UsUMbHDft9aza0xrV1okNtRjdxSKZAtPOw+P7z/vG7uFNAh5c0BaQkZb//mKRobfFbZtF8AI1
V95ayUCkTQZ3h5EH9ZNs2+/vX+8ZYXsSArCqMw1Qy6wxKdbrC5a2nia1n5d7vaYzGFi9a7cbcJot
bN+27PNgZiZ1ZbgRRj9aSlswhOh7QaOhKOCtJl56KNF9OUK4bZ46kOZPOVoMCJbSIN0OiaNdhFZb
Pbx/02++ETgCKHaz+RHvfn3PZu5kjhl71R5OK1bDGpkJPtjFuR9Z9d37l3pr0zMgWlJHJNd95+RS
BaTmpuaRSIdUCIa+MY5dMw5nmll7Z5bIivNY4Nry/kXfeD7B6zARW0KMFqPp1883D1aNiJtW7EdR
WFu6Rpg+0FjdF7TUPjDbe+P7EhaoEjwoUebBfu71pTBVYnI5VeUe33Va5LmTIr0hZm/TW3Vz3bXG
dDBFi0WJ3ZUQI7w8+mDDv/WsXH3x4QMGzpD59Q10+kwT0W2LfQ6bGNkuntCYKv9Tl5T+B9I7y7Oc
bnUoOYvFHhrWf6S2JOhoFMQzhoycWbDzRXPWODD6V54+i/vIbNx07ZVzc6bVH77SN9bZAMJhOuiU
k+paJ/uo9jI524NT7ZNa73cC79Ib+G2iDkZXhsd0pnkEkR8GDJMyBtPIlpBtvb+r3trK0E0Wfsbi
d3j6qufGCxlhMKawYt3ZR5AsDkMb6hu43dc5vFyENLCM/SCne+P1EjFtkwyDxpF76j3qLT7rdUPw
jFLLvwzpOxlIJ9R5vE6cMN2+/4TLIp68YACf0KpIH6FKngbPigqJpqJX7mtyNeh26nPffJilvnER
oHjsVfJVbM5PMc65L5Q95zERIRrp+BiVtrR9oyb75wf7AjkmNNMXh/51kn5KXPK0Shuq/ejU1n2W
NE2zqiodOYxMFNUHe+ONTwNeI5k3ilqU0aeliAKy0I9jq/YOT7zLYz8xoTOT0c6Ol5/HWq1dhV0J
/GvQnA/Qlm+tp4URJ9gZ8GxEgNcBANyMJVpmsHsJc2ateusJPfu/BdH/Y633xt4Hqwd5zjWg7/5x
hvuaXrvwJfN9jTjdZTiTNCC/05xFUPi3TVajcpT40UfJyxuHOd86ouI8GUfVQil8eZjPjGPjiRbi
XmsL677IJu3KA/Zy54ky3af/S9l59ebNZNn6rxzMPRvMATh9Lsg3B+Vg+YaQLImZLLKK8dfPQ/dg
pr+vB92nAcOAYVvSy1C1a++1nuVCsPvnz//aN/nzCwDDDMcxTgsCw//8AiSOaxDs6zaH3LIqurPk
erUIQrT0m5fBe2ZhCDQsLcH4vAg/viOMKIA7RD4OKFEnb7+FbZSPY25yCujq2dtrAuXbZh7TD8fO
qP0LR41WRFkAxAeAnwU1tx0OkAIkc+ZUvP7zj/O/rB34IHWfzHNwaQRm/PHy4VyUymagezCFpg0h
2j9r47Wx9qpy41/Zyv6X77UujGwMiG3+0Snimb7wZ7OguHW1ZKOMEbRpp8l9sPYi/u2PBe2HHQhm
Gt/yzx2WWW9VPZtzefjd8ZA6AYA6MydQOOm/NAD943O/+tZpM7DiY8rQ/3QJKyTVo45cFUpzwola
udZIv8AVe6Mr9Z+gI0gXssk+X24V9Pky7Gff/SThpXyU2lgXUclzdkcGy3JRnqieUSKiCeKWZFHa
aM3HP78w5rqk/XH9XrOSqbRXqz0emfUm/V3x29qzdECTt4dqrJOzIBTxvfRK7SLkBMBizLLko9eB
tCqnXUdhRqxFDXyW+4SRx22+2EmUGrq67xpFyJ3HWaQpe0g4rpIn6EH+/YhFfK9nI5GJwODOo5v9
K+vNn2wH6xmTAyY7PAUN7q5/KGcYbWgUrH59cMy2CMseo02U2zIGxK1zsGf5udHA/24KlY6Rnhgf
c5n/q8D01Wz0hytJ04J67jcfDMog4IB/OITWzSwyxiIHTxE8FuUdWO/bsbY7I+rQtWS51t96rE7h
osYXLy88J3Q6EnKdKc2+zaJ5wY+XtxCHAvXYT1rGy5CrDdbD6eBDj4owIrpnW5W3Q92RS5mR0Zc4
e210PsYUTFI6nGnebDo5PLRp8l7P6bPrrY+XNR2TKoAYyhyp1QDVA6eqI6s4w7KKQLpH8Mo2WSAO
Q5tu7bRG0dNdEjffSzE/61MVDcFPc9I3WinxTUDSG4fz6AXLsVnIj03Ht05gog2W25kmRg6s3j36
uQecWe9ppczHpWtffEKzxOhGgrGYNDNi5LqjyhhME1KlFLK2pDwOsgKepG31qtvbMj/WTrp1PCZW
SqJ4pBqmeZHCbkpEEalc22rEBpDqox2WsT1D1kXpKJPtynGRAURsPVdWJG3nZ2809AMWAiX1GP7o
ncX8q+C4hOYDKH0qbzJy9Q71ol2w7D/YaLSgadVvdV4ypwC/58QfsIju8Ucgcwh+0NLYCFNHDX8p
VPyZrROYInlq5+GY2uYNUq2d0d4miXke/O5tWrkwyEx6KHVhh5lAg6UyIw42NH8bk8PZL/O506Zi
A803HJVzErXYZ+3DKM5g1X4M7qe9QGAzPefWrzOmRp92owEmoDUducI8uUL/8vvvxbROPZghFtSN
SpN9iRxj8R1U+c6WBOhzFkwoICz/RRgIbQJavMvYXc2yQdvWFCejNR7KXh28Mmu3Q5M8ma274ykG
BEOguo4YSW9Ri+nWEiEV47riMS57WEI8zqWXP/cdwkGsLW5cHKtlAS5mIOgskUUP/saYgBNBdV6k
+ywK+WmmHWQe0jlLLWGcRw6F5RJ7XMk3DTFCME0I5mb9p1M1N9Y8cPqNtb0tbmR3HhOatFoQBYKR
aK4daftEqeVcFmntQWCTJ+OeE+VerYnAyRUMjfT01AI9Cy0K3yF49qAEx7n96E8ayLqyvgaNxHNf
AIuu8Lt6Wba1rO7NLppfzCKug0jPtZAbdEBoGs2KWI/s6jSEfSQVM0ZwaCHL5HO+tI/6WN0bgfy1
GO0eFCJ+1vir4+ViHLs1FO/2r8wozuTJbcSQv+T6D2J1o4LXhBHqfs6Gl0DWBy1g1s22AceRYIo2
/Za+xDiG1kRrPtPBvZgxhJ6OizChVhq6rTYMdgQQ7UwUxoV8wEPixsem6DroPmV3HvJ0V1rqipnt
GWglKnrnqQRVjEDF4cOyggQtX8PEV1DyPYaHml0RFSmxjmI8Nrq/MccqrG3/qNOT1fv0YeECMtU9
AwALYTQHoZ+342YYBvFmzamq9mWTWlWEiNIAkVmIvt11sbiWqfNm1i45tIjdbQRztSCWrmhRSeU+
UsQSVJe1la5QEOBgeMU+tQdzCnjpRVgo130sPYjFLd6IqhOovMbyhcCILSf6XasH7149XBAZPbSy
uaeb6XoKcvJgjwfiWwQ/nrevrSksanWp5wV0KNoBxKDJLapuuyXL9hMZ+ROalxt0HLuOpODFOfQt
sSs9oZ6bRSYh9TK6wfReLz6NJme0PfyQgXaQ/XQ/K7Uj6PZHzrIaBw4z+OZXQ647wOkl3hje0kUm
mYqvzuIZxxmak9j7zRktUHlbTk69C0gbRxODqjq0KoeYwFLKJ8SibcqCk5i3ecIBOpoRTCCVWGjf
7ttRNR+oA3Kkt7ELj8sLRl59O4FVnnunOCi8Z8MGJ+j1fLzFbgKEX9MhNg3yi8GpqijWmvIxKxPt
0xexRZWSl8OXJwk+Kepv3WjMjZy9ZZtORohgNugjQbgNXdUe+83UaceVSg+fsfFuSpPE5GYexJOz
dJ9BzBtiESiAPliXVUiQmA2q2ynd0CpT92gGaA5bX1t6WDILoHyW2dsEOM3B1GYUd1DkGFs3c/Zj
NlvTCRsSIg4p+sVvx5Ri66P1AJJYZLO6OFkZPMG/i2/rUpaULnbdbE2/80UklHB2Skhn2aLVJLWy
FxkQOvD216bkoEUjOh7eA9JW9N0wOGk0YcCWzeR8zAvfPFRONb91k42YAJ12v6UhVex7mOEl6kTE
dvUo8wcaKKWiPz+8UUZXv4xJYe/TXetSgoF7QfbVAxfr1dUleDNBbFkI7tGYvld2/Cg9XviqRCJe
2yiyd4iVGxcFjjHdyhEmcg7XAGjlvPRI7sDdE1Sblc0u1XWIXZg9N6gV7Mhv9OZOa2t5yTjMvWZu
MW/0Ls5OPliao2bV+q6ubP+KVIeoY5Du/ptra91xWSFmhQZJNB2HH55wUdUj0j7lFgKcbiDjUU3W
oYIAsOGg8AhR7N1TqjrUHAoe1VB0T07uWQdJTHPYm2iNw4ZUn5uq121iLwhJ2krDZTvrWvOD7pW8
Ty1EcfNgFyemOuYxad382dBIU1toal7QsW3dKn8iOTPf9NmoTozuujpytRH9S07igGssI/EcvrvN
ZEyWZVNMsB5yN8iQKPT5jLEcsWjh5z45AimTzTBRQ99vlT4JNNHemvfrz7qKIz+Qq3QYxoLSCAxp
8c32me3vXNTxMN5iB8pEakRi8atNsZTJpUcEtPG8dLimqYUoeslKeJK40Y/LYswesmDdP1u2qUU1
1tvQGBz/J8EM1O21329qNI0SEnxpHCuKQDKYBkt7gQh5VUu8vAKHFnvkcsZX1qb1d5w4yTNh4M3H
0t7Hmmdy5KOI3htBn+xiYee30xKLi1dnKVKxSmUeqjQP9aXb8mdvRGU0Viwu2ShuyHjXP0BWTIc6
TabTSI38IO0yoRzSgE+VY32cxbSc7AFpboAzFuSeMKgd1WB+uT3eburVeCP1Se2wuLxK3WJgqtUt
c+lugvxHJ1qfz9gPx5RQaMHlahrRU5O0EIlHrX+1Czp+0NmcYevMTl3t6KQMB1DQ8y/fm2pIwBMH
22LUyffwxADjH14xkMhktm5nAJ2ARit7uq9jEiT6zDRQxE7mZvL6QdxlVq1R2raT9kGSSrYvdTPd
5tlQvYiU3XAC3xy1Hc/axh6WaVNbCFMhWIwWyjFMEfu0zvJtTJF9sDnXnpwglk/IrRzy5HEgkkOj
m+LOqS2on3OKjTcsqtjeJTpE2i20Yw+t4tgOq0goDi4TpOUdsjeq6ERYT44IKJW4z8WRm2e2u6YX
wz4pqurTpW/1OOAX/pD1Nzx8ps2LXX4xprK2Xuadi/GiWCA3QW4799Ji8Z0QwUXpojURHFXvsTWq
4Ax9EQ9KgvOfn2JgMU+tNn5HWh7cKpHXp7EZ2pMSthaHnqP3P1wiMa5GRUYU8q0zksbyUE25HtWk
Ou2sjo16DrDEGG3X7nlt+52nmf12WWw+K0FSG3BF2s6oXPuIZ2DdQThO/hwRlEBCZFLzmMk+KH6U
8Gp3hWeqg2GP1ZYHX1Rhq9BdaqK/alNpH1FFize8T8zP0z6/J2et20vfE4+liXEIuWz6CcFreRFj
Xm5bfAwKoT+KOvtFdinVJ7DuzTKu9SEW4JnVq4mpgnv08EQU0Gl9Q1RrX3vfSU6VhdYcsdEowol4
qyPaXX0MBeO8PNIWS52F3WVPNcaPIsR3V1zWauG2nd2uOWG/JSKZ/+Bs0L0O3IS0TO4XbBaR1SEs
r7SGnc0JTAApmpM9mRCFd3FiTU9do/n7OPVR/DroCTxT3GiowgOk/AlDz5qQ4sfFa9x5w3wLzV7p
Cv8p9abqHpCYaBEiamm2H7ElHQLpWV84eRK0mJbUNzW2s3vXcNJNWaWtEYo1hSaeA3Ek6anZcPVL
xHTaYWby/EHobnAkbyVfwzecYY86N+g26dCVl2Fe5GcaY9uJFuEkCyaJFi3rNNKpQ9WbmUjncGpV
SVl/l1pv3CAyc54HEE0mFgWsIEOZkQuRCVRgPqCWfgOTUbjbpnbJWSNp6ABgvDmaa1bTBFjmPINI
DhNUPDdittZHu1/OXcXH1Ej/asNJ4K3muNARiWG9o6v1I5/CHPa1hK+G6RzXs4ttCyBw9aBTyG5J
QwFFbIt2ObNgfaVWUG8XqpUzBp/20ORD/T5MCQ+8l2wEqsujUqibbb8dLtARCs6cVnlLyZVsGQnO
kT81BFLY1gcOpe5V7xzOJktv/Mikrx1U7L0YAo6fX4DmZKCgqzAlb+CYgWDG+Yq9pCbW7uAuTbpN
hlFt4trRDtk4BxvDqK1LTIlgjiPo1IEuIoWnSaCUw76vMcTHwtBiXlBxtc8TVMSLylFpD85Q71A+
WrcQgKwHgEfLDQpLWhcj0TIO8uyHTsTysUOaoaLCxAzVVDpqGn32jzz7zWtqATtYkR0vU97Kew1d
XYdDx2t21XqJJE4jeiV5v/Eytzt43Qhtt/jB7scqXpuJ8QQIdaEDNHNwZRZIE8FI6uyaSPdocJFP
ulze/dTsQixP/s6UhX4wapg98diWiFsJWnugwPl2tar5OSxYfYa0e+3jqXvzuuCDtsIQzR5roMH6
OxbOyi4mhV13mjuo9xwQkmp58Ar1oo1xvMtNLbtP+wX7HEFU8z5Zo8kqs16w0ECd6jsEKb1Jj7UL
VHXVXRlsbVe127iturMfJM4ubcpgl8QjUX95d7Q55F3pR+3xQ0CVja3Z2JH4l7x2vpYcZ7DEtlU9
lTPBg4NU4sS5EsOAHdcXcOJoqI1Bwf62P/qsWGu7yd0GJr9RbG7rSmRvWe26J064RAR1bnzI/aUh
xT71t1outd3UjbQV3CpgMZjk1qzqtdDsroRodwDQ1QtoVg4qltOfyK0lfQxPih8ZRpYXoeFmAX0H
oNmZrbnPgHoX0ttRv2MVMoTN62aQTlgkwRYMu3vNUZtHxtIMxMxo2n7JLMEGUHnX3J+q2zVA8Zeo
a3fv1VCxkRTvjHzRd2mfVa/9mAz7ERHx1mzGp5aUPeb9wnkps6y4kvhI7k4xFtdECwLYdYfMrudT
qQv9aJajftORm7BPmwZPB9hGnId+tmk1fPPYGywcEpa+A4Yro6T1KM56f3q27Rn/M02iyBN2ekLv
02/r1PqZcVjdTAhUtyVJ4+EIb57ucHPoqnyJcgeedWmUtCCUltU3AfL+bdE5/dYcW/vWbyzvaKTl
L0Nm6kXFrX1gRR9OcaeYIOVk1Nu9k3xg68hDtyVPqTWt4oVeTf/eaW5zHwCQ/mEOQLtbp973lW+d
1RjLDaLBDk9kMJy0AezLIatpKzf2JLazsCT3rlxDtgig/7YDL8N9KaBEL/u0Z+KY6Qcdu8BN4KYY
WxI2XV2j46WlfXvqZqrpdIiHnWc0+oZbRuAZvl5KcGUQv+XvLa4pLSICHmJ9oFCSKtIycuCcvAvz
wscxOExkds9lt6vGIo+IVwDJWZQJcnTWwrEqwOkglIoCj7XH5QyzycuqubrFNG0L3efMHGRFvTNU
2+40tGY7rcMwFdoU9lk45sVwncs2u/NcqPC067sdkLCF59Q9dd7so0+3xubWyBzjtqYCPOAnGI5+
AV5/Vla8k22SPBBehLGQTIiNgvkMYL7G5YIn71BqksGsLuh1yBYTWLxcyib70GfdvSlbe7ivlvxm
qCnwB235tFuVR15VXAmDxMI0muZ3kw5p1Lf1fL8AqtiZdEt/WNmsnUuYEWY4T72ThTi+nuPBrC8t
U/hN6tQ3ahh+Mh4WGBL0V7LihlutB5fTp6YWmsJVESLv8VAakiwkUxX3YmjYt5mHhroy3u1SgMnv
Yrs/IUjPOJi38V43M1TyOYjp1I6Dl9Ew822ZZ78KZ1wuxDq7TtTkixd5GXNwe1Dz3lnS6nOgttph
+smPhinyuzFvmo1psuZiS7EJAUTPr6K2au2fNkT/cITYuI0Ns3rWpIzPvnR9AlfdGUcrTkxb4aoz
p2S+RT344Sdi3vRLZuAoSr2PArtfxLkJmn1q20+9w5G3rlyxMeid026pYNRmbumxfeTLT6/nbhlC
LWFiZ8lzEwQXo+hpSsNa2o9yUjcl/qbnqlY1G0oD0l9YxWlEFkVDZyb4szTdJ3eIIWCN8giuy903
wdC9qz5RW72bbpqSHDOt5uF2+kDcu0nl/NLL9sW0x/oy1J6IsnnqIqyb2SmoYneXe9LbFJgyxt3k
yv7SxY18nPE6Y1vj/BiN5UTrUkxZcbawf0QEJ3wvOsP2vtKSrVG6erTMQ3XSY0Zs9MLEtFPkgRFs
OS2bvMoPjVEPmO4YaZgA2MOkl3TZ8r44wNddvicqUkBYnrEdl/gKnF5h3yrotC00byrACBtJFsqn
Fa9hDwSgUR3w5gXEyhFqyaz8LkcphriT1fHVy6Zx79jitDqHb3C30jYup59B0X2lWQ5zpWOgQPrp
vNOXQN8H41idpqFxybMX7vDF4IOcbg1I73MezOlr6efdp9N+553HWdNp9IMZMy2g9UYWgLlUb0kD
vcC03P7UDaN9KtppuFsg0afh6NZqa8aBPMS54dPuVIm71ysyOqb1LC/SpKGV58YPycjiFSdLeYDf
nT+yu06RKeoYuHmRREj/ofPA8W12ZaN4kwoNGD7tY0nB2BA6E1fjRG9NxXSiinSr+izlshrzyfKC
j842jVM3BvG+KFvGBog+b+d6CnCL5PqFHKvkMq45LWjXmmDXZW2hc0Lv0nGXcsIwVh4v3iKyKpop
tAlcHLZu26C3cOzZJv0n6XCWFlorxo00Z/ptJWoMMt1GSOUcQZ5oGde7hqHlkWTAu9TxrG2DhWGX
Lgx0MJEx1cGzvNNJZz4iH9XZOHzxslTNigqI2ymJOOAVVmSWybxzVVdMoWP0xkyzOjW2fZY90LNi
OFzQYhIz5aDnFYIyesIZ4y6YZxjJ7Pg24w1ek3hv5Fl/Q76NDpF5wZNcYRtGlBu5bXH1+ux9qJc+
JEhOHZg9ZTsj0Lbt4rZQz3XaEy3RlKMVxIdytO+6seno0nSUn6kpnvXBxjepT2a4xH1Gqv1IBhFz
8izC7ZtuG93Fhorm4Z2sgvw+1/D5BlRfUUMLdG+4iXXtGWT+qF2P3JaEStsKq8rMv0SSGHuPtMdA
iGo7BtjYezwER7xKEII045w0zivxvfXRqySBIG3/3Bj0xUvbGg44mOTGaXGyVYGPT8ztXX8/x6PC
vmaz/sradvajh7GMtinkeatv95Yo++uEPvkkiJ/YpcDcf9LrT4gL6FI6y3IQTDliuYW2xZTNz7Ib
kGn+npPWGpOtJScirZozlUFzaIQXHPDwaBjSXPtUVYtODausZ1oKtJj9xjx3qSuvzjB5d/Bxmd2P
AU9h41OH97S0d67kleU4Ze6SclL3S5y5d9NMBuiS0tFxkq5fazHnDD3EpmgrrP69YJrX4IKebD+c
uIaPurIyLdTxO35mCHwyIjWy7o7EAjaMjiGTom44xX0ir2zWDO/82Du3yiV3uDY079BjGDrWWmCa
odfS32kdGf9YvBTuhDfoR5/s6heDHhOM8WIgh1BPe5bWYeGIjOiRLBvE5nkm1M7Qg2mbeYpwWk2O
BAZhd3wFcNw9Gp3d3iR9R81d5uOSRBMrWRMGhBFiZYO+Tx5YXmfvSTPztTt3IAxq9pPpSqCxt7GY
u/1SeAB5edJyXwBsoTXbLOPtomndfRMX5rmMa/GER62gmqhnzoJMErZt6g7nwoXFESUAHIuNtwAr
JJTaMD7HrOwueTJWH3rlNgFJsRPA73mNUtIXYuUulaopAnwCuS/SVwi/irb3YZhgVX21icX9ln0B
YAj8Rn02c/KYiFfyfC3UajO+q8esZ+vlxH3Re4Ti186rNRM7vuMe2lb3PucMM8XCuvidzE3in6nD
3AN8UPbViXTEOOqD1YbrFF19Fm7t0CmSWvukJan9EpSV+qXXQtAtjJOcZGuFXGZkqfrZSx1SXjXw
4/YEsF8SsFyPBWzXlzIo2m/btvWf3GQP2giBqdvR1CCUwRYVG8QqCSAAV5FmTUgGilB05v5OcqSj
f1+Yhzi1zEdRdvJmJm2kYmfM5jpMzMa+phKIAadJhdFVt2mSb9J+dYgEyfRcLz7a+ZaszDvs7uvP
ZcX4baXI9XxHgdm+yXkiijIrBn4XihVvrCc+CbSlWwulIV5WkkTp46fxYZ686ZkE8BKSWTUHp7xb
FoJn3b5or0nt6cTNySmTjzmT40MS60my9yoUM9kwpPJxyEVh7EjCsHdVznx/MzRW+cisMimOpR+n
RG8zgLU2OtOwLFrg/IVzHNh0Nkze+rjPrW4jgcUINoQU/Xw1G+R6+XF19ki8fWyhHexFT5rfVnk9
F4SwXi6pgfKUoDJHYBPkKc2NHdoJKgvy0rk1jK76EOM83zz2lvKRlga42Xo9QQeasHe9Meo/G+nJ
E/3zHJNxXr6QhE6+LblbE/PQRpEyNqtfcuzVDQCa+eQ6eZ+dA5Q/NzRk+fKFRLOJF1Hb+CrgOeVE
H1+nhgczwqqFJjvoxZtbU5kEeZ5cPWwamIuH/ODHLoqe2puTD0NL8gvQFEn+MNF/w7ZzaTxFecoB
aVvQtFxzhEmGZsY4N4+w+KY8ymQxr9CMnruexA6SFQmDLyTlLLv0tMZf6AhkWdRlgiCNppQTOTlO
+5SPtfqVDzHIfNAL2jsxxskPp7HaJ7qaGoe7uXE3mV9YOLjrYXzudKt7bQMaFsTI+i+cGdwb0j+I
Ey+L4Np0LvUB9nuckQ4Qh9CTrFcoaKjHY3MV0BED1UPJyREOS8eM9EmjrlQspDe8B6qKJpqzRZT3
JXJ2y5iJVjJFzPCghzCd7DGt6z9gDWU+lkTE4HSweLK6IbdffDr0dRi3FjeCICOGEp1ecjOLXJyH
DKeGNXcyfkBsx75LM7i6zTA6bNrBT69BCR40IJm33EECsQ38vLz0C/ebBmg1T1vEbHN6QivsvFht
xUPAKPStNBXGeivNL6lITNqQ88jyQE5KfFWaDQmn5GTOWH3O8pkZg87LUzarZBHWkt1viKEPnqDz
8MgDeGKUL1puQt0zOdpJ7Pn5ZgBxSOwawY4vyQrgONCjGp81HwMzXDZeWAYGj0mGjqMceXDZFuJr
Shjv4+x47VMR+Kk8ZY70PjnsjMSzDIp3I1O4USgIFg2/gtZQmSmU1XvqaIABuNJBWS30EX+U82JS
ZzXClEfcq+kDW1HrbvyugIDmzn1+6HyP/KGE94M8Y0YcP9OSR7tgenWDDkURuktqUkOs7ndSzMkP
plNcTs8w5/p2lP5M0ZEmy1ZnYkTMzqph6tEifwMXach6jweWe1hSPMJtvr7fpIT27Y2/On7qWRa7
VdfocMiua3NrFCPrPd+ELxrM42uJLRiXVGB2j8qaR0ZRca52+boy12wAu4DknIsO0INs80Y81Nka
AbkYatpS1LMDFS5/TcdZ35t5PV8BgXVcAywgd9KLG+dnURLmxREydWmi0ldfO1TcpKkq1b6pCYmO
SId3/Wg2c7e8TWEe7FvVNkddE80xaDT9RJ4094JNTuDLN8FmdV4nrZ0z8fsmXQrW9hFy423puKyR
2WKxzjlxwyKit5r1wpFS35c5wh6HAOWHjuf7lty2+LoahLcqdYaDlhgMyyZq6qhqFi7SbGaVOpNb
IOeNV9d0WmvNj7UTmAdoKA0wro05OBYUgDkf9jizqcJrGM0O4gI+V8q4BgVOv/hhbhWsJLXno/LF
kIXTRfXt0yQM3sW6c4PbQQzDhuvgHsAmaISAVx3Eoa6BPgJv+dQwT2BiDyomNA3hPNk83ftCalVC
XdY47yUbClWysbQHkYzXvEI0dWEUypalXPwmRLoNG4qH/BBMuXXo88lBoeTwqBBRPUXQg0jJJLTe
CvV0Hp9tHVe+tDs2Kce3kLpbc/lIoaXlIWUPD6/KA2aUqSBUKyJeiQ2T6tA8c4zvb+cWitEoUkQR
qZQ4uvLJuKNHddsTZkF4qA6+B8VEpEFbOXRi0k59P8oTrQk+jZNasYxojWuHqWwpAYmNYI0fWP7v
ew5H0MEaYknPecC9u1liAwONNtJj204TUagEuXJC48wimLSTjOL8Tfz/bzmun5qKX/93/T+/QJZ1
WZKq36HB//Ona/arQ2bzrf7pv9p/NTfv1Zf88z/6w1eW/+/3XydfzRof8oc/bGuck/N9/9XND1+y
L//2U/zXv/z//cv/8/X7qzzN4uuv//Gr4ZCzfrWEzM+/91ZzZ/5OhfkPQSaX7OOry5Bs/+2LHT//
+h+//8d/J5lYCOmJPMKNuZIm12Dk8Uuqv/6HZhh/wRNJB4F/v2pmV5bjf0WZ+H/BKYX4cTUwAyJH
Jf/fhmz7LxYQQXc1yOHIXoXt/44j2/qtAf4fyagDLw9DBUxOuIv47XDS/lEy6s+l3RsKLYq0GCl4
mgs1rih9V4viNluzbk29b2jK1YMXal5srsF/ZnEXOLSQQzvlsLIDOkeT0o3jaoekRB9Chc+NM9sS
M+oqFpghVPec7Vd8PeKExusf0tWChHBIpqyvfbJoEYjnbj/EDSIASY0fkyVXNMFm8AfOIXHia18T
uBzS3/ukOjcpywOEwGU86WPPCNFqPQXArTSQJnocE1nGTC04j1inWd8VkB3YdsbBFkn+RH559eXW
jXf0NXLzwkrTYSWIHLNQOc3bAIVU5CoFQ28Wcf7Y6aJ+GjMBuof4hfFNFaV54giTwd9CikJsEFKU
nwyjoFHYE5zsPQdFWycEuUYmJ2QTfMfSGp4nT3Occ9OOVI4jxu2wWdzMZZJjSvqBzpxkoaIKe/Rk
kzENrScwzVpldQ/EvlvvNe3fowzcXD8589y843XWlqiCJ3epx1n0YQqA9XUCDlqDw8DIxzjKoCdr
eYmNuCu3hnPSdn67Ub3Zv+VmMp6LtqvdiBONvwDS8cTdApixZvy0jH20eH2+z4U3+pGQxsbKnfEh
XpR/ThZPvbWGxYAzH3yDgzzHcJNyED37GhTt1qElHPPqFIlx0waZR6TlHBBOZdPKvqXFDJ4aVKo6
W+TB/iCzuCspbki0PQ18uEdlV1D5WkW8TtjPK7aKrj9NctNGw7wZ6FDelnwJN/QdaX+5U4A21srJ
LaSGqCNCDMYkBIbk3o4iADsTG518mvxg+Rz0ebqPe9/u9wCXAtR/CcKiPZK4ZOv6SRtZ6CsM2uNZ
aT3ETlZ/1StDM9WYExwHV3f3IoYdsIFOnN8yUkj6LXHAYDhlbk8m3ovSOsR1uY5vVmantYh+FWWs
KM++TNBZzKMzvwa/YZ++4HwW6UZVv7KnUEOZrWaqnbliMuRvYkZCIMNT9ZujIdjmiUtZ8RrMf/oF
0fNK3Sh0ABykXsPiAPbB/dZro7nFTwmtI6nbCloOja6fwPX1gH4srcpt4cDmIi9isEoGViv/oy8M
WCCoBFqfONmVEeItY32q18Jg5/+miHhtAFEkFS50EeyWkEYyk7jNcM6X2A713zSStmBQFeqVFz9N
K66EnFuTcJffFBM9AWjC0BZl7fibc8KkA+aJ+s0/mbUxAESzUlHSuQZCqEOS5zkEm9KsAJVuRanE
pmKKRq5rXEac/6CtwG2evrvfDJZqKf+TvTPpbRxYu/NfCbLnBeciF9lIpEbL8my3N4Tb7eY8FotF
8tfn0b0fgtwACfItAwS9acBtWy2RxXc45znwWDybHlZCXleb5AZsYaziScQ/2LE3yOwtPxpXi9kG
OiHjq8goW5reZsJs/osFg6DtEvyTEONzMbOUg4+zk2wrEOplFdLu3lUHxNHQ6wbXb7udodf2BY+2
48ULCCd5QnhR/PXlkFwLnFUU6X2SMGWjUjefQjvNvoLE5ggCiuUR1AyLYRURCAnBYHvCmfQ0jaXK
oScEnXoYmXvdY23zxSO45HwgE20JCJbjcLm5CmWyGxEBFptSDOxWJMJB5DGBHD7I6R5OvtTLDb7Q
kDysevM+H5phiHFtg+RawyD/naiOcdwcSm5axTXAR9dqBvAz0l12sOZ3MLFMjcnZDvunHMzaENFK
rm9VNZkf9LicsITphi3ylbLPR+62siuuWlM7XwE8VsuuYnOcR3ARaxXBM7VQEFdrDXAK5e2VfGUB
789p006yHEYG/Yge9jZxWmSeRSseQqCWkgzOOybwDJtnOXSXTjZUyCl3Gso+3qvIGLEvn4Rhdm8d
xV3P/tHrSIo3HMk70/YBcb8OSxi0ButAYqbtGbUR1VTkt1jbWZhHkWrlkuZQyUiKZSyPhLq0vwbw
ho9JteTmmZ1uYxF/TSoTG6zAfqHS9etDweF1Ifs8XR8YoGh2mBC09umcNtS6XcODz2Q3lzJJLOcn
fyZ1Ew4eKLXbmQ5O94zexp5hX+IcPGJdyYk8Iienu3rrOtBfVY1rRioo5YPBB1lt/YlzbekKMG1Z
LpXaGxYhfv+sWP5Tpd3/Xd127X6a53H4+RkvX93/A8WbLbCU/e9pOs+tGrP/8qz+fP1byffP7/pX
Aed4/2C8hnuQ/a6HvSmkSPtX/WY7/3AxqwD+dB0QMxRq/6N8s+x/sHXBLWRBnWHafAtjk7df9d/+
K98UUNdhOPFd7mD+/GfKNwt+z78ZVYTNkuqfYJ0AHxR27n862v4ny09jBRxIs3qbMEyBmHaDgW1W
IM8I8darmvTEuFrRermhjlHqyCOJ6PZ+yVpvL0VtPxpdNZ5Ch3JqWsxbvQIRs5+qQ595+R6FzVfN
2IzawT0K3bDsWgd0poYb36ZAB0ppBjbCq7eJZ/ykQNiRX0P9JM/xOtb1o+jHY5kbT9wLZZwQhElF
M/5laPRe5d01tcT9ZFdwrAZWEpaRHJEPervU8MoHp6jtFzZSpkGsujOfDT8vrH3glku1q0ZJ8YiH
ijxfYJoYQtKi+ExBrp6nETXVlC/5SSD8eiGDktkv+fKeW0HlDS3ZfjdYh0XshxkKohEhYm3kEo2o
Una3Z5dRbgJ/saI+Rc6k9TAdAkaOx2ywm0d4lN6XkycZgvJhPNThVLzaSuaSwOIkuK+RUcmITymD
tSeTQ115f4t68U+sHuxfrctuGSVO2u+0brjbRRmpUXyohswoQifzu7zP79s1O61u8pDMxX0AvC5L
maoghTcK+9lq29jzpgc2endF2z0GYnpuwux5bgwKCJpBh+3qRtT6xZwK7Ji6ZOnNctDbaSNc/jRt
eEnAIWzAipKYNCCv3c2rQ1ua1MZzodRPl+V0jjo82S0R93rbGl3nMdmfPMhxGHxk8mumDbiRId1q
Z6xIORmIF/m1YLcRyG299gQgxg5QWdXGDSVGfpQzwED3wMx/Ru0nPHI+LbtHatvMVc02tEk8O9jq
JC/7DzkM5ns1tV5+Vy11rZ9cHej0Dfr5TPz3rYozdll+g8vJwqoSxiaAOLd6kSs1TzZBvmMDPvhy
06tJcOEYksKEXREehk2ziuCH9PIVYZNTJ6zOR8N/sYZZvUgI2C8TxcJmYit9WBBZI7VRCLchuqrt
NNgKi4kKYxKZ03PgNe3VIBa5Y9FSib09VRPI2aWt7plcGqcm6Lo3c23dj6ps0kdqIh4wgwGs8+CS
GqBP6yqWFgr5ks98WBOr01o0UKMpYkrFWgGvF/VZbYKEs7p2ujDpy2g9nI4HsYfyvdsgZeWac7no
95Je4BAYjDm0C71v05vFZGANwjyQW7m1TVwdRnaf1CgxRLaeWjdQl5yA6oeSFSuDD6EZbAe1ikvH
6h1EEnX5YbCE2WlrDI+BxcZ7E0wJgqVytUqIcW0rP80V2ZIMU/tTuZVHaLc2T7MVZnGSV+UxyOnE
6DgvI5vggx0q79gy03l0s9r6Sce5f+R9Rn87TwPjRFVS9Wlums3Ix/YANbxA6W0uemNnNSW/09rN
fhJLd08Ke3FEbGOcZt9sPyadl3tapfAvwQ7Gdhq79jvrG7Gb0YnGi+YD0qkqIl7hctZBygzVY48t
WInum7Wzt+PiOfuMGPZDkZJvRveYqchvC/ehXnoaI/YSdCbTeNdp1UdJVk33WegmCEi79Rn9C5Zf
mYvHNF+9M57wgCIDRmY8L9ay86aAgV4dpluWIS5mm9KMVmBGmzY01ogU2znKRWeBGjSLCD4kbfUU
MJpl+cyAu9F2ZMqliKT2JExfUf/u18C4ktCL8XHh6i2nFNSlxVW5lW7AxbPqW3mTpcI/9YV2Hpi5
DxynCWKnZA63bt9a23IsYkfBxF/Z0F1He3xLQtPD8pkcCw9BlmGlMSuh76KjnZhsr9jrhqVsnuR/
7LL8WXojOzQGCwH0r+NNSHyXdtXZutXKtic4ZchVHBeg1h000o30mMMqtKYXIp73emzsXVhKVk+t
l8ZtC1576gu25k0jIVLOlt66ecI7AHNarTpnTzinMfXmGc/AIVfir3YSfL4pWmejg9hZWS7sVNuN
dOY6T0qBOHW94m9gy72dmg+wcPKo9czqnMFPicyEr9cDM0Ua8puUv7D36wyNV3ugcAPvhWDyZN0Y
SPK35iQfx3DyWfRb1map8uaVu2vDp4RMsSeIqjQ0HsD60cTTu8mcEQVFv34ZAfP3ZFiSCFLI77nQ
KJDmz2VFL5NkaBC0Fy0DjbBHRNMGwNJ8yoPEPVdTtsTMVVRcpP0fnskP5erZANV1t7UH+yGnk0Tg
iboRcvPV8lg7oLLmuAg6cI0S+1d7y4JfXLqORjw2pXEZbPe7HbzIy2URp81MKmsxke5jt7gai/sE
ZPaWELpXlickOuTDN9X7T7rI9kwwC3f6ZLB6MelyskcK94upPOLYNQc/dq1xg4Y+Z7rBEzfwLhkB
JNgk0J/37rcMebDN2S0I+1Op+WRmrRPNLKCwnqun1QgwOKI2HkuUmohs6eNQzpiQC+buO3EkQrBk
ywris6NRjJYw3VldM25hLrhRbRoPU4o2Z9TGVnUD44u8HTdzgpxfJM2HwHe7Hauy3oA/3vYCjW4o
mhfJp3OsaRAiMyPb2ytfrVW4SPiQgYjFZmBBozyuqcH2IJ3jOWCD6BcI9ItG1fiXTKfjeekjvwGx
zIRi8O5ExfHS24rBTwNLIh1vA4+AgXbIU6JaD2PIYVrznEk9cUUS8metxNEIjT3LxiXWQx/GIbJM
xED2W14GD3wYN2sHUlvXP4RGn2DMxNPh5xdw2j6m7eZPmfu/KtbBbLKebeV67YYQV4yTc88Irlw+
2KBf/RGFfquHX550sne7GsQGCxToucLquKlGuSf9Qr+vwSIviEGse2dS2RstPruvyTjVaJf+5m2K
25vN0rZs05svtGP5xosRId0HS31IBogxXiy3VzE3thutanghLPGukTzeR20hmkAVz3cPpHh4gzry
/yczI/ACkKLVCZPBTqGO2CbT6myRCLUXdL4sA82AAAyLBZClOFm6oKgQyyWcbQiePq11SWKjVqfC
sr9GFOts2drmKMtgN2jpozhcSgeV7ZDtisT6qTJMoEHr7RbkYjczxF+iDt5X0wNHa8qe/wh4RNoq
23ppGqSC2SQ+8+AmWa/C4C5gnRMNpGhtJtmhVemDhK2JMu7hNTcX5C8X8svVJmj7h8my50sirfRc
LMIhIMd6sNYCR0U+Fb/MHHarRSQpKtqyuhalQp1omXqLQPcdRqPeGgGqB8l5zGJh0OHfhWUVyHRh
YtKsh1R+kAPoYefO+qfQMp7DsDNiPDDrL8l79mwmTHq2i5oF6sayiFDOLi9C9A1IdWGPDypTGSsj
F7rxrTr1e2xuOVbrkRlXQI7ftxwdhiWrZR6VKrHl2vm3ydiS/fzyKZ2qv08QoDysPdtUQPCntE7Q
GzJu3FYI+LGtuWcjheIuFta+Xfaqitv9Mc3VuWqsIzH0x7zhOFRVh6gMHOzz6rADbQpCfmtEbg7D
sAjnw3Imjg0shvD1USzDb7Owir2LC+5AcEhMZNR2kn571479SJ1q7a255+hMAEcXbXPyk1FREUxQ
gb9MNT17Wfm5uLwbOAA419BD+f3OE8ZFlsismX4czSxDKs4SL52g6icWckeQa1jb0XvsJ8mpoS2T
OaNhI7uPquTmjIx7NKDdX36ete7rcRXzxxSUpD6UuTmx7Xdbc5bPeKtxdJO+nVtQCevZV7uwS4V5
SQHren9qWkHvJMl7kRi7On376euaMG82U7xD5cYe+OfDdrZNRldxPUl359V9cU7sYf5KViHovXBi
tntkjTk20GEK3G3JQtln/ePrS1ND/yZPp2LbrQvPKsVBtAzYx53RCSzpnOYy8H/7ioiFve/D/0VJ
0OUovzcDdQXNno2rxYsETCUo5WY69PWxFVztIhIDMvGNO/cLD3Gjc5zRvi9dvsR1wKEW7ru6Dqxs
65NOY9lxh03UPTCYo9PYaltKdV9nChe1LCH+CY4k1fpUGnWYIe4hZssc7sQIrfOyYI7EvGyiZfBf
UuSKBEXzcfk/qHPm3/VNI4wWCRZ05/swkbdLZdfTi+ZZM+9YmxS4dIIqeEOGmPhbyJP9nifJ/LE0
efCFTnlI3geXlecikjSWxfo3X4M0mlYK4VFar/AMr62zfiCVT9Gnia0ylTqQSNhtVmZtp16LyPWs
Ea0TT0Xqn46INnFydBlsjBoUNkTvD2WjgBpKnhvzEBByhgEsHzB916N4d03qN+x5+n6e1nZfNUDi
B56gMTgPFLUlph01NTzHvPBdTNYhKy0ndhvjZ4XAcWxCysQtxv4aSSuiGpYlL85KZIJHv46cjBvQ
ddQVyXp7MJh27gHpv/ERw0hIeGBlBweIPmxo/zVrM3Q2if4a5vmclGax4fBCmul+1D4exiwj8iVw
iiXCVsJvlMF7aZkx5l1WNq034VFfT9xrEw6q0o8Nh65lch/bJjlVTv+xGvXZquWHI4qnoEIk7fgP
rlrJKBraeLAlxtk1f6vajp1AkCQnlAbMY9Gybz1R/10dC4kiJUNWuRUUL4tKB4lvYbBukgNrFAIV
TlPuRHruOXiZg/q2W2wzG030osNNjWgWHZ1XHAwzRATRUdRPy2huymW82qWYsGXzkJ9tgLnQ1L9o
NM14GYy/ZlXv2jCFXCuS4KTMgKqU2IaGwF91xKS5tVxVbcN0aXaMg45DWn9OfXO3jpjnmzx5ZlwO
VFYZ/Vk75TEv+uG8TtmD1w3rvvIZ8kOge0h5nWxjkJJ1WYh+dNiFIgXlpdrPYfS+MhNjN7sz5H4r
dmc+ryp2fEnDU14ycmmiElnOdhLzpyl4YqHHvrE/ggapSF484iPioV921l4NWR5ntfM7bHocMHKH
8wpRMLS9mHiANsYXWT8GeCSP1VD3W9JNFfuD+TcelS/hdE7UiLFgViPsuF/tmGUGFKQ6uS/W4XDz
C6wQEW9KURQaOqvvlpaJfpAtOLxnaZy4J98zwwYrf+sbsxm5Xbjk9DXkSG2NLP2LHEXtnLl9d+zl
Xit++LASu9m4VXYunOHYZHjdVD7va9SZUSUYwDKcokIwMO2RqTJN/UswoajnBWIGs+Qf5M0AmNhe
4dDgQoPUR9UxfaGz+1AsgrZ1Ic43s9pGS+NCIept8qy48Bl9mD0NKCKkAPORvwLuUOSH9HW614Nu
SHeFqsJLjj27IkerN2iAAPP3c4CREyD9JjecMSbuCwGJNsvDcoPcLzkRW8ZcuFhx6+7AbEgeHdu6
tgNdbof3KUrc9MmZ+ncJ0GBrmiuKJVITDhZblk3ugnhwEDQpm1VBUcIgsJ3pl+3Ue5sI5ZbQChzN
Zb1tkl49+hjxY2bGfaSs/ETS3P3csFuapvXL5UyK2nQZ42FUa5wkFW2xqNajgwB/k5S+ebJHoorq
rNhOUJv2gtSfC8DGegMJ5Motv4deEWfe+m44WP+Ciq70ZutphF8wHEIA78DyRGtAtRe6C4ANZ4cW
ELFpIG+1APlV7A5meAvGklyTkm2jDrI7nJ+/il69G0yB4HJTo3nWfZiT8pCsgEF98sUm/q6NS1HU
2dVss288RKdxSvAD0vxhSk0WM91w/e4GG4G2MSgk2GuKsU/atKHyd0Hh7DIY3K50JLVsj9xOccns
IEJmixuzuSqHCVWYoom7JUYQMo6Z2GYg9Yc8qj4iBmbnFH9LanWlpu0QUJ4XCNwad0S1SDkfdKdg
auCFdB9BW190ZxxK3Z6h/r9i2jskYnz2wpJNRKp/wZx5tmsGGhQVzGbmm/+xWasTWjDKx3kHko7I
F+JOGJpYEVFvyaVy6msnQU2k6zrjpUze0q45ru4IQ8Nn2WEVvr1dHf0II2mle0qya+bxxVSqm7Ln
xXKaOgrSkHlo8zzIMuYXPpsupqeKOJE2nC/hrC+duRzWxseuakQdxUvGRA+uS6vYdzGt6qhWk1Ve
R2riuGxHtCspx02VvU+DdwptRDszx4CUwSXFssdyhd1H4a7p0c6tPzUB5xsEVzE0tW2TjryJlFmi
voR1FmPko91fizdO0SiYzZ1ra5AoIXcGAXv7eUqvbjJ8s/rH1qnu4Fn8Mcf5ZRl9QsLRTDyyg0wj
i57YcPXdUK7TKRfmOz825QhiZZ10kNDbmN6qjaXd9t9OipU+TE5Z3d3ihoe90zJzLlyNM8SLihv8
pFUMZTBCfamRHdKw1pg3hk8HX/e5CZZr63FXu6Jy96FXF/sZezkLTgoqb1cPzVfYDC9BKc4dinsC
iuaYYDuk0Ix7l2l6TSuv3kEfr9EgA11RbY9MsrkugRuziLNoh73bmfvTSdugq8JdIfyUpmyKRje/
Wy0SI5MprkfIW80U3LMRLR9sUagnIlKmAatMhtl53xYpuWEro6NwP/pS3DtIuqYXDHjQv4giM+WB
m93r4GgslfmtM0ZMc12uy4GYT80A1yyozjLXirr6Zr0EyJdND6BTrH3j1YS2d+4o8JJXjHfcvi9k
5M9mph8N0FzDsZ9MAXSKTqEL47n1hj/KDtrsTrudj105cPVDqanBIucmWZs2lZMHAcPxMJzuQtuv
rc/WKH8zgUghY+VlNrzOozlAf+BLBFaYjh656V1XqP2QB132M8y5G+Er4jpPVD/Uzw72CrrnkeVD
qZb+OHn4Cw4mwQBweYPGfq4KOeC40c2eOtRb9t4YmPfYTnp/j0J4VTHV42BGNGW6PPsB7J2vtFzd
DsFb1wzIxpp03qssoEhAbjFgdqrSCinh9EKqHS1wM6TYNHvhAilidreaF4Iz/Me0xaB2YOrtQjIi
xo/haTM4NTMJixO51rtxrFPYS4sDm6lx2zIHldIJBvq+lV0nLTLWrDUkn5gpiTyDIUjte9zxBIoP
jWlXMeCbMY342PNmU9D46U2lamsm6Vk1UC2IaKyJEnWc5jjWeaDPYmTgKBoliQXEHdhM6Kn71QFF
jCzvGMwFCYsV8htQVb3B30Um/ZptwXJJF/yJsFwMHJfCJUMpELZRH3Sao870GgtjtVAQFUZ8N+oU
8DUq0kbdxlhBU+CW4VLcZkkTJK+zJ4NP8hk6kAXEvjhxBu5hjpTBrceLG9mQry5L9Gktd5U1DAx6
aFfs64SYrtqNSPrhFWVZVCT2skeAiZF4MurIQQFxKNO1iZJ6rB9QwXQHVFiXzLulEljcjSdUpdNj
JW4YmGINuUHT9tS7ziVPk/KULCyw/LX6GhIgUolcx4NBQ3W2KoycgN7ee327HY11RQWkcR3V7J3Z
bQ3Q3jWnbDbvWSQ7e5Tvzc4ogNipdk42DKBpcxOfAlUsaHNdVOV4KjC59Y+mIVmqhIEZW450Izen
iUIwiXm6b2A3+FjrYF7s+Lzw9hcEKw0gd95AV6ThJvMK49SFKHbJFKseq7G0SYk0h4Oj5SujYXmc
zd7APsDFd6RTuGmlSPlJCsN7tn1Lnmvc77EWw2000+CoJTz0gOHkMTP0wR5Kpk4JwnTTUk+YIe5s
NZ6mQZmRNm7BZxjUN3aeUFY681s2uT+Onel7mGVoEJxcXyrDegvzdondaS4gJFT4oHxXYZkM8UY4
BAlnpckgsGSD0w0QK5gGoQxQ2xDBGUe57mPVuuaWwRzTGhhIhtLBwaYb2OoJI3he1s0TCoPxEQ7y
Gbuv2MwjBQySsoSH19LHfmdU8KJ0emDtJN+k6Re7FEXGS5iMl3r1vgOd7NzG1aeKGeOumid3j+PP
/cZO2EIhyZite3gFxEQyniyYFk8ycQh2m4gmbaA711Mo7lB15g9LSQAHQq7xmE/Vu6rM5JDfTF81
9IFtCKcGuUzH46PAu+0D+SYJNOwi5BhYf80Eg0Rj8AzPMDdFxOJJAgsZnuV86Pcs1MzHuneseCgB
0TBuMnZuUem9awn8Xqa6EguKfD9Lwk+YT/m5KzP6jJFdSmmwZTUmllDTUolLgookClc50DvX+17K
OK0gzXXrDFCk1JwcQd0Pp15ywkyJTyul7KuSK56HOaMoYIoT4CQffKLgoEIYOyY5pLjisaH0M/V+
sKtsO4oVW8FqW0/L4pMuhnKEdng2g73HJiey6G93fVk6ckPUO2SPKaz/AOl+I/+8oDo1MtZm4sns
0WfMAVYqb04/e98wzwFpgfnWtbtfdl8vMX4Bc9dm2VtSpphzWgs4FKKtTZaIAFlTl9W3fQb7T3ad
eLzMauO7XvNCee68NJUG/kGi0uvkO49zmX/nNTozMTWvtVW++svQHNqq+SxtJ310oGjeYUTWtx56
3VWdrc60LBb22mS9ZKbKuUswx9ZtKaKQ5NKNGdK4BmvVPU1+WGDXlgPMTIJwobwsyfua0rPWZU2Q
96SGx2aW62ZKi/KrYaG8QREVjhsRrDgewxpUBw65fXIzDGpsAb6JxTXoS2vrjpoTqqTagHSTfqXZ
8lRVI0MkSCbHovOSXVu0f+rKVHdd5f4tNSuIxEjaBzklGGmRWs6MBWrXGt7SQdbRmg4jsiLUk4WW
khOkCY9Fk1EwQXzFt6vP0HpnRjY0UgJVVZyMlK26DuVRwpeB73itgAI/WkNIrgc5rbeRGQ1q+c4g
KQVWowGi6tF5rnMAQRnu1S3Ai6e09k8ND9LIo/Q4eC5x1L091LFPxgWUF/NvlbLVx8n9imzy0gX5
kUDVH8e3yfTs+nRXyoIIkdr1NwtsFOLKVL2HROffA6x5QIbNIiUtiXSoJv/FTdzxiNXKe2hVX0VU
cAa4S+LmMO0opAONdo6Jk8RJgc9bZssFsLc4VrhvscXm/geLRH4N+jaYzvXdgFmXFFE93iVT2XAF
ZqyX/QwoRINEc6kw/Akf+tbYGzjgmyJ8MAzL3E5d6O98mFkX2bsp3lK7OEKnHIDXBX7wGKTMjvHt
6DduPKAg0ka7Z1gfXacfzLZ542p4zVBIMfgWvwvG6FGqGc4mg0NZO3TOFonsl00i2RPz+fqeiili
t3h7Ezj9hwXDJDGTyWHksRxbSWMeDTccowaN3u9xyd5y0/pZhY/xVSzvJsSSZuNbjr23W38+ZAFh
mchLQxZayevgObeqaDrkvN84XAv/2LkB1v0+hBWxStXdUKZ/lpQRgI8zOZp5pRc7J9PDZWpJp01r
w/mJgDPPO/VIPF26p6ybd6hlf+X+msYIJvNjx1198LDssB+USbKnlBBHbh9na+W2d1htv79DefU1
1VV6NImaezVG8JkJWAByiVdQ0XT1Kyqr/WxbRbS6tbvT7CZOoGwcjjdUm0XIf6z0nCVuRVfGAvP7
vZ8YZwEFNQvEmcy+Fxmo19p2S4BAZXAxJ1FcvEycuVnyk5VrEjh1AAy/UN+uwpRf3AAwcmYRto4D
Y2TJujMcyvRMTFcEwf5rCC39DEL6jqDRX6RvxZWTXlKnGTfoJazIC3PyNtGNnpOEUatt0MZyx1jY
9WXieRdYcTjBR0b+PUSR+P9rwsblX/L8/6Mm7O4HBWHW/rugn+/4lx7MDlF9MXAMEG+FiO9tzAH/
oQcT/0Dv5XrMlsybUOym9P8POb9hI+gXlu2GJskkpJHdgpv+QxDGdJTENoRIRDUTqWPZ3n9KEEbI
wL8JwpCgEzXFRtTzbolgji3+F2Y6WsagNyGNcR1K9ly0kWVLFVkyUPmw3CF2l6m6A7E2xmMLl8bp
P/t6Oib+dKAaSDceHuK9V047ezBhubr1ys8A8zHJ+bmnMULjWN4NdoBk9SZvd8d71msvi8jHqyH7
nRidglrzT9A731Ntc97oakch/jDkQIFHlsZuuEbkOE9H5J0MVkeQH4HjDVtQrW+JplMUQETyBCIT
DsIrHRGGaMeNMre9a9j9+YZ8YPavt36GebXp1yN5nXQkN7irq298VWJelPzBDPe5ELNVFuAPZK53
vTH97dmU7CoKV0qX3wV7OWgptORdVZ2AkESeKD7B0aMC4VgTMPzgTbZb2Dcfw1A/qIW1eWhKws/D
bzRKrpce8+xtJuziszC9fituEnjlrajSdGqTZ8qrBAiCnjVNO+PlxiBu6FLmsdesmcRTAPWCBQGY
6G5twPn06wfvNHza2d2bosETT4/ozNnZkTTAjpLXJteP7mRfsXlsVxucidVeSo5PCo/m1wr8bRN2
8yksU7EdzQa4bdJs6ZzyGONkF7O0ui31k2K/ivoRa3HManKPr3amWHt0k+ri8LgwQuckB/LKhNE9
wxV5SgnUgEphtDyoUAy5hvg25uTBQGoyU2dFS88/DioHs8G49HujIh15CgF5bdZacoCioVBWYLKM
aw+yru4rlOT4B9QDPfAz/kTjuRygQeOXNjcWlIG9rdY3w03PbonIeFjpoPr+d17NrBkYOP01kg7l
+uLrwyRCQQb5kryxwE0BA+ImafPcOdqLPrGRhDQ049eu4dxs8XMSle7NfVTCKfZ9+TAMyd/eci6+
6lBqANYYWuYaPFyved7b5GJnO3sSgtBYueyMxJu3RR9e8mEhNSck1XQUTJMGgrIXdb8IWGJjN1GO
ppbx2KzTEySHlawv0B0gZnldffbBXnzj2AG1apljEUOTfVeq4WOowlfTqC6iyjCW9eawrXJ7vneb
+giFhHJfFb+0ssooGfopRpLwViqEDr3d3utOi63hJjVlfE6yrrpYrcABwYQ2zh3zEBaXyp1IcUeR
cxwLdA616nGWudqyeQS3ZxpUAL+gXfZuhugit6BzABpn/RJU39qilWpYX21IbPXQcquzNeSvPjhU
tv31oe4r7m9acPiFfFsxf4cNYeAE0FGCe+YOzwwSlvokGHBieWNumdu/GwjFtmQX3auqieoccR4w
lUOYz0PE1IZc4yrOqmtuVz1rPjj5I9RIYxeGn4XVU+j2xXeq7yblhBGWoQfUPThaCxZGjEOaOzWh
32PDItJnx566Ay6T/s43fAlxHIjFsGoJTSjNbjCp45BM0yfYPr1brMT6AKv37KmFdOolwcqjCNBr
Uu++G0Py6Wev+W4VJh2FT4F6nmGJa8wrowsk6qHGBV+HDTO89uqs8wWd56m3UBM6gafuuAi6Bx0a
56WbzrIK/6xieikK/VbVHirGjEXGbPzk/hTGOcnXrISTa+p3TEhtkJ7LGUcQvilvAch5m7wvgcMv
aeEVj6CDFk/rvURhd7EXZyuQFWzzFPRHqw/w8h6yQN0XLXsiywQVqTSTbJBfZ+UFJ1kadtSFSHih
0dyB0/noKUUZ+UzmT0G6JXNSzq7ODorfZWND2AELt7HmOQrWActr1dxIWkTPS9FoGi98ldiwmKY0
z56oSG9/ahfn0GC2RZ+Lh4x9XjxOdJhrWS0vSXVc24GjW8Fge1t8W16M1MZ6ssarak6UPdJkwEof
Z3j4xbXn6p2i2OPRQCOkrbX7NkuOzqVkN1b62dXoILZMaIPpsjNCsqtx3pkivWpq4bKBzN8qtp/l
cg80y/+aSBzMU1Qxg5U5NFLegWLskLXGTo8mEpEbZZ5N5Zj5J81iQVj5vZHnb6uX+3EGbaj87+yd
SW/kRrul/0rj7mmQweC06E0yB2VqnkvaEJJKxXkMzr++H9pwXyurPqnLvb2ADRhw2UySwRje95zn
AASNgY3lVgNaTlO8H2R57tS+T447Ih/OTm0olntBuX41hnOCaLby4YNsCp31pUaF2br3jc1K0AWn
djp8140axqXnExHiN2Qfnleh/t6o7N5wApjMhExso8YoNqVFo9KOwInGUQF7gqPcdmqDrUcLgWI8
Ffl6rGlbQ0aGB0r3ou1Q0vb60xjP29KBjeaVzUuqa61PuQ79rJnaW0UE2Lnnsfr08/AUOwHNWUcZ
BhUCWil6i+d4dClBTdBNt4nWTRv2nvCICo12+Tw/ujZ6qD8LtFaVs1ZpYtwULVFJowVKEDNbcoAl
nrzGHBa2ctYKNhoOTjBnhKZcB2npR2RJvOpIdfcz2s0TpbfDnro3dXIppofF8/Y0eQWaOxhpxHg7
68a6tMLtZFm4apAUMffempp8zItU3SV6P2BheyyqJWAxqCVCU1DT4QCLcqnFbklOaDfYzrCvDcEz
eE5O/hXUvRD1zVrWeBC98jDqdLeK+h2REexHvH/rWbNIR5islyTxdsCsrH1uaPptHbaPYrJZzJyb
gPJ0O/TmowzpB1uNdm6GYoFx1LBcDbwcZm3060qxXGZp1e7xh26nRaSTRn5Qhpdo3g+RhyoHnE+J
zLEUQE2toj5B+LxuHLV2KtjGTnmWJwPlVGQZmfXgxPVZQG2xoHGQ14BgBkVZE57qFnEyQi5KoFNq
3OWepK2Yw/gFkQj/exwuWw52EaQqVmcAm2ie06n2qYdvksRh0SxhpGibMYz8Avc6LNxLYK+3oTCf
JzQN3jSyuDb7Ida3sZT3CniUaQAcnWGZe+Tt2TSbVx7O0c7LNllkXMAaY6EffCvT1gnVpVyKd6Gy
XSnOCgD1sTcRlNmvMA+eSOsKTuVbJqrTWdnryu4QA41smCg0lyglHC3c5UF3EsTVgQCdXYYCnX3X
toPYqLUtx1GPviTgu3QbTyHJCHK+oQV5QeMHYEw+1Hh2ZoBFNlVde8CRFCH2qLvhAesGpOGJFa2d
7Muu4L4t/RVl7amhs6CpaaYBPZzH4Ge2QOBWQaFOMiPcm7GAelOw5wNlOFO6sGuPFGx7k+XyhKLh
edw1r4260fThtpL2OlXBujJvyzJ76qvwsSiNXQWBsydNY9ayMwoPewcDV23la7ABtHITGrDjQBpC
pcfbUSHXzpvpR5m636yMtYoJIrXrp9Jp3gnHOLVgLHZBeabibDcIfEOx3EUoC6y42gGv+97D9SXA
/NDL/gnvvKeHu7IO2c03WzP3zsz0wpuH534SZwpSjrwJ7fm6HL3TLrN8KdXWjWiSRc2ZreP7pPyx
igxms3JsThu5hAKE3XmXxi82m910pF2NqI5NU1W8ilqc2IqWY3qOXQBNL9atteem3FfB/2bS7R9F
ysBmOy3PJtvBu+ed13WJNqe57mn6Momcc64BueReWSM1vubGVBrGhnzsoXVdZgDlV1otzvV4WreN
QCuisaLUeumj3Ij23vQ0slML7OwxjrNzyU7VUsapI5yHWEb3FbXc1UxDYzMZLTJjVq64uyoN/SlG
YrCQaQCHRh2hy+alM731ZrR20QTMI6iEwgVdOnoUqLyH1mb3UrfdYWp0Cm0UZzpTu+5N476u0Kva
Z8gG3hhJEFPb9EaEJQYEOwrQymbhZoiGVyjm3sYlNQqPjDwvpsrcFRX9vVFcoJm6WqJyczVhZVDY
pYMOJVfuvNsxZEQa4g+x5i1HigiwPAaZZVj23tPIZilhPdMLjXqUA7X73nSwtmrIQyg3kEIiyY2I
ASboik4yEDMqnSkLIUQ2F7wh60A3WvsAJbth2099fwmj5WIKm3NTc289GONpY36TAVhIpj0WDsIr
MNbcd/Nrar8kmIRm8zTWrCvdBuZG8YxpjzAWC/x8d07hziR7KPkOqOW81K2H3LAsn3rgJpWtP/Dr
okC7sIZ4k7rtAWTRZkKX5xnl9Rj2m7L6JhIHgjBNzqQ4hXQyXkC1QLgcXIIxR/jdmwdWbo5riE1b
vIZpwt9jsI2Nbm/EhHfM9veiJpwUBeleK00Be9ARMBbUeVZpu1jMm7COTpqmeSYG97GBxpFOybi1
9JaSUIMyR2NpIAdgrw3hhdWwJ501JhuzIx4sVoMBkyd1/aAYNhosaJ/8amrbUfVDS9pVRRoIr0m/
SbUlodVgNo8d6LQOgWF7Y8DKHQOHNzP3LqiiJ2wa7Lj67iw0xEVV1w+I2MDhmMVwoHVL62OyHji6
015K+3ltmskrCPHbUjPLXdGmL6iI0hW0lHoH9fS+71FiiKDea/mE7kZrvpF69pSnBe5UpYW+ikaA
g0PylnNqJbRi1A8BBJDt3Ln0JxAVhkN5o6vCAjnpXjVJAveJjg5aMXUp9O58hvqTon1bwT6xUS7W
fFEKQUYQmMQkKE+tKGE/aTbTgKZkfuK40bADmm6vSzXOOx1GAeXQkgCrKq9XEdIFYFio3TKFng2V
bPBoGOFdVNN25IAMtLUOaToyE4csYBpNLHIFRNyvGs1CXC0C7JxIXqltdLDJ2MJrTXidJa0/DuIG
+85ipcfJouhbADL3yvrdRNqbNfM2yHBRIB5EophhwkZ+HBTnULY5TdQJ0WpujRgWsdk2WrBldhk7
tzFsuA2PdGR+IC4k5xAZslsZy/GqDejzhrA0z+Iyh0FuVhoYka4oyB9BEpXQAvMXk8hepAnbpbrO
npHL0MjFsMYZ7Q2WCyr+ZDvBEwUe9w1c+dmgcVJSBAlZ+Q9grcih8uco0N0TfCWkNmANoUEm+uc8
Hh6CpKDyCxXaDc3DTJ0ctQwkSt08E4RHnYyFOGV/Ss+EuWrdkHKULi0rTZ7ZFjMcXNu7zgAstUEs
wxgftGjP0pJrDscPAzZCDWPcnUp36xRG/II+2diMaZ/tPA7Xu7ClCDNGHaD6qpm8/WCy89voOKrQ
iWDo1vn6mD2C0yQkupXONRKtGbNIpsG3c8RDF0SvcOrXxmic4ki7wNa0clX0sgCmCke7i12gogZ1
3CCp/KwpthGteYgUNCnopTfBhI2nZVlO8nJpcKaNTzFqU5D5ILrwxDaG07AhvqDxpm1laDSlS3zY
pVXg3jUvErZqMKtBW8bv0ks3sewPXmye9Hl0KutXBDz3o3Kv8F7SqrK2nSsOePhWPfJB1WEkiXv1
HHixr7L8tUmHCzjbp9n0FJJ/VEK8xbx1OU7YsIrqrEprGiIltisLEX98sFz92iWxBhbuSjUaBB1t
OMMMfmUCL69UdxX2j3qpAr/M7NOEptLMIXTdK/aKwjUkj3MINnNSkS1jGFcdzxqZrKxoByPNj6f5
gGSR3TGZ4gZmhS6CrlxwymCI0OrLKvCrhLS+qhyDZALeQYOb5trnPYAKt803ypTfWyD9KEaQaVHv
iHMAxBk8zhIEF9ZxPFAg4UdYfT2HvIt4YJlHk1lvZcDHTqbRlDUdlUC+P6poXued1Ul9HVXJrhw6
b2WZ6YZ2DJa/+M6rp1Pq/lghWhOcnQ7aOTFOKr07dXvvpJBMnVEfAsqOt3FjxhsbVieNPTTP6UGX
wXUzxe/zlN8a4xCtaR7/8OLgxo3iRcjzLXUOqQkS3SP/C8nbSmjOjWgmec10oQNZOODENnQYjeb3
1KHTTPTArQfN4wHDVBag51/mFwzqHEQOTXhijY/TcAawbFrXiAFavhZXMtPqubWTeRpcqwqKlRKo
Z/IsRfhtD/FZBFEY89eUsm/oK8l2Q4U67XIn3Kuw4Pucq5bcryH6K637f8zgcHmIRv3PZvDzl+8v
4Yt6e2k+1v75j/6q/Vv6H/i9he2A5cH2bRr/t/YvzT/IojRRvBjC0D3TIXjx79o/mB/+LDgfx5M6
iUELgefv2r+w/rB1C5O449DYs6HR/E7x/6MVHP830bNi+Qm2K4RNeOIRyodAJ1T4Uer3UTbul+QG
TKJwnP/xUK7+QgP9r6LLr6Dhtep//9fHREwmiaWP4Ul+tC285Z6PriJhE424ofzeqk8jvb7vu/6x
s8ZNyVZw1Ug1/TUg/2P07PFtcSnb44o8b/Z7xuLo/2eo5WjmEwxYqoctAcmXEVCenecM2urz2/rp
KgKkCvekC4u3S5vm41Vo1eXDlEyNX+v4Ptn+ip1kPvsizXl5Bf9NW+LhCdiYpm7CgsLvoRtHYd2J
lrpImYjLSfNR+nPTIL+lgY3GjxXrDkL3WzdmzRe3dtwRkoIwTcHIdVhuJN6Lj7c2zWHYontWvmTL
zR7NbrdONWkbSxPTWak7X2Uhf4yCXW6SGRo2gmniW3DF8jH884U500TwnA1GVzOdbyDwMJBUE2ev
MG2/GIs/vzSTVr1FMJxBQ053ju4smJpSJAl5f8RLjodpBlMnqi77F1fBqoxrBVGfaRhH3xUqr8SO
XVrYUR3V6SGZkPIwGGvcyZ+PwZ8+LWFagm+YyHr6gOJ4pCfS68M5Ihcky/BdcKBLdx52eN8NYnNb
aaX4oVAKnnx+0V+8LctzBRnjls5kZB69LR1NGlihBZojZLGxZTFuOcBr26KuvC8G4vHrIj6XDwxS
hSXAUhDo/HFgwI62u6E2TeQlIUt66aK1GIL8i6scDXcGHzMUY11nBtTxQRx9yeyT9RDFZ8pO/U8l
YNxSFDjLH3GwGV9MTb+4FAorpHPIIWzX9I7mQgSe4OZHBIx6N52akWfxvjzngD6o3MNDz754Vb+6
nLAtm3HIZ2Uff8i1GqRbd0Q80RXGJKa7MBZI7qozlMrADH3c+JyBPh8eR++Mp4kKkIFhkFsuIb0v
v+kffBEkqInC6ZVyALQ11B3ebVpb6rdvTPAAHUPyEGHlHb+yyAhrZSlO3s5IqkCo53LfZbjViTbi
1DBglvv9m1omJtthjtJZmj/elHSX6T7XEqIcjXjbORXVSaw//+Ku3OUihGaYDPqjYPbCpBBVQSXx
x3RJwSTkbE3a8uSXba58agbG5rfvihWMocj7WviBR3flSK2b+ZhTfw5yjgjAUjaZQbrS716FV8T2
gr+WfYB7dBUP0kVvIevzQVTagOMQtqWdKrefX+VoVmLYMdbYagAgAI3oOEdXacEQxi4qdd9t8LEK
/nEDcSlZtSYUgN+/FGpk4t6lZzDWjy8ljBDqmZP545zZftTJ8VYZ3oB7ZUpefv9SPLlF5uEKUz/+
gDvcRVk1exkisfCugswAbFgAmZ6G7rfHAnU7w1y07Tpj73iXRmYAcOcwwiVkhdS+wO9r/hiXzr+4
IWZ1AubZ4y639fFDikw0zy3nWB/TvMJYpc/GhejqILzQC686fP70fp6K2OEuyzwLPaI162gqGhKo
541DKZlMVWTMWdyf62iS9799Fdc2oDeZTLRU/4++WmiQeJP5RP2hqZoNZ+gnyIXOF8P7F7fi2qZJ
5gS7JBPT6MfnFvdGEuE+zn2tK7JNXDTyMkQWcv75rfziI/pwlaO3I6owjQsShv04GKITt8rM1dzi
3c8Iubv93UtJtg9CuLp0GXHySHVkDdoI/NZMfWtg6aVIR6ZDCkLkMXM77Ys39PNtSbLxYKfqdGIM
lFMfH56XpqkYJCZ+XJ6S0EqnOGsxILxwipBfzA0/vydpy2VtEmxOuNbRExwCoVE541Il8+rGaibA
i4KYws8f3jJw/3EqYLIjJshk3ka5xRnOPBoNiBmHzAXR6EdhFfbnoivLbxQY3ZbU8RCxeCq0zP1i
BP58TY4fNmdFi40fZ8ejFzZwrBJDiXulMqiuYQJu1hqAyHWGXcqX8Ay/2EcYy1v5eJPWMhMZ9gI/
4yRydEGwHJ6B5BcxVEdAp4/N1Aux4VRozlpvch8In/TSHTlAZKdNfaumzZRU+pNQlfrWGm5vk/Xd
IauqCHFAOO5F3aXswErSiEjHjExxUhi2HVlqpzOg/ufP39DPQw5RH9vk5dCLdFs/+vFNoshCgQTt
w4AkrjyboUNwHJiDVy0LaIj9/tVsTtdIBZnueGQfB7hqsmpsKvZ5Q+K00zZPLXHfIFCDFO56BBx/
frVfjARDl7qLAYTyIbvZj1cTwWJSyFn/pJmCMiPSCeNJnxH/M+IlBUANif3680su/8ujsWAgktQt
JguHMW9+vKROLzHSUpt6KBl4cWe/47nJ/VTHCV3jBJFyuP38gr+6R75eRwg2LDqnuI8X7HRJfbtm
OaQ/QLJ8aD56Y3wOpjIAdkzD7POr/WK08DCpETku2EBmw49XM7PedOAkEU3OKSVeaa2q7rSpTveJ
jM3L37/WshxafD6mzen+47VcYleHadE1WK6CSG+X2mmOkwA3i5o3n1/qF2/NccVyBiZGgs360bxL
ITi03QCr0kwg0LquySUXrtLRprjGhsMjwWjTFH6xhv385lzqaTYlEz7A5dv7eH+lixowjnW+BVup
czXnwcbSB2PvwQNcwdSW29+9Sddb9hbcqQeY6nhe1MgTqSOXLVo3jMMOl3mcYEVvEHFFUM6SIB2v
NEGn6vOr/jxiFti3kJawbP7BOvoGFYlWYLG5ajPM2W6uWcjqFHEOCpWvBqfLA/v47TF/waaUbHHg
jh8/UBMqRIbpLvcTUSC1mCeZX9VeQ3vOLObigcDDJfuExjFZ8V1XfjHZ/DyGKDQwXnVudqkPHd0o
cbM43yrkaDBFlvx2BHCYjSMyU+YhudCsLLkLrNz6ao//0zouKUXZLpgsJjqqb0fzd9rX01QgoPCB
ARCm64YZAaCR+8V3/6urMIfizkd4rTvH0xrBS2LS65jzeW5VawdwJLwIt/tihP40Vih58SEsT9Cz
DNbSj19E245Nb1jsHY1mijbLhgxXY8vrAlD8by5FNYWzou3p4nghyvCPtLmF8EbkpPYIux3XUp9o
1CXauPv8C/jFs2ODZbEKScn0Yi3//h91htyIXTqpNJrHClJnrjPboHfNcEj+i+sIykMMf6pdx9uQ
ATN0khczByM10AYjrj57Jjqsm9afX+engb68JUonnPOYldllfbyfUCOcwwqtHOMf9KCVItFa893K
IwpnNLT9WGqCgEgxVf/m/pj3bMu1HepAR5N0aiZWYhcTehvLI4c00JIXi15W/K8u43JK53DpMRCP
bq+ZkwZoU+5zAOnQ8VU06HEx4rD5/DH+Wfr5MF3xHE3d4GNyXNokP92PQxJ9N/O+6HKH7rSxo/Au
A/+P8jLbl7pJHCrFG4iJ5IG53c7xQBR9/hN+NTL/8Quco7nDy0bldLbBgZAg3t53O7t47ORs3fz/
XeZoobNVPE4wxxG5meN4TmjevZn/TXr+f+2lUMJenuYyfTg2g1McjUoBFwQDwLLXmsK02bo6/BHA
2IRRfn4zvxr9FB+wUzoMf+oqH4dH0cR92tVwNawEgNggR+NGwXj4M8ZWJ1HKqYMzIyq+OmT88lUZ
NB0Mh90eteaPl50IPwWRxWUxMeMVi+ZkfsxCVEWf392vZmDcNRyMKNIb0hQfL2MDSKdiyf6OmGtU
a+Ukt5PTUmaRMCqn315U+JgRU3lL7Zz3Z368mIg72Q8W96RVA7lDZVQBwUGT//tfNNdhE8kh3qR+
/tMJ3qyMTpZMWObsQi5RvQx3RA/EX+znfn52nNxt/KLMiUKn1/bxdpxylJUgw8c31dQBYkQ012N5
xmJa5l/MUctg/jh1sKUSjD56h1QR5dGTy6ax12yOkn405ESPl1q9q5opv4xswMNpkasv6lPG8ts/
XNDh9C5t22AHt5T4juZeyBrWJLQOjQ8RKcklQj6rfMk4/jecrbymvY6sSn+E8+GVm7RyMvHgJFPn
7Nkz4LX5zTG6eMooxxg6pRLaIEfPuSlEEoEPHtEK19o2dvScKGOtvI5M56sdJcPk6MZxtOmSkyON
b9ZVebxpDuoCgjFYbT8rC42Zciq03kMcKaX6VpgVGKt16g41AQ+zxK2C6gdz83zZ9JHb7khsRNGS
UYa9q1GKxi/JpJpiHWNpVys1lxaMPs+5segpWod0BLYHsW4wRqhdDlrDJG3t07HOISbVjYk9GWBe
Hd6jmHX+7I7EA8kw/cx2z9wIVOBARDC+QIRY5TZ8T7Zoo+iGi7ik3HeD7UwSRt12hM08EHVFhGge
yZFIjSSNg1fpZZ2db1ilXGQuhDjEmMsENgf0n7HhVOYrLIrcAWlks8m4nqJUc2qf8CgjA7XhNjkV
OA8RNwk2JLuXm641bHgaQxaa5rmKk0ArEWKrqNvUGJOds7xPA+wwHhypMUZQYhWEWLjJ3KGRtLRg
PDiWCwg7KUA6vZluiJsG3Hs9gPEuRnLsAAINY7wu9DlPHs3RjCRmhHgK7BuSvTwPA0xTLE7owXO2
NVZYtW95wQsaufQM0AlySXwOJcaq9VB6Sb2TU2d7F+mcEfE+qH6szrCf19PlMDeZdq+FuVCnAc7A
/g7pl4kgMDb0A6ziwgKINc/Fey2C6T0pO02czU2VwpwJ9EkemOAyHVBwmjR70RRDtw/DMmg2Cj+Y
/S3B64fouB/IgHDCIPxOkCXpr4h0kRXCn8Kmc2oOI5LdNcXAKH7UZBTgOmFSJuULX9D0RkoM3fyV
aQRR8szXBhAyIAo+uAWL5doHw6pcZ6tSMYqnnDQtQMkF4WQvYxPhc6EEEgPOWU0t5JVNSuRtvoJP
M+o35GN1ZKprSHAvi1TUwwYIuu6ACiy8H43wxHtDeiI4AIeErxOzWyi0Xl050WYABiIB3FbapQe4
HfyFGuLxzuyaALaxkqi+oZRYzXsdB/qTaUbKWWU2v201C4gRq7mOi3rbpMVwpqNVR/srBn1+bAjE
BR3QxF3C3nZwwOfmbF5WRpPG3wR0BgJ1VGnJlULwBjSMImOHEA8A9gY0lM7YnlOHUDl9NN+MPs+R
RoNdx/dIeww2DRFqpFzA6L5UbWK86UKlUJb7aTZ34OZHoBoF6XeWTqrZJsKbCixAqhJQJepQe51n
FXz/otLFe0iKRgKiSjj9buYgDtzPmMdhGwxp++QkuSlBzZDP5E+zbSO3Y8y6pGNqwOuatDTuqkFG
/bqUpTccnMrizNVEQEQOLmiwaSuHInwbSo4pG5ELE7iKYbfPuMut9j5mM9z5Tajha8f6wi6IAnB9
q4pSn86dNMRWWQ8RrsseISLwtaZHPHxRlXqgtoWVWhPEFzfSMf30ZDdGFUGYgO6AZB2SugslWIXE
vJsJyo4e55gYbnxxSTKt8rigs560hrxn4o8eK28Mbpi7RbpYaezkHrlfwXSDeXc+GZgzfzS6bJ+s
Pm/GU4oGyZPXqzg/nQi8Ap+sahugfsL+fg1cPH9H1mrcA2Bx7BUdrHZYWaHotR1F9BoG+RiU9nNf
9rF+DRDTUI95Nek3eqO1l8ZsUDwiIUDOp8xDxWWP5TBDClx5WO4D2Fo+taD6tgI5ReZ3rrk/eqJX
y/3U4pADZtKJ+KyKUMcTvGqFuwq/q7ZDExS+m4NhIAZ0lTfswXrjZMTcQnRRxI7R3RrENyRnCNM9
4yAH3Xq0I50kUK2T4hv+nXpy2e9HWs3HPrrxYQp1slOmKZ/Pqg4SwFoRGKltCAgwydAOCPzzvQCa
CIaqUplXeaBFxjqtVd6vdBBOLqyPYeheA9r59TkAYQcVXkdowIa5xBlWgZNjZlFaMoO8pqT23BCc
9OzaQZjeI3ZKjdNMaTYqPBkx5dehBS/OIziN4OAOL9iOuYSg6NxVFWSlKZghuYUamaG+MsecfExj
TF+rvhaPdla6AGcMor38xMwM5gbgCUT0jN3Q19RjzLC+CbRM5XdZajbeI0LjmKzcjM8VwARHEcy+
prgxxaxLXySBTE6NwDOJC42aHF6LjsF37dRWQ9QpEuAAKFWZFJch/rPs0S4yDD+pl7nzmRMiGLuP
4OYHKKsrVsk06rN8DVjbcRmICZmaXoS/c9X2iabvIJu37pOWdSBbkrbvDlILx2EvZ17ehmQhXUEF
b9Jg5XnllJ4UgGrLHw3d/okzU5+/DJHjvNee7TZvYzqAr2RE1dYm1srUAECjgeNIEa/jZiJi1yTe
jax075rZChRJmZMae6j4Rk04JC0JnfgQWn1ciTCD6ipqu46xX3W6wWB37WmN+h/I29Ln729SSPHR
bV4FrdwbJapggtPcTuYbF+lwTkjIXHp4xHFKMkrmJIZKHQ1DelBV42UnYYjG118iCxANY/mrm0c4
PQlWaNDVZIAQjGAa/XPr0dV/sdpQhTdxjwnuzRzdkU+IvBDrAqCk+y6XnNLVQBavdYiRbRD3mxjT
vJ8AcENUL5mWdwEe6xTFgO3yhP2iHOP6gZ0RFn2k14RvnIw24Ps7qN+6cdnk1BIfAU2p8HbkSXe7
qa+H7JLwzdrY0l6M+l0STiY6cbPLHgdIqdPN1JuFtub2k/qVbmtLrGk6yQ7xtqhJJNLcmeSPonNG
qkpgrS0VT+pbFeHWBz1BuuaKwI75lIBaQEykiFM8Hw0woz52BMi3TBJ6f9JMPa4bw42N6lJBt2YK
qgbeua9ky4e5gphTaM95nmrDzojqcNhqOlc4kyIeHBS33ON5Slo4Qvl2zO1V3UNc2SJDSYqFOiTG
q1BpqXgA3aNd1E1XOmc97dz2rfJw/l3IcCqptjipNNRtJNCPrHI1kLDWak5lXDlFAq1Eb6X3orW6
rh6cgEgW1HGVB1Jm7LTO2rA8URHVtKSURJIG9oQVsB0I7nqpiEbBKVuGeKONKZ/u/9y3/4/89r+M
pQb2mfw2exniD9Lb5T/47xgmyBY2AX6IrTjNcJb7C7thCvAZKF6dpa5hOJZDvftv6a33B6osBHXS
RfjIZmtpbf0tvTWcP1CX0NLjtIaCcNEc/ZlkSobo1V9nOuJH/2NdhVLox4MtGU+EcdLO4fTDcYv+
yFJ3/2cBM2CZB88O9RQ4bOKzRNbzmRI6RrM0KB+iQh+GFfcwbCJXNtuR0Ik9gHN1FXsYygtX5KdK
NNmd3cbudkw1IFyGTlZIWBlnyjNwudrhABBUcf7B0t8ewjEr98zb05rdgV8M9WLXYKuQY6nE4gYX
0qdBedPOxSZfbBBl2ZPyNzDE9bF6kK0+8Utw5otaHuBon1ad4bcDyI1mJKmiKvADeViAwoy0IC2t
8DJO/aneQB4AXfRDE95jB7E/hJqoWGv3k6H4eADidZXEMqrZ1aFixV1FTKib2cN+0SsCBNImuKvr
l2kC2T/G1gn8+3EbSpvr18ZtmKdbwqguWo6JW3qCd0x3O9in62icT4j2PmHihaA9neDbTP1OT70N
mZAk/kTRJVYInB1qXpOf53exfS619D7QNgpvjcyJnjOy+DGil1/DghqIZC5TuQ7t6pmvu4XPTZJA
Yop3XanoiQ4lkRGtBevBMkCbVnCs4EWZ+zjEKjwSTTB6uLSGMCcvKDVXcRGlN0WD/6MkH1c381MC
tbWN1imcszUAyabT38xWRuvW+k6Y4iHStesqv7OwoEEGpVh2viS050Rzv8AHh8CCC+TGNRrolOpQ
tQAqABNieIHpEvo0y5IV3fv90BrfGFHskt3+VHjtTSEK4mqoQZm9wBLb2VdzMb03DggyUxV7rx/7
E6sccWxNJ2mb1msH4uHQReS/zvn3OO7eQmldgs0/bdg8UIaHnJHEGgyNafgBF4eukSz29GfwiA5Y
UPTZJAaceO8xy9aaYyWbJiG/E9CULrBzNslloocFDdc+w641n5FlI3fES8ZbKmU3jZ1tFUXALGH7
AuMoPdErdcE5qMPVXL8FnfFWlHLdTaD2UvIfHMJFA4+OWGOwfQA+luMGTq46wmlUbF0bzfxDDAHk
ElKGNqWBO6cxt57AGTpzXrUq3MWFiu9d2d6niboIK/1WavyJnPMcjXZjLQSbEHc0Nw6JLeVcHyK7
eFVdPHMsCoEGyOZV9v036CZpComRFRj3ZuE1dx5BJyYnUkPLwE9Hwk+C9nsI2E/A/zB1+zZuxuKq
5mywgsIJtFzvDGKHxFsameIQaaSoFKOXUEuElZpo2aFOrRcWLiLbcM8AJpunvQf7rY+vZkBq8B0c
pdZg7VeTcRJgnYVe8N2erIMI2IJ3B+I7Z2Nc9aMVAtQkYQuX8cqOm5Wd5/sCTJgDCWTGU9wEW2jQ
z8ZStxxcEAQ538KQ9WuCPOHtPJrqtiRjoiFAKpE5rEd+O5+8n9YvA6DEDFBt9di79vcIrE66KnsH
TjfIgLmqEXzrlDtYnKvnoR0WSV1TlBqUrYAj7IqTF4E3kMstAiyIrAJe5+qTNoGXBJvHYyL+4s1K
egnHQDLrgBIvtNiVey8AOvusJ8Wf7YfJSYtr3VayuHQM/IFPJWd1SA4xMW8Hr6mNHIuQk1cO0Ggx
YYhszSA9pYCR2nj/RQjTWpcC+3QfRfyoNjRfmyp3LwneiJu1oWn9NWZfNgFI66v9SOyEtzKB7loE
gXNuXrktgKFdBD70EZoOpv1h0qtmhzvbfgv1UI/9pkhmk7gBrL6nVkJGmrmyCS8llbVJJO7wIqvx
3YZm0q8VleV803Zalmxn1htrrUQ3rqq6CgPQsa2pNytpZuXVjKhiE6jG3YHJD59yEuCDKeODd4kM
MSLSGjDyFudBo/YZX7lFvuU3zjXZi0KgB4joEgmsdl6qwrwrAzP0OQMkAGHs6dY0wCBYkpDfsnGL
9VIHMz3kpPHQffckkUttNeaXRtvz6XBkaKzKd73xpBDNQcsj71DPW9Adfjump601nFPcW3lx6Ofg
TOD5+V2vTvqEVCLiN8ArXA1AIHuPQHe8uQ0SZq2CZcNMO52E88EYiP8Jwi2Ovvy8p/bAAaG9i+MY
42QfPClsXV5QOWcDGaormE+zzDCP5vpqsMEaxs7JgO2uFpa7HpMY9QyRFx3JeLUpSz/ThnYzoME8
aFFGp3HYmV1vPcMpJAVtXGID2U9uZ76ivR12D3ZU+g3dE1/GBzVX6yElqIcUh2X5jG7sODh3q3CL
f/GWnoC+qlD23IUTbPxxGiHpkUZnh+N1Vmr5XmbZad6kLaT3MfBtK0BiMwQ73uauK7sKNah6x2KK
fxOFA0Ks+CTqp2ptAI88McMJ0YzjbJrMgiT1f9g7jybHlSzN/pfZ45k7NMx6ekHNIBmSITewkNDC
AYf89X2YlVXzXs10T9e+N1WWlvkyIhmAi3u/e049reuRd28e8jW0u+J2KKYNZZufpjOOzP5wnWiZ
yBbXfvxq2VO7gUlxKNr6VpcAD7gXZMyyT0m67aIbpMn9uveDJ0a9j3U933NTZRide/+qaQo2HXpf
us62BFh3nmh+xKRvPavIb0q+8Gq0Z7CpqCzkaBx7p7v2GuqoTRZMDlbZink9G43JAAX+MmmeGsF2
KCQ2P/qj87FxEV+U/arnuMRW6vdflaOf7DSF9sA0yV6PMsYAxAE+Hq0LmKtc15N61B5kvbifr0MI
xC4T1UfXQr2WmLfaiS7FKi5NxljcFg6DFL2dnuf4vez1uki6DZiTPcd+yaQPGpy6vsK4+IqocTlZ
/tKoSrYX1QV7qdODXzGB7vEJ1F5y36LRbbqt67Euj6LgmlxFy6R2gwMj9D+eBXLKNj7yBitfddHp
SUS6+YoW0ZKBEZqyigegm7psmyXTU21CB6+iVSTkLvKK1yhsTnUV71TICyIANxvld9pzeSqKNZmN
nGPMvEiq7Nly9M6FrqLDEt8H8JlGRP7Gd8Zybznj1lLVboIsP8TBB3oKgMK3bXiMaUMzKg6MHze7
z2IcnOHXHxnn5nzz2NtAL7Fc6+FZMUJPTTF/6mrBLngTzCJAfMNIQ8g0tWksRtACFhl2x3OfhXrv
C+MzyGK2/iM3XPGdFNXBBEOMqhh0q0ajE2y7xICrSngnSj1zW2Z+8VQPwbMcRP7AO0mtx2OXwz91
qhyxjXL3x4UILTRHGhUMrL5wi9gqx2UZN/dJ3KqJAhBkUqd+NkgFM74r1/4E2Nup7JAzdLmKGpZC
f+KuSUmiNa6LlCHi4M2N1mZ2aJO7IuGW1wOMbxMgCVUyR7dDXT07fnLdMQ0L38ve8qh5C5wdwE/D
7tBrtgxRvdPBOkDquA4yGvkqqYG3pM0uY8RvXkakmGIYJoqmdNNuCvLDL0PSl+y0b3UeVKtIYdkL
4EV13pZaATYPcW1rCp0eLYldiKvxMR1CcFi7uhxf5sK9yyWDRkZlvwbqo8+p2Zrxrq/QOkyhd0fj
fVgJSF9WBFKdwVaqNcTxN6kbeiuqGPjUpqWd8vxMF3mje010YBsBAF4ljlCciYrmsSrL3FsI154/
Mf9Bw+Cl64/W2KerTo3zxtfmsJKmkZ3acshXqrbPv4RAsqZ3QNnsdTZbXDoJf2dHOUta8SnlGVo3
3W2gh0cozBe85pU3K0CqaFVTkyCjZD5HJat0io4W8eq+djfU/VeOgstj58yOFZ5xN0+uXiAM6J9Q
zpyLS83fmA6KabZ1GTIpXFFODxP5bITuofHCnQXJsNGolXwjB4YRHP0xPqaw/eOAcFHpP+Oy/YS4
dx2Xd0HnfIRMB7O5vKgR0XPhr8MOCx8wj/UQNu7ZkaWxm10qHK1NRTRqdq6uDjKdT2YaSVb/gX9H
aC6Trlz3jnigtXoDV2YzhiWIUcE9gYvrwhSq2dW0Nxct97tllFbArLzb2je2MWK7YNKAEit3x+0B
mbyul8qNdm2LRdGugHZg/6RWz5wzxioMIT7ADgHLtSp87Os6OwdssnGRbRsz3FtD98hB8KrDCL9B
u4qoRE1XycB8knwmHREsReyYN2Vrwy80rgbWr7AskMTQj+hAc89TstbOHdvKGUr9ElcS4FnLZGC+
se2F4fSLAfX3Fbrh58xCmQfbeq5lCuVI/gxN8h2BY+6i9KkLumMXUz9h8v/FbscTzEne7WA38WNx
Ic/i+qmrt9BjNJs7gc3xtoKN2vT4I+kDLsFEMLqSl8+q6oInWqQaGp+/swtvXKq8o3oqbuaEHTnx
FOzqlDthZA3Pbm29lTn2Ai9IriHWvas5WTdl8RgrLCNpEcCfk1+dDpZoiryrtr9RTOOEXrNTjRJL
YajVUNu3vhc3D/SUNmmTw0UyOZ3WXn2XK38zzJ66cM1/oplEIBTLiiWCuDt9IbUQAStWgF5Kjea7
CKEvFJP1FcZus8AdAehtLHZGNpabhmy8FeqNe+GpWT6XD8vrcSaNLadE+932StaRAMRJ5EwP/mx9
RE115nov7YKiFi3dMNjortvANcQgl3kbu4ru0ehsnNC8H9Jo3Zve2hnSddVZX2Xb7PxhfHDD+qXm
4J4Diexa7khlvlT+IcjtTaPzR0BBZYuwOXCoPjseWDGqeDaCRWApNawFUonJ8Nx1oXdqlAJ6OLvp
W5b58ERlOFawDBWEoL7jpnDbeUH8GcWJgMaT5PF3ZHXzKbVTUF/gi+WeJ8qo1tAE+QFzIAEEDeIk
7kNQEolvnltp1rdCzuJIzl/DFlL2EsFEB9qLKUUixWKfe5R4m4nLczjPJ1VwxLVrz13SE6g2nOdj
btQ8wIkZyZXrDe12nruWvUJshkB8hHYMNUeISO6zQmKLdLAuKQ9OUtOHb4ALykdpNAYXusj8yMdc
Pbee9LaU1/tNEHnJtgxrYDg2Wh8766Bpl1LehRa8fBhczi5UfcxnD659E8e+9WjR/UT3x6g0upJo
Mu+dOUwdvn7FNceg0HQO2coobpOCoNVmk4WEFrbq8j7kVE/DiU3DzaojWwtCMy+d89VwKXO0me7o
P8XypgR7fVVczD0bMWTTl0vCdQnoedyzAlX7CI71vqcLDYcYlnODbqtqGzDEQWJuJoGvUsTe+JwF
c7F3aIG+tLWHAW2mLQ8ZQVT37jgOPyHnKQBdjgdNHxWPIEl9M4bF9JU5AZdeAY99qkqwHm0Z+QGe
MW5BFf+y6pilUbyWVT1vEQOMJD8jf2vwPLxHXetiU5mwfsQ5NgVURmruxc4XPklDdqrx20Zz+qL7
3gmWJra78+DqaTl2pX20rFEg5kCOs+v9KtkJZZurgqt6mzYQ6Z3LMApYVe6/iho/+yGcSTrsm44P
/1SUxJhFhEagk0gd1z14f9BYlAprlhLXeqAIAyIdE+u1a2rvYzSL9CyKjM+L6Ge6DURtbGqsbed+
iNGmprV1LMg8rQopDpmRwFqZXVGuIdLx1wyi0nfIpMVb5MTda+yZ0EIbrec7wG1cSPyhyD8iGoTA
WdrKWJmcbnee0vjWUhCKyh65xBZO4nyVIseNlCgL7EMY6myvnATgVtZmV45RpUdo7c2LzoZpn3aW
cwBZGKGpCQPXACRnhlcWX3Ux+xoiXo4hluN6paxn7k8V7QU2mVB4+yQp12Dt907g3klavTSQgnvw
1+8Qirb4W66GrIm2sQRv5BLEgnua0RDf65DZ5MXUdlQAKq/Cf0y4dzqgGGQZCXt2/wUBhHSGBhhs
/WToV1zk+7NrIDtuyGGDSudeX65c7TncPUqIhtoQSyII9damgGuBafPC+2oo463gU5kcfGg178A2
C2GG0sruuOxEA/4gg6+zaXz8ykUbk7zwvQE+SfXc94G8NcRocw4oD7mFAslgYNbM4B5mQZDeSeTc
J8P27iu7oJlHgmNs+622Zt3tKqXgiTRD551GT6ti1eQtKLyyfstKeXlTh1jviyRt7SVaMwS9Rt0k
BwVvAOxlxpJKz63Z1qP94YQaG5Sk+HqKHFrqKIYL98gJWa7LyaDaWlgmVNGk1+oKBThM4UqHW7cJ
xmxp1WX9lZvgehYw2iN+ogRill3Z3A2Co7ZpcpfiMNL1r3FdTCB4u3xm9YMMsYDJiP2UQAbgAVU2
j+Caa2R3/L1XYdTAizWQHGDH7XepGe01Q5n0OcE3DWbtr2lxmWfLni9Hj9nv94Mtc2qKXjhdERmh
xZdmdXsaQ8Bw6Fmco1kjrmQJkQGGCG6IvFuzpKii9Z6iDJhTroFlJ9YYaugsen33IVWXrKAx9ovU
ddGSqWoduP3GiK1tp4ZjhZPn3tTY+hadJcZPDx3LwqFFiiJgyhwstnSLlymb+J7rlfrGfRxvZr8F
ujz3iDXzxIlPYxGPBwI2lEtMM+4BL3dVdOVO1S1Eb1QGwBiauzywzLeIO1iwUB3JJu6QNm9bSsZE
smKnWdPfmF70ZHfqMataCos6upM9rLjSMN2VwshoVVzoKXfYfLygdyqJQcWzHjTO6SYcXgNyPsfc
otKGV+LKZK3lapO8WRLB9pA3r26R3spRn/tQ/rCMLAc+So6l3MON677xag4WFdUae1gp0b5gAeCP
TOGLDmUO58YfaAunPEuVvxIVInOUXw5HNiePgBUyb39U3qtZ2Q9UkuQWpjCeuty6HUZvwsSOYNQB
qpwBzkoG56kFTrSKMI/dUWe6pSO3SaitpgLzpPSOlZN9jKx/Mm+o9xqOrY409tSdYVBMbx26mvPE
D3KhOZz0vEm+wbiWR70OvOsmNkPzLZwqzMfUwZis6r3H5GL8aum4deIMscpejL5/M7acHJyg+Mxt
81rYFeSoEPJph6Uc4zeEJix0nw7PSs2qvKLTeSOynvyJCoHyAv/zhofcxdx2mda/7zE7MqwyHlVm
Ppez9dlq912nj23oYRev1sncW9vce64QLm+IgVFz0kgA6cIjLnHeyarwISbeI23c0zQWWN0oANDv
XFJFnBdK4K/tsBfWelhV1MYQ5Nz2VPmYF9uNNeatFLwPKwKpp3WhBUp0COKTx75e2LgjVHoF9qtY
JOlYUHC17zH6hpRNm/PQdTfhxRzOBfo4kLdJBPeFJDfFOpny77iltexr774XKt3R9veO1Bt2lR8l
dFI55Pm+tbGMMry1JPcC2JgINDiQzlVVMtDi34MxQGpF3oxHxHlgZvBqqiluq8QL1lqgeUuGHT0d
+6Wrem4F9VPuQkmlTL/SfvE9JOmwzeNar9iZUnFDo9Z4JJ5Y7ocgdIut5RqvVA4OXUmtGpLqk29C
CfXGcSf69k5N1VfddQmD6wNHtKr4aaOU8pb4GUv5DPIgXVUWc4K2nQLSi3DVNn6cbaioPA4JVXMI
kneRIP1D+Xk+GUmoNsUQtRsbN9MS8W63Uq11rKbxzc3zfRAByWFfgSdXYFClJL1oC5B2bqJxT6BR
b6eW5hHNjL1DHLuyW3XB4znVqepcC72Lu5pb+sdWKFZCKj45cFu9iR1Z5g61HHyz8EvxtAXQvWfz
ZICpW0D1G+7GTgIOEdxiY8Bi01zZ0HwR9YydzvgXzj57LvEWld+hbfXBrppnz1SMd5Anfevwz+3E
ICCYlhEc6gDA6g1j1+miZ4gQ1BoQs1F/+U3rwA/N2odp7rNXNvLxAPL2YzbC5BU5n38dtuGOyR/i
9IbL9QSmtkC7sYxqDLfeVaiycJ2EfkKwBVOhlSFKhE0zHZnOxPZjgUbNq2PYwX6e67X0g/dRUbCj
7GFQkqIxFljTSTv4MMfh22RdVnn2EtOHqWgPAXDNsHXQfjObkMhnJdZx3Dkn0+U9rSHEtXb2RXB1
U5L+kRzzFh52ptzKHlWj3T00g6UtKVTLzFqDuuOHdFEAco8LrccEwvgCYllLPVr/pK16mbMgPkLH
X02Rh4C3YVPhhLGw4AhsTcKR2k6vSjIPrXSoarNEx9xwEzn3b44ymnUfEtwjz/Y4D7gMvARWenol
U2+X5nBZMs5VjEu6VbsjXrxwslAdE2bHrgchGSoMIpo5Jkt1IMJ5RUtjWjA+Vy1FErCopfwjqV1V
9RGVzt5s/ZxTa+fsZHAsSf7t7DrPrrLQMKD02s7SrbPzFBZoOMcfulj8c+cb1ywZuLAvJ4T4JaDA
1HX5uLKKhqP+IB6Y6XwcG8NiXDbe21gSpjE8hKU8OY0LWxEgJV2/A1T4KzbGlhqwTMWlr7nRjlWv
INFwvKC7kWZIvBMRHHJJrsmcnWeMNDw5wwAdfHTkFe2QsxEwtNDV7VIZ6jWku73qyTaeMv4lmwr/
1pJUD7Iah3Ob9VSlr+3wo9Ai0zXmQ0GZziklcb5RuL41elw0nn2J+0gaWCUFX4LTj5VjFVcORiz6
NXjr5zOQ//dKNK9ipK2Ab3DdQZ2CuYkImR+rcqfFnKM4TiNEKwE3TATqC9PqjEXI8YxjQyTXZKIW
UF/vepXiW+dzSHFEhFEH9DGEASUOOgJFWWtWh9mn1JBVgguEYcOEF2tHbgZXoQObd0FxCcsTD1zG
ItQrrv3XxQgfL3ckna5kvBqZeNvGhe0/ehn1ZRiEMZPWXntDkvqzo9vRt8b20uLsDdBdrhliP4ol
+bZ6fnPS6o6Q3JCN64Jh6BXmRS4weXVWfArHOZMs4NI9S/jZkEjZ8mbGuDMM1RMfNM+d04sfV3ym
fTN8aPqHG8fL+OK3wmXGqq3C4Bow2V3jwCL1rJv0Vy61Lp4yExvZxdORuv0DkUtzNxN/CYLunYTZ
hMctGJ4sCrKp8ilSa/dOmNFu1t6CP7alpkpTI7bpkLO1j6zjQt4LULgENLLF3KSPwKexJg3Wjztv
yD6aBGihrq7KOCKhmm6YhaezaEZ3c0GzcRzllYrme7xNd7aI6TvTIomKn4jpYSraycIlibR1GJLY
sdXcKBZ5ry63cPdXqgOhHUCFL9PwEA3FwVLwN73Z7ZjNK3akpvdBzV6diTb/ZEMBHx/Y9aY02m2V
UF1vq6pZEaCkPkMbT4QF4Ugkv8Ag53vuQsD4acpBireBDNvVChkkvkRvOFMBptzV1TuSXwspvzj4
4900TmXN3T718i9S2Sc3b55tBuH5UQUA227pCC17nmR8BeOCBOMqmnAacSgsnnPi0BKiK7Uiampu
lwDGzTfWPEWrREuohVn9OVj5fYsNzBeu2NuupviYHIKawICMXjKPDn4t65+iIo4wAc7WbCEYAZJL
q2yi6O9E08Lsk1MRy48ucysYBA2I39Y+iKjrMJGQZejxtpbD9OaKonlOZt1vB4Pin0dRaMWZcacn
43WEOVPGihKdM6zIgQzLJp3pv2ZXdvGVp+E1isFlgOALEco5tiPEVMNDJS9ecP1DrZN+pkAq2YbT
4+CnyVvXl7cTl9WhoUBd9+usN7gO+erga30A9XVbzq+RQIjsF2QHiDnn3h1luy1J920XQn0kGWPy
LIZWsx0lxbvKw+3AfXVj5cM+16xJ1tSuij651sB4i77nF76+bmu2Zvh5xBVuaA/s61Ruxsr6NBTr
fsTkatmLY8MaHyjGydu73mw5ZxLpKKMOZw2QeOsJXyc8eQM18gNaiCs9ias4vhwF7CFkyMvlBihW
fsmO6BsvBgMMpNPRQ3gD6Z9pKy1A37I9plW4YZdd+X3X7iVSbaPHaFpwiOTZS/wtxq5PBCULXTGQ
gBI75+Nj2h9ArXduqeVnVZhvO9tB3sqWHmT3ZqueYyDvOsPtTJq7d2K1YoOMf6yIVfYSpx3dbM8d
f9EULrZXIk2RjvaNO51amfBmmcNCZdGzMPoroPJ+Wtxx3Bw2KV3ikfDvomDkEDdQZBtnXYCp6qN1
TajdmLk3WNwtGknbwDx0jb2v3VlD1beo4haIJPg2C7Mp4P6KeOn0ya6cSQKMNmzXeSvD9qpISVah
yw7z4t3J7efem26oueWrkdq+Wx76Ru3KgM3LUfEdVk2ci7GYxrUnJur0aT19myFXp3Cyf8a4XOao
PnOnvhdB9jDjNC41BFLzISn764GmCQt7w42qbtdjkOh1mmXEIqotrUambXuDe7TPkz2xP2LqzK6t
XM2PLcdTFsiYgivlFDuyr5ypXPsdzOBZzp8tB6ekyR6CfH7w22GXdD598iI4pbOvjkp06TWRpPmG
yZ3DaM4cdcKvP6XqfkfX/sxv/KcppV9BNVNalzopA+AAgv4pqFYjVMXFzaMBmc+5mQg3MtdRdtlX
6TX5M3JQCqlJOXnHsa97ToAxYw/rASV1vv7/fCeXKcC/ZesuHi7SfJfkXeBTwwPCxUjYJVL3p8hc
QrLULbQsF8T32vcAGLO9kNQEwSujcbhXhWF8Ubb3z3lXtQ++toYNjctWr4zZzb5/fTP/k7skd8ns
13+Vu2x0Uiaq4wP7LnXyW5J2+Y/+lr00XPGHL8lceoAzGM3+leP8W/jScOUfwCUZL6NkSVHZvNjI
fqcvpf2HT8sTnA2oMDhrzGr+zl7yO/Ah+S1m01ktmDb8V6KXf535ZJmTMJou39mFsnax2P71ISqz
WTL/g3vHcduArqZHiHky/NWfPpP/x1vj/xWb8PvLOAJCw4WtRmr0r1+GWp9Apkl9Mi7VGC+ojoW7
dCrHbuFOE73JPrb3VkczBlwdEcSoox81t/Z3AdL/nTLjrqMJVlLaTTEs2aOpnqVlbMumpj6QjcaD
rVv/yEBHcGZ+BJfYkLJsm0OwGrO6fFNdK84VwbjvtnbuoshjqnayBDGtsleHlNvnTUsqjyQZeBgX
rw7Zg6m1r/2GDIdXBNT9x94nIlZ0zgskvuaWGHhMDXFsH6IaA8cFh03jek4s/ZAaJZk5p85/proN
iEbN9aXZyDzJkzSV9TWniMkXQ+Ckd81YdIvIqhGpmFydkWQiLePw49DUyjXK3I3Vt/4ebvqEuzpC
cOZSKhV+zmVaif4tLLhbB80w0kAIYm/TTR4nkUy3xO+CzPzKK2quKgs2aSdua/Iaj27Z1l8Wx48n
i8EBjmaREDvPLElkznVjrvKaim4/pmrvNq6VL7xgKl58iLhYphmxWMQxqtd/fem4qb/LB918f+vT
e/1vl1Xns6qnJmEA7N//+ktixb8XpdW7fv/LL9a/Xr+77ruZ7r9bCId/TyBf/uR/9zd/v8Tnqf7+
3//rs+pKffnboqQq//x+/5rv/c8Xhcfovfx6/7/+g3+EsQX5TU9AuoDKguvw72Fs7Ii/kGY+Ezw2
S/r/yWLbf1xmz0E/WZcZWUGY4R/LgSH/AANkIVN0gAJ5tmX/S1Fs6lV/2VZYqnwi35exV3qnFljf
f3pVh5yrEBibe6W8udw3iJYwL09dzA8/Go0TtooH5Q4Y94wqR7pQ146JKs8KDArxVfxqIMPGJe4O
nNUa6SbJVpsX6Uk8SS9aGjxQ6NVTOZAcYRaBiSWnaqsVnY3hRZBmnPacXBEq0DwkAqDBip97rTER
UsnhuCVFXLwzsIezl8mSmT3fFioOObEKwtfUkOY+vAvm2fXgP3lD2coNTu2yhgLmmg03ScJKtMir
XKvpYZiiOD9ETmstVe8WNm/tAI5/OZCBdDmZp8lDY0dusxUNIPElRHqssQOErxgW/zxG2yjRKl6K
vuByS2yyeBk6g7Uj6rFU4f6QiMMp06Y/ojPtF+Um6hphYsnAG2OcMWnUqCTY1HaXmMPMHOWSE2ij
NpRCObxODZn5BRxkjsmmgN6HraRGSYdGsSeYlmafqUeJYtXUyFYWQ6hzueF+Zb1Zqakea3Dny9iP
KigFc6i8dRVBswElAAw+Fzafh2LYKjikzN2a2yb3ZfLaoZ34dMKUknU+q7l9ToZhCF5NYdSv6Zhz
fEsjyzRXE3NO+2KS9rC+LHvPJaq+d29MeE6MuOSkmBcJLQ1hD+NIIpFg62pw0lXICAmjVdBDQgRC
FhpMTxY5J+yGASblca1d+qaqApqYQXszAM3AKchTj2XEoK9HlWFi6oo0jb1SQ8G5nxamDZ1fSR2C
2Zcjl7u2tQbyyz4HVzbV8VK6KP2ZEP0s8ccXGTRgozRczEFBb2FZcOyZe4OacFujqGuJcpXsu0Tr
qyFYy9Ki68k4dfwti5LaexPREeWaIcGw0WlBJucPBiqoIML9TRx28K8bk549i7sRNKtRpjo+lVaa
fci6lLcIG5CG56ORfPmtBrnRB0zbUsBw+3NSeIQPNJk6ktBZ0ZhcZRPeAMpxXWjRD40JooavE3PP
+U9UqNyhJIPChknfJOLpQAIIJnU5dw5DvhVveHbCSeZ/ws8Z8EfRtGu3MY+bXvqyn25ya7bcdTRP
jXMyNMvBMq66/oVGonuaCabk90lOlfY+8PrwV/W29RfwlMtPwy9lA+E4HIsjvfxUbgOvhtRbAj6n
cMpVamvVqf4Ideyd45npccTBRX7H0aOn2I+gM1hXPsK3g/aMLllPnTHuTKb+UJ12QKm4eozX/pi4
2abI6nRn5xnZ0gKBwnkYWpt6SW0GPwI043UQqpmRU8NX7aoBw0t/KBleRR83rFcqQLLWmHH8RMnB
CxlqoEOw9GxFrUtVzVLGqQZnJOL6WJWpUjRGrYrTupu65Nr8sn51GAEldASV8TWG4vusCsDkyyIn
3LrMMtdD603g75apMB42RzV0KMeavHgLu/ExCmisX6d1qsg7Bk1+BXDCr0kI8czifPAaMhm0uacl
5UfSR1Lr6aeuLETmR6fzut7deFZWMfiA7aa4J1+QcG+vs+E9pHx14+UO8xUR2RlEpXM8JSvGkItT
2tnkNse4ZZ3jEj3BxKT5gtpIkKpygtKyyfk12C1Cx6dcGaKmrBelHaftpTTkGusmYUCdel3IhTgF
ndSukPcU6Y6eJ3+PHZnpYzmbQfHa0uakjkRGfPgI/NQmjKPj8VOxtr9cCMUfoizkvVvGFAraXDCC
PzZze0tHxy4bZjqROlTGxa7q5gkyWDEgv6kYnR6ufD1UZGqjlrHxOE9LZn7CvqasqJyZ+u4l5eJQ
3acZTmgwWtBMdJGt0Sh4017Ba0B2xiQmHUFSWJmcIOHQAv3v1uNkGdHGbO04WoU5hg1SZEE4L0tp
6MPcZbCt20oMT3WgR38hnNa/si6fwMJxGgRQ0Ljb37SV/7kycWViUuw/Px2d3vN/GlTjj//tbMQ5
x3W5KHG1cS484cvh4/ddSZp/cOq6IDkceYFdX64Yv+9KeCA4UQEoc13EzQKm0j9OR1L8IW1YHgHI
b5P/4ZL891Ph72vLfzWn5nucs/505yY54/KdcQJzLf7fAzz613uMz+MSMTC6IZYnnF2Vpi2i4VEk
+sUa+M5QCTGMUtKgD2Z/mQSjHCgYR0odgsDogq3jqrq/t0Z6G6ci1V66R1aq+58YG217oFvTr4PC
q7t9m5tZuzeJoZSbSLkIKWw/quMFua44pGWbl92Tl5FBwFo1D3Kn5qaSK3o+cfBCFqsiMhBOSTk8
+Eo62RcRNuQF1IK82F3xchbtFzKt5KawWgSccZUPydfYsj8vG7dpgn062YN9wwgHLeg4k+WyE6nt
3WGe5/I2ljPhBUJXMjwLD+3rJXg/rpKJgtUQfMIUONHBwL3cZHehbRzxx0CdtpjKQB3l2LgFC8gd
JgcnrUk9kJn1n4Ro3rqgxgM42qEllqZLwmEW3qOdxM+wO4OrWQUtwXVspnyklHsKKpSdPy3n2url
uow8VKcxIPEnG4EP+XOL3AHOnVpHhyHI1JXnk3t+so3UmLcwQtrlnBBBfZoz5mXw+VRdU+7Z960b
Om3hsQOm1W4YkR+5fRkU3EumY/at6eZo1FQjz23LYP0yjvsSkG53cZWilA0qetC2vLcKyArEJccK
fLms4vEjZU8bN1XI8M12nCCs3jKxHVrLPAraD7OV4bUVprN3B8AwjiBfNhS8imwyX03VTe9UXEmo
JK694HB2GkJgEC3RDR99mHLvA6N/nEtt7mlDWd95K+N5mzLU0NJDG92YduDI7eITJS+dCjtus3Tr
2NzmTnU60r1h/+9fEtf3qYBObbEFvN/kb2kyqmkLQJ6uTKobCrqTHlR4HxcpkQItBcYu2UeZ9510
Ti6/M/I040NGXmHYI4sOmut8BEPHIQdussn8g2Qv0ltr9ixlUaGXc2btWo/o17zwzDQT+1qMiflJ
SMmDuWAAakjXotMFrAftzN4rNUiRUOcHvPFNszIlTe5bcTMv+qavOBK3fsAMuEv/yqebwEU6OtE+
Jp66EQ0v5XoqzSBdkzhpq48gHLpo7/Sj8h7qUTfJI/nvVgwEB5KcxLA/V+wc2lS6vW1FkOTX2idr
ogB7iJyJMSY15NqjSWLhg+zYluTS8miXGbQiLE5ye7caqkOWuj6uyL7ZmkNbXvuKRh+d9BN90pnK
cpdOD3qOvDcsVdEhTKW5iTynJw+Fbhk8ffbBjOBIWi3zYfwKokPkqxguB+qymbO4JA2bFdsUZggB
ZeG59EKIU5bL1KjNZTiM88Hs/XxceDiWzz5JRo+zbMfjm3XdE2zK5sAal+5csqhXJY7jVRgMP2lq
R9djHZ7zRvr31UXELHKPz73CMcD3HLj8RAfeh8YN3JuiHq2zn3O2Yu6EU4dgJbwafCdjZjFM8UIb
/bSJ5Og+CqeZ7wJmc65y7KLHZmr6JZwid0VS19jq3IpHGs9W/2wXNo2KXllBz0tZ6n7j53m4V+aQ
LHRr+QduayaJG9PauJ3mOJc1+qN3sk/G+ORFIE0KjQC5WdZc2MzEXvs9TSmPtiqK64Tpi9oK/ZUk
QsY4Dtc2GCzG3swT49T17a3UlLVTqkUbyBocp9VM0z3MXHcxNhysTZIvZ0KO3SpIdXcYm/9g7zyW
5EbSLvsqv/17lMEdgANYzGJCR4pIrbiBMZMktFYOPP0csKqmk9ls0mrfm7Yya5IRQEC43+/ec7W/
zUjmo03n5loNE54WQ786A2ZWhzXhbdfq+GCYsUfnpzAZPki9k3YaMHo2xLkd41KeojF6DqeUIvJy
pGfVVM3O1X1wjPP6LnVJGCo2e0ROFHVcEMVIFKNyxznO0MRoSHMYVXwcYkVkuWGEulKWYdzXUfUq
Hb/ZxXrsn0PP7W/qjm15HxKrETWNgC4lgTK1o3OzSCRGH9NfkwMajirJPoczHaxIyfzM3APiMpxz
/oiHQQeRMN5o3cPqqJgZ202Zbmm89w+RVCOlu6681Ex5qZKU6tz2huo4NHF11gV0bMim3cwKAyXv
MGdbNn1xsGkv3NTOMF72JPjO9OAEl2G5bOcNR2L4oWl5AvqwFa2FIFUlAYG+vD/4c/fq8hNuCSvJ
23ocdnmeRRdpmBQHoSbr3J4D7yUzGfxjrAXOZOMphWoXdOV6EdKvqwJQKit3+0XGsUYv92qGerFT
HAGbWNciom/HCAOs0uTZCNZM4Vg80hR8U2JiWDeGKW8N4Lf0LUb1Tpl4mwzJJmdwzbuhYZZn5QnT
eJNFJU2B1g62B3GN1PLORmBQT/7kOhtSHNMqdPQbRBCeNbHVgHwwuiAh0+YbjLfo2R7WVZBYd2aK
QUV6emr4X7O/7biVt9HYNEQiaIZrCgHwKggpjSsr47JjywfKi2gxk7ayO+E05bVumw7V1UYSZM0O
25Z7U4eqvpCpTr6Nc2i1F71J0txJuQisPhbDyi175gtUVo+ViHCJ4kvKLLKNyuM9FD73XtgIHG0Y
OodqVbdtwP4hCo2kJgvjOzG7toQ68SbI2B97oEuCfmYAm0SWufzgTWTemWhPramPY6+Cfj2Ar+5P
njLa/CukABV8lqqfKGj3Qqf71LWiPNZzbXLxFj7p/7KjA6r7lNX5tHb9MTkkrRNf431Dv1VRdp86
RYZNOp4tc2e6FoEIf2iIQhZjkq97Ly9vgVk4myINxGXiq27bNE6lGKNpInBdOx9SrJ+b0VriY24F
kcxNyY8NbR+tO89qKDzth6NBe+bFHDn5Y9FrGFKIp+XbSBUofrsSkxSNEeUmwJdMs3v2AMLJX8W2
4Z5ZNFauiTEklwbqzueKreWD0Vejse06p4dKNXZn2Yj/Zk2QkI23509PLZXahxzJFoV8dr4m02Sv
lYyNfTi7n8eA3LPJFPLGGzL/zMtVd+v2JY8N/kEum4Q95dFP4shYAfjGe1RKEFapuqtaLB5Okgy0
A6L6v0lNOabfje4DvcnPQTB1d8Rd/HAVR4l708rB2tXLQ8sE4jyuiH9mu6wbne68whKP2B428m60
kaV5C2VFsp+twrrsoSF/0tq/E3nkXVcsh3cq6hnPTlFyXScGvDVNwXO1wYpCE7NVYFhDfc4/6cHO
L+NEYaBg63hpUYq8dp06xirnZocyGqRcuY3X33ux0hewBWAVGmR7yZE7w9FLepAATq3Incyvho+b
oBsENvXCLp47dyIEHgw+ek5aop/PstQjBagCaEFHeQqUIpysN2r2zOfeWkpvW1EBfCaLr55Gr7bf
5txsH3hVDgVx3TnjBPYpyaiIZ7i2xDFRibiPJg9xlD7bx5yI8GvaTKHehJQYPgwEmw6uRtlYdVSK
L9ZlibaatZeR0ublEvY7S/kn/LVtVObFnM/qvhBdfW5PFgqT36akn8TMwqZypujB9UV4aQNBnXez
ZXR3gxglvgS8KQB2tPbWLD6C9hMZk7imWaK0x68okfgWLQH0jFkrg/IxtdZNFQv56tV155BUaZvp
agpMHT7VqSHkVdKLwcMboTym2jAqx/5e5GVcXRrs5rHUWp7VLsMbgm6sW/gUn4B6mtDvmde84PtG
G86lGMy53YbIKSlyCra1Mzsc3WLnDn7KPF16tJd7zsDkmJgGCQ9GD7qNg0Mj8qNn1byQ2SjAy6mf
OK5qG45Dy9fmjoIDYMIYyurqmFtjfWGMpN1Gcmo0lOrLaXb8m7aG95SnbbTKcx+v0wiHUPUOxGTX
1ku4h0WGMMKNUyXnkYNS7UYZOVGCtkeEWHV0nPyFoMVNT8frJrN56ZP1ewkkS/aKu5ppE/Quw4H2
zHQl+cYNat2FPLrXNnrfSzfq6EHUfopLVQT7mDHUJQ9TqtIN/N07A5/M51bRR6WDwfpsVsTI8cOV
+k23yp0PdmNMEXsnDb99mNgfbkSmmuTEsl59wi9lzmfjIAg52QnyNiHzPsme8njSX0Nh8+qLNZOj
Qy7UUB+jLOCbFZUrD/Uwup96eDzkLezAh65FwpcpoJXpaDP5tnOE9Mz5MGKs6+s5F/S6mMBMgE6m
iYGfPFBlfTAtr7K2nlvGFMGGEZewm5tef+xhedqYtJ2xvZo8QjWfGeoHcktdfPAWq8YiJFWXIzAM
i1fPyqvc3MMFPbnRZ5eKWeMSR5yb3xjuwKnzwhCoVtpTZEoZGp11M7AspF5hajKoVUxo09YVNAzH
6kP3JguwdNOW1lY4zJ3MDS7toamgAgwByI4cddLZGhzU10E5RXny2AuqtQd7jtbZYcbnmSaYqTBY
QAUEzxHZFxH4N5wnTGx5D8x1Vh5mJvSQPgglH4ykf8Q3n50Ftu1vramnGzvxzasqKuMdLBn7wCyg
eTPnLsKZY0Url8akJ2BY87bCrbcPjKDaJ0XBC9OVXraqpYvNIMp19joNAWOAwrKyg21m8tzTBTq5
qZ6zxhm48k03P4ua1jgLR6m3TkrQOcUlt0kK/lpIK/frIHPanzOWBW8kbRTBe5n523zKsxIJPmsO
htN0X6ZsLs9o8AleKyQVnoFOZfmb1JxB9KJhVyuklnpaF6iOtHnb7AoT06r2FBdNO3L+KcprWIo9
XIjuhsK44HwS4bB3DV9eT2Yxb8dyFjs37B7dcpp2bqbElqhfc049NXfeXMgLjLjyMkwTd7EFNt6z
H+OBmUn8vFqlQeM05pGdlpS95KknvxhV15xHiDa3JMMEU9baw4Y4ubgTBW+bVe/0GbaaCBSWtC02
9NzwO2fxU4Yz4yVwmjfW1LDV1lZwPlIjsGG/nR7dyGq7bZDa/gXKLKMLJ3DuSpjPD10YpscCcIu9
yVnTHAnkTpjVJACfqU42GZb382gsR6IkIj109BStnLCrttUQd5dm5nkBKbeaeUr8HVRmDEXvX2Gg
K7qzzjAokDGkA6rNcKzKpXd96cRLRYOZcEViw+/+bL/4rwT5v4SFfy1B9gwuPxfxD0Pa73/pL9cG
9gsLO7a/uGw8eLruOyXS/QOt0XSXOSktpHgV/qVEun8wUGXDg8fBJ6qt/oXMwraxuDxoFKNHhf9f
yn+iRP44pEV5FGIxgTA8VpC0IeX/qENK1fnl0MefYrjAxGB0sOq1NtfvzslPXBuLgeidwejPD3Gp
YWH2vHTifbA62Xnu4scPP41eGh2YHfnEGAzjzKxG9Y8o3X8djo9kwJxmqQniZL+3MoUOrW7+5L+I
KUurlRj94bajcSL9jQ3l388aDwH6K4BM40Nhwv7jx/Qjpjjwrc+jCRxsC6+1v9cO49DfnLfFM/Pj
eeNjQMRT8+s44D0//jixF3tebT3PiGXgXgPrKfQSkiE8JjZ+ZHQ7bJT1eshJU1CK9Lv+2A9WG341
KRwLOLiFYMLo7oMtLOUqxBtoPrMJDTaWyDtS/yT+NjbIY7BBuSQbGwpsc056++vr5WfHTQOqjSmO
24Z75sfTW8a0MjRifq5lSCRIYwsP1qNqeZ3yhDTMQ2cVhEyVDtxsVzoEQxkFVqzAfv0t/v2qXfBy
OCIA1mGMsD58CzXFVTZX8rlPInuL6n1fVwYObbLK//iDKGNxlrpIxQX1b7MAEhQRyxTrGZBPvQt6
p97CGIAHqcPw+OtDoqzh4yUFZw/zB1WBrqvA9X3gkRfKMLhooxMTxBArDqo4ZvkAc9PKK6scPtbI
EB2GL803ksXCmeuH5ONMlZOWaSeFGIAZnZANc+dIb4plMxK4DNJWPTafz/nY8cYMRdfQTlSQmdqo
mXHydvi+8RmmWXor2cTQkQwTuAhO8AK+Cp0cbJ+aOY9gXgWtePOkZ5NuGyjhZTYIDY5ZeRp2KwNg
fb4qarBZe4NePyDXlpgvPWfuL+J5nvQOxowH1Kzuq89ejsXlsjXQNW8834ie2Lwz58xIapYHyBE+
jqrvG9ZUWAOvSNXXAK5GTxMZ9gEZGTRu3KkBfuoi1y2v3omo7zr/vp82s7z8wvgqcbYZWPXhGNiy
uZ/wTfgrVTXwFbI0x20GM7Y9VkEVmeuZYC/chO/ygDOTlA4xnrjkPwKMsYOjp+HeBZFrnc+Fwtyf
p/HwKTKK6AudQI63CppYomKQjUbSQDc2w9ceF9ftPDhGdxq+ax9aNx6UZqG0wYndm0YSESbqJKaW
O/tPzYSeM8u4IUHVsnYBGVC0LAkQt+s5vQ7+kltyI8t85BfgCGxitlNVNWgzdoULxjixqEUtfKkq
GpmsGznb3z3fo5O3t4nZYBvFlJMBArmDVF52ek/MtMGcgievg3kE/7o2d0TfBomekzpR5XjAFxiM
IKvmkzt33n2ehTV+LozKZiAQUN2YH39tCLqlKccjZJFZ9kZJzHdPwTBYvY0Y4vaUyGTQQO3gCMPE
Y8nZS8fp7jM9zakmOZA33+bGAt6bSFPVeP2R66sAXmlY9NO1I5EHTDhMldUke5VMzhImyk2jKB7a
qElK4F0BzV/Oqqwrkjk2Q347hiZNXOu4VFBDQexqMz9Fvpma58MQKHMPGKv5Nk7liN5pNd6lH6mw
OpYi956sZqDyo7NV9jXJShl+o2mut08t6+Zo1dTQtK5kOBhXjAviYI9OakSPkxfJei28wpR7rFH5
fB2UznDDu8EJr3QVGvMiaiUvuuwSdz80pucwe7BnwcmQoy6fIonysI9m5VkXHaxmRbTUb7AQOmCj
QNWHAoYxsYFnlSIqrPK5LeKtgKFMWg62rNwbhFOr1zBKNYP60NIzfm/2TNxIpJ/ZyJMiDp/hHg8N
oUBM3w/T2A3W/eKlCq7ijsrknYdd0nlOiApb99ivzOiLn5MUemsJ0+P8z7ADLcPyPpcl2BHhk6vT
3O4Ys81apTjOu8TvgJARBrVg9nRjwOq7bYbkIZ3jBjBF3ERkPyarBBK+KssQ1oZhCulcGG2ILTyK
YIMXIlHXE0WcOMKVQSa7GIfspnUUCrwg0Onjxpesx4Ux2OQ6k1ZVsIQqeTFC3YqIcDTZjWDbeN03
QE+Q9NvQ33RZFdPLxAqfRI4Ti299zQndUScQebQcDXZGatwFmIGcy4wlH4foMufJ0q4n2NXxnuJE
3rAxqaV0L7UKbkI2zo8t0zNzrQuH2wVEc4BRPle8hkAWEfopSJDdB0x7HkqDMPnGDnPCHH45N+Nu
oC1d7aTBkG8liz4usGs0EbK4G7+000hgu4kSfS3syLHW7H5T7ChtQFQkLsIBubRw8qvRIq6AvhY7
j1T7hJ+wh2D1cFIjeDGJzr31UIZZ+YwEhNxIJl8jKNRiHbVx+0kZpnlZ1UTDGZLEKZPRvjOj7QgL
6oUNSN4g3yYu7Y1WazgrV5T+J6wlMfkjuynOCdV0as3spH1qR0Cgk+fkr5Ecq5H3R1G/dnlpaMg3
wDcrXZTxPlJyPBVawM5IDdvsdx6S2LBJrDl+ddzcIWA2ZQ/C6K3PSW5otR48xllrsv3xnYDd9SnS
wn7oTWN84wkFegjZ2vc2vOYE6E23kem6gq+4Ays4w2GdI/ebDjWWsJmP6ZEeAGluKhMZmzCwX+Bh
7HrzdqaOT/MhDanGStUOACtnzlJIE4Ewdhw04/V89tMOZKCgE6ByFyRBUtBegBQg2UYWuJAF7tp0
PKF2jaTmpZquJ8eW3/o47S5aYyBWzS8wInXGHqyftJfZJbdOcCoB4dYbZXuLP8WfNdBLo3bzjUeZ
M/Yc3pL+qmSg/Gah36Rre9AxvL05Dd+mxGXi2vnR4oKbDJ6FkuQ2E4vJKU8ZGW0YV/NYvTaj0xLt
EAO/C/7X/DNU8VpsSsUyY2dNBUFOWbsFG2+T5DYBdqCoe/50Q2jMa4d0m+ZlfxEx21RMONoi2dVG
kD5zyxRiPwYFs31aRnPo/6jD1JLLyrm1vouT39dF/92//q98t0Bc7Mt/2ZJPn3Nsyf8Xo3PYf/4f
TMb/s/rcvPYfvMZ/u2mWfAE2R8YbjssW0VGStfK/ogdLgRtbL2V6S4qEvdLf0QOXnSpreGzI9LyZ
vsVitC37Lvo/bKv/wETDtpitMj6upZftH9hpvrfFvdsoOR5rMYevwaeYDuOeZb/2LsHSy6rwqqSZ
NtmQu3ex7ltyXlSfrN1yNl8tgOL9yiFUvyMV3F8WmD5Iao0k2kDkRi5Tz7C6jdNxPKAR1l+U54Q+
7gzPx4bTmfMrQcxsH8yURANHKbzTu3P+k92xtWzjfvz2UpDmoNGT8Tq7SX6z998e0QsMQUlSjwz2
9JlKYHmXKmciCOzPJRl1v3kUQ0SIMoPNu5rYeOGshBg0ymTFWbGPLAZ8Fqz4mcr1aHOqVr2RWg9h
JLjBTPeECWq67sntPFuNIMBYI+1fc7fPO5d46la5GYBOHovF80xg3rwKMyhoK7PwphuVJNFFAAfl
6KNvxesRdzMK2wQCqYUsJf/ZVogfklPBGhRFki2X+lgLSPUVu1nWyRt2xGQlMX+iR5jG2q9M9ZvN
9bJ9+3jWJdetYGurBHvNH886ozMbNH+qIVNNDfjXyjxrjQDEoc86xOUZtw/74ua/z5m/gkqLw+0/
W/VOcfi1eZ9jEMuf/1MiEw7PAsXlj9Ah0ceWqvc/Hy547liqk13yuC4k/bMmQsvfXj3rD/Y61ITw
y7Hudm3umr8fLjytloJ6GnKhShBD8P7Jw8V1flR70EGQITDscWcubkKiFh+ulKae4hAODh1QcjjP
k7lkvmVS0Loe2c59kYyjk3XbA206GBXVD1hr6s48ozcwMPaWYIuKV2aY2GAZ/oCqr5A+vkTeFNfX
o0dzgonJKt3Dhi/mjY036imrPMCgWuniDXBn9NpS9wOYvBAeQnRWMZpua+usN5syfB1Z1IcXhhTz
mSe7cs/uBlRDEQwuHTVwqnYBlhI9bvy8cWdny/Yk8TFW2VVzOVEQ1dKM0XYPoE3UsGLMDrNLJkU9
b+c2SukNDIto/jbNFTlEbCkCSFOaVAc4Xm6yrSjTDbca+MVIRp2kv7mfiKI1qP0k3r8WDD7rYked
7kA3atGXDHVYdRS+fWCn11mg5wIdsKaUU0n8E0vzSYHKE+tg6Fm7Ev2IWPDPQ2NZK9dwgi/U4PYM
ECeGPPUUFPVqYi/EhIW0MPKQN9ySWmKVwGCBRbDZj9F12gOK3UAcwJ1d2oCktaxroiZ9HASbzly8
UAEWsk2TVPK2YgGzQ5e3z9m8BTHtW9nzJAzLXWHIS07kqj1zbbFpeSsHO8X2o4vozm8rC9U/9Ylw
N3LY5KBwPtGSUhHwyHxQSqKM84DQdNMcA8AMVD76khFmNJlQ1FkA2id4a20F0s2yxMZO+hcxjtAz
qD26amUE42ViFx3TlLZrMMfcxpVdvdmSuS37xDEGbiCK56kT0QHjHPG7XLvz4wzz6wsbIF8Aah3V
gg4xDbLqdij6taA9eetBR7/LrX7ArGaU5RwcWN9zrhQBELCIFsCc+2zo2OqyJHB7QEyNTi/ysBw9
2Bidp2kUcrDIQKsMVWt9Hlm0MgiljLudT2yS0gmeYVfB5IkRak6GpN9ouS9SwICtXd7Pk5Oc2zWz
fidVF0OpL2dwIX1ZFSsfGhTdPXWGcTs+gqxnTgQ1ZdXEVBdhyO+22qMHuh2x+kdZ8Zo4KC8N1T1M
9cxNz8ApBPnpvY1NVW8sDTDDr8F8COh1h3ScvV0DmzeU8GKjKIOyFWqC65Hx2GXmY4ppdF8SAtzN
xBTwzlTZ3qz7C135GzHGwG445gNa61627mNgWtuyiA+tB15estBZpZNIUEkbvQUy8aXVvFEn9Yrv
9jwuCXFrFe4wxHpfIUh8MTI23V5wbSCL3RWN6a7tcW4XsDD3PkCKoCIjY01E5yEsZptsdL/AMYd1
MgVixV4oRAE1N6lT1XuvF1dzrZN1FBjtutRAeuZujF8Hfm+GwP6eoNOF39ZcNFS8PRVl+NRB3PL9
8JONdXFMIGuNcfbJd7pgQ6OmtxmM/lRhRXwhV3AjpXeck8E6JCIB4dU3Z7MLYbCjNC2MyF8G2dNi
2Vk6YQoA2ea4bmHyPcDFULdtVT041fhi5B31dLD82u7cTMKM/oMeUFmZP/BUr7G+duU3bAoGozVI
TpIAacmvqKezsVK3ycimKxuGEmuQVuRnMI1kWT+sG1hUWznn7G3iwoFhbs7LTgtAOFA7yTg/i3ee
AlFWSEAQjLM/ockMu8RRX7ykSS/r2cxONAdc08sEXHdgVywC5V+gKHBGXEo6Jiz8J7NQDZAy57Zp
BRwIkxZLy1z5kZ3eUDh0gAtEjVXpHPF4bhMdvETKfi180j3ETE3m+/qp01jqco0Lj4Ghs6Xjj0RP
TAlG2tGkrszkEA6IbMzrNj2K2YJZQYGNrUsr9pvzsJbJWe8a6bLNrrYqHc69tL1z+/a6AmV1opsq
2vTu/IaWf5sLpz5TeKb2ILeesyzM75qSro1s1JBVTdyncSflAUPuQYqBlEyTgblwYyA3prmJrfqi
0/a2k3m5bVMjeYlHa0987TUfexvOon1Fp/2m7Hq4DJLLNKmFD1cj9jZRN1QHZ2weWt1/yaFXpGl8
XtBExuO6x7hivbQeSTYeNsZJdxPaZ4wnozOAusZg1KmdfujQkXamLZgdz5fLNJ8epb0L4XUtsAnO
xGVWEXcUkypsD7a9T3s6RFVEhXM5DGtUuX3p+JtsgijZ1axxexjmZk5rWX2yRH1sZ9M4DoV9w/Mt
P7kzx9x5qC5JTHTOcaovJIkfHLP4JtvpTNnRdgL5v9FleTHEk79n8Zzt5sK4QfYIV67fcK9r45jT
3FINbfcageQCnK/XeUnXEqITfrkscynArd/KcrrOM1hpYdW9RWZMN5bvZ+c2nmLkgAXO1spdaoa3
c+9bG7elpm/wv9DWeNV1mX1TJs6ZGt3LWXjJDGIs8PIC/zAqMZUdMuNxV5hOV38zOzO970ouRqiB
sPlweg8mv4CPlLOzyhkOX+maRvmmIdvBnI3cpUEt6mbxaEdQ6xGTOsA1mP24pnZt2dUw/ixCN9AU
OimaYotFFau1FbpWX21IJ1Cux6DNI4x071EBMl50eZ0c2fnlhsOAv3didSMxyvkEEmlb68tvUvRu
mR9rHhly3vZQGpBeA5oZxDqOwjHZJHzZlpWTbEd5HhPxnD+Rzuw0XQtNoT2x1ybdaZJwEp6vZB9Y
pdTFvqWSHZhz2BYHv7EH+cCPJ8vhNIWGeWZOkX+tsY3ctOxbXmuT+2hT8a6Qa9YPSMt3jesQ6zu4
mP/lKs8XhxqqeOg8pSNM/jUSDPh7FDeuoRucypE0tqVhjWZ3tJMybBFstOsYW0UsO6k2BtnIEOfb
JDEqemX5YIp8zIyrGBN5K469l5ovusjGoSOy2mGH4cXnyGKmfWbqbbvWF0kyerQAB3Ed2bdMqmBG
xk6uV2kK3irZg6Za6PpWCFYXQzpG7rXliwxIDJCVCWXR7GtJ22nm5DiMKN7wFnP5XGA1D6LKBdNO
TGwBZuUW7Xh/utLTmRfNKQqaBrt6gJjFipDV9c2UT5O7tto63+suTMDw+V4bv5DgIy2F7PkgwrZ0
75acYnj0pF2Vr7HNhbplCXXdGH3C++RPC33QdOFl1BoWjjqk59HltTOPRNdW1ORGi/seRQ7UlczQ
/1bFd5M+Q5Upvh5TT3fPXYk+eoRur4ni1SzL1poG1q1tU0axIUes53t8nrbaQXMak6vZs7LJ28a0
6Lg7MiUDxjw8O/t0zJlTJe6Q6KeCstTbIHdCEPOtEg2jviqTgEX82j5FA1xFrGBTPO4LnUG67XBs
t2dWZqgDHTg1POLATExub4DXhNqpCDBynxcosjutneTM4M5GrGg23Ol5vqnIN9PXYSjph/QlFW1X
M9t1SqzCV5j6sHgG8G2zIyYZaT9GY0evaTFij95U6PH+luBNySY/HjALhRYy4Vji4qunmZKbxlDN
s/AozZCamtTWS7OzvKPfHllhYepV8xNEqeoFK0vPWs3CrePHW906cj+mSQCJxAhb+G95v8FGDyEU
L+ya3YFxoX23PCqV2hfp0I+H2aZw0Ghd0o4ZTzscnz3Foe246TjdZwp6K3UGnjyQL4zOTI/HFkdp
bP2I5im3UXEEL7hND6oOeI/RHnvuZX2OizJrd1asyvsWb/+6xWS2ZihpXxpEP2BDulQPRUbymGjX
vDD6sPlWTDWrRJc1/tcMv/s3Iswap7YrjVev78kEI+C7T1WUMiBuMtBQISmmnSi9niUP0OXIzVEc
fcd78+K0YnKnIVwmQXOjLJZYmchfeaO8Vp7yVmACMNuXtXddC5W+sluNtsz54GLjzztoXUI3Ii8J
n4fKwx00wVcDRefYpPl0cBoss+uYhO+aVmoIryGPRCNM1TH0bHM31YO37mXxzAsnA4ioq2cYFbQT
UMu3pi4xeiRfoDde1p37PdQVi4kjsN+KjYnbK7HzmX0xFR0IPfgkljbNFNM5wOZp7U3KPui6+9ri
S98tRQ0341hfE/wmdIvNld0YIKDU4y1OlzAJo9yFQJzlvtzIsbYfdNw/BDS8HhOTLjHcwDs7dOlQ
CAcyv5UpzkRIl1NSx/Fb3ixbWDcvYTqLdCV6AbEzabO7OmzYNY5k4kd7qJ44Ehank98P+zIf6E1h
K0kDiJhPI7H0Yx80Lgc+UJ4hJ73hSLp0918N5i8NxkdZ/M8aDOUexdfPxipu28/9D1rM8vf+sisJ
6w+MQBZiDEKqyXbtX0ovmi16i1RUxpv8h7soOH8rvbT/YSkQNO75AkeRfKf0mn/8f6eSoB7wH0kx
P0p2SMwewU1ANcjKmBc+yrxwk6dBBMkVOC81IYJ0yxBLMumm/FduK200DyZ5I+M3ouRHVNP3z/Wg
2kiSocAxxAcBiPulrOmevorCrS3Ky4GNRpTDcmnGCxUTM8jktg0WM7WVPr/7hX6iDVN/+INKuXw0
+pFU0rVMyDrf6w7fKdt0i9QZKtPVQLAD6amqh23iFwi3Mc4Y3iIt03PWSRTzirE9EiqHF4fPZGkc
IQkS/nnv/Md+RYGo9l40Xb4ORiCUfOksrrblEngvVY+iDZU9RVfMCBGkWZXIbNNmpL5XpD8EIjLN
ny3jxjkb12PZtETFcpoD1sLHj7UmAFaATW9xAax/fZ4+iLnfvxdeKS5YC0YQdqUfv1fBs1Lp2T9F
OMtHWuu8otng0c0fJt3piR6RuarPQ6gQvzNJLf/wOxX5+wfbQgFS8QRy44JaeX9CnMmz86gMr0wu
glc61MpXXfpqExCAOOMFIp4GmHzXhl+Xj6YC7/rrw14uvH/7dHxhyxFDdHE+uHly026V0/qnJGyi
x1jp7hXMU7QLOxnuf/1JP2qgy3SHyQ4yrMtN8FeF5/vjtKJI17BrTwHBmwfy7PWBQnPxmw/52eEA
kuKFu0StUUF/PJlDieoUBtYpDOyKXXOoH3RoUkZSd93DPz+cJQHuSJRl87t4/P5wskE6XWylV71Q
/X2NV/6Kbsb6+OsP+dnheL7N80q4jHcWe+f7D+lTJwXpFF8Vwp9qRNEoP5p2bd8mZTed//qjfvbz
+A73I78Uz+CP9yV2ZEzScXplN/SADvQ7NOscYqT+zfX2049BU+c5bnO5qQ+3WeePCLfEvV0/ne+T
HOG5pS7hd4/bnzzzHJ4clsXdjAfW4+30/ryxHWqGOY+vmAb1SxAeBsOqduuh2NleHt0XVt7djUBw
zU2hUTJg9no58TV4PNheBkzQv/lCPzlqx8b/h+GRF5D98agx15cOW/dT2xXNUZJ0P0RhUm9//Qsu
B/XhVua5yqjBk67NvHQ5Ke8e9BV+loaU9ElKZKCESPqSWn2C1vKq/ebs15/1kwNSkten46qF9GR+
eGi5C+nQh49Ct0Z4RF3Bk2KFzu/eFcu/8uGIGOpwndi4GgXDmh+PiA4MBiqZPPnTIM/yFpkA9nPE
uA0RBNoSnOJA2ltZkt5CSEqcZ0fNsEPsxLrQQe0dO9ebHuEC0yuehAO2KGRV0v9Jcuv0fvGbR8/y
ZT5+WVdyRfO6NZlDfTj9NiPkWkpJzUhjXM3lUL2q0MGUOBE9yqfQPJij6dz++mf4ybuDF8e/PnN5
2b77ybvI1H3S2adE8p0YdhqwMYeIxMdIvi6yKsXWL+vcYU3mBPB3q4ybX3+Bn10HriVh8S2mUJwj
P36Bvmp9mmTkyQ0oExiMpiV0G8W/udh+tmbgtvGEYrArMZ0u3+LdYbalqEFImycWFZa17XUp+00C
9eJBIJYTnK46sry5hY9mTcwPO2CjIF/YdEiEm9zKFGRXI0f6/PWxfzdPf/zFueFos1ZM975D0t5/
rVlIFits8bmGPYony+gWn1JGBQ4xZgI88SPtLqjZbWuVK17i+hkTlthG8RDzX75/PdhGsWcCt4y2
nPkiy7vxN0/b7+vKf/uKrGcgvLHchs7245kbSJqNrW+eevhIZ2z85RKVGgYqs1rg3I6O7/qmLV9U
oUuKgsf4ibSJi0+sbqdl++rKrQobedQVtcVFblT/j70zWY4by7Ltv9QcYWguuikA79hTpNoJTKIk
9N1Fjz963/F+rBaoiEy6i0k3DausJmmRFiHBAVzc5py91358+xG+NnwQcRh49dfdgXHy8yzYYDAn
1RtFmlTfqKLDKXf667cv8sq8iOZEZUMAiJsDxMksEmH8QT023JD9TK5PQ3bz+0JNLS9ZQuqXJQEN
Z1bt17bctklLAyc9AwPS5vFTr5dhBELV3kxQIy61jgRFSBfiC6ne+t1I/dEl/E5MX0YOu8ig0lkh
F0cdHsKFVu+ZQfrKE+bD1Pl4AEZr9L+Pf0oG6tKIHRAYZARslqT/qepTfmbroBn8JSejDAsKpxs6
jKaGFP34Il2pE8UbtzfAwkDWOZT3cIDJXUiZMAClax9EGWaBrHCS6eNcA1CLQmDu/UwwkE+wCJ5T
KdUzb+GVxYMfxbaTPHlXNU6XQ9lJm8q4vBljzg2Frn2ul/7H6JAaBhCFCtOutY1zC9ZrT5vpzmBB
pNOPEOX4QWQUesjJqm8MoMNrbBCV9RTsv9DczqO8x3NA5tbP+tWULx+Vdd40+ntKa5tOq75E6x7k
7aH/6u9ZJycGv8nu42SZXgynQeha3rhLJA8M9JKUQtM+c9e/X4QAL8E69LwjwId0fNNKGUnKiw20
fD1+n9BffNRi0mr+9E5c/A06g8vhEIGI4vgiYEfzojHHm6IX8skYrexiMbP6zJ2sv/R4HHORlYVJ
8Q3HzKlrpISao5jWeNMhjHqou6U7kEpXRn46mEVx5sN8ZfXglGLYMHdXbrK9urperh4zHTsKY/LG
ztcjrXBEdB9PZvLBaKcJe+KEVRfGrPEeXH1/gCCUXFpxDQyu5+jbWCpZejhRXcI3uonWwYigKtu0
RluPwdtP/rfaBc8bwjPmMkomTNa/TSGmGdKl12/kSHJtkFGFNL25EumtaVpogh1wB3QZXLcgDnuk
MO+R7EbqM+6m/A8HwfpLODmQXQg+C1rxyUjLjCl34ma+sTJ78dmXZsGyku/fvt/T4byeUXEomxoS
CFiAq5bo6L04TrSStW7GkgdN+EN6K+YyPaPY+22JeL4KE+bqobE4FJxchRoUrB63ubEKKfIdJROb
eE8XQAdqb4/MXnsnx/helgQKEDqo/CAix73QO0v9/Pbd/jZ3n/wQ92SBSOwosnTgHIlo22uWkfIO
wE1/p6rjdaOQd9QQfv2+0iK/mkv3Im+JbJ6dSduTWaajxyBMdj7zltdbf/kVnv6ikw8Du0WSIiO6
WUYFYwCT7HfK+jl1ZzTvYYYbt0OfuCF+Gql93fzpbLZeXYfrtrojVxHhyZakLxOnT8z2xi600Xew
vtC/IP7k7af+2i2uUwxqNRjUMNyOx1i4QFheluYmmmsQ05Yod6zepKcQTkCfM/7UTFG9m+ij7No4
Uc9c/NVXbmiUE3R7LSw4J688V8ixd7vmpm0d4gunUdevinZeHoCjwDVIbJwOUoH7Twd26qCzFmVC
rowR/TCHUtq+FZNaRc0Qb8WZT+/VXwaWnO+bg7LNduX4uRhpSeBQ3nKeidzLZSjY1ieEbqGxSpVP
THaah/LTPrglmFCLNEOQq1lBYHoKH0rvr6qibr6+/aaez5ino5E9jeGa7KDwUJ7MOd1QOJVldKRK
zAqBjlXcftaS1nZ8w0kSw2OwdiQKzm2zmagWYb+oUNkFApTBA64HWihAkYCxLSCITE8hl3iXJrMx
eUquasOFKJq/+ff/ucK6vr7TX8x8zUzJHMn252RqYTUB1FAVN4NdRsvGyASGLkddHC1IRiy2+Mo6
NBSSMNHGp6up3PbjCLFWZ2s3nDkTvzaXric3zMGm6vxmw8RNM8H5qG80hQRf5C/quLPoMA/nxs06
JZzesovgFw00OnGm1ONxkzsG6KhkvWVSwDynKeS3rFpjqKIGdQXQAcKPBmL8Gn9lCBZBLgvyQHO7
0n3VINX0zAx2uo9gDkESzNEQTKRYD6zHP8fpZKQvjnvdOrN7FZUCHhNJZV8SzAsPbw/PVx6wKzjb
I6hHAcuSeHwlOw5BeOXKdTXbcBkLYj6mrFGu3r7I+nNPni41SMOwBFMiBTXj5CLs0DEMO9c1BjOY
AVMflBST77OsRuNNYlW+f/t6v8+OeNNd2kBsxnQ2rifXg8o8FGw2rttEbz+psibmdinBfHuj0xOB
aKiRFJcUJxuQrNo4fy+HsEvOvELmm9O7ZmdGH2o1ECMQpndyfNecpuKp72H9YEmK/WwcmmhjpEr3
CYCs+8k0uvG95Zr0J2JSR6cnIVAZ+Aq4mvZuoqAF8yrCGHWdFiHZQKC/UJsuYez2h8KN6HTqWrUo
RK+09nIxN7l6gbEIJ4zbdzzUXppAqvKliEhetrrpRlvq7KFJzeaJNoHofBMxCAG9iwN6Cza6KKCN
KPGwMQlb/9aTAXI/EE4Cq5kV8qlr1eimGqeZbMU2Ig+ngcy4Sqfs/TSjmj1EiNjb684apnHb9Gbx
NNOGx7JHiXQN7Cv6d63QyHkjY9oGfA6duwdlFfXoqXQ9+47TB84UwBflXUPWcOkPeltysGUrc8jS
avxcl8acBSDvSNSssgz9mD0YxhfNQEPpDYpJ4ytaFueWCbVqfC6OV6pS1bK/mFK37z13Mvp9V9LF
QraYxsQrzw2QdOR9iEXVnVu7Wr0ZcWtUSdDhYUqeukzFNoXFbRBBLAXrCAfPudwamaPMfuVKoJ3F
UJFhmA4D7iGkoY4NfLNkHSaaWzF6Zy8FzpPrED/sQrt5hWaGveJOd245ODsjbPnPXSG7fg8vRvtZ
pom6yhdGQkCHJSsXrwsjiAjELpOqjbm8iLzQkctNYTRZ6bOVI0W6qzTdCSRQVV5gBnPeC8mJzd93
6YgOh9jI7FEfTAnkb2gTC80DuczQyzl+4sCwsHkbXYQ0a6AfFgaLG8l79FEsl8BB9XtrJIL9Bjys
zeQHI7zwC7MlWHRp+17uoTItn+mvR47f6TGATiUuytBHh0hbEhIcmRKkr2s/WqCxHIOU6QvO+Xy5
KNWKegUuWflUWRlS3SaZywIgpA3FGot19dDlUdUGM3Zh4XVGCnrOgmV1R/hM9i5aGkaQOucgHPum
xm0WupPt+pV0qyigRcqodsO6RSbdOmOF1tRIgZXOpRZR+zVwi8Q1BVa8tzOApH7UZncD4bqQm7hQ
hHGlQyTsg7pKo6+ii4nljIzSfqiseXo0Zt0qtgJn2LClD7bSY9Mpe1QnwGOI8bMECmzSDndDOA73
WkW/zutZ7otNMrn6dyubam0rB1ffQOsZLm2wKDsjB8iMAqvdV5ERG4fQ5K+BbxVaHnSX9D2+EG2l
Xsv4MWlK7co2hHLZWFGMC6jV8OkWTt1bh0opu8cO5jg007AtIZwlTG0NxaMPneoA6UeM4+abfhkF
cwj0yyiosdr1v1bR/7Ow/Rc9kRcr0G8mtnf///+xrT+O1Xj+I78UDab5F+1zjp10V9aywFpJ+uUu
4d/QEWInzVIBdeF5of9bz6DoZO2gcWAhM9Bt/0Kz/O0uwUrxF+cL7CAGHVHycwzjTzQNqwnuxfpM
F0bDtSYsNqlQqanGr5uEF+Vx3Vk6K111O6WdxcqNPWYAQ+EytUowTOyz8VEqfD9sD0A6isEdiPHW
8WRegvMRKN1La2EmCZEA7hR09KDel9Ilo2zSkQ8NTZfmF72WAGoi7NDdNhh6C/ZY2Fo9fDe5HbT0
Q/D0Yi6443ygkGAZuyWMQqh6yAcLW36PROpCrG964x0ktRR7gJhM8Ou5i0o1Gft2D3jNAL1o1J/a
3qqeIiWxv0For74/v9g/GuP/4xJeVF7ofxblvBt/S3hZ/8CvsWswCjlfgoAxf+lq2Ev9Gru685dD
hxRrJTErx65LclxUxiUHU7awVHT5p385oxQdGhF/G12utXDBhvvP4EH2yWaP78qi/EUTBcseYqHT
wVsNMWhH137oshhRTOLmLA9R6B6aepQfdL0Tm9a1kJRaTnVfLrNzPWrm9E3loOgPaYjOGeknHEOj
vZHdMH3Wp3B8mHVVfyQIpt72YzsfzDxPPyyz9shXsLxHDAwPM26je+j7y6XoENPHszIhgxki2GEN
/79Ms44QKGH79tDlV0RkOuggEY16Xc5BeAvutleDWjfDTYNm/VPm4BhCgIosNkhK2/xiFhrbZGJh
dMvPkerf6lS/L9PGlAAI8CNfWP3o5p5srM72ppWtuS0swwafnK+BtII6WoDqONmrgjhkMKZGNXtm
J+r7wiit+NCpff8BrSlfYgMr7L4YM3vHT2mvi5CCc1OF2p3AcuV3Au57NZv1wZoSbPJZ2WnYqwBc
e2UaBV2tXbS0iVFAJzccFNXLFBVqodbT3Wh/co3+rqMeNack8lpN87MxvpixMt5H43gxtM43mc1X
BubssLiERwLzr3sPa883s15SwSTpUZUPUOK/K6E7XDRy/FRXYXHo60G/lQISMfOVJ43WDvTU+qar
k3OFmpWECufWicXD5Db1Rgz9Nm7GeTOHcfQtTYkIjGvnydTxkcSmPX1Vi+67ZYG1rbEPfZ7M9nPS
uIdRVy4KGWUkBYX5O/YJkMabqfpeqtYDlYOfQC0QoYgHluw9krBNJuW2DZ0MoxD/hO5ZBH1igBQR
CX/1EpJek9ZOvZ8LiIFSEe+suniUhdZcpfr41TTmma5ZCMFw5pkStDnKbNkNAGT0S6OHfjpVyWOb
jnjz6aZGgPtGVd+Eo1R/ViPvCxo059qUakE8IYuycgPBQlbtTKUIkqE/NEaXfhhFOF9MhPplscTL
8mnIc6v/riT9g4zsICo/NyZieb+jt0ei0YxGdnZafdPU4CMmRcg4CGMsfNgUJMwLUzEI7EvCub8o
XQV782Q0xXClNWn7VVHt8q4dIjLcwRcezBiEnCdrbWbLOlENIhU8gGFffEBITokOvQHSFJSslE0h
PfD/bPfOThvXG+d2P4r2I5SKjTSKd8Y4B0WkP6QLGxy4wkGn1/dkZCRbc2pVvMhZe9kbEzR6kXzG
dbBlC94DForp8lruRZtzP33dX5VgOPaY8K6gwrAYdcvsF8K5IlkJoe1AyIjA1xe31PGKTKoXC/t+
P9OjKkCSBoFlABbJtpj/EYvtiay2d2i4bxsta3VIDOFVSUyNT1rMlUIXwCtKWfgtTOoNq5sbxDAW
oZRGD6tn5VDOk/6ooP6+R/aG45hClIcWat669phzPu7673kSQb+UByX/SZleeyRHttkUjaV8KC3B
QttAra6bjzVMqi1wDqYnQ9tnhR30lgPveOJ50CwwkanUsCAsOQZhCzgCxHDhL51K+b91eovet9iL
KXS2WjlqO6MV9jcNN8aWwCx8TvWif54n912UYftQyJ+FLLoHR/iN0999FY8AlVULK0GQxlX30A6z
689FNnizChjWLMKU8FFykdr0KeTRBW1ho/QOzad4yA5zkwV5HH+I6vaJ4JbsW1a2+1SyXZWj7k9N
74eFSDijZj7P/zYR/U2pme8Upa190kfZ4Yp+P8G3VSWfowpfOMl6DzSwT1r9FGQDWNhSku1ThuYN
wbv1HbdDSnq1JDcFhM0NtrJwr4h+hONlXETdHMFsHfd2pNl7ESco5xYMR7r+2U10UogEhZPHrgQp
3xZavC0S3cUsC2l84ND2PseNljZiB22ECCTrs+0Qgjdqjij3NYaqcMNkKz7GrJ93hlEb7+uxZ1Z3
om9aAgYYDTYPbsZh1KSNVy32sBNE3QOYHcQTVYSAqQemr96ZyqF212R2OOWXhjqo/VdKc8Wl0Pru
WzVZ4+RNumk+lbpSioAgbgKZtAR7sYf1owkgfNi7REuGm4qjvnOtV5X2ntxCcjhEqii7QjVvcjcl
xZqqbexZMjTuJql1ficlftVsdreRMsvDKPFR2hoJFl5j4Aep3Da/keUYb8eSM6OSjTkfJoFUqUK6
1zS4QI3NJNkvmTnvJjqPH+sIVWtR3EA138s+2tXFvpqGfI8+otwbSw7dZGAKpPYwHIZq3KPI+Emr
rbkEpKUG0ZRjHG5xZG6TRih7cnfSbaWCWrC5l5aQ00tZNNpdC64lsrDYJdzDMFkfummExD8l9bul
NQkRar8OS5psCemxYVjP4XaysZl1atehNyehNRVtuAmJqfgQqVn1VTHy5TFybPwL1JuuOZWnH5Rk
jA9zVtKQN5LoYiQn8iLTXZhVuZzvlcSpPyezFaGtYSvC6jkTtpGJAt7w2FnvOqmUV0Wilh9o55bf
Ys1aHhJwnoFqTS1UmlCluo9dk+ZWHlilGh5abV6e/nyHe508SaLqfnbHgYXPfIx/pxn+z9sHv3mK
e/gxP8U/8vxH+1KZjvLhn72waf1FPdxZ9Xc6mDx2uP/shQX/RkVyjkyAc59OmfNfunTFQLLO0qKq
oAxXxsMqcfrnHEekz6orQW4qDKRw/Ok/OccdV40d/XkPrKFyolFPv++U1VjOvdRDlxD1PhfKdq4c
AhZCvvmOWftMdZM7PToxPl8KZgrtrVWOq63//sWJsRRjUQjdCXEBEuENHKv2ahte24tzyN2vCvHL
gOLfr2IbEO0RH3EZ0CEnFdSGtgiMb3KkU8cogAu1YlMqkfNHPYb1sXG24S9Hb2iugsSTdkevcg9k
CUS47Sfi2eH5+S3Y9O3b9/Isw/53Efz5Mpzv6amYK2pVM05uhpO3OS45yQWOPX/Hz92UkpOz8Kg3
UTQTFDDti5oaXzXnBKeFQV+oAWLkoFKlpzaDt1R3eq1e20v88PYvW3tixz+MmgQKDDytNOhtzmNH
77Jjl1PQCUKlUGih33TFQxWZnec68QheU8zsFYAyvX3N5wFyelGa1yitDXCB+m8667gc14AIEJNl
6hwmItQ4kuiAyCa73ZlOUQej1YwbJ0vHAwUH1ZeadVPG1rSzjDI+xBZLY2RGzubt37VShE4fBvpl
jqd0q0y+15O3xG4DTRHQOT8vlXkOKneGyKjpSmCD4Le8XhtYMtyMSnVZhHd93NBsN1Lro5NSFibk
eLwCjyp3ix2v1Vo7+qEkZPQGRPgkOrF3VfSlh1546Qh9eTfow1QGCuuNlyrEu4Qt0Rs+EVP6Oa3I
7x+Si3qHvvTaToLyeXJXo2V3YzuRpA7eEAEr1P1dE4lzQo/jhsc6wrkKlBQISBoAEe3kQyIFabbM
xCCbw1SXTV5ZU7BEhUU11Wh8HQ72mUnotXe1unH4fNfo2XXSfTkJ4bhsansi5tiJcTiPzQCym31T
MBP0cWa8vvYAHUIRsSU9qwuM40vJnPiOutFi37bIOxJ0Xvlu9fLc6DuuZTw/QUvQQsVrw7n8uWzy
8o60HtwQFPKYbq9b3iSjOt2SEirJz3TYTdY2ASBaYmz7HlZajt359jlqabFGzC/XQ7iJB3s80Ojp
Yhh58dwVd3FBtFcC326Pf/8LlZmEvYzSb4UGdQmBdntplpO6yVNj8IaoofJPeOuB/Kn8zPx3WmNk
cFik0KwBJSoDZGV0vbw1dSCaouds6hOQlPmJTRyoDr8msHFR+z0K/IDdN3b99lwj7pVXR3119S2p
nM3EM/rqxVKlS4N9YwPkPp6NeO82oDCxA1fB2xPHK5Moy66JlFqYyCRPhQfUKnJZ6mEMNIW6f+rM
025Zd27l4MLhH+d4GzKhnbnoa8+UArGqYlRBcXQqb6/NTh1YHmO/iAUHuSnNrhQQ/g94S5q9ZGv/
sQfKvCUmJTm8fbuvPFTWZbYYyM5YO831l714qBkamGWck8SfSQtYc2gnr7Wb/sz38MoH7rIsOs+L
BJuokw/c6QS5JbbKZEweIcdvfdrbjToHNSeJM8PzRE3HrMXma+Ur0UJhjFBUPL4jfY7ZgHSkAmVS
+1InFInIAYQhmO5G/H2eVbUPcAnareLUyd0sy8e4yCET4p3bofjJd3Vj9IeJIAIia8v0Dx/3rx+H
/tjEQI9Kfh19Lx43CayNY2j8OEJx43syYIprgk3PMdKfS6UvF+XTy5y8VZiJjkU5QBBB7M4bbe4B
aQ41pORlhkCnhvGhNcP2Sq2G+bHJ16Mevd4g6eP+PqERTOs0fJqoCXtJIoyDdAkqVubiMw/f2djO
GN0Pbgo9004LDAZZsi1SvOpa7/54e3A+mwaO70NoGt8ZczWfPkbS48fFxDzngBPoHjrOxnGT5vtk
5e4HPtwEuojdf+sIjGW/A824gkWRojnmIEX8Bz5or27j/DNOiEhbWx2WBksaxBTMbRsUSGVoDzl9
ERUBo6k1fu92hK1kpEsDNRJA/AjMTnKiFzgqeiYBO5EP1jg9sxqdyJzWwYq2EAL/ult7rqYf3yAB
HMVotzOAjV4DypfQIue28s2UxEQm2ewaOccMJO+pcsMBZ3yXrMIit7QotCp+0ZrizEx0uvSvpxia
VIQBMMmvfa7jH9TSv3czAU8ldKrpQ24aP5XGhEAKvWJjiXw+c7kT9ePzA0BUsSLhCXYHWH7ytRZd
JtqSj5k26eRPg0bhzur9fsoUH9e93GVsKL2FJC8ESk22IWtKeIY7nfksn1mAxwONT4JJn/0rsy+9
s+Pbnp1MricKh5psgYBAzSLasFbns93ur3rO+ARnL+a1nrfVpbLQ3x7dRvqQYx2swm3hwejSvtbk
re3qusguEtl0Xq4I93HIqPN0pviBvuSMGOd0UuUYirJI0PTTgBvSuDn+zdra1sC4QNSMnK0tnNgn
EPrEzZ+PKHj1SiD0OdiqIOvcdbfzYtbqmqaWQzMSpa6UP7M5HXZpLRdQL6pyZjycrr7ck7UeFdEv
4cwWz7v6F1eaazFrIA4iP2k0c//lMNE73VbFOAZTQo367enlt7GO8fxZRQ4NjaXXXW/7xcVou/eN
O1bsZNpF34kYTBO6ll1Vb+AjnDso/X5nNNhszURMzvvC33t8MbduJicbmaxCawnJFBoqIgSrsPHU
3JT3mZMvl1qcpWd21ieSbb4vPmg+ac7DsAfZ954MEqraVL0U6MQ0gQNH7R+HYrqGOeel0r1Mk/GC
AibBrOMV+7ozH9Vvo4bPCReWxXGCKgP2wOM7zmcTWwfRsb4RDwZd5RpNCRwRdt7juTf528PlUjQh
TVNwSZjXJ0LhNKy7xiY2kejaUg8G6dLtmWp7U9Z0z7LUBBhRN9327eFzYkZbn62NG4eeqkoXEfXu
ydw16GgHw75jE8yhbNeAQglSrYwumnGMdshQ0aq5vp0a9W0ddeKqkWF3q0W9e6Ab9f7MbznWPf79
W/Bd6Cr1otWHd/ywnWRolol36ONRR5xqtxOZeU2verQXMcuHdr0jFU69ra1tUbLRRBTl0To8Y7D6
fT1zDEzXHA9Q7DLMT/0/6igwY0IIIkvUtO6YSuprS6+rreS4FRhu9D2j47SL8ZfR6Ju0WwuFz66j
KQcYSzGfpsLYPT+YP2rz/y8tgq473/8sBnioiq/5cZSQvv6Jv5Us2l+8IhMpALP53zjlX2oAAWMD
gQAeQSaLFYXKXv0fMofGv+LwxXGBGhtqTAbZvwqgf7FfoDrKy2f/wDnC/pMC6PGpxGY+tqnYcPzC
SonH5/S8YBHX3TKpkKQYz/Ib0LgWG7NKdtaLJ/JKWXL9QP+96v99mXWGYmdJ5VblVl8uAOQ0tCEK
/LXLmrZXitOC3Bk7LRjUqN7E9mw/vH09TslHV2TmtwlJxlZEOhLeIrIHj68YZt0yhlKJvcatUpW4
FNT2kwoeuYC0BDNNYTm31aaP8PEUdZp6TluTu5GQQM3MKQhYamK/JErzXoqycC6ENgl3i+KUIvEu
c2JqKz5xCRktsaGDQDz4SZKOnRkkjht1CUdzmAthMNkwTw1Eerkcac3WSk8gdJdoqQBSuPRCo0to
9LadeHZtJvZ4KUmRGZ80rSaNwpsYIiPpJaw77uAPqgEeMchdlMeLPzou8oXPsizAXAVNokL58Wnu
KLCnTFQ+aIdsDKpSg42cOIW7B1wWQVyMs9IIP5Fu2C0f7EbLpeFPLQvaHhUn/50vV+nqDuSBZWD7
GBbbBVOUGRUsz2Gk8UqJ1VaIXvTVMLWikLQGO5vWBveU0yVTRzs75At+4kCljFAS9TflNssQUnGT
oE1+C/A2B91gmHpYsXoRZFmjk1MjnFyR9w4kpvii6AeF8Egw2CIkrqOSxWWBSYF46LyBv5SS9LIh
OlwDDAKoQ4u+tJFatAcUNDN0bVuSQ/FzTjtJPiVGyYMCmDbxmmnRZTA3Rqx5mIJHHIlkcCiPedFH
hPGWRIpsUttK0u9VlEKOtFTFJo7FmBQN0atw5JZIGDd+GjMOGD/KahH4KRlmGqaxFLzBZdcYmhIs
7D8Nts6kPDjfMgrI2bZO8FtuhV7M6EzYNbLB8628mtyrRIw2Qlg7C8PLSUxD8a5eSNO8sGw0EQQL
qkNdavT4GwVFzFT2/UMdSdW6zuu+bN7NKaTbIFPyTL2Bbzkal5WmgS7DHaZMLNGZThT3sihEMxZO
a1hoavVxQCZdmGpS4XtCNXlpdVFj3U4RuDOq+EVZs+9OKxeIZmKaXXdAgKBKhD9k54gNedIWAZAC
kW8B2zPVazAAOam/1TaSU7t8dgdDV3DgZ6JX3xG1aWX0Ph0Bs7Pgtd2hNdbdGxl1NVvcysmKByUx
kv7GRLCnPQrZWkXm606pHJRwKfYY9hBNWDVcdyy90aYcaOtWWN7CnFrf4BTJNYjHyOKhr3Kbhu5j
1FwP1Gl7qn1SXY8O9piouL0caMiHhsa1dZESej7fzIuIITPbtaUFY9sPPRIKFNEwW5emGVNtl8g2
IQtIqy35mbCYFgnOoIZQNxcXj9iDzCaB1kBVmirtvbjPsy+VmRbdpTJkmfOePHhiIpEMQ+ykM2Go
8Om82eIA3ftxjwdleTcOKGcWNAU4NqrhQZB3KesHiunQQ2+Ysyrk31TXSfy+h0FdTv0lxdtZOt8W
2CrmciBoIZSPVMiFMj801SQQdieGQQ2mkrVFIsVAvvCmsRYVTzD666bd2OTSjtSd0oF67whujEgN
rR6NwquYSt1bCksJgt+ZweciT0ZC3+KjVqPJKxSjjrYLKTdyZ2NYV29dO1XSi4VKlrLBwu6EgXTM
UNkDG0RtLqnPzzwdtUcGxcShvVcyDri7Mk/s3OsdeusXWVfLyzJS4eRlgtcBMBpNAToUoc9OMIdL
x/5pAbIIfLoywEm4niHbaUWgEeQj088RCfPsrtFNDFF+75aOHIkQH4owVhDH53bcn9nlHy+XrCp4
MSkiUEHDm0TizslO29KTvjMcwEkGsatyUxQ9GrHcWpKPb69fr16HIiFNUxUpqzjZZLLuq/BDIVdW
WY3Ov87r4SFFsP1Hy/Lfi+RqjGBvgi3yN6RImjgNGLfYU6AyWgeIvJeNCnBVmvJKxGLQt2/f1rro
/nsbsD4++hwQnwC9A6BeEe9H24CwssE2WzqPb0FKvSRlX3iLSUx2aWttEBWRimV7Vr9mYX0Oy7A+
sZNLsydgFlnVRuyXT95cpc6DRaRn7HVmmG/SMcu3XVPRHVCR9rx9l7+/PG4SabJO34MF+vQAuh4S
i8HkUhrVvds51rMrlB7nDE+/P8v1RnQKOmtN2Tk1yfXznOOmR9C+8qcBFU01NwMR85MQHQ7hCt9G
CYJ6Pxj531bK/9vq/xdm9xfv+jfV+gNZK+WR1GH97/+W/Tp/MTvS38eFRtOaGuo/Ugek53zKuPFw
aFF+pPf2r42+rv+FDI+6JLZQfFfsIv610Xf/WttmtIAwm2GNZbP/J/v8X3kH//4AOKhiIkN+QOOa
C4LFO/kABEU9dHXWpxbYlPUYN0ODoRImLflvV05ZRPaPSB1lGgdotNpafhHdqOjzJgrZYO5JHddo
KC9VuLXUySUVqCkKaPTM1W68uLtWLMSMhLVhdPqNQfpVqW9DXL2EasUme11sMJbeoq9r+sWvErjz
NHE7q02v+0qwfreEpus36ZRY/NW9kpQjkSmVytZyi+tIi3cRlhHrWxTGhJBtHcwpbbcdOSJn9t7O
pDEETQtOmanYiK0NCkmSEMtpAbOc4FRSqx2G0mpE0QfhLVrJqjmsrSWaVly8QpuVsHUlohrcgf6F
xYnCsk2CfH2XF0pTm+b3tDQd9boypUmGyzwnGor9WJTJ1tZbko40XGEqpeUprf2qpPtNRFNZo0AQ
fbHm2UitC2pGSOdHTt0R9BQtDWFMlZA/KnUcH4o2zeqfRlUVyCUXEzidB9zJbr6l/RLjWI+iCnMw
7feSiMZZYp5qJjRe0kPSZ7BPbBzozoSYOwCYAGtlP4EFlPRgEky9/aXaFn22UUaQd+wAgdF4tEaq
j6HW4chxpDIc4hCIsQe3DSeCzPPmrm8Gx/ImV/QPvDKzf9/CLjQusadnGULMsjeupwLXdtBkREZ6
ekPycdpHreU3fUnGaRYtIz8P99JAEgOJyXKXl6X+3ezoXvo1Hrp8k1EdB1bSxyiSsfp25UWhthG0
eI3/EKJcaQObqgzHt+cUnSCHkKi/gBWhfnRQ7jkEQer8ycTU6g4T/1LYSCpD0ig5aUGRLbFKTYOv
dg4Ps8SJR0ZBt3DDWgOs1bOHcnE/Et8l7EBhP0MpMjOwC+cLGcxkZEZa3Ffw6Bs2iUUeckxsKpEP
2PtqvXdurTpLAIXrjsJ+izys5PsYGvG4sy1iutXDoJmT8TUaM3JgVSQMle0NjVJHqe8uLKuHsmoX
I90N2RhScO1khdIhX7CQYEI3iGiNEuO2dFHFbuTiQNbX0ogftSRVjf9fmKXLeQoBDqJHt545jiom
Glpsene9ZrbfRS/ROC60VDsP6HNIZKhRq703zlbSeWRyR3d8tdMHRi6PcVRbQseTOTVpWzljd0uQ
KH+1HtMGYQ8ZSndD9woXituDIXaNkX0kvrRwNyqIrYMold0XDsrqg80J/8vCCfBD3chCesNklFeo
hCptvxr9Rsr7cW97LYJOFMPU+9bsJGuiRSdSBlte52LE0oK51yNe0FiCBpVTcmFjyEqgrVvVQZic
mqimTcM7TrTyU27W2F3qOSa/jq0xvxroDUPFjq3hcyOYZjjjz/m4r1UxV1dyUWBwjmbufJli9te5
13IOnW6R0Tgd5I8oRiuuj0UTe/nktOVFRxgfEskxJUA3rXSze6ioleTXJZ672SOWoipc0PClqRCZ
ZqXkgJCmXqRj65sUXpaPXUaE6TuFtAGOY0ozhpy/Z51CRO/JCajgdWTwmWpeq0ORCwB+NIk/LLUZ
7YgKiW2NUZqp6hCIUdXkYeJxFME4VEaySZDBW5dKpIjuAAC9aa/nPnaUS77b2L4YRVU6xAa4zSRB
llTEMGGeks7id85Qkj2P/LP6b/bOZDlyI93Sr3Kt95BhHrZAIObgzCSTGxiZZDrmyQHH8Dq96kU/
Rb1YfyHd6pbytqn69vqWmaxKpiwFGYFw/4dzviN+YHJO1dscwNEKnSkhV0UGjaG9gPPK2e5uyrYn
LD40tXmZgKfaXmt8IG3zV0LQ2SeblQvNuicFIZgYBTyvukRnLKpehoPw7OdJV155FthfrZ3pqr4H
fz5ijqpezU5xkAVKw6RKfr2xLmSduoK7wrdPJjkva1QQPfqSS7jpZwXmbXyoM9doD2kqk4U9TGOm
SMGV1XMplXW1ma1s7oBjE97Cp4+xb1sKoJqxOSBAfBCVZBuORGO4h4LpZFEPqg8wUqXlZJ0uLbky
XT5VN4liFIFqVDff0Yum/bZKxqtNX0+rGzaALphl97qbFOjv2A5i+kJl3Vt6zihIH6sbh8YR6R0b
P2JvO4songIW4I0iTIgLVUKvHEMMzObtIMtk2dHVV9NOLmlCKGiWJmEekJ5w4FbQm0h3h+5Lum77
6tak5G6DIPcu5CG2F8H9dH00dP1YicopsRXrQY44OCFjIJ1A3R8yV3KDNty95iYxOFS2ntYQY0Kb
6pascVuFvAKPuXrXADh8ioCVyUXrzc7d5mPdXhlKgYvcBAGcESp3Qi1TCsk2xUxs/Ug6at5vyOLy
yXwpKsluRVqsPsKuawIf2HpFEJCYfCfbsFk1TqRTLEjAPGd686nN0Vj3QUrGUd3S0XCFD5yqqhQ6
8YIt6RqLmRRH2xPQpxeIHeDueVz3flPTs8o0xxfQZG0zb7G6pSRwaIt+YrVJpEhD5kGJQl3r1z3D
8WF9cDtJiwtCy9qRl+42R54tTEJdMLtr1PeT++jTmDNMQun16SZl5wP7HpajWSa1v2l702+2Vtuq
/mask/4orOQBuBakpYBcgJsgUP4S4m6u36tRtk+TJl0/nmk08BnTK9bWpXMEj1smamN5XtxUSzet
zGiSE2matwhmWR7IDiX9bZkWa3PISZJsImqR9J5DxfpuNYSM7m3byb4cPnDe24pg5Vc1IN5/rrGh
jUQq59i/ey1IzaOvbKXvak913b4evJXjKKg4IT27g4I3uFXXavez01rDZ1azXJgivFDw6SY9WC/X
rOKPFAzKY2eBSsGcbOj4DtKkIhxzHLl4mq4aYzLavQdTWVik8NJ41zsw7Z/cydA/e3uEM9GnwuMj
1q31B2RjgxMXklOOi6E0iajwau+9mIEQhJR1dJ5XVN1JHxzifhe5YGHXKGimGLWXeXAq3ojQrW0s
V3lmq0sqDJnyubU62VcDK1ivCagvRA5YfaOtLfbICXjOdVAkM07moeSHz421+8CX5GHB1NPhPTCa
4ej2Vvqiqbp5MFJ3MWNvKeycA69Rl6xhO4vvkjjs0A6EW8fZwMBlU3PZHmSuVz+V46Rn6Q3JTzkr
/XWkEmx3i7KcnVvqTJ560hG6sPEFGL9BI1RrGhWqiNnpkm96NsmfqRM0yUvX5xZwPL2t5jhQRWp+
n0uzUk+ISgqvjkQ61t7OzHpD32glrYP1L4YZvw7lIR/DP0btgXQSjsV1//DnoXygOuaE/FJh2plN
xSfRlmXcGLq8zzxMETyYiunxn/ql/4dFANtRhyYEoDEkHiRt1l9fk8WJo0ihAIJvFNgurNbfrYU2
4zQDwFWUSsZ//3o0XX9q++l6eD12h0Alri/o/vp6jjbn3A8GPv5F3LtcvRHv8Rgb0HhimFPQA2ZD
bcyxBuBJuXj796/+10nA768ObAxhJ08xJfWvauy16Bj8GuShzY2rx4FL3MNs1p9//yJ/nWxcXwQF
FtgkONooK+hB//qW5kNbQ80o3ZDcYzdqF5eATOzBZiwK1bz//7wWafSYnxk9/Cr5SgzgBT2hWAzw
qmAzCK166aZAP499Psp/MZz6RV/2xy92dVmDQGNCBcH8r7+YZiA8LOfWpb3h9HEXr6aErfR130P8
iKqhJLeHAnxDhFZ39CrL/9AQqcWpRVicaq/JIJNvv8xEKbwTGr0wqmz75V/8kP/xE2bL9DtQDJI4
fILrvvxPygYlhEXyF29+3vhNPKJk2ttanvwxN/uvgct/4yD40xP4HwYuT7RGf5m3XP/4H/MW4zdm
LMwx0MObWBHYcP9z3qLpvwEMwNh8/Y+vU5E6fCf+z2qVZSfzUwQiVxTXlRks/4i3dX8zmKehtOWL
ZOjMu/9z8bbu9Sz708QFrT4HD7ACHuArDfP6A/752Wh14vK8/KeXgYPa1eQInb28tpcLiYjUVj1J
VOt76zXLjXVN4TuncobiOWVBSvCeUf0krIhcFIxbyZ2o5uRbTrn+lk5F+9xkUJpj0xwtEepOh281
FTrSahfMwHujmZ0VapPmMn43UxrXwCA4KSSuebxFpEdtLYmOIt8KkWsfJmDR7qzS7se92fV6Gy8U
rt+JJbCXH3Wy9MaLMeaE7/RSBYxh8iydL65fZIeAykzfsChxu+caggpSIgSA7rOlkTYZt4bmb+2l
mLqNKpsCULEHfSWP6qY1rNib2iXg8k618eAuhmp3GFcbYzu7hLw/SLvt7WgQ9OrQX2z3rAtRXRB+
FRiCvWZgZaiW63Qilf0HFfzabX13oPcSRVPcNhiHdhPjiuxOGXaeiojkPaYN9GBWtW4nkuQI7Rmp
ukOHgRnasm5VwWYdMZaiviuc5LxkLVgWMvbGp9JwwIsEJrXWdu0WWuWQu1LJT0zVBLobmts+O3J2
brKa3BVnCzuOxSs7QDHeX9fin4HIEqYQ9lT/ZC4rTqryqPnwaU5xN7SE5XSkUjbblokBptpKfNpJ
QjwLkydZUBXYeoZCvzR8zEk8xeFU5/2jjz/O2RF3jPO5x3dusfcpEozMZrCmhyBxVn235DmRcCs9
EvrKtsAorLMoJPUnET/HRAqSIIuBp6BfyoRdJx0sdvOc8KCw6dbuU3JLp7uJXoVIooHii0Y69ZjZ
65KmWnYyeM4heoWqWa5RaHm1EKqei8ndiLZLXiULiwxhfG6/Mw49ZcFctzu+kZi762QsHjvV8IvJ
wi66aMIUSBvheBTUjqa/UHOj/bvWAkjD2WTPoWlN3rNrjcSEgrInHysZkCtEVi+qT7dzJRf4ytW+
YZ85I8f3e8Ekz23dGwaA2dea+fgoMKg09yyhM8If5dp8lL6YTiJNgyJOaNKrjVU5g4zBQtWvs2MO
H7lgJxXhgva+TJVl8rCsQf4hAoYsuBUrinqPZi/qCuvaSaaaZnLpuAtsKMU+j0wNO7PCInXFQRU4
WUqkB3l+mrIs1UOUd6tGvGyt3Zq1Y8MamnNc2rk1TAfi3xXNa8/UqtJTxlmjNs9TyA7ZiijcdS0c
Rsmn2g1u+UYuVfFdG4aGwiIrqK8t9mIf5WIh3iQQctjkzFDZ53mVl9BBmaqKAwF8JPKx37KrNnJ+
VBDm7qOV45WE0dsOH4ycgi72bAUacWU4sAtmlZIpRWCds/MnvTejJdANGSUJmQXhjOzteSAvRIsm
lSVfpe6RGrewr+vP6wo7iyGlNbQhG8zqfh219GKXLcQSCrP8ayaN8TklTE4LW577PhzaqnoQjJtG
BkWLu1tzU5WR6vXyfcQ79MYTg/lCZ8Xa7GtOFFaCImmPnsRcF1qg757JVQPlszb+7EaMyq65cEat
nWyVOF/T7woXJmDuuTFGxsMk/bXEhsm0FjFFQi/3HlSlq8RZqZEDtbd3Nb2q2jhJ4ezSrAq0vduA
mP2jjvivG54bnnvxb9RT//jvzb89NdU//sfvgfZ3/T/+Z/0ja7/+euvzr/jj1vd+Q6OEtocFHqYf
1Axc33/IqVz+CUJ/rnzEKtTEV43RP+98kqVtbKasPWwMi/hK//edT62AivH3/SchDlcuCurj/8yi
5XfL1p9ufZSfAWRmBwQ5o0A057/sWVSrCepTkusX2xuiSaC8kVbeICdYehVNQ74yfC7H5OBVgErZ
hKbWUaWaKjdV4VXP+iy6OydhbMINuKxv6Ou1DUPc5gmwzHxIkgx5xVCamz+96f+XvuwXvRRK4Kv+
/2oY4b8pf5xrs/inQrawMVH23nflAFMIE2UYd2kG5ywaCpnfC4CNYcro8J55KVufqk/ELa6n7id6
SdJOS8s+WtKcv02IpRIIkL5xmhmPMovT1PRdVW3Nj8/PEFO+L/GgZ+4ZZyWZT35Waj/6xJm+9Ey1
D1NNkqgzWuojxxpw0UTixSqlrwn7vs7PSwOsQTESYXeC8TvyVmhooS9W+dMpEj9q6d3PYPScaESP
2kR//x79on1FK/27gYdtPDM64uN+6UcGuIWld32LPOLcdGKLRsa1RY8sxvSGJTSM3vyvUyH7I/Xs
+i37m1MhhKid1e//tn2Xf63/r/+3P04C8zecDGxHCTdCns8+kyf2j5NAc367Nvw6bFLUhmg1rnri
fx4Fzm9X9NL1KLCuPrCr4PHfy38Wrga7eap/2KmI1Akt+N29L76af/8CyV/+/s9GbKTAv84e+Jdx
IvEX80WEAL8adssirQziPFEgNWVkDOiGb6wqsL4GDWGQKgkBs9f6Ot8KXMCIhfm9FgQbqnSPFkOP
zAoGXtgtpFckQ4zYJtlMWgqY0dfG0GgD7wTaEt1aWcS9udhbdwmyfQu/8jrqwMeT9PqGXWAT1fZz
3w/HZcKqWJppFuOC7PYjiKdTI/PHVFvBnUjVbhKR3GYNG4MhcLc6U/yeYvHS0k/EPiKhW6aLIxxH
jbRlLStrPsPhoUfSsWmX5J6l6EtSK4gVAJAgRFdpMm1dWCgvQZbUkeHV54VRG4fcSteACOSVTMF0
165ImM0OUMkqSTtOXOxEiS6fK5U7t9NgWofS0itMY9XPqvSCOOkmeUcm1/rT0bI3019Kaj+DODMC
HQ+AQmRc8aK3ICztU+1PxT2tmXGoUhYF8NXUc0b+A3EAyWwcnUTguTVYqj7YAo9PJ5z7Finl0rpv
gSqNT9oxZoYyn6tpQ4ej3y9zrSAmSjs5+yZsQl7VXi/dsFoXoOZ1E08IB7eiSvyfXWqAuEpB5cSs
PMEKBBjVvzewga7wEVPeicL0XsousdCgZetyByC0urH4VkBnqlrAU0T14h0jZPhOrnN9yXrvZwAJ
yw4T3kLFYoNNweIE3o7Npst4XQ5Bmu1c4UF1i/Lad6NRqiyPrHoiB3fMGXNdL6NXM7f9+UNKkbD3
7NCpV1BrokEBrnzqdKHfqN67r12Ns3o1sg6hIoSUEAklYcdiJtaF4fa5ydY+bnKrZtsKSPOIi8+9
VQGfRlpkbYwAdr1N+vbGNq9aYjrU+QZgMG1pVzGHEd43JKEm7h3TrneNYe9V07LiW5Nli63grSrT
DQMzPRpY4b9kiSk2a8POM6ffbXVn160EbiemdzXdrrdL76ZH0thjwR+xxP111xdWY32TTPbZLvRz
XrB9zVTIcP3V6/KLWKtY+IRcjyx7PJ9UTCICR7g7zOlnhJvaPl2Ihc0BNPge9GLUUKFyuovnFbeW
8nZlpSK/QNtbySfC1gHDmiXhxibaToK5Z5FFg3sYrAfVPAIf27VqiYT5o7DWeF4IQCz1V93J5cNY
jLfJVeRrdzuOo3HLSDrUE/NU9ja4ToRsVo1Yn/6npS5uCbgZanBIhDfvkRon+xKXJ3o8PlUtOPm0
rAc+qq0q51MJsugqKGG/7BjROC9GNLnWgd5dHpXtrHdOyuumOTN3DeFH3EH3eeRrczbyu0WYqHjf
MiSMqV6TPezsFh/AJmYK2ucwWOvDMuS3NGlgl7xo6cG52QBfs582p4pH2vJBsot7nlD/hshvwyrv
dnbj2STF9nGSes9emXBtysrhnJNvCRCQM6oOFc1F9rMpy7sybyW9JOqUUe9e2276BGUG9I1v44G1
x2kG3DrOBMB3El1+tjOI294PlvGx1MUsLiWmn82UyZEWuE7K+wYXJhrZxr4WDYTwBt2OnTC9mW+2
NwOwdeJaMnGQ9dpb8MYSbZMziz/JCkAdm/+8F8802haVDPCeDjlrSmaxDhuNmFRRpF+Zpn+A/+aI
S/3ivlqnaFXMPxK1xpCm2AZ6o/ZgL4n8tNb+AUFk8tBXCWgDYWo3gFEbK05KZvGh0gN1Ifeh2Jit
1u+ntmERjkXxIERrfAsM+t6mks2r1tQQiu0+iTUkDA90lcR8F8b6XvQyuADR2YrEHCJvIKa7b6EO
o33JaTltDCL6I5LROnIy/7XUfPhjZT4fSFhGy6v0c5/l2TG1WgyRwh8jm6ylM9RKP6RBQ2/tRxIA
m1FOd2WnyI1v2XTg0Dt3SZ3fJjXNppY+s0hJAHAML13VbO3iPWusyEnFo5ctmAwa/Yvo8b1wk2Mt
mz1jix35TdwqljufhII9pxUd6nfz4hfjj2rOaDKl3UQMdu57w/jRaSz4CHoBXmyonhFGe2zygWth
LgyUznYbd0Wgx1UJWVZLQYUES40qyAKqZI2su9C5oH5e2x+JoRfbEsnJzOr0U02lv3Oa+jPom+ME
vWzriSKqHDtqKzVGtZ7GeVLdLMTbdddZWt6D+VN1GhfeEiVdu2nR1NT2N2P+tq7fpWMxFsBlwLsM
1OnK8Udy27wEakIOwW022IRsj/Pe0b5nxFFZBfFPrrm+eH6xy7XvUFv2Yzdd0PM8CW1C5NN39Yan
Ay/zHLKd2o16fd+Xams382EVLl8DmIe2p+4QVt+ikjllrSKPO68/PC9FyO3Li8lWeJSgp+BaLXV5
IUTrOenS18TWjrS6x4KHt2HmIIb8VLtBNNZYEyyhvyV9SmJGe7DZnVRE2XvjS7ZoR1OznjTEZqjt
wZ8G9deqHjvppVtDJQVGB3y9arF/uokDwdvZJea7PRYbmB8GrEm8ebPzyND/dZE/K6/cq0pcUGWH
KKs5gfX8pimNfZv0iA/87C4f7dAc0ztIlvaVXIEmfLlOuJi4IEXe+n56Sa3ThKWAT/5Hp2cH0Tqx
KdtN3rbRuBiAoe1pG8xvGdxhi48d05pjxYtpXIJE7Yi51g6+ThIr+dwaxoTcYHbKQ5bKl3QWJ2t5
WaZ0x3RuO88LYzajDHN9ao+6OZMzLtSDAien1vmeXgWBVlDHYxJ88mXdpNLaEaXBnNZLoGJ2RMZl
k/bptkgZgmDLGxbxaERLmR6ail3y6u/qfolzmj7dfXK0/r1P9R0M9M3KcSH0rOOL198kqHngcT6Y
LMM9q4Sg2B0WlUceehSc7xujszJw3ng/8uLiSw8bQFl9L+SXX7o3GBRfTWPZjt2ytwtn6xCIsaZT
CcCl2aCVp0c9CE/5m3LVqwiTRrDrS4uPF1ZdUIwbtp8cUfYZS9MZcFwd6oa4H73xuZksbVNN31ey
yCsMDnuLaedpllrOLxosx6H65KM8FCbvSYNmY6wufLXCWeYbVdhHVyYObPvipu8wmdeTd+8CpY+8
ccpja3Qurcdafc28WKbmg2iTmU9CPnQUGGpQd1rKdTgbGyclwHtlyBbocmNiFzRmZ+NOrI4s+YjK
0AFKhx8Fq0u7kXU3bmx8F/tV2q+s8+snVdt1bDkyOAUaj5+LyiJsZs15QgL5ajRPwTrfDK312DTz
xkEgPWrDfep3J9c0zyBjwkmaVJp2sMHMcBxIdHNFd2/35gPGwf1sZm+T7t8NY7XVgrM5aZuUWS1a
rnDkvS9tea4m/wnyldpiJ0UEZw7bykZn4zVqVzrB1Z7z3GFp0deCsRqSXziKQahzWwcpYjHfDie3
2nhq2HrLC9NvxrZ2ua0zZ9xJ/3jN5PS7bK9QYsW6lxnx4jg86q2/wboQa4H5Q/QfdbpkO0r0lEfJ
xjpijt+wt3w3Fv/NLOfkyKQWRIDJEWBwXpj5i0VATYZ+nLXhVabHXcG5oK6eTBTu3BgZekXLS94H
R0WjKm8sts1UJRGQjciqQJla01Zet6TVpbKSG1vcJNlbjSbOt2/LQu4UfhBHdt8l1oSqtEF3Ynts
9TdLlNviGqueAHMhdwM2Qew0ftiutca8u8fP7G+GxEQg6ZXvGJp2ObHCfsYH4mhP3oSFImuj1s12
tKv72YIea+IZXfFxVi2QilpLdoACojS346503LhovGQHETbs7OTB697yyl+i2q+97Wo/WH5lxU6n
oagr/G3iWfh2lkihTySJHbSA54EacbeJg9gOdVPkl8W3Tg2bbPH2gWy+pejGoMB/BExWbeNdevYd
I6QPQ/wo9SvEKUX00+XH0XixGvPdKVaeGesJDiEwxdXjtvYQEKFFoaCUXdjUnfWWki/73RcdF2jt
550WwmraMTkZEYY2Tdj1/WM/e8m3tElYnyAWXS5ybp3tkLXUDu4AYWoUXJgSbY9pU1cROLpyTLgn
yy4+UGq8TpzPpC6QEiO06yPpqpgEgDtzsT6q2cswk3ePxuxtm2Zaj3gNX8wufZgcu3/J9eIzv96l
CQgWrQpNY9r1a3ZPNBu7rTa7SUb9U3basc8qi+QZ96oU2kCK+kTYFy1XwcIMgdE1b/CLxLKEY8C7
eOXfNjtu/lgJ7Sy4Su/ygDbPNLTiUpNLetMGfbBfpGNSlZZ9kMWqzMfACPO86m/ocLWtqgPrwLLB
eSwHU24Dv05fB9cr3hINuX1JTHaU2aY8uyXlPE6m9U0TA3sMpbTYZSp4UasW7LF1Nk1kmK1C4gPJ
ZjsgLT1bpl9OG0sbdSPUvAy5r1Gt9k/VpqiFWQ9ON0VujbfC6bUiclbf5wvVYOEJhbxaFYXRp9nG
GJOpiYnqaI1zQ307dbu60MYm2OfNPJKLiVfK+VbpFdst31Gi32ntol0SV2S7bMbPJ+pVQXHMqTtW
Su+7dlIgXReOXLxJSXYTZNZE060Nh6FHUKckcr2wKFPj6Jv9CvYNkgmc0bVATor9CAMVjQbSHQxH
DfO6iv9tU1i8jJyjGZ+bSQtql5q7X2FsQCyDsTdH5YromSyC+qrJFTbosLS03e1UUGygJpIbitNh
7+ZZa994uKdQuOLjO6wgWJGPovLZL73Xn4KxDJgvcxPgcNNqSrJmrSK9E1cxZmWzrSJo07tJBqlF
mcuqJyz5h3tY0OCb+rS+jESDcB75RXvP6Khc/BgS9JTfMp503G3PhHF9cuwsKzbL7Gh0jkGQhktg
ZIeqo03b2FqyfOvqJrW2rs13CczntezEU+jmeitPAklsHnseofCw2wI8Tj98rmWdqNwGEyOrBqcv
rH2+FjqLWxApRnuBz4oCGS8pb9QhqUG7n/Np1tEJ9cbKOjFfDbJ1O2/2iJlchm7Cc+m582M+OqXx
ReOWel9ZHXD8TLK2j6mTuPNrhSzpPAw24jjDrVAusleK5t7P9iaSNuOhQzecEPs0GqeEHTonE5rK
ZVcDo092DvnOqKtsKmsoyShEI6+t/Uvu+n4buoM5Ohs1s8VC+E4QbKgHuHmuSkg+C3fN5YUt3TW8
o9CuhtmicD4ax4JtW6ONHY8JKa31ltFwcugdK00iq5uVsyOyklpvGZzcgJuje7ft7Dvtxg1gybmy
xITZBuMHE2jzfjFm+dUMVCjAvK9YnTbdzfUij62umu+tYUBQngvHXA+Tvujgs4IEz21VIv2qnbYe
drW5dg9plrdHEOfiPk9I0tz4JH5koTuLfutmM7JtPDeR06XZa4aP+aTmcrkfJcQYG9XzwhZ+YHwF
dYL+oRDG1+ACVXdUERBs6PgPXeY3FxNc9D3DeOgyBcjgYy9bwN1u5QQvQFid+66ezGu7nRcTDCfZ
DyEaxoWBBmbPo1tV7fXTn3IGIZkT3NE3OXCm8xysqYBLnnqNHbKq8mxIrLr/Aupt+Inwl2d9SvQl
AjVXP9Yspm/rrNe2XbGYp8oW9AvGGeMt0y6voIaojLY6uCCMUFP2wPpQYArzEVV48ArLsz3mBiTm
ZOipR2yybhlhKaZsDsX4zZXrS54Ak3qMu6hIsfHN4r2uyxQ0Nz1xLqXxo/BK1oKDMqpvebE4jBcF
GYZ5mzY35LH2X4aob3mOypC9Yf5Ty31y4eaJnJudOUiuGN5nd+v62Y1e6gxHa84XinbRjg95R4Zc
aElho50knwHBLpP8M5t298WYr0ZY4clwaS3442Nl0L7hSmc52Ywe84rOmVdmfUM6PTNrnRbE4Lra
G0Ev0HXbFMn2reXiOTBYeOxa3Uo8jIBjuR1nKfeM36yDMwvnrjf8hGbNag7W+pb2D1OP8D/BTXhm
4rl43vxIFk927PgWHnHlYl5g5eiEo2gonzUj+zKKlRJnNmCPmwjo74Tw7cfJIrPSt1cZmjWBnyhW
F+5Ay5JbMTrzpRyFTdsKmReq0I2B1pAvl+WfHETYe97v4d7ihKHs6Ot4mp+sgsmAyWhhXwYdMN2h
0VAcEgeAtrqjvWn1+VRYBnMXv2cfbeHL7KyKp3uqddbyCZPU4Wac0gv0/P3i5Du+ViWe7+K1W5zH
XqcSbnbaHJxmNA3Ece1kaYcapY0ny0MVLPsxsCkqSEwnEzjWk3U8Tz4EqIbU5Ki1WfRwyrQhxoE6
NJpeXexmSo52vzg0P4X16VaD9pITAVNt9WZyvxVk00yWESvzLumG7BVv0Wnxu/5jRgNxqZbZ+jld
HQHhYusKI61ZvJbNsnyVtlV+N+zBPiaLtvHntI97TAQYEZLF6/cKSXJwGEpN5tSERT3veD6r9KBI
I38tvTr/tAYnvS2K1fphr+yjOZS1LPYKu3xGGGh8h7BANq3EzRNNudTeWQ56I/jXGSl7MT4Zq1HD
HtACdbuYYr2fUJUybtcH9wONSHE0M8pY/tBudCbizGfb/WyN0junVEhGPJmFeu9JV8bQOHS3Vl1W
e79z9F22ah49l7fuasBbmlXfzzNzoTE5LYtNfs6QmpECLfi69JWxm9LKjBCw11HV3AquwE3SZm7k
BgIip8iCg55YW8lh2ukrmSYl1VoeXL+SczZs07W7qKmSzJw7H62JODHOQu5rQbK3S5KIlGC2u46B
+21a53iurX1raunn4DkQABp5whuBBmMcyfRLwAYUK6itWfPOHmJ4gKXBY6VBOGwGqfZy4Q4y0AQX
Vy68w8a/bJJndpr5Dvpwzk6/gi/fDm7sNst65xGzPWf9V67mTV5JepUOja9d18eREXxkqrnZFIY4
qgGqfomLOemsd28ZzRhbu7Z1caeO3bgTfp0cWj9nEDO5zwZk0JteJd7tWOdMWrSq3zLLipdxoKTz
NQhnRDFgEHIe1SRQSesr6cvSSz7wtZ9YQmwmZ1h3eqN971oml808I9XgMQ6QmUcaW6FhtLzYV5+5
M9FcBOa+rWVFRJe6T4SLZKHmfcGO78Wjr15mUWCzEs4NQ5v8G+VnsWscpWKO911CjgKmLsIUan95
8K18wz5oK8q02SoVNLFtNAvGauUcdCJLDlBs+CrXvfqOSayitO4ZVlhCuyudV8dvdnJEAc9IF7Eu
zY3lLvdGEQxbJfLTuFhij7vKYhtbYGnXe6RFc1WITVH61L+2eWv1LuPhzAgB/ucQ/3qut3rjehms
xx/+OjkMPPQt7XV7wMEIA595ITAJ46FMyWrWvSo2hZpjVKGou8XbggmQKVtLxTQOL3bByLxDdpJM
Jjs025nuNJ91bEkdFg0aFAKdlXo0GfNBzsOepAMIwmnW308ISqls55urOYSzzs238CDKc9UX7WOQ
6JcgkMaBKPsnaSxnU8yf8+wdu7Y7+at3ztv8W/D7qG8aHqng9bBqqvK+Nbz5UzC4M3PChpFSaW95
Vni3rl6UzCiQ2nHujjEZKeWJpM+c4oNfZhqbFYly8TGMHgYMvmkpW8UN8Ug6cJJCsM8RxH2nzyhZ
mE41FXN7k8p+PHi6Fa2yuGc1uK98b5+mCAmVP3M7TZRfVrUvZB9LbbytnSFu5/z1yvW4X8gIsPql
vs9l57yDj/cfUG6XKxsmHtu50MtTMCC9A4lvP2FSGwGoItCeVjvs3YZgN4s5ZsV2ZUdgy3CePOto
MsSLlD7dyESO34KgSG8TTW7RU2UPRr0ychvIWB5bTF+GQjKWBv5717FOJD5lMS/TZDDVkSo56I3N
QMzYDKX+tqydsb+mkfmwQxgETrvJEsa2GS3gB3CGZzH3x7Guho85h6fnYgbgoagfLBhger2e0cA/
aNL4MC2xKzkScd1GfKJHa8C1FTwWNdsakU3hMP0v9s6jR3Kk3c7/Rfv4QAb9UkmmqczyvntDVHX3
0DOCPshfrydHIwnfBXSBuxSg9Ux1mSQjXnPOc+TNmooLwq8b2VKfR+qnXpe4aOfLIhqSqdt+TFyt
CH3eGCdqXTNS52CPakIWBm39cuY20TW/DeK73zjRn3VfXbBr4e6APFIWSNm08I90S+uJ4Jf8MMv6
nYzTmzmXztvUROeJQV6LoHg3NX+PBXkRTC6Hd7OWw4dpxL7q2LaEOSEO/bLKg51v3iXoux9lll9c
VbIkYLO9waQ20yEw5CdyLxexZS2fwRB8DI16oZ2t3/h1EPh7Sxfr8GYBTVG5TIwxCiVTmd063nnJ
Nbk0Zf64TFZxmFbvoSx+y3opix1sMfcBzvghwMRlaAh/wIww331vvIe5WPCWZGBCSM7AGmnMdJ2k
FwS0xYJX0N0pwZCUtBI3eiL8DvpbFZroPaMFERc24+LBWcP2Bzxt78u6ztxqfkqf/+n6PoXa6sEV
NnY/7DE0dIlusFAlwCtHSpi2Hkg9sOyjJwnuIC1wfsCsFiahzq07kADVlvQBiyi3trZfQU6JwTym
+UMxmrE/LOd4RJfDAVbbWXbJHJaWDIP/WKTMDNRBxaiWo6Qwi3Oiv36gRlyXu9R1CEwZhrIXLA6N
Hddq/Ceb+f9Lw/4b2Ov/TASyH5avsWiLf5OCXb/kH8O9/Jft4J0HTIgKBKkVUo7/KQAhgQtRCHoo
8K/4LxCH/G/9B+ZdwgXgXxPfRMgoAFsU/f8IQIQM/oUtE4EY8nH/v5yzhfjs3wTg+FyuKhI0Z/ww
tozQgP+7psrJgOFok4pdBlGp0/rVNQBL4pZ55nrsPe7JELwXiswr034q2weNSvWylB21qVVFPw36
hl8i77nFu0iW7KqrTt6wKn+YJ+FjkGc9RrgUussy/wj9IkF0+31NIDvguT+3yKx2Thrum7lPytF7
5Xt5RwVpV679YfLTKcH2cinl9Dn1OL4zx4/XMM8T10izRyr66kxIQh3Tu++N8Lt9bpUs+LNxbKx9
KtZ5Ojp1OOavZSPT37CTzcBcbKzVi8lbCNW57TOvJWIzhKBW51x3G+R34TEUbRaLIO42aFCt9uOj
8JC/7ORqGnlk4sHAjO6/y96lclpKZDGwmyi6fi32spnC4jeecKWYCxLqGDviKkiZTYpQe0efnxOD
CebuTuXkRNGAC37L2q/mj4lXNdr7EJ6OKGXneqd1ZrV72TOUhyo6ZU85ZcNdPmDZ3JF8Fux67Sxp
IjmPmr0Wafa62ZRI4A3a6ShT9l5sWMLs2piYd5nO2KQ5Tu6W2j7yvZ8mDw9doNjpZ6vl4LIWw0ku
KrvlodkvVcrnpyHyC6guN1Byrt7KgTArdu3LkhIUVpCwlp/cAmlPHugqWbrAvURevtdVzXC7vIx9
9doxU4JE0L9EYtSHYt62J4xVVDui+Ni8KL+T1ALHvogiQVaBL9tkpP/RcbfmKPtDXIMNa/4GyTTO
QvAASZBF45oQfuOw6v775f0vnWP/r+WfeFdV2f9dvPrf2/Gr/zUWv7BR/WnHf7Rtf3/RPyaVa9D7
P6o04Df/5xjyrX9hcHcZAsNDviZJ8H3+1zEUolHzODFcGDkB+Gr+238Qnv2nQjQLXdy/HUSoOclL
wUkFfkS63Hj/UbmoV6uSugxZ1eUTI6xeNueqssHC2Q2e1j6VNnZ3d0dgbtPM4186GIrReiTVzhZP
vugo8Tq0B3j6F7bdDFWx2lYZ0ckENWeaRU4dRlOJB2stNze9twpQZiMKpjRHOTOsanRYIM6ba14G
13NLsd8EqIz53AKIa/L7LOSOXbi/e6QGeEgB7/WLGN0HhTnP3GmI/TACIiu3T9TTa//bGkaE7Gvj
Ruuv0Z2J5cqycW3Ymm69ZqyD7/KoDVI4daZiy2BykPEqWEunOgwJu/JcogIZBKQRGFjtl1dlnMnR
1ifz2tjVYYq87bZGjlDda8T2xXkoas1QU/hFp34N+EjGj02Z9JkPL0rUUk9BDpB0kTmMcYiKH9Xg
rXs7zLLEzRcyBwk5RFGfB0LrpwiJ7Rvfof2KyNq7J0Kalw8nKLlivkx9dUL8u56JqkXshDJQ5se0
H+ffYN278bI2uY8eLPVYf6wDW5tbdxPFsXL8cP4co7q7oVuwiRv23a+KSHTsRLiOMQA49POisVR0
NJmwGH/a9vs8z6yaC4yFqBn6asnWE3+sMa7M6GhED/VCBvdMZcOR7LLMzHv1sSCLScZpFVUCoI3l
bjSZK+082IbDMjQpSgg6g5TRm7W3M2Yop9IbaHeNcFgXv/Q5z887E3VR/jXARMrZ4QpSoag8i+BB
1Gzbkw7uXhf3gLjkDTS+qeSTdrLo0oeyq74t2GnHcLRlYhUNhLjaw1Mj3S7OjB+9zBPjKJgzdIfk
RRVB0vmVeJgWnOiDBG44MH3bhavA8xot1eO2Lv3C9jRvfoYILw9GoY6LGTBYMClUdg1K864L6koS
vMZFyOQkFekB1YdzY+qp/5BDh/l6w/aBuRhlyBucveUR8SllMmv14nXrDQISjIej+Yt9rR73xEoS
dtx65FFsUi0DlbTDx7kHtoOVZ49cL833bT6sTDsyBGqjY5q4xkFh3zJ5Evt8a3qwd02NpsUv0clf
WmymzqVgGcLcA/IZyQJpPkSMznH8hKPeNwVxk7iSZ/Xuq6advxoGmAcrx0qZLquX03XAYIgZo6by
D28w8riWPW/DRydu81S5wwn1xwxSxyKvkXaw7N+bgNC8R5NXJgG36+yHgEHkgOceCY525z8L0OyP
aCuaE9gM8TlPU5XGMoUgtJtnVd+hTqpfIo3FJlVoTZI0mvKDwl7EwznJnpso2oYHTNEunzz7vCWW
U0oSfUbgB3V5x/QoWRbXi/bRtEykm6dttoH0KRVKnGJw9tOEUG5bFr2fr1ghrGQOiW2utjPrybIm
MmlGrw6yXwiF+w/mm7W+hKoLDUCBeagOK61ItccU5uTs6PPttMhW2THVnExvjVvUd3MY0tQuRn10
c6beRtiKH2u1RuBgZs/CTzRmtNey8uM2oxop2Vm6VBItEKG9jSjtvM3GPW5+lT3OdSDtYzYNPmyG
MANMIjSMyKkU4a2iX78DNQYjfS6j/g4f3vzBoHFy3gN3kFbcEFgVJAGZgEngNM7GU7EG94GbMYPu
2fvQKM/B3ZAPEEHwBLXqOEsHg8K0Bmk8T0gId+HUh6BT6uw+tKqmThh2ywObTbSYvbtR2XhrJzQU
bQ6QeB6EfpjnbSQpsA22vWhguu0qYDec+dyNSVTMoCqWbvbeYdvzaUnWjUNSMtHBBN/J4a4VNhsJ
Y1AB/SCltXzcNJyiJK18e409ZWz0AvU4p7ciNWQr+etwW/apeVFBhGqLVDoHnYpnP+cdE3nGJul3
tpB/zDazGcMqMbB/Rrx8zdW8nwfrts8lNrerhyeVcYMtc6y5zwp6U9JG+HJIOA5SVxdbU/fYEVAB
7afsB3VYFnS2T2RTlf5Jtst8JNfJ+7mpIIfz5I+LFVtEOUYHH5XjCRu2TsBS8yE6rc32yJuF28aV
K5yI5frcmxXwaFA8+6MRl83RbfUj5ZQ6C8LUFRnsKjCxtlL15HsaLgoY0TGZ6d+fFMTzMK4nz31i
f8h5Huo1+xF47fKmxsaxXgurQRjXdvX2h/2K95lzRAHlkMbiw65r9KW8V1kVhQ3NauBU+zLMie30
xuvApEQm/qC9WlPWmzK/yyYXjIOA2hgxTg9GzcRyY2wbdbWyTuzYkbmEBZSg61eO6hsH3vVbjA0X
MZlF2UlWvbZPw2yZAq4kEfbwfOBvMh5tPXa3nbRLbvrBc4eavXtmcFW9UlkzE8qZH+/6PnBrtZMj
6+t2CGUb86P1acPYx1LbOYAj8hAWZIYkaS1ajWvUG/iJJo57vyUOaGKTbTULh6BDN2Pn0KEcy9oO
08hpAaHYPgSNC8oiDpii2YgU7fkcDoNBLysFfr1sshDCjZI+53uBh1B1CQZdaoS0Jjj5wHVvP5rG
EvA8hyxYHiifVk7CEuXUNvLXIlqV8qeE6vyF88UNj7maVr3bbMxjigCz0j45bV+08RxV/G0q7sSW
IZMR9VtUEz607+gHhnhc0jKGcaWjg8dHdi+WhllqrNfO55dqUUb1aVG1N3Zewk2kkhyWI7fvcoOB
VzVYU6+yiE7xMZF4Cag3ZQeJEETimj13bCbHG+1tkMpYerm/Wgg12SnDk6xVXDJrRp4M4uSOZqV6
xAGH8MGRrTan1nJYVamwlk8y1ySdeCxytthu3fIDUfAIQ9bl0n1Lq9V6tfTGjzaVbvRm9RuPcFDX
7XOOMPLnMtfiRwnpVN+l8+z1DzkHVsyaasHr2JQlqJMNfQEuZzk/AgJouJcrDjqy4Kqg+KjQbH+z
YIR4kI5TCwmrSjP3dhKgHBjNCntkud8j4GxRrWGaYL/4m38pAjdpivY5BJlkjibIKFBk6Lqfaukt
a95V1siKQFtLW++ZE2wmCUdnBeJheUichm2tCEB22BQW0cLqXkRbySScC++nnoJSxv2ARP5Ar2ea
59kBhLrzm9AsL5vsl99bUayfq91yTrazGadDZRP2gRkshDfS68h/mmFEeccht7V5g1+c6v3gbRGP
r97K6JCyUqkP5dJHt3zEI4o2UfknfFDeE2gD+WVQFTKnmiWovmpS/Ri7DAz4+cREapS3tKHYAVzG
tBRYgFNo1t2ZtOE8ZGAwQRfS5943DQqKJozUpUeNILqjs22bj9I2WlJ1xCu5DOS6+cvrOrnV7yEY
UFUEphbJMAyzQBqUA5mCN6KpxpcxfJnlKOxza9yqSEBZtWwe2hLhsC2l5cDgvS746yHvwAMNYX+n
aoSHlL1zOtyNtqu+8An5lCP8+iSx2TL7nivowY9em+fpefQ0MtB6RFHN08Nsw2sC/dWNCB2yhElB
uxekTHbPxp+27gkq9cbOfzOVYCklwy4iQbZyvLduW4Ysll6P6hvbRRjPKHuaI+EnhojTnuEl2Jpw
+U5b4dlnXDlOG+uuxXMxqTl6GxFyIhoCWndLUDdyKXzQyGX8Tahyby8zEwlRdj4CoXHJwp3PvVQd
ssxzqz007YIo7Doy57pgrp06ng6wWmPxaGMkENvzaKAC7FqxhTdda1tmR33PptPzrcJiz8GJz8cx
e7dpXdoej4VcICbOhf6rQBBF1gvxcq/qeq/uokhn9+U0OcUPX2w24wbQY2aPoCKXj5XekAxkuE3y
c9DK8Bu6huog1qTpOaib0kUrNuoMdR2RvTGEi/wnor9FXAiXdDSXfx8Mj2FhOX96usV2Rx093XWG
luEm6MYABOEmsi+jdH7Z5t5/akohikOriALZheFS3NGBMormXx8Big+S12JV9ATIWorIRSgZtvZl
LRvtJNOgxG8t88k5h1NmVd8uMWLzbwLsm4m1de8AM4MwSfGJEvJ7LZf1mHdzfZl7Vu4+icnUbFn2
HVRe1+3GofE+HENs1r60RP4ugs3HKKJVg/a0CN75ncmS9DXnwa7QUbdyNg0zOzi8mqjxUjW+zdYo
07vaG6Ngz6nEYikTfePc2ZHw1kNQmLp7XwhUK14rfI154uN7rJ6NtTY9vEMCkAn7y2j/4nYLq/rG
ZItl3S2G52FP4E027Zq0Q6vnc5l94iMdsiPYqPXVbTfL2oNZWFCI9GE530vjpz8nFMlUvOwTxhIT
DIm5x624Ag0FoU3mz2KN2nszfiWHY3NVyzIXnI/F2mXP0xZY7zaBiHiv/OmmsYpNv7udYGjuy/EH
020RPpV9C1RqDr2FZ9oPLbYFFbK/1A5hO4QjqchHtdhZiH7YQW7YhtoFnuA2D8bPqlPQt+GxADWw
T908OPZjld7ZBjeIlVb2u7Ca5u8hmIdBFnMHh87EKLCcqeMSD2Uz7DQ6uUd/8+12D2PJGZmfus52
7BBnof70jcVkrAJffx3zRYzywonw6RmP+nRVI1vduqJ/ogratS2CG5w7k7xKE1Vhx13Y+0GcTmPe
xVyCvNFt5Kn6I+dZaO+0Z9NdkD+Ur6eo2SguQt8rX5u0GdZDrV1JT7z4COZdVtFpO5ibRoTVL0X5
n6Rp1rwYq00tAKf+sA+Qyj6Yxe7uXHts6SVME9CbX4eEfmA16Vdo1zQxss2GBwVXC0leWLRnT7nm
frER+P1QzpqdvTLsUIesQX4Jw2G+TPWw/d4cHKp7ZMfNfZ2589FEYDPiupzLIQ5bRkDJFlTbc4uV
dZ4xKKAQ8yMzvlSAS2FKss9EU99uimyDPB9+b17ev6VOMPvnoVc5dgg0agudZBC9+diyXqbcwVmB
7cndzcLpkFW7M7uSyW3XL0+s9otYXPsdv0AWZ1f6IhGX+XhUIUSFHduW9HNw6vwvqHsUZrLc7gfk
AeNuC1miDLJCDlKOPvZamHWUw/1VxQ1plFQk0ebLw4rW8hjNTDeToBjFgW86wD/NjYNJilHC7YQq
LY2L3gUcFHrAQpG8NXbs0UAv1EcDehU9DBZQuVRUn14p+PCsUPdhUhU0AU92RyX7SI8dpn/aucw+
s8WjBTU8qWdYU+o5IHri1batDfX9kI2Ilmx0ibvS1JHEoWdZ543qHPmlafQvVhFu8AkPzPeTcgp9
91Zktb42rvKuooc1z1xq3s/OKa2bEJoYkQhj0Xy2kQrXc2/38DSQfD2xCcHBM1V99RJuskOUvBrl
nTI0i5jVimW6wPiAepItyndv0qBVnxuQrG4HzBGSDBaSYFfgSEjavzfLac6lf9og2b0RAUWY+7C4
a32p8mCc0bsFAs2tFPMX4Q0YvX0U0bbqnHu3WOZfm+vq+qiYMKHIirJjUMzZB8J8LC6TZDsZO3Zm
bjPQJicQpwrlMJF3L80CYreABE5uzlTo4Z6qODhw5Uf2EUbhtuNszZpDkTZpRnHqmv7JwpfZgWjp
RfFSly0Pjz2KxcNa0+UL13Pne9NNPrTjA9DW+m7yKyd/KexIx7ZZckCseCYuxVyEcueVXhCc7XYN
X8h/9/e8MOVRell1Q35G+uSJMHy0HEyUWO+mxj8JUBPJCBv/HHkgfRkjSHUwq6reEAM3p6aZdL7b
Mrrfw8QGHOOmjzAcC2htvyMaXuSFpY5idcnzwp7BWcabidPqytS7DidiXUYh36qP0iPXZfSSl5sg
vbisEXlUMGGfYGyUP0XqceRehw93fVozCogQL48HMUaoUixfzCdR1SV/riUUP6iqWuR7ftT+1txn
Sd1OGjeO7GnbhejPuSuNWBFYRIxNQE6m5661AqAeTW7fIRZ00/3sNJI1iGuDxHgLRuImHqoNn91f
6LjNY8jFtN6X28pszG8Z1i2N095vqcjnD3jSeo11vmAzCghH2PdeXVRlsjX+0u8J/KiHe5Kaxhof
LUMUhJFN++bkhdvtfMdMyDQ5p0AXBfWwXg39wmcCjBTlj24b8EdRH+YHjYnKHHJ3sFHL1BU0nKeN
FS2BBSm09EelXfLnmzUdDxlJLeygttx7X4l2uXckvORd780WolW8V4DS16G9xd8U5rG9TChPmVn+
Lpm5YFYKaIEPy7RhMVBlFN1S5+uTL7N2PRTMrB94lde3Jk2X5zHNmAhwrOQuvXkwJ4gpiREFi+Qe
caDlLoO5CophKuZsT1iI+2kCv7qtCohhOy6FycT2ygOyX6K8Ck9aLxNgFaZSBlMzr1pS4M/57DLZ
VBy04fjoyHWEm7Ig6MMQ6lY3obMSk4EvoXht8rlnhbYiykz6zV5N0veNP98WOXZdRCrWz3qoCE8e
WwRMSOHXeXlb7XD6Oeuw+Vww75GOioQSpRfESb931rOwDMJ/v1umNzJyOTKxZuKBdLoQM6rvVm2i
0iFaj5ymrXpKK5ydrL3yoHpy64hhnMgizm4TdeFXCayOyG4swhmnQK0fZKWXY+Pr9ufWtdmt8BtI
OJChIDZpknP8HJb3MPsLlCNr9U5FDs8UAA1KGZqmoPo9dY08MFrLjzUWh2PojOK2nUZzmtvJu/F7
G1WCiqyfVb/Mt/xe+iEnowRlH8oJ0JkyOLa5LaajvwrvTxsqBIf1PCJQXH19XJ00+1MgeHirOsz6
d2jJzbwbljX9KJu6fcpaUZ7ScWzpryMcP/bgAGLKpFggeMN6xo0/LAHKMVEwU3BAYGKrN3n4C+iR
+91VYrhxGNbedH5AvV2sRXlwyP17LzrYAIjylnksD7a/qZ+S0TyvUaDsJ3gZeXFmwKncc+GE6Oiq
dgoQh7eFHSbNWA4nOL92l5CHU0ESyCM0pqPU2JRrd1ZXfpIcnIQYXJf7X6mV8t528+iSro7/0bI0
dWPy7BZmgLIUt1PpdMEfxo6I/FIDkhnflZXOh6aaGET3nGa7XC0RFAHKXkcYfZ/hlgFARIm1HLoV
H0lcCmdjkeD6HYsX0fHKTX72NJfTiCHeb+dlv20YcegkRsnwHcjyo1qn6RMee/ZadLmPMZVEJR17
/ULwsWevcnp086lMwpm6z8SbdiFZFnX+N/drCZ68nPvi3tUNePYe2pf1F+de+gnLHAysH5TYNMpO
PjJv5yNwGnECVI1zTrLmJ3YjdeXZK3Spf2CgDL8mPE93aa2CvUdc0SfSn2rA5xdSpG5iDk+20yxl
glfAag7zcp1fWsOytCcOGnG7YnZGxFqnQEIG7MMP/hbWT7XJ1xa6fAiqqfB1+OXwett7gkBTbhnk
t0mh0+qAyDFMWDvBiwdp4mI7hdyKP3rs4OhWVwwSD5erwljBaK6uSrvQvIzYV49sdb0zPKvhC3ww
L68LqQoJpC/CBNySc/IiVKdJ6Ivigqvr6serp+FnPoaJIkZ+XtfsMA+yt8lmwRAYRhuCPM7w9aBD
R/yZnJWJytxykG5Fz1yGTnvqdqiwGrWj5F+/Q4ocROUDjk8jtHmw59r9lclJnbZOTM+cKybBT9Ck
h3QW6a0nRVnvA1Y5+XEoO/ThG0KJcu/pqYyrmmX58wb9DB6Mg8fu0PUWkwL4kGVsYDW/9UDNkmZw
or+scrSeM+Wpjzrb8kNZzpH+KEYbuLtqRFPtLdN4T0MopOIAsa2/etdf78ZqdNTZmSWlt4+eyHAa
1q46dVEGxpleZ9MxpOi1e2I6YnrqiDx7DHReDZd6jQZzyYc5B74m1PgAlUuGry3Em+7Rs/WYcu9H
wn8k8CHCDRo64XEtgo7uXnnLZYRJBKQtRB11DDP8o6VbUAKYyWu9pGcJM9FZAdw5jiEvC4dwyvLL
rzzvYM1T6PzI4cQHe8ix0G+v8DCyfmxBAlVV26WdMPRETxozrfAvZGs1W8yQbyC4iFkm4it31RjD
r9ieX+mGNfC+7ucF0LqGGAQ8TIQqwaWnU468Kv+I3A5jZC/m6cXR5UzCCKaehJ6SxqtwheL5XlkT
+XMFV6SCyp50orKpectwTnynR7TLFhPnisdYbkvCRnmMpQUGYbkbpjoFA2L8FaaXJ6KlmLHFMuCN
cb4h+ePtf9ms0IIhzPdHHzq3PeZQUod5kiv5HRFRUe76vAs++drpOa8cfWNCxq9smqavTY7yw4qG
9TUsr0srN+3ApREpME6x1M7mUiEZ0xIO1W31e71Ei7gFkJh3T56bsQOVxSR91na+ehWV9p+Qyc/t
uSrdpk22bQhu17kDj0INqfRTixKT6KhUDohwsWykILp1MP1Ih1Sqn242bM2fbTAbjg6i31Ti2ni1
Ebwj7Xgi8S2EIZBjMOLWr8bld98iDY63dHKxJpmp9GPDPo/dptfAXFuBI/xiVMXEjIJl+SIMIQpO
ij/nznYDJGpeNeb36+IjE+KqYTBF+DQ3vDO0NsaL1at/+EPnf8lxpT+LjF2dlEj7b7WySyFjAZIS
wClVbeVNz6Q8w+bROOcJ2VARe75k2dHKvkxMNQZ3tY+ZK27WyRtoqGfE5Ljx7aOjGYy8ctEEPYMe
PyAAgowrShQGG9MbOoR0O2PTaY7eOhv/HhN7xNKylJ7dwMca9XwnJdatG5sh43AIKyS8zGhs8YaQ
h6d0y+bpL6NhAJ4xqqn8zIfqXtg3YEPrGtyOyUD0iZtEtdfYrwb0vTkvqoMSiw5L/UjZ0zMq/Xvm
fv1JNyQBchoPZlmm5aXFWrZHwbF+EjdMY7TCmMnPIFGc+cZ0xYJsGmXCjd+J1Wd3x6gCH+hSfTNf
F/sp0tIkkdLSPfqTqu4AlyACnaRekmpCIs2nQDvfM7e9iDqyn1e/FrBFct5qxFrzSdadu58sy9yA
EF+RkRtahFR3wfDqYSgP91PdFuKuF/ZS39i+MLFHtPMeDZJ1YT+rP9axCnh7DRFZa2JXnX1nL739
DJEUHoyifaAOXlfPT0RuBuwbLoxFi6TAt9GAqoDpqFIvqVkQVVw2XvZpVNVdKMVZoBkSuNaactev
3xCqbV/WlG+8P+gX3rn38ORGLCma4tYo19rsE8WNtRCT6jKO/szqJi8OTe2QPbfRXdHYo9ZfD4Rc
TcULnSrUQh1Q+p3SjLFOs/Mj3EM/B2IzPCJMi0YXt9lk4JFTR8Cq3w9pThd320wyxG3n9npGd4y5
ovejY6n8KP0RBMSQJZ6ohtH9Nr3CcUTBwhhmZOA5PxGFEGGEz6ahyW4UnrsGaxn1kzy5ve2it40y
15sugOpHSL8qs13Z4uHX8/JZeUUmH5WaA3wnRbrWSAIGWtAm5s3w21ht0hL3UtJZJ4OP5/e4KmRw
u6bABnjcbAvXWMuqJvohhymC5YjsgZYXEL6ll72YogE9S4GFnn0us+nD4k4g+lVp+uEFWaEHfIJX
My9fbafKUhITq4Gx/VnlWlQmVp7noumaNeIzrDsE9UChlz31XneMmEtjZiSYfTl5q6DCu29LJ1Df
LU/NNd3dbGpfUCKATGBHzTiJx8X14FikVAvMUNiX0SIwxu4eG8xm5hF2Stl0cdeRmZJgobrmqxiC
k0GMOEOdEbRpNJO2k6B3VTsb09BUHbOitimSDfN5Ow6bdZxOWJL52Sd3ropLJQnjfODkGKmnWfGy
ESTOvLR1TPiAWryYP+Pg4UC2O2xnclnqQRPTPS6qOqcQpLE2FcU4B3+UG/TBmx3iarilke2a/dL6
OSaF8qoLLphib5eOZIhrrl8a2iPvHyPmdyVKXA8hs6p2z+qfw631EJLc6C6zq3tmaY45RGO/LDdb
Ho7pUdVpFP3Bqek0Q4KeCSPwCSKZchJ39dbIi6FPXMVBCsOVt4ACwXh79k1FxiVaG8FY8OrFjigk
ckO6AK1cXZbOKQ8A+FyQk42ghnyaYkpn1CTF775kPXYt1tthIMM9TBvpHWsMYt7yPFQ6s7eXyOrB
0yOsYSlPpTS61jFnGuNQjSM46XdZ1DkeaSkb2pdY4WtCDR26I7Qd0eUlCDLEXMENC4xRnYIoM+tx
9JXl7Hs4rVXckbPMOEqNuGePVl/4RA9zNizWcOoto8ZkIEXJPtXVKpY/bGHwtB2ccBLwNIiu6W/y
DWUJXozCWH+VIdrSV5e3Qn93oI0i8ZdXdESaXY07LnssiuUNtr8jC1ViUtZWxk1kedygAiuk6MWf
3nSgN0IMc9WxRm3SH0S+WgtTYabB7OUY6+10ttZoOWuPnziXfW7OZDn4EHmGtSKGZ8Pa8hg5Ucs1
mutKeGSj6KVUL11QqugvMfjFesp7banbumioUL0U+wtL4yKXX6XfWOy7fKZZNm6CQUi2qR4Ar6EB
jwMPhhTavWS+PBB8uEk57TocBNPdTGjTqyVpluNe2VH9XRpSag7ruIZeNewYvdfMkjAEYC5VNxso
+eV1csYG50qVC6+8r5jXy8PcsSvYT0FTWEehlI72KMWm7FPVFEE3bi6M+HldE/g3Axd28IPjUY+4
cGpdvaeChMn7gaBJTF4NplJQV7XOtksEru0a44pVRR+mgrOO22IqzXxtJkJ5CLeMUI59KsN8O0Tk
sbpJ3deAYupqy81X6A+Z/DEyDPVuGURRPO8i0GCM81xf1DBWLTC3R9vWw+ZhGB6Aw3JiBeySWQxG
EYtUC/VPjaV7siDCTzhh6x49gRWO7SHY/gdHZ7bcNpIF0S9CBJYCCnjlTooStdqSXxBu2cZaAApV
WL9+DudlIqbdbZsUlro3M096VE7uB469yYVdTmvPK+fj9bMTzLUX7YCRdnFW9TrZdePSgTzC6UVs
bRBh/I//XRi0XDG19imWCFHqzGqE4WxuvXKCf0EohDD3lMbleSpV41A25czpAatiVb+6rZttwY0x
JfBMdCBgMFLNI1NFUE8xQ0zKV/PUoGAlPyOy/AtsnYg+pcsks0BdDO6F9Oh7PKuf54j/c5KuS7AG
wIwh87ERuo05YyU5JoJnq3lhblfRU7a666kqS8/RlLXqUE80Wb11TdcErzw/8FUckdpX9VpWikbT
ZSwsj3P6wtVyzZx4dDl7j4Vatp6Cqv9D1NZp/44qd7O/UaeH6pUncosY1QlDrSfPGv/aO1aLA4vK
yv5gBIuz05qxYfot+5SjyqHy2U3duMgn/UGGK6kP2TKJfn4FNUIle+1NlhgXoz+LR/oyPQpSPLmo
z6WAIM0bqFyy9bIOpJoPwvqVB05s7kaC5DZ+CRECIjowxU1mow/x0y9D/pK3clGpMFvOrHpuzkqO
w3ygY8El4co6UI+/x86zGM44wwwp19Pg0doFO2jJywfWIPmo8XPRVnFb1pif02bFbFLk31VcrOOI
x76d62+M3gyFrKGK1kbbeuTcH1y9uApnTi9srTCm64G2LDgk08YbZEREZ8wG5CjfqzxnX5dK2FeR
1ytEkemu0L/5VRt3J6qvFoEdZ66BMm4ayEflVzSuaUcTGSGae+TYz2EKQThB6qFjWKHlP2ahN4BD
CDRNyNhl8G48t7j8PJwfeLiqEw4UwjyKd3j2mfr+MoEis2rJUPVHc8/4jaOM54MRA38o8Sz/pQQG
A1+m8GH9IGqQ6tRafYTCg13TA2X8k095/zUWRrwoJ6dWNsgdex10R1YzFJFptg0VUMmTE+SwDHsl
eLBjjLCrOqbEG+CIxCpg1FZsAO0+cuk2ukckx/w19YPeO5C7q9RfO7L2u2Hq8qcvEl4+dddWZwJA
BfCiHnzimkbqiIFy4KJdK88rGGkB/V094glPMwVsByq0qO8qyRAhcFTY51wvJYBgnMJhM+yJ/rkx
aXJKY42M3ludn1aYb08z/jAarj26OVgftjs7VcRe63JaX0WZiVtO48WKFKPLr74qCQ+MQXQJg6gQ
7DP74OyFDsiuSPCfpw4bHuL/2Y9uSOSuIOL1m+OmOBrwGA8eP42tO3bhsp15Ex2GFt0vAv996d2w
pr6mXNF1TBE8NyTlb/n/keL1OrgJFYUpDEcOD09E3ZqdH6wQJxeKc3cdO+hzG4/qzZ1nfxvNjXz1
oZGD30mgjrKqhd6JLIHTjyfEj4bJeC/LdfiUmIrpUSqao1QdCM//Bw/SyVzo9gPUMBFy+ulmfffG
5NSwQXO8HHE2adKr8iiL3XZ+J7dsHevPsmyQl2Uz/3NlFi039B0yg2tfi1NepfkfQ3zDbkMu9Psj
M/e/a7H2yxZ6K6GYaLH9gX8fv2eWS26NsHiKh6D8pbIBhwtBr/ADDy3+DLFEHBHGITj3URPjeszT
q0/1CqlyMC+c+grFj7kXHh0DusN/2Q5YaVJL0eOAl2+XdxCOwGP4p/L/dl126wnbf+pgSG71LrEO
Zk/QPal8zv0CLY1ej/7dBT7BlmTt80f6YSZ/kxRcjVlPPraqWM6cPVwlhJ3vJe/wENeOegAH0Fzc
9+sucZblKbKQ8BHg1NHP4Mh5jcWSw5vF5/rQc7ABSVduMfzE4tRMOjpWS5whuck74MawVEQdZt9d
kkwDzhJUBeM6pYQw9UaBFZfNyRH+pfhin1UdAmClxwCI2AGpjI3hQM4JcEJZnGe8GTcaVJrLkuQc
2csxWllSYmy1V3/lXmXCU2+1g3jP2iBew53UYf1gl4KRV8PQy3Pmxi3ZT5dtZa7wekXVALhvrRBo
836dMRTEAAkPqc/yaBtmvtkjF4bNE2tJ4Gy+QKqoFh3vHL+jtIWJnqZtyhLPBSiC0+hWfY584adn
Ohf1ebB9B4q9sudcs5qk4o2oNf/wEz9t81YMTKjxKoLdaFkNMzjE+QlM0HTTU1Vc0zhPHt0V/ico
rqR68saJRbQbRfI1VwnWsiB0aJQeW+eSyln8By5Fk6JOItmJ8+K3pXsIMDp8tKlTv7uVbT9IGCYX
f+79fW081FFvWbMTR1ekjXTMaYOyQ/xD1hMnTUJOIrPeeu3Yn1xhl5kWDcfzrlORd48FtpbPWJPc
3feqCvaNIrK9vWce4pOwCZ3veR1WFxIF3IreoNStB0J0BUfdbXPB5b5RIDavPbaWAqIQrcnzGA/D
ReB82XL6KwB89bN9qpD1PhvSvftZhu2J6bg59MvaoqKSmyT8b5svrufqoUhB6WxLjhx70kDVY1en
Eu6lLaMnyxsKjydiJ68KhKkTRVLcblFj03f20euVMjUEbQBjF6TtOw825lgXtKwIM2BUwBbr8Tnp
4nVXl0G4NexqD2FQyifS2vqa1Cth2pVQ2LbwOD0/GxAGPakCXb61Mp6eoeMwiqShnx08njl/Fzyt
3d5fGbA0lrnfHMLASNBy6u7aMnNeG7IeJxjvTLgbBf5hu+q5+Fnysv0q6gUg5FA5HYcnF8kNbvTE
ZF1Hc7EbJzsi50fhd9enKTHuXrAw4fTCusWQuzsFSB9UaHaG+Dn7ENHsJALXM9PTxFAQqg+Dcfgh
6ILkfYh9G55peFuPg6TP87Zid/E2UyLmjyxt3KeM5AsqRZe8eCySzu7cTwT6OhLLrO9j77Ckrjhm
LJ3/YsQMw+d5NvaNNaRxDllBPn8X0xHv75ZJ1snOMXkJqcaTLGeIrn54GYvNdSlFtksNnQW9Vs3f
EGDQOafg48LJoOzf+1IFyW4sXE3dnMHFu+9kFwOyJWq5gTYL020u8py/yhj61JK6OnqqfWECTF2e
+W8Uifdxt0rEBGhoG2nTXO2LjEaMIwH8fDlmfuqun8p2smRbOfPfn/hp1MGOzZoY/tDqAlktrwsU
QjR/rEDu7JMgKSXYRrvgpt47IqnNhBICWYr7IaFx5GZTKutZXSZl9QIytv//7O+lkSTpvTBgpm6W
BA+8CCeYn0CesSCkywBlyncwsxjs33Wxc0Xn41FWa5EN/pbGGiCtG3+2bNOCJSyuMX85TAooiBNS
Mv/2T7zminNMNejhgbNZkm66IQqewzkd2hcnqYV7cKA7x+eW5ZdgtOQBeeHVOG/ncBimXSqJG+w0
zCjOVc40Y24eMnbeDoCv+kfueGmO6w6H/cHyJFo3lR3uBZZMhhgVQQ98iUIyQsZtEB6csujsn5Fx
cVsnjbYXHmjOb5dDiN4t4cCnd1qORQZXKHec5smyqfRYDTg8s0UeRClkfkrB6FyQAYqXTN2DJWvp
WvHVWa31zzgv8DqsE6HAbd47PmtTJ0aq5eXF4Viyvi0eBsybJe2Q4m5LnP1U6wfS3ka+54Kv4Qhg
KdH/1DhWDqYCvn9OsVQg+qfEGi1/scWdDqw5cMQqKZOc90sHBc8sNW7cZEK/pVOsCUFoE6D/JnvT
WV7hS+S9dj3rwyuyzNCwf5iN9HYKrFcLjDgn/LR3B0s30zZc+jA8s5/s3xlX6f9Mhqq5eAnQHozr
dJY85zPIKY+ykanFb6U5FPywpZIBEHPCDN+hRymTSxEDP5AVbX1ht5YJAEG9XyQnDiZOx9nK8Nja
uVNLKHUjqcTsYLmxqWyIYKTk4rp9NRMdvaGbOoeQnOZ3D6oQL7vrqt/ZOjLNUkojUDJoG+rJWzWv
1BHPID7KOtpOVWOSU+4V7WEY3Gq+OqxlU5QNEDd7Qmlm+k7CcK4hdaXqAZRCKV9SjDl/cSdP5Tmy
SpO7r3lr32N05DPaLPtWRhg+HH0JTw0VrCcRRuXfkmTtBdktik70ly5XrMF/XSNjnl6lLILmC1YF
WTsWY6EC5o6JtdtmYgXkvJXoYTwNtZO7T3iv2nyb8wVm33oVoTkOjjTQFIklC4JxRPPMKaDlNKLt
qA1pHN0y7CXuaRAMuduI9IN7UEqkDgYZf5yZkIla4dmq4qQunpsJJfqoktWqT1KuC/qc7pO1OowA
BpdfhesKuak40ENtVP5IqsvXmutOtvbvKhNtNr5qxEw6cMKqw1YdEGF4hzsnY0CBdTSHxjAHUjDx
3blePj9gmpYkQJLMhs4HaZDEV5xwpjH50yFLro+0KWEE6qcCd8uCN6x6zJu8gNA7ZlXJMnO1pj26
gv3M3uWXKebLTJ2gUGPLn09Fr5LEbhcTNv/p1bLmu0wzhk3w/pGvzCV0FFTzrSlp7gGDCrRJKEiE
2TIsy0MknZ79CmexYfV3OmUnjm1lquGr54ZUV7tFOhRaYu6xQpDxYUPeDFugcgRRigJCUwRs/mdk
TGfegiGryz1VJh6XMUeaqOhQRMa+PleVFd8r31TNH+W62bwPNS+er6bHkLAJV8T7njxAgN2pl7RM
n4dcBl1/MBMotX0+OoqqVkeJpbl5rZj4YwcfiNujHbrZeXHbvIzEB2usMtq7cZ8nx0Kwdmd2ErbH
Or2Eba8B/RI8u2ZYmG26q0maqn+2yj3/20tyFM59o3EDu2OI4oLZ/QV+fhZcGIm9cOtLVj4vvukw
q7Z+4E4PkKSV99azJp/3AlvssEnTSpzDCnPUxm3vmysNYO9Ahwc+ctJ60DEW6kDPFLPIB55J2TYe
Ua0umPixF3bZ+F2hN+4qXErBDoCrIfY0lRdJ7YF76JNGHAItwTPieQfR1FmeQXt6YNL+EObD5CWH
WQjDSzTB0npfiSxga7suDx3Q3gOW2qF0oj9r2ZLVWcO+/CVpeTqO0wqa1Q+UpOEEYPv9Il1Q3es+
j+6JVgfcUrbEI+jnaTh0te1n9kD8APahGOxjXxOP5KHQgnyRSXrxu7B9W/DNptSe9/NTRMb00xpE
g13rA5Ibh4zELxIu5Q8B5O0W4mLkYYzCHjuccWKsIMICEicYdWvKugZekyyP2R2AVlRJWx6124ON
QTy0577Oy1uVGCYzS+T+mb1/1D4AgUm9fW/D4jkkr97xTrGocffieejTBtYhG0Hj3poBdfWuh+Jk
rxiNXztvjMnD1j3oG4x64NTrGNZjQnbPPQfAPeAeEJjRhyZCtAc+n0Ppln7xM/DuLXvJEHvMNNBU
9jUmdOcpWmtzrAesbYTzaBc7axawW6rD4nljYkODciOohH8EFMw8RwTOrLgXKpQpokUzn5FTXPI1
5073LnMVQ+shr8PDT6dmPasgHD0wv8n0e2lJH5DKwbTT1WP+4SfLvezZOmDA8J+o/mHE0EVKdE12
uqK2YNfVsziz+w3yQ0pDLsSDHPWtRBX/EdH8HJM8Hpa/eUic90HLZHxV+RSaswzX8d2bIsnOxRnK
Y9ilcJ9oS5TtQUkrTqYo/ZlB2lPiZlisPDdVoS9aTDp80tL2F7CP3Ow552ur+hnkcJ2cJ/h75zCq
w2/qmSbWFTnbciGq7lnndUnUGcSbV1+KdFBQDUl8fMshK0+KwOaJuyTfM71MnL0Mm7hLARtQnz3i
ImQ5q35NHju4jdNJO9hkDm4ARBAnmoN46mB3xUOTTqjtKsnDo9SA2qgMCn3el6P+SzUFoy4zPdXM
8zqtELALADYs67mRaT38oh65Ht488MHjLh0NWxDgNo/kOnK0ZF7RPkMEGMjOSipAQFCg/9qs48A0
Vn6590N8BWwPkuHcDpAmdgkngbc+KVn1BDplKaYk6BjV0bC8QbZLbu1kUk7WxDA3YxFEACpLMn7g
w5t93WTuAnHQGZ5T0I0HCnDVZRmpR5jEiBlpsMuLIhq5dfoM62Ez9vaJ1mXyLtxxmgm0ltPOG6ng
BvJHF4AKJH1rkJZvmitvG7D13MW+W1SXvvbTnYfZ18H/70AVAumGtoV+Dm2IZxKwICvFMY8dPE9F
MUZ3TT4bWAsHNVYjFj+te+5jC348cnSC12BIu+OKJnZx8Otw7B7ICB+wyOB6XmW5PPpFBfVWkVck
0gSNyN3krkVk9ocI5lGBcZxI9jTEHDB8INkessLJupN3qIKK5Vnupc4fsuT5Mamj/FfYY9TdwNMM
zv5gcMk0wNLlBvILnpggSH8J8kY/RKUGhwZsHV9InrWHPBz03hVNUn5Z1wveQj8sVmwDSBc/tHNH
gGnhBYcGCYlJEV6l3XB1QA4Ii7z+4wxD9KzT1alPipSwu20CB4dwV03fSt/pKIQhX5oFIofC4txs
cwP3RHcOPTYa2fasUXifoVr2z9YGdfpaIJXeugFRBo9DxBhV4UJiu99ABvFHk4X7hnEQjLyHp9a4
LQPh1KjgG9DikgLObNMrEgP3WtMEYNe6IYvIa7PyOtkSKxttAnhRb4NqbUkuHn+EA6YWytqwlO+5
pnTwBMUl2nsIRZx7Bn+HwjyzPsMxXQKlfxOhx0BsiWzhDqNx4d/UGwszMEcA2NRBxkOVUAtoxIHw
Ya6DxT34mAnelnTBccuCzaUbtI+zvShakK89AYzv2FmJibljvNWeNje39ApaVloeHltdOg1bEU4b
j+SPu37HWjN9mjm2/Ji0yweM4CnyBaWTxUPNxsunpDTobR3SYVKNrwzBefworc3Oqu0Dinj6ubwk
ZCySg24R9DfR2JFacoXy9U+0k5KzKdJdf56Dfm4OBIpAlhHXAIi9w8uKg4GUgPuYcn3oE3aE4Tfm
gvrByCW850TGgfh3EsodhJd2PEQa/rxDr+UTBhD2pLnQbNeyuTUnsPnN7zZQsCPZpS9nfjkAdd5g
pOWn6PgXimAn77EjxvY0JV5+cQKjTo6V3Sdja2OvC7X0CzCuMWTt3fECJWUixUSKC8oLq3MQEBd7
n1MVhE6StcYd4b7Ok2Ud7Vb/CtMwWHRz2P9bsa3CgfW4YMk+JiS4AIuP/iX1OFG8T9K6nBFEkrXR
XnUpmDRu4OaiRo1BAj9learjvnp2RCuyo1L3FObkTcSrPBJ3+sPky1q4cHmpWoKhu3hh94cwlQbF
jHq6JZ6Jj9IYF2p1jY+13mPs5iDi+qPVR5JtndxAJag4B6rBnBD1ErI28ER2vLWnG+fWvv8U7J5x
E+K2ac+AC9P4tIoxu6yLM/+KDOvjpXMV1qEk/awXkkAv96Xy9KllRPs7rUlBux0Av3+VC6sLEMvF
+uFhs+GKRvjF0pgyij35kKrdXUXGAedcFBSnXkmf2trWjg98RAANDAf9P4Aq6Ye/eob9ssYGWFK3
IVB/PLAFODOrdSsq38qjRChJabssuozwBn6ajHgipqOR/quI/SmctIqEVLZhIA8y9ApStajwyKCn
bCZJfUzCdMp3QTPiyItXFyCFAU9qxE4PpCOOK13w//nR0L1YjArrZqkFS0guBewANc7TlyqGdAcF
DYgz3tydbSgPc7qx2/N8KXeLH2PgtdjL5vdwxKMRrqU9YrBL9GvcuPDjcpnn3ZH+kKVkC1stwJJD
KB/7bCELvENz8q9GIV055GXOkI1cgnAScmG7wpEbEtbBgeGDAaCg2Qj/3SVjUf7tQJn57POps7y0
xpQAc4z1RpFBOrije39s5uAemDVEiwxUwN00oYlOcynGPSkqnjqT4/dqt1DASvit6QnNGLcYMAMP
fHctGYqF35f7PuRDt8gNuyGjn7zepCAQ/08vxI5HsJ5z0xETx/JbpmaiRHwEOcBJFgQOVadm2+KE
+MuN2ORE+zP7xETpB3DBRf2aYJb8Azwy5Hpi8brpm3o8ru1oH7G5oPiaKV33xAS628r65RwuPqUi
81rj1h1aFn6Zj6JJ3/zsvFkbkqXOVyysZYwNgK2OhZluI77XmiFgT5dD/klFShv9W9zOuL+cBR+l
b1fc395ScCAnr6x2oxz1jSBSfDaey/6oGu29NjhzQ9SvLAEMVq8z65pm2loM3m8948zJ6HxkkMlB
ThZsiHH4hwtO0a7vHedUS49zhQ7J8R8c4nF2t2p25MSuI36yoYlDjk/VylXGPybyYia+vjpRwFAb
8wguu7piJiJ4VsPi4rrrCRqDKCa0BqOKmHNs1YVJU8AOy+M/ZghJqvZGBFusOZQZTcZFOoXJQZuP
MBOuTuIH76EKg+5H2eUCiSmW0wY8vq5PoewI6Fa5qXkuxAToUZCbqC83EujjofMAz6JAsd/eSASB
+t1jwohRWfnpoc+jOpzGQJp4Ty2dV28HG+TJSbFabvc1BBf8MBKpnYzsGCXaw+M95YSGfGArKNCw
sI+do13vmfzpMMKPr+KbyitG3nhi6f/sSoOtH+ekwOqA2Hb0nKxgz8dPnsJLYq0aRIidgUSW6y2b
J8NvEZHuIWj9c0Y8e+ecicNRiDxSD3idi+nqDgsk1Goa/PKoOhvHhzYOHXMtKAL0rv3qRgIJEzoh
1v5Wn0L2Nj9xsJa/5qQaqXr2YxyzvIu6j95hjnJ5dxf3wmbICcepcXKICF54JDvL3jFENiUT2824
Ff3yoRrS6quYavkniEX0UmdJ6D+unpqKB6YC3I283WnkylkjsHNl7Uwx1xJ8Q9IvboYf5wu+dkv4
W9ZljEbmz1R9RYPw0jN0GD94kRiUg33gwxfdUAzQABBtSDZsowkjDGJGjUzkFmlLQRZHb19ukB+g
t0FJcc9zT10Xi5n5kPIb/q0ViBukdCfJ9jIrBmaB3iPiWOY2iQ9LwYmPKAy+kx9yxsMOaw4XzF66
SXJehjI+BiLvbi2tnvRcl6BHdvxtABwLHHv0g01Lv52Wdfg5VWv3L4o19OB6iYg4NxEntI2shuWW
tTgNtvOd+bttsUVdZcTGiVK4deLbCVpsqLLtkZnjXLLDTlN87Y9rnNUvjuxq+eisAfaWkItWHp2J
vjZ/dZZ9u3jRpQ7i9NudcUDwFI6MfAhbfGyPYLHUultcV8sdnt66veS1dW910fQ7JMz0haYa817h
MzYwrfGBPdAglcVAlVaBZFfh/4vWnhDVNlHOQFFQpViZwZ4T069h4Auq7wHPFN97qF11Qpqfbhl4
/IF4kAJ7nFXdCdpq+djOvnsCzLT4nyj4MWbripNDXmJW5lBntX11mOjFls67OD4vZbieULmotgO9
JN4WQWXSDccEE11HeYl5TAhlrDj8nGCnRkIKZqZ8but72O0uk+OKQ+n4OK22Thr70VftzUH53jem
mdFJGxhFZLQSn/Nxy+dFQveorqVXIPfeifjwYMD34PsP3pDET1UKINpQGadYz0cIIGT1IsrdiBy/
YNmXjOpezmMgZoGHSAEiTb8kIlz1g0fMfhTMOCQG+Kn01T+Xo534CFTnJJj0onBKNnZ044dpykAA
0bCFzYKovjU8aeOUEbEAzPDHE6M5yLh2w0dHQwAfCUiZkODAoFZkLUyXuRuHG2BTPh6sJIDsCEZ8
eeRG0fswNGCM6jnZ1X6CJ75wh+G4OiwTN0oLQENNkFTpAQtHeCkXzuOgU6OrIu1B0gJw8wt53g7T
gcchIWLufKxTP/o9URjTUAyZEF559h2SJieYUsQIQCIQEG43A17/moSlauvxsaICzN9LwlE9PRAN
TMraW6biOjBB5EcVWLbd5cjma9NWQTEeg9YZsmNptbzSoOtOv8jOhMGHJpT1W4f8RfMeMPKhG3gI
Eo42Blz+5N1fODLaY4Ef5IEVrruehQb9ungAiC8wPYlATmDrrkOQ4bmEwiOQOJp5CX8N8xR5p8xK
Bm4MUIgbuYl4b7j4HZY/C+0fbz3aFvU5yBk4DLdNXbGzp1Owkv9oDGvLn2gPbnbC6VCq/wvhGEh0
NAvc+2HZH+IuYNqtwg4+r6kHFSO3S30WnChQqP3OqPXQ4/Li1qcx5Bq7k0oeGILXkc8ar78jRtlr
OxT9T9rtTfEsp1A+sSJaq10/9nEPpwfhq9sS0nD+qqnvqV4rZH9B1ORJhlboXIEbz3t8nzUpUont
2SvtCXhotIM01MIEwdVeYi1thf/hDApD2CiU/A244D64TWWZlV8m8WZEygXD20A9yKeOuDWytEXC
gTvDI8T3CTf/wGiLHQySF4/mA1QorKOazS0sU3dah9Mc+lCmanbKP4OqYa3CTrFiTRROKb4ntV4r
Nj+QvzTWqh0fviWcmybsZQbg/xz/ufnIYbxWSVkczZipDkbbxFqi8yanPY+Gz7mBK1Ilv4dm8e2L
48kUz2QUFZhIDb8YFd7dB2PNCzfx/AKiybuUo6qfw2mSVK64afjNWp/+kiSyu3qO14VQCmdKuG64
ve+cLxN9+nq470KKu/iZryTYLiyDi6+gS2S4IWQfPHUhyjlLE1Dn4X9I/XimUgS1TdkKukIVLfKY
uMX8Cy5J8pjBmh/3K+kTl9CmuxxnwXnhOCsnFWBbOh3u66V0fxjs9SwUhQDnl2ELtiduMQk5rssL
hVUJ+4S6rOFkrnRiju99jJuYgEk21UeoOFO1o8tL9RtYTs3ryqS8Dae8fgKfms+bxIvDLaWzKwAJ
rGoSD+HRYtvZU582/OXGJyTlGJ9zF70EnOebIYZ9Pw9zfBoqjd5ODmz96NZxopFKCUe8Vn2JYJfh
Za23lCJAMcDcFbGDh9HafpE2X7lVTRYlL1CSpxXye9T9jPmLz+Av4MQjx0KhjKI8JSqbQ9N/ELOh
e3CMzfqFx97+ZjyAoq/tAjqOzhr00ZDlYYZ77bAy+r15eUVRyV1NcA+WvBlQcrTTO+sId3l6CDwX
r1zp4TFFTcmxkPPKpOOKR1P30mWywIhGo/CBHi/9OHu8+F5INI3+Y+LV4iKoX4O/LhHIzjjf++DB
8SIITEkQ+7/orvJij/h205FQcELVwWrVcf5UY5suP5Ogjc46xAcK02owEiZD4U2vo/XUR9xy2quT
bNgj5lTdQ9W0K4TfCLLNAm5KuD+nvJ3/S1XrnGbT+vl2nZbllW5zaVGYTfsvvLtwt1Pd9/4zOYOA
GpJscLAI1hLmk8iLfNlnqdNda04xj3AUEAqSQBjNhhDH5DlWQ7qXKauq+sD0yWHLxpPqjr1ljMSf
vwr2tE7ivtTeeg/rLkHd4aiaZnHySH5eFKb7HVgz2h2ibF7PYxpFAfVmHgo2fBSMRC5Qv/acNXNy
CtrkvuHHhQSoy2veWxza3wl04q2PC+padKb/O4dV4GG9HaFuZK77yCt0RLPUyU+X5OW8yTXGJK4u
MT2O+NgvLbvKLRASQ56zZdf8jEBDYNCjsyW7JDmbyfdFNAU+J7DBq/q1rI57SGcCkhzOU5c/2gWy
tKdKA02DSQh/J8f1trvOmQvUtJiI+2i2G/4+jpL1Z10N6k+1TM7FbVxUDa1FiNes5zCaONkSIL9M
yVuBLHHt2q76KMYBPzFfPtyzkBtijFK33ynoTPK9NA7KZzdFAfHFEGfjPY6BW8BaeW6QoPWLxjyP
bVb29R9QCaQncjGzBg1ceX9ELkhiQOy6/1YaS1/WYln/y0cpPu4wZHkF5Ng4jyxMCm4WJMCAhUcT
TPvQxW3zMRUi5rXEVuUOShvnB9R6CfC/4nV4VoUczxm7v+iwlHp1djUBjSOvVCqSOekPN17C1MOs
WaIOca3oyaw6rzzKoR7KQ6lL90rfEW8GhxMQvEeuKAf+YkIRabmAI03IYeB+MPftV27NaV0Tloju
CEyC+GV95sa0OMgCfe4xf4pNnSypv4e7j+MQgwEvQYhnJGey2rbRzuiuydFlgvLbdad8jwNfPgSI
/5ygRYLVt/cznHG9jXat0mTluBgkClmakPGmbTq8dA2wfHK7NAaSvyVjw5ENAQ2ByCM4dSA8Mm8b
EbO3nOZifKPiJCfURh8HOKnccihPF/jvNKfA7Bvcwb9BZVj9o9crk59Xj6wGZK0of+/YQwPL8Xqd
P3LKyB7HnIwLrFKODzzuV3cjuiRpntGJ1/4GdxEPFow8E1/nXiLqNYvSwb3qduHaBcmImcvJ9LIX
dmz1w7rQTIsJx2mIugUJ+fkUlYvW6SggWG01VFziVXgMd1iJ7b0dfMQrmbiZ3/zTa9zQ71qFv4LS
xK+zI8aTcCaeS1WOr9lz/blB8W3R5gU+/6eyrXV3wCET32zoNT/WkKaqfTfq6Y1NosxfE6ItlHqo
pnDHr2z1khbcWExlGvZjzU7DDiTYR8HG4V9cZEr8EgwZ/6Z6IaXal7P8ki0FWBmuEQpInZ4WBFEP
wUvQhH3Ip57m9Z0TcnB/Y7GrgUcemVWeakar7iMa07b/U49xVvzHbFGQdjBrVl3itSeDjiTEm1ei
9K34ZutYHOo4a6CHSBX/66Yw+RFmOTwN5G1e+1gsuC6QVs34zhqQO3NvCUU8hQ6EmxvmQyyJG+UC
LSfQEYc/o7gWLzOHEmqNdb2cA9HgevCX9k0UI24qV1C8F5gJnpRO0s5u3KJfLmUXxr86DZLquyGY
8R/tK2mEjBk1/fcUKrqDUswVwRm6YdjgMYPtDK6GNxPZWyzn3S8GOr38IVHVVjtSyv5f7fmheqY2
aehcVIAAZyQ1C82xxyJEYjxmlNxQxhlfyv+RdF7LzSJrFH0iqqDJtxKKzpbzDWX7HwNN6iY04enP
Up3bqakZWYLuL+y9NifvnT8tfQAWJBTfRpjg6MYuypJrtNvOTQOe8n5UzdYOw8lBruF2O3gDtF7t
HOOhgYmxniRSqPlDj16gP8FvCPLV2QaZr17oiehMSDrvCAym/pknxenewApqUBJzPAzRdmb+h5+7
LR85I+DBdFOO3qNnWK+DLtv1YRzfaCrwASSaAyIL99voHetyJoEplyL7Q+EeNgkntXikZB3PcUs+
MRPvePgpda0+lJzxYMgs00cMH8NzDzfgoKJOfZPKFt1rxBL9JbLJRWwGY5aHwcWwiPi5sFkzo4wE
X0XVI3+YwhNNsh8l6hR8tW7U8J8pSC5jO+qnMF0R//GrubU//UvXwoVo3CIYHJNYwt7+5OTmf7lS
MKVMfVLvnmWpuVuonMS581inoHhabfYtk+0UduIDo34rQX4QAdlLSBZ4T8Jwy9fofFLshYBZ8kpL
6GI4jHmiZ2vMkxDe8LSXGeKUDzwNEuWfZTzzBBmUp38jMNqo2xFPoEqafgFR4w95f4hlaBiVtQiF
EtyIRQG/q8eX5UWmcR79whByTsD2kLSdT8OwFlVkYbntOx+ga69Ee7LdtfFRwar539BQjt9KctDd
s+nIEZmxRXwXMVv2bJextEOYZgu2py6U0/lQeSkotb5a8yc6dORPfVeyB+vn+Sl1IWtPW2xO9pHR
KbuTBmfAN6lB2XopGq+GB4uY4+Bqlk5s7zh4YLuldjIJvehjzqWLhJknuh6+GgJe7iTOlIZ1YVv4
/5ECWpOfnKclDRvyUp6ZKyZSp094strqtS7gOqJJcGq5X0SZ7SoBvJhUdbXIXdPJuIFIUab1r42X
z3knwc0hcIZUnv51xMZQvkeoD1iIop5N8zMUS3Fh3UcWL95QpGF2GJM3x9G187yUjYRD7N2hcTls
Fd18fRtOM47rAs3rU+30IYlpk+U/MvdOi13pgLb9HUQ+8oDAFg2GA6UN9hMYjLS7RpxSChuRsHBC
phfNXW4lbjziWkBihA/TLwhIxfR5aKpGnagqrfW4isiyXnj+vf4QjXlWXLf1Tna7uhbQPbeePX3T
T0z27waeHn0o+z6mDvQYzCZZVgy3PL/rG9itvuIOUsiS9YDMpCVhg2WIU+iffO5GIizcRpa4OnLJ
axF5rjnYPiwrgrOcCSqaXPBauPTogIya5dTOtiQjVIpqFyMBZ2yGx+PkuD4agzAa2aLUAkflpnLS
dte55CqwDpGX2ldoQaTr1W9xBdOEDqfNv9ljZZh5PRsoyWQQaSPc5LcFTbJFCunCnCKWoq4Rrq1+
1X+VagnMUc70+WXA1HMXQt/ZZ2wrsMRWIbCD2Af493YFn0lqZ97mXUetE29cly0oz1Qruh1aUJNg
AYNJhu0CDBOjpesaHoYkzK+2WYlAIirzgRE8fv+iahhER8i9EAP5RPZUjsCs1TAl8B/cHNrmxi1X
jduhN8xS0mCx+x1Lm4JV0+qn1gRWF1fan+JAAuSqmGJcYAxaxXNQMLa4sEKkIogd2O1Hqo4lf3Xl
1J7DWDrlVmQ5Zik6p1PNOhEiDaHoft6ySi+95YwyHx4c8NHjgg/4Gn4s2WlUjgkx01xfZ9uGZ3/g
Rix8mwQ45ZDTHXZwWlCPzNNPxBe53DKDXaG4OQ4uN8T3Tc+SdeCRuKw8u+VpQI6AM27AQYtSNohe
o6qYvmGmuOrdwl+Bt6HhY2TMdM5NEJK9xYDmj/YyRZ/YEf8L96Zx32QqUvfIcFve5vTLNKml22WP
KFQEQollYjedTdkd4yLWZTJjr+vjDdswvfaY7xnPexoaC4Kk78w4kDzG4juOLf8D2Yz13JYCTajX
ewB4QZHczSM0lBzKKyvySbXfLdium77p+j29Fw4mj2SNo0He8JLnwPPvIjzPCTgJy4ZY5hXeFolL
9ZDrThCaxSnK7tSZ2Pyz+iKostVLu+MPNJeFDvcFXXxgHwJskHxNU6mYis8l4QB+WJ57X4fWvlWE
0gVmCNlpLhnqQ9QFYnjL47r9nRwG0PiOuxZhnh2kN0W4gFhh+yBeXfbozWmu14n8OWH3xREKQnqX
9dyAOOSu47PNEOMsur5yvfPRhgAPvylFvfhhQCzaXeZsLMObCIzl+hLFXdF/dpBE98SzwqqNnbb0
ErFSXD2sDHyTyOmWDyHwe153X3+gD1En2RpebROgs0rHTn159UKxoZqx97eFkuUt8ORgfHJnl7FJ
S4UDBsu3UVPafnfEbJuJU9dRb4yRz9pct/yLm8paui/imecPi/QWTJCTxpw0EKROPxPwNOjmZCzR
MM3z+Ygs4QiMvA8jg9xm1ZW8c4jxvCbNapECSArEkYtjrTOkrkhYdkwdgk8bzMUTHk4yWYo2Zp60
9oKmEXF1UlM0wNKxChIEWQjIBAp0+V8e85JGkSmz+2lo6vlbywh53RwESwj9ZuwPnjNWZm8qSMHb
ETm+u6XorT91IECvqhYX+VT5kbthVOc9cE2El4oWFt2Jm2MBaaLyB26tvoPzPfc4unv3EbixTOqC
w5pQrmG9eGFMmHEXWs3BxeG/a7wUo2nqLCWWE+gsnE72wabifs0nLOybLDDe57DgCacb5meaae4T
x6Lpo4G0ijeb7IILRgf1iPbrGzXq9APvPj/OEGiY3ZfVmZzd5ugCGGQC7ynJ7HjyT2EYAv8prrbm
TWQPNsHAbJJvnL6I3d1gleSZmzqznzwvCr57Im/2CH/y7ljVTQgQYxTvgokCk6JRC46HIQ2OgfDZ
a3tXtA8qBT4lk+L8by288gXn6vIDfdKCeOGnLis+vCzCRkiNWrKIH+bJbi49H/sTpG33SJlKPeaB
EMKkZhdPlZn8bymFwhoQmvgutk2wkBKWB+EB8y0ultmag8NU0AAiUIKdFWLSufechg6McmHn5ajo
t7aGyguKFc0o0sc7gdiechMQNJt0FGYmzmu2Vna2Jp7tmiBBUlS8t7nO3ypaf2BsfXyfq6q/KFWA
0qKoKd/HcPgousrn6yrRM/S929w5aep9tsBdXnN3xhUZDrI4BjMr/dVb/qk8mg4yW/2nSnWyPEa8
eDuXq2/YdL4IH3TToboJ8ODdjjbd+G4aghEjVwDnUrt8q6EaPihCll2HUWYv2iyef/yutoO9BYdl
38IRkJtMF2xHEXyjj7XQyPX8WkSdxCY9WnMTi8Qa7EsUe9O9fe20kI3w/OYTaEqkxfGNqGX6bDNO
2KwqqhKPpRerDTJOzr1yixND+t3ildO+zkOKLWznnWTTp6KzMXoEc+I9mTkHCuct7dkai+xtMcEF
55W1FzD77mz0zsemcaLHEIP5YSUN1pycFnAAZ5GiaUAk3SSE+Ilzwe8D1YjlgbPx3MljETM61Bpe
1bwtHMNnEHj8tiyaclY8XRG9t6wx16OHSuPJ47I6yjy131E/EG6B3JmdaggKJOjWkVwn14s8Wsjh
G31m/xLLFiVQFch31JjiRGAjCtVRGMLFJbhIxN35L4uifFc0Q7cpLORwQc/namb4VnJ0UEzTWSWt
60LGKkOCkXH2MxMWvl0+YGkYEyJt4+ecXRN9vSkyVGFWwMJeelVOkg9EL/QUtX1EkjX9M7Oav13p
1NS0wxdyQ4LBqmlGsFqn8ZtFWNdpyqyn9fqXooFsF8IyeEeuVBgMF3UYsFeAzA2/lzZ2RA4wdOZY
EsKzBWEnblBT0I1G4TxeV57S3lRzW5xDLDZ81BWIbl2g4rAF9Q4o1G1vGGt78KrJEK3NI/spGNIM
f+RM1dSJ0uU4zDrSEnp1AofQkwQzDv1jnK1Hvut4p/SKGjC02P5hs/0WKAOSzjHWeS6mMzZrRpYq
GORfRIrYxhoEl1/Pt7oCXS4v6xKTJTgGE8koUBB6TEx6Sw9KWm4EpOsjo+m9Vm1j1103QtSIiKQe
CdmIPq3ev8t9TYokrCFxjjOHQ9WBbH1vjwj4B0hQWxzzUE0R1dxRLFV3BFHjuQlQWvykyuH79iu8
R3EZBXuyRDoHIgdPtOVY/0kNMkwUC/BFHAZ7hi8kyF4tJpV2Q/IZAfky2g7rS9mGJezLshKniJHz
ZxTq9mYOR2zp1MQ/lO/Nb00AcHU1XPLqpiS4DsQhbWzHcr4mVT20vc4+IvDmm4GF6EMaBfUeYLqT
b6YM1OtW+jERqCptudQL76exHLJQWT+ffSottSEUEhJzR/rPUbsU0VS40OXcEIQIwTzXK7Tixnpz
M3tKGO+RW7DGw5FRhc0Uko+5agYYeimWM8IeJNe5xLeAJkQneRUyQqDA3VDXx+96zjARjG14RAXE
pkhWOG5lpV/6qqfjJDKoR3vkXzGq61Ts2sAvOGT+/0bUpvrHbipudt6SOffarJnAysDgCF06EHrt
wuuaiuYHCsvgbnj8rnpXPeSvZZqKe5Je5LPH1jyp+jkCSE4TMJNTO6lw5/ZrTv5wPeb0rZliOwvH
YUPV3l0ri/x3TsVwoeH/VKmbHojPHDa47KkQ2JCSTFDrL/bwU0Hhp/SN6WXkbXOW2PACmNJ9LZB3
8m3gK9JK7Z6+X4/dP0bEadJH7gTgah7VcxHYESSquLiqz2sEQKG84kZHSPA4xsWL707E8Pidqr60
dPLDivh+KzuP6Ta8s/awQDd7zDqjnmlVOEsCo8w/gj7MRo0rSgLT1MxblO/nW86FkEAeoD+kpQb5
sL+qFba0ltPWWACE2kWniUV+Z7KSYbxToqQBQsrasNII7LNIGfB22LQStMT9rjWFxspATrWxJTnJ
wTwSFCHbSA+7YlWUsi3iKjK7CDAFYslxsrwBoEP+6E7WsO2nGKfr9K7yzGeNf4V3IHaCh5N9mAmb
KWS9GM8vQuV8ng2Yc9bsAccZbgrHehELuxvXNeWtHbrig0FN/mlCW53iIQ7MwanKA9TIq/qo5PfB
LS7yx7RhIrYPBUzGTuPZ2ZJHhjIm7QjpmfBjy0KfQL1Zp4LtI0npAzNCz4TBhVDx5hK6fp7EON9I
7orhooW9eK90b39YINysQ1XY8mc0Hoobbq36t/T76a5AjBXDfCfIaysY+l/t4xT7BHPUnBxjcd8M
QXXjTSQvaxMx74cFgZUDIE86BPTMLUahIjW9d5WxQy8tRnUsZIRboGDfVZPditBv/i+b0UXhkzxL
G595S3WMoEp+MH3hfzbGT/XA+jQu6zNOgXijoql/l0DqcafMC/P1tcz6V1MuLxkJx1BOeNMOE1Ju
dMCenyxwhnbBEFUnLGfZo2bv8ClT9xrGUYfMtq8LBzHnHJ+4myi5YLEf2DQw2ojsmuwdW913ETRQ
uZT6ZYJZsS1L43ZbdAnOVaaYv1ylfm/4Hpb6nDL5oJrK8pawILCvtyt09R35KP0PfuzYsNHKGg64
uEAI5ofuQu8mLHenhnn+bbVkgTnyV/z6U8GTVdQk3CoH/r+DS+dLmXK6qRnRuAdKoAhkN4twXGg8
4Ohti9pirIusBFb3L0SK+Z0hin2IqtjXRGH17tMYtV1+Kh122vt+9TwsPFjgzMbBoPUnHI+raEZL
moy5Pfzj8XWaQ83C/lXIYmq+bGOah7Vb1WMIB+JxQnVCb6djB6N/NJVXej9YmxNiNo/cqdgG4Cvh
c05JD6QdE08guqB+pnH0OkYeihscjasUx9BtrmS9tJ5uzDzN8ddInxeik+oxbyBasi4rqtvlny54
BdYwhD7LyAmVyLjmwA5XI5ubYom4efkBpayfwmk0gDlWVZ4LEeZw9NriZxG5w62KtNrfA6nxq0cs
AGLaTSDG3smro9YyWN/2edA0R7pDJNJybMIHZwLHFw2epLGt1uiSZ6UPZM6g9bvYzH8Ljg0YN1QT
o2vGHaqHZpcOjhXfIoARwXaoan9XSN/eTZq+G7kgTMOyIBRwT+OaM69DIePGCvKmHxCy5nEdIsJv
49s1bxr7MJjZ+4/laXsu3aGgAyTvw0FALaZb3sIrBplsgj0kk/63QK35wCiHiJ869jzkwqmLNBPA
A1vICHeRSUxnrsnNoAtSKgyyhUePyfrej8L1E8mNbzahtwavpifkPMnsJtAP04BtlBi7DjHusKkG
H4Sg3xXySosjXnXNE0yumjzDBffpnQssr3lhm2UtiHOuvt8vmya2/cg9JAboDBQbFWwV9P3860pg
OPVnq6bkItip34qe0ZRGyJv1y4legY+JQ0peIJzkirQW23P4dCxFcTbmXhnAlgK/usXu06RPblbm
mUzQVuWzprRlCl0cORqszGFM6mbuc4ywArMw8sj8FbaiTN/SejTx54RnfjibCTU/9pXWMui0DYS6
duI2IslQHJAIDNMx512VNYue3FiwOtrULu5Emro2wGpYTxDeIqIhylOZFeFM0NW62gPRS7qb2QCQ
9VlRwvGPJKLzwMHITrmRpXjBaENM8cdK0g7+myqwKBPchUJ6ClFHFUz6Oa9SnSKyoD8ufRB58GC6
PfNl0OBcPOsz2pD4al8hK/M5lrbVH3UKTohsFa6TDU2Yg9lO2XFSB7p55sLiZcEiy1wsnzOmyGik
+88ym6/LqUqYOzrcFMw6IAwqMAwm3mbofF0ex3pah72JvfqTjA27Plkl4QUOdqAxEdIu5ZFumnTF
YJlWeQ/7ToaHRYdudJphr6UoOhtqTiAz4mzckR4Fcg/bJ5/u9QKuBxrkxvLUMNzUQ8oEB2l+28Dd
ior5GVsTwuHGBLTQgpt9vC+HOfSPddfE0z6yilUn8dyaTyFGmL0bCqbZu6V7mY49vkjU+FUXdpfu
Cu9onWuYI5JXh8b5KgQmmjEtGHoibei32DyyYe/A9/pqixGFiAeykbum9sVjmPvLlaM1oG7qAwJV
TmjDouXUKTfI946YqvqW/2WgCR3V6HE5DgJCT63hrbOW8An9k5leiC7qH4LQePxRpNPALXFdfWj6
2gV0FzORcYSm4fdRl1HQVjZx8WjSXykWmvF3hAP0S3odZijBhjzCTYZ1/w6dQveuqlyBu2Xi/tRY
4/AXe9hDjrhdUbRWKErvmSO68sHTgsLHjeYdj13+jbki7E8W09VNoDL5IDkOqoOZqrzcN+Ti/QQB
8TlJgRGR5AtGl9mxhPWWYwAt+JwwiesbIGIBCVaWKLxkLZVY/hjKj89dptvxEC9d9ANFjpBgXKaS
MaM7UEMHsDbsJM+C9tR6sv3XwxphrmRb5Nb162Tf2KzavnCSzs/LrKw3XltCoZAMEXwWjXIMT72f
OvcTXYu3bxxT3uTs2tAkT4qjnl9eentPl6yJOwYGODYw/LPF0DK+q6CzWUmGK4NWkRPIuZmqtX3D
oBMw+adRQlTtiAJDyxw69G0icGmSCG7r7klHkCHJTgr1SBUI/Z0SzHHr+0F6Hn1M5FzYUwkGx2lx
Ewaws1HgNFbwsma4OvhvYAIhTDRrQS6NTnhLxgJWqcCCJng16OSGEV4V1AniNr98q2GlT8d6HOsf
q5oNU1pmszyzxezgHoJX9ONJLKo46J00fIFrXl74RRsWA13Vn4kCCT8cnx7uyBBQIETqDdrjoonG
fdco39pH9MDtYXUZsicYU+g+Xdvz5n2nJuaFPDH4+3rc3p/FOqXqpvIhBp/RwObZv67La7mzhmnI
dtakdXVKATYW0GPJZsNpMTsX4OfwuAMWftfETwq1EQ/gU9iNmoGIk7IkqCpKws3Elwk+VIEe55ab
hieJiOvGhsJZHBxuxW/iFemZWeIGz1QlQE5Ndf3Ew2gzr2ishpQcX1b44acxZoUR2VQObiVnpMW1
w7ltViXCAzYXaM6clPiKe07eJ4wE9YfT+qTi8vTiJ8gMyKSEADHobFyJREZoDqKTyYoie+kWRs+7
EaTWuGV84D4WwMTaRPM3vGQGYlcyu162BSfr3FlDYWNNydbyth0aSq+eoWv92flW170yTm1urWGd
MuxbkyrOtH3ejvjsaTgwWePZYyfWzGBBYUd6qPFvmcjZZyfj1HDy1Hw7dVTho6lWZp8OFjpWQgtM
zOszlzUnzdIQCQ2pZw4KSiy+Mmkm0b0CEQuWfyKtCQnZ1A4jvG/pGrQKlJ5ucKQgNMGm72wHyTR8
5vx5KBu+jXJxJkKRvGCOgfPETJLmuY373TLh5d84kFCnbWXVZjnYk5XKgymiyD0MFuMwoXl2NmrS
w0/ksOTeB5Wabh2UOepbMU8uUTVk3XBiOm5lt4q00eDgGhkEVFAV+JiJ4cJzNbsREqeOkhtnqYTU
F2AaIuyE1RuUE2ayDl91YLLJPrIWGIov1ryjvvMCnOZHIbzWf5YMm+2N3Y1qPVZtT/SY206Nf1zs
TkYnbouJgXhxBZ0OGf0wFBrB0tS1waxvbaXClwZXJDFUMKKy78GMjTpn3P5/hLewp+HH7i5Wh4Qz
6eGDrPde1th/CJPnhzGbAE2rAqYLvgfHfly0he1pnuDFnLtWhH+IGVjVBZ5dhNsQ7WN0JoFkDb80
RNFkjNBBDZANqR7qqrgPO8/YO8NNbNEX4YVzUPVulyoPz2sUk5ZMacUETnY5oD848ElN6iSHQV+n
zl7aLD0vLvy1UwUMh/Jhan7nEE30xnQDQhLjw3jeOVnDaGDwRqCJTaWHhw5iCBVlbSiJC134L/xN
6WX2bVBx3NmxDXouJeNJRlE7PhXoBU9yZdV/ZarZ97jf89tWOx+2Zt+bDDAdH9ZphrhCRJ7e+OBb
drq1V9z4lnuOAA9mHNQBQvcmSp137KiDfFpG24dXxRx8Kzh3WYNY4iGEK2RjfK4DBmGt9eggQb+V
zFPLbc2gb68sSU7hNQuia1Bu7SrG5Cc0EzmMkbmOD2jHWO67saw/1tpgb61dkqQOk5mt8rZbXNRK
xgEgNuiY78Kk6ersgKdpxZ4rXasSeeyKG6mV4r9SY4nK65kbqW2bazUVfV4pMfd8Bn0PsQ1IiMu6
VaF3qkqxKaYWtFlTL1+BW3fAeFeMKjbelLMn3JeMUfcuraMrxMo4Z+RT8BraOv6AHPMPypEHmtVM
j4gOef/luPISMLf1H2aaqGdQwjMHHhPVPcrH7G2wBu9QRjyG5bTkZF/UhQNXP6cN8JVb3QExQPC0
xMN/yh/Kc6PsgLVriV5zFxdlfRuLtDz2lQze2qjiDmSbje2ogx68mTSGcSSDUS433AnhrvDRJoMc
SuONHmIBQw3/0CEfyaxGCI5tblg7gsLLqQ3vCgeLMzANFGwGrwybFPgkrrfu/NTjJoVocF+UefCQ
o367jRzih5hOwy0KGZkiuFT6Z6TaGBPqtuXFrC4AJCrx2PtuGa+6lLz8YdvZFYymWi4LBmXqUPEI
2HuE62nLt6e5O5Zew95pVDl3u0GMxXxinWunianqARgtlQU2GN6NC681KYyMlku1N2E+2knoaVV+
l4thj+BbM0euhMMFT6AmufClQB6F6EYZUGUIpIMcbAc5cBAIkJCdAPf6DKlnu/X03nF4/RKaj3r5
6G2VN1tn7aPuYbayYbpl1oKvI8Cw5/Hsx8gbNlmKI/WQWVf2JScBvCrFIMXdVmJCFsDQJ0ZLaXvx
wVOmunJtSf7hesn8e+AU1zXakP8XZxjKQAeo5RoKxAlCOCKaeYAfIiWhZM/6nPxbRBM13LKYaDR6
7pEj2W1sQ4geQzNC7voaoYxZgpA/3qH7vM6R0Sxti7zWC7dR7YyMrwCgITNHNZ00IgsvcLTYpPG/
l++6aTnOlihWX27Kmm8L8SjmBsHCq557bLb8vDOJnbsZAS92L9zIuFKxywINicJ+3KO59C5wyGJW
c8g3MsR+UhWHvKTk2XFms6KUQx5HUHRT5PUh9xGvOVnNkD5zM4FmzIEGJV4jvOWINWgy266ZB/eA
RVXEBxe40amNQbug7siNYXSitbzFHKH1YSjZseycXpFQEQe9ApASWf2DN14zMyLy6d9qSyHnG3CN
PGuvhDcLYRBtsDRRsXCSKNs+EC3DJJEniSjagqBi96YjclHg5Gq6/BdeB2jmJlrSLxuAGZqTQRc6
AYlRsX1y0+7FJqvwd116oNpkPXHfo9ptafBDz7l+NhOFb2s2YP2h6qww1HWQcc966QvCBcnlc/ft
spIhRCvi0TEJKjdeVyLq9nAnhzVBFkuLiEaZMpDQX7MmsLwFuD50HvNRwbX4E/ywXw1j3+iuWaQ1
33Bo4o4mKc7Db0eD9cTrjZ01nLuInVVMBAwVQVxYhNcEVzwAyoWnGMEzMLqUvQ7Pk12eJg0Ia2v6
Jf60UmGJbSivliHkrI0P73TpBKuGXn2iMQXRRoVg70daCsJxBGoEYq+7eNh7CJ1QfbrR0qLAGPuI
eRP9zG5oPUhNogIStRmjCoSG0SIvb3qGIz6D79YvjmzcLPvkiwAZn0lVDePQmCjazWrgEYIeE4xb
Vlyty96m7p99iU7+ah6dbDB5HH6cKS7K4kY2tLcONX6UsM7ixKkch2CdDJtjAJOamNwd30NbAqZJ
lXdCvOJmFy9CX/fAqr0ndMNv/fnTd9xW72F/ivFQVpGIt4hHAp+9LJosArmi/jvnIukTSAHhdeRK
+N42R3x8mYuKvEgsfIN/yAJr8ncU4Z37WoDst18cWi4LanRYxDgYeD4ThChVeTuiBQSERCF8LgOr
+53d4Yo3r+fmQCGYXcYQ18hOtQ62cvA0c3RrB04R1XCqTQWmwTfNsgvmFgZtiCiQ5fxwlapSkQZ/
cIhZ5lE5+NF5qUX6N/ujJKeqcovfJXfUbU2mNaMUIC/87qtXpcSKoqlEEhSjBerYqrJkgTD2iRav
7RnjCmhHOF3RrOWZZQHKCItvZgbGMKlViJVSHZzrDH0Wrgq1XPhn4VOM+lbtVhc53T5nEC22eOr7
Hxaxs5VQqmg/Ga28Hx8Y25Y5m/ShgcnqTD7dZI8q6U5kUe1/WClOntNSSgY8XmcIfwcOOZbbOZXj
rZkw+CcLspNmx4hJ6W2G0e8ZTQTdr+xg81m5771Vi7/cdAj1e6iyKnyE3kxcDXkceiAC0p04aDuW
LUC00BYCoRzzIwkG/Z89tvLH6gtq4alHS3kS+Iudo89t/bJAsvyDUpTqx0bgk90oUa/3I0XMQ9dL
/77JFOuIlMMUls3UWk/Zolrrtu519Z2TGv+fN2SEgmmFQpbBgCKqgVhQL4HpH6DLMz0hk3FnwVMz
tvtzVRDyulqFvA9YKP4DbuT8IlRvHqNsQaEm8fodUDsBsbUzl1QxFlYw4DryR7D+FVekVhwGI2s0
t6Re8xyHYhYTqPtOmMsgt5TO3lOlgZ7vyiZAtqYsj9Vmp4B7XUBpCpV0KA5/lE1fTjiFrd4cgsjC
LYEZRb/PhX4rOeL/iYh5HBi0PPzCiU2Il+/IDLM4jlU4JAUaO+zCxg6TcMlzNqu4EgZVx9+pLjrG
KPCVVnehqtN8SM22Zl+oILgPrN57BZD5XLbLCxTGx6qQ86M1L2Q6dLNzi7wM2k+XZw84Zpf7jqeq
gHg9l6cKQe4pEAbVBarl/NSbPthz0ZRHRNn6QvDP8sxCf93R5JFeOYfWF0JG+4b4Xo5oMQY71RPl
JUFP7Z2oX96zYHiZGm9CuiDl1s3d8GbGQnQXND365zKyzk0024nd+58rz8ou9YeLBlmTNFD3kCcQ
eIeYp2E/y/CRlazGTBOHufnAsPDOzj76rbA8PVkDrAJK/OKYo6gkEbqKv1QALClzDLszxfx2k7ZV
xcE69vsl9oIvH6zSu5U3V4rVKOrHxgntO3fK0y2Krq80IrMGVmSokK4qGBBMQ/QttqeXlUsfX14E
kym2ugTThiTscC5+Wxu03LKM1rkkReWpljAa7KpbHtEPEprRWQQNRVF3gx67vinLUf4olYH/kLU8
dkQFPlhmXN8D3suETjbEKeSvX3Tty4krFItDDnP0fS7wLjLa9/8LlT3cQFW6ki679FdSzCdZtHY3
sY70rcCVhGW+b47ouMa3EZUYu91eP8Q6pMHuQEVadji8dCTIAdLAeQJcZ+Hvan54GOPt0NXi1UZE
vo38QJxAc7tHzwzuWyqz4L8Rr9uhE4QGoUJwHoXTl6++L/WH60e0+KJ1XhipN+dA+vJAfJg+rNrG
2IBPemcBRQmUlgenVv+RydLsAEkwx6uYStwYAy48bVFI+8b1GPii4jqkkBOwwXg9qT2kHh2WCpEs
1QryMBclWmLK0rmrtCneoAJViKapHZGVjPvRCYajHzTTHTxXKL9jwAyAiCJmiTEDRlx+rC+YnJzg
HyxoX+QUseWZow0Vc/zI5RLUkK6X8H7yosuIw+SuzFcdsGXugjP57dknutxnfCTq0x3x48T5iFy2
nU/ENqVvbRnvLeZonz4d0c3S1+LQoonAYsrAFh9df+QBesQv/FH03M9OZY1/2AFxrdI2Vt7cP3LM
fYbNWryXvjclkGmZRgkoUA3Ji3CbewbsjLne5gKgfd7gAqIB8A/C05wL4AXxq7p96G5TQpWeK0BS
BpRGvXPauDoCE9aPRJLhCK2n8LTiEdpXznDCdGcjHFGxTMgDp28bev91QRbyyU8xEcRgXRQWvU+r
pGtAP9HckhdHeI2HrAaC34ipqCEE+qhE7h19kGwEf4MpZM/cMLnJpvW3dvIFC8Bg9qujsVNN47tj
2ajHCZkNWMhmsBHSaWRUSS/ADTcVyyUgNJxkXCt7DzqdbheS/F5Kk5MTuvo6/IGDMj2ULovITdOh
E97hjWMoj1RU/GR97yf/4+jMliNFsiD6RZixBQGvuZCblJJSe71gUpXEvkME8PV96JeZMRvrKnWK
DG5cdz/uQXSyNqIZMkoAYqf5szTlU9IIwAK9d9dCGsVtU1KcwZ+Rkx1rzS29rcN7llTqmd+Jt+GV
LQ8WuXd2zEL9M10z+JAaL2QyAcFvW1G6+yXG1B/DEQP6i29mVy2x9eLMLWEOYRP2tCvaUKnIvllZ
jRs7y9Jlwcsps1euIc3Bt8tpVywFjDwM583Ji0GYFw2GBbdmCethZGghYz4UwkQR7evl05yoB5ki
jPnohfYFhXbYw0HkyLLxXEj466c2Cj60gPU/cIG6pbGf/rL3xELRpKwAzLzOQpl6ckfSgMwHY2HE
2rUZvm3J3pqhl9oblvMU+7QS5F/t4DbqmVUJCVgERqkdwgfRLMB72/bsJ1hvci/g+sfye9tFQXuM
dfn/nZRsBtei93Q01QdxP8Z3NKv6zGmc/Cliz750nfoxFQYFCGl/UtdyLq1NYbamLyCMwM5trcFW
MD6q+IqKRSTUQTbfYdgi2V+Yc2gOQ3UlswKAIu/QUvqE3GideVVLZBp1DsBe+zVkmXuf+Sp6sMSU
4RI0kq05ijc4sPEbOxhUaExvD4ZRpJ+a7cLTZHUkCkuo8S0gynvaCB4oM3AeCyWtQzdP6aNjWOrd
LvDjDrk1SEYFNw/Xgu+7yejUIQgg9jILOuS+gEpcCZiQAPZGtWXNU7/UrokhNtftvg4iewvZSYWs
3LzHlO8EA3NCOyKubVJ0i+x/8wgMGE4f7dwQaCKi5Mo6tuwGd3YxRLel8IE1xJTmYVWM7pWkdZgb
NaVJeL2cL7JgxGumqWdSdEdOK1KaFzgrcG8wakxvwNTqeOcFXDo3wkRtG2LHvZvntLknxYicb8X2
bmHvfjXixrqDM9lfpslvz2Qq2nfZcYf0LNnuWQbPf7o4eQIWiZk29h9h4/4xXdFgRWVftyltojpe
Utm3CPBFOIi5vzh2w9uH12DoeaNzsubitoaE9/RbwazPbQP5ZNCHOeAD0bIY222jYy5nvuiDjcIE
9pASqzwrLA7PUgzW6zB0Hhx5U/XDPiL1OWwqjzvwhVeSd/T7yjwxvVvHae5a6jO44Z+4NpmMHbX9
6S1OdMrJ+p/bhdtPgNKw6yJP7Uc8HRZO5a57mutyOFbpNL2T2a+O/lCBdeODlTAG0USfp7ZZ7oMO
Vd2cjOTSBbXzktk+P63fZwGbJX7BK1JjfDC63NjmRvIypdAOKRKwMe9CTHK32qQygsRWxerFwJ5N
5A9d32UbCZfVTb7aPqp3lo6iD2UOVwBi4slOV5JZKaPo4vRe8lDUY/laLcI5TxON5MRQ7KtVLwRT
ucVQkVjv6Ncpv7ADuDvu8mR0FgLeqI8q5WSvqcAwxuhG5QfqIuzjb2q53S/gLgfNJXZ1IPT5H05j
QB8YHkM4BcFEtt7qt348MCdluqRVp1ConVUZIffjLDxlqTJesWO0V9EaWcfUXXcEtaOu3GjXcyCZ
pzZJTJ6jbFtlljNjxOQdE7VMCc7i1X+TRA0HMQ3ybZhU+he/MIYLEF87Qbz8d64sfAGcIN1moFP4
kErnfdBEXjfBLLTekUEvbuxNctDhwjSebfIpn2OlFJYJYUShV4vommqPavCZe8OeBuS3ZGgHKjU8
9xHDEyQyzvOc+W+qaBFwCWdkVHAQ1kGy+YgoWnjhjoo5zhniHXZFP+xKYRzi0rJ+g0yD/VjZ6zQF
JEzqkXhx6YAnGmS3z/iZO2iD0bxndcDaqpwGKoMp8kFHLEbmWN3diNAsT8DVDK77s2TVVxTqlEIi
Yr6bJV0Pjb+jfjDC0hmPX8IpzbB2mupWp16Q8j4xk11sWdw6Yp86hDqqGRa6NAHQHHgnurCDa5sN
3dfAi+lOF1K+Eswad3M8oBJwExfUQDk8DW235MGG7XK9jVhnf+UNFfNoU9OdxXb5mBI4uWUJRYq7
fKC/DT9aoB8JWyYhNZkIb7k5PPYNdAY7T9K/je3gizLGtWIrci8Y+LLrEkxUW86G+1bhht3VQzmG
cWDRYZewxHzH4tG9IlZGJ8cpo7e5Ha91vQznIQPoX1GN8x1zld6T/eAUmXt7k2QcGZBTLNg7Pl3R
Vm4MZ8yS/Y/s1Rjyz0Uvhm9yQW4F5XQjnP2zzSSB3Z1GiTSW850XWdOpinmNr8+1y1LSHq4pY1JD
xeyK51LlPz1X47UC6XcvBKEy7J8Q1s2J5GFRZn/xAHDYp4mx4nVV+zVOVM2y4jtP0LM24J/jH3Zb
+QO3guZznhT9Na2yqtdF2W9k7Nhn9DQUbpuB2Tto5PgQQD7O18B4dVFdCpyezvbHrIzKZ1Go8bWF
cXbk33w5E3yKnlxp6Ge7Ue2V53Xaidznj7E7hsQupx/TE4m8RwGr+l0sausNQy430IG8+nP1f96N
+FV/m/xYnQeQJP2ZUsXxSBNNed9BCN14muvXBnDuAJ+sqAzO4zT+zMXIiUJQzdsU8VSEqY65ebIt
fhN9xxkRZEi48FtvOVDPAw1lPswocwUkL7pJdtwX7RKyHWObFxXDvHXbGnfyWAIYtyTL5jxu5WfT
s+XeZKCAnuiTjJ4WMM8nuommW42dfqOm1DunGAYTjPbaPCVI4D9Om2V3gKjrK8vXOcQ4HjzRVRE9
Q+xgXFz4a9PenLcDi2h06Nrfx26HTdDMHYCtc8kulEvAOzwxk4EprS6wS5iieAo8H89ipJ4mtpwf
jVDzCx3f5a4u7OU3XrWVhvqsH1RGGOnNLJ5BLwCf6BOoPj681N2qNDxmidahthfuRi7etDaenAMU
tP6iWgOKQzsrtFwoDptOKprdmxZavIz0i6ez6LLIziMc6Uz1S0m7CZwK1DRctDEwuy1YERNQXFRB
BI77WuMI7xLkaB4i9neCFhfbPvgsx8hLWPrKJZTJBfHzybAdyFEkyoNt3kYegL7S/W0mbuVkQ5vi
jiMvYJNZ+8zw4+Rwc8VPEropG9kJWYngKiiUttBJSCikPpbK8dNwbK0mJPkE4ohZ4NXNAlKitknu
h8jSY9RLjCWY4k9ErpyTyQH3ThrROM+jqm7AtgSAepH8GouMH0mgkr7NTf8dC677Z2iSN+0n9skG
zrnVPkyIQbf5L8Xo1UPSJWgvMVGRjZ+XWA3VEnzbovBOxrAOV7XdvMako7EDqHII4UgiGND9cF5Y
LgM7C4prJpgFtnGGVKRGazwHbS9uLR8umkhrwAdnOjz4AEGORKayZUUqNkdnbWuDRmQeGiJJb8No
W1fYn9Y51rOxb0qsORVUeDbHfRWaM9mZBNHuI2Dt/pG3mb0vh1n/Y/yAcVBMBQ3uttz59HJhdKb9
MN6xKa73GjeXZOvSDc/0lxLjlU79aVa9sQ6j4jRDNHmfRsA4+CcxpdEm8bpw++GA5Mrw1PpD/jA3
i+BEpOHDb03rweo9urRVWb3TW1nthsj9B+6rp6EDwmtf9saXoekGmhyVHiVotTXEUH32k42esbZ1
RGXiscoTyXeOEQZlpLIvHqWXfLxOCqCABB4Qk1hCeIPp8RglOMg2UDS9U6w8B8ZRlT2tPLKNSmjd
8jRf0cxqYI4QO+spA7AL/5FQ+fBChru7r7jw0nmah43G1jw6R0oSZBgQBdvjQI5vNVGzV1vpCKDG
gvqRBYoIyuq/rfz6wyyhpc6DYxxzt58eyqyhL4BH70hkrzvzZUloikE82cA7tH5LYlq7VrJjsjPX
hMUVcFPBF/kZVJ3FGIX2Ow30q5VNHiz8+DllMgHOe4zD0ZviGhpsINS9EzQhpm6Q4PmMokZdCYLr
pyWJh1PFdFARM6aCxfWI6ztASnBNw8tAyNL+nraLJRxLrzikQaRfBQPQhXLx8matbS4wTlxsxAjm
3naxZrg5DsmCbM8LyCWHlVvRU4fwdpeA+Pn0C9E8GrVJ1k21fbc1TUEEtwEau/MW9K9+JNlc1VDL
Lx5meiu0DbwMG4BPy9Fql+Q4NhComX/cD+XZs7MVdle+wJ3jaVRJZlw7quiI7kypQNro0/EviBLL
xnfnJfwSMTruuzrFIhVMHr0ia0AndLGgvVdricAT23zL24Pes8+Y+RDY2PGXgp5FIcxgn879+IKQ
y05vKCXSaprRjvdNIlQ/IS/EVpjUmgoNjbVnujhJj2GajsA4e8TWZNNWxc3xr+NZprMtC1Qq6Egm
Mh2tHhggZz1KPPemVD7OhATvgJVPgrzpzJ+5gQBoV6FKOxItc1Y6ZAJzDW0S3YGEQ0qD/BxR6IQN
PODiPSyTca+KFeFjr+c0XnxasdDr8+c8cAc2hVZaIn3lKksoO0qwiZRBFz9pzF43OFX4T5LcIG6u
K2MPl5ELlXSc6tjgnGHeKyq/x/5odainASiqU2lYK51UBssPuRBiWf4y6HOnFms5QwptXsBcg9vr
8AIAqKjXuTaTVuQ/gtDlKSekxujhJvCcQMDlBswaoYmnBtxc2StWREUvNjliQjnpUFIYxfRfHBWH
XML3GuQaAdsGqB78e/OgvZ78T1blHxoPMEM2mURvtXzTwKfqJrgsacfvJTU5arWxHtxwDm3Wkpgj
MCizXpBlgKSs3ASaSmvAD9lPs2/+5L1BxwxRNPOSgl2wHkyO3+Bgl1r5YZ/OFvTBUoiz5hcprwSh
Go6RxqK72jSkcZktVUZ727OqcteBn2kupRXIIwV4ZnvSeQFjUE6p9bWyY7lLqK7+dYSWYenRMbLJ
kG9eULb7hY4fyBRhS2GdvqSW6f6aauRaWCR+cw9ow32g/Ea+xzRnsR5gx/zSR1xA9xbObpqUQcEd
RFkDDAoKmAepNj5ByZon6L+KJbZd1n6Ip9Xy97JEr96xUsTwQoHUQfNifbbZZf81hvyVZmYQOXHA
nhpeAIERFzqNmr8AN5/xNGN5j3J7xrXcTs/QbPwL10WGt5i1xzvZBJoxAkjEGFNpFs3VPgB1uils
551bOcsbVRoH7i3BW9pNv7OTpSGlNFykvRHdwi2DY0uKgV4DUiQoC0PyhK2FtlsMHsmPM2Kb4csA
Ftz7njn93wFnnQVH82ai3bx29KOpEcQFAXzQe49kUG/+mgYNmMiJNb97vcAaOumOGnmow/sSG9vO
Gj1SkRAlabiM7RCDGhlir8mOdt8XvHn98WDTQwn002P6xYj42AzIG9uIDjTwELMOifF84B/V92gC
5iWLG3kyhW99uMMQnaEQUh3mG0H9uTRtcJ+r1YoWuS/FyGw2mkH6b2ZpcjCJsBNbBudSc0rQX5YN
rtrYuX/nT/Z0b8Fz3Ba16cFlJSCIZSR5adEjxcYdsN9CmLyxurfeWLb69+xC679xZKlHv+7/Rl10
D9oJPCgGGf8iC6t5MDygiRusXsuRF0xDoDe+TbblPyWwdUFxwaYo1+Y03TUl1ILFhQhSABQDwf1e
+t1vgG0hBB4U/ZlBVf1E1J+zdVDuowAZGeZRM20c3zgiNiIplD7vf5Ps093oWST6vJ53UFrVr7Eh
nkZwIicLfk3YUc15BZyRo1ZzRCEjHuOc0E4fREZY2dSfZIgB3W4C2X9fKVFeaOtjv+nfkGBTrCut
d4HBHJE1Tsxk6y762VqK2d34HXToQtMdW3Hi7NnWo+dghDzg3+HyjTTILmnE8DmLz47QyWYYnTcf
6Y6hCq0XOsCDbILoakz2fca0txmJtIfAqPio+mLYzYtU4TwFzY4te7VfuHdsR9E332AShxC38BD2
rvuezKRNa7aL3IXAdjJP74gqrYxg6d9h3fXOYt13dBbdZF2EnVF1hMptFbwUMVw+mpuh7njfC+lS
kJmqci4Sn/qpShLvHcfBRSz48K0uTSmlFuyrR+tzntU/u83vexATfatshxWJ2V6cqMwOjvROmIHd
neeLmn1ZlBxxfhf7mPF249diDuuhsx+RU/yLSOcL4EL2+FwTgBa5jFbLXiXufMHG+iexRsk80IEe
xwweYin7yuC4bDFxZoiuI0gO2tNW92ZM7naxY/04muypiiQgexGZZ7pOME1Njdx1k2sRYXRmt93I
pGo/LSzdoW5r2MutxpR9oRRVelsleTfwzQB5a1mbycchjXgmDnCn7Kd2tY6UsVfug7lw970C7qFX
FiHHEyb1rvauLdZa7P5WsjOpIGZlSTU8ZI2dRcicsIE9HLkI4PzTltokqvgpHR4f7nPGrWOoPPtm
1x8B5uht56f1XeQMr7BC3Oe4c1jjZThIFS2vfeQcGulM35YpSrbG/p1ku8g9FiwTBJEuhGsHuIws
5BGyVH7tIfMcmsH4VqChN7nOBjzYRFl8z+vpIeEoOsq0k9+UOWLCyQtdXziK+VdQaHtFYKnr3CT3
5MGpdhcmtzB/ruq9487RqZAGqwMG8fScVCPLIlczU0jTQh4iI1LqlcQXZS2VwfRAuMSYaSvPLMol
De+T0Pww4PsrBLgSaY2hHeB23cBPG8jnWum1heoUAu9qd23QpK+JZXyDwh/12U8NwKSEz39xc5tP
pQUV/ECkosaWntKrblSTCJeOvmCW0qz4GNN5D9bOeIEYZBwzOTaPNN1kn2xHsJ+lrctnyS4zbeb6
kaINeWc7Kgzmv26dumzcOi74K8QNzsey6/2aFKjn2d5JBSyBMnPMH/3CEZvAt40brxt8QfqrxdeU
HSaWr5+uM3j/1OhjTbLied6qLO7tE9I6lpr0c+zd6MHjrXRhZxvi1fDvCZHcCUfSbJtVbjzu0GPe
K0XOgTcsCLCBW0dKo1I5Fbjc65GELs8+AuS/tGcm9IM23/E/grOZLM18sZYqfk8NqsL9yJZb/PM+
rUve1+zMP61W6qlNWLe6sF42tJV9mz4XizpZ7vw8dh7aBiudGZd3bdl2KM52jjc8N/cllUjbZfF5
mQnhNyHjqP+K5E5YphjdGf12NA6Z3fFWamVw568ehjGlTZvaqvWSGpvWpZk6XoCNKF/Qrmj45Ws9
uWYNFiXJX7mtcSChZpIU5Ph3WW7ITKDfuWQeSvmAReIhXsdGEHzFfb6M7dmpBjsk81A/04Ye0S1O
39XONie182LyqyXj2h/sahTEj8NrZ+A5LCvfozSxhknVSGYpEwW/DVaYCzuE22SpszlO734bh8GA
g60iu7RMzsSyompQ+O3yX+zMTUNzigHQRjISohDcD2km3/KFWpxpzh5M4fHKajtxrnQUFl3+3RvF
fgErzOkPinPml0mITwgV/+uNZbwQmIJtpTmvweaoqxsEDhJI2h3mZFh/hj5+8Oxkffl5jrgz/Lg/
xFbav/AqnfemruGsuOVQfEjP8/6ak5X9xdsBsCZJ630GufM3ktFjmpI12o/j8NE7y4Pysv6umFAI
twO1C8ni9TfPbg40PP5xZfcdY/XeIgNm5NEm86hFpe4QHtfO7pWXk3PB1InaC5yiW14h30xwZ7Cv
06leOGhcUu8nu5uJ5ExDnG76jna7UTXlnoV2dRCj6RPTG1ctqXlFYXv2ujwicBP3l9ys8tceweBx
lIpmVHbOClW2zl9rh3NVGjFJYrjKx9EPDsDuf6rMWwCF9/tC84SlOfbVFHT6ia+Je18byWGaCddp
p4qyXd/JdtdVNrzwdNQGEjuakWheO6xOGzwJUGssht7JLAGhClqRcnetry8WcSXAqM0NRqxtEfWf
QaOOUE5KlKuyhuQTPOYZaTcZ4W4hK0XrmZzTE5WE2YXxKz5MGFLuVPWBUwqX+/hi0AHnAW9pCHVh
/3C4ZIGOOcSy9hm8q15RgQfF1YBqeBg1bs5K50ezb62wlW75pIhj7ut0XbxmJf1afcEwXHoPsZsd
LfKRJHen/ot4RHtwXGMOqVFk+LYlPMRxbO7Vktx8NgmMJPCyS2jZzSoq2Jaov4mAp3/7vH/mC2RR
h1pML5VLngAFW/wVHXyXDWtL65Y3RXdvE/WkvpVFvO2PfzohyBJtlJXeEm1jUveCeF0VM0TlQE1h
l6fbyEubu2BQD1g0nxoLT/lMHeQGJMx3oKr6AuWn3g9zwrSo1qL3HFH+0hlNexq8NNhNMQFPWTG3
pfH3XKLYLO7khphgXhKremiajlfpWPLXukksj5px6DaiFBPDmjB5o/EVmiV1r6TxTJp03YTjAbDx
P6/ffevNWRGAWcCYgwO2OBoieVqQznA55fUuxpr+ZETDY5FDMmaoMPesfsx947fZPxOPBscMX9xB
BPlhskpzzwnSAcTCAbanP1Rsp9YYn9JxVJQo9QtRNhqgWZdh1yNJ4aUsaokEUZC2Vqi3l3hGJoay
ECp+zqZxZUheh5teDOqYCzBoczZtbnXssgRAVgTCx/N/oz65c7GqQ5dFM8j9L64D3mkB7nKwtSNA
yOf+vu1gKE88F1XEyxFAjLXHEs2Vls3goMMm8vWLL+J6lwo/e6FZ4ty2bXnvyNb5IbaEDDpm0QdL
HL3iDOHsNaO/R698i31zJMTMpcjfjNY84YSqF+SJQM8aaRGz9c5ch46dETG1wj2guDwO4jOY52tg
uBrJAtRO7lBEcV6Ind8XtBOc5QKekie3kX+CUva3znCuDbAI1ovoHCcCFdg/k2BIL4lP34HNwLEh
MpA9LDkq1DjS2ZDx7XhF4Eu3U2P1HwvyJ+sP6s6B/qTndIxj71SyyNzV7EOY5U16TGiT0l+gkbhu
2kXiHAiuFTu+a/UBjkRHYAh2okudHwhsiRecuZM+KkCvfCjTZDzACeSTEYXxwRRK1QDJvC0u1OtK
5kTltstzg+WU8M7Mq/Fiy6l8dqd4eFWtaK91Hpthnyz6xaJrIUbvI7vde+wpRDlfCkVdUW2XzIYU
L/8CCg8YJ/UaWZPUZu1wXcIXK+N0LEJarJpr2/ROOPbWVx5UZ+EP+q/iDnchX2lx9pItmtAOnf43
4YMuDnnpetg22xbsQpot0XCgO0OjXEfRI+748RKr2MtuBcsaN9SCbdDJs3qO/YYrM/lZthCbpOl7
C52rlm8t4ZS9Szn3o0wNHJ7LgJEeP2nl8g7I+ycp/b/WmCbsqjrnUIAr20/ejOU7twMB+9pjY8rV
K1wYJA5s9jGsjxJA1URGK6ZZiXhAu6qf5gRriFAzu283X/6pIW2/5lL+m6veOxSqy/d4C5Icm2bJ
d5l923GBzPOUidL44zd1REHXigfAnU2C17cpOoYo3XIxLcYNAN9/8JGJr9q8bVZ43Tan2vTAxWnY
tgNVPfzwwEaS9V7PXb4+93XcgC4gt+/GNODhUB/s7RJkJ1GlGBHbTuE4nts7jkxQD5jxcbqb4/ze
j3YNv4mQGocl/aHFy+gg/J6l1hmWmK7iMQUehhd0QEqKWTDQvpPyiYSYoTx58M2pPxUV9quthznv
gCuwQyROy+6Nzh2S0yB7XHEuAUvU+iqxviGjG6NK1nkMU4oiUVynmBzN8W7BHQ7XxpNiv5TRJ9P2
cnOJqZsbGAD2kRWVOo3QK17IhEvYLRgu31qpaEHA5lneTKX1IU8CHK0D/7hp9vEvjM9xH1A0eoY4
8IdgTHVcyAesRkVW2CUcSRbQmQA1Fpst8o+s3RvT+3DJJ8BuGNtY4AXKih8ir/PYYvNckiTA/NJo
trV29kELT39OEEyOXHA70LAy/p9hMJ5NmK4YFdhDYqoozVNkjAkWT8oO6SIhz/NNRI8ospP49kYO
mKIo4Nj6hIRYrrEx2bBzyA+mYTnZvrAwxZCVSKxXO1dv2VyxhpxnEEJQFRwMkaL97ZMSlCog2GxC
5NRyfsgpMN6MCRYuvj+7Cer/FR+Td99hhAYUDQizdZHRZ0FjFe+Df6kzWmFUzskdN4G3GOlrk4Px
A9TDHe7ULsuIvabJI7ZySupzEhXLJl1UscKULOsymoipPYPwkeSNQ/MR9FcqASgqauGrYQzU58lK
icFJeO6FEI+LUy9sEY5miyBQBUlyHPyWMHsKRd0t+mDXsYfBwsvJ+4fpiqxANLivUWK/86muO3Cs
z5vYyO6WSC7vlQsesu41dsHONrdEw6pHKzfV3lczdvWsvdH1igUiAp299olYCJNSgVosePDZ71lw
BwB98JesWgMrbt5UgFNB3khOX56eudv5HfaoxqyZlDIQnfTpBXQfttWFjpeRys/I3w1Tn++zdRKN
gEFSPDL5bFpIMewIHm9qJ2OKDDSdXNDYH5pM/qIO/AxwEsgrAX4ZDBrFcH8VOFkHF4PtQu/9fhDS
5u4k8NWCf4R3mmZ1aPvV6kpaKv7ARbwS8TPpK5Be+smL5IkMLR0WFowAgPAM/FSmLUNLLZcR3WaQ
KwRC5mG68v5tnyaCr/OJRL9DUo3/mnFszJwa7AAHCnncx8y2zgOu4iNL1fKYZQMFLDYViOmEh3Ao
CLBQnIcN2o6zyzQU2c0Ppl0Cu/kgTQeqWWF+L7FxUG1HR2gBxLLVBfutxA6eZk13hZyodCnm5uQ3
NH1hsDM+YlqSIWp2ZgQRxFsAM7bWn6ofkyakuxUqi4bGWnliODCEdudywUZH8Wjz4HezfexSvUIy
qOILbEVKwwlugvr5S0UL+2MWGDft2PXOhTSM99hgh1toe6JeqSVF0OkeOs9AX6m/Im3nPw2tdtQa
GAFs0xKYzZo48f/UjhLzfsrmpbyYcOWfJava+ozzgn2F6vqTKmsNMLbzo6sa+No+gEGri/1U54A0
krkcdSi8hdTxDhmx6kk1lfZl6tbDu1Xt85RPt8w2xc5u1TeZranZzgonK/shJr9moWUTsDyZY+xE
M56iJMYkKCA77CZuhscyDfgFTqb4Nw1Bc47Y02EZZfXX+cWrYRDsjGf26CZWuwQ8/aaDJxCTeJ7y
bT5NMbvJotpGuZnjXTEL0E8RaWu2NZ1VXPyF9lwxF/oudwugepaM223R+CVv20yb9hbnBy3ns7bf
ONbrH6aA5b3hcjntu0VOz+xa1bO7QHjPSLkfLTaS58Iw31YK+Z4Kj34fm3bwgrV8IEmVaIz3ztCj
eJrN2TNb/8QwAVEkn+QeKz8LO5sKnEeAFXNB5LvNiJvH0Z3grZQ/GI6y9IXepPkMuMbDFuc3wxHP
ig6QOtpqm3FPPUqE0XvLWiB3DzL/mMvC+2qoarq5S+G8OeAGN1CcEcJsNES+RYpipi1iVUwEJ6Jg
vGQlEMCPgOXZuN1rxh/83hZ1E47K3bOtQF1dyEGH/Ig2Y5kSZMw5xaPl7MkovaWw7u61DyOOnRig
Mgic2RSm80QeqNQi385S9f/8eja2vWxZP3FShb7HJbvm2TXKdE720DyA67fE/Y4QAlueQa54tALj
Fqe0N0t3sLmwmaf+vDNJ4RzTMpDXesk/IbjH+4W0NslD2Z4Tr7uW/fJSQwKzFZIRzCvKf4yl+xli
toeBrDdN5yEBas+VKIxlYWw8r2whbiRiXP+ul6hKi78lGdZ90I4trrY0WMgIG3k4dpF7NGFo44ct
6vfFyw5uWj56SfqbexwC8A0Iuw8ZwQ9kCN5fjW7X6hEh6V5PjWwbJyCpshGqcQxudV/1LNDIT/bl
mxq8HK0MxDl7WA7YDmdYaHDtP5nKye8XBcygZ/vM5gahqImCIxaF/JhzS5AECOfn0UuXR0qpax6a
mS3w2KowDQZxYX3D1VmW46EmLH4Xw2/6AdEsADbD1GKdHHD9wDn0IOc5OCJQ2/jZyPgvExJ8L/0f
SZP6hYolRg4o9geOHAC4IuND4GscyokZAbfwQsjOqz8alASfkteFip9Bia3oRutY+/arFUxFTWSo
aD+nOBLEo2ukxbBIpf2Ea/+Jogzn3K80isj2r35jiCv+S9RMpGVagK2cYoAkekpQKXfUhuKiIKUw
0LYyOsEe1Ob82o6D9R17GKxtn/jZmNXWQzNazDct5GzzWAWdtxNdXT6UQTbtHIJjN3iRIghn/u9q
0zuOgkWOY+yCyNm8OUK2XahUop9zVdjXJYt4XJ00OxI8Lc7Mgigknk3+Hjboqqwz3CId0Z6tDSwO
XlsM6qalaL6GLnY/mWOGcx7PxqFRVnYJkmHw2HcY7gGGmfWXJX7yY84WYQKW5MXcV/dyKu61qx5q
hCRIBQGJfF2kxW2pxjykM2XtsyFTtg2054A6NqgGpwrsVHLj5T/cCrQ3Pd2oCpSf1O1PmkJbsjuO
dRaxvPCgEaASVqxzNktVweDV1q1rJ/4QvrN50BcfVta3oea2kuEs0EAIXBmFpO8paaMlBfRJgGEQ
5fMkmlYcYC0aSCFeHTLq/gv4pA5knkh3a35gol9RTlhxSS8pLre9OSUZ19BpeWwHXZ/AKsew+ubE
BhbBrPmxoMJjSvGUfpeGUKepbvVNGkH/bAAYIhUC/EfMwXcXsEO1M4jVJHN9YADZLPEcR1wypn6+
j/1sfCsDR2CBrdq/Xpy5ZztN6t8sxoK0wzKK/jdYGlaHB8SXFK52IsKD1nyQxvJCORPVqAqkyo6G
2fRIDhjl3wUahHVPTgerj7BmL4LzqdX9//3GpAt57lFWMLFafxPU0wc4GFS6N/xKfhO5FKex0NJA
Y+LYrUy6YPZawEbzsQZegJIFId+E4nEuxT9FuHMfWSCvEwGtkuRIx4eZ8+IhIz97KuGj9ubiJxBk
BskFYQcY2GX9Zk3MYn6wCn3ohXG0RVmQ0qyeHO44pB2IrbBY+o+zM9uRG8m27K8U6rmJptGMNPKi
bz/4PMXkMUovhEbO88yv78XqFykyEUJeoIAqlDJFdzppZuecvdcmnCMoQ6Q8EOEYTQiGMcIxrL0s
K/9CRnL0CFa/mVbkQ9GlLUeIYwxYd+gw4aWMOSp+p3fGmxlbNj2pyvZpJNN6RGpK51a6HkC03CkO
QcEYA2289OYnu21CZ1vXuvncl2aWksuRTdHGHzujWmN85OVHpdH1LzCz0BCpojMvmqz0kxcnhvdI
5p6z1aKCuptDydmSCm79FHi+HxwV+Pzggp5nj8DhLWxAK66SUMmbyp9a8vUQ9u9iL5r9PS6GvKYX
lfVLsiRqgWRs6eOMVtNGjxSio9xCP6WtnldutmmMMX6zQyvZSaoZ5zN9gaE7Gn05xDtlNgTOgk3D
reSwe5ytKaoeihoKGZBrX38m60Bn9yGNVPXY2Ir5FiyPInzo2ZSKred7ZX4HU92m/CQtvCtPPR7f
cdfbsWEvzbzw0kQEdpZDFMtH5qvYl6QZuM0K4A1Jk2vqoWAX+fjSaRcRF06DziIGvJzTC3ZgSWR5
brjUGqM99QNNFWKcmZjRSDlmSid0XpC6ItouemBpEcnbbql6nPcpteBKl/NYnyfHEunjCKHH2LeR
Hkx/JfqqoC8TTF/JRJu/1BkZhGeljPYLTmRrl+Z2MN8hpo3rbe03wfTMkRFOA/3+KP/mqsZ+4PCZ
6X2qXB8Ha0cjq8ns5tZIzUSsISsNzhv29aK8k6Ww5z1jCVQ2q1nQo1xPIUidckXTqwNwmUB49Q0f
w19kKXbegsS3cm2MKh15/Vpa5pR9JmdAZNgeGfaFPOJItb8oFRNe7zWcT9mqSPf1Y9HdRgw000sA
lRhFD3q34xzXmUKAD3X5hlyM/EoRmtgHCrGB5T8ZsYf7AprsKgz57KvEBU8GIKgD8TmwbU20Ndi1
PS9LeVuVRaREp4tSbNDqRG8cUyXBmWaZPU910lWv2uO32kI5oenux8z+K+1q/0RUnCmOWdgG44VZ
/2QT6EzFtyZDIXwtsrpgufM7HEo99/ySRbYaTiUvewMrULoHBGmN9YKBm9BaRTbs3uF4/g0pZP/C
PKayv0Wjii6D3XJIthnjbsHzJCcoRe1dOoj8YC5eocIkdGxllHT56ak4i3MDDNILTb2EpNFcB/7n
gkPz8OAgJ2f5Ij4cHIIisado8qXizjosak7jR8PPEUt7gTQz1NUODdDYfk2N3gu+xsTYDyfTGqzk
kra6O/YOTVsCo+p0oQ0MNRpzI/BPJaIn84rWfrziNwX3WDc9AehONhNbQN5RSAF2i37KQowXsVKM
MkKDNtuqiy55WRvxrZlZBHQGkxWfJB6AEv5QqBjUUa73KT1MojoOuRkj3BZVkCDUkcE16D2yJ+y0
RkXcZSkxoG08XQxU+S0zbzt6NdARTiuVE399V0nfSMA5gUlziHPXN/E4u69dhxZ8ZYyZR4hXk7xU
ZWlv8tE3r25R5kc7ctovgeU5GoKNZYsTNR4jUG+GIxxFEIzhGk593hHZS9OFlnVcRHv6cqQwDn1g
IgiW+FdY03GTsNgQ4NPWPhp89OnFZ+kEneSwEvd4OkfkAscyMIdvnhOy0yY0VUMcjWk3bmHD05Kt
A8hGi/JD+OXRbyoLVVnazCj8zcosTjHgFRC6SdDR71P9QzYy+YEaDhQKGIKcrfmr6Ox2eCFkJGh2
8VjEi9IkjIhqqcbIjff1YKqbmm7AfJXCSe8TGFY6X2GrsiE7EL9EglVfVvfhRNoGUjayGVeiMwh4
ynP6UNuecTFtYMYL7bkx2k7RUw20e2uSu8D2LSLrU0E9BUsTYqHYhwSonSra6uMn8ieMZ2TO0CbI
ZOlciL4LMTtc14KJOZVkY4EJPrkJrouKLlZMYnoaBygbTL9Y0stFDulQQoVGKcGujVS0ekoqCBp2
47feS9nV0vvZ4/3u7rATFyQG2D1eJoP5KmqcWzE1Jh3VwtSpfXIJ690VPnbUdd3BJ7tEQ2f1pGbI
PDyWLoeDQ4fUYItssn2WdQT6rgwK6udF63PUCiaH4UARmsgr09+oQJotEX/omgLwqfeexfT0XArU
g9fWWUSOLUJQyLM109WV1gQ+3XYidXHVR3j8CUVrW01KxJhZssBc2XtHTShPdezFok00FzHPLi69
8CcZKMK9pWPqZLdoPhWcFE+4FV5vQfOfbmhsa7x68cCuo0OzFTvJ2FXfSS8IGe4wMdlInEvBhnNy
Ml3Glr313ixqGm9onaqzzobiBcPOyCkpN5rX1LSqbRJlpXgLtciOEQcTht924ID1Maq6eS6BB4TM
fiR6/5qh6N4KfDhrTuge46z2v2vCGGjjd+UZELp/IpV7uOhIZLCQ+ASKyOpG1mhMW3w8MSNGWLA2
ioaGWpB5G/8F9lCGKUQI3Y8oyxy4D3gimnGjQhv0IzIuhYJNKmbAmFHDbSDwgZ/zzAuXTJO2m92z
oyzk/0OHGanlWcDbWNhdum/8CrcTRkDz2c0XNDeYM7qb1hxl24RBabb2qolABAy1lJIpq8o67iud
EkpYy3XI8f0l6rR3x9dktIiOuFukrlN4p5mvWSurk2245+zfkA1X1NK+qwdPHg2X2TAcgRHZI1Bb
5HZBZZtMTeT0IoVyXqywFw9JlzC5H5bMiRu3lnV7Y5Jmk9+0dIH8bxlDRlYOS7OeQhwkv+xAlUvT
k3YXYVyBjlIj2ni4ZIOUbYLn92AMkWTLQRfzFIyZvmjdDka8IqPISG8mk7IL/lgI+n9k3S9XTWbo
Nw6lwnjAaQ9cMokVblQTcuwezVX60uGaHL6hD4Zwx4Yuwzfdcj6BXVSXwzWPp5CYn1EjKnKwbmxq
oiCWIGetsF7p4kECJMYxUlNEbxyrxcLWFHhlznMW9wjRFjbva2fU8ZbqvLzyZPj9BTum9UTGDEHz
Ztx6x4gxr2a4bgdvKUD2aYNUz+MF44f3zz68UOy6ZbUF94LuPB8MvZbNmCvGXZYdOrd2T6V2AreZ
2fMKbM6EMKsKogUUIgE8PNNhCZCQSwYDk+/hcjbD7LsjXP5aCzXmlsHaIBGfcYY+YFvxjkQctGgN
eFm25tRVwVmOFPbrpPRVdhdXDowPemocftOhcsBathbzRMtM4LkU2mkMpGa2rTFOupZNb79BHAzl
1HO25HU442cPDO2tIfgNrQ0t7OGly1tD5hvcIs0bTHSi4St8GqDTmKyfg7bSJzoVS7HXRkvXwlE8
dipWNbZTAVvUXQlXWdHRVhA/jnkcacKfDPaNFc1gdJGhdoYtrr35Qi96fgsaYdb7bqocekD1ROhT
N5NbhuVwWKMiVJccMCI8RzvMY8xsC4Ernf3GeEF26h9djaD9XIInk9fCyqvxIcLUW8TrFAoV9r+k
Clx7J1pR1g9ZOA3MUCDeUofaaGF5CKoe3IzsjzSG+wvKMItk7AmGjGHbFw3nx9ugmbYhkcRFIz5X
RAg4m67m2LyOYdBM6GZE5KWgxnQ+nIS3DMuK0KJ63hRQZDzqeT3YU7eJB55JxnDEi6eErfNSUIDt
rCXoJBg7+2sMWuHG5Sk9kL+uW1Ic52K8KsOkLK4GH+B9i7cHcHQaKxgKNZMBR3pjvbEn+IFpXSHu
Rd49fGVaFYbf3JJw6Rus8CnuYosoyJ1FR9VHDho3SfsQqo6pvmzdPN3DeBL2lWY9KQWDlvk+rHy8
M03lY5NgtHxT9hARDo6JhXgbF3FxRsmQbvvK1IdgRP+6yQoaYd2IdWel81AvbNGA2zzXN6ROc5gO
7KFptij85I6e/oD4i5FkBf8o7rKndnST5IJlaChQ2s/mdy+sxHc6RpCbC0N6gn8dyOTnihfG3sw1
wKJgbMHCryInY8bdpuoZu67aYOPowMblxtnE1c7RjiZlYWzK1BU57L80TQk3h6uBoMjK/S/z2Azb
HhRLp8DOBTOE1jY3rFMVKHOxnzJo7zAZPjupUTpfzCasb1Cmz8C1ymKPToKUG+ZZsUSANHU7aHIj
qoOio4EEFVKF3I/Y6ragJGvKmrJpd3aFVp72qTtcOcfFxTOMPuQP7LW9xhLacrYp7Ym9oOpdxyUR
FhHpVIwI3El2CNYFUamIqUtjSh5ICZ/dfd9xYDs2rfLtg1sEonzC2MUaMcaggr6M/TTCfswhisWL
hLssTzMoOjz/2rQ6KoM5iB6Qp9fqAVDaQAIOcb1U415owCRaFbj4hhP8zLAmijHn8PMEI5BCamM5
C/C08Ax7aztRx9B3Zo9sKG7KOLx3WxInV12PqDFB650UA7ItZmFEwpA/2mxLPbQ/VLoM5GN6dqda
u/CMqEmJN7Pa6rmIAm8f2UJWu8ASoYuizFZP2dh4j22XtE+i9sIfI+QM87MNgWNB+rviO/rHAbl7
Yvf3HN1DuDMh7jfQ2NXAdh6Ccar5WxqvoINrtEH4ZHST8Sm3uunq0UDyCRRx4RiDZ4TwdvHhBj74
VOs/KtOjW8Ra4DyBPXeTr2kydNNdCgD/pvRavjxkDEm8ruqzYKvKSjFsyBMP1ok/QgLtnLCot5nA
9btWIp3O+K0ZnASV6J9GDHBfPARhYofkPszu3dIEmex7rplvaWWztpkjZ4oAMfQTMFLDPk3K7UbO
QCkYdihmdpEDdk+Iw2EQw+jQ7DzvBvNNWZLlWxERlTlkIJ0zFMEpabokq2KCCZXYdqS0nK2SeTi4
PmLVGS2y+21RJ/rjPXYl7w1jSvrMhHzotzXD9KPOHBIdwD9dZ4tJ0Iny1MlOAYPYr6FZ9y+u2cPi
oMc70clwJ+LPLZCwXiCG9jNBptVQnueK1lCBposd6zbqGUQSEG2U/ScijdDLoCmameABlfSx03om
WjagxjN9MhZ3ePYu+hxVGNV5JDC5WKMTYDIVds3AmJJYMhKcbdepYUsjFxxve+H1d33V6lsrKrJH
B3Klf2eMCZHElt+PBGWXuvXEJhdlwxnQL71ia7UU+gQrVNEh6kr7JVQkEx7RDOjmqeEkA18gtUKx
8UgM0pTVJazkFXbVAZqQQTCDGM344Ncq+mqHonq2VQ3LKO7Nb2mceidUOdXPNjLbSxy56lymQZDu
La8nDsvDq0HXbsii79nULJBeOQc98UqGc6t9Zm23DQ4ojzqR4/F5ss3auiDBbqqD7PnGCMhUtPbC
PKHOHN2ogn1tOfKz6lvjCE+hGV7wR3smUwCKU5D9NZbyH4XLEeAuUxmtZ4Ykc+F9t1Wj4pt06GIa
TRYwN2Ij2FjQ/flyZJcRnAA2OYnRYuWBmTv0/Rz1N5QgiLtBIVAujHEMsJLs2nImK3rm1Hl0nBiJ
7jCVHtH2Ux9c65KUpm03iQRw/BxKeYf2xuhQyHL8P40EpHCNKca740t3uO3ZJB4sPU93JEY75T3p
UumnPA/orA5e4AD3iMpoPVfLbweOGOFUjkt90wxValyVBdskP4iAmBhA/lPtlQ+AE4FeG7ENJnGF
R05YxZIEHRM2YIce9Bbt2wUiWT1QMayY4w4GoJbSHiG58XlPPlxbwjrsssv6V4MBZYjJri3xq9GV
isbgMGO4d4iRm5dBtCLX9mJWrEEoKunL0U2awpcAhGAJOqCY6w1jfgz+tFVG/awIwIP/jpIFY7TX
6DaCDglfqFyxcXn1xWYC9ur4I9SWFhxIStekCCj4s4lk3Bh8B4SQURX418H9U2XadkI2TItfUrxm
Wd2Clpj6MDBvKClblIQpEGFm+rJQCZYNfCwo91w1GwwHYvI14bzTTeXUO3LzmsI5ZCLHOBLUo0H8
oWsfpaOTBlIMZxPYvzBunMfFSV7+AIyc7YPBLveyovz+obGzo5kljuWoPYtBKf7X7NsYSyum0Bfz
pifdXm+IbudpHLqKfit0jMWmMaQmYqeCUuQ2MnRZ3FmW0VW7GqVasBZ9rtKj0Yymc7VKlSPwCxL0
m2Qv4oMhoekw8vwDQZWDY/7ASuqme4x1LJsxZf7ZGQKYyVGSVndAytnQ/aQcb4rWA428qtugcp5S
rKDqETNFlmIvdUZji9IOVWMJtAz9oTe8MpiUG+IETVT7dI8CpCWlYd2kHMCfBSeR7GGO8+jRoXFL
HUf7+BuxLBzwXBXUD6Kp42JDkoZ7znmvP+G/nCFkT0jGKM5oHDFaFWOysilARrj5ReacoyLgD8g0
gCRJxoYLlrUx6vKWaV8E6TacZeW8OEJPB7gTCi9wTiQljT256nQMzzlPqmMjy8S4a6iEUJQIaY93
BespA1omC9m8GRsdOIhwPPkUAX5EoBV5eYqBP5nXGMXLrtwMWWzVN4h7o+xTHiLm/awcp++IrESD
v3b8ph3WSWQa/n1o4Fdi0K84J+D2LSznrcA+rQ1M2tKyXvEkMbNDY+YlR7RQ5Y01KvhFjBzsLx55
gD4OKcKuiXRiNXL2xkwjI6PWoYd/Ywg/8X94BT0ssHQsykCUP5f8os6B16puyanITFHdyIbw65fe
pg++izurFHhCTa23TMcw8gXtMG8xRRA3rRmLYT5v1awv7gTVAvbIrG9yEnU006CJNoi3TentMMYB
Y/pE7ytETsdYlqOIC2UBY5aklCrwZOikO8UuCqYjC9rsXElwrwI4OIbfcHIuGWumhDTKu3SW+br0
BQpLjo1h7j43dKyo2stMj9/poqOqpf6cEFHQeiwTWpIEoI39D+nxDddCRfQrvLFrnpI0zNU6ozP0
NrEWM501nDDjHDaNTw1H7Pt07g3erLB6BZmkDlUpuvlS2fhpkVLnDIBAagTPSpgjjY1ZJM53Kg2F
l44pl/WYhpX7OhMIEgQ7y5ohtIys/jBdtEhAoCk/fsqLIvDvOgOFMAEp4PGbZH7sRMyvvzEtqAvP
akxFuPX6CVIuAXVV3j6w7cTorzOIDq9WFfB6YsoJP7HEuG/NNGiaL+ksfCxWlroXhu2ZeCOqvqe7
ls7oNzKlHiaqBPPYEoTyuXA7N3pF7wSsbrTrhNBw15fXvvAtbEtVQmEUDurNMgNczO6ExZdTqx08
taDZ3AeiaKm5eHO8L1M/gpCSwr2QN5Gda7E4AGiYpq8cY6cDrWBMna502i353IAxiXFogb6hYphu
MnuqX/FtRONj4qbDVMOlsPgnl24pDUgOuN9aRuuLkcAh4wwcEZCsrsTnl2e13s7UzfhvAirC9dx6
Mvrhgxe9jBO5nCcRewUju6R1yr3VzRxDATCW+zDqYmYzdaWPwuLoiquX4ReR4KOj1vnQuLckgnPw
xpDCoDkpMvcTE/DyoVNWDz3Fzvqm33L7DfOSe3qoPwlQTsbzgH3dWM8Y0JZQWtDyo5VSSeaFNnrS
N2QfftecT9Nj3ZMuZCkXOxGN7b4+SPzSPSSHJEOq5TVJeed67oA5j3rLsH/Si7JxmhuQLMprioS7
2AqtsUcCQYWHjtt5YMpqG2lwLw1AfmY0kuyxNeamcq9BXONw5Qzjr5l0AnWB0gahLMLCZ2xFXery
phzMAjm0y8pMegYgysKnuN/4s+1+m5kskc7NW/AcWG2D7COBso29wyAmlVOhla6bORu8DZWRJb96
OX7iNaRshsUgnoCSoGCNKkZO8BlWoYkxkaYBk7JH2RqEklQMQ7dYy5lWDla2tSGydYyWNHUA3DUk
MFa4EIm12eKMocsb7AaJZ7wHVyvXkqHcE5J9M9nFnE6Wgb05uV9y8MJwQICX5jtm0z5+WoJ/T+NQ
5M9ZW9cMP+JuChB6LpBWalwEhruQAyqG4w5gDvTEIP3csYKNd27iWclZxF3UNkAuSm28lhDW9Key
80BwtgH7zgnAGmLBSvC/aejRSn2aHXpFLyGH5ztr7MxkXimJquyHaTox942FxQM/DYJvPuAuaF0g
O/zEbzw1Yn7FvOAEYJLiLOweCzIiHxnhjgGBGW7wE5x6lzxUlauAuSOc2KcG95BTsUZ+Zdb8LZ9J
9xIkTsho+jK1pFmHacCwFZeqXLlTgCRcmwElBMMKJL0iCOKbsguKH6nverQBBFoG3KuRs3Pcno7T
MgWfTqjN7fq1jkb/B5M8t/gysFEQEYrMnOOR4df1U+6HkpwAOoFX365oECTQn9g/LHf+AjasxKPH
wQ6fITH0JBSVLDp2h0r2xhnN4ZDOZnmuw8Fvn9AejfK6QAvqfWu1MBQ2ZVdNZMd0PuuICjHwPxJO
lYWPjJssrmkmWGClQTbRfoKG+YMcKsrR2G1Dxkxxt6s8V99Vqk+Olk6qbSVi86vGZYi1H6MA6jhS
jKqLM1ukktEcQy8280rusE2YJpquaN6LIqcI6ng33BHaBqFVoGQi2k7gQkx7fqgNVF8bldnDWx5k
o7dPiCmdAHP5HgkZMqYnsQbAnxM8yeIBL4LMBt8a57ecgRi6VZHP8YQrg719zXzKWTinnDBWvWW7
5RPDOnc+BvhRE4qeyYWux7pYHUK7rxkjTeUNo8m8xiFk5/JbFzrls2t0QgFlmgZ7Rgdk8C+2+dTf
O3ndXdAU6QP5SAZWosRCd5EPkBEmT3tL+z+HpeTl/fwq2zKCUGaOw6uJPdumz4Rb1ewzHuGI+6oO
HJYCIihz75FhE/c4M9zYYCHzbNympLDZWISzWBSPgQcw5hixxKHc7ArO177Dro8glh5jAA893XLc
mpFjeKqU6wRRcL4vOiaiAZJoBQ0fueMhc0Y74b3va/sTYs8ibuk5xBV9gXlGxykPCvcDV4gnM3Qf
EORGN3OTpQWcBbc37vvZHYivqzzHvBsr0Zon1jI8jVRh9eeapKP7xDRK/0WXnYFsRtL0OYa+Ze0q
fCGnzHSmW6Um5rNG5NxMlFYN7BDmsWv6cdZ3ei1F9Ez2xvxcGZpTG7WgXhcut/WBLMzouWGis0aW
W9rfmUPM5YmkVO+cdaQorcHbesykYmKncDaTY3EmYCG5Z1/AKUVJII1tpCuPSXacYbPcNZmecdQM
Ea/oeKqgI4J8VvR/yTkkAZfccOGAc2lKmuTxWqScHiz0Ln1oqkPSmo6ONwHvJ0fdzO70YzxQWcJM
mQeqezkZ96U7Gdies6WtfZlRt4MXizEOEZrl2f1nAWEzeZqaMQmgDZoNbQl78HDt4PuipwzsiYsb
Pcmq5loSXpEZq06VzGQql+QXogtKy5/6K96EYK5+arPuelyUfTnh6sSl1Y50LwtkdPm06aswJ5oa
NHJM2rtvMOZvniIJFfGldYt+vEGvY5TBd4/DduzvmKXxgiFBBx8U7N0O+TN5ehkO41tqvZnQFaVN
L0jhasClOJAegxPDnqg+b+nsu/OmK6zic1SLot/HyqgYJolKqm4fs5F1uAdH/Er5WmcoSuWB0VEY
fgp7xYp1mEiKncqdyJHr2e3Pf//rf//f//Nt/K/gR3FfpBPBVf/Ku+weLUjb/Pe/hfj3v1jWl//7
+P2//00ZApDU1iBmOLV5tuksf/7tyzUi0Y9/+n/JJMhazGDlF99pq2pD5TPsUzMVr45FPYH5ENs4
Pn4i2BvTm6heapcp/pgw44pQKX38afTvH8bStLpJBvGwmDoe09R3H4ZJ3uQM7PufEoHqYyNU6b0J
LDbt1uqzKdsTm4M7uUpCjhT/8MowAmzbMrV0JBkNlvf7bbAUkyAjNIZXzorJvs4mQngctHpaO8Gl
G4xvws/L/cfXFMtf+su9l9AEpSsUnXP4fpr7//tFUU/RSkKlciXuZWhuXNk5MEJbZWcrZrMMoCCG
kUCwwj9li3vbwgZL7IHtpezOEiwYySAd84ysKMyDQ7M2polVdxwKiFNd5JIG4ebJGJf94yA63z0F
GYXN5eMv8e4nk6YnFaNo21OWQnDlyd+/g8UNmu2gN6+TFj0qpXL8DBqx3zaWCQpNcqh5mywrOH58
VffdnROWKSyXntnyoNhCvrtqMTdJaPtO8ZiSvYwFMnezS59gdMTVPLdrmsKaWTP5wsfQJYvlD4+p
/TdXl0ornlZLaemp379zh3S3bhqzePSLob0mmbQfg2ZRDQO//MOlnL+7lGtbEn2e43HF3y/VWNJg
LKCKx6alsswRgazxNtW7LvHGXa1N9/njG/v+5xSW4oFEdujaPJfi/Vez4QdVI26MKxmj2ChCbxm2
0MdYozPND7T9mR45HI8/vupfbyhXtWnjK2FxCFfLn/+yCNHj4IsygrsWCUf01Ww4X8OGDjazM2P+
9o+vtTymjnZtAeJWvLuWSdShjY3OvzrhADtDxmBUcMdF5zSXlfnPlhXJ7VRSCe1aQjFudZaf95cv
pvCkO7SulxiohS4AHfDLtJiDIBNZ2Oko1gkRTSMxbT/+kmJ5BH9dWv7/hV2HX5F11Hu/nhH2EiVo
cvyrDtwebqIEuRzQZyFMvSGJIBrm+kvmiFe1pDGtk6YlUcIHnlGz0jp4MAZqOX9eBqhTX4ibjz/d
Xx9qtnSPlc9xtCfACfx+V6qwDIYGiMZ1AnY4rcLMoR+Hb1ud84Z4zygtqtePr/h+peV2aCpffgET
SIltWr9fMaRMnt3QUFd+L/Eqc3wMLd0AdNqORxsfmtVBOQbDe2ww7S4iB3n98Qf4myechVLwOWhr
Ccd69wGSXmBX6QJ9dbrROqaqoYVUpj5i3L77w6Xeb+nLQ7foglhgUbXZ7Gu/f9kgHn2Q8KVzDfPQ
25T4e3eosikGmebv87g8lxz5Vvhw5UYIHyF5UaANqOfs8PF3/usibfPr2nwYk29uqncPf0tmD36C
0b4ag2dBMR5dcSzT9A1XP0f8AsBun5rTBq9u9D+4smI/9UyeL9Nx362a3jzUnl0qdUXxwQDUsEe9
GWk87dwZvCfTqLs6G+0fUeWW54+/819/Z5stie2QhUVJEMK/33t2JRfbQiOuVszpVcRDMcKdCueN
jJr+68fX+utr5GhtEkWoLKastl7u/y+LC5Hihc0Z2b+ayBl3ZuMtRVxo71FHt+vcHOM/nVf+sjlo
tJVSs6JhijbFfx68Xy6YobXoXTNjshcYojwTXxnLA7RXg3Zw5Nv1zmlhy2YEGcGxmgKCDMnshIJK
bOF8Ty96fokq+u3MtnKdrnXRFZcwqrG9l2UY33qh7d39ozvkOEjZLagkFncIK4XzbqHpm6mrZ1/k
Z2vO5wPIsvpQGJnYMIBLr0Fo/unVe/eLcD1pWg4/iSAYTZnuu1/fRGxE4H1SMZH0yCDOB7zzfsUc
0h0YUgCPd3cff0GxrBu/rPP/uSLnSA1QzOXF1++u2KOUKJAuVWdmx+2zp4xsr5SVr53QHI+RnOWb
MaiEpL8RIUiZtcl+Zlq9MalZtrZljU9/+DzLm/WXz6M5JfBAglZ03j2T2FECVFkQnVDK5FlIamst
vw9x6Yc//ZKx27EOxwUzZKbxPkcqAzR6SoxHRQSVe5Lk2T7/Dz4Q4iNXSgBGHBTN318SxnMCuWTL
TxJkab+G8I08QZHExcNpx+YdAaGIiGnGwlMii3OSO7szzJ9piall02eK6eLHn+jdS7T8YkJ7ngeJ
Gh0Yi8XvH8gzjYGD/tieBT39nVSWeCTDKF2AFSV891n+MAWdoo8v+m7/Wy7KfiA8x0HubJnv97+k
I+Koo79xroBhZ2swHbN3CaD2BRvme94nN8fgSp+skoTO0Nd+Ikm1r//wsFrL6/bu4eAUK3HnsYrY
lvduWW66lGigJmzO4ZhOx5Y4Qjil5vjiRfUtR30F0yu8K8go/p4tkxqKX8nmVNEsdwjJPRCLBTee
qc4I6ZdlhHQt92fQQ3sKYD6v/NCJHiep9SGSKWqQjP4i4tkvH9/J96+4S8HMTweZUhFlxyP++8/X
qMSU1OzpseSjE2vk2JB0dHTHHqjXwpLy+vH13m0ojuvygwEg4cSkXELklgXglzU3tOpQQ3k3jq7r
9SaOU1rPI1PGKsB4t0qziR38Hz6hrrucyti++J7C/Etx5eBSoNPvtifVmuVB0+8m22UCntSqZu3Y
1bgF/Fj84eF4/4S6XNWmCuBsZJsUw+8XMldPGZJPgidc7TI3zLDK2XdOyrDkUJllPe2gjxnGcWxE
2TKuR9WwjjvmPn/48vKvH8Qz4Z9Y7Ko2N1y9WzByE2FPjfHrRBagOVyYsoXtNUNYnrGHO13zpjrh
4DHuaPdt4G+PhIP7fTtOT7qP7ObSMm41X+jr2rRHoBub0adBLrFIyHrBf97GCP2SawUexN+YTNW8
b42CAroViPdZgsKuNq8lBNlwHeQNXBHSQTPkzK7ThhzTyglkEMf3UpjHBk4RCU6ZGpmYTnFhLBVo
ZEanocu6nqzOCJ39GrOUETzJAej0c4zKPr3nfA0bcYSQ3VkrgkLc7PjxM/uXd4TK3LOl5LHVJrXr
uwOohWQv8iMESk6TMxpN/MFZMVsEzWPN5Xc6Ku4ffrTl4fh1YeHZZ5xmWoL/uCxv7xaWpMFHTuxc
djKHsX0A3Fs+up4O/nCV9wdr3sXlMhTVliAMUYtlaf/lXSxBycQoz7MTSg0iu2kZHmslA2w0TGJ8
xndHIwP4SNZ7eBuU1i2gdL3X4ZT84ZD57mC9fA7qSRttjKD14lnv1qAxkbA3iX04BZ4anlWVRruc
BPJTTuZivzJIKyKRvihPSV9Vf7oHy+P/7lZb9KQc+gSa4uI/Pa1f7oGAEliUkchPmGoXYHU832Yw
lbbD8hSOuDuOiH00z26SbE1UyeuUhsz9x8/XX9fEpbKRPFx0zhQ92d9/B+bxbuzQjzvNk4CphS4U
Lh4G3KPng6v++Fp/8yxbaNtMdk0EvSwKv1+rH4pOEz/Pbz5jVAS4Ojo30vUnexfEQ/CKup9ch398
SX5cDb2Rc5Qr328xcROOZZiF4alRhCCpvjnjJURf3yEwsy0yTz6+3N891lChqZM4H7Duv28B12Yy
tUzFwtPgpGyoY1Kz0vksI+OY7IBPdBucA5A/pri8BD5TgsltoUvX1bc/fJD3RyOea8XKTz/a5CVm
w/v9XtO65DsSxnIKGRGzbnDABtgLpecbTkWg04k7OZCVGR8hPk4z0uQZe1dLhlj/RACGlV6S3M3/
H2fn0Su3ka7hX0SAOWw7N09QsIKlDSHLMjNZzOHX36d0N2o20cSZgTFenBlUV7HCF97wlw6WI9g7
bhO/YO+NuQKOw/pPlE8n9fj4F99FNPxiS3Vs6uaE4LarLsLd3hyBPdRh7iNFq8/XYXRG14dtNKZ/
m3jqzrsKXzXj+9gAN9yTAurxwS4pc+9m11LCf0HbaSaFS9gX4KK9eraVHT0ZyzjUmhfqiOwTESd+
EuME8jqDperfVZqDZIKnIhbV7POg84xLWZg10CEQwYicPp7gyu4ngSJmozpt2yR+iy8ylSrc2yb2
kc6cDeDUOAebodN8tmbdLV9aug7/PR5x5W6z+fgINnG3GPqyeDHaiU4tXEn9YfL6AxZPFpBVJ/aT
oohPwtCb58YIsZwUYfL58cgrj4htILvK1cobwvt1O9cm0zDIquLEp9CNFn+EB5QJOsTLPrx9HEcn
BjZh4hmEwbfjGBZwfQ23Ej813PHawoPca1O69UasnCVZXCOU4vaiqrX4cgCujaHz0tRvXbN03kUK
FYvjABzpLz3U6T2OeEfiL1GOwcYH1FZeCI4u/STH1Cm9LM/EgKkFK+fAeTUIk4NC/Y7TcgZ1Fx0n
yw7REpsQgIqcHn0Z9Ar2uTk4r4+XeG0T8USoNvUfAkt9cSxnUDtea5aJj49URo1PL88t+siHyNWU
Q95Ab4VIZe5DfR7Obx5Z7lw6avT+Zfhz+3FrYRpTrQSJL2yjPqYDcqATkPPncUzsXyOWgJhxhCX0
E09XxcbbfPcseuCKqaCrdPNcWWu8HRt8dxi73az7Nqy3fcn/6sOsB8gHJmq+kQXd7S6MpmgZavTq
aBQY6mJ3WQAviqZSdR+HbR3KHK5atOy9PS7oqOMLHeI82hFvDSsJduSoBGCA8Kl23M6vzsDUT6rh
+Bl6H09kQyhf4cW0K+Y2Prc0KDbW8/5hJA0iH+ENpnlLKV2uwh+xju7krSyeWNzu4PuhMuLnniT/
VTbWBekE1r6Ic2YvCgTfI0gZUBP1Uzmic/N4U62sNig3h9oSjQuDi/j2d5h2kppBGJh+01beuWmB
XyIhURzM2jGkh7f6qYBKtjH7uzPE5A1CTZPgR6WSs7gO4wAZzVENDD9rEjsCYdvNIFoGwuqdR4Tt
I4qIgrVj5c6lBl+68a1X9rJHjYCKDWkvYebiBCPzXOaeHpm+C8vrl5R7P7d9jz47UFtkTB6v790r
x1RpXtJ9Js12KM4s1lfVap6TxPItfa6Sr8jXIVuDunf5CkorRTwjbGAfPB5z7ZvKjpAmm2ymtZzg
rPDI5GFPWIdJHBSVKjkGSum9c/FjOYdSiw6IbJ4cHo+6tqy/KwkWaFZuiUWihHGRAM3Rmv6k5oaK
XFaDI1ISBpRqtQhk7ePRVtcVvUrOK5sWzsztuuaZ0yWKUpi+KbiGWkzH9rTxtVMcTT8M1Bb9x8Ot
TY60gKYspTV6mPLvfxzXDoZbjDqVgZLElO9bHUcyVIyVY4F2wUYGsnY4qPUaBCgOSdgyw620aphN
esxQDgNzb8JsQG25SE6FUxjYrk31Z3XupgPFTZQbH8/yd4PyJgOTxRmXq5A8jKhTXUyzRhgh1BFq
8A2U4XMXvPMsyj2SOWONax8QdagxU8NFxK7FWBnjZpODWyVzfNHnpIlRZA/g8+/4/yaIeKIDOKmn
uUCR4jN4i0DfAAisbQIHlQWuUiqwqETefpWgDYKwjiEJzy6wxB44KDoaTn4pEpIb3JiUjfW5C+NY
HgIfeovAkR3C89vxZmD5oppC1M/ztv0XD088vqwg34gw1vaaSzORlqLlkXQtr+TWHStVrU2/Lav2
Lzyg8qe2RX4qbmZz4yK+H4paFFU4LqbfTczF98Y6wUJZKXWIiHt1H0StfuwqEzHquDc2bl150d1u
LYYyODkEjUT7ywZPHVoJF0Pj+Bhk6IC+G+Xo6HH7Bch4jz+g7h7B1geHyRDdAUO1euPT3d+JDE9Z
RSZVNGy9xaczUGFCkaLw/Cly5+dMmC+pQImXsluwywyAiHqEvsDj43R/khkTrJHDHiUeXya/qEUW
YT9JNQvKdx/VeURnzRkM3Did4tUq8dhuhh5idqn8fDzw/T6VgRpvuqYBttDcxfvauIOoKvBBuMTn
tvkizAYFd/Scq/TL44HW9o/M62UWR5L6O4f941rsEfuqJoP7Ihr6wdeBIj7HdvS5VlnaxyOtbR+W
0ZSVXBXIyuLRTqNWjSc9dH0R1QqYNrvFezSukydtGNC0S4uq/5BmTv5t6NTkF4UI462pFVGzjFgo
1dg6lfPFqaQaIBQln2wfSan5XYB+IU5L5NFvv2NIEIlFXU4K4cISp9Ynjqk4KCr4iTnXWOxagJAu
KSXHN98yjMP7STqhW1xoiz1CSXd2Z+HYPgG2+90x5+IJclFN5qj++/jT3d/ShAMwNHWggPTq3UUI
5JgRPuecS5+3QzkGqpaf6GVaX2YoGDIsKja+1Mqx04guuWhsx7jP0Oj4SJg4Nw0E8vwbMkrJwaSq
uqc7132DoZGfERvsDkDLtrpQK8eBIiXNMHqUQDGW6XcZY0CIdZrjR14BG0uhzTW1WXroBjc+v31R
qVDa5EcUEM3l54sSpf9Nv/ShENPPCj1lQpC6B3xq9sivKFgZPh5w5QJlWi7ASR5bdNoWT4WnoFMl
RMKdooUoPPfWtbPwO/Viw0L+BM/kUe83hlzbODTWqQXTZCTnXGwcMpOhQqXN8L0e5e8QHO2TqUNh
UJ3SRHYm9TbumLXPB+qB8rtN/MrDePu8o9M9q5NRGT6dUwAHwDCQJJuxSRncn48Xc+WCplFLOk3D
knhLXV4m7TRWQu0Nfy4t76vWR/3BtcZy44ivHQR0PyxKT56EDei387FBapXwlghalexz5eXKFwwK
ikPYl1RGrEZv9shDfi/tetyIllf2ii7vaJdI2bRca3FZo6mf4hpIcK6B/i12kGHtL03pfdU1kNbm
CDuilnnf4zVd2S06ZQMeIYnxBRB1O1uEJJxI9ClpHaWxcxum4cH0yuBTh0DJoYKhGW+EFGsDIo2o
2rrHd0S883ZAlAqgcQ9ksX3bmFiYx/1VL/TgiltSdvKs5vPj+d3hMejGUB4EHkPPlitmifNSk3qy
Yq8zfGR+2r0VJsjdINVxiIcBcsJIPLDrYwPxjd5ELLPs65dSUn0GzjIyD1EzbCz4ypOsU8GgW8SD
Rblm8ZUdRA2zshOGjx81FHajjqSrSYOraD144tTAY7jgQp99DLLKekYfTd3qmq0cWAAqVGtIAVzT
WIL9zGB2g7irdfx5huAc01X3x6pujlFVhhuTXdnSxKw8l7LzCOpM/v2PSActQcNCPVH3k9xVn6Ca
INPadfaXktzn1+Qk00tr9Or58SdfWWEgdrQryAe5dI3FCree5fTOaJl+oaIujMy5182YVaDnQtLl
BfSAERl8DdtWE3sE450nxxyibmPmJjNbBO68piB7LFpisn1/O3N0KBNk/Eh6QGuG3+JGOoD3kT6/
/TSBpLEoq8p2vaov3pcyG9DkKzXS3sChh4F+3LkUeMurKbw8o6Dj+3ht1/aOx+ULbIW40rUWjwsu
zAOetvS+akXL/x0V0/YDs1ZeSwgIG+/YylCy4a/LjJ7bYhkAoecXKrWZmb5KYXyP8uuIm2aLqHOo
RwiqP57Xyq1E7AEeR6YdBqHB7efy0mTuDcGjmQNX/+T1ZHI7WIBYPxkYS+A967nBxpAr86NcS17F
IeRJW3Zy4MUkvGau7sPgUp/r0hJUExv0/Gy0Th/PbuVEULjjrpHRMVjrxZPWxDjNBUmA95QmsToW
+hsDwY8GvzKeIXob/fhNMQb7NKBsQFo5WR8f/4CVewCmnEv9kNNAH2KRR05x5hRxICBYAvFWIMkb
EgyHAA7iG/qooVUEgifdQ89yq40TslIz5raF6AT0mkSIEs3tp4XJXDVVGWVEQZYzQRYMkJ5TbSyh
ZvzBcRRTXBT74ih9HXQt2dPJ1o/uHLm/zNaxj4/XYeVWsAEiIhPJWaWAvPgQ6aioZNJq+gRAQfvF
zsj3IkusD49HWYlgbkYxbmfco0rUIdmfPllqEhx0bzTxIgmDXevm5Rf6JB/nWNR+FxdboO61z8zD
4nCS6KVx690ObBZAOz2o608DxDDzaaoRc/jkhZb2F63f7Hs7qggDOlrmjBsx28pZgotBGEMNVTYM
5d//eGeSVtFtpCqTJ4Qg6otbNPo5STSMNMJ46/2+76Z5JLIEuoQUDjevu/iG7cDfDOw3npw6M3F4
gY+DlVCc55hudKJrxRVLwS44hXhXYjY8Fjzzl6qCdjzjZw2v6PT4a99fXSApaS/JpgB7ahkVE/Sk
czDl+VNC2F/hW1pP8Z4l0j5MwhredW2xxfW5X22DJIrLEroGuPYl2gNuVGipSoJPbjTm5yJT42Nl
5c0BwH+2Mbn7HWUA6uOsSAAawfFiR+Eb22J9BLktsavmR6TFBdqeHFF0fYoW5nmk5wd18tBRfLyo
K1OUgEJecGoJQIsW70Fviy7B3DbwEa1CMpVSV/6CJVVR7kWaAnx4PNr9gZXVGYtsDQy3wz15u30N
mKt4oYC3RerWfc2QRTsGosPABudx9HSnrmv3upDIdUrcwc/Hg99PVfYLac4yX0cniLgdvITm4QyY
YvpWnFPVy7pJan9mr1kYVxvRw/31JxMbkARUFCVSaBGZAZBCxQ6TIL8NKmqmVqafB+ArxzdPSMI/
uPQJAXWe2NsJDY6Oni+e6v6E+fv7QSDoRoffO/bYVL59n1gWL5pKlcaRFI/F4jmxkwnQTpOPyFBx
iuYcTWpUwCEqp1vtv5XvRM4k8fOcIx7RxZZMhkLBRsDo/alz4h94f2Xvi0TJDso8Jxv7cX0oRPVc
WzbN3cUK4hAiVNSuemQ6y/E9kiLFRS/N4oi8+BYOWpN7+zZQJtM2KNmpsrGoL0EeUHvVaLCD3q/a
trNRsrR6bE7H4K/SrKxvah1o5zAC1barc4oYdsiTchC5Plz0DDMablWBVS2mvI/30P2lakHjkEgb
wmrnrpvgNj2Whl4+oIcw5GdUZ+tjlXr4w3guVwBa38fH493fc7wkpISEaIxIJHK7Z/Marzo9wYEL
sQNkNfQpPDpdkPoRYjIocYxnJELN6+MxV+Yog0HJgJI3ubUIjDpgHkWGPqdvoOb7twKo+ctYRQho
Igdx0hrM8x6Pt7KriAo8uLxQRSUn43aOrTeirZPHnd8gGu0XiCNfKenPF8dptPP/MBSQdkARpNl3
NJMhE6ICXddi3ptVr60VBldDCfEFVYP+fxiKa0aW8QEjUry5nRWO4B3KV0nrj33cvHcVzTsT62qf
qHG4Gwu4skkc6s5AiKhNOfCyb4eKUdkQauUwq2pEfl6pvcvg4PDqRMnwUlcTYlVzuZVNr8Q71Nps
ihVUEyFt2IsJhl5Tu06u1n45zGBZDgieBBxEFeuaH3OtQWPsq6DV8VaNNCoZyBlLlXMjC/5Fn0U0
7x9/2ZVNS/DFwwyix6auI//+R6TXdRnmy3UJGBy13+lDi/lBdC3qCk06shwFQdTODLL940FXdi6o
T4jTkr3GQV0svNNMVBpms/EdIx/PE2ZgpxgtmIupoJ/0eKi1+cl1Jg/1CC+dRd1gwGoxUrWpppGB
TWkxx8Gx0Iri2kaIVUaYrm2Mdx96UGmE4itbUbJvvniS9a4ncYys2ve4AFDoh+k+YZ9xEUX5Aduj
+NJIBzFkfpqNc7M6UaIB3mcOzR3cAtHCYlLwDPbHxoo/sZ2G9zBOLBDLaYa8oqiPjxd2JQ+kRC0P
D7Ev7YZl3J4QbYiqFTRPYGYBNUtS/NMzTM7209AiN9PUGJaEU+wiMZnPIylTHv6T1kr6nZ/UbNy9
9zuKEwXdCEAP5G4KKbfbOJoQOUeWZqbyVg0hH7afX70+raaz2mjl1qa6/8jy/HJhEHmRVC67yH1U
J5OZVaqvVaWNSkaKNvwBfpHxeUJR/JNnI8CNGVaSHuouFRvc4vtbi77A7x62bOtCi7udKmgmbUJi
SfVpklR7p0nEd22o419loaAu40kHY6tN3B+PP/fKAoNHJ6TmMdUJrhe3VpJU/JQBs+BQQ1zOTFr3
XZHrzcENm3xjJ68NBeVThraMBJf4doJuY1WRaVGeGsrU+F4443RFPAURQhURvsezkunObbCEPgib
hhzBhbG2LOSEPJVSZ3/yQ/DHJ5qpFkLOhXXJABhesOIFDtAo3kVJxIjahCiOj4dfmamDmyufkxfB
ony8mCmyvLkkmvpejgB9QzKyG/Aq2aEu122EoPfXA+BtYK8GJXuoecvgpFEVgxA0rfzeRFoGhSPk
BXFtOuVYJuFjVcenx1NbGw9SqkR1IHtAAn87tZoqEK7Vo/AxZzH1o14MmnMO0Yz+mgsO8lPNcSk3
3rKV5QRnwJkE5QAg2NZvxwQJiy9ghCdlWBstWnKZVTTvW9TyfgqvHrI3Um9dWNBEXYZJTC+PxGK0
FpNEFYvuws+9QeTnuVK9/GRIINhLW1Slti+p+G5cc2urCh5L9luluMPv2OKP15qaoOgzlyp0ij/c
AdH/FFfFGLsuW/xbKN4W3GF9OFdiVeQDutyf2igtiLwg9+vKaF7suRGndtRzSFhVfh6UZktD4I5t
gOqybUrBE4mNt2Br3H7BrvB6B2vj+YqXTKh7l74mHE13LhYm2QkV2Np9cilWq58LE4Un6j9uK3AJ
r2fUob912ARor8Psurhc23qsfFPQhRIno0e196ioMHDPDeyCsN6Ho4cpdhTUSfZe6xIHYflS0gO+
ux7Aso8NBsDIv8UR4nGPj4WMyf+8cOjRgd2S0A06di5h5+0EUwMH1tGegquqgjpKeLH3kT3lXx6P
srzWWEayTJaSyiHICnMRhKhlWURQwY0r7l1NfxETurv73KhttL07VHCLUIPZl1vuIQKIcBzccdi4
2ZY7h19AzMU/3Fk8UcbiQ2odssj26JrXScvKEK8BA3NUbJOjsHtNWjXrip1sMqobN8BdUMLVwQ3H
XU6z3iHllCvzxwGpK6yV5zzUr7gxtRTDq7EYPtVWPYQnuhTF8H4e0sE9BYoXBCeB+Ao+ZJlIw5dB
0KM4Rgj9xxvwwLuAn99EuGVIfDOcMigft78pCu0QlLGYrpmorF0ZhvXTSGd6b0E62uMViXUQTOG9
i0kXNdA0PAv86rbqAvcfRKK8KYqx+cjUlo0mjfhIiQEYXwf2y9FxGRCH+NF3nPanikP1RoS/jJDk
nGVNhV1OhYUPuZizOeEYlev9NbKHsX6f5l4Gtyua0KU5IRAdxXgg1kBnoz0WevFEyxiHiY3NsHwO
+A1A7ajvaCr3JQH57W9A/T/GkMTsr/gN6v/Z85R9yeooe62baAsjcn+saQJxZxF988zeySLM2Caq
zWB1SA0WDsYdVXO0yWJPj4/1yjfkUiS/IAoji1gWb73cKkAyDP2178X0UmfQo9H9wOcnG9Wdi0bg
Rsyw8hGlhg0hyv/XMxYf0UvguRba3F0Nvt7wqU9LspkuN+ByYR2Z25kPQVAPsJvEjXoXZq2pfng8
42Wsy3VJdkEgyHlm2y7BDbZIHbTbw+bKJkvwe0jMYspOkBMh36SVg35YocQdvqK5gTH7ljTV/TXK
K0SjXaP7wyZaXiZm7MUgiMPxmg9m4uMG0/nzgPXt2GKi0yhZdIhLpXmui8Q4GVqsbMTBK8PzVtAX
llUQ1OLkpvvzLsPIuNTNLgB4jbb/Lmw6CHGzqgdYDqm1FZ2R5AoHisuAwo/OmOomGNI8/OvxJ7jf
BKANIYkQbpgQnpd0tcgpi1GWe6+zE8AO5bQBwu7pO81RGvzANDA8pGHWeah22e0WV/1+x8PyIaGh
hge2BeD77RKgzSeQupm969hr+AWpVv6cVG7+vteQfqxcRn082ZXxaP/LtWZIGiTLHY/cbR8lo3Nt
0gqz5dIwetxPa6hsjVBIAZqw2ogi7/A0FLmYncTlSiYXwKHbKWrCyIOAa/FqtFRi3uPCPpfkH+pE
m9ypAgMZyyoq6WWAp4ljoucpBpo81n39nnzXdhGlRfoCwY8kiDYyzbXV8GjL2ZLcAFx5uQEzZALo
2bMa+FL4Sjh+QkK8Oga9mr7kQonfHDOYNExsaHpgWwFELGKjoUicFmMo6xqOSb6LWrghZTjZRy3U
xt2kwkF9/LHvzxewNyoY5PKwMAnhb1d+NFlXDGtCvyvxN9jNQseqFHa89sMug+K56i0b+6/J7D8j
C49hkYeHSXF5/BvuLzguN8YHig48lbjw9jfkNn3lwGiAa41aeekaHOXTOMpwbqBiUoTIHmbcT2/s
7rLl6O5KIBFAZloFi1NFINSw/RFyxoVc0aF0wAE6W2Xf4ZKYNd5b8aj/PxzikwxLqrvE4eW02ChQ
DKGPop93yOnYnr3SKU7IC2xpbNw/+WggsVFdqvCyjbSYmSZSgc2RrlAIV5orYC9lV+R2+m0mxt64
nVfCOu5lUJPw8cAfkAfefjoRGBiMah1ubpY1n4wUh8/CDued0NAUr4fB3CcjcqnozOG5DhkJd14v
Oj3ePivzJZFgnhZBPpWoRbgbZEqoit7zrm3XladhsD6405w8BwBSDo9HWrkLqJPwFkvRCy7kxTUV
Z541W6jbXHvW4+zmhSp2tYFhwr7os3qfhTlc4sdD3k8OTR/CVWrBZPTM73aB49lEsH9QkFQbNf0F
AIQFTV+rLpDK2g29iZWPKat51Jxk50w2cW7H0sMh10LMFa6zaCbnWFWN+ov6iPa33af4pSR51iKU
Ylfqbp469WU2leQrJoHmxpX0e9Pc5odkmYRbtFqkNou6KJskeVt4A0rHeKLEcMukw7hS+giHO/an
Gc+IEfX/IEdFXErInFvPrJSPI64l1bM1qGn1X1Apk+Xb8aTYHwfcTDGYqZvc+OEknR1inzMYEW9F
0MX5ddQn0Z08bShQUY5rzIZ2ia5jvIlHIE68O/xz4vkbzj+R+jnysCMQZ62umuhkmWkPgh52g/5N
xdvtJ5pYmCG6SHk7x2xIwvS9W5Q5PnsIZWzpTd7vQ1gChEQOKjrkM8sFEuXcGjDKq+soFBc7edTF
Q9NRfA8UP7iN7MvjPXh/PyNqLK9IOiMGT/TiexRGqbPsrFbciOCM9/zHeWjHC02S/NRMgHvVMRg3
gpD7fU/YC2WGHc+/IcXe7kVFMbHAtlOUXXF4PMQ1LTa1sOydCvHk+NbpgZ0ivoJJBq6FatbtUJhd
5kWk5Nl1rCb9i4mhRXhoU7cZ94Gjd+NZ9COA5bnmNt0Y+T6slNczDz2QUur2SyRr7oV5XeOjcbWR
BRohqocqUBQlxNOFPnJ6cs0YQ8mqx9p15oY7vXne8M/RJqCdyTIvM6lQMaqaMtt4tfrcQKzbdY6k
xSOQhgkrlsydPxSS9v140JXv6tGdoMtGHZZ/Lxa7AzfdlAY21Y4+RtWlL+ANXlS9jNDLbt7+6FLO
5nGnPEkfnNrd7ZeNQwwhJq3pr2qlWke7wUmc8MbbzYmxVeu5OyO8gcB6HM4lwANgN7dDOeg4T2MZ
tVcB8BKLzaw6YgA4vI6hqvlFkqXYrKZbANO7xZRoFFnIoI8IvH8ZmzrU7Eyae821DUKU8Oe4sl6d
avIEomoi/Pz4y91FisguwUcFugS6VKIKbmcYT0ky13i1XLtm8I6Yyqav+SC8XYhu2XGCuniYUmJH
tyukh3dlbry996+TzMCAXEITN9msv//+RyaYxmCkcECqrqUBPR6RfO9sFkOGBvVcR+9gjGX7iRaU
yS/Ab/yAVXGl4zSSbKHH7hddfmpq+rQSZJ9t8SKnXonBsqvV13w2kJ5oOwszBHzCdxk6t58er7nc
oDcvoQQeelRI6ZCTgyxR9Z2lo75ZtvXVmgxgrQVumskOEb8Us1VulpMZVYG2cULXxgRgTpxDf41k
ZBFOhSayGrUdVNeqsUR0EbkWjZ/tWsHvuqTG8dFx0v6tPSDSHTJAglaLoi1Cnos1DZxsVNLOqqhS
deUvGz7V3p5D+/PUIezxeEnvq6OMxcPJRiayklnW7T4WSRzYVt5B5eYLJx2NWlFk4T6r24b6oxJM
2sWIdC8/ukJ4ny21FNYxSmO9+ajgbBoku8aoyvb0+FetLDphJSAsIPCUDJeaYyi4tC2m1/k1wert
K/jE/juJfqTswPD1Z2r+YfP2z0xFljSTFq7svC0+syhmy1FKI792WV41NKpHLT5E+LXN3wMzNb8Y
LUaSGxHmb8bkYj+zp6Adw6BgSy/PjpoORmzRgrjOWZXlzm7m4MRib+FhOCGZIlsQepSJKfINA/ei
D7ZdJMOpsqj0vE6VjoZOa01D+VPDd8fYC0trw9/eiwl+P51NOQSpS9XrjkPkeQjR4Qo2WLtIYGL2
SXXGsb5Usy3ajSRo5dtJqVxiCHoZKBLIp+GPiykqjcYpxioDolvGl0Kx9Euq1ONRF9Zn4UbJRild
plSLNaT2aUID4bsBX13cwyLPS03ESXNVafX56dg2T4UzbfVoLHkMFsNA9QNHwZPGS70USKwjD+mq
uRquGLH0zpWSQIHGsYrhyKlyHfrdgQKw3z6MCr4JnyrkVDU/JFZDY9rAnPVbOmM+8p564RB8GbTI
i94lJo5w08HyCoNeqNKFuP+lxOV7jG9HgU0bVpr21RpG7nS4oS468VOVGUcrToP2DOSeHp8nxct3
RV1UsAJBH+iXWJi9hkG0cKxdOmeT8wHVWxU9niDz5u9tiXstvpgYff1TKJoaHfNAN8Vr5GlxfMzo
2gz7uMEn6JC51Tx+yUwTgZlY1/v/cKTIp9e50NruKZsixUDF1ohmLd5NUVEofu1VaAztNB1djXQH
xMPyXtFBDNz9aE4YEz2+IO5CRQTigALAD6YygYLJokaiN4oqVUiZLy7D+T8KBu2Nc8xdd0jaZzFa
SSglhzL1dU7yvOEldGIkGB7/hpWXD0Yt1wXbnbxmmYsCrWEdyHuuLXq/46UR+oiDeBjF2R4OT/Pr
8Wh3M5aoZaolslMvhWkW+xwaO+JntM8RwLSTcjqV+mBKVz1g6Tj9jXH6q63CpNMOSlTn4kAXWqv+
e/wTViYMTpyZQpe2SX7k3/842cpQZ+Cjp4rqxlh8NeB4fK2xwsGMFcOX/2EoIJqQhQgr6FzeDuUV
uTPZcVFfMa8tg36PLZsjDjHGcc3fY5105lubChDoSPHBC0m9Q3tZJBq6KhEZxOUrLnXNS15jUgfl
9pppdfeCFyzyTqlubVz/9zGyxOWwfeTlz82y+KJmgugRZlm41dZT0R30rtXrva2Y+ec+bJR9bZfY
zWM09uONSyvJbFIbnIeVkuq9lqVt0wF2bJB1hfni4Mbtx3Rf8dlst4KLu6fg91AOQSqtVxTxF09B
nURBg4yHfWkipfphNt5cH7H/TN/reWtcc2PuN66F1QF5eaQOPfiSZXvPKKOGroFiX2xz/idAkftl
wEXsoLnzv7muxp8fr+R9DA6cmleHginfkAqNfJv+OBAY5szYXjrmpVSV9IPWWeo3syOiOSZpYSPo
WBQl/s3J0AZXXXFabacG6GQdsMTVj49/yt3RlEh/EAQoaBI2IVN2+0u8rqETF+O+OswNnHsjUs+6
1RTnHkjN9c1DWZLlJduacucujiZOuHjbIyt5GWnOlRSIosyw/8J42tF/6MhW1+8fj3d38VHakbo/
kgiEt4G72EQJzc9pVJXubCf2cGxyO/pnavGWospUnyNTwNt22/DJNEW8kWPpd7EFOxeXAbA81HLR
GFgMnRWzW6Nv054jp0ECknuDwseAD7NiBOKIwZs4wHZF30dz2lMkNBw0q4AOYIYZI1Y58dXuStzl
TMRE6bPnB/TwEA/LRXnNEHwmNfMqLFD7zvpgiSG8qgPOh1lQ66+mljgbt83d0ZBzwe4K+jndaLKZ
2x0SA/oITUwQz6yW/RRVVXXNSjXZJ7hDnLA5ize2yR3pgBAIoQuXV0uyIqkm3Q5IOGAXg0iac2ia
kThNRRnRETaCLkPicp4rPfxrRMSz82snSMN3Hej7jFgBbMizi3uH+skbI1c5Y7ZJsW2noKdkbuV2
v8OEm6jOJr2i2CMVAegvWYtjo6AdbLVjV58b/Bt8rZn0XV1H9a6pYtzeidZ+FBSBj+o8GC9jGZBm
ovpwaCsUfnORJGetU92DZoY4VEVR8gFbbvPUWFZ1aOYyvSL3nz7jSYg1KBLKn71W6Ke0stIDZVft
IqLG3lmYrZ5AQCgXTISnjf0rc5a72XHB8w3IaCgTLL6A5qIhVCr1OQ+d4gDbKnv+7SJeilo/BGnX
voyuJQ5q27XPxFLRxg64u5Pk4lJwgg5Lx/zuDU9rrdCUMWrOeTmBP61i9xzV1bzvbWMrk7q/I0Ca
0hUwCBhIBpba0BqUv1HYRnKtctWr+4OWJk5wGqx6TE7GXAblq6vbifE9CKNiBlFPAXCrCH33mjtI
j/DmcLaIIvjv28WOrXRQM9r+1yrNxqcoLJs9bqLNizXkld/YHHSlnefL47txdVAmDIJMXvtLNMKA
aGzt2mF69Wq97eM9vFor2RtqG0Xsvmqef6a6nifpvkjNutkSIL/7wGgBsbtkewQIMPKUt1Oehlro
paYGF2VADqyzsDfJeyc9UmlKN7by/VDUEunhcZXYksS02MoR6Ywd55N3KRs7u1BE1D8gqOEAfYjH
4+M1vbsoJRWJl1QCTCwHQZXbWYUTrsiqE3gXfk5zDFGrv7i9bj/N+vSlTvV0o72zNhy6DfTQiExU
OIq3w6VjiQdTBM0ko5x6VKUcUIae2kWJsM5ShLMF+vrNYPnjVoCBQCuLJhoxPP8BjnU7INQ3NTCN
QXk2RxNNzaAqq+E5x5EmPUVd71YUEHMnzHcU1MJ6VzuqKP7GA3hQzymukfaTO5gqorIYmKAvm9BA
OBHEdvM3QVr6H0kl1q3JbAFgnklgk6Npp/Z0toAGzM0BP6r0eRxS1T5po0ijnYchQLUP2nGcMMOa
g1F59SAzv0ekxOwuyQSHcY8qNz0PMwDlcHESYY2HGZRyeI7bwMlJwnNtNrZAH4sLBZYhUA/ZbQOQ
KWFGi4eht7Cip/YTPquZEZzruv7St5b9yQhGZ++YcOiS3gGmOfVbla/FiZbSTIC5ABSgo4KW8FIh
UyOH/F1ZRq0sRFdD1X7AuFEgxrX6VYvM4SK1PU6Pd/zKmGhyckcbcuMDkbvdERgox8Ka3ep5DF37
EsbIFxSdcJ/qxJzQ7w7TA2iyzbqxXMKbfUhdk8sDKQgKfMjvLZa4G6QDdWbOT6KpwOvSwzM+9r07
65j3tFlJK02bon/LOhj+rlLFwGm5bDJzj4S4/THE9xhRhwTu/b6q7KbZTeiGvppVVdSnII8c5yUU
ofvFmms9/FomuZK1XMcA1BBOzyID7/I8mqr3Zct6iJ0X4rn8inRWmxz6qXXcTyoOvMWhUstWfDBc
MWtf6qHs82cHS7GUykowpeW+yMBXI2E+ex3bUUrIh8gE1jhaYPowgKT8SIEPDY+9WtkCzI4jvLE6
aGFT1IcOV6KnpoHUdqIumH7tBXJ1O5rnwxVh+lk9xryd78Zu7P9NsXj7Vc6WvdVvW1w9yMwSwct9
Bkb897e4/e4e7ZJmhJz6JLp6+miJufy71bv6yTZoZ3pSzO7xPltc4rxP9GVkMi+luuC6LfZZbqAE
pI8ieS0bNTyVZpI9zXMEyaFGfe2NQ9Gp4xQhX0zeSS19Ee3OaVAVsGmD54pM8C+1HmHN2VH7LRvH
LVbD72L0nxsZrAdiBexjDhGK+MvgoyWOU1FlEE+qWbUe2IciyM5BNGofO7MV6kdUVZy/h8bVQ2ht
QtNOIlEK9YCEZl4e4skU6a6eS9d4TaLBOQkVwtuOGNnRT62du+nFmMoq3Tjyd/ebRFGg5Mdphxtx
x/mfw5L6b9UbT1VpTt/AEAi/7w2s31UjO1IN0Y+TXvxQklpsFHbkwv+5WGSMkoZB8QGCGCiyxYcp
0sbOh4JTD3qlfxqw+X0ZWrvamN4i8pWWV1QBkAXn02NNt4xMeI/sqIyK4Sl1q/6Ym+V8cGbl/zg7
0924mSxN30qj/rOa+9LoLmDIXCWlLMu7/xD2Z5tkcN+Xq58n5G+mnJSQORoUuqoN2TqMYDDixDnv
8r2usvygVVb3EPVJspuTBZKlU4kri+/5dyWB3VwrWOUS3LQq7IgZt1pv0Ydbc1xmxDjwjQ6G1LX2
6M1Gu6Ip7WulyJfGK6WCpI2o7LbKJ/qjEDHNxVIqBXknbvCYk+vuCELGyCZIouhdRnWmtv6Ud/Mb
NcLRZ5i9a+vp2aeNto5MQylZ0e599g0oGvL6sL6029Zaho2S2rbPxeRXt3jXWNwvDJW2At80EjfE
XAPVOpiMaZH13W2sRDXWFzQ+VOybN/MA1SUFqLnT1KG5LybnizfZ126MT2XW1fqV+yYsO3j0KroZ
5zPdllrYzZ3obmuvKT7W0aTUW5DXcfjOMHBN8EGBmN8dbWmEP3TmUPqd15secqd6aPjyANbeR3SY
hkPdd0O9MXsrvXEbXfnEyeKV27yTgGKvwyTM1pIoBFDVYJbh4FBOL4hKu9g6+dB/NwtbTQOEbsq3
SIvq6U4157lCY7hv8r09xZod9N0UvrLDzshZzST8GCJKMvszEomqTZZWN+qthV/aPkeo0x+ccLin
NTD6l3fw5x8RSEzJ9ZOOetCNVhtF0w6aNVPYvi2d4VdRc5MOx8h8YrML36rU8q/L8Z4lQWzfSOXx
zYLVR+FmdZkJwcyNmOMi35jp5q8Jv59t745etLMS4+T0UfFBr5bkSr1y7VgrlxLnL4BmarI00dcV
RGc2wqQpPfPWQlJ5UxVmdPTS/Af2OmCqMFIKrK7OT1qlKWPgSDHgZZkdHwB49bVwR/dto2fL3qji
ayoi69Lm04NxruEARHpgobF2vs5zusLlXCnGrRm5040gxfdLHcHv0U6T96NWj5+4cj+4dmO9iUkR
78LEsj5cfiPP9xROKLr8ADnQFWR6zh+BeRAZ7uv2bVj3yzbG9uUY9aO7jaZkuXJevPDywXE8AX8R
zuL1n4eKrME1I43LjRGmlHsQ9Dz05iSCukIJQ0V9/6urYBx7eXzPVzjgGMD81Meo/5PxnwctvXj0
Fna529zTGkRftW/zHCb3Jkzpw5wI40oB8IUxwjKTtRiU3p43kBrYZeEEQQLJbkvctuFg+gloI7Tl
snq39NaPwuP7et0QSY1I8aG3oRXI/K693vUcLQF7htyU8MvF26JPXW3TwmT6XsVxVT3AVbBe2XSQ
Vq0AUkhqpAYYoAa5rP44Cxd3sobBnuvbJB2y77iguPlGabrq5AnRtzsvHOavrx0lJ5+ET6hsVlJk
9zyiMyltNk8hVpJDXZ70dlEPdCiaT+hK9mgxGtfE5Z/Yzn8eQnKI3EopFmBYiCTX6uNMc7fWqPe3
t/ylksK4YXY5esWj8tVQhFn58Bkh95XCmR7qNLVMX0Eq0ds3uTN+cDM9SpFWwK3u0LlAC2CnI8lW
z732iZNNeyXrS74OECaIZ6HiBb5t3TQkxx30Msf5MwJQH3HV15JuE7kwHI5lg/+Wb6NM+sFeKiUY
9X759OpXA4ieijdABK4568TItQrKYGxXt4oTjdp26hQxbLy+8uLTNJbqVmCLHr560SNpyx2egKwL
gH3ny0GabuehY2FgNmflx2nkbpUYg/01SfRQ9RNXaR8vD3K9UZI1OGi+STCqrGavU6LWtEkUdGW+
lZTcQ0ajf9d4oDb7rF32l0Ot9ywZ6slhCR0rwFBriF0VenqLTsl0O1aasa1NswzK2VP3URH9tVD+
vLJnvTQysjzIc8DZZcf/fCollGQ0YMTfFohtxkEDEb/fjLHZfbWq5LVCnw4tNDk+EN8SV4Biz3m0
wZsT0wXhvc+mZcQDIP80QhDeDEj53aVDb145/NeZLOH4NCTfAs13RMFX4Uj/cFMd6mY/9kpzH7Ui
BkOs1juyhIK2DE47k01xVSvMbO944exffpVP99I/dxEZH8A0FCMqyFjyrjZKl8xtBFxb70ttjOHe
CsPL77ve9TofnFkGc0xPqv1UYajpR0Vh0OpTkDI65HCf3klyWozKZVWkfl3lLmycVh/fulrqfqqV
ptX9EMXXd2rrKUVQ5MpEaxtKohtgnJ1tI4G2Kci9evo2lvm8nSOUBIPYqfIPlwd5Psdo2Eg5SnS6
weyggEUqc/5KCy3rdJc+126e7PQQ6rl+Myuj2BqUc7rNqCgV0m9JsS9mq/oSpeo1bfIVvO73A1Dc
euqDkViu1dAdq/aiFGThzqDKsSt0OL5CW9THGGzxBj/m5TTprvWm0/Ph2GhttK3Bk26ErVRXso3z
G//vB6GDyd1MsvaoVJzPRF7HveItrrqzu5BGPzUxFCsj9Hr7uu1vwkqrH+reiXawR8wrm4ZM1f+9
0NgpZBGVvIpasGxSrO/DCzbgoClifZ86dvQ+DZfwruVCc2U9n+8VT1EQD+Igpj9AlvP0Jv4497Ok
XNTeXIy9nc3eZhjK/KjNerPxRHit5HO+C/4dirSN+wld6WeGQiGQrdKJTWOfOL3+JlE6zq5Gm76E
0eTuliW8lik+GxqdAe5c4CDhLqPvtbp0usrQeQ21vH0ztOJ+EskvxJS700ipJbj8vay6tgxNhqKP
hVwQOxNU1/NlolntTNm31/c1SqbvOMcEJHRnORip0VAQBtGsmsVw0IdGQUxjcQ5ZYTe0RZVm6xoz
bHkX2dPLz7Tq0j49E/mS9GgAdET1cHUVtCLyCvwY9X1jdd3D0vfhRlNc10czQdurnfiR5nGFC23f
fAxLzfYjK3ZPqpuk7+0Cmykr1sNd4wp7VxcwZLFstY6zjRW87ojk3um8al+r3WeBneDBihG2SkaE
rRvYlvshcnMIzdK6EkGEbWH39dvLg3u2lNBypQwLVIXcSFqInM93mLhG4XaGvodto1ENbMHr6eMd
PGN8Czjvr+wC55eA31NJngDoiDuABI6fhyvtZYLcbBj7ZTZVrtWafssRVQcpHNObLqvTxBcV++Pl
Qa73HhYVHwlHHXQA/t+1vFkawzeBvmLsK77Pm1gDFSOMOPQdp5rfqUai3Mbtoh9Dpb3W7Vrv/5QY
YTrAJ2ETlQT51fQaVtiAgZ2jQ8alaAN2cdgZAntCNKcs366Gr3mpFrvWdupD2hvXNKGfv1wuBE/N
NvqJ3IJW0YfKKhpwbOlh8XCErkqn3JaWEZ9SlzwNRbBrVe9VPFp30rVB5i9UpOHcrTKKbDKRuokq
uEhGhQrKbkwVcrOcq6vrobc8LaiscncYDpdf7/Ow1P6oBpHFsKjgy50vqsZJEHW2G+2Qh4aCyaSr
Bni3/zDrcdolS3QN5LV6p4yScBSFGCq5PVn9eThoFX1komh9wPms2bSe02/TcjA+GUUSf7UUrzuk
k2tvmGnVz3njx8ujXS3mp/Ao1Un6Pfxgmmbn4W38qPoZjYNDxsF+06cOduKJMu7rSrxJ8k7dZkn6
RdIld5fjrj5dGZcahdwoOAqkist53KhQE6+NTO2Q1WHyycX2MjDTMXpAcE3fLwYJFm3m/EqO+mJQ
SHUABiG2kkKdB9UTdPhcL9cPU2MZOyW3XYR1OA7MNob4z4VuU3dafmW7eOEFo9iCVC6XangXawR5
BLrYXnJTP8SA2fbYLoa+0LR6bwjkHGyuV4EX9u0hLEtrAxdI/3V5op8vZ1oTmsF9HhYa5J7VmEf0
ZvVkcaxDk0H/ynorD3RnFHs3toS/qPHr7AlRBoTDw2pGvcOQxdW1Lsqc6EY61ql9EO7kBnbpuvcx
oJHCX2pEL4PXDw4pHCoV2B1J1ZfzF4qKUaEsQ28fUtbwAWvm5l4fJURyNMePOR/O/nK8Fcfh9+gg
E0LnoLENSnG1bOtymUjWEuewUCX3a2Esd9U45u/0Mmx8vdGMfRPbxV7PTMzkQEbuZw5BX3B33Q95
t9yJUB8eW4G7Ozei8sGoivyhc2Cl0EmLA26oeRI0KrnRGEZj/rqcUr4aekioMPC/gEHWXGoKzoNR
hsI+ONqYP1h9bgWGhihw3SDJeXminm8rbNs0Y02VMwt6nn7+YpYh1IrWGbD6Ll1x8HQ4OBqwl4ex
tYE6QPkNyixxd0mNVOTlyKvs8mmQ0OYkeBRsOUvjPLLdckrGbukcMG6xPi8eD+DXRo1mTaFp7y/H
euHbMv+MJWfhjyS9GuIM5/DOOTiRhuu3Ay1+dnr7xoa1EDTm4Fw5mlZSGiw/SYWXLBS0fiA+rrU3
k6Xq7ZAu/4GjqX9UquGh0Pp0o7dx935svPhH7Ylbva+s44BgiY9pMw0kWTzpUqW+knw9m2iQ5SC+
SeA5Le1n0n7OgPW1CkX5MDmKHYhmsG5ghp5irzXeXZ7m55HgeJIxo69An4bd5XyagbrBfyZ3P84e
0g2KWJTtWDn6MUl1+8q6Xb9RQ2pVAFlhcmVTbL2h9G63lHXhaUfdrvPboou/KW71I8mm/FHL1fnK
0bAeGNE4cZ94j8iYcf86H1jfO6FSJIZ5tKUyRdN64s4rMIhUlkbbXZ7D9dFHKGqr9JAl6owG1Gqp
Ds3cDM7EwkjUdvarubPlmliCvAu1bTwb35vcdF53G+AAICbVclPWy+nNr3Znaxa0cc3WOsbo/+90
uo0bfEyLILGbZNstVNsuj3F90sp4tNakgifbM6KF59PZZlgMFNSmjpHb1pse4ZlAnQArbpTeVgPD
tpX7QUESX51yb4ETOPC9Xn6CF5YP4TVaiuTHUCxXKXKZV1bvuaN1xMVN2RVDo2+HTtOPqlfVQR05
9ZXzSP6+P2oRTzPMcJFVkev1mTqGGhZOP0wW8eJ6epurLQorYYMV2OVhvbBOKbYAyAeFAAx6rRFg
FpVup9R4juVUflCbcbhD9G7+OSSOe63A/tIM/hlqNYM2Gr9Vlyb2URhudNsAw3w0oSME9OrDXczn
8vH1Q+OeweDYwrhLrj5BqkuQ+5oR2kpNzSrryvze4aTaSO7FK7cxuTwpooNMAx9JtNWZKNSxCF2A
E0c3HFLhh3bkBhE9I8cf7KK4kuq+9Mo451EZp1pFZiR//sfRlEetaWRqjOgSbhT7KDOUU69TKkgB
wb46FO7XT07GbNDyDnMeap6N3hJN7By1JP+RZcZ8r4ql9quwml49g/QFZE7BtyWvSqtB9cPotqXT
O0c6CPEbWPkGNimjFDVEtuTyuni+XxKKIpQ8ccFDrQuMaQ8rLYwM52jo/Y2dSXdmd+wAwrmA4hxU
AIzYXj5cjvn8nXm0qAHbcJ3SqK6u9q+5X0y9cZfw2EWNDhK0QPGzMsURkOg15bWnq875zkErU3bq
aWPS1llfrs1hQvsq05SjsIfIb0EJ/MBvabhr+vFjhubbUclsYwdx2djkVS0pa029t5Cb3cxhrN8M
49Qdiik1D7pojaO2pA/1tIC5rLMISXvXCOggNp8t7AEDC37jzs5QlFMUO9ralrB/pGK0T8hRpdvK
NMeTYo7OsZjy6TBUrbexGuysR+Fc87F7vl160OzpZZEccr9f97LycJimlnTohsTB3sxFEz04Zmpc
qfCtq47syoQB0SMlfWi9rKvkhhZl1mxOEbaMXr53sqwN2iUbHhNlnv1R5MN9VdOocNAze6zNRATk
42McLLYOrh6OU09TWce+/tWrC/ABKB9KDfJANs4/09LOW9LyXjmCQZ1ushhpwVkUFnWy3vr/CsVu
J1UGaJivvtMybVrTKmflaHEc30NwR9oakNNNNBSv85umDmVLWAcYTBoB4M7XFd5s6ZoUkZXkxhla
uEpC0Y9e3Kq+E7fK0XCh6Jkm8lSvnEqCAqWnxUblhsN+tePB+WPjMCZxg7BZu096q90bbjLsC1Nc
O+HXLZenARICLWYWLM4Uq00hTMe2tMIivZmNYum2nrFEW8MtxYysrovibNeKCe93PU08rHga75vd
DknHxTtf/gKMU7zOZO/3hMu+LPcQeotAnc+XkaPA74ntUNwoXYkZz2RPp1GfumBq8+IKGf5ZLsA0
/xlqlT/22WDN1uQKZNXc3m9irdjOsRFvWBDfo4g+6uW3ugIi/D00iB+0EeEEsu+fD82bc+r2NVKI
Q19aQaGU5SZK42qrT8sMdaCI7kYLGI1VOM5uVowekoOyAJFGMEIXWvHGQ13o/RwNFco33IvKKote
m1EzIw7bNUISLHdoPedPGDpFpQkDvRlOoPyN6K1Pk65FXzJi7jwzK69JN8rfd3ZKEA9QBl8wzV15
XJzHw1QnGvEBSDGZGYqdKJbmXhQ9qiyFo/goNtSKP+pxHSwkjoU/ma24tTHCu5LlPjsXJQqT6qRM
7qVGzeq9AMiCB1S56U2vAsdcIniLaATkO4tv/LVXCBmKur4Gb4Qb59pxpunKQZRY/91UaabfR3nm
+Bj4im2sOeNpCms7cPFfeIjtWL0NI7zFLi/BF1a8ZHxxdsjeEAYb5/M9ISNYdmOd3RTaMO3cVo1v
SqG222ou53cWHc0r8VbAuKclz/sFbuEYQAWeqcJN4xIuVT5kN4M9GayqdAS3snS1P3o4qfHfsRUs
cAyiYMl6PSgn1Hn4Eq5ZLj67uTHtoHs4LCkKy9rU+bjDqvEGwMfZjTM507sJaNsuwqntxsz6j/xk
/GQoXhbYc5sEdocj0GvPK8JLx0cSPlM2k1cLrFvqaA6rJbsx+yykUNS6961dJTcAJ66ZAT7LK0k8
QP+RcdFM4T+rUNUANX+YvPxGqWM2FZgaH4YSzwnFRfYP6bdA75P0mszxs7oRiDzw6fSRwdOwazwD
52kqgGLNa2+m0nEDVSDn2MJxhxwVl8CpCsRacviGau9l28Ew+j0yOO5bKOLWJ2cwr7Zl19sKWYh0
kOKeh2eNxg3l/HVPnpIXqC1OB8VEY9ivAWkcMtrqAeutQodkye8T5uE4V4P5hUZ/vY+7UDm87luj
CCorlBDHaKihF7Rac24jrHIs4ab1hjfda9gO+JZTxrfofky3k1NfK4yv3zzFJG6TQDgkdAuG7ipp
wEKZxKuwtBvPLKyNCXNgY+gNSZiuKg85KgaoDBf2/vIg5XL6YwMnZ5DqkvBGyMTYw9cSAhb6un0I
gfsurmqFhN2JH5ROHZCm782g7AbrMJWYgyiknle+qdVwnyJzg6JeJ+vyaDKt3vEUURiaIeZpqaXe
lJHn7vEmRLLUyboPhdUgAs8xdyXoKsEnKC8SdjalO7mFrgsVAs2QmIJLfmrBCm3SQQt3Ymxe2ZiU
UfigaMJyD5XMutXKsVqn7bxiyU+okvSHWO0MP+qm+NS06hKk2qIcL7/E1fn3FI8aBeLQ3K5JS1bp
dA7aZ4ysOT9lriM2NnN3aKYO7/FFv9bjfQKGny8YFijYYdrMnAtkGeevrY/btsV2tzjBckd0uQWi
9jZrMhvLrtaE+ZuC4+pEtsdQD5JY1eZHHAjUdxrcxhN42BZ8gomqsUEFJ6pc+2Nfom/owEo3NmE+
a9vLM7M+v+TUgBvVeR8efX7IUeePC8R8UWC25yf6J4YTJA1cXa1Vkn06du+5ERgPjLR+X5mNd0L6
zPAxoNau5I0vvB6QkZwa9GXIzszVblaUlehE7OanMqLVR2M8dBw/H1GSDdWluHa5lN/NsxckHVnY
zmnnrX3/5o7hOjPRrGiZb1NrPmGM5f0qeqW+6fH9A7RGZloJ71PnOaEaRBYFEsR6i02OdPDu8vyv
8pXf0y/3cJqLpBBrUVmRmKaCH0V+itNydpFoUu7NpKGKYJi3nVeany6HW1+GnuIhIg32iu68rHie
v+5u1OiWK2pxAhBVUJ0QGoL5kR04oaneJQrJSgc+7mvttuaHthTGtsyM4lNB4nRl4b00cA4OrH/A
O0pBjfMHwdNRS/VkLE6FW3y226JE7WqxbxId3N3ouFdW2IvL/M9wqx1n7HHKs+y8OCU0knfFpJdf
RDUv24HPMyjN+Gfbzwq8VoRS3DDrkO+KrikCvDxiCm8SsiRdL85HXFgpSMNxYGNoqvnWiLzwHe3R
dKtUnbKhq+3lV3LT5wcIKgC0DwBLgeZk1Z4HNNpRNp/c4jRnCNMmap1sJlm0GBC/OqgO4vU28mib
yyvs+XlJUMojdGVgiRD9PGhji6qnGFacmqSu3jQxTmthYvf7ce4eUEdPtiZolwP+89fUd14MDApD
ojoZ8bo0lZGhaIC6ipPIsoU6tK0fUbYbAGPY1d6qh9QPRaf4CJlfwye8OM9Akh1UIWmbrG9XTZrS
CJmj8hQn/fJOKFV+13RxGThNjnupGTVvk8q+pi3+UlCUPFAkID+RfgTn8xxOmkC4pS5OeeZpO7xU
+h9q7NEaHrPk6+RZ4R0WxuOVc/TF7YONk/sVBBXpwHQedYJHiYJrWZyqxZrSgPNz3ra1aB9bzfqF
fat977bKpxq6/klbtOWjprXdBqGDa/2UFVGKTJBj688HWSVHwBPcdJ4p+usNIvU4uyvv6t5CUqAa
kwdA22kXRLW6fMvNzNoBQYr3TuLNvJKyPIZhWe1o+8Z3vLhrJZcX3gvYaZgYfHecp2uGQWXTYu3t
PD7l2L0Edu/OG8dqjK3WGDmKi9q8Qz3GvLKZPlv7ZBxSOR8ghxTxWn/poVJFeYqXzakd4gjrLaDk
vtqXaudzvuf3SqONu8GKvF3meOXj5Q/+2YCJDRBI1kW5DaOPdL4kSCuilstlfEocJ3/nqiX0MGTS
j1kxfk4AK9wvaXZlN1+FlKAEOO5UhoEFsa2tUUjV1KbGmNXFmwrfrmTfhFDfMh+wbWmVAe1Dp3tQ
w67Pdp7ezfbby+NdbeMEl7VfKXDCFVSSes/HK5Y4p37k9G/Keilvudx9JKURm3pqNR9plelKQr4O
RzokhUckCkRy39bbWl8NtlWaVvfI/+2bfo6/jFbabWrcyw6gGY2Hy6Nb5f+gsqkOsZfJOpEkZq+2
lRaF+ElElflYFVW5aVGgehvVwnt/OcrzQZ1FWUOcAA5AUTIS87E1FrH1hmk4lrS/33QqgPyJmvOV
Q2m9YH6PCoYKF1WpbStH/UcvzzKbPLfs1nyssyJLfcca3ivc+naz60SHss68W5Kla5ecVVb7eyqR
O6JcADrvGTdmTi26zt1kPiaaisdDAsff7kBNGyJxroxvnd48xaJ7TS0fEBe0vtVH2JSOWXjGaD6q
eO8Fk16IIBeoRtiI6pG2z9NWmDZSS72bAk13xn1ajsq7yy91fTj8fghY2LL5xhe6NuXEjSAp7MVm
loeqDwrNrgM8xNC/N8p5g5JytLNFI3YZWiLvS6R0Az1Wm7c1XNLg8pO8MPNPhhDsRhql17UlVNq6
0phAWI+xHRVbq6+TG72F/b6U5TVhmBdWFg0aec3jykd5V/78j5UFAr7SFlRfH/tZRMcCl/Jfeh6J
TTHC9A/N2QtsaLKv3hOgMlLYl3cYoEzrEpgdZTVAtNF61LXxPoZn7xueAiglG1JQWs5UXyNfr84X
+WapK+JFCdNdEu1XuwLeb4ZI9d5+xIUOXKknuqM39Shul515WkJ0I9KyBGYwoS5w+VWu1DRcGRr4
svx+uK5J+5vzCQ7HrkEzXbMeqxmub2bXKMebqLmHyLHv5lAdN2UaJVvLwfKIrnm/G+N8CBzMfVGo
TrKtvug6JCNsoOgmINFTVOqhjZprkPbzdcCK59CnKgkyEFaP1Ps6f0xNpHHMKWn/oCSuereUQzP9
NkzUpvY2oWEAAx6KTgwf876MrNe5BjwFJ6wkDpN1A/heHUnxaFB/xaLyx1Q5yS7FDuKGOY03KTj2
K7dn+ab/fXn+HQpgKooOOBVKIP35OE0xz5lrTO6PLjG9IFGB0o96NmOEW2oPvVDyA+0+rfJdnMl8
gaPqq05f6qVPqFgIgJyEWKuuP20r06aeArj4WU5G6R5Gw67MvypXD9F+qGNtDH0FlYXl2iqUq+zP
YbOZkW/yzT1BsQDrnQ9bT+pi7sxa/7m0uQJ1zYvtdIsell0fnayphpYev6X27wzIiO4D4FBV3M9t
Hre+qYcA4dHiCLddyAX7ePn7OD9JeSI4ezRuZTXcfnI0On+wZnS8IVOE+lO0dHR8E9DNtmvdxNxY
bV5/VhMS9lftrhS5EQGAWsotS6Kxn0kBuAoigoNjxb+guyKINk/jBzz+Jl/L8/jH5dGtv6qnUDJV
ILGUJ+hq2uOu54Or5+QXSn+JcSc8VtkG9pObvdd04TxgE4mxH9+aY115488iy7RSUj8B3YGMWnsZ
gcjs+nDRBYaUOJMEgGLdY1U7dh4MFSSyBoWLja03nfrayeXWjGYg4AdcFSWJ/Px9DiHOVLkX44eq
OPTklaizgirKIqigZbS/PLvnuzovEs0feUJSgaE5yP31PJbCRsYw6ybyhWWHh7LIAQFk5ejPlZa8
GRfHfNOYYvBb9AOvZPDnJzShQd9yksiVK4VD1v3/ZhkoiFGjwgLddOf7yJvDbc4l5o1e0yu8PMxn
sSRyH8NgshLJdlwDudpE6cGCFCHD7EPxdbGnUAkKiRrJl9Zrr5zNz6PZNKb4QiRhWOf7OJ/UVBOU
1pd0jGnm0r3xbTvN/VZknuePHFxXoj17hVyFaA0AhWN/gi4gt4c/0g91MaMl0jM79tXIVEeioVzq
Y/wYmjRIMiuVOF8IC541lydjNt3Pl+d2fRzI2xAJn+xDSUbtuiWD5HieGYMRxn5X0oa5d4zcKPag
0wdnV04eFmNNGYl5q6mN+yN2cRzwh4ZN7crXut4FuXBDlAD4RQ+SxtB6OcW4jC2ONzqx3ztGsu/1
rLvtSuhcdu0UOCMt10Qlnm0PLF+w2Hw87INUz1cnLh4nTuPmAwyGyRD5lzmvHrEVNj6UhaoHCwWv
m6LB2fbyZD972QQFFUvZRZbXaPeev2x96KOJkhZBi7FrH4c8nraRIfqtmWXhkQJy/zayjXFjkQcd
Lod+WrZ/HIBSLoH6lkynoYFSqF8t6yFMOINKQ419k5S+fafWYzttmimfi4A/m+8NO57Kw5RN+he7
y5O3Rq73xTc704a7FlXI0bfKdP5gqUWi+ZOTz9VdIgrzM0B966Q57fTQ9DGU8iSyRmXfwjGdvrIP
jnedCiE56DoIZQ8OUhX97w33P/+a/iv6WT78HkP7r//mz3+VuFgnUdyt/vivN9XP4l3X/PzZnb5V
/y3/6f/9q+f/8F+n5K+mbMtf3fpvnf0jfv/f8Tffum9nf9gWXdLNb/ufqDxQU866pwA8qfyb/68/
/I+fT7/l/Vz9/J9//FX2RSd/W5SUxT/+/tHxx//8g53pP//87X//6P5bzr/6X8vP5vu3RHxb/5Of
39qOf6v+U14tpDEU7xt1eBKi8af8iWn+E+4E5T9WAso4TyXAoqSeyY+0f3K1pnVIfxZRCBgk//iP
tuzljwz3n7T8QEhIUAZ4Ntf8x/95tLNX9O9X9h9Fnz+USdG1/GIW+r8Xo6RYP/UvEOWEPgEla5Vs
LzGkq7mP1a2zYCmi1KG0cafO9ceE/B31zyirq8dTGNmSgYsFaYz9ZXUWYzSvafC+tG0KSvw4O2a1
tYsu8rnRjZ9mw/wx6iNIpUbPt1VbzA82hZPDlGrpN3vKupO9DFwEuyKxD4OVSjeXbvBpYV9Lyc+3
hafH5PbJc9Cf5hxft+ETtDJaPS30rWWY7R6XraL188WLbvtu+hnFWXhK3GHYdJTvrpw+K5zm36FB
SFOukYSodXO8ENqYzG6qbzH6zR7HrO0+ddQ9t4nRN2gIOeCayi78loeR8GmtdEhvxu0nsxd4KtjN
VsuG+coe+cLSQGHFZKnxUFIG5XyPpMuDxCX3xe3c6KAyJ0VNKXrm+V+X18ZLYdiAnwT9SNbW94G6
1brcbLtpW8Z5cxQgjgLLGq8ZtL0Yhe+Fwh/HPMKo54Mp7aqoTbeetkm2eAFGx8rOVcPvl4dyfpQ9
vUOwLdxYISaAt10TdsI6HV0vTWZ4qogvwtaa0c4ryked2i0CvSFCqQDjtpeDnucNBGUH4ZiW3G9S
UFLd85Hp2NkW3RDq2zEbv1ZYFTwsrh77wiuir3pZQAWfU9wTc6MKvKG0Pl6O/mxeZXRyBcDiEvK6
7jcvixJPiMzqWxvunoXR7IMdDv3j5SBsh+ttiruRTHM5s2WOtpYAjypt5GtsxbYulXmDy9J4EnYE
GHMxssWfo0h8Cb053Zp60Zya0Yj2i56b7DFLtsn69qcHKvRrpc5pGtRqhL+QLPp8jXrNOmShNd7G
6Zjd9G4iuPKnAworjMgJl6n2U3dGXUujKuCHS29/CethRD06VVtsWVuLY1YMyXawbAopeIIPtj+g
TfWhb+Zk26A+cNs2VvZ2MuoxEHFjf8FlfNkL4TmUtDLxy6lN5T3gn3k39OOwmXnNc5CyKW9FbQ9g
zpzilDXCDgyoDTsL0TTfqLOfc9RWP2E6nFCiDG96gUDEdlTDcstVILzPp7JNfTDBzq06Zt6NUZM8
+N1gLD8WUGw3EDKqmzgcxYeW77/2EWWbW+5GduLjWTLlPoZk2pfeFiPHbPFpcCgwltAj+Ttk4nci
R8I/trueFDEadhiZtfjwYk2/i9q22rhL0e28bB4+QRycgUHn3kZZMvNehQrVbLJ2WL5F2qz46Ka3
kuoMOSSozGQBGdCXj0B6h8+tkVGhqpMKjw/IapvEng6u3Ud+XlJ0zuaqPuqtMA5YWIujYyrpvikt
QAcgn0VgJ9PnuGyGrW00JvrYU3So2MR9Tmnt2CglfB5hQ/8a3eHYm31FBRfrECwKPGywPWwpbbX0
tTZs9tz2EB0xvE1pK90DImeYEKKpuu3UcjiUZqpu9HH0wyF8N/fKY9R387FW1V0KKMKvsQhekra4
65GfMwcRB6Gaq74dVuahUQY9CMnA7ihqJ0FMT3WbZtahm1NaPkIJt0pdtl+dvjsYNr57oF+2WMb6
edHfxVyXgn5MPuGgs2lT9bZP9O99rnV+ZFoPSdo+Clss2wW7syPWZN6DTXp9LBVTPxZldhuX6b1W
CGvLHWA4gOr4Cie2FOVfnZHdtUr/sYi6hjpAdxOqxWeLttDRjZi8zEZTQcutYaNH3uiPMQqYFvl8
4qfQdv2osfpt0kgYwNROWw0Il7VUftlNwi9N/V1JeeCgUOM9eL2Hh71JedHGdS6cO0yUrdA3Iech
Mmq8UV1xnyyjvsFKIN9SLxU4BEm/R70R7b0Zarrfat6Rwoyx6Qt9eWyVST/G9RA+hE36HX0CUPBz
P5z0OB62RRpNyKX3io8SVLYZCmeb5Pl8Qlg080UEv9Gq2uGAU+jtXI+H2py+tKpaIoBQfIb9GPnl
ZL0RS/FWgT3wwSvL4eF/s/cd23Ej2ba/8tadRy14MwWQjp6UUiQ1wSIlCjYQEUA44OvfBrtul5Qt
iqs5eoM3LKmUBhnmnH228WCd+KiVWA6t01+LQaY3Aw1neJuIAe4pI9xPRv09BB15RhZ35oX8Jqrs
buia76Vaygyeh2NRI26p0CQcc7lUR+YFFyy0/XnZ4aGl7lfdcI35+vzUd8iuIEPyvCR8706u1hkK
lzTJvMaTn6Q1TgYL3nGjYahZkCCg30DO2vV+fF4J7uTIkITD/MLvSWO/w9il2jBTLwVIeHuoXJar
yZJvyEEq835IQbH1W3++nlH/ZdzMfo5V1Wazg6UlQXnc2mh6RmghNmFU78CO/IqksmvGxvukqcVl
BC4dbAwm7NX1PJzDgxdCcJNiCAbhObwIBXI0O7cEKSkim8DOty5Gm65Ywi0jXp9ruE9gO/U31mFJ
7rV+iKOB50md4iyf4t00yjMj2ue2nc9UrPyzsIJGKaPzkxYEiv4AFgIcPzGCvO7HGv763TQ/qjS+
UooOG2HSpnDGsNwE/hA8R5An4nNAW9s49XGY2gewA9/rbMGI+49razWzReW7aoaRKnpS9vZQgXai
ifkmJWSZMa5BAuTWC5t1U4RlCs8+3/YwMqzDUVxVqiujPTztIoUQPA1ZKu+oWArNPFFurZT1XTI0
Q4BzM1rmvKeMPZtJpU8lzIKQnzI5w8ZoaT4rMEl/VAH8p3OXEAKQvkdUay7Ay/k6N2n9jMAAp8on
uKGj1hqQKretVLi6OEr6BOI9URs7ROG3ASaxNw2MnavMUOIiHCBO6I+4J92TCngEwIklEm/cLlwU
jtMyeMVXMfRVurH0GcvPu5bEGW+QdoDQPQ/z9HALA4rmhjHFoPbFNDTTpYPcbZfC++6smbQJQYSo
+ZQlCTQc0MqW3VUV2OTO4XKBT8TkaX6wgEifaljZZz4E7suTUb2tcBeFzXJbO4jB2Thi5LABx3A2
KdLAiBhSeDOuPAYoWDKIQyCagHiOfStpLKBW0MQjhRkRBp4FpaTXSdBCW9EzGh6B/fZjBuNwxGwH
pY+LJtQTHiaBo0RW9V56Qbp6AjjlWTtmEJDBlH4qHfg+CGkSOAunjr7zIxYjW7ofA5DZvRi25GjH
EGBInbqkBUgv9LLxWlgak2hE+p+EnkeeIZ4P8bejbyKbU6dp2y3nA+gfZmi7e6CqHiRGSqddAfHL
So3wME/Pyop67RZjHkRqpjG43Vs4O5V7uIOFbt71rsRoC9Fh8BoJypkfSuX2D5GI2u9ONXsppu4V
jqwoLqvvYTzoGplJlQhzo2cGJRwJmxdAYTjuwdIfCo/bHuOJvh9QN9SQbO88hMTYzegYTnGj62DO
ZFtRBB+AUvxVzVC6nTcUmoWN8nB1XEULod0FOB1JaTMaDJN71id6GJp8cOxYggLesq7Qk51hfF15
zaHVnl6+pImGK3WKZvWeTKzx87IGMrrBzDQ4ayMRjIXtXd/mqgXfO8eYN/A3klp1HAcHRzSLS/vJ
aNh3FjVuB56J0MAXPsZauBWYo/YQ2lQU7MyuljLnYdf5+TJP7oaPi1flnlM5NgesP+KAx3DKzWaa
VBwrrBs/RayRD/BkIreRu9gHvGSlclhnd99ggTQ+ibm3T94swhss+1HkmjSh2s9ebFnhVK2+nn0x
eJlaqKG5qxD8iEMqiB8rAaZxBqPRscu0iSGSxEHaOHmL3JsWP0YkzxtlLH6ubjLfpibEYUdKJXFV
+rVBFGXojoj3Jjq8a6p4jLKeMNRWjQZuvcWRHkdFyKv2npAEmgPE04Ntu7BFIy7KtE9k0lNZWNCy
UbO5tpmxjybyBTw7PAgA3FZvelfoJGO0lm5GKgaxhBvK7jp2odOwFfHgbYaq+2LoYu7jfjMly4WR
9ZLRJJ0kQr+q8nJMnTncciODNct+Sr4af4BVC/bLJDKJLOBrVnVmzMA+6sLdJGna5UGpmh50Rz99
WJwYqQduBB7yWVsrJDiqJaqRgwJ9mpd1yrEHFCrJUxiM9gidlIegFBfu7bi3YcC4xVERfqFz6+it
hnS+283wdsAhpiTNPIlZfDZMc/y9h+fUxpIRJrgwsiZXZnbK+yXtvegMvvSYnrr4wQwufQe6HRu0
6ZIttlLoIxpYNBYz1qHZD+6Ywl9nGY3cgFU0X1vjTRMyT7ryVsQSPmmgxYO5rAfsmWzQ8ULzeexH
Z0tgk7BgVtzAB8KCfpkhOTjoC+kKJ8mmtAk++ci9qjdz7E83mPAFyZX2B0ftOowlrnRogyQH5aZx
MgiJHCdzBtSjmd81A8SvAD0+p2ETfO6RrdHkmokEQb2J7TjECMJcp6iZnhF6xOFiGdXjdwdpGrcu
1S2ibpTU90yH/nUQlBjqgLFWPetQB4c5ZFiuKdIW2iIF8xd3REtW6cyIlg/zkLAskbKasi8xi+MK
e3E1ZbDowsZz4RinzZy+Ns8144Rm9UiCsIi5NxVpNFRwLCI2vRvY4vv5qBSp1pQPyrMpcsWVEqt5
YBROSGKrhRccYtuldt+BrILg1CHUMh/FPD4iR2vx8li2AgEiU8+Ps9fIeqPdvm+ADuPtIf3AbBDF
kQrDHVh45TdP2OAF6ZoY8Pg+0TcyYeQFMbaqRw+IUV8B4o/ZJazCpTlwP/zq0IrJjUBw6j3Fod9l
tSM024zj6kUqBz9CKWaoeha1afQ2mhMRZBHCzyBAidPFZKPXdEc9cPzxYlxUjf1c4swyPmS0O6h7
u2OPhsEUCXZYfUhCrq/jMmnuOln6bu6FLBpzxOtOXc475ULY6yoUEhVKl+XQBbp/8qvJbivjNFjt
VYKLCFYaJqNxUx8lhNMoq6KulxucF6zHfvBdeoDgTUdFBwoKh8ldIvt84UCRMgAsy0bMtfnsNaSK
M8ha2J3BIsAiWvsYDCk/e6UxdzJSPhKNEkpvjEwN6gtcpLBgxyRtykyElqloEPj3XGt4vOUMg2BV
jNM4femmKLn22zbAzx4jKjxLhlo3WZOaVRsGI5xbb+ziKeuslUGWhgwzwB5BNDg2bT0/cw37D3y3
pbuXWqKPsbHEDU6IDjAr1LoXOzg3i/pzRPsAlX5bPxLqRshDaok+p7Hqw3PjJOKqA2ZxN9oBczbP
KyELBYdD1Xmvgr7cIq8r5Lm0PRM5CMrJJ1wNwZh3CTh+OYHXdbptIiMt3lchyhi5WCUifnn7ZK2Z
esQE9VNyj6aomYoysctynErfGw5hM1VnsXHLR5g/I34MrnOVzRECWs4bgJbyE29DGJYp1croPklU
gDT1bhngupu0es7goG2ARGDmMm1hBlI+hBKZb+fg4ZlbaK+7ZBOjYFBZSaVkhSekxjpG0bbzdSrI
pkFQ8qMf6ybdzuAvpJfcTAuBfxQ4PRklUIygwY29ywkE0rColto2OOInp9/6+IMdrMcCH1atVnwa
26pET9CY+gUmd7j0DLza04zV9QL7QNRvKi/JqKpNOgX9S92Jdsm8TlRRBgOn9qyuqOTXAcKAVdYN
oGkUf4acTrQngNVW5lwcIKAK7myYSp1MdDEktJiRVHID9fjw2QsgLMgaBGTMWQz2y5aJwP3MQ+pe
IMmJ5y6X40ZRrkTuDRrbpU+n5CBAxzvAWRmuiKE3dAb/lBp/0zXE/942if3XZ/57/vELuP/vocrp
/OXNqcovk5g/Tmn+H5y/4OH/Yf4y0pehefp5XoP//1/DlyD6C1QhnOjwGlv5VivL+u/hi/8XjEIg
rYaAGXQP/NX//J9/hi8r5w1zCvCk4KATo637Z/iCpgE0RIztsFRhrvDfDF8QSPBrg4jEPViFOiu3
HwalGPOsf//T0HmMJjmDndBuknFoAJ/xukAnqTd8qeMcaGuVh8LHnKSJ5dE3NNl5NPqKcVLRNt1l
jTAYnF1f6NIeqpnf+3N0NtXVeQyOYAfPSDn60H2LvTFNACzCBlsblNlYDfRLR6b6vGv5oUOm7UTT
MvfHMSrctOm/+hSZ0041beN+uS0jXhYectTPMI25dGz1BDog5iMjrgjwh7I6BD4DnexzVTKeBaj9
coL80cyv6SeR6H3Twh9zUdMXeEEjuosbcxBh693UozvhpljupAx3FaY7l00wJHdRS9WtaZc2d4Ts
N1ZPLvwRBSpEzDimkrBrxT5NJYx/MP/3A+Lcel0F8pxocWQh0SuzJXq4qaEH2bVs25bol4YxSo+T
w69h5R5uU9pdceXL/awrvoVna/88aVg3R2570LFaspqqKXeHssspaQ6mnR8FJkW56wP+XKi90B7u
T+VO29btwAJvjNzZpGxRbVbqfOxSeM0kxwkUWBNTCRCiPYLKN+6pr91bb1LRJoVeJdMCPcRM7qby
kelZZ6PFzavbJgPlLS4cAIlyie85mV7g+aKh/089MA9gbC34UJjYZGCk70LjPwwUN6tbL1/LmFc5
7SFhRcQ9kutD9clrBpw5w1SxzLLxCJXdkIWkT7Mkls4DiXwJmNM5pglAt/pqlrqIuulh4LjUItSz
bmn2Y1RdRHLieTAFgAVxiWYtGLFydsY8MI3IFvThX1BXp1cTAAgw8vlXYJHmOWDetB9If9RjfEdk
Wi952C43tAWBloHVsYJIdebaFp0f8S48NHkFOCd4jnGYyaWML0B9GDNYFLJNNZAbt2xfhrTfdTPE
EpxGZz5DA52gA8rE2F2VTp97ZkA50ann1vnCxvbLmKyBTa3Sz8irklnZdDKzsFfKAmHKaw/3D/pq
SrYQE0372Nb6iwbIfgYe07wRWJJbyFHuuElILhI4yfgDrddwwhAjhC7MVWTKl6bHikH4xxEEO3/T
tKN/5QOSzzHDwMCuJxEqssXbV2asNxwd9x1s9YC3OxTFFqA9N4fxUpB5QK3PU2EFMkXj7hKEnk2w
IAtZ6TbX5QG0rfSyn6IGm7Q/LqBu5Di+8l4GSE+u5O1iFX8YbGLzPnD6Y6yR/lgzF4vTbdscJEMs
FBBXBr+i6OHVnR4TAcUeonXnWNDb0JufU/idXiYBo2eAb4fCcdtmFVMJnoe9BK4HxKmPslmZvnCG
WFw2oZgzWnrTUTVBncOztT4Dl2e4B1M7velfq87BH0GzJyApNBXaXhYPzr7nfstyqJ17hP7q5RYB
fW3RuLJROUrR9uiS0r3uBhHrgr5WuHRRnt2U4dzd6Ul3xw5Pfd+beLiLX8tjqA9RE3epGBH3bGDc
CtA3FpnD4V+tFy9E+dBET0HtrU3KRLpLEbRxMaaL2CqOKiPrAAnDqb1agG8MI9LDU3/0n5oqqe7H
mPf+1p0Dtpngxbdx5xZ9GOipe490WPpBYulhimyq0ZE56ca1Uw1WKr7RAr/kTDsOuYBj+hwhmhnP
v2mb8LJNhLmxQDG+TX5s4ehr1WEJG/ncCgYofZCl2c5qSA8uw05WRHTPgYrdXMbjcuVaopDqUYGW
mvElQsvs03q7wOZtBkIV6S8gilcXUzjicVZL2RVxsMSZT5dg63Lm4mOaZSl8f3TPRwV4TeP7HhxR
21t/sdGdFc54XhrXfYGVDGDJpQYcp8La7mO/Cp56r0QT9dpPRdgnNHMjneBIT7/5ftfvxrXpGplR
u6ZMgTAgEGQ7hH16QKZatxln3l96IUkeqrLuN2SQBvqqoaqANIfo5EhLWe71tHwC+Wf2gAb1+mtr
UOcj/UzuRedOt0DbzLYONSIAcc7BMw+ZAmmHhh0OGP3Rwatv1OKqQxTCU2hBaOq2w+UKwO61pZxd
tAgzUsBe3JCqi4GXzldgsPieoo5L1Njx8pmg7s8x/wO8Dgwvt3zM4ySwQCm1fyEBSV4CrVc8w6WO
WdQiB/S3FGKAFBA82I1q2oW1XHY1OkNA702YY7qDmQ+Q2LpAe+ptGFumC9YB+CABuhlEE2BdJjWA
yy5uyQVFnl7WGqw6WhuRuX2Ctg1R3lur2qCYOHE3pnPdh7Cu6fNMmvZz5UMx7yvPO4dKEq8PsLPL
wCPlWxWF/FC7qsIRABeHvXBCvp04729IpZIt0B1zFQpzRPqvhClqCHJkXIbZHAUUuZxxXMjWmJ2N
A1kwikOv5xrEYIWxCYKc4qIGqXEPOhhaMpqQfVKvNhkd87/OC8Pqq7DBiC+TrU/Ke5FU8w+QneiF
Wy7RnliqjyGJAEJM09b6ZuMy+VgS3Nx8TuuC9ttSD/aARKo9i53POMo2XcD5BuYCrIhNvfNT3LNg
k9a5xO8XSGRiYDBUcB6zPKXtVASwQ8mo8PqMjCC3A/3c1Tp6qLSP4L5Il5f4qHkSqodpZkUZWIXk
mnXEyL3+RU9Ld4fknPaLtDPLFDqwhzKK8XjIcE3niKzZvP4lXH6RzxsHzX1idXo3tzLMQP0KNywy
aR409crTap0zFA53AaCqzqDIakKEKNhh48ZEAySIr2lQb+mY5Bg1O0VnGg8dULTtI3IX0bHMrAju
ahI8zg6RDzCRfUTch3sRYjK6BxNlz9XeL70iCadtICt16GEIx2E0lQ+z6beSzlkCNP2gRfWDCFrU
aK5yMcRdBuWynw11KQs6DXkUtPtAarAEIsyTWCBEHomw2SRUfAbbge9jEqNy6MpNB46aoRwutrN4
SbBPpRF3ln5SsdkjKOMxbYYNBpRXjsbA2cJgLcbYg4pwp9Lvls134wjJKGYx6OJw0hfaQcTJCOFF
wq8UKi3VJBRzbH0z4frsWt1vKwBGuFB3UkSbxPftJlJeXDRIfjmHc++2c2aFvZoeAYsB54jnH7Cd
lJjg9ugtdWALmP1i2E/apoDi4BFuS7tER5sBpfMZgLICLoE/ROXhL80nmG6g7449Lq5AJ97y0P6w
0XxUTrgUoC8uKIiAFVfVDjj4hFR3WhaN5hyppJOCCjca0bZ66S5swL6YQkUeHAQy7YIKE2I1gZAA
Pw02h8WSIo02qDrkUDtLeJc0CImdlMmnoLxlXg/sRfqOs5NgJ2Yq0LegC7LrKkyGMxy9QAN5wzJE
m56LEeg0rXGAYxuQ2BQIQHHZxhX954UwDBFK2PTMHohSLFKo2Orqoo+n3ADW3KVO80PaDh26p6MD
ZuiAsntM3WIzBFFmXYOrIlruqxSu2eiS1SUH9oILAc0HEhfOU9Ime5lW8Xmo6TCAI0HYvRkJRtCW
mgPwfJApAr3sDeZ0yKKC6eM4DiTH2i2PTumyXPdpfK3qWiKNp2NnI/IXCzAPgCQ0mmRcwOw+5CyA
V6RkOD7r69hhzj5C5MyNmxJ9CU60fgHkJ+5KBE88BLjOtp50lnMMqxZM+qOEXjDiAGse7Py5THoB
5yxdYSqRijQHUr/kPIp1bv0yQPVs12w4nZxNcxfkwYgKdHJnEA2iuNUvZkjUrlUgjZRiuRGLwJwS
SIx7xVIJuITz9gyzJPec+WWZcwERvDSOd6+8pbvw+qi9GVBYFe4g5RXnId8gKMvJOAxpb2PkiGWe
35MHHAHJV4VAsXM7o4xP40CdJxKPx3i+yue5e8KksMsjSoZ9EMM9pRKmy0L5nVYDiBGlyhV3vyR8
2LV1g3yl3bw09wzc2WT5UYJRtVq5e05jMsmFmymPb2K1SqtLWCZWl6WHo7ezwIVYuUvA8O1I8hkB
Si8osWGS4tZuFgfmESOjZju28rrubmZ32bsR6ifN5h0ScNZtOgPiHctW70ajh7xMluSA+3XMphG8
CW0A4EeKouZfdO5JgSpRS39TpUu/icbK7FeixgOcuDHmpfCVg/cVKCA2vBmbpsb7A3lxnBoVeM3I
Z132LeZUSVR9d5oOeZKTXKDR0QxS8ajjaFtovAmdKbnBBUaBJCvkqsexU0AEtaYKADDYD+MMBYS1
3rbGkfgCq0PcxaOfwtVrdMYn+P5X+BaBZ+5bHZVPyPGpEKzks+BsCVkSoSuBK5OxfMHEu66u/JBi
WGEGfE53DLscQcD1baOR0josddDnnVyaK/CRvAyiWB9ZYp46wCIjukmkEy0g1NdhlQVTSoMMa+AL
YOX2CXjxsOARk2rf2joqBNrjTRPGncAJ4yeI+hhrPxOuTwFIJcO+RE+3pVzrQwNN78XYNs0+4CWc
+TrWypfBaJhjU9HuhR3iLcSa05ZTeBvxxJUv8IqpED5GyxvfOkM2J0pdAAutxzMd0n4XrVQbdyXd
dCv9RpjowdfeLnEam0H1McVFaDAOBLsh2cD52zxoFjFgvGwBMLZSfPxXuo9xwcXoVg7Q8koHAlDr
X9UrRwicyBkHcafvJxwMWyRdcdQgutyWrwQjmL5pIKbAJgmS71CONMkFQ3mFrtysdVrd36so1euG
dB9JstKY2MpoglECyE3jv4hOK+eJ4kY7g5GcOoNPivM9LkFzyByp0jNvZUzRJQR5CmAxDJpXRhVo
psG8AQWrPKO2v4zmmL94oGAFKxdrGZHd0L3ys1amVrNytqAeajf2lciF3DZdNCu7a/BG8hmjmvZH
s3K/nLhadnDgDR8xZMbZT2R/i+hd79xzpmajVgZZ+0omU6/EsnrlmMWvdLNyZZ6lryS0dOWj0Vdq
WoKh8C2Cd0BYS0FdAzoEEhs1CTClldnWrRw36ETDPRQGYAm+UuDYKx0OD0p+rT3+guwP70as1Dk4
bojLdKXT2ZVY175y7AYwtLAQQLyDeG8u0nl+8qrlUYflTdVYnI2EncsejqxU/W0W+v9xzf9ZIxve
BjYv56eBPo0/A5vrP/gXsonshL8wl/VgxwlfrRhCj/9FNlMPfxFC0grUGifJqzvK38iml/wF+61w
zf/4m4z+b2Qz/WvFIuHl6KBPQLUPH7QP08qB8wfIUcELnXCGl2Wwoy/UegD37KJMZHoRyESo7Kfn
8Bs++a887X9efv3zn+DSoeVgcDg432NMcA5lay/AHe/2szGoKdgUAzS1SWyHTAz/nRnFP2+JH+Dn
t6w9hCTzKeZ7ADfgcGIoIx8sxhHocCMm/L0SGGzcIKYGXKc/f8lfseF/3vFUm2JBB41giLCvSVoG
qABcfl73anhXibkqa/7h/v/zBidcaCFhkB30M9sHk9Lq4HGvQsbHCMSjr7zInI9jEzyHzLsG1UNc
YCae3HCiyTeJiZ/zjjJgfa/ffYYT4Jv0AchqgRL7KLCYikHPVSEy1PTqCHpWv/3zk3zrTU7oV3Bf
g620jNner3z9aTCJ+6PtRRLkUbVa7//5Td76uTAs+HmBWN4OEQAIvhfNEAaZ8RX73CFbWXxwOZzo
o6RUiN2tGZ4UNtcVs5G5DZfB+69UhP+shRP9B4gEqMLAid0n+NGP3UwXumsHzEXAZ1lcb/ehZ3Qq
JXCqFJAI+FZ78BfZhriSbSO3j95ZS2/8Aqf54uDLDkjBafme4ei51XrkpqBoOsd3mPaviuzfLNbT
WaA7gPY8E8b3cJyz5rpqwtmBUiFKVBFGOkwQZq1Atqwcpu86D0lvB9fApv0MY2UuLkI6Bc3GlJKN
cFBKIwJmUWQxRwT++64H3Rt7+tQwYm5gHwnQhu/LBXnaOQxrphqgSRXQbe20rfPYyG55gbEkQrg1
0fUZ5EgpK4aYU7mbgAnoD/4YJ4dLGNRopLpK7CdiKND8QAD+H1T6/LGVdHJuqB64Xmtasa9YNdz5
Tlcl2TwG75pRvLWWTo4MkKaXzmUp3/cIYAXU5Q70GNM6+a9kE//ebq+E0Z8uMGkiBZVjDXtVp2+P
pB7bb2aGe/DHHs7JUaHcauxhRib2JJ2nIOMOOLNQHcTxB7fxyWHRL2OcDsBq9okjQchO3Urce60H
o9g/f/43zutT7Sku2KWsS1wK8yhBWMWYC34m8HhKJlTxFfnx53eJfn/1nKbPQJ8ZrCp3jqmMsFfK
aaYXQ5SbnCN4TfdXdlLle56+a5Hwm4PjVBYOXF7GpXTWnt1Ym4du0MlPsWttfJk2yOsuFL4vaEsS
ZvvmndPqjRV8qmPWYBa5PvIu9imwh3QbS9gkZzSt6vadC++t53eyw/3RGgnQlu2rjg9A12bPZ5h2
kphyQLduMwO4juR7SfBvfZ2TDa8Twr0SlNG9mngybECbD0oMlOvh+OfV8Nbrn2x42Hw4PmaVqFg7
hDoXLZ/Y96CHVOWdp/XW65+UB6S1SNaGkGXfpGkDMiISgHA3vCcCO3Et+veBchprxOzk0RHU633K
42XnG/g5fKsrt7EbBNXU3iMYnehQ67jG2BPzS3ip9mFpIL7h0onfOfLf2rYnx8LgVRp2PviJkAGW
gvPqe9+NA9Yj8pwScvuRnwnRn79WWREhMUhBM8pwjJiqvF1McGbKOH7nTPhVTPe/jxEN0q8vP8Du
x4l9KqD7mLspD9QUpJuqJxMsMViDSZw/wYMxK8sE8gfVzd1jXEb+tz9/t99vKHgC/frmQB+7WQQo
LwCNerTgMBFFvJhXS3LdcAJzKWS5wRPoz2/2+/UIzsmvb8YJ5t7x0KOFmpD+03QR1B1InV/Kd87w
t17/5HQABE4aYaXYyx4uoJhP9lhq7+ai/v5ADU/dx2jKawUqOt/XUTCQQqYK0SSq0sOZEjwyOZzQ
4h/ahm3/wa9zcjzMIRVRMCJFoQEwA26COI4KDP8//xZv/fAnZ4Pfl+0kxFpXGs0UEqUq+wn4I613
C1nsOQE8XPz5nd5a3yeVgQeVDWsY+nIT9nQ4ukgr/+SFtA6zHuGnD2CWJkdJkEm9hSC9hLuik4D1
/uf3fmtFnBwPNGk85rsozwe0s4eoUQnYPdoHcPfn1//98ROeGmekXLbx5KCF4XO18uMxnQTZkSPP
J1smC03cn9/mja+x4i0/93lV73MP+XQcEBomJekUDbmPRffOl3jr1U/OAAbbaJ6u2xITifLTArD5
E1GLOHzss59s+jKSTYcxEd/zajRnoTSfQMF+z3/5rY9+suNrkMwF9DF4cTu32Qin6O0oqvcyA996
9fXPf6qYtWAYklcjHvvk++dxgvGNzzD5+9iD8X999Zp4IqUEa7PpavHUVjXGidqNpg8+95MNnoCT
DXGM5fuWzuyahQTEotR7txJ769mc7GrIZ1zuLRSffjY/YCsHhQ8klpuPPZqTbTsPHWZ0bEAnNFK2
6yG3zhdHdrsPvfp/2OA5tgRuksLmpG3OBo2ZHYQTx4+99slOlWBBlxYKl32NMRoGTNCaSYxr9x97
9ZOdCpJhX3quYqAxhNVW+lN00NAdPn/s1U92qmRE942D5zIQOJ4ZIoesYfS9uNQ3Fkx8slUxNG1G
n6N0T8vYv10c97xCVfVOBN9bL36yU4eo0toCJtlX8yLqfFIjINHBdVSXfezZnGxWqJd6jGVDoEjJ
uPGMAnEB5fvHDuCV8/vzOSN8niCmy2NgzYob2IpvWqhMPva5T7ZpPchAp5FBRwYfkz5DZIEDKRSN
RvPBJXmyVZMQOS5GjGzfSWR4F7wkLYbDarL3H/oCpxYdoZ2hHxsY20+SzziI2QSPTqd+J2HrjXVz
GnjjxlZp1mNRMtFM/aWJKBy3osnl7xUIb73ByY6da5Uufg1Rt9e5YgZlSMzQeSo3jD52VEYnmzYc
Mc1z1yMBjl2gXDcSFJ02MR87KqOTTYvRegPnGcwD1qjzIhas3YRQZX7ws5/sWhlyjC/hJbUuzvZT
GYQXLlh772R3vfXkT3Ys5zZ2DDSae6+ezW5pZf8t4gnoqX9el+uB/p/wCtwGft2zLIBNew9jkL3v
lR427jhm6A4ehqBGjZPeLmKW+07I8J1tsD7w373dyT5GFo9f65LjXml4G+czfOPnDLxbcyRCltMH
f+6TzbwQ3em2wjOzBOwbh1cB9FzBe+ndb/wi0C/8cszJKagd2mExYUPHEBQzaM1l2X2snDp103VG
8CTTAYco0lbGnVVsPItBkv3gq5/sY4+wUPkIJdvPQeNeRGCd3JR4+u8FVL31aE52sQcJoOvPab+f
JrAEK9dZNhbk+fc+/Fsvf7KNYawaTX43DXt3hpCjwH+KBxJEUm20cITIYm61QiZWGbOrliLpYHCn
OxK23Rkv++picCskioDwsHTFDH5aBPopQebbxJBtmXHEdb90kL7dSg8UnEug5ACaVDKUiPIcumTI
atWFuJRBZmi+ggoaNVChuhaEarP0x9b2/5ezc1uOU4e69avsF6AKJAHilj7Qdhzn5DjxuqGcZIWj
OAqE9PR7dOqvf8dabndt3foC00KakuYc8xsjyDggcwLfwgyqGLBDOtXlEHrHeO0rH4KrYO2yrYCg
AQJGCXCeV7Mm/JnAl5bezLGMfq+AyfNPsCcsTMqiCepmXVH+WJYEzbdXVrxFVvjfRI2NMe0SNMAq
9JOdRk37OgVqLGqP5QxbytSYGJ17Bfppw50vWTHckYVNeVbD7KrY92hU2E5E/ZEBo37dTVcODheu
1uH5e/91QRnmjTZEiA53KyMfZEeqeySqnnM1oVHX0LVOazD2ecqGMbmHH3Z0DTNxaUJZwVXrsuqq
quhPaJrxs1yqAwGS/UoUOk/6V2JdaIXWsFPASTVVfzKzHGNAoIne48AuolT17c0yGfXwdgy/9Cus
oDpPPkRctOlOLSfiaxAM5TuTePxaBv7S461ous1g8hk2iJMMmQFIJWZ7v02o2/2OWTeNFnZiIPmw
9lTCw9jbGTmjEBUvfHhyGhzb3Ev2pkJPqm7B6eFNhr40CR2nvLZ9Xhgbm92l81WpWJPmVLcTwFaF
n3wYgym+grm+9HQr3uXMq6Sam/Y0+GtxRO/plIVdEl0Lp6/PT3b+r3+tukUZLxqDZT41RdwtmYZJ
8S84x1DvyvMv7PXMWlxePm4tJWY+sa1BA3k7nPkGrGp4gtqqaB/dvq+1yoKwUg0D1+zUADXyrvUH
/YW3lbny9OjCGFlLq2zZhmxZKU9DCJgp8hoT6ENtQ880BHCVdvAKm/6HAfoCAfp/LvIk/19cttZZ
B1YwWo5bL/P50tzVs/erSqB/dRomah1a0NNRz2W/5VkHfkYG3c10s07lemVPufCpqbWImxDcBLCi
p5PvgzlzRhUU4QF43YTthIDBzZV9wvJ2+N8hotbxRaI7oU2qYTrNUCSuN02xaJL5LWmeVEPL4V3I
5rm6Tdahxm8kSdPtGYWd8+0WhkF3v5QbRMtO42n7zAwRzBVQm+lP4VaO2z5O/P4bdnCPXdk8Lix9
22glZFWMNkZIlfnWfltX/B70RFwTZF14uO125uGUBhT7XEICPbKHYOz3IEI7LkgbE5mDJoObyoiH
d3w7aU4B9IDxjdu4UytohTM+ZzzR4tQYLM4dRSx/apsxvmZodWlorKDF5QJGOZoFMz75PtrM/XEX
o6No7zRrbI47SPxajJIlGZjM7LvaggSNr5759vbTLwSr/9hhoZkwBscPxzWw9u6KrRnRqVMDu7RX
fT+uRxqgj97xl1jBKoFKFy0LPs9GEGX326rxvRO6Ht/+Jef1/MrRydZAQowNzNKgitPm5wAmoR1z
HG6DfuhUBrfAQR6Q31Pdbex7gVugt13TZlE0NVgDMKbzxmDXzQDMpnSoRgZFXcBBggROrDi8/esu
zLGzIPXvjXfdeNmWYe1lKq8NT8tETWijpf4cXAnHl/7BeYL8tbOX05b7W+N5GWhNHJ0ysQSoCdAo
YRz/gXUwgV6FTAMYixlU/dV3JTr9yZ/Qvuk2Puef9dfrjyGoHJsWAG+PPW5nK3oMak6u1fsvDY61
pZt1qxRhukPvkF4+hFolR3Tv/4/g+v93E7dh0KDNNVGT44oaBmF+M+Es/l7Kqxq1C+9uiwCTohWh
nwuSBRBKbriwVN0EGt/InKSMoS0DpCPE0Ajb4qSMSsIU3YzqB048pt/ByrxzjB22FpC3Ws3JVLSn
XNfVKYap842fV7njb7Amf1d4iQdZQ3MSDLwRhq6/uxbNRA/op5x/O01Q23ZmMHFJVwQlACCr4VbG
UYcGRFk8uz3dmv45ARgHbjP1Cb3463KEWQtgkjiiF8Rt9dr+fGJawnHY8A/8OV4eiQBeeTUBwAZu
709eLt+6gg2j8HLgOlmv78mmt/nQQVNXH92eby3gnuQa7Ky5PhlIWNod1515x9E5FF15/wuH2T86
ob/Cz7qZIYravDpPz+64+Aw4O09p4En7PoqufOQL/8TW6cVTEQO7nOMbBH2JWjhbRI7mbbSM7miB
lMzeaaxsoR6Uo7NP/K0+0WVgAJeOZEfmwLECaWvzmoi1Rb9N9anjQL2lIcBhX9p6jL67vby1ksma
bI3q8PhtIs9jiYRGMTK3Sptv7WDtmUFMYoFFNpfDR4DF65Me0Tr89ptf+rrWElabYWaekCAsyjE2
QKHoZdt1TbI8JDW6S6/8lwu7gU30rgtmxmHwqlPklxIdh2DTFsCcUO5YdfOtlext8DCpQ16earnM
hxEQcLVu1+zCLr29tYyHGAYsGqr/UwBSckZHYFG2WDsmum0HtKFZFURAtDotawQRMtCy4buuBKDO
aewBunoZ5MCBIe3khSWaL7wHLRLvLpi4ccqJwVn25cM3CILRQFxUJ9IH3ikAdeSE8iF9eHtyXhA8
/scUufDioIjaojzFZkzaQzHwsz1wgxssnFoTvquAfvwxA+BZPWxe7T1rEfjgzGqOHPXp7Xd4/ePD
I/nlL5TgxQxrhAO+aZbxOVSyue+KOv7q9nRrcQd0gsUFqv+gnADZHc8jaAYaLU1uTz//pr/2hwhE
/C1EhuME/hqsOhWIhmj0uyp4vjQ01g20bz1Qa1t8cuAtkndhgWo0vAl6p3IiS6wlveVjWIxDX5yC
JP8dzsAmIWdSHtxGxl7SqGowWeLqPy5Ipfs5rv6bKq8tudeDKhBCL8ddLFpW3PfzLO9QSE+jROT3
5egxtBj0y0zdvq4thTsjNaFFmTEzFZDIWQ3G8LwDsmO+svFf+Ly2Bg5dh1FNC+NlcRF6KC8FaJZX
9d7pA3DrZolmGeSNusXLgIFEo50AALXWuduqQnfji3k/rgilNcfD0ThYwklraN71moVuc4efv/pf
q2pqB7UGtZdkZTVWd3Qz/g2Y5G76BWZD4gSqbqYfeJKBRRsd41BHx1xOwnHYrSVbiShsqeyKE5X9
b9634KKAXeyU8YL90cuBAdMarSjejGEHX/4Orc4cJLKuyt6eMRcWle1gSccp6GAtiHzXEKOhipGp
AKxmbWU25LpXjgNkLV0U2dBgzjvc6CNKTuuqANGf1eJ0loPr6csRAuF6pEndJ1lc1/UhB1UjU4J0
V4owF0YotjbjgG/SyDzPs6RCAXc3A+2KxjM+oju87ALllv1nsbV0CxjDriVagrIINK1du5UZvAIc
g1psLd14gUd5MVbnLQtGqGDLtbBm4W4CbxAhX45/1dWwDxhQWwC/Sn2fYjQXm5LKj2/P0AsBMz7/
/a/AEBv0Y1Q1zTM1KJaik/jbrGXgtrhsU60ehJpuMnj45pUAIIn8kdXeD7cXtxZuvvQQoSQwyxzA
EbuhtCjvvB4KCbeNKrY220T3wBuCsZQxv/vp6/GmHVDNd3t1a71KPjURraokS1Td3IHGAHcIvwK8
ze35thpupMUK2b72srHZwscc5r1w6WiuXeAvzBhbDdcxppKtjGB6Abn+XYtM2ak8I+WcxiayFqrg
WultwzaogMm/EQ0o6Xoj85Voc16R/818M1sHB4ovU0E15BndBN1rKEMQlIMZUPdGqH1bNpHbHcOW
xJGm7CC5mM7bCpptAXZ8r0xVHd3GyFqz1YbhJjnifTsQgKea+LNYrt5KLw2RtduSgddeDeE2Jo8v
n7iEuzrARJpKgPTQo3EXjlvp1ooDlPHL4FMDtriqpcqzdgzAXmUg28TQvzh+A2sJA7WiGZog8Evi
iWyAmBfdzzHgudtZP7JWcQi4faJjyHe6mvpA+tXVTyQlCrcrnC2D0x3iG5MC8SeMPteT3+/ydXNL
EcMT+OW4n/3LGmBm8wxcz/FQLUG1b8NFu03P0FrCtOqitmYgcq9S0309AxdLW0mdSu349S/fvVf5
SFcoy5D/pOOHHKi8dAI+3Sm9DZvDl08Hcn0a+IjiEewB8jUFtaYN09EEHTq34jyu3aamLckq0HAP
pCPmTrASQPfKQt1s8Oy7MjPPA/1KlLN9pUc19olB225WycoIXBIFgUUuPEPmfS1KBkvZufX8XSea
pr4ybhc2BVuNJRMvhPkl3FxLssqPSbKqE7Re6vPbAe/SD7JWMpUVNYCeJZlX8fp3b3T4MMBC4ZOP
w5y/gxHC8Oi37fb97f/2B0nw2vhZK3vkOQKswd7f+2NUfs5L2oNaiH+Wfxz8UXwMIoFk1JTMYXAH
tyCohaUyJDnynppv7SaSalcI0yYH3XTw1ilAoJV7+DZXACjSEq4Fb7/nhTG3lYbTrJHiK5iXCVmw
fybZQCHpx7J/dHu8FSSSAOYQAXydweIDilHLNjnFCXxj3J5uBQk2tDiQszHHy6+/E1b/Cyzo4Dgw
VoigvIYvl5C47PqbOPlqKm5I0TomqJgVImAgxOcCMtwMRgwfotYD/7BzyzmDL/My/MzgHikdr0nW
quBn0UZfw3z87Tbg1r6uKskF5Q1OJPkCjeTa6pttHNyK7sjivHxxtIdWm+zx4jyYf8Ip6gEWzlfO
bJemubX4NbwK1wYt9tko++qWNj5Akh313W63f3w9/7r/9GsMOKHfYZ+tevaNxl7yEQmYKHMadFsX
lkstVQ+ufvbHs1AEMOAqJ+PW1wjj4peDvmkJjF8+J9kQTf/KYf4HxHi3YbGlYAh47dwNEKAEuGR9
64IuOpFicdz+bIUUL8scp/vBywLJq68V7L6+jRWA6m6Dbi3QOp9RzCIJTpU8ku+Rr+szE7X04PZ0
a4kmcdFBepzzzJ+68IuRU/8BAJDBccJYq5SgaVx1cKPKJtnDqMWD5+F7OfidW1kIKvyXUwYg+6UR
K6JAEUU6m7Zhu49a4MPfHps/OoxXdk5bI1WtqIiqooXuapPiZwwtQvveLGAul56eh6wu9EfiD+Be
UvGcrwmMhFoDIC+BV6e32xIgBTJ0+fyswAWaDhFbGgCNsMMeodPvxE7gL3JvgDR8qOaZsytvfSHA
UGu7r4HwXIYN1hWahsjr9l4ywbhp3rrT26Ny4fm23GoDE100VYytrmLLEbVowFt71bitVFta1dKx
qJVZeVYoeBDBCPU+X0rH3JOtpWr4+c6ngzyLQUdP+wESJwHX1KPbwFj7dLMGJuc1MglSswX9LHl+
8MHtd0s+ESsMrDKuA9jB5hnyCcN9NJT8S0mN/uz27nYYqIMuzocF7x4AMl0VUQxWuOcmwmC2/jXm
BYUNIcJvDK7is18V8kiGMv/i9u5WEFhYr7yI4zgNNtVjTkaFTh3d7t0ebm3XwwrTYRHgJAD3NgGP
4eiLypmbMo7Z+q858nqPa5zsPLQFHGMQd95vZgm/Or26rf+ia0mIX+Nkl4DZmAl0F6XDkF/T3Z3n
3Sux0VZ/bQZmumxYoIHMV/mNgmn3TMziAZPtjW4NE8zWfnlVb6JZJTzb2qm9GcIOLP8QJl9u42Ov
V5Hrru9CnlULPH6C9ikWbk2e8F58uS8p/GVQcsDB10RwBoalx00+NL7bddt2oOdoLBijBoe8QSgP
ljoEfg4+kMBuPTzMlnypOqQy9gSOeeh423u+f4d2iWty00uCAhvJtrTQGEWw8gHJeGoPieIbFmy4
5TAOCkykspZ6bNlNXtksN3EPs9NDSMJYATE64K7v9umtVQ3kCu7Ek+KZ8hL/gKJNl8I/3rGAYmvC
vCWagtwzPEP2ZXpWUpuTb1btdoGwxWBigyNozDFtmdfeRMlA92OkHEuftgRMw5hXsAa5/L6kMxrb
ycPSAmbvNOq2AswrozUhE/KjTCSwpIUJ62mD3dUVKtaFc4nNYTN9ZIIpn3HGH4sNxVVYy5RR9ej2
6taCRv8D2uSJjLNVCZg6alG1NZQEYp7cZqRvbcAFHH/Fyhae9RI20tCZic+laOSD2+vTl/Fo8NBG
asgIYyI+lSdIXMps0XRyu6HYyi9k4mCIGaNersq+OtbV2h7UvF2DNl36rtZaNfkEz+0I3zWEmUUW
zQOaeNAOeSW5eOnp1ml57sD+BYkX4x6DXZ9Q2EtEvhvShdq6LwGxDIFMM87GfK6/Qd5NP6llGJwO
4tQWfk0UaIKhjiLou031KeZ9/pTQXjpd3agNSSP+4qvBL7E7wjEYfmZyW58iAXdypwmPjoiXU9Kf
KS5XjEYZVxtcJyvcQQuYZPfFZ5cpTxNrxdK8DOBYhYwc3CRAfWfB9DBspvjk9nRrucpCjkySCtcU
7EpfSNzyj+U6GKflSm0b+z5mScVhspjlpB/hTzTPabEObnkW2HG/HHlQ62HCuJVx1oNDfUiEhg/S
kE8f3UbGWq5jntCmLlmcnRX1+7Hw6N54TeA4563lunYIv/N5f4J58h6OdnVKQl+7TUlbzcWo3lo4
tUI8ICTspmCcW96Iae49x+dbCa61WBrjD+fNtR4e4enwlAj64+1Rf/00Druol9+0yTfRAjicZ3Kq
+m+gDJs6g1VXG2TJVLqdakE/eflPZtO1cLNBrkg1OI/JQcA/A5ZhjqNjLVhk5iYIJaM4K3za4KqV
wD45Ldc6X52OH9SWdcVerivR4zYxbsGYrqXI5sTxKke5tcOyjXZq0THPJON1swd7O6LAVHPmRqmH
f8zLwV8amPxIuNZkLF7B2x/8eFcmi3AcfGvVNhTyEF4g4gygmO4W3nwnyruGhX99j6XcWrQzXeph
3HDa1iqYgL+HYg8IVaeEEXyIXo7L2EhQASQSRtLAsVx0sIAszHS1ifi8Nv97zaW2oAvo1ggmeSrJ
qiYpi9Nct0LeziTaPngcjne3PIDvAuj+42OhV7Psaj3XHcw5hP89GVBtChYq5VcQOYPvhQK1/JQz
PtzU0M/93PI+CSFob7efTkHAVmkIVXumaidsG6qF4dvqBU3aVmMywQJo876//U8ufExbejaKha7C
bDzrerQI7lHK0OWumPKcui1TW34WDnhZonBW3WD09ZXosHuGV5qb2pva8jM+ITVaFATLaCzvx3Cb
0UFjnt2GxjoUzFp70TB3MA2GG/cxjKv42wxAj9O9j9rqMx5gt/ahZclKtPABytjpJk5lMkBl4vb6
VoRBFoS0A6ApmQEH4ylkUfidd3T96vZ0K8K0NeDiYMnh2r+Z6gdsGJubOeduAiUaWyEmBy8FAvgS
ua787E9c1JAEpzAGCLlbgLRFaJrE05b02J08gbb9ik4EeOfqWpi5sKhsEVoxxkmTL9Bz9o3cNahP
DyBhOI27rUBLADxYYr8Ls3wcxDGexlt4N0RuU8YWoNGy24o198IMLcoKBYdgfJhDM16ZMucQ/krs
jaz11M4mpmWp4owMXXijYD3zL5HT7O9o2B879Gn0Rn0plyAHI0e45appZG3kG4K95AYOitxTsCAU
MJ1N1aaUW8kKpkEv9ysY3kVmonWIXHiD0wf3dfi0tIHwD27f21pnILdDmcExaD7yKztKR7mj3uBW
vaa2SmxkI9vIWWpF/T5KS9X/nILtGmzqwiqwRWKtJtg9ezycMVDc021pNgZT0Zg5JXGorRMzCwyq
iw1dA3XMhw8ABpo0HIj6x2ngbZ0YRxmVrZxH2dzT9+Dlm31QzuXR7eHW0VsY3AZVHZ8dLXUAc0/T
ZhJsMcenW0fvSFftMMFONAMLe0gLRn/lTXKN13Xpq1qruJJ07KkMWLaIdjyItoDWja5ut01bGzZs
PdMSMJws1Mt9Tn344Q0wgn170P/UGV4JQLYMrBtx4i6nPMrWgbX9CUVPeSsjGHKkxAywwlyVlGlY
smFIK9J4OXwwqwkGvaiAMIC+B9gGJnXTD2kcb+Y9jBo6LzWDl38QvPPhALnyunTKY9HQWvYtMgbC
Gw0SlBFka3UNICzug24NkjS0ttcQ+n9ov8ooG9V0xLb32LDZ7cVt2Rf6UpPVhMisKpOTLCnHJRNd
eC2t+qfE+MontIlhkd+NmhmcyVYYqS4HrhtRPAHiNhc7DnDomC6VF3ys/GYs0FEdFuXtWp0Nyuez
2Vgqw2LxD1GwbNHeg55626/xqL4QIn15aNQYqpTDkkMdJqO3Hz7u5Xv4gn/cFhz70qDzxHPcCZh8
vz0fL6wku3wdeDHS83CBy1RSluNOBIAVwiBzYv++/fxzMHllrIgVZLx17MpBIaFoAE/04Pdc8njH
jEl+RXHPHjRqGo9v/6dLv8QKOAzew0qUU5itTVcfo3KZ/klkMLkVsCixQg5gijFOOwS5RS9abmAc
jKRC59jITu1qdseHWQu4n2dw7w0n+IwG/T1ffNw+nQbHhtBNFbR+UIbiUNXHRQqvxzLtSeiYd7Uh
dBUMvqOkZmHWT8vPAIs6RUrKrS+J2mLC5pzTLUwUZlGRFylcZb8kAb9yu70wZ2wxYRvDpjmZkGFZ
Yb/9rgNYH0vS5263Tps/h1wxCeJpisBTK+UHIr3w9wYXmSe3T2od+sJqrmMTxvikKyM/VIP33hcQ
il1rkbkY5qzwjzbURSD/EKHgHLd3tFHrU9OSqYHzdl4mMMiVzQMk4PwelqrwskYSo5PfRNgBvLqh
9/1La0h3X0d8mPbIXaiPYipKf290s5m0LDT3dqg5zijU+ou6h+VkaHZrvvb1HoWDvtvLCdigK9P/
T5n0tTBkDRbUxVUE16sQYa6OIUaOCvO77AljKbQ6Or6B4XSbvy8BC3tEZcjcQQbTo0+tCuAH7Pa5
rO0O3V1FxXK0ahPfC/9MY4lY6DbTbBHlVuQGIjESZw2dPJMGrViCXVBWjv4f1NZR9nRNoOhFZWWW
jGU9EDGHmk+x21nRllImzVrA48MPM8OB8BPAD9/CxLJ2q8zjLa3rETCAOHSdsxx+XfyE0TBSnKh/
+G6UCmoD5+JimeSqthBHJBan2MGRrRHl6Dg41sYzQFte6UhGWV7i0AtvyqJ7Koe8cSpxU2rdTTU8
xOdmlhh7UYw3tAwl3Ldl53a8sMWUA2x3/E3OCN6tRlERJbPbfnRsnqS2lhIOZS2OQpzh5igh7wBP
NIXDS7F/e8WeDw6vxAxb9Mhn+JbALzvK2OxPbLeVHYjJBJ3PxW0TLtHvt//LhS3oP9JHLc04K9Rz
FzKuX7a1LCkI0UF5rV58IeFhix9BiQxN22CbmKb4eeo3eJcDtOHrnUHn4E7nZfhv7Pf9jyZEBhNt
4zieuf0wa/toeU1xltRhNtTzjzpPnifhCGGktsht8YKW80GFGVSw+QdAm7sMJX3fbcXZIreEMYEz
K44zZgnKO86K4ARj9+bgNC62yK2cxbZ2XUAzviTrvSrr6UvC8/rx7adfmLS2vI2yqNZdUVGISoZW
78qy6rc9+kbk0wiQ9+aWALSdSgGjWsqkL/AbcLBM87H6wswQuk0cW+jWsiI0dbHSLK/7/FDUlT4F
A3Pca2yhW97mW7AEHcvyqA6OYvV7NFT6jsHalrkNIFT3XtuyTK6zGNPNeNNpDRrXcrItdIuQLZZe
gecPiTe916EPNTic5tzOKH+ot391eoAmNAdlUbPMm9YIgiT273z2IH17Zl4IdH+OZn89HG8OssyE
jUZVpn4XNFWV0qmPrpTszkXpV4K1rWBb+20LuhUpaX/uhdlNfTNHO3CMNNhghA/sOJNl+l6uRP54
++dcSuTYsrY8hwuaCTiFZD9AFqDSczinGh0gv8+pqfdLz0Vzvq/IdjkGWx4NNTiYSBDuae7TOTXI
MQWHOezImpqub/rPCx/Fuyav/TbFaTFWt+imQzn87de9EBdsnVxZl+bsdkgz1QVySyPIbr76kCT8
GMbCjRZObbXc3MYmEb5CVIA7+X4MZrbzum67sh1fmD82MI3UzOtNaGhmFFlPE13EpxDtmW4x39bK
tYrHIAf5JAPrZNyDMy9vu3Gq3I5BNihNDbSYxp7h6WtrUtqS6j31HIX21NbK0QXKoSjuaAaWCr2h
TUI+cZNc67eJLqwsax9fa9RLJrC1s25IBHI3XTN868zUNilaY5Z+z/xodvO2ojY0bQY5ZV4EDbLR
9Jj6sAIXP/hKtdMUIrZ2LipkXm95TDJegit2YGUIJ7pBtvM1DPnrc5TY8rlG9Ij751mkkqQ+wVQg
35eQVji+viXIEYs/xsVMfdQLOd+VLIr3+BhuSlpii+e8auqQz4RdvCpjedC5H+5bMbpV4IktnWvn
rZgjFOGzENv7DiUwIDkFcypjE9tRtPXaeDawrM1o33RPNez60jin/de3Q+elj2rfkHjZMNH7QRZN
9foVWfv6fbOJa85Qr5/Pia2cWzuOfEg/B1kxjNCrb+PcfY0Llv8DOsbopXL28iX15sJ/8MtxXbMC
ZFMnjS1JrJVdURLqelUB5JIK1Q4QQHcoGssbt2GzEh4qZIKpWgYZk32djW14RNub2zmL2LI6LQvO
220IsmZa1AOr6vC4klA6HdGJjUib+pgkscCrt0Vc/fL7QAt0dwPS4DQytrDOhKzb4ACC3QAp/0dZ
zwvaUwl5dnv6OY7/dc4qF74OOIH4GdyQ26NAzgBFw8YNIE9sShrF9h7EEfezuYIYM4WN7wxfSRM6
RlBbUNdqDqJVsPiZaoN8H2+lAmUlcZN0EFtRF4dTMUO9FGSQAVQ/hjIKUbdxTTQRW08HG6uwX/s8
AFpvG28VPJOyOah9p0wNsUlpcVjjFtopfFhviL9OE21/mqZayyuz8vV9ntiKuthri6ESCHOVALQy
9b2k3dLVg7Ipneq5fkKGNtrcFpgtsCvZ7BUgRmEn01TfgIeh74txvaaZel1fR2x9nanqAP5Rnp/h
fL6pO0rq+ENkmAZWn4ZrscuXuBsPPppQyH78c1Z1Wnm2jK1ZRbMOXednFazy7n1qiju5lJPTCZXY
GjYTxyv3C6DXwVIrPvQznAdarZXb5LI1bEslCtDCKoDd42U6jGH5A8Z75srUurCD2gS1cBzBfDZY
Fzlb15+zNuIhlO01r4ZLT7f257HjdCaiINkkmJ/CMLDfJVF3TUYF+7DzjvXfuyWxbUU9FNYF6K0k
K+HHOUENsPY6TMF9qtslhcpKjYetgB/Lja+B0t2FW7NuZ42J1+61IZH5soDHDGktgGO/eGuoTCum
kXwIVZyQnZ46sR7ysYvyFE60FVR+oYmqO5P0S5VCUx+H+0SOub+bY3Q67ZCtW5JdNPJ4gXHcWNU7
Lhuid8VW+yqb67qXu7qfe52FdKXLKSlwGjssKlx4GsIgbwGGeOn6o6YCYhWtjT/doiV1nd5N7Tws
u6ZGNefjVMCI+xRWyAgcysXA+6whURillVcT8m4xJWi2ZbGaEhXLsVk+VjAW+ebjlCf/GRYYU+PB
4VruyKK8bSdq4zc/6crMtpvFWq2pAF+w+pxUs1+lvg4iljW4/qpUQezyBDUrOE6RHFua5n4j9W2s
DSYo7OrQnvIl7wKQyBppqvEUxp6fv6ODZ8hOoIhj3ofwU6v32jc6f+664ayaQIjfSLo1CU/gmtRM
zTOY8M2/+HA8PySUTMGPgOQyv6e8jbCnhfXWpKMnvSAVvs9wP8/nsb1dJDKBuw0gZ/8E/D4dbwIg
Q3u8oj/xXRBL0eGYEwXPMGNkeufB5TDe1YUXfCahx5KPAtZTNzCEnMKTBhS92HNCt/zREOav7ydC
ahRlkQ2swlvqzUu+q/rCZ3vYDXW/qkHV3aHwhjoBY6wK5P3cQP6783WyNgeJs8SHQjXw/gqkofpk
jOFr2qg8lwfQyiZzlMVIvgdNGY23hWJArZF5FPfbkJePeMMKei5QJdungW36sSrlc4hD6XPjgX+0
HweNFTVoMj10/aI/C9myR6VnWR+IZhCrLLQWfTq0tQeUcwBKXNqKiOyXOPI+JcDNnlqJ2wSSHMk4
7UZJ9GcCLQk55ZVExmQOIxWe2rLryD6YQmSFQCSr5rQqdYU6su6j4RQFU/keZtBt98CAa04OyVjK
b9BKimqvdVTL7zUd8upIVdzp48gDTj7XuVjJcRvqvD42qGNi0s6+6j5zUoTBDYWz1Qb3xHaa9xvn
PnT1obdVe4beaS8V8zbXh4TTSZ/6SW7tDY1CTEnM3aICh1oGebLjiO8opXuNHtK2jJGlHOsZTlOb
TOpxV7EhYBCCtIrsPdz870uzzPyz6sb6duQ8aX7paSXxsY+FX79jJQxHcBwsZxS+puh3jUTiDzJG
4YdgoGI7xAZf98QXsbwvmI7wPc1Wj4dJs2H9tBpGlqcwxNDsmgkS3pQE06LvOk28pyVuDIAQIMtH
H+DoXIm0B9KqT4Uaeh9vD7LFfSnhmLkPFdb5MeFLp963k0z8PT5mzg/BXMa/8r5rlyeNG2++h9KN
x8cgmYa7OFmQi4QywntGA0QQ7cpia5HVqqoh2ZMhSJqD75XrHdyeUPr1BPj/70Q/NcmHs5+vmNJp
oGfzzGJE94Rm0/wlxBCWe8b91gPpFCrTd3oxut2t0bYBMxV49McyYYmjR2c8R5M+iMrDmeY4HlWJ
kf+Um0qxE4Ul7vwuYsNj2XgHUa362S9GfJcOYFC15wWcA+o0CvszdbNXMeEHtngM9ovdFolbAJiL
Bp+MoyNoAV5ju+NLEKD6k5PVvB/hh/2Db3yR7yrIytdv9UK65X0tqnq7ab0gVPN5d4irIGV9NyEN
zEsISn2Tt2K3xXIVu0jm0TceIml58Hwx/fLzRu2X/8vZly1XjmNJ/kpbvqMaC8GlraseuNxF+xZS
hF5oEQoFSYAESYAkSH79+K2pWSqm22osLdPSTCnp6l6SAM5x9+NOgHzg/l+kMVNh2jLJ12aajhEf
kNs+wZ8+3Pv3i4QgVbMYs9rqXzWFQjBFzAJU/7H8WsJj7yBWzHwazGPlzbKghYyHJKPd3GSbXmyK
bkw+AqYgufGQNa9JOP/YJmngd+LfLOLLeBphMd95Fo8ZHKhMXoGVzdraoxyMiSzwyNQVLkVQo83u
oupa1WTx2WxDco+UUsijXbzjsvoeU9+po0EN5yBICFJI2OeTZT6rEIiLI8BWRWRnkSO37QtOsPpq
tT3PKFwVq7Sqktt9NVOVIvKC5RJs7QKXOfLs5/o7D1j5HWlC/DFsQySsL2RIe4rjpvYcOzqtmyzo
3PY0usl9Q2jTfD0oTr+2Q+2+iWgoM9s0e0aDqH+ytsMHbElyEmz9atboaUbqaNpFtsuCsA5zOMHw
FA8lv2qhjYIMf41gIqzUF5g3RPds6d9J1wCy3TokOCjvn9YOAwBhQlxel/BiGYcS5NSUnPQCKFS2
kBwIUT72qn0UrV6zuAqmI+mn17HZ36WlvFgxBXg08JdMiZ7cVagInvChaz7JVMpUm+pRhcF3O4X3
CKK6TpJwOtjV3O/7mkzpvtDmA2Y4fC/krJMvKgkqoETwkdmXpZDdGJ9ah6BlNYCvEePYZrvfu0+s
7JBlu7Yffb/DI43G3RWKE1u0tb2hW4zDCjEV3wIExr6X83AWfL1vO7tmrKXBXejb4xjsjxoTBmcc
FPQmCuv9sEhuUzrH/mlet+Wb1XpLFZniDGtsvi0FrlON6iM1jS4PfYhOhtZzlKHYqN/KbtueDGju
q4jg8W3gEZ2PZd+mtILj97LY7TgN/H2vQlw0X6cyaV3ai+6w9XACEjBXPIpBbHeMJAKjTaWrUsjx
pqzijL/DUmn+Uc/iBzyzRAaxijvSIXqD1lGdHCMwWkEw/alGemoqomA/hdsw6DQK4BqNhYbLM/Fv
dZMgcASRC3joXHMflWqL0jiJq2+6woE2hW5K68HYpMAzUsRVb/O6q/ndRGv1PRjdeLuHhOdLRw9B
VI13AUcxOU3tlUShlrFQDwUNFUUsV4cSiS/BmwPJfbKmXtN27M7ojOVN6f1dU5MXXfPghMVTsEpG
xeanJu1KtqerpDzTY31lp/KlrPSSCcS0Z5qtLm2RUQiWQjVXnlLs3LP4Gpj5u4CFTTZAdtimnq1j
Ac5g+o5Zzi7vY9JU6ewbd4o0dlqyxfQOZmPRvWB1gINi9287lO75UvcO2TgiSaemskO2b7NX2ca5
+2ygu2hyOru+yXwb1TmCJkw6wQoQe4uR71WwxtVxBWPWQplTieAoZzKNmWWkPXEbL9lWl2sqmJTp
irIg4/vyjl5yCqAxYnGY9hhGbyF94bFFast6LZULTN7p2exZskQq4xZbIltZdTUjj2m9w7hwk0KU
GOYUIaH5fNFvwpKMY1hQXDUlq4++L21Wm+Ydnks6hedJBRvDiOVrNIuXEd5lWbMhYgh/hEf7aRAl
n2GrHwSHxOrxWnbz3bIlX5q9vRu77mpG2tEpTJpJvWLWNLlBPRj0jwb+GDjkYj99RQSz3zK6im7G
ahkgDF3841DpTeWsHHE4SDEksOSNFSs6QGrNzbK75GAmy25bZWSdIpsojDPh16BPA2ISdBqJQH3R
Ya9Jmwk2xxaX4qZEotbXyq4sG1H5P8kkVqnwlNyYPS7qJrpGATTeEtG5Og0W54uaxl/nyl317YRQ
ixZFmkbtdw/P+aAYyXYcXNfdw+rh2ySgW06GLkndskdjirHPOFuoRvNimiCLZOTwaEiHKonSq6SK
Rnbag45E6bjS/grdCe8gpZXbrwZmM8e17MyYa7tVBWJyxpRws4nDokWD4hUznVkcV/rQBMGQzTq4
G0GhpaSq2zTioz7YaIxeOUhBxFkhc3SEqVbalgF+C51u2m4G164bJnqum8blJU7QOaNS7yfL8ZzC
lFJITOB15rMVjeVZw6r+qdwVEBKJHiwdlqRL8nKFkcDZykg/7Hqdi2Rey7w18LEbt6b/1gfdfDP4
eEZYlK6Q5rAPuWGLO9hWoQjCFMGBAbT7YvjgTtg1TJG4wRQa53VB6rV50ixhjww1BUrFjZiMRFFy
bta++4KscQjVkJ2L1NN2aM5zMNkH9GjLbcAYzsV4j82EEFQjskAvuMRLEwfPi53GTz/Bs3XUPT9x
LVqalmaIzg0K8RsYyIqsWUf65Dqvj0IzDMjMePAZtJiwKR/GMXWrZCmDF6NNGzP0PylDS5vsy4tc
E5krqwZgOqa9gnZTYWrVVK9tCWtPTPf1NS3miJEwDZVWH67y/TNoyO7G+gXVceTcFY9Mj0esqqc0
iRk5J7uoc69WciXKSZ0N66MCCG2sH6wfZ1VoE4URduxohQ4I9mnlFlR1Dm/a8tVL1ccpluX0Ldlq
BMIGMetvIU1pvvhyol+lqHDtatuaVyEcQyNNLEHxHzKwpLx9C42x+ZJcqmvXteGeRmYKz7Ry4fW4
VMO7rED0o89B3YSuMi7KBP5croMHPYG73s2wGTmdSjeblBvVTbergENqCnspkk3xtOisnsiO00l1
JfqdkEXgAEr0T2JN0L94t1ytm4nvgAaw75dInBTBlyMe5kp7xArZ6mpZWS9Ta0L7ikMnHrIwdJBY
wiezilKTYC6x81N/XDEZesYWFz+rOtJvrOUeYQ7ktnQQ4ac22JFGvzLsgOXgo1y7BDtmMK7mgKPY
D5lq5jsC3WSOIjz5xNTt2Bd4Kp2601Zgbuoyz5T5EYABROoRjlye3OE5+YGRTo8o+eRh2GY8t5ta
CxnOSZ+qbcAOV0e7ekGY4PXeIcCzmvq3WQBESNeFUgO/MDWIggWaP7JIDMu3pZVmPSD/OMA4m2aI
B+r3zPuGPqxth5045GMz59pTiTklP/H3IbHbV0+qRadb3ycEG1uJrEXfVOhMSlK91LLZAIMIAh3+
MlTkEIsw2VO3S3dXc1fPuY8DdIPAQyRNowrGxOkCAOgQbAS58JCgDa/luLs8UiVCYSQkB9cbb1HG
cCF/9ihEsqEtTVFjZ7nTC9e4P04gZa1kVXSKg3K7KjFg+LqAXSpqESzX0tavUCDF10MNwEhjT0gx
PqZ3mMsByIHXzZj3MOo+B5HXuEQNr05dr6sjzhF1u+zdlId8M7kLquCgaBdiVosGVVp6MhdTZ83d
CJIpQ5GsX23Ih4PF1xngF5V7xPFeDkMLlIHy7h0w6fIOwaE9hmNX5cL5rtiwYWZimKozMDa0dxtw
VEAvEAQP28VDTtpHBSeIPKpD/dyUw6hTSOfrIavp8LogSSEVy7L3KaxbwwNi+vbDqLEjL8wN+cxC
UXTw6j0v88zTCTvKvYznOoVyGE+4a71K4YYodM6wyeaOl+xcBlb+gnZUnlAoJWc9oHHECz4GGm8J
PvY2RwUoCzY3r+hb+cHqOXoMo/g+MkP1RnbzdQ4U+JdW57ILHcyj2vIFaWPqDJ+odkrbFSGpqYJ9
Mcq+oMkwhoFmJ6Asvq4noTIVIfms5x67oId3KZA7cwv3ly7lkVqyaYbYcdXNhinyWf9YJOszh2yA
a8InftAkKA+hwsTHOJXDt8opFNQr0lsaUsl8Z/VcwNzRPZrOyYcBZ/AXxAzC9msU/jRyABW7L0+R
rZs7ZesOM+owblrb5WUPGE0DKM2whwftVYNg+7dhbAqD4vNSjel0b1xYMIOOfQKXgN1f52ibJJqt
5rEdIpshOrku1pr9DMMqPE4Gj0jDx5NaeZJygRKM7e1SwF711w7z2e8xmoqrMEB6WqB1mw6SmgJs
gr1nNjoqLdfMRt23bSTLRXs9HiTjImt72aRk3nzRKrHk5YSPRZXYjkDm2Vkn28OGkutoXY1NV/TX
URB8bJ2fj30T39PI4xNUw8PcyLsoQKPo5QLYKCTfqkTSY5AooKqwCLxbxrADMAKIO9W2OpaEYwgn
njGPgxnWF2/EHROXAkoqlsG9uSugUvoakgYlZazfxRJPGZuiH43ql5wjTPwuoNpjlTiXKrfPX1tY
iRXRhgmsRvPMb73MPCaQjpsxOqv6CYa2awwnUbG3t6hPcE9xOCCIfqddARgAVVcv0UvAEhA3ZyIw
+KfVodzWOOss5s4GuFZfcFGW9p3lb4rQ8Yr6uMmnkJsU9cMGzYr6ZscKSNOqZeFMcD8sGmWpMi9s
Hd6SPupRMYwqWyreQhNYmcNiW1sYXb63VENUHAbFAqfJu4ojqpEs7NEiduaxDMK5qJcFFVytVWpa
xLQJGx9ItSY5AunjUzO2LK2Z+qbKQR6i0K8ik0lJ3kLcBEDVS/0C8+DzjNudJgQSYDzy4YEFJfaD
oe8yx5vxAHfypxi0t1NVl+71shmc4W18NSMz7YEmOslaQ7ElyQUTUGvdj2eH/PjrMRllUcsK7VFv
YbTmHWjDknGXST3ON4roeUhDuP98RbXzjppVXzmhtrtBzCQLybZdY9qpfmDj6HD+TTs+HJDi3qbE
S3EHkFXfzpV4sz5u7ydRResFKzbr1xF6gMxzU+KNa3EHzzefLlDCpFB6LO+rajD/EqkRl2rCKI/3
AKtdp7y46soE5/ICsTIB5FVHD7JCxsBxhd8EpqinWSmg4OXyKOrd9YdVacd/Vs1uM9LHgl8Z6Wee
qRLYXlpy1Dpp2LCkv+t84+ubgDieovvrctxZiyWIM1e/X1JI6vMkIoQMw6jcsOeFJurHVpoleguS
S3mR+lbGd71h23lTUbWgTMEB+D517cKvgKMvUYaRpMsChujzQJCmumN4eY4C1LI9HfKALWhHL3Dc
a9jPkc1xfgVQ4Ekib2pGrXouo6g1TwJGkethraqhfECE8HCciUKPLJxGqzl3yyhum13aqzKG6BoL
QT5QOtM5TUAV1Y8rRhENkDrf3Y5BYOfjxtlkczfavrqizT4Nz4bOOGdbvc326ERAVapXvpbfXBkw
WwACBb/STuMXCF04OppLlZWuiiFpbUQl0D9SxyUmHDGXdw+TJ1h0puB0/CGKALb+dBNy36/Xhrg9
rzbkHqc12eflF9M7DmGskdAf4qaxX1ySVKe5bPsnLfq9v44jp+4rnEpYGKGsx/NEbPMy9xWa/yDZ
gpe468Jny32/H6vlUl1UTQRrX6xGYKJjOHrk4sJaPkBHtybBQxdO7F5drOcPNix7wO/T2m/w64PO
/hzVgdK3OLtHfeIDXIzPHW/YCc8XTi+zQImkmm65b4EXfPRsUjcYSxzAaLUMgwtIaI9jRLRuGsEH
6JfqdA4NV0h4aJXKu16W5iSwWwAkhVb8hD8rnz06GXGe4esqjiQM+wcuHaxk+rncMOh+cS7GDlWO
P+EEO70ojIc92bXja14NuEPg+K39OcmZkhxtNycPiF2PTp1mETCiPpDPNqiM+uVND/8TlI7I0Snh
iObSEpe+zcrICwTXruAgRtVVHpXaUH5t5t7UtxoZwEGe2GbEMqmJNdeGaHWVjKO+aeEDSQukqAxz
ihSwMnyIQrdkLZ0GcTeQwE75VptkyAZS/xQgPXQmWKmGAqns9VMiQ4Fp6VFvJzSynKWz5AB8ZpvA
Q7/F4ZaCq9G/KsbBitTJ4HPg2rvPS6/XX/Nmo2cMQfLtoEDGXUlWt+RXx4AfF3XiLIakG9UcIwxi
X2l0ueNFyBS/UgOu8WZrps1ng1jZ9NFvTcirNFbK2zsy7z05h3tIxaOWu6wLb+CWd+i6gV9hr46W
q6GCB12aMG9NtsGrUmZrKKIH3AypwbXQEYVIG2MSFyYasc07JZ+QO2M1NrqaAWFgewB4jU/9aQ7H
xWQatRiESaMvG3U9BWVIf1JgyuGh3+YqvvhuwmT1Q4L00NcgT0bxSAgQoLyeeNs+mHYHRbji7DmG
Jpy2y+eoD3I3EWz+Aoq9U1ktTBYizfwVktLtDT7x3W28+Pgwd/vyBYIEANgOh/f1FknXZxjja3xK
TGkQ9RMs/IdByfg0gCt7GZa5S85tMyxo7xmN6JOV1t2STQ5djjVbf+Ie7F+9imV0kiEhcHo0q8k4
0cH9vKrtsV3Bs9cdusuUdAqtBO+EaM5El8CagO3XHSpUADZ5x1T0mjA336P4Fw+ghUqd1o2aFbxA
l2R8E8PaxJlNdlNmISDcS7FRLe6TsXUhB8EaxJwmE08eazXvxwidAYK3a8wrda3Xd2EiQSCwfTxQ
LzeBXXONAe3XjA0ZVbIl54lFrAFtOzquAbEMmryZcOG4dz3sUJHNO8flDdjkbn7YLIuA2u9zSD8a
2TfvCQDfm6lcIpIlML8IrgfDV6j7gVurbAWEBEpRxfwVfZyzxdYq+TKR0J03dMDbMQpV8ip6j7YW
3knDeav2rvtUsOWE7bOxF7IXrMCJrnRHj7XtGoVwLKuXZhQ2LRmhdbGHFxvkYQEzny6+dM+w19q/
J/hvme6VnEUqMNf9c9M1NcdpwlNbLChTnwagEOjVdGPTjWjMeW9yHdlVhT0MW8AWAxIbsE+rAlbX
Lc1atY0ihWiwb05mkduz91Xyo1Ma5bvhfnpGHVo/s7LFhSjn1WAgEUTsRwfVSJNqHAcOfDyNkwIu
gOjuZADKpa3K/lx6zPSnQbv1D+jo92sr9+jatwJedYg/0ZLn7SjKPeuHln1iFkpWB+6HWiOxYWtN
JiEk/1l3Zvrg/cDHC71u5vMONPVzNKUqC9YBkj44hg4WSHOHs7d3muKoDVb21JoRwDWLBjvk4NN7
nZkkxHbRCYKjaQdjXwKpbpIlrUiZvAGYq6rrSmP/ABzVk+oEPd0I3WfjGRr7sWp/zaEaf+h+xxEA
NnD9uYygLDNJB//Im83HNzg8wWawqQMbKBomUMdO/kxIJ2+t7+v5ylqmgqwmHSJ23LSBO2IqVF8G
MHQcTzSUj0dYfLK96Gnrfkognx+ki0R3ncD/ucw3VwM3Jo3BHg6AtaqPVMCYOEtakNoZ1iwL8sqA
DkMZuTdfujbovk9mGejV3pU6PpRt3P8EU79E6T4nbSZ0zH9e2o8kgwS/W7KhL/09naZSZ05iMjQD
kY69npbTa9hBf3EY23jujuVMcCwHshzgibyHAIEJyG5UWxFmSfOK+k4XFkZwolgNALAC1Xn3bQXN
nGJ3CcBqu244xFJ77LRqNXfYhMk19QSMbrysP4AbJ33GgnkHMEnL4Rmxo3hiRkcJLqlfQnq0zGGe
2ksSVQDjWhe/NLAekGdsskKmLCQT1NisUV8iP9NXS8jcfkQjlBwYSNh3B9hClybfV4fh77kb4tvd
VYvP2VhOd7JOlh87sIM92xqzsUNvPTpEs7YTCGIv4X++I8wnwwwZIzfrTFe0v8CRDpOZt2tv8av3
wK4A22NsTcUno9re3Gi8/Q27osKKcOoyzhaTskFBY/BkoC9fV0ROeIL0ygV1pkGfDZuiTxUTNGGj
C9YuJWvC5MHEifk5lxJwAIXHTZAHe7e8gDz24kBrvSyHi7dOlZM9mqGQEWZ4hZVxtR9LjKx+VAs1
c6rDxPJimVC8ZTCqNO1jyxoHXkI3QP6IAiiBx1obYDLtCHEvbsWt06y5GYIOMneqw3JLHcOY2dnt
g5tAj4yo2/fFi7GIa9O+Yn1Q+rLEG+9xnWIb5yvab55JznsIStBmvMVmZ8lp8hQmUk2MiiYtMZZn
n9ZtDyZUo9oPv9jQbckBf8J+xeaGZOxateCsxm4MIMuIKh8VcKXvuxQuAU0EBY9UwYGBgZ4z4Bf9
hxOer4XDk7CkwHKRjkE9mKwiqKawz2sS4rJO0d6iaI/27aNilZC37YimDe3nMO0XaCpc57sIsPt1
YsCCZavgeiraCoTHkW7lcO8xm/0lLuuLF8g0Bd802lN3cFCFLPnYDrLPZ3Qh9A1OdZN7ZP3mo+t6
9AHGkgHSBvJApmpD723GoPsCetzg/wxh3P0kUd3TO7AAsT9sBHOoPSpSzE+lwAVwMMFVycRvjUYZ
AcUJjFGv2g2nS46QtgCNfgy9RxZWOGjuOhDhBHxIQ6ZMQgZY3W6KYOMULRmfg9YE33q+zu8QgvpT
ovs6wsfbe2gJOO+Ws2dd0Gbb1kUXYm6L+UetukXghJ9Q0e2o9nCFjqLRzO7pRPe4K8yueZzjnLzw
Ee34gFzM8aUxNShvIvh4Z0mDNx32TV0DE17m15FU8CscV/u6hVw0OeJM7H6Oq274ulZR0GcVXes9
ww3HVoog9nBFid5xn8HKBKIyuswVyj2PcKTHiEV0uG+kiZfThh08KcjU9CzDCTDcxkbFcRpitPMn
sBhfZhFKcgAAyo7ukhUUuJzP6zDdzEY192qPJEm95Wh+PbbbHFuU2a9x7uN5lmgWp1SFAIwh50ue
PNTpOpuHiDZZ02LSIe3XHfBVL1CrXiVGUQDT29KNV9zNaAfRemLbjfdhbVNgSLAr7Ac82h0jAeYT
W9feBsvWbscKfqnm66TA5Z3BHuJQiaBH2lIgscwUcVwu9JK0sbT5HrSM3S24FrDnLrlKUhqP0/Jl
nuE5YNImgVcVjg0V1g+IEqmgxaum6QVOU+xxiIV+0HHtv+NSoSyWGBuYz/G81RqVwhB+h4hQQKYQ
ymnDXLQbwgJcaIIYsU2Un60NN5r5ta5lBtAgemdJtYEe1WbFstNkv3HBMt5sUoE+CeelKXqu+bvl
7fZMo06ZV2ZB251cUuIlgTFG9uQpIsR/xbNqMWhc4rYVjs4mvK6oYet93FD7a5Z2+4h1v5RQOF36
dIK9oDrMPecr5HZUt/kUCZ6XtKtMQWA28ytmAXjv0AUDSXHQ0m+QDu54j50KEV8+l3OVIUQxOG2q
RD5XGOljLOQvs3okySwhoQPimAkOPeHgR5IK2DyIXEPrMTyUk4vVLcfyDos24dUbMmn68SWeSyDo
BqGMMtc0ENeowEb6BKkMqty03GT9y5dDf1dFGOLId1vhnDN7+0aXQPRZva0dKYytt+cI2oEFH6JC
d1JVveqKAFGYVc7FLqNsCJsdO8Io6h5xfdLY1JsQkCfDOVWnDPyoBCQd9uV5moj+RkFarunsRs0A
X/kZFjGTGtfC1hSkjsdqvG4oTdZCTbG4DeuxfbMDR1FPHWh6TqNyh+BvAyvkd8wiZxIty3Op3CbO
iri6BLszluUJQpcdVVvEOGjoCpzkB+YreuDICR7nLLC7FFe6v3wKtPntU7eS8HFMNDBHKXB/aKny
XvEGDLtb4vOgIBqD69M04jIAXS0QqO48znARWaBcq9AnTWZ9i5Jr8ocFTt0x3mTCPkQpm5fB9iXw
i5VYAHvUkQPOncYc2iRoIVgYMEBUgKeO3+qlsqDpo2hEKQafzxGEqGzfyUDn13a4QEqQfXfmZOrd
1AhDGQBNKhc39pCwxdpDPZOoyQW4hAq6FdHi4JtC+4L5A2hLa+Xs5bqjzX9p43p83maE2T+WUmBZ
xyHCs1IVYOourSEnMXmYjM0n6rYJ2WtixOWfZI1yPQ5rtNpADPlWYI8Aql/HWgERdiR4R+UagMYq
Gwnbu7hlryXKrgbwIZsEENaBt4d9itY7g8B1lbmFu+8eesi3chasA74hpjxA0GSQjcuIhIiel3rK
dWNQo2xrP4P8QguJncgz8SUiE0DjSg/z7SUiWx3RK1UOcd/gmw9g5vb+qjZ2XnNwPAHIx3YI6Imh
dlS53MjFBX5vx1/1XEdPS4hmFFKEGC7ondnxskRYXPydt3WSyVIFZ4J0gPE60VuYJRVmpopp7IHC
eQxcd7mLK/5JdLs+76520DNZ1u/5DPXpZxssXZ+NoUTqoZA1ALR5X0sE1CZkdhDB7g5QCmub+xpC
4sulD9sPTbR7L4cIC4kuEuIrWKJcQ+Rm2sLF4fqrcdYtqLwGGLK4rexvddkKnpF5JCxPEKa0HASP
+rGoFtKjUEPREh4AcK3u0CxJa9Dk79Fw9HQdV9CrwiYY1+9NdFfGrmxu6mbCrsRNJ1fQhsFQgaPW
nUZoqd+fetggNXdzbAYOIing64FqlUw4oS+ldifnKsgmGHz0rx3Uo+u/GJf97zTlv41GlbNk+ETJ
ZRhiWFFhQ7P+I4iN+/xzkwK/zUZtZF/XlYKlmNjeXeyYlptu7cW/mLz6+7T5fyFY/91YFBPzCNTc
GnoMSxSsZ1JhlR6nBFKAFNFm9Zh3IkBdihZ4+4FmevhgYxvYvOkQSnqo0WJ1Bc53E51XScI/N2z2
ux0pWMSmj6C6xSYCWXRTt1vO1L/K6fhvZlfC3yYjUfxzHUsgJqMJuq+q8+OPFZD5ngbTOMAPh42A
m/7UrfvdnrSqx0ibROxH5tfqeiMt1l1g+fOfe3X5z8NbjAoPiz+7H/mGIUwpFnqmtG/+3BzG7+an
iWloxZFcfdzUQAs6MXNAABj7c0M9v7uctjbpadzivfcs6WD5GAYRRwqPqv/FiP9/syZ/dzkll4hF
G/ntCML+B22XdB7N45+77L8td/QZokce6n7EUvymkqRAknT/Jx+Y39b6MM4zpLEXAlCHLXI5OSvw
Mfo/5cTBf/c3XaGqkANV+xHpf+q6r0Z7GPfgz0XU8N/dTfU+tA0KjO04Otv8DAfb3lvR1/8IR/j3
j/U/qs/+4X9uSe5v/4mvP/phsw10O799+beXvsO//3n5nf/9M//8G387fvZ337tP9/sP/dPv4HX/
8Xfz79P3f/oC/DYQ8sf5025Pn25up7+/Pt7h5Sf/f7/5b59/f5WXbfj86x8fKAGmy6th8zJ//ONb
559//UPgof33//vl//G9y/v/6x9pPU/f/5+f//zupr/+kfC/MB6EQUIDJC4xeXnM/eflO3H8l0jG
lIcgS2kAIx5sDgbjB/Vf/+DxXwTHOCNirihLUD/hl1w///1b4V9CDLbgnzAG7kfxev/rff3Tjfk/
N+rfzNw99I2ZHD7Hf534jHS338ZKq9KUYFokvyDk/qqXgGIakYDwbsjYnRAnaq/4SKOfEKgCnINw
PtaAzBChmTaiY9OXBnDfK6H/g7zzWo4bycL0q+wLYAIJj8utQnl6I0q8QUgUBe89nn4/sGd3KQyr
KqauNmIjpiemu0dZibQnz/mN/uJrJDp5nuU1N1DdV9HaxI0UIIVu+vc1XKgYerjZTuAmSdxb5Oxy
x5dj+0eP2c1rBz3iwZJsDpeFpglbXgoVc3aA9rn1OHak8YCNkCa7SspQ31dt7z14uSlyghJoGwsS
4AYMJ7m2Fh5QRNMBJZ/v9VbxvhWW4g5k/kEnERj6rgY2ld0ktHx4MEp9CO7AHQZEPWoRUyMuTTtf
oeEQpsvKAD/vNHEVlSAarfQpog5wDwNhvNPSrNurYJMpXMUlkPMiXqijkV774DxeW8Mb9rqm2VdK
pwRbEgvdMs47CbRphd2ACIzsl9tU6Rpjj3ZZ4FC0iYSfXePk1B94Q/grchJIwZAH8Ezdvy7MhGS6
qGHDATIfm41e9MoWeNSiQSjAwYH8W6kZ3qKwqAVE4BG3g67DbY6NwPgRB1K2jTxPu+rNHppGQahe
m/pjUXQ4DLhes9QaecR8dCiXpWUDktb069RQ+zd3KjDEyjDcaBFwNTOuB8qwkvaUWya4dL3gLQBg
od2ohmQ7idUWL3Us6/sC8ALYxa42d1MGulzkhKA78jk9J0UrbpFBVZ5lqjJrc2wo42XReD/iyhOR
0oirlSYR78H0CquHnEgfCFGLdmlR2VkFEMLnSJQiTIaguLB+5OJQhPU2kTxvKeF0wfvKqp2sjbSD
T3b/xSS/5LSa/AKYuD0MItKuO9g+L27bpI48oomPtC5qCGVegBAENLNsfWyvNAaAoNpHjiExXsIs
MBZ252tb0yANwaK0TQ1Mq9n6C57NHfkoQK6kj3XCIWSTLLcDysXHEKNn2u/aT3n+dd5AyNZlAbl4
a/Ja0Xjs5GBrroGYSwcVCElMPrspgd8OZVI5QdHJyhbLB5DUXkhlhxqM+0AtPc3Xoy5c+utS4CVX
Uai3zdBTXAYcS72ijhUTTqAekoJCLKqDGJiIaw9R/W9kgkxAAXHS5tvG88RVXOryU2AbEndkanUr
o6Y6tCDRp4mHEsSj2S7gECj1WipCUS8lnloSf7Lw9kYUGcCmfT3bd6R916lnTVgyoUn3igdcQFHQ
LZTVj23XFfI1ZYL6xbPD/DpQKkviI7OmWOoCrw8Tt+KNipROsgX9l65Ep4XXUtP5IE269BC3smY7
GeUGqjBMETq6ODKskQy1SBAMfk0RwpeeZaGm16Thyhpcnfyg6ZnCoVTgzuOnGk8xNbW7naG3+k51
c/HHHGz3HufVpHSGvFae4GjWEBXBkwjHF4NlrlyoY6SaXLe8RftPQFkB26dTds6VCBvOpn8j/sZX
zyJltahqKb7zQ0iNDbz5dhEGHXSXvqrMBmCVnt2OCg7ymQE3jOzbhJ7zPegJXZPtciMx9EUTdsjC
5mFsylSBwr7jHPbEa21NxM/C7tI9rOBxL6sWKJA66NmpIRDGOxbXcKUUZgEMIhvz0IkM0gsLABq2
U3C7UKmHTL6t2sA/qJR672oKZdeuUQAZitNMFQu3aZWroY1kAXI1Cldpblndxq4Sc+dKWJguKlRI
b3RXmFcyxaJkGSfC2FWAHJzE07MVuDcelwqiLvc8nKna2yBhdkJqSUGEqRUcLERNrxJLKl8KrMEG
9iOQhUXgDg9ZpTzjfRE8GnbS/8gto0AXpvMgX+qSsm3dvvvnZfb/cUjywVs+EZNk6c+gZJT+iW+m
IObjT/wTlZBK/BeBhWWaMmWef0cY/4Ql07/CZtbWhaWpBCfmpJf377hEKP8iFiEFLSuEH4Y+acv+
Oy7hX8mKBkxdFbZpqPzh/yYu+Vv2SyeOQJNUV3V6QHrNnstYl2Twhe6yIxFtdFc6RxGU104lIEbU
0mRnrBJJTzafgrZ/B0d/BUN/a7Z8/KqmAhiwBQb1wphryWWYC8CNSoSTJ7V48Q2QmxgwDNSHQ1u6
wokru3XHKFnZSNvaJX4+dFx+LDXN3VWBYR10uyDFKo/f3W6yJy0iCAKyqNy3rJJhGzb+COC2w8gB
bKPqr6tW6pZtMDarMZXrN02JDLLdYItI2vc24rypde0lmvFu2p3lO01dN05dC3HdR5ZxjesQgFur
HRZDk/hrJoQac5d17g8Tcv4/79f/avtcB28lPPM/9Txe/yvEv83f08e6fH+vr3/m8//n/4ORvZik
wY5voy3Q6/9xmP7r8X8+fN5MH3/un80khPYvjRDf0IiCdVSg/0+IL4T6LwvssGbZim5aYnLk/t8h
vvIvXedRYBuygT64on0K8Xky6MIwbdtWDDBHlvhvthI/8ZXKgT7LocgeABcfudaDBzEnAr2VxkBg
zmQejjU+ez20QwWFR+nkQ/dReai+5QEgb1tZfRrrL3bkkdSAPv3sJ82b1oQZE0WVfLARd0Y1yUVW
4HTLR7RE9OkXP7VsyTBHG7+RD4U3rmIFCizUuXDMsEy/VnQkrNv30z907BNmKhapKgoFWJt8KK1r
UV6ZWnHmC44NPevm8xdkjTIqARoDhwb9/V7RmFR7mVnjZdpb+ix1gqgop1IxDVDvGPmzmf88PR7T
ZvhyPc7yJlLIvS/nuTgIbVxrqgdPLFu0CaUMkid61N5i5bKAQQ0s0ttKSnGHDxFSGDaA0fwKCtIt
MdsKCs6BquB16EO/kfcgFAFK8J453ce/bx8JqRBTM7nNpvvh0+LIct1qzUyWD70efp80DvLQd8bo
j60le6G3Z66bIytjbjch4lbUVAflg0hf1TIEs3pm1xxZGdpsx3upBKWiYseb8rch4lUFYtA6k6w7
sm/+I13QZxSCwO8e8HZbweExRzB94s30b+US6YfszCd8aLB8keqeuwNAGKLwEI/yQVffjb46FGA5
kB8Bnta5C91NNrFk7dXMdEQW7zNZX3uieU54OwzAyj2rAgaK0IHUObjNbRpeTJI53haG75RB5BCu
rhNPWgVaeh3yVrPw+oFHA7MUOHqrxKs2l9YK8OWRYkvpwYuhLu2X3/rhJW9qMun6wc2v0wHlEnBF
6KHcDHJ620jZwirGdUZgHTX9TddDE7D0harvs0xZx0W0El69MqNyw8HjoNywq2TQclEH0PO1xZvN
KH9nChi5gIpYaSxc8ze1dwcK8nI0k4WlPYQjFAe1PJMdPbZOZmdgCo3ft8YQKYb0sShftfBKnPUv
nSLBr7a5Njv3wrAtkyZmDxm8dQCK8XKDIwTWcjlW4bYHlF5XK0+7C4DaNYq/xrZrpQ6W0/FMydFp
0VXQo7H0pJZA2OpmHyEeP3CXOZIH57hpzyy0v0O+/7vVZ6doWnlFg3C8fIAkRnHkeyTBShpeRTAs
s/I7eiuLiIzU6WPl4+z8alHPzlS2ZT8KxOEOquW+TEpBlXVnVOWEWluMtrQb4neApmwt/bY2agql
snA8wzyoQe24iJK0tbeMG/nFi2MetVT5PBZ8KfRDbhQLVE0WUZxvTQAzVOGngJK6p7UMQUdPeGPt
h87aorB7JSYEE6gkGinhPAnDWoRwUSKK5mmSbZR+XNYQez35sRPfsgxGP9xj98mK3jNRLZK6W54e
j2MH4OwmcCXIOkifyAdc5xah3C8D90zLH+4tX4z03DghE/EI5kAwrahS+qB5G7Iacr/yKcZGYtVL
oFkRQVBS4vJXC8Q34ggDsEOlGZYlpWhjfOlNhDWEzvUirsLgPjXg9wpjlSoUti/6/rn5gpGFamEa
9nAgu731NG4z6e10y0cusP8wXgCZDKhR4WrxrwD4riRtGai/k2IrEnEmPjhyeMzNF/IOAW+745Kp
JW7sb233U5XeT/f+yLqY+y5EE8GhGlgXtr0ogD/pZy7cY6MyO+/yOE/DXNCuwTHiNqBqgY8U5c6q
SfiVj6c7f2xc1L9jByNOKziP/Ejn3mXGTVi8GeFF9le8Ff5uOjM6wDjeIB/80knVLbnp013WpvPn
q90yO5cgXFmm3PbyIYeqloTlJkVgyhhiB3rWQg+tnRn8KCuczMrnINxVwkWITHvq6toxUbABfukI
sHUSRJyujLZtG6ztSoeemDgohaw9F1L/WKBuO7HSoZWVxi5o7qqgv2/NG7g5iyr5iZrDShp2tb7M
AZnD4rXlNTxOzQvPxHTHFtXssJFas08GF90hswSQX6xLW7qs5bnTg5EPFNFQWOSR8hAOVypiJqfn
5ch6nVs85L4bJ5owxkMCn6rrojW0u5Vv3PeutTBj+dzsfz358xRLUY+jBDyGo9LfSMqu1M5shGO9
nz0NG1ST2HEEABEMeiQTx/BlHP6AYACrIM6M0JFJnZ7VnwN1TctqPQjd8RB7b404ILa3PD30xxqe
/vmnF0AeljlICW7q0ofStyCdc7rdI6fDR7T0qV3AhcI0XWU8GFW+NkTnDKl/K3lnzuRjvZ4dEKqu
l5UaMBxJDY0U8E5mnxmPY/2enRBeBI5RjuzxkLmPkMIWGtQNvTtXSj+2VGZ7Ey0+TyuHkmDfRtwj
eurlOx9KdsidrXS/Lxr5uflHMKC7YvbTb5TbWns2IzjFINJON35k4OfeH0EWQ95s2Kn4WxXs0XNv
/GPtTgP2abn4Y4sWRkK7zc84XGrnwqNjzc62Zl6j+FOQvDx0KB4OK/dCPVAx2469DVuqREoD4piP
ytBjZZy5+Y4sv3lCVlJQtWqmhj3vtpURTFn76mUCqR9Yq09DHDcwY9qOsUipzrWOnz1ctiRme1FB
QUMKp6lD20Edt/plLiqKmO9E+CuUKaf++hvzIWtWl3V3tgWRCavKoqDZKLgO1GU7bi5qd+7fERUE
iSU+z4fEu+/V1+Lf9Zy/ECafc/VHlvDcpaOO8sA1bA6k2PzZR9dA38+cdMcanm05WDAF/q2coVbv
ILHmRxcOxGzPIXmDTCBKqQfNeFTGx/rcA3bq1xex29w+ww+6ITVrBiLM742ovm+qhEwYIP/S2vXp
ZaZPytxGw6t9+KAZv+JDgh+kfdafMzA5Nt7q30cceFkEoqtcPoygHoZd3192F8qz/ZcAXeY/Kgs6
3qLcENqXbRR5tv8atFqbQqPdgUdDs6y9y6LIuUWGOopCUiPOiy7Zp9ravezRIObeGF2diGYs7P6A
XIGebgfpzD75OnEi5pYY0KMyq8gYh9H+2ZV/tCbeDE21VF2qZOUTRPt1UN9dcoZQVvx7icDIEW5b
miPvZFJJzZNIf51u+OtrRcytMRIQMGadsyexNeWdL4PO5BrQ16db/3plU1yddRtZiBhc5njoFQM9
RQiTr5c1PP3gpysrVGU1T02GHhUx1LHc5sIOz7ZinRrwUXuL4BT4yKjcBpd2eLYXh6m8TCDD2Zff
qcmuaS6y30Eq7e+BmLyCYGoyf6l/iJET8odzpinHVsbsOkSfoAIExxDbWglTyV00yl3qnTtNP+LC
/zy0xdzmQjaVzrOmAEyEr9Xg3/mwWP1mPYCKEMKkrvycTSIRUQWqHpUIM1h4MIHFZtDWqpQvxSBv
g8A7s5PF9FFf9WbK9X9aT0ETZGD36U2FJogLQF9DQKEXkzA2an/Bog6RRzIf+tZaXLSA50YZbYaK
cpPEw8GN/bsiz27LM4f+kWmzZpds35a6n8d8idlsQhEB2LkFknOm18can+3nuqJ01UyrrVbhssbR
2pIfA0k5MwvKtGi/moXZro4BU5RVqfQHpSSXgtJ8U3jr1GiWfvbqIq4p2cDAFGmvDM0BKOki0UMn
B+HVoQE2gaLgpK4zEaD4IjlxaMBol/f10J7p3pHDbO6wMRqiMpKOLYykBCmhXT+ce/wda3l2OKCg
X8QEK5w6w1Jku/ScIeCx6ZodDtqYIc4X0W4g9n1WoFU3LGR/ODMeH+mRr6ZrdkIU6DNBF6P5roqh
f8fraBL31IFfhgtTGTd9qP6xwxe5tVdh+ys1nzQ8kjqmKTWctPgdd9qh1QCAvkB8XlVV5KAetckV
w8F0BSa8usurb7r0cHrDTev/i87OfTlKsJQ2Im/DAZ7XIgruqw4pZOB8GoSt079wZBbn3hyUe5qi
UuXhkCFOGsZ/hvqyM35uvhHreu4HcE8PKI8NPEwue1rjbfP3oTcKpPVQKiRPS50ELtdiMMqLQn0w
RH83HcR5L/qQ0R6yA6rCaXtmFo+N8fTPP53TqtDHsmwEB5BpUFnslhDjLpw+9e+miziBU1pkw8Gg
6FkumpfLVoXyd7N2i3qVEevDAR1F5Q6A6mXNzra2RM13AOeESkHq6DcXNzvb0nYYIdtZuP0Bpb2g
/ZXH1dvp/h45iua8rVyHEl3WFFrbchtKP3orWAEbv+jhQLHu7zFuwjzQ0XAfDlIMYW5RXhZkzqlX
7UBonKU0CwmZBG5xYW9n2653a4wzMppVr/SH8DJanzBmOw5x4yAHfkf07t/ppvkaS+m5Ip1+JDqa
k6tKQ/33rnORIxLtD5urGTPtIkNZadzBFFh4lXcvo/crlTqUcw1VL3vlW++Vmy7rLF9F7qMk5ess
Q3j5noW7BAceKE9R+WIUPKbrFiENwHsZiNix2PUIqabhG1IiO10MW8vd6s1D3e0Na5vbOxd0Ozg/
yNlQH4CQLyfJG9lYJTXOoyhQJMiu275YSv5zKX8/vXqPHDtz/letmwkC3d1w0EwoEUuUN0+3+5Fi
++JWmhO/TDsIigFJhIMHrsYwHz3fQ8JcXifdd1e6l4PfcfwuJY9F96K3rx7hz+nfPfY9s9PD7+Xa
TQte2hak9HSrDRcxIdEX+HsjRgC+U82WyDj8bLPtcOFtMmeCmXYfeaChafYPUPvmnLvSkZBgTgHj
xhNDPM2qG74YBHPx+GAYbwjPnwmQjozyHHaogs43LMxQqRh8U/EX0s6kgr/Od8Gj+nuUsf5IDVQ1
ekrb6aKVXf6CER4+6OmPNjkXjB/r/Ow8sWOUztueJKDAmBGBg/zMkj9yEcxRh4WJ20WJZMohSjaG
DE0ezd3JluKiha3PLvFoQNTIiOg12sl1tuvy3el21amBLzaqPrvGXbQNUkjyBHfuFdoy98owuQ05
7oB35bMPGGvUOtRL9HWchXeBEBDRb4QtrRFGQUoVNycfyylt2KcULlUvWhV548iZeS8k3ZEkXinY
fKTvTb5FQRGANBLq1bKjADR6pTN5aZz+DPGRE/3qO2Y7X4NJhDcTr/qkMpzR61ZNrjkWNeeu+B26
YpmRX/I8lfJwgqyxBQsd6j6ax1G/a2MYNQ3MaaL9qrxp8w5IWupYWrOWjHgbcbGXxkpBtcuVPVBq
mqMC3cqV9MpIr3pdW2YZB3YUr2zx3Gu/8a4Dc/PdzKVHdDbXupLcZtEvXCPNRkHoB4HBiWiC7J6a
IufaogOiveUw6n0JRIuxrrM733+Jw7WlFdeiHZ0eBSB0o1K0tdvxvo0nPgo6O8jPlpNclfWsoolX
9j9jRJ1b+UeMl0YlY2RRyrwpESIdtEVvVgjuSwsveR71OxPHFjcyN/qkD4s5UBevRvnZHRCv9bRV
JOs3hvXNUq8i+OZQ9pFjs1dmt5FcGFOhfGeFuHQb0qpUBPK2f2QDRdfwVa2ju0pt8CepLjtzJ3rm
55B41FwvK/SpyoLsMDq459zhPsopXyyVj63wKdamqGzFZkesnedPmXVl/c6uSmQZEcUZ17nYetEO
otXpdXnkUJjDOgLd80EU8pJ0433buIvK3xjF2crkkfNSna35VkhNhtQ+OU5sz4zyJxLuwfAnVq/y
+CnOdnazc9X7OkZ9zUSx/zHLu31cPUrROoFyWfjw4YxyiTTQwtaueTQhJ1c8yk2z9QWpB9NfWnm+
cK2H0su+YYmItPakNbVOFLFEJmIh2askjzZg0DrgdQ02THgP2UhnKns/RPrqPvU2tbmRELI5PZhH
Tm51dgnXmtm7gySzIORo4UpUwe8vaniO8nDjMig7iXFMcK0Z7sr26XS7R2b/I+z8tNBG3xAQ/Zh9
q7oKy/0k09yfweoeSdHPYczAwwtYoFyVsCGBCv6efHLSiSzrh+uWE3vANW4SnD79IUcCijmc2VUj
NMGQt8bq/k6vnkr0avFwqtszH3Os+Wl9fxonSwT52OJTd3ARA0F5a5UPr5UdLA20409/wJGdMoc2
Vw1OJs0UscjpQUux3bB2brVn6RrRmW84sjjnoGbk8BDwq7mgeaqpzTruVqd7fqzd6Z9/GhtUX2I1
ymk30tc9xMj6zI15rN1ZQNGpSqOrBhlPA4NDeenpZx6Bx+ZyFk+keV6KFCfKAwlVx8S5YJCRDNeQ
fEfZ8PSQHFv7s2OvlJpWs6Zya1d8i4tXTbopEXdX5Yo6j4f94AQ4PhdYHBum2ZmTGVEjpSEpqr5G
XRaPNoBml506cxxrMxRZiuLgcLBg+waH8Fy18chan0NPRRSrgz9VBYO6ukZmdZdh3FQ0gtGJ97Kk
Oadn4eMO++oane1atPHqNlY43Uz1KpXgqahXtlksR/luhNU6xBks91/1cCeBpbeCrar1iHPd6i1E
3GJchOi91cPaLQUikYXTScGmDOxln49PefGcYrCGJzBs4PcouZbQJcDrfl2UKEtZ69P9P5blnaNc
e6NP4duys9L6ezxUcL7bZYi9kI21a+r/QlSZMAenQYoMRX6fu7excW9av8ocR0yuujCZ5C0jlKOK
w0heTbJtp0Vh04u45e8FGsiDkyC0dbq3R66SOW627yWrRGSYMlvkTHZdGzW8LAk7RyIihRxCx2Ya
vfJXg0NHWDZn9umRvTNHH2KgZ8h+MS0Q6y1FX7f7cXos0Njg8Pti6SnT4fPpUBzxxEB5lQduSbFE
KXEmKR+i7jURtyVCdgiovnpUBOL89R4LkkZ3TG2P5YvwXlWUABoFbyOSHeaI44QSLL3hTzewNsPv
cYfZJOp7ZvQDI1gnRkqr2IReiiNXuOjMdqnU+NghD2B4YtF7EEv64d2VINof/PBKTh5Efq0naDBf
y+N1rB/q4b0utzl6n9KPyVllvJOwUlvH9RNcUR277uEa6vmDWeInYZXiJdIi3nf70vgxdLfo/Dq6
9VqXV6XheO1LGheInfr2Cq3RVTL+MesHbKMWtY8pHdYWGg8UDcS7vixU01E1JNfU6tqf9GDrJ3N4
CvI7pXsqugdkCJD7vJPTxzG9KtydLN1E6RYnp7y4HYrHUDsY6n4MLMcfPRxhDuEkb93dRiiXj3g+
IjGt/q4gxRtiHwzuJghbfAZ/x3W3Qh3l1iqqlwHSk2+8+F27rKR7uq41v0/P/LF5n3bHp3lvPbUr
MplADWJJWN8E0oV7YPq9T+1qCRT1DJHuQ6dARrkezx3FH5voq4U6u2ULyCC+5/c0LLuooCMu2th4
TN57ibTw9edYOGr0PXz54SKkfiWZPyT9zcU1aLR2tvViBO96nzyg4HOvS1u9jba++SjCcq3zOsVL
QFMvA0aJDz7fp+935bpDdR0UhpsnCEQcZO/MVp0S1V99/+yqLjD+CUOYMYcx1qm1O36xaftntd+3
Mj6p56K7Y8tidkkjRx4hrVETvxfUzx1FXBYjzXGlyB2mmplPSIHoKjQd1HJPL+Njeec5pjSKjfQf
gE0LO7XEJto2fyLIp3ClICONp9JD772p5lsx7POAqk2Fo1W2TzBKLsutied0UTVLU6U42bq4+vwq
hxtSGrHVL+pChtXkaOmNVN2oBgyiVY1zhuzGq0D5o9jhNk3eJSvfNWl6k5fuIhb7qEc03RrXHhLE
Y/5clbexu6qba9O7xVRF19c2zo2nv/zITIlZzIAWySASlzd9UTxE4grdggsbnt0IIYZqkeaxgoWy
Mt6a4EyQcKy/swMHhRMVaXT6KyNq7BvfXTJXl43E9IufttyA1KTUSC7FkjfJEze9WZ4BvR6JFOag
17TpUTdH+/BQWdki5aXsG08tKrenu/0xU1/s6Em16nO//dRXMZ3SeAoiRFL65kHrIFPFMoa7db32
1HeLAqab4hOrl+oiQeEWwRb0EovwBvNXrmYJi7Lg3Zbky87uOWgWl3o7geSAM5BR/1ZfsGP7ffpT
j8397FTxOjfSkLAZQa7j6OEo50K5I+3OYbM4Mwc5krYAvwlnfcd/v6i7c9RsIE3CVjiJHBTjpZSx
pL1socqzLYs/r1FIqHoyvoseK4+ztY9pHL9YSfJsy7Zy2OR+Q4cRY12Y5riwjWcrURc5SvRIE3nt
nxRDdKl2wkJaaj7etdoy1GCO9g+p9ebjU+12A3xf5RYJ3sUYf8+H9rGDRlnHrsMt4yYw+sSmx4VL
xgOlAvTWfh+VmzG78wo0nLeNQA+e13p921Xf8YvYXTYRszMjVGJZLXIGTHtV833RXXYUzWG6FbLY
IwJRJBiiW6/dyNWZ/XPkuSjPQhS/VRF/Eip1fO0Wh5JoEWXkR/yQso7lE15etpvmmF2EXYYGMh7H
kpI6rVmvK/PpsvGexRgZto9yjgDWoem3mL9ikHJZu7P9L2UuEvMW7Qr5qvneneM7fD3e8hy026sq
JsZmC7q9fDLg9qYZNdLnxltl1eMlHZfn8F01U3JD9hpyg3Vy3VSkYJsz4dzXd4s8R+vqxQAUVqHv
hvqjSPErVa+QlTtztXx9LspzxK6qp5pVTY2P+qoZ1pV8pt1jnZ7tRyXHSqEIiEH18Idh/4kpp5Sm
v7psrKeP+XSNBy4ePZ3CIilgY7t4TJ7p9LHBmO1KUyZuNjNQD/Va67dpvrmsu7Pbu7eHWDYaumu6
P1GI07yLajWIK/09DFg+lHahNJx5aCXiFFxc2N/ZHrTGnkyQHHHoCUepFnp8Bkx6ZHjnIN3BhNip
mti+uhv3rn2+aHCt6RH0eS2g9o/VDI22V+XqnODHsZ5Ox8inRjtbs8dY+6enpH1O9xTBrq/uXnkO
pnWrlDeA6PtDp2MTHFkgTBLjVyeQU9eqfZxUy9Q91IZYh7G6jBChCXCjc1OPKiKmprJYYFWwyXhh
hPd4fyzT9LpIv2GFEWvetks9B213J/C6N8ByK+zboLQiveA2S72uxiU65PsKyQM9eLaCuxDGSbnT
2xtVIYVymyntpsnxoSxf4rbYJSrp6RB70HSZyqO6i3wd+KsRC7zxzHrZyya24fnOjZJdm1V7HzcI
vR/y66q+we5xb9Uovj8gEIxSou9tq1jZ4G2B3XGvAHXVPWw8JCd3g7uxyw6BtBqMbqtwoyCZjgNy
Mu7srNvZdrrRPLHBjWGddvaTHSDpl/uesc0wgD89I0cmZC5RnXljYLr4CR6syHEznCDPnCNHDr85
eqqQWeW9yWsgqK8q5Tt+EShPXAZKkOfwKRvF8jxV2Z25/rtRHofk6fRgHOv07PCrcqyK6niEXTHg
kiBWWvO9ZFGdbvzYSM+OwApTlUFXPK4ZeIyhE2hnCh/HOj07AstkKPNWMNJ+uyESXyTJeoqiTnf6
aylfWZ4DkEp8HmoElLhneiyEVeHUqc1J+630s8WYtks8DLA78pwkUZzG+iMZ33Nwr1HlbtBjvNfO
6pwcGb05Yim0PCwoDQ562fouod9/YcwyhywFMraoHmiHg5J/q6xbtblstq1ptj4dn6KpenxcOT7V
tfc8/Do9G0cG4eNU/dRoJtuy6tsBkOudux7OrJ/p2fOfzyF5jsLXqtwumtYfDuZoYz/JtOKVGks4
vJ/ja05Xxle/MFv5eu2qRVdAzUCOdZ0igyTrvRMT7QfVUzx8v2xsZtsgAFaq9SEDHu+K68tqFLI1
CwMi4eLgNmFAEXp4LvjLuyxUnoPnpUrGn4I8/CHUkJtUH3LIFafH4chxMAfNFw36jtisE8CVu6ZH
URgsRRKeoygcWYFz5Dz4PqXHpgRQbAUo5xEB8jP30LFuzx7lCh5jvtdzOobmayGN91aM36oSJ2dG
5Vi/Z9sxcQv8PwNWRzHeVsNNfg7TY3+9tM3p9z7tSGnI+khyqaW6lrvMQalRFFpGsGgwFVxKsuyU
SrAqz/G/j6BbZXN2QXlNNhptRVVY9Tdjbjt19tqTadPlHn/caqPhU4iU5CovC5KyVGWau8h1Tq+r
YyM428SqgZ9yFXD2RA+UbM7Egx81zy+OBnO2a8sQkJmdc/iklnfAwr5Ghbux9NuUjLobBw42kttU
01c5sdOQZCtZlshU73IN1EmabgYsyxLxgxaWXbqJLPxfb7HWwWBn0bffQqvZebBSXBCErmh/de3P
qHqMqq087pqiXfdYB5c2ZnLnpCU/tAO++pzZeREm6pCqejkeVEGuZ6+BGM9yZFmRQMMh5wAKR4t2
Q3QLeyGpxLIS94HycHp+jhyycz5A6OtQnkNem4mPFXmA7fGuUl5i+9BZl9VV5TkrYNCR1GYdAAn5
Nj5EF6WX5DknoCzDKo5Vqz/EEXNprlo05k+PCCLg0zL6Yj7mgGGtA3ODwyTRrd4u6mapZL+M7sqT
v1vVWwe6MFG3Xnsb5fYyNX+2Pmrc4R4MCZqg5bKJzEXbbn3vysp7tMpeOvPFMvad+M6KXciJtLFE
5lQSXEbk1mz5TlRXprpT+SPNXeqCqNeXjVpuxqzZSAD8MmOLvuu2Qgyt9vc2f8XGQ6+5+9zOD6J8
M7FbxYR3if7xwu3RWtHeM73aKeaTVCKvXoOi1G5Isa8s3dr0cr5RAlQg8Htps+Fh7BUnyve1e9eJ
lNSj4eDB4MgSdk/S1jV5Whk5/G8LO8T0OrMLx+sqLKq9JVR5pwwfEhITCZ6OPeplrdc9+Lm81qVv
af6OIQIFbf7O3nS2uYyteKW4j6m3d2Pl4HbBulfvxvEKYPMyLRyDfWpK11m2bzWBh6y6rNs/g3Sl
+MEyE1stxIlcw2zM7XAZzlaF+y53P7veWmgmmE8R/skZIgOPSq/pVpJ8YydbuQtXZYHdgPAgVGES
lstoew7yrh+rzSAjaSi9d0l/h4eeU6R/Cnkf1dVWtV67CXkbZKRw1zq1tFB5SfKD3b0HMorK35Qs
XMpYz9S+7wzSTW+1myrUv1XuQwSGvyyTBz2B/MsGtille90aPQSniwxHb/50We6kdQ5nUdnI+p0d
NhhX3BTxuJA4lhbdsBaejc+v7OhmuVQ5jSS3XNZ2Tb/fovBay8UGh45lDvsBTwmMpUdcNh/JmpEx
WlS9tXGHetkEuFtQp1OUQ4n3QRu9m0Vwo+H8qsPm7NSbEQVEq9KXYDFxO/4Z9xvwx05XGpvRFwuz
wTB6vAcNUskOXo/aKtQedeWusp+8/qkNr9r4rh3WPX9bT/8bH0zkJJdFgbLk/+LsPJbbSLct/S53
3BmR3gzuJC08CFqRkwyKFNN7n0/fH86oGn1YiuBEFQqqADDxm73XXuapzk78WfLn+GgFmEg3PpPT
1vKcLHZTcPNi6sHOg05uMWnnw42nER5KzPxOPxXtvpF/9UsDq4aDuPwy5dcu+1C6N9MMxvB1CV+l
4SvnZ4YUZFjfJQb+77lwzFMvzY/h+hbKm1SDJ1w40Xg35+c6P8n5lnLaEXig0jXpWoKNSU76sSiO
beJNIpnRoq2jZGmEUwiXIo1rT1zO4DikizWbhtzXrvg1Eg4/mCilqC7atyLdlkN7DPMFo0LCwuTS
7xvIFYheYsHamOW8KdQzhGCnF07aeJz03ul7byqQVBfvpvZYLpVrdMRFtsPjjHWZDCaBS96ROom4
jXMR8YG7XbsKTpG9rNVW62d/jPbkMLrX8PdE27XlaKssUiGz7JlTZ12tfc1oXng1kPml5GGrGWxs
nvZEYMXQWaAicEvW2THlzm1MIg5ICmY7xflwtJI7TT0b4l2BOfjowkVnHCYNMbYJ70Z7keT5EKny
/ZxDQFFUW8ieUyDVFZJTyViXFt0sH7I+2Vit4OIc4eGNStyoXULAzYf7ov5s5+yOLOEdsb12qKSB
otyHJpkgWWsTyuGSK046gQLJfCL2XKMVHVxrerSsxa471TOaV73NELVCPSfZsI/mpxwcZahaN5Ue
sOS1NXWyW+tpIEvwuu3MiEzueHaIl8h4AlbxTvi4HTWGkxLrwHjfIXxwP6BjVrSDDsm/ap9UCUpe
l2zmfKshOTdGF6kBHKvMbZVnS38I5echaU8yrpMRUkcLRoes1D6seq/u3ojRDtSy+9WK828JMp9h
Cce54/wnj+9qm+lUemGH7bBJxdyJlH7b0iyNGfIDsX6tYL8Tq2qL8COGXHNr82rblPlq97g0pW0N
oT8vg9uuiWsQZZsu2y7v93Xux5Hfk9PAxi1J6RtRpBKYMOzz7tdEqnzzrMto9y9C+QJ6KhBBQ63D
v5itwlaEtzK+TCyeJrTo3K5usQVJiV6WKWeJFSMPD1HFOF6OfH0M4tYzSWCewKie0+ThmvgZk6cs
hrtQtvbMxQgCT109e5uresc5bSE3E5QYcE6Eei15tXg/kiKTcumNypNi3K8dPMvczSdEZ81LFSLz
tDLeaTtFx6qsPLVRQdRiz5Dnx0R5K9udJIDUxrVLugp1Kynq1R3ms8L01tWfmrxVOuq9eltplzr6
kIijtiA4zdMmbTZ9/lvqd8SPOlW0gye11ceeYnA/arIdpo8kTwnj4C7hM+QhqSJskODwuvZFA9pV
8jGjr7Omi9a5UfdgNb9a0y/mszDuBjkh+vMenIfbk2STj1WV7LFNPVkgcXVlFb3q5XtHGxVLLfic
sRs5XdMaL4V0K6cIqo9lKWGoUFF3tZuoWuyi8vPlVJHq0pQcXLHbSXdSVgUlRrBNt/qhkdpSFHmJ
docOcJtHpxXwmuCfSfijY18IX0cklD2VwDxbB4SQpkjDnC9C21eWi1MXln09ataKkOqufxy437tL
kflLdFYVd84OMQpLIwlEJeAehjbmZEltJ8QBS++iuJnlvaY+rcNZUp+l/E7JByZjl0aAu4V2eVDt
UD6PpulLjJ+wwEi5Caf4pY/cttwwRcLP4T4ZnwSuvdbERL2vsT5eW3Bb3gPVB2nQ5yiCRp0K+7Z/
J+iRjana09hu5SF0UzhlleiNFrXYuDGq4WjmHZHJhaOalARrc5bbMGdBn/KCEQQFS5FlLs7CZOls
OZlPRr0fOJ2qunYSInpiqwuESXNkY6LKwlG1HD0ZVfxQP1hC5GfjMZ26wCoFzPEG20p8JGR3MbhV
3IHMMvFN4i9xOWbyvqj+4BIpSHd5vOuHh7AYbK157dfQi7q7pOEMno918rwmuOGurWsqXg9irSav
XfGSyn5GDpUx+KT42mbGCRZxsw+pb2DTUk0iB/hXm27QKDlJmbCIDKI58UThBJhfLOsxNzZrf2oI
xW4SLciHfWUVJ6meTlkERQtPoFlIDg12Yj1UeyHhatFnsu6LP4iWg7nq7uumceowdJM1D8i8/ujn
ZjMPnsEvHVqtU4XNoZgmTHEv1IUcBaYP0UbP3+WispMkcZdecLuq8yX5EeKPXUaZs5qHUfstS9si
vD5X5a4LyU5iD3V9tu95BDrNRSIEejpiJR2UYu2X2cfK1VZQuKyU84oJ/MAiViiuyeD1p0xz5eW3
QJGtYwQ8tKcleq+oo0XMKYx4s/KUy6ZzYm09D5rolap63QBWPGyizjr2aJwU7dNoOz8zTC8SEISF
5bZfRJukUKdh3aR1tcmlt7msXT3vqQEc6XhNeA012Wv7xJcS3Ru7DRGq7pyjIxSuNhi7bDhm+vCQ
6l+6ehfq91lxR+3Zd11Asqi3ZnsrglkiNU6VbvCHcfSBxAPSNSCWpWlxzCXNVdPYJnTnqFaZ2zWU
hZW8KWrS4NciqHIutiYPugYlmEbkdlo5Msdzr/LUBhlFlRqM2udEaLe9MHMYjfpFMU7K/FQvvygX
NqM4vZEDwdsr+0jKHCQpHG4T1K2PpQ5EMl9TUNhVP82jYUsylfzAYqQiJw3sLilyp5Mv5dS5plaz
MQhdopYa9Bl+9kQvMAeS8RIXir8O5WEsNXuJZ5ydmkuLUWXcSneqxpUzDTa5yHtZKWkDDC9K90nj
hsAQVm6Rl2s6TYE/mE6CDyuKxFVbbU2nSwwSl7ZNS6GY8QIFD6XtXC3zV2PGULq+W4ZzU5d+nXXH
xCidwow3MMgdAeMLkxclp4zvFI9ofWW+Z26UOjuMeH0rPOaVAG2rhDqmaq85B2qLs45EUbTKXz0a
Pz00bKsqtt201ebcaRAPkczNKlBtWcs9pZjvM3LSSjanWRGaBuY0UsST0XVnSvNx7fHdUDTR6ctP
3ajOcrJvq/dOCT3dJM9KnFx96TZGB0E/PnUV8iaT2k2w8Z/2MNGjrUXiVgW4Gtvh1xgmbtg/D7q1
EZvSx7l8r1g7fo+cNBgtDuLFJ1VaUWYvxHFoVIKlMP+kIy45VullxuzGkUuSWKcfhqn3q8XvjbOh
8MER9JUTHPVhODW14enTvSwvQQ/8Q8SmjQmfPyfypa2LQ9PDhWxhr5r0jLUr6zFzsaee7jDSn6OY
JGB48VSOaRR6ZlR5yWqgVJ22o9l8GdiC21PP0WYM3bGuHzBusXX5MlTJ70KN7xZOGgSQZRMka+LA
XCgKLJHnQymNFHc4gUuc2kk3k9mGp0yvVCeLTBskYnjr2JNeIteqICabm7C+79rjFOmcjr8S6zee
fLVd4+GZJTFXGs1P0sPe5xTHDlgZpNNkAvEQD+5IzexLYuVmrXKcsBcwJMVlbwX1+lQilIy4eLXp
AQdFrzZxKQ+rx0mbH0Wsu4c8c5j3oGkMOinIVd5wJUxsXg6WMHnjZPjERMARcIYp9Jp4sPX0USIl
nmRysoVpJeghp3R1JrYgiezeQChaR0lQqE6h6xsrlbjQyW8v4T8WHJVZj+1+O99ZCrerJPVuo4XP
a5s5hRafVnLJZKJcs+zOar7MhnwytJudMrsryuQVmvk8E2MsgTCY3UldHlflXE7hfu1lj/jDsNb2
hJCt9ONx3AehRQMcNa7cqw4RM0EZGyRPjIe6Ur9UDOkx6G+qu17xjfIUSTvsoG1LepWT5zG+jFZs
W/2Bcwsie5scmxREoxkgQfs6rvq6uDwKceqEoeyQVX7HhIv6obaZ8Ab6Yl2UNN6Ei7Xts+ioFpOv
RfJnRoWqj/FhMp6XsWFQRcVgFaAvq520im8ViVOiii0zDg+dUGor3omwsLpxoRcHW8CyDV9o2VYU
zHdILqzpJZjv+noo7EP9pNBpdAZz5OlxMFaiaej4jVUJIuU46mhvrzb21UyGYevJVmVrZu1knHay
Kp0TIT5OTIsn0VVRgQlUOkWEPEl2BYL2ikV/m80vK4/3TUcOYfK7L5MnBjJnABF8G6RdGXPD5YNx
MtX2sevDAKYd3cKdWVXnOr6k8/21J3UKiuGkV5x0OuYls2VDPurT4phqT3m20hftI7091SHXwPqO
I6JjlApx14K3mm8pcOLELgIygoqbx0zHx9XOGQ6Xb1WOYv0K4sT3ffuegtToqkpllrtN9EXwBZBW
5HTstQ6P+kV5n+FEygx8desjNOIHc2QFL4E2mBt9oFVplEOcKW6tk2VzVdG0XlxoQWF5LZ/MmL4q
Q7eFztho9Qmw0ZH46nERDyJy5UvSF/PRsYTEJxjPVkeV3p49QSJAbyLPJvNcj7dK1G0wKiK+L9Rb
DtmvlYOzR+2ZhtGpEMZNRNGaK/QTUgb5OHXkJP+a686BlU7uwOWKiEjcY5PaP6TyxmxOzNsQwOBq
Vv5JmnerC/eJ2AdSw70jLXdkxHtG/kUkoVZovhxuc1MJZgLU47UNRFZtqlB/ztpGo3qgN5aU1YuX
lTNPVLaNYdLXVm5aRJsiH+9K662UhlMFEKVpij2M1OqReFqvIXooWztSGBLjV0GwnvEyws6JhD/V
cgeisZgPmpt5U/LZyubBAhDKjNPSWX5GTVVOGQLvN1l7L8LdBMjebqa+DDrV75AhC9kxo5Ibu19p
ua3AL9TB08RjmPR2DyN2in+XeCinsW7XbKY2Uf11/ZopWFa6yxkfbqU7ZNLkNWDDKX5KGkonoDUY
29O5mISXFk/LIStPKed0k5ObUOTbuEHMYpGJncJEqy/lOJN3r9gVfek6uwWdNrTvQzSaByNWNgUl
XEFiqDW/Ff2wF8NznSSI8M9VZLpCQ76Y9a52KoZZyTFlaiHyeSNR5+mP217NzoLWUBl/kfnp9OHo
jQ3VH/Gc2Ti6Y5QQ6ROCVD6Fa7ixzMBkvKUT6JMY+b5on+sydKyV2qrS9oOJmkYExO2vfaR2bOJl
Z3UOkgCnNaCl64VDEjeNU+EsUNStTD3UM4e41RLD2HlVNYMySegeJqegKpgbFbAODipZK83IAmwk
JC+IlKmc2ors4PLZiK6u9Ok5WgxP1Dg1dMvVmtAt6ol/Orhx2jixPB0mk4VSZIdoOc1yfp82811L
ECdRhpDxBV+VkmCsQnAAZP3ltMk4qlrjzSASs4H6orJcZJEyREh4Nc4N/aVHkiUJ0qVRrWcNQxfQ
iScEug4278dmtZ6yctqqnXTs1fG4hHPQwaIVAbVlYVvkOO6DPV7/eaoKVOOlZ8ypnY/ClutQXtqY
HpNyLBqP/fJ7vjd7Zd/3/as8wUKR6UKHcPIjOQTNrTSkwMJDPICutVDRJMARLZbvxNak+m1JdNWx
YzDGZDMt7Ydo1UEhr24jotYr1F0hCV5faUIwFW9rqO41mAaLRmpJ5slJFiF+QvcvRu5Svc4dfOhm
Ocmh5JbjocKfY35VjNnOwkct+hW11m6osz22dq/xysltTUG7Lo6WskH0F3Mk6Ub6asaXhmgONTa8
VSA/pw+9OKu9Qp7OXZvPtqHH9zQlEAPcsaRRt37Fvbmb4vJ9nmDt6tVxabStlLWYSYhCZqdGzzSK
ERSN0MRBlKVQ4CfW1+JNquAYzUGQpoPS8oyXh2g5mMJ5TvnKNl1cxI4YPaWGV+mU+VZPQoGJTYVc
6a6qteS4rKLTtBcN+7ZBIAkZXzBnDU/3TbJ+1WpQtzUpKgLoW0efYbW9P9H3x9aT2N4TZHgRmsYj
dnlXdgvQdeN3OPpECkSo+cGiXO0aa9fWMr0ZK8wcLbyCaltP3qbuoQC4CC15J/YGoGZT2X1LHGe7
Vq6gntJsG5kqvkQqC6CtNrJ8UddTDA3fnAipJZ/BU3LCi6PxXotQsIzlu3kVNWaDH1sy86/Bv/6d
nBhfYUzV8N+e+cD171eZaFit3koxOEmmXaNQ65Py2vdglMQLF4NEiZhjJ6leqdgk3iu20hx6CoZu
jS+GPJCYGzuCpH3NYYWxEC40XWE6eo+cRb9DyehmTHSy/VQAwrSU0rPSPnSVEcxTS1Ir6N4s+tEA
/mSdo0RxRfgug9g4/TI8kOLyXltID9rSGYq3kGnr/KW1j0b4sQ5ck4Lh91odNCpIMDYfY/1p1I+N
sSuskTu389rpOMel3w2Jpwxn3RR8g39er3/ojr1Rq3dDNwSdpbpZESKfsGwKgH0/ECF1bNo0iJa3
ctnG2r6QC7soD5b+3IidV0+SHa2iK4AapKJnisg0JbK2dQNV/nvH2icA15YYr8kWdXgFYLwgo5Ag
fElxkAjtr2SUn+tJy9mOUwD0dV+YO6HeZEbkTf120dZ3kbKznXs8ptA+Rttw2oRNsxkEPD1L0Y8T
UKph8ENJ80U2wsLDHuLPOSNGtCvYYbkr6BNX7ae5zE41m8+JgsOkZWQPZio5UgaPXoB6tqbyES8Y
P8okauvdOO25NrYs8KBvxW0rcQ5k45fOKVV19WaVHiNSS3Q+/zWQd0kGIMbQcBdTfe/7EZJccrEi
3VZG7mitxEirAkBa13JTjmbhGqLqzuuFjCCJwE3g1HnxSiU5YNhyIS7mMHXZwdTXTZzIRNaKG7E0
6erUQ5yUFwkOV993QUhPMBaq32TjRiW4uWNiIeXHSHnKlpcq/bDSj3R6j7gCJGxNskOvvFcTUHt/
jrTTpF9GerYSm+AIJBLARBByL1s/0u7FWl6y4WtGaVUuJ3XcgOHDEBRNHwRViTVPz1AoHK+T61aK
UF/eMUuU2pJXuIvkiwkqY4lbod/N0yVrj1F9UvOjFB8T6SguH7N8tfJ+YBm6Y535gyBc8AMtOZpW
MXXyEE1yNi2/YjSdnXEatXN+vQEfmzi7X3Qa0qbwcjLGeRifVfXRan6twGzsuHFnbw4tb04cTiIT
85b4Qafe1QDhyxh7z4jw4NpZYaXgDbgzVBowZLLKTslP1/Zyse4y4dwOoEflUQiV+1VpDxpXWqQy
BdzgSM7ULeg0FMNU/+udNm3D4gt/UpgWh0H8kIRooyhsqOmYpl4nPM/JUzs7srQDKigxjMqmq0VN
t5e1oFZIF6+WHe1/bl6/7/1gKCchOXX9WVNxLWHQyxwtAr3cT9muHEzlNV3lAGHRPq/e5Nk6KMO9
2s3YMJciRjTW+1ANZ42QQdca3zXxuY8ln07Lj6yEsEOSrnqv7H9z5l/WyNqognK8OuPkw8WMX4oB
TvvwJCTPBaOi/sGs3bQ2d2q8MynNN6rxKUwP2muZboW287pFDTrxJBVnVPyMNZwuMEeYppEXhXj1
dMrjUkhOznk8hQ3r9qTk4yXJTkYXe3ijB7kcvurxJeZEEDW8fagRGRjQ+JmJXRpBu6WdKXTVGcyH
Qci3gkL/I/JGNaFMj5AkPXEAlRQe6uiziIoPq6m8dbQOohLtdXk9yDVT565TnMaA1ov3ak4dbiWm
p3F8J42vM3ckBCUBBXjIaEnVMvWnnvSc3hy8NoayFCuuPD4RCYhFcMe4eU+CrdxOPpQpWwb6yAEy
tEJ0e0l4mOtPlFdNB5ZR85MyfRqm6sEcHiRR8P6dSPAN9eXWHkwlVLsdJjiCOWHxJaP7v9iOffe6
N6SkdC4q7j9e1+z8xjrWxs9I8beOYGKSiJW28LopM8xhI/6UK3nDPipJL5NrE/LX0uIjzVf0F+7X
N9o+UbvhFkVFo8x9IXApKfo2Td5GYfSIUOaOZRgrq8GcNU6Uy35h/THD+SGPO7sGf42s1o1Qu5e/
yY3/y2f57ju5ISQh8Nfy9Po7NhqjKTf74Vd9Qwwas0k3s4qvRCxOC6MsZt8/Wpu3fjzmqltjUhSI
hSR3SL3kb1yfb1iht847idKaWSgjbeayKUnDVswTbbsd5utfeD/fcXPUK5Hp4/0+KaPuf/9H+j+J
GPXCmAgTBqbAdY0zrH0Q1dTYzMVHiSBu0Z4F4gcVZUvHuE80zVPll3DJKUPPpcVsZeQcBhmRwuok
tuO5L/4i0vj2o92QEfMxW8U4gmxcgHqTFItMfYPtQFTXh2z4ZAa9bYZN2T9B9FH1Y417uo6BhdAY
ODhkdk4PQSdEIOAhLB5l7WfKXfHW6YevowJMsHCoLVwwZ0JSf7aErlvhH19EYxZD14mQXHtGs4v8
Z/iZJbuo3pwXU9VWRrvywmog9DbxPT/7vDenhTFlkipYOm6NsiMqtKHuz173ZusbrZo1U9LycRfZ
jSAeasAgP3vpm+1PGJ5crkS0Y/myF3M/mX920t9a+cQkCZTRuCx76WN9qT7//cMq31AJ/z8jn0QW
DG0xOI5ViFnQPEbtakQLfDKvCYPr/JwUCiVgeLGE68waT5CW+eKUH2r1lRGEIBzUdJdQTdQpiViy
Siatia6OHKv1sxxxlJ3m03U6n4hWMEq/xPB9bO4tWQx04TGORrhQO2nVcR5mMxXS/b//Wlc11H/h
Av7nt/3HMjfkNJZkEP99Pj0s2JRM7UgMQze9KnXzntT8inE4/2yJ/ofu+o/3WjKt0POGpWSk57X1
DfP533+Hb26nWzcepVSHUlITTvvoUKXXXuHfX/eb0/7W8lBXhxqbTZ7NKFQcxAQwCiHAkkn499+8
Yf9DEf9vz//mNBhTUREbjT2QyrGzlpeyOojqYzW+9bkFyhgyQN6OyqGrDkb+VnZnrvWqfGkEAY5b
ZoNiAl3nTtV8FOObJTyExksiv5Ksri8AtoRpEILeXaeWAg47EdBOlftV80dhTkoIti7XXOdPSfas
JS40ZttkZJNagYTvktHETm8c5SEwpjsRHFH8naQXTfqw1lfQZ2eMz9J8t+rXGLa7orVOQruf01NS
QTuoGoaMbzX4jt60d1GpQImEwRPd42RotivxutXDrIpuXTyP4a6Bmm3touEvgu/v6OD/ccj6xzLT
0YP16YAd0dWWg2YQ4hOjGmw1lxmgX4f3aDlaJBG2Ubk1nbAK+G5F8Y+c58RbF8hutiphQuO1n5tj
FG6mv7Gov1vkN4elXEVqLMAf2A9f5mP9lzv9u0Pt1mtxSYTKHBuY+uX4opEsCgsUeMzBcEuNEP12
wHFD68+R5EqLboviSrg0E4nIcOtuG2dbuv2pD7R8ATTkYTPVMDT5GFXrLzHpzpZawjbQL2YZu5gK
BhLg8pzo22jdFJHixEVyWMCTM+VQEMuSKH8TdX/zrG5NtHo1n8o1k6gJdpgPTD8zoBFvHbTGjml2
G/OyyYlpXPI3s5RvRB639lnXnIGsKFgxocZY7hPNxEZvf3gX3uZ2Jt00tA22c/tkxX7BK9K/FKrf
fejro//HJpOEArF1zevGUeFYI0gHZJLpZ7GJonxzKookdRTigF+59MF09Gfdxq2tUifIZZfPyESM
X+Gj/vvf74jvltpNeZTpUSeM0HSutiRd6nY/7Ljkm+2uT10VTtcnsP5aT38z+fjmQrt1UCoG07LU
sKCWs5qgtaCiw0EyRGgSZu/+6HnceimpKQfKlCvzvnob3PLPz170pilKMWIWE5PF1v5qDA8U52cv
e31M/1jDRZsYllhRJ8JiZMxl/cWW4bunfANgyFrUCpMs08Ipw8aAAFxEtWN0SqDkf/Pe/e4tbnZf
JmOracLExVKeocSfUb+kZNRb2V9Mi74pdW9NiwYxjRVB6jk/l+kwR6Nt5dPeBM5c5Dt0PD8r02+9
i9JcnfQ5wzRXLmCYb6w+8n/2vd7sSblRx2HpJOT0z9Gj8MOFfbsh1YqBrciIQJPCLaA+cvZ//7Tf
nKS3BkR6GOG6ee1WkmyTQXKivqri0vv3F//meLq1IZIt0oQLhI5XtHYat4vys6dxa0NUL6kGMs4j
7jp/ufLF/9IifLPybl2IcC9oZKzDFtLgIAX3eNZncOYuzZJ6obr+5U2+2T23QZ6ynplRn/ImwKJX
XgfzBRXWl9L97KK59QZSNKJCog47B73pEltXJbeCbvizL/TmZow0U8oGky9UCzGCw/ThL1XzdwtF
/n/PQhMr8WJZ+Myy5k4fQhr8+8f9T8jTf+lvxJu9qPaTZmXWNO9F5GALdoApnLQ5OqQYswrz5xqN
MB6RFHVoNZbGFWYR9dZWh3MpyrbOOCuvYHOdddmEAIzMo4mDtFYYehbBtD6p5XKd9O9jU3YgS16N
QZU6frIK1TMXPahWUFklkPTRBTBzVNwzwvL3VR0hZCJUhbeVJosgh4OOV9+85ntV7KFqPnRQuxOd
+TlGsoXxzojek+iyIqA+nZFLnJfBms9buW+9Hms/s3SFVT/k0bK1Un48/NEYpvZPqxT5MaKksbjr
sPIP1XtThplQyEhRn/Cug13wlypEM67P878955vjCZWwJFGbTph298hsn8P5SYNvJECgrMyHauH5
hG9TKgSypWwXq/f7rN0tnc4MY2f0C3P5aVMYxzLEtBx+qopp+WwxKq/t0fy8ohJZtWsNdERyFVzd
R2bFy6ABROIOqmAQqWh1+OmynpvsM5XfkT6gcHgsGRyW6mZl9jwP/qzCY1kjnA3dqSncBJ53Mn1U
SL5wL3LUrrNzyMLGPCMB2qhS6mdMN1ZISTmDeu2TwGh92ivD65hbQWFOgRYDksDQXn5X8u+UkJJ5
2qbwMqRzn/uCBe+GmW0jOW29neUvYHpn0oenrCvPtdDvl4yh0sikEn1yp1ROC6UshGOSKdi/Ts9L
B1N6vFugzEcFTyI9Gczk0KbBkcIALcFxXxjuu7iBA6Zu8lh15kW4r3o4n++StNgDzWYdV362Zs8z
0d958lyts1e1e0X3K5FZPVaOg9S6Bj+ciueVFORJmy4C4vFG5X+WkxGGrCC6CoTxYZFttkGtn7DA
sud6o9e93XYXsjOcMhk8Rf3Im4O2aG6ql44ySS9l16BQhJPOpxoT5beOgzspU5vEwnB9GgdfXAm1
RpNSxN393NRX9peidffL2LsmSopBFlx4G8Gc3MGbNorSy/EmNwTJmZJxO8LCj4zcIVFyrUmciNet
gMBKPZGt5+bQ0S0tIyPDdCQ+gsZbNzBZxggq1nXA6Mlq6Kphu5XCzh8nHZNTayeh8rTCGU1V4cVG
vxmYtfVJ7OWQFbJ2Dhr9qx9DP0msTdkw8YqVjzKCOo1AK2JAaxaipyeyW+YPS6tc3WEcXcDVt81P
ufyZGHcLUgZAUgc4BGqqRXRe4ZjGsO1jzVmuksM1hEz0K7fqi7lix8QERbMF9AiCcLTS/lgz+G1m
r1B/LSTvrsnBwPlu2NAI3YGXnc11OkjWvRT/mSOEmhKUhBpmu1Y5s/ooTtPOygIQJeaiYaDBt+Ct
7TnymdIZlu5YcNChBVkd6Q3HSRKhi5WQMBtvytfHwUQQ1EAbFVW75BtTy5d2fhFZiVCjZoYE4Rg6
RVhBlSrsLhKcdsF+hMSX1TJsZXrB8rhLYiebkZgUMFPXwp+UnQjNQe9j6GxMLWvYvjkigPcqU1AU
bptUsWNDISIRh78CUWN7SJbZxwAK10EvzR6ywoQ48GdUTJtwGqnbCSW6dHCieeQLH3VHwSpIEe81
BNcId3AOl3HO6rS3rir8mGmGmT4Wy30nQjCPLIcvA47VXkYsbJXw7S3WMWBkn70IRYspkYIWQ97k
k3mJNOthNPbQtwpoz3WymzAzr2dfb/XjwAFtdL+EHE1ghkw06Vyxxqc5pbTCbIuxCezZPM68vP81
a+zPAZoOYSOj8gezRkcWEWAtqltr7w3s1n5+7ucyEBOD2eslM3HMNDeQg6Q+c4aY2Mir7nHMdtV6
lrjCpOSlG2DFp++Wrm7qWodu2G4sQwSdG+0KFWcO8VMQ2XQIfs56cakylvGs2Sa8ftHaLNYxNEhq
6wzMoitn7J9MCfYmHHu3yuI/YprvovihYL7OXrpeiJMGAcp4UaeSI7L01v/L2XktR45k2fZXxvod
PdBibLofQkuKoOYLjGSSDi3dob5+Fur23FvFm1U5Ng9lVplMBhkIwP34OXuvLcVTyLRLIgvOg/zs
ildfIIXnhpPo53qiYRYjoqGKR1T3HxOUHgXpOWU63bi1/pCjiR9znMVDwbqcBK+5xooYDWmzzQZ3
5cph2Tj0np2mfGk6d9/pJ0SpEaAY8A64hoGPusXGio+yezeac5ydTf3F74dNUrIrDwwl25mW2x9N
m23/xyjrfVtZ2zS5oDVcj2Fx5gSwtPncCIJp0junAseMDVAG6Gslw6Mw3xlecG7Mc9e810zkRb+U
cOtdCcJQVOvR3zvNsKi9B+m/0ltaJXG3qt1HJ/+y3LsueSEybGVjJREUHap49/AxTITumK132yQ3
VUtSirhLmsc83vBEbfuQV3Oy+CzS8aYnDizWDmnvoaVjBUaDC1Z1ycQFIx6qpjRpsQP7h7bQl32O
eCBvk7VKLmEpj12BTwMtjovMu0a76VKZcJhyg+AlHC96WqDDRcAionsx3fFrrHRER7rfvVtdeGr0
W81+6OOtpCeMlWqI+32mHbyQnnBwThkhVYjYZ1JKPnofqmTH6T5LvHnxmG1yNZykh9Ut4Pmtn8PA
2A8RU9YWZafGzZrpOn6ZcOEwpJvTbLV4oBTuKdQujvoVPO+3/v732oQ39R3vFpGbGGKI6Y/BeCVb
YxWzNrcNpvD6y+6TbUFpJRG6xE1B/hNOdvwDBP+uhast+wjvW/w1mfklDdncwrsmz1e5I6jzzFXJ
45mU9B39vVQdoiu87rFcNpG2a1SJKjzAq3kXZChDi3LjSkRVCIP/urLFDvCTkou39R0dWcpIpVXU
0ent0CtmGN7h1tS3kal2rVavYhZjnMa73trW1XTyjZfG/4EGdmFm7soru0U04b3EiFWh8hgSBzP2
NeEiiwlbRD9hINXWta2OyArj4TapsnUFbd5Nb1SBaTUxj+2sJawoUBn1SRtDvFcts+I+NW4lzINJ
9iu/tNZ6OK44q/7IMaEG6bSJBUAqhgbjLVnpmxIjZ7zv8YnF8sZBxWSNxA/pDx1URg8zSRKes+gD
Ka1TdYfevSTsU0lfrAVnSV955yRFkUY3P6SywsDGnKFMSUjssU63ByBBxiKvY9zkmwa3fc90ukEU
xHIwNa9TfQT3QyWEXdkrn3QN6jWtxJlAq7STU4uLZOEacQIM7Saoz4Fz1TQrGd+a5bTTk/3I597i
5goFqmKt3FmmWCJOoy44hNU2zPZm3y5dN1pNLGeOh54Ts4VvI842qrXtXxcsynqtFqYsWcWRfGIk
st5sdenzS4T/jC5sObeq49sKoRywjKAJNnFKAepvNRefmqWf4uxq0l7ZMlBk9iuLyqnqLmPCnFRs
9PA8sXk29Z0/+SthbrVh0V+89lwP0yKcZy36UUy3ZnHvGTdO2qzJOV7YDMljdVbec4svM9sPLGsu
5bJjcCfPunhQAimf+xS/+nAmUhz/7V3YP+r6bSTeu+YYJ08h3uqYeyHn/rOcq0q8Bw1eKl44uS+b
eA67ptZgwfVx7TPSIlohFP5NhAtn8NAtk4G2VhgRm1y/H7Lbkrm6R+gAQtu1n5v7wDQ2vhteyONe
p8GRDAw/bTZVhfzeNE+yjPYFp58QiXiZuSin+HiCkXFB/Vi2r3l418YPRh4cMAnBArTuw0E9a3p1
zHikS+9jcofbjthPQhdIeFsVZJ619J9UeW9LVggdI0NUHkLUn1bMBcAtHWviDoHXssUm2ulsAuNt
mYeklA2LLrwaCe6sULrVb6Fx6cxy0WDECDzQBfaDA5s2j3HL6unJrh66bKuG5yQdV6U6QCqbM0Ip
W1Fh2SyMhnUueBSt6pbA4QUPGR54fMykNvCwvxnJRVFe6Hz6wQP+LiJHZP/WhEeLqbB5Q7uEcn9t
IiSW09mxT3E3bH0/WAH/kPpxZP/I7dcEp8MQPNr+p0GanxuXa9GVF88WDwVm7RjCCPgTCQF+pUKk
8RE7UMr5U4D13vKXRgbPYYy2ufERynHtD5QBqMKXjb2zo+3Y1zjZjwZDzMzl7Ns+pUmJITpFN6cw
tUNg6NoHX2uPekleTB1JzsxuuJsor0vVPkewsd1A4cGKtnYAyIApkYsHsZPoPHO5FrgOWru+d1Ww
B6d/1ePq90ZUrdkqdyGnGRjvjGDZk66TzEfxnlII979ybxzM/1F4Nbto4KaE/kYOAbM5lnGBWxmw
QD5FGwxNNWeAfi7mSNQLtGETIfctxLDyMU147SHWT2b5ONBAs7IRo8i0TEMqcrwchutfqomIkPnz
DMZt0e3abj9vQmZWf8V2tktCa4nlfOk3GCLsu5EWQk63ScOSNWViheEDWsU+Vsig3d0wHNrEv/bs
HGNtfLYs+LgZosJariOxTeCt+G1+CQ17K3HCiEZdhbZ1AJm2tcPZNuVfJtvfe0o/thn3IquRD3+5
d140LD9hweLUXgTi/qZ57Zpw4+Vom++J6qnG8DQW3l2W9jvDR3UI/+YXW9mfbGSzNuB3fXBcS1wI
/NLHEVMhnuio+UXf/rfBwk92/u+E4t7o3N426+HoK/nAQnYVQucZXGpQCygE0VAjtb+fI/j0P0E1
UH+4S4xlx0kzrtPB3+vt9Bj5X0kgroLw66/f7c/6rfO2PXcFf/dumymo0c670MIye5FSAM3y5L4q
f9EZNf7s9ee//93r26nfdXXGOK/SrZWc9IdeHAqThKL+K9buhDIYyu+NHpWxPPTsh2pMrjLvqv5l
6u5vs5afXfW5x/e73wAueely//EO6aFMuOvNMccLUq9RkR3CPsBxQbhkeT0QnxDjcm7Zp3KTHaY4
yeqIzHWAqOCb+v+izz9f8G8tywgTWJwyFD9G2tboH6b4F71Fdlbe0M/e6LempecWeDfYq44Y7xc1
0bp04vAk7pBF3HFwxhhSHCl+SPDIlgUT/yL+qDP49MZKn9q7kt1kiuxVjUGNfWBtY5Me8CxkBUff
2656sYS9cVy1sSf7EFXdOtJebNThpeVfB+VzX3XLUcTrPH+sJ2/Zpzjhqn3bnsLxsZD1CqhRgBvW
kNdNkixzgCINTeY6vLH8g89Kynq2rNwTrr+6fkp1RWsNrg0ZQgNmMlb2tsQMlE5Lr3oBE5KFONkO
skMwpK9QgKjco3DEIq/Jp4hFcsBtNJT53EVYhlq7mAkDtaqoKN7SiEIxRaQLPCOTuEIj/yzdYa/Z
qPlnSsfaz06BvsbAak9YFeurqNy3Y7h0aA+a9CAGK98l8LdSjgSlxEhv7O0qXcBxw59ajg+JLFeN
ivZe4APYevEsSvZ4n9aHivYaCUuxeJuGr6IUxwqTTx2hncbBCJ3FtLZOfwqgVJfEGTAeO01TfNXE
MTsxNTs7am8kPCv5Sgy4v3usjGIbboRjAJny+KixvQ4viW2ei/LLKutd5o+rTM3O/kMV3cfN9JL2
FD4unkHXWHPcXFYxuw0Wvba479KzmZ4RicJ0CpNNML5bubEe9eTiyc8g+rDNaFX1MONyj6ZHwjkr
XTSmvhyKnVZdpFetJqv66ttiJ7WJ89qLZx8RkWN1lafcstawTDjE20tgSovOzW8mjOQ9XqOmGzZ9
GdI8yk6Y3X4LFhdR9uIjKoiykqjc55TmsJqtlfATvSmhheQdc+Mqms6SyrEZxYOjPY1JcwyKTy/C
Uevkq8Gq1yOeAtUHV3ZkHaSw3mOL7gOijUD/1DoL3zFpWq0DrbYiX/0pwbMFVExVmwC2RpHbN4mn
/2IG8rNBznzm+7an1GnSccuEPRVHR8fwbhDRSvORj0Q446ZfqRv+ZK3155/+u5UOSGthAhDqjzJ9
yEkXdtpTgKX1rzeKn41E5rfwbaMIpoIDClXUsdR3iSAnbxh/dXb8+brlf9siPGHENl3d/ji0Z9Xd
sQP84oV/Ntmaf+VvK78bWGVfeHTJFWiILpwAgsGOI+O40H+1vf1s0DD/iG+rueMVWZtODh8sLo4q
lUQHurTKDgm4kjh5iPTtWPisM/EysP3lX38Sf/Yxf1vni8nQvXF+W030ZnlzVYifD/v/X7/6n120
byMqP42ifFJ8zsLRCSA/DqbEfAp7rv/x1z/gNyXPT/ap78DcJJSoaB2LHdAd55V6HzfxVVrZ74ag
QU8ib8zKKo0Prxs42mZXefjsNxxH5gA8zHYQllaqAhomxl1acZrVy/fAzfcSryWDu03TGeskyY4F
lfQvfuM/+ZSDb9dEd0ehh9XAmBF3oRsxUnDLU5/dpdFLXz2LQUJYEy8TOC4b4EeQwvPxNHBmcqH1
KLoqbJ0tRiS/1BknvRXaRwL7/a9/t/le/snFDL5NutowMYDK+fQR0RyyiYz0Bv/6lf+so/OdP1xz
BjaUzZ0gi+Qmd8ZtnYt1IPu96Y7bEkuaZlSLtsxW8Ooh/EDiKMrHAHOQQUNbFDs/6ZeJ+2okqChL
68CkaRFG6FGTZem9i4SVO72rZ0gJLU3DoMwgClTHHdzDgRItKC0dnFuY7lpfrq3oJQ3fUqda443b
VWP6WI7DLkVqnMU3FoP8gnRVFbyGob1sg20Rg32Yhnd7sC+ERdMhsH5xVf7k8fiOTh7TIBI1JP6j
kZU0QLLlACeYjDemuP/Srv/7x/Af4rO8+T+fXvvP/+TPH2U1NrGI5Lc//vMcfzRlW37J/5y/7f/+
sz9+0z+v3jpM7+X3f/OHb+GV//WTV2/y7Q9/wFMWy/FWfTbjBS96Jn97eX7H+V/+T7/4b5+/vcr9
WH3+428fpSrk/GqwM4u//etL+x94NuZq9d9///r/+uLVW8734QoS49TKt///mz7fWvmPv/n6300z
cDzXMKCQs6TzHPSf81fc4O+mawe2wyLs+643n7qKspHRP/5mW3zJRc3F9/z3l9pSzV+ygr8bnulZ
nmEaDkU8AtX//uX+8AH9vw/s3wqV35RxIXGg/PGmcAPfs3zSTyx+mG+Yvv5tZRaxkemZL+pdVxvN
EnWkA+aoIhXTHsJl5CXqF3uxZeh/LPbnH8k2Zti243mBZVnfxUmjVqQMV+xo1zZNgS89nqZ1HGba
NlSmySiodRgJZMQQD3JSu5Rsr73ncexMylrDaV9URzTu2Y+sMrXrTLTxjRGmd25kTA3kUa1ey6Q2
9jIze5obrpKYJtPmi6Ydbdm0McKVw9Dks+vwTy+cLtc2SuX2fVoQYrIc2qgTy3yom20+WI+1P1ZU
zHOghTcUBeJjJ07mJ7ywn4UdhB9GHWiHpPMbeC8tPgteUAuhPM8TadfBTduBAsxLsdON1t8wobvy
yogojFI65lMVJ/anEcdi2+LCB9OZl3sMmMO+Jr2ObPhIT9ZT67m3OYM8AG/mtG5yr32K4q6l60ti
gO/2X11QNSxlXVbtcKBh0U4tgSVBKT26n/f6g15atDFkX3+0ee6uGi8LmeZE12PEoSfAFBKvBE0w
W8r3uGHwK7JqWnHDR1gwk3jjlRBYWjfZKA9koTUyTsw4ScV5t0gEqAbto63za9+HblA7mXrVMoY0
iUKW7Veka6teQJ1Jnat4Ohv2TjTuZy8l9v/EuNCteK285LmSoUfXIKdnljNViUzKHoU615zbZkB/
11MBvrTAg7qYvOadNvQyUu6iJh4ZK0aZvcQxI7ep8WEXA+FwKqtZO/iI0iI/Nm4p77y0Hh9tqfZp
gO3LxNGLgJnmF1exX9s6SnuXubLux4fIFfahKMSPfk4FTph7pyp0lnnNnpBATkm3LeqBU53Mjdex
Z8UvpxkbBggFxQnER2W25U76zpuCvmzUOE3cNmCKnQNNsixgliqnBuijZ+aKj4SvEEdZa9yGiygH
EqVb7NWhsYS9BuHCbVN8KQbjCD1qtTW0Cc4xDUj5JTuS+VH5OoliGtYpJDAMALpbTTJxSZlXJKSy
7AMcurpNzI+tJIferFEcuMDkzIlqJZghWo2hk/v3rZ7FOF05vNLwv0xmlG8MyESPdt0nH1kEitjp
QdLoNdzDoDHVRnNCT4ALjS3ybtQldq05JtzyoeIF3SbR5mDCNI+IfbacM1vjndub47OFiRgawUDj
rlg4I0S+0HHrvYPe5co358yYFtmLElb+JJ2LExGG6zUSPEDmMjDOJvBUvuMRAg2256biK+sq7eu9
ZacWzNfcB6mhdc0DDehF0ql8ZeuAiIzcYADpVurQJIbx5YWd2CcMuZXuqV3pt+Jaj/RhxSiIA5WM
UbDINLmt9Lo6mHY5Lf0+sN40L0EgVA0UlsaJnPdil9Ig7AVNidoLxn3Y1u4ZoZ7YOGG1ywqWEG9o
zk6ZMVpNpP5QNArhRF63bw7QtCRzllkKEdkIoFBYasm0/KrRRwmbxdtpoA5r2mXpqAmeEmCjPiDv
BbTgrMi/Wo2AEksQ+F1zVzkdYGCh9w/JSOZ8Va9YcsY9v+lw7oPyKQZQMMR+cp0l9YuweDt50x1a
DnOG4kKKzqTh0TFzGg4Rs9dCIRHJTpMX3g49La2RPqkCdSiiR9LHnUWd9/TjDeA0SfQaDzT++sgv
F3lWPcakFltudpBu8alF9NwXUeym52CYpl02Ak/LWJyDjh5PoL+4bi1oZcfJxYqXdtcbPO6e1JZG
k6ykrp3DPDFOHQfDo0ahwWiMKFYoo+GkrFVO34f+d8odP7PwRX6WEwUWsMPRxK8I4yTfauj1QNJ4
9IjAE5p+AdzIKZYSGpI+DdFO1+81CUrXUDqSejM+WM30XOlM/AqZKkpGgAPt6GCAUE9ukTLCylAS
2QCBDXhtfqZzELbT+KgV7sTwrn1J6/Zl1GS9bFlbVgxCrhLfBNc7dsPSim0miL24WKjzdspu6uvJ
E8cStm4UwdsQnLzvq7h9ypO0IsC1uR10kmDmBTEEmiErhlz+eBh0b8tIZm34/llL8iXYFbaZwL1O
OsKd0tQkVJv4pZEfsqlclQBXUPKQ1zxCQfpqZn3MM1evm6obV2lYyddxprHavvFFs916HTQDcwjn
GrcGz6y33XNgMJIh//LVz6O1r4Ucb1ShP0POauyWJhBiQ27gqLo4BgD14uDKrzYY2keeDhbC2AUF
5Jl0lRg2ohBo93QtxNZp+63Qg5C9rb4C1XxDsM+qyKvwoQysB49TCIoCQlRMh25X0lneU6j3x6lN
R8QZggRs7UjKPDo8qwc5XsNArlUH4xJgZFvVtKrK2HnIm8G+saRNv6YhZMpOCLYky2JtS7o3owmg
JZXPCF1SBFlS2tso9Pad664jO5Pzh4fpx0uBj4MvM+Opt5diYuhWpu0uruEnxSn4uYyYkDQuIIPH
YEccojeXhkBaMQNX/KoinwAsUpFkF6snlbkZLQgCLYyHsXxPq/pVBf2q7ujldBFtuCFirBuJ5qrw
YAib1vWoWclKpBnnjBC1pNcyenEM0I8+dEjQ7VE1gh52O2aclY/OhiGqDHNjFTLVqusS7pyhdWB8
64fKSHaGkFBP29o7l5VnQq4AVAiAhfZcAyC3bJCBGKy2sDsN4JSFeRGAHE9hD3JHSIkjInSL3QSZ
/7G26mkbRWrtguWRAnR1GHk7c4akTeYIg0EFy6pNNlZvr0Xpx2tXxYhx3Cm4xmaxKpnfFlXQHVw7
hwjUAtPU0mlXGvkWJrG7znpnMwH60ubRP/pDygGML4u0AwTbinA7NMUmFWUPyHJqV7bUnypHMR0y
661Z+ot0tIzN4LIzmT5gEDu+D9VkLyjhzlqAr6kUql5atuMv9W6GepeyWncucFXWaoaPodwVAM2l
70LV0eVtHIHRllUBnwdQoJ0i7vILmNY20c+lcR36IkUeQv3gBQgc0zhEfsxqnNUcaMOZw9Tqd402
nFyHwAXNMK5MUUI6KurgVAlI8yLVn0oDmSD8AcalsKUQGoxM5qlHzlDiXll7r2LgkD56OfAAYu/1
FAu9GsEHed19WLBl5bClOk4XezwscMm76JJF5tqblE0vJEYpg6YzZ6Iu9D3srIY8RWaW9H+MJyHq
ZjmUzSPPzM4AKdnlmbkymj75THRHbuIoBoNnJ+HKHaE5Qot5V15ZXqaovm0NLpuNkmbdUmEZAa1V
LWfxpbHja3cUpP0SeCEZeBA27BT6t4i+Sk0Zt9jf2Mm64iyzej/NkQI2g9Cwan8re5DMSG3c6HnW
bAyCCzZ9QY87yj/dScm1ioIdZFoYbKaP0SpsYLIoc2MFQ/TWe64Nn5h8vSIrCeEmsLPbuWbJAbvS
p9fWjO2FEw3hNoZtTnSbPp5I980pirmtJr8wHoLa/bBCs93WjtRRcMQeFWTBrLLRB24RTcg7vQmt
aGEFxXhdd82LU+dDv6pSmLy2U3rwO0NQSXZa3cSGP+wSd9pSgO2lUd953ngiYkZb211S3+Wx3UEv
9sl4S4CTNqVTnGiDTARUGAn6GQilbSXAcGfttHNGA1ifrM1PmeQM98agaQ+OWx7GzvhqfQuWeMkk
ohLMIgEfhfWrE5fhTVll1dopySrN6SjuMufL6tk1Itu68f0R5DXCzqlG9uqUhI7NZxO3QHpHv0Mu
uNjdJrPN96jNd4EYmHfn/tajpvaSFGHkCIwhTN1joel05J0gX9cZ8gLTQwnYxVduX7Dc5NZn1ADN
40y6Y0rV7HVfs2805dAgv+kCKzprVV6tpZcltwncUFCz3P/OePFj615xuc9OoPNf9errbwGaH9tT
P4ywggikYOXX6fg4Je174yeXVlhXRi1wAXj4WUNvRtK75H0kVQOhxisoOhDYLWmdM2nvUwyYo+H0
B4sq5mby1XQtim4C5iSioyMCCwwytT09VwJEkKReqd7Y1H39FQYM3g2g3RPIcZ8UBpE2VGrs5xAV
ehLGIjX/DGstsqg89/S0n60QoTE8y+6ecyOAwBL9OwdZ9RV7KrwPS4FIqyv6H1ZcoXUM/P7KrHQT
+rjhZu+iCc1TRKJDtS5cFa7HOlZUXl31DDEUOnNoWh+xg2KkdU0wmI05rLpKu60yae6nON2UTRYA
/EoWihmHS4uyte2WTcElRdz3HyNdi7dpF8SsGtWLbUxL0tOnlRMa7HUzvS9PKmKfA+Uw201QGdnO
CtHSKpuvakZ9uKzdCSlxrXNWxO/uK7M7pczPVMewjCdPIeYQ1QaLUAXgfViFCStoEcI58+L2Q9pT
sgA2uULNPtEORs1WJ0wWDRSBsI5qhie9fp464yorY9BqkM6jMfOOpnq3ihc3EafIKjg7AJO02GDQ
NEbgewN1NiF5+PCQAqsf17WYXoqpbZMF9un6ms5ccEAdt656y37y++TOsYN8b6vU4vDXG/s+H9/z
aO5Jirb4kYbNnQN816stdmwyKwTfGgiEpZha7CvM1JwO9gkKYhOdRArQKzvHRQVYzDXfeqjWaycC
gtzAdo66K86p03LKms8mDzZkL0DLMjldTg0nNztTayPXaWCbmjyl0pLL1EXJ0Okcsg2r304a0k8t
RsRr5wRHwByA+WxCH3AUESNjdV3KYpNxGe8ql+5Jbro75dskCkz5vnDzo+5QwvSTMxzCSHOWjaaH
T+TMIOqfqlaH5cfcrLQcAk+ktG6GEUW/0Qn/YMmAk6U+BedEccxMS6tG9DPexpxJ3lNhDZvamVXe
dp/eB4zkWVHnA4Ir1Bhv4P01a0Es6oIBICq+oEJaGWZetqZV1p2G2qzuIWrKkw6Ucc6TQT2Skthz
MUMc5ekU9RuOkoCmg7TY+5jNdtAxnJXjp5rHWzSsje2z94swOKMKUadMgze8wqjBk2t46FNC2d1V
zeRDFneJRNUlJYqVbcwITSIovOw4jumT5XQ3skJmQ7gckmSja+5qrzp1VkTJyxOMnsLguEEemb/W
vD44Ol196BTSVaO0hn0bTmBAxlktpWSy0QefRnJvxI8h4Skrsyy1rXL17oedUNGsKyaE3mC9Cos9
tc644JQAnFuNyHxys4xis3bTalVlAZSYuHgdQrENQkTjfoXmPVUHz0Xt7PSxwYFdIZBvtRIPggpx
HGjikA9DsBI2qazalPuPYz0+RQNlWpa5JQNUghAdi0c7UNrrULHP5JV5X47yKM202KqGtgxyK8QF
YXk2J55J3XBhvdLPKYggZI3BncMRVduMlRs/tCxpflObbKpFRkbEj84lZrImagSenF/s9QSdGkHi
FYw+80FXFUplYTLJ9pGy0TAd97oRnPuWbSCyBpPME5NEE8PlNC9nhEGIFtAf7eJUGuVzCz9jM0bA
c4yIUYtn1NZ2GquTyWZjJkRMFXZuso4EV6Wr58ys83fiYPINI1pY+YIyKvHSg9YG6NAVjrHJic9V
r30gPLtl2v4JKnujp+IeSXH02OB9WBk1TgnHzXsixwCN64O4yXQnePQ7AIROn/VzDyxfjBp+q3KI
tB+lgenK950HzxsM5uFM0Uvd24jEP1q5u5nI+iaKIxpXo50e8ww8dBAnVDpC3BmdeZ2XA5LrKFqr
1rhQpUYL/Ar6sXL9x7qlSznEHIothHlJjB/VjvHj+zee5z7X7YDmfNyz718p2a6H1t04NWQEE++/
y5NsoqvwfHNpT+mOGdx9mDWzS8cdajIR9ItXo9xz8NjrbgHXpGOb4BmPOM1aFGgCq1dQi+gtxNIS
UhAPySbOYvEiIoWpp41GVihsUq3VUpFJkJSTC/c1my4GRoa3EEPQeRqLVcT/HOpe95CKaY8G3dHP
qmTXkSo/OHImxVYMqWqLLIUw/ZEDVOcQaCA5Hzl/dehle2fdqOxRJWRrJEXxaUfoCftQEF2gZQJC
mr0ppFagGRDAbRPfm0vPeB0Hiv3DtOTV4AweiSmWsc294b7K6VAWbdM98RZLyMP2Mx1efrtC0GXw
0G+jqyy2Id6Ojdn40Wcx9hdgN8Q3D2xdXqdt5iuyqmkXLFqTdoKcuvu+ok2lNxwGUsUkv1RDT1+O
xmYVz1aysbi2+LzpT40X02JJp6/XbS0j2KZF84M+TLQ2MjQRliO7dcDBZukUBk3gPu1ea9ZD2O3l
vdPYe7ctLolX3WbdiMNu9OpbM+VTDkb7KR+HGy2kU9PFSltFvQWye2DEp3o7v6g8Ni9x70MlKeKt
3YcvZSXOivt3kVnaRYWRefR+A45O8iA9LPEEKuz7ORG3D7VlMJYNSOhhMbYxnhodT1FkdIemk2uH
x/pBE5H3DnET9YrI6PJZtFptFZzw3DXXfUHNPhXNDrDUu5rCZUGCnFEqD4cYG6cZHFD8TIsqj1/p
Hj8U1vCV9AppYBDWV2XRYbhJUYTbsBM910NRWw23hYn/LxYhHOLem/O6Kg3YMl2UdZMEw85Jldxp
dIJjILKcL8f+ps7LY9cmcjWIPuccAQg0yKtyj78nT+ODE2HxsEttZDKHxcvwJmoiFvuFCGk1peEp
8i0k006ydLR2Akhav6KCrNe5M+wpaPGVMRs48A67q5Czs9PSq27McD4IESzAGxScU8pLJieJ2a3Q
qM/r/kELK3UMyukgujA9ln4urigTW5rL6UPU00SMHLNbBcHg3bfNXAmkGthN2Wxa5D5xF7xOfSZu
TMvZhrWDEM3GN1hPGOTMt8iTN+Y4fgXUuGGs/NWU6gc3i+m5jSRRuDSfv/AM3rYNfikamsEMOiXa
Fk2oAEHbftnKC1ahxnXltN6urFa/SNu8rutJ3sfKYC3XpKoQr6pmBXOUa6Nlq7a2UKz7gEMcee9Q
q7huD2nRDDmNkvPXLRg2p6tSk1DiQ30rzYJKweW8YKczjrRuTo0HCNhJJetar7EwtCXmLfLThKBc
AaV7nZK4S5vVijdlj2nHe5FeWZ2KGoRFUoIpHoYNGj562hSedzBpqxsRka5Th5xa8jxS11kTH3W7
mrtbHF+SYm51meixc3WXmR6Y4G49lHTGqZ/gN+YzRrwst1XYHgpic9nGadelLEi6uvXc68hwxdpo
dbEpvBoJfpkMC1tYN1rd5MdABdPGjWl71IW3jimETa0dSPMxp4NtkHbEKMPdaLz+ShIBY1vq3Aba
noMprRVn/Cys5NNqXH+Rmekt22S2zyuxrQgYizOv3vndf1F3ZstxG+nWfSFnB4BEIoHbmosssjiK
pG4QEikBiXmenv5fJTv+kHQ67PC5Ox3R7WjZZrGqgETm/vZeG2C8/OTHjvUdMS3lrOCnW0585pvf
i7eQ3Q82dts9NjHO4Taklr4d2CikhnpVcS9UVO1lUtNoQOyxWvBRD5WmJv6caH2QfQkvlg4MhbDe
dQC7RaQ5Ndim2FdYA6FVmpsGz92ZxTtixGbFB0eRe1Eofge7iIy1J7nVojS9FokTXfUoN9QdTfK5
4thOUiq59koPenO97BK/ZvjQdfWJ88S7l8nHyDBF42N9pOhgw97MhkSTRgm9FzHtVrHdDWsmaJTR
znRE+FiA4zhuoUIX+7gc2Un1Sfgl72ZvO1fDtK0Dp946ttMd7IDwGZyf5hM5z0u+ZHTrR2vu+yfm
tKcq6c9OZ/Q3zpQPdb7YN303mvxW1V3LDk7FyRfjqGPJjmm6jDDnMjoVEab6mT7MLRtMSAuhotLQ
TESwFjM3+/AyH6jzjDBnVBM4tN7dbM62U5LnKPzDgfEA/Y+1+1iFzTWa5MKq2e9V0LGOllp9Ea51
q6mksOyTjxnIzX1xnOqM00hTMPUZUgs7Xjh9pXWWO31aXp2loC/lUvhY5CwBPcKtGRDA4vrBdmS7
q3K6gDJyFykC6Sj12u98a5tW8hCkzyahCnIRDyyF1FTU87Buo+ipcLh3poTOmdQeaKPyuw/jhx2H
OwmBynM5pQ7JbuiJp3UOGRUnh6BNXrGxJ45pESMEkdylieo3lRgehxS2leyjbRXmoPxLTHkYzK1g
OBMt23DedUggpNSBJSGjjmh599mtXUXZu9019F91jSIvQ4ca4nRF20Aq9kLk4nbu1G5YzE1dTPBo
RyYIriijEjO46ldJP/jHtBFy44XLrbGGZl9OLn8edyF9gwHILvZOkNysXa7q2xCbvWWh1tkzUT3R
+k99ydBxdj3aGhLDQaj1UuLUFBW2QaOuYgoMGxtqvSXraBvzHIONNOxKfVf1zdVQOvcdY178/sbZ
tmh6K3uhCmjuSXg1dn6ThsFt5TvntEfMjodks1zQWkO0cVsyQqMMUhwmy8EeJRHfCv8J/nKOiQ66
1BIvyAdCwnZyffkYWo63mbqAQNzMzU4RJbqi2aSufcOR/tIS4x28ibacrul7Cgln+yQL+T1vHXQK
Eo0WCfk694Jd2JchbYX+QrcF5ULsfPr6Evnt433J3tBdGT06O6iaLvWKk30sQvY3zJzCmd5TBoMb
O8/Suy6pxMavE+eZqet1lDo7byLIq5M7npS4ZWgsDpt8OpV4gSmBMrrMKFBpuf1nYe05gvB23WKb
08T15qjeeVQRpZfVMt4pazKEPl2/3aZlk0TrLrLV3gTDuKoHMOtgBKiUSbCykQA359gh7lS4pPiT
yXXuwrGaPzce5/W2Cq1rX+SfkGkrYh1IwbHQ5lqaOGbgNMabYYkfUrrYN5MXfnHgxdvsScbilW92
HdB5Naoi3ibjkPMrMJY1/XPCo210ki3eN2SYXB3YYJ5oAmMO0F9xomf4Q6NU2IJiZy56rsLsYW6n
6qHuLQSMnFNSN+3LFNEho5uSTpTESt48nksWZR3ZMp2DOYUQ29OItgaT/N7LL71XM0s2Kf1WMkgY
ab4r93ZiFzUovavn5d6vUAWSRF5BfFsOgQ3fIq6HGx9DHlFck+pdLNsbleCiI8aNQbfbGGStB1M6
H75djzdiIjP241dO54+A+sjBbTdZw7F0KRtWpH68C8MsZikf1hV5mUHE79VYvkTeoZiHvR2FF8ot
cWfbeQuDGoduMB6XuSzZ6dljsMv4GJg5AGiYbWS/YGAqYQkEEVccg7Ss98DMBzoqU0ayWfCWi/Gh
qautqN3bbKKiw3URr7HrNFV6ZbpiOy7lQzKGUKfDPgCvLa/oz+TbmkN53UgmG2V9BiRf7n/oq3nl
I1EG6s6tFTOmPsm3haUEITnP2gRWzdIaYMzKjd9/mosx2Hhj4PL/w+LTaJFcDJWgeNPWcF27m6nH
UeZl76OS92LGUdfxhCJvYh0jMWBPmGABZ1m18+SlWK5kJdc5/Fdw2UQ+ObM5Q3pTt/JKX1rGWk9U
3xWNQttiCAiNBjq2V7IUr51TFQBaCX7VM2eAUhJ40YVBt6MO5KNIYcm3TdTsJH6Fp2WMaXn1mjI4
tnUJKCGYRh83Yy1fXGfCVDF7Q7SPbEfcDD8GE5nKvISCkZmvEmxJ/pbYWFemHgYgQS7vtnHxe+yN
XXN55eKTmxl9P4e6uEla1MVd4nHOnqj/AnDtdLeF6uJT1HviLhic9i1LtDo35RR8hANg8NUyjekJ
5cHahYvP9GKuqW5ZVWnJ70XTzZE5ZAh2PZbXrQl9Qn1T6D61gyr39jDRNiF0utV0sK5zRcOlHiGI
zJZKP1xvGdcw9JF0aqct9rTNQfHMgnjc92YYb3tJybDFxbizpfHOWVXI1wgA1EpaY3WrFWbuXDfq
fZrMaZL28I5+m67nML4wwO9zqzrUk32ryjo58WlVp64o5WfLnq27ZcCv39my3JZmYLNDM1gSiZzA
P2lHk6bLfp67bqXqWT1Iv7c/aNqztnZBxJK40MwWEAi6R5/zzEn3FGbeS6C6T5gHHCaq4c41Y72D
luR+rdzyqK0bK5huZghhK66g5HOiiJGl+k5N+WMhppeBkrLVpGJaISoNosCtLrNW7yHMKPZN+A/N
fUNmfS+iMToXSc2bHKbwFDRDSpzVp2mIcMiaiYiud2HWs922ntvKp525pcWRhJchvFW1VH2AVFvP
ST0wMCEKf6ht8nO5x7GE7straoSvLcencLNvg7sSC60qeaBJQYdUOV5utpbxLzauD6JH9BGqFKuM
g+eAx8MmYWz52TicbYdpGDnUtd3WSRN579MstyYxkK9Nlxx6A+EeNxY4kMH1AC1wrsD1YHMg8LX9
FJfZQOv2pcmHVZrBgGPahMGcb77FNax86FN2dyBURAalaBJUnD8322rTQgp5G7CVYxCpGCMo930g
yqFzlR/8i+4Sw8m88rQoNszZOBxbfnY1dszEdKOjU97F4xUuNXEc0tl/qZuhB0RdM7HWM+n0VOf3
lvQJFru5mG+b6VKe4jO+QDmeV0vLPjpavHkNy4EzZd81BYWTvVO8R2mVb3tRD9d6pBGuoldqnxXS
vdj3zdZvZ+tlWdQHD6vPWgbH2ozqhBTBw7+Wwvsym8i/bqju4jE3FzcofR6jzsycxBQpLO719Fim
OuTrDQSyg2s/Q0ijCgipdjgNfVV+JDOlgbb2iRR2ndfxrG6Ix/asNoUgp1BJCAtDGPYfSRfDBvD6
/hUTroo3btXP4GjCCNXeGZdw2ERVqJ9IN48H0zfmgHaVbHREl202Nvc2OKbrmhv/ONlzCfwjUNeF
HptTYFx8R0qF6U62+XSTWoX4iFtsW03aR1/hz1kHQO+UIi4W8BtLd4bGkDEEAhI79aXoLh+2WTuF
59gtgLILyAJF6lNx19EnvOAc4fiVnW3DN99VN7QR9ltO2vrTYEeXvaEmh52i1uReWNFLWGNm8bC+
uLq2H2c7j4+qyzumVZx6VpO3VOcCFeXQZ/OCRWwYqUOT0ZesotrK2AXGuXSsjipxsxesePXa7Wgp
t7T6aAWtJKqqqxsLYNC1TY/xM/ODUW/8iP5i3cdnPFrWZUc4l4w9dTQci6gbv+q+qJ4o05iosZ/H
dUR2ZKz4vm2L4PYis7slMMNb083Zt64kYbtqfMngTeLhQXGw4uHVtD6YH08E6dq2Y7Tlov8ek/68
BZ9ubVFzp23S4JuDEpw8OK4cSATleEWmIbkfMsXhsktzekZ7m3BDNKbhvTOyDLUWtzUuavvEvQWY
xac8O10Qv2Y4HEfZd5RrmCjj22onn98+iN5Ep+ebItC4wxBLyGU1Bpp6Qzq+k5SNTwTWHUX23h8b
wRYRKG48hLznDMJjLfR0D9Bg+CRqk9/zk+j+7Iz3VXmk+ZgUGZe6qCa3nzELJMiPuavOse/dxbp9
cZMuo5nXdzeZF5M+K/3gEPe2/2AhmzV7YTnpOV6C4QZk2/K5y3smv+mSvyk//A6fyrtX0nM2cVyI
Mx1C6tYORXKUaZPfVmXpIYkB1xosDx1Qd+WJYLrHAx0Pu0nKEL8cDZ7SzxRGpIpO2dDRqAp9fh+G
gmhtBBs0sQsmCUupb+2sNYSyu2A71mG3TSiumHgyrPt+jk+t7XNJTQMCEJMz1q2UgsLWdV4heUTn
2lTj50hNKIRzTcq+abvg6xBO4WMeOQ1xyCEDiFYH7xH0+u9pRg3HJOfw3KqpHreMv7ID04UAp31U
UQua1Jcdku9n9w2/NgDhoso+8mUwnwRTOkJ5F19h0KS3Im4/JYEVUAqX6S9JP5XryylnGzY1Nfeh
XU4nacOdynHkfLAxqc6zJBJHQSN/ZlXebhQs9YEtaPpVg7FWSWOIBPbssxz2T3iuOOhW/g3xSvdQ
OpKKWDl03wvXdnczqeljV6LXsQLyK+g4qg55Ycy5H4CnFCZvwTBkiKU2Fr4M++2ZE21sDgJpinZW
p9cPkc3i1eZOt0u6QAfbYm4U+TrUxSEui+pqAHSCINpiiebK6T46yL20ylPTeF3R774eUMSPjPou
QRGMekuQXkxzoJJk3+urilIlotXUFM3B0p/cIQQZUvdqYHLXuVsxVtYrkI55ywiNOVx7L5sIUZ9z
reAK2kRAKGr/0Z5ldFZpsjzNHmGrNqYcct0p9+LIK/L7OXNxcA6FfZ0wddh2Fb48V6DT4xMXuzIa
22t7GOM7Ui1yE4SXjL5FaawXFvUhzZqqW9mTiq5zhUzPYJncfccUqOjL8cU4EyV+I6ltJn14n4xV
fMjE8+/nWefvU4UnfK2zy0rroq60ufWRqNFh/OoukMLwENMwTE9rljH8YXPkGy5MdjrcQjZ8nBgI
9FoL5R1V0X3MFvnPEBgUigATp6Z48SXbPoktap7S5HtSg5/rm5artfbqdlV6QU1bjkz3DSvurqhV
RYP44N0ulRSospLO7SjEdshw2HpOmClTbFMk85dJTGiVLaKj54XKovcwNN9y6bTNiu7k5dFg2Fyn
cz59VBJPgk39w1fE3/iB2Q/K8FIWmKxK8WJ6FlkqimK8JWCUJgcOLVNY7zbNQTX3gei/zSp0LpMt
mkPWVZ3R3NRS0yTKBu+OxSCHqz3WOBLw6eKh0tZy5S1z9xXc+fIQCd/b9XK64BcuZbdBw0HDEZHa
RL6k0neGSWbn9ByNWNM8Zmwd1+UwuTw0RMO5J7mfJrkRkM4fZsMWFz9QwpvDQwdHq5bsEiV57DFO
OFnV4xKVm4iwC9p/OVLtnjj9o2OQP1fl2Kp7+sTktm3m/lnQgffsmi7dD0vFBFbFHbLBVF0aQyGd
4VRvr9yqKd7J9MACmbuc4yFdYoWzpKz3dfDc5L33IUK2tmE9wy2P7W3GD9xEgFuu2bRh3xetDblH
oACx9Y+h9SixjXK0l1gb0OIB9U1F7qtXvElA/0RYPtjZkqNyJpdd5JSDEfAh6UWMne/Bb5jtqLHf
RVmZPVhd/dlvsdLOC3s1HcGh5JaGLh+WE8OSzpySxdaPpXsZXjbWZVbfVjRpAqt0OCAlaiezMXmN
Wu/KplbihsNHclKV8N6Gqko2Q9qZbxi4JvAk7H+O86Rn8Ea2wCncXVrjIsTOu6TA04QXQJyyLMzQ
xGWbHIzpqCLuzPKlzmPzrLrKPrMOFguXOtBCO3CCd5X57VfsHPNxGbS375kVvXOfNa9pxxkp7Yvw
0euWJb4Om/iN0JTaMRxwbvTgzewzuq6/y3mUv+Sp6h6mok1xfAoWLJpnz7h5lnVVxeSMRWKx0Nlf
J9nnT60zUi+pu4J1cOKTW1e+L+FnZbE6B0FPJ5V28UQb/ixofO9pcRvvIQ/TiS5VXZTT1q4QloSx
uekUl8hqCYLsnIRZy4y8YVriI1U/eSmL16ZHteRI4lyMXtNEzPqmSKHY7NKwi65tjU0S44gIb5xc
JOuRM0B8mJupFbdFzJI1zK61o51P31hxSgec20Tpq3DD9BTiFL7P617fTSbD9hYITo4rUeb2kxcs
YDA9pgorqyK8aXFi3speR49W2Pvbzmncq2Hw2ucQ4w1Ab4aFbg3KDPk4xcTVY2SRWDE3RQ2RqCWW
8igNCB7fx4s79cTNda3Nvh7zRziUZ0eJ8LofjdxOfrhca23lL9WiiO1ACyO7gzTYJo7ejMQisQt0
KW61ovrSJ3UPMWf2L8N6Jzk0lmq39mSSXVlgwkpRep4y5caQfMhQhl5cbSYRqrPdCUhAeIOvZ8OP
nuPZ2fULpuu4Bcey6Jhz34JXNUdIEtNTxCb5urKFWOWtdJ7doKIwF4HtLvLrkNrVoHykbzL/KAdC
TkAsB3PjKpuZbotJCL5P4V1mTS4otSWyPkucSOe8CbHI2P689yyl7hMbGh/avfU5acfh5MJAgTPb
W2c/oqy0bUR+lkEHm6uZkheZRN2uLfuYYvXcnEc2DlfM6dGZnQaqs+Q0tuY52m5hBJsth39/W6RK
n4ORjvJkdqInmsjnl6pCs56lF54Als27pPb8j8wo0GRYi7+NBaOtCK/N2ltkweHIzXdBRrRolUW5
dyvnVn/2moxr303hl9azCUBVQn4meKjjZxPli0CbRQkWI0bcWdGHw5wBUt0QhW9WkGT3kfQnCjIT
87p4aQ5fRy9fo1qWuBfc7joRoz60xcVP5S7UsVb+YK16gXRoGX5xoUTynuNKfVJ+1p+GygYhWsrq
yhQLj3iZhHdiwlyzaNvdENeYcMSTNOdo130b4ym5Ht0+eR+HLNpOaYPdx1UqgHfcG5b2NoDLt8iE
w3TPqvI1b+DorlzHxv4foBFWUT5+sbOAkmCTPrC7gyY4qg7SXVa+4z1vr9MeQE9otNfi4OP+42nq
W/WqC4b4C2Wdwz4OSE8GrV/uEOW6Kx+paM2qyiiam/KmJd2yLqhI3KXeBASRMMpnturxtwDz4rOD
yTXeizxQV5Yf6ZkyaGYLl+hRgG8vj56iZGRQ39kiOFC96m5mEF97qV2fUSCMDQ7g5c3kkKmZmgUo
jYZVuA8vbD+Vq6OY08bhobV0Ww4a+tGuE6Z2JMoiUJ5fWidwP1W21x2m3pZgaE38ZJuSo/1E2zuL
CsJLXcZ4yqpo4APt3elOQ3X5mNx6bjYFl+ye8PrIqSCkECFzmJI74dlgbPwu/BrZo7NhRDhiJERU
14YL2p4WoLCUDscUO0FwleXg7xxszoxdguJgJ1FFf2w7sn3GVXVVc1eyu+nz9NhcDk4oJfOVaurh
nbrU8DmKFSxNmnrr06T9+qNxF71TsEt3ztTwCVjw5gDqIn44F9m3mZrzHzKnaSFywUS5UZRtE+XN
pxKCzolJlfPV8mrrbSCiexjKaTwvvZO8VNE4vdJTSU6ksfBnnCanr4CbwY4eO8B2XpBLkgIUyesa
8zEZmhms5ljS3dOVW8VzkrbVopJfJZuoU0HMgda1coxWfyRpHTQl5VeHPgyaQ17J7nuyYLTBwMxS
mZcuprlK4Cqxx37rWJRPij5ctn0NxRPNhI572vKONKygV7cOBaz98q1hkn/rBdBbAQaOjHD6wmPf
59uSUaqbZ09UiFs0XzKBIA5YMBXOO5eq75pRD45NtkUnS/XZAY6te2rGy0k5TSm8iObikHTScJiO
GLj4ejIvi66YV3IdMqVif3TPluLG70z/1Yst9ai6GY9pS9tv6LpRg+sqhkQlsSwmsu5PeY2r3scv
RvEvt0jbReYxn8Srl7GB7JrMuQKjH1+VpmmfpyWeiGbk7n1EJuiqaNySStEOCGQyx/d/yG7g1O1q
c2gXOmRkLYJdpbS/kx56lKkw8yb2M08oJvDdJc/QYTqwVo1aOEyIunuPIoC/mZ0Si5BVDrcmovyH
Z5fTfGZ9KLacTJYd0WO56efcqVZ/GJwzU2mN3j5hY7NP4hgnR8tp9o+ujT0/lll8mPDT3SUh1mHh
zVQfu8lIAWxX72HgVn+mqP8KGv+SoP3/2eX/XcT5XH0rHrvm27fu5kv1fyLoDH3jb4LOXxZIM/8z
6My/9FfQWf9H2nhbfUvZmu/cJkv8Z9DZ9f7jBpKxh+v5jmf/HHRW6j+u66D2Wq7yFKsBP47H8I8M
tPUf5RG30C65Qc+9BKf/RdCZn/MTbUDbhKwdZRNw0H4gXcu5/P2fSCNF7OY9zwYurggbxMqfwvSb
DRmQ+YIrnOuOVfwWOR1B+KcP6a/L5eeA9a/Ii79e9/LLa0/a7MEuAeyfXtfEyC94XJZd64VkuSo3
3LF6VgdnzLx/KCD4Ncv950shjziO6/uuj/z360uBWUuWvrPm3VBBOc1k/ynAZ7RzlgV/pCPu/v6N
/Vo49ter2Z4V4CF0JC/766uNdcC5sJvmndA8WlJts2m2IGPWHDt21TgitxnY3blXPv79C/+Xt+l5
ily5JTmm2Oo3+IoZGackpeCb9C9klNazvvfE0dDIFgIJGfnbf/962Jwd6aO8O84PNtpP3yD7NTK5
ab/s8pjpxSpKBOiiqFmGe6/xmXGx1GNr+vvX/JWNoflYLcXm1qFd0OaqdX/7KkXjTp7b6HHHRs3b
+lUXH+ok8f4VjuXHq2hHBQHbOY9Tye9J/JgkX1F4EH6HMEfZZQpmXpKqwt4zuov1D8UEv98IvCUm
C9q1eaFA/Y/rpYvtSoZeNAHWrMzei6fnyGEXAQbyH2pb/stnp12CzT4WSnI0P7huP31fFVvQwmiA
iCLQ57RSzb6OMQP+6y9IgzC4rCiKy9/9DWLCtaZ9v+W5GEJuJ4M8MexgyPz3L/LfPjLX9fm0WK8s
7wc27ad3ImMGfgjc0872vYFC9eUBm2RJT4Hxdn//SpAmfl4doUgEDhedy3Wg+d/fW0s9Zx59obLs
2toWq3/iBv/2w6WyLmu+pXzb5akQqN+W3jFmpmTnebqL9cJBfTFW2DxI8obdfZkjUx8mZth6XSwh
WU1E0KH6VGaIOg9//x5/ewJcfg2Hw5Lr8V/uKOv3e0q0DNYmO9111pgur34Z1vC6DIH9tZlSvzro
Ipafp6GKvX936f94ZRZkRwZ8EJ4rf1sq1TLLrFn6bBcaP9vPplC7OQGk2XBxPf37N8mywfNX+56D
1ejXVdmNh0IWgZXuauwrGHLb5p2lvD+ihi57KMz9Q1r7/T9wJ//bJ3u5pT1WSOnw7Pn1RcPEgbE+
NDQTMroqtj3i0MsQpBXZEwRrrLbs47HjlPLbv3yzWPW8wNKW9vk+ebz/9rqOVRapVeWUkRPQE56u
j31cFG9tNtb7se3LOwzC7svfv+hvy4tUDkQYx1KeLYGbsJf49UXd0XF1Edg5dhrbvx8BGWUbYr5M
u/7+dX67+f98HfY/EGK489kE/fo6JIuDsW1FvmM8Ft4oxth3laMVnOC5/Ie7//fvL2DqpDjV+C6f
JVfo5Yn70zrjxpk3pYAtjzFA/M/mHwhybAZ+e2TLgJ0dK4vt8n25MN4v7/WnF5C9axtPOu5+oKxB
b615Ka6GOMWRhgGV5oAkHRgdoEoHNWTtxKGCovBHuiG6CZfbaEeEE7NWsFljJieedYVyQv9lFLy6
zC5wP8YtygDePEq0QDLoBsJ4gzkNc49+KxmPXkEQmKM14sn0zV4kDPNeMoDC6NEhQooCPiLcNVSj
tJFX/dK06iZzFkFbgZPXYGUM0OhceOMLHZyEFUzlxA9FGnivaatw2DJZu7WTTr3rWekPa7CK+0wk
8Ap0izPZpCoihIMnkP6baFHNin+K5+3YGqiRBXLduAndvj1o5IFl05UT+VoLAY1/qRXBbYyZT6PC
pJyT48aVO00Pc7Vu52iJCIwaPJywqeRWXggWGxccznTwTJVg1U0D/ZQNbe+gEdaTt1bMqjUygprc
Q8Ed6qyJ98BNRMx7jTOZEV4ucOytAiyK89qNnPoqYW2ft6HdqW7N1L6sdoJ5MgrwGBWvEVJgvqXk
JLuvNZUma7Z8GPxUzak7S9QSHsLOw0he03oCELhu7XiF+SmD66NqlCI2OhgrhlG3T2Gacb8ajs/w
pmMY21ljEcxTqZdMh5C/waQYN+w+kyRX2aDk2RHFPXZoCOgYDo2ZX32EuVrOylA9tJOUiHRHkVbZ
DXpkKO9S6gbu5qwYyTJEadmderNQAGCmEUPkODcFDBwfB85ivLLdSnA/bxPBkc+ObYhQ+bE/YqLk
+9Cbbijidh11oqk2dRjZ2HnwEGPfVLmJcN4MF5iYLweI9QxSHoY0bQxkzqnAhX+xOWWhD5okRt5/
CzVy61GXUZXcNYk1Xdc//FTS0Wz2HDXht0pYiPalbZJ2l+PGbQ8ZCTcI/z+cXDBi+A0nOcIDJ1MG
CUYsIalf2fnLMeprlE2mTWpbphT3bhoIStZWGOVMa/zG/bsUoU3dAUo5ArMcHOJGTqx3ld3Dwylg
CN3z6zBOaqy2r9a4NyRE/7a28buQJuNcX1e4raKxqsrVRLbovBR2WqwdT86fSUpW7sqJ9NRuSUV0
7SkN567aC1MnaovOiLHTmXW7yW3VEshLMCQzD4m68KjjjGvfsZc2uhc/DKgzDUZXfBJIQSnb1Otw
agJUmLLHLuHTbf9shwEdRVDrreIqRHdiwkqCQ1EnnnRiy8YUNncmYz0TkTCMd+JxwQEketJ9Kxhn
EFdWYxHRlBy5UuVbt8U3QatMhUy2WF30tWmGETQWmT13Z9TkOOs6kyOw7omh7lPgEnkjf5t2/tZd
htDCAO3b4yZugLDj+tLj6whgalkrGfcvdr006nlUlf6Ed53IQCrxUooAKNRqca2OYukF5BhM+qn8
kaJvr6ZaY0BO2tJ7C/Mp7I6RlWEVQCNsXjIWuHQziHb8MKEq5GbGs4fsnsoJw5XODTOhugeHPVZ2
do6zqpw3PlGbF5JegsSE1cxbVTixv4XGyZiMrT/c3NHKwYgXXp3tm3nGmqWGcmZG6Qk32jHH77+P
A9gQChlMehs6Kq92qs2Wb1Vd8I+5YHJQPHOiBj6jbwZYrRTdRusu/jIEcfkwaMN02s6Q41ZZiR/6
OvUKpqHk5gyqnus1gP6rckLs9uJBHUl5CgIZ6YU7hVjNQuXZIeCrpdJVftUCmTnk/mSHW8Fpl1KB
wLFwqTtecYR8dbne2rzele7Slcco7SHfOEnoOmt7Kot+k8V56GDbd8M7z22z9yGd4psOFiuLi5UM
Yl0vadaujXCZixJXV996yxP6FCnF5Q8kDxwg4VOqITKO9gzk3Szmz+eC0h6/GaS3zkaQl9sIbDzm
DZ4G3gF0WKr2M7tgLpAoEE+WzdV1cUPZj16WOJ/noX7LqWt6rKIWZgZjwG2W5Fzkqu/ExqiguBFD
h87uyg9OCiO5p9A600FO6t6MJDqWLI0v4z6XBoL6AQEYT38JvabfsHGp3n6IH+siA46Cl92/UKXT
Nrhp2SiUq2Ke6utsNkO1D/K2py8lH65CCZinZzPGqgDlVgVwIR1cH5Dfizz/KEQxrHxaFld81R/k
l5bH0Um/Oz6eYguwm/EfM0ZPu3S2XoHqbWIrfe3wA2HbelBRWa6tGv7S7CfJjdRLzeBHPbs+VUDA
RagCE/WJlhUY56kUNDtwX8084qgrFsUK19EVsRKIIaneB5Af1tmQMyMcdPNJdqDM3DS/U3qiASEx
IZyDplzji+vXsyod3K209IgIPDMcJYWMG+1EtcxHu8njc5zr4TTO1dJu25hVj5laUxB1UtzwhX+p
4q7t6sNraWrZJn5TPjUWAeFcg+losaVDRIGquG89mzYuFaj3dikpj4otrrFVHdXO42LC7sHNJbtY
E8xPzDZhYiw/nIm8kX0/jNbeDork7BJn/+S29ucgDfVJluFwnrhzcJTCq3iNUM8hOxd+dq79kKKu
AEnZrEcQNx+1lyNc2BSNWE9N0MZuwgfiBc/jMH8JGS+FuE8h5S14JSm9E4rkWew8dr6FSbmdnIei
Si/1E+FcHz2oPA/ajPJ7PxAKimQ0b602Zu9hIAFMF7sfE8R+LW2bkHLTWM3XkI1ssiYjGc5rP52s
jmA72HSVyoIQIH8RGxmOzmfZSutUOiL5f+ydyXLkRrZt/6XmkDkaRzN4k+iDDHbJTDLJCYzJJNE3
DgcczdffBVWZPSmrnmT1xtdkGqQpxQiicT9+zt5rY0GOnOqkAo2JBMnAfYiAZxfgCrm1GKz9yGNr
GZ/6ah7dPd6LLtnjUijzbSvU/LE4erqap+WjkcEAepO5b8z5f2eaSj4bSObM62b5oUFn7VRTUFUM
KbEDyAofJoaO4/qK8Ljlwh+vTDKgrVad67y0wkBUGz3xGSbZ6xTV7oPDjO9x7ucTtVG5ty3b+rSK
arg0GBa3c2F/T0PVPXsSLgYNzytbCXyExZj8nnmydLeYlM65isJtMGv1oDAYLZtwwLU/4gs4gYz8
NDS+N2pGzhtPOWkdPepvTBPM0gZrQY89OvPXAhXvrqjdZO+CRTpmqifKCXXeR46J+D5smSjaQgFk
G+36i59hohfLXWgtTBaK0A6ulGw64k1i3//AzFuzhzZW3W1aqxzexhhtF6ypZlyxNALdeNUfUIij
KRtFucsc9zDGEqetg5+F8RkJ7XFHEn0YrPoMKjkAA3Jqrwgs45XFsHlQA5YQM/jRbuXqAWzUwvnh
eTEBaun0FA9+8dg22lA/oWS6UmL0oC0Kxo0jXHK3GOyvfRTigMpnKlUE9PeoltyvNaqbLyJ3DO7n
IoxTwnBsg48ksu6yReeIHnoeKhIHyQlhL9sEHUA45jjpsXPJSYQvQ5Tb7LKkyJ5XbkbjfrIYrhcW
HgjSAIAjsWkdEPDhd2H4QLFChFiksdUgqEQNMVRDfSUSre+oAJFnVpXexq2EURZXvnVNZW0xMR9K
eZ97lXliCjRhriwyMjhiv2SO2KrpBVkajKEZS+8em5gmOXFxEmQRYom2xp0rsiZyg6LMIQzycaHA
I2rOgkgU2am1pQJEbeXOwaE3NE0xhZUuVTI0vxIXO2iPfVCNKQeKMXEeEFYt/SnPBvle2Y3JrqsK
Of3Z9dlGb2LG4D1oKmXGi4uHc8EqMzSUK3bt7mnLKr1nGEvxAQPCINi27K9eatVHFH4QfRTCuQSz
BuSsbWgLkuoQCHn8vEo6c8vCxpyT32HI/by/G1j1KVwrvxbnMVLDWYE85FEIu/Sr36tmeFBoKe5C
bX20rZAERSp77+o1fQouycF1m4qvkfTfEKQPH6qJhuqIJQ4lHiUdinst7kYvfxmgke66qbjLLBBQ
DF8Z72GcRJGdhB3g/8znqNmBWICJPObDLs/ZkEFQUm1tyLeYXpZiAKwpMMQDMJyLA26dpNzO4Es3
JkRiVClOr3VmoUmv14XWp92RJnZwrlP7pl7y58RKSCBIwDRg5dz7FD1XZdoGN4FQycVY9fDoW2lY
Hz0kIduqrNJTErvuwRRdrTaZ32bbvgRyed/C+rhkg1fseXmc+65CJAONy1feoRO4juLI57972r+V
k93uLNmdYF01m4UIBwgvWZLcc5zCPNl0miTCXp2siduyEWOJ27OynrtWNwy9Z/td2dX8JN0i5Uji
cDRCF8usvmrna5f1CbWxF7YHrsATMwChdi66jIDoIaw+B4SLlbcZUfa40EQ9JIm8Cxj6Bxkc3U4h
r21kkxz9PL10efjuLEl07p3oxqsZ+UE6NETL1vglIMVYz/Xc9t8ygGa3YRyK+7TS9V4TcghiYPoB
w6C6g5NQ3XWqmX7yZD3RZ+tYM204iQFz0IsZI/+qAhcRImH+wtTiDEfLyrZobri2WLvFGZMqivq6
eUmTcd03xXS0y9BltmDbywMCAU7vjruI6zxB7uviX9l6LIrbuq6cZ4qH7GtfDjXKDVzOExLBntCn
vIvL8RjpKfka4qPDYzeb5LZMYjCVa1n/ys6Y8qE9hh/WUiqpigIjMC26weRuEnV8DjtffR9bJdJt
PvX1N6tsBJfV6Z0tKOOY0CTPXDRRTngmgyrAKWhnE1wcCaDNFNY3u54FEbgiDrOtqapuNw7iu8ef
H8vGR0w0luZt1jZoDsr9pECvBPgDwgcyy11Wr9STkTryEAYlcUexojQ3IK5QnEwKfyDxFExdBChF
NX5kJstOSdU+azmM1hYVHagQ0Ro20iKADlpTc3y0+EgwfKbFrG8w+7XTN9F15c9UtvGBLnD9kgSd
B5sqcrOdu86/VZeGP4Jpjvd153f8mKUXeMJapF+HxAh8mkFdiTvc9SXpm1nzARcIG5udWDf4L8Lq
Ci+T9aDK9cxgnGF+CaVTUYVTRNzGVRQbDOa8sPtqnOW3LLU0xwmqu1f0Id4urxDCO1oVNyoO56dR
GvHo2i3setpF475BWV1u/CbDbRU6KEWEZZc+L1od3nVzXoN86N3rOHWH+EC4ahfxXZ2AvKQQ8kub
L9aurZEYIJ4BsryxuBxIAnRPYoY1IRfZV+CzyCDMRHiduz0yWE8urrMrjEGIMQ9+/zSECaU+Hk7/
SuvAf/bSIsDHPCjCkvMpHLq9HgQkTplMv9s6AnUD6Y6Mdh6QEuR7WVU3jl8IqO9OX4NFbIbsbUAX
RaZM2zX38Rz68CtLx0Y30NiwyRjXz1ge7UW8Z5pFfRdNgGCg+9BDAWqOvg/1NpFI9kqx2k21GJcd
vn8r2bN6JPY+UKH+Mk552W0d3Vf1NiBfhAxXDDnIWEQFe0z3iDWlDhTS5ilOIaoVpcCHgYVAU99R
f+2U8oCBgups2QpyX+zLIGg/Y+a3dNGg2KG5odl00zAkvaBc8gdounCsd6GZzT20KagiMY/9vWUi
PPoyGlKzGRV42C213NRfoimZulPNZJhIYwDK78YhGmGbxsb7asqCI8oUq8XddiZn3Zu9Aat1kBMd
p0fdX0rueL1rYgxCh6BIoWl2RiKpZwNfjs0kuMGVBX0Z9F6EPCMfl5TBx1Db9JaCklA5b44H4IEr
dI9XCz9v50EuO4/VYBNQmdODgV5sywuxbl1EEyoYHrDxaIsuzMQBz2OpnTZ1EJQIiJHRW9cKoki+
D7q+bckca7qvZamx8vuTRZsqmEqk/TaNW0KNMg4e9P1Q97suorZd1PjtncgFm2bT5qxIvhs12Awz
WhW7QoZoBIPIVK+ZO8BPyiZTQV4xA7A5vN7fwVCAAyDhI7egmsANQoTbDBIKsphvvKhr7VUKr+6C
JcCzVdh4dPiJ/mcDxoAYB6OTF+n04afGgQKctKqng2tVytsSLAsRco6KlIPfrH2kn8wcUV9lDkbQ
xh/p2CaCzhuogyLKDtEQuN/nDFwVik9LyJOv6o4acbb8HG2zR7+B9J75Intl92sHjK5G3BJsvqet
Ze4SUtVDEiqjicTryLLIMQdLS7cawVEIaap2ee1rS3FU03akwOiqRNLuK72HFAKNe/bBuYHbMGl9
lDEWXvwpaD03dmNhzQMlgmPForOFRKpvmEhFuFJ6XAGwGoCy+PPrCj//xu8cPWbhjB9SYRTytxNM
k+6qHgy/Fv5t4qWnoC28a7Q3xQSQsve+CwU8ZAMl2nkTcgmtXQk0NNzpRViPABZD6FNWlAAeHKCE
3HWyyVGos8o/als19Q4vuEjeZ+iR8W3sO2K8UabgiE8zmixUJINzurawO4J/vCmSIBtyxG25SCP6
kLZVgkct8FO2kBja7GaQwPSQlebeecFV0HqflKk46rciy6XGVhRPCPvvE0ihZXYdaRvzDNqnIBqb
vTA6hn1pJFPEfiWwFr6/XWTQWMmpaWQJD8G0ZTOvGU5pc4+2sQb8S9ed43RbcGZ3RE1vpWSmAwgi
AoFyDocQOUbtUtzvauGCPG87gVXfa6CkPwu37vpNA1YQvlihTLAdIvBH8GZDbW99unotMBcRErFX
KAyehtV666gemv+my/HAXmnD+XfL9cIODz8vyOPrqqB+3ceqTCa868pezg5I15y+I2fNXToF9KeR
8OXpniauIauuA28X7TzP+MfURbH63CNsogDJOFvz/Oe1c05hu6cvnRzTBZiJPZR71dpt88ZGMrjX
DkSRn8ZO4Jvgl+CgNo8WMxcawhI/sE44308tZe0R2lxYAyaBHf9M86CLb4shrKh2mxlTV43u39pJ
Dj4W7FXG+PQJgFh8FJ5uLQjDYS337VS50UsOGLc9FQpbOa0V8qV2Bb9RegVZanjGXxryqHuB11I/
EYG4s6y8r66tecaVbSr8GhpQFXeEMUfFCx0mMTkafiK9r65sy/Vil9NHb6T40iIMB5eRzUSNxiX6
f2fueu96ROSWHWN7qqOLl9O5YVVLgytLutiDM2MCZNUm8v17WC7JF7q+kDlAkWjLOiDYJl0SjFES
8UwNa0Zq2kRko9poWb7H0C6TiyeNN9x7NBWIAg9ia966lieLTQv67s2VGlMxj5Lw6ZkhENh7SR6s
DCObfjPNjQhbM0AzjpqD8T3o8kiXr4YuVsGD8kHUs/8X1Nij7TMMF32OFrpx69Da083OgMzHyVSd
2r7G4B5PVVufQB5Nn9Tdmccmg7v9IRsnd3rNagyUK3gPsDmyDgjihTX1MCJUwXl+K6rALX86SVzO
VDqzG+1pYhI4JiC2o603DMK2jM/Tx3ChftqFNuYGThLjylZxVZt+IPxB62eRgPwYwTPzNt4c2I+L
V0BBBRFrPaI8thviVnCQYC1KAn10liogkzKYYCLZwCEJkJUqz84+AeEkjjkRWbI2xp+NFotLCn3r
PZa+B4bZFtXwM0pQF11jQwRiiKnYum9d/JJbgoT9R4/T8Jt0yKS9IdAg+XRFbayNLJLW+hLjBvhC
2gRIy7nXhDXPEPin+5oZ0OMMCca/akMfTlLkBW1yMmC0hstgpV5xKHvRREfXDYaGfaVE77vvyjyU
d6rIyscpCYx90O4seurKLn2K1p4Qp+ke20KOxZUmGUfwpUuX8Dh1dEgOMHfs+jaGCMJZnifNbHGo
ow5P60US/8LTfbfouLulEMPPWOmwg7/R1iFwETH7I3r5nC0eqZB8ydxsJZ0nnGX3dqw4foacZXkn
VR6/U7sM11XD7rpZQpSkV2HXpeYwJV76mKiIrTlCOg21rq9ojysLdSe4r6Xbk7BQfFM6z9Lj5Czd
mkosLNq+WAJo59g0nwtEZz/bZFqJbKmIs61Em5U1O8+PrfqaNbVwbjkWMxMR9Gp7XnQIjbKfqk+R
IC/dhX0kSx7LpXYPnSNMtdOMfu1zMeck18sBfNbWt4kGSUg7SytzaheAexu/TYJFQifBzI6vzgTT
XWEJQ2cJu316CLJMNY/1YAPk6+KlZ/oB2WFY+d3dslVOnXyv6hAIbFQxo4aQFtjmuqnJi2KElfcE
SGIvh+NfD7rcZlrmr0DrCS7vVE2AejVQvIiiL9N93zEooT5L3arkpYuz8TaxsSSB5QIVSX4ZnvyN
9Bb/Qy4CMk3Dn/NdLLqhvyn6YQo27uIqbLJpUF31YE2osoQ7/fCqJb9eox6YoOlCXFe51/LKj5N6
EX4TcIIG3TFRF47pN1vwct5GKWPrXcF2Am7QY2wT89D6e5vWYbCLwJKdAP/7TPJj2FHbVC2RtR+q
CvN5xy9Cee16EFGphjsUyTJt0ys1Sbc6Lg2a5E0OtqU/gtZPnQ2NZdr+o2g5Qmv2xBEvQZO8OmPF
/JehB3122j00UhhwWgJcRrl8a9JSiaso90J87jEn0PMSBpSHCbxtHEvSwgij4efmV6lOVjVmTn/U
8xvafZMIDNHQuiqXfdoDIttLb9T2xtSZOEFcrD+EdpAZpugsicRTaW42UdsSVOOoHMClTCiRu3ae
LjEHaEqUGfs4HZpwbk4ymzAUgDosg0PD5BaLAb3XABm2h2K4BGxgbVnksFAq6GIsIPUCT5NB9485
SgjZbSIJVQzF11qA0Yap9hmCfhvgqyvaA9JSMM0de+8XbOvkVVcjpdvOmlXtH4ngSSFBRSzm7P6t
O96XpuWJFIagmhdN6fYV4jkJASLGe+AvMkSUT56gxY61SJBgeYFxvKPCYWAWV9bHMvso+gu+0rms
lUNMjS7krmRbJ0Qwl/E3r3HmYse1Xk+kC4EgsHgyzDLwTL0ZIoQzx6dhMh5hBdlkV2fa9LiMUa5n
qT4VPG/PAbN3yI6aLtIeTYcB/SXKnoj60k6Lxwy9NgN+v3ZIQc0IuukOy+jL8m3s/bh/kEpklzjj
KHIZ3JBm2+Iip9kogmGnazpI8rUuJrvf9YWr4rNqPWYIoCHJDnG8RvqPMu+iuwGIGHgHx9NfwiKf
B7o5JVEHPQ55cO3lQhTkqPzxa2GLeTymopfyqrM8Ur8hZXnRaVAjX5HyZgXmuyMMyYET9HwO7GVs
7wpQFXzphKP8rSlhJhKBNlqUebFwiWqOB6ikgzWBi4hmGTbbJQHdk5dxFxxhf2j12qoCVcaaCgpP
Lvfo6HxHEKBfp9QEcJrhDuhDHjS+2i+DCiA75d57opL8K5niPtT3YgYhdJE+7yzYuCC4nctkgeDo
zw0tXUpptDIyroZjhvXHPRM/EOALhn0tvL07jyPg8EoEP0j9BVPQt2VCNMxUEZUKo6l5SywPGWyN
4CfaziUQtKNhJ1VXTmnRF18UqsirJUk98RrbqbYvVioHzDqAId1g67Wz0k/B4tAlviD2wQbkgehK
noIUJiAGHIiZfbnJQ0MwwRhUHMBsJ6sIx8NqF23MVFYDaUG+0ud2ahxzNRWc8/bBAMHyRLR0ASJJ
F57zgWFWtrsxdYt2I01JUijWBGB+Thjm7zgjmYy2XSLREE9+51+PFGs/C9CrYO8UKSubUnUyeBiI
y5WPgR7HEnpNB+qVuUDxYRBIuMwjOIiB1eDTeqhfP5lw0oTpRjWStc0opj3SzeoGwg+WwN9iZx+v
MK84hMg7Znph9pdi6fTcuNloYxQ9fJF6n7ooLDhjdlZ+05MR34jxGV+DPpP3PYcvyloztD/QMuXg
+t2gG7ejlNWDcakHdr6nRgYEwdKmO2CzM1lEMbOzTebY06ff5QB/uceBPueJdMZ9TSRsgFXUn/iL
Ddaf1erjvVKG0XCAHF9VF3qdFE6IbVS24WWuvjszYAMiB7pVEw3EgWFUlk0ps4hOwQwuSifP9jYX
3L/MgZWH4MmE3d2gjiSRHKkYRiaSaWiOulNmnAOBwJokGoJOWP/Is1UH5Hz5gNlWeuW+pe3/XU2u
Qw6iXTHbC0fESFvfclwirdqAZXhO2SNOIiHxAOO8z0aXpWqKLsipfQivRV3aJ4rm+DudBk1VUOA3
3/voCX/6siJeiqWl4WzcxWLvFhVxtD6qrjdd2Wq+T0E442uzatE523iUiiynaCDTXsPO7PdB2FNO
kMvdMCWdTZVcZmfNmSq9YHSulzImGd5AeblO6LFXOwFJ5wt+Tqa2lRfV19z9HBpBmrBvE0YO7Q5C
fkcOOjXtZlL1AoAui9oK5WiDyqLO6A9uAQpNLrwWSKN7Vm7Of+HCfbrOvZUcQN5MjEZ+4P8+Q4rJ
5dGqmWZuS2do7/xeLJjgkR+G/HiiBXY2QDHQOWOhCISBspZSG4XqMqYRcTWQZdL3MNDQKBc5FM+B
nqnyu1LHPVNqxprEF+TOTZIqQMdctG+IIuSyib2i/LQ9tDKHXoV06kYs+wxo5TzfQqaInDsUuDSi
+VrZEXM22FUkATrbYDj17ydDBbir62Z8HehHONuQyukLfBuwFA3esITOuutgLmPeSpwJB557k9T+
bc/w8onHGFXMmGN23lrJRKqXYjbrbOhlMcXzxkRskQr0JAsxDuWI7Tf1PR7Oic5VGa4lTYlmcKMA
an+POf0D9YtQR6wDU32XkngzoQ4reMAcAiYOme/N72SiyYfALdwX0smY1+REwUC9osl6VyxTS1BJ
Ur/R0gzOxThM87NJye4afS/5CGiCEprT9N4lHgTmqbYsnS9iCsr0rm6VRe9w4OXa5XTc3i0Puc2u
CxeoBANez3dZzY1130VuT+yyjRbqRJaG/xlWuV9tLbfShxJ9FBKoxTSUYbOT3fhkNWVA8ZY24gBp
2fHVkA2FevW129FNj3OSdZK2ID4ubzDJbqsixm1sq35merxYIsA/FrONJ5rvuCEiI4I02OS+c2Fy
Eiw7uyAlZPUAAxHSnlEFdXwrb8JCegJpSkB5h6iYIqNb+uzT4RU2pJJhJ98hj+nbA6oumJNd4/jc
YwjbwwYONf0kOJbk63L8xvlHdF57IyeGQAbJXrR18oAUgzyPxsMcpc49LmnxGdlFH7Ggzjl3KtHN
jfS8hZVgmZZPWRXFNwsNM+R72vo/2c4G5BQWDoYNmPlx2fdygQmC1jHvvg74DZB8Qhp18SQSc3VZ
1hb0Z5blgqjwUGXFHtgrHI3eaybSs6so+8F8FHD3MII9PjcJFfAmKA3SqzSa5pu1R9PvqmHMbxSq
pxyVKbkN3xzcnlQHOpXLMWjTxHlHXgC6KaNBtzzzE2cfT+rEMSduAtqeTEZMuV1gHo/bBqAvgpUB
ekGdLaGEW1f2M5jASs/eid+DZqCRbdicqyiYaP3rmJ5+JROOGnCpYLM5kAL5hwiHOE/2VpfyQtDg
YwDH2IbcCSlo3qNTiP3n1o8r+YK3RIUXqy6ZxQpVUElOqDA2joMRD/LejM3TSRAxfg2ZI95MaY+J
c8LiD+pQsxCetCpDKijTOYc+SaIGOFeAJqGg09Pckp/Y4zEsAtq9kNVoehAVkVoEztdIsRwzZ4rU
AxLdaA/O9KdbWr500mJM0NR7r6oEqnwyUSK6JyPaxrmjwMEflbORVe/5QpoKcEKb72VB9yTPby5h
qGRbu2gmIikY9IUwmRP81zs4Ma0Dvzf1QkyOTZ6cUOk19cVK8EZCVSNviQyL2OqbG3vo0QxSKYVY
aVpfWGI3RqFIwo1L3Tegg4X8zR5ZSMOyd2BOl3tb048zwZMzB1ygkAUaLP2eeoT/XbXuojWAG4B1
sKHJy3inFDHdoZvwgqspx2UwtAtzhInn42tlVjt4zwiKjj3EkDex1ElJbmUcBXsY5haIYAucPEq4
caT773tT8jA3Yzd+x/4ohpu5dprhhNhv5RHDyEJmiuxXOMe5EPJ7niTup+YhrrbKlfEEfMMp16Gk
6RtEHmgirY1gO+xYqyxVfml5E/Otg6R23E2LK+VFsGc/8/ROK6d29D5Kv8ria1v3BmHmrOv5Ji85
751BznToICTYFt4oJDXbfPQ8MFoeh8w3oBqAkRYXawzwTDYg4BuLYOhPOhDbR2ZmotE8F4wYh9q4
f0bIBhTRzQvG4fjEs+QUOziWAYZxd9k68mr4IYcKWL1dLa2PliL167XPUZurmqk3BDkcZ4E+LU4r
sa1PRM4GD6hSKroSi+e+Q3ZT4DdzzxO0d2D4bOhkAAseyMUimrkgjSmctnTFl3aXCzReBy8wwfeU
IEdJXh9igIMqiBOjD+235koSvoPFNk2Hfpe22i+v2zyzwhPTBD0h6QK98qNyW6c8dOEs+3PPfXfu
qqQw+Z0TuN7yg+Gm6p4se6I24WQzd6cwSMV4RwGvwoOnsyWh2d3DhC0qE+qtO9PF3FQph++7QfS+
CyW5FWLXu35AvFuMk/JZ8wygqg5MMlvf7WXWjDZUysPDVAs148qkHKi/fKbHhYe9pqBg2C0eTJnb
xQ3DlOq48YubhqMk3RYF9+yhdeI549jl0rBpnNaqnrVeaKpvW5XoNytnpndftHGjn7oGGeclcvIZ
C2DUYk1mguBl4U9AfEx04OrSvbYpnmA33DqjNzGdG+u6ftBjYw/PpD0GTo1Vw7NQ0aBc7he6nUnb
vfRNaFa+AWgWlzAXpyRleaEikRfLQGL+DjomJd6Q9SPWO8eJ2+ErTysUiW0syqg3myKanOrWw2kA
znqG9Xiw0mFOkPjQKwSmnllddyZzr0quCJZBezG3YBUQMMLZ/tlkYZM9B2TjWufB59D0sJAdjNgE
JGJq3y2jPYzoOfQyvOBXt52bFrxcuCMpIlDLquxG0E7BmTCxLXE090TQE+lVFNcetMPauTNRaRZ4
8J4VY+9fGGgcW4B/5S0tsa65MGCU2bMfIHq5zppUz3cjMV0CTk3UROs+5VyqRRAOqrWOzplfAxD1
6WiyEkewXbdZ2AYnTquM+TJKLnQbHdJCHAho+zaCI8x72beo/EzBMXZDcIsBUe5xYoX+CLVjEJyG
rOBEHZcE6I0kg3wQS1OaeNMxHiktwSHlGX0i0m8Ap9cnphZO1b2Bzmh4f4oSjeF8DbsLFT8krm54
MEIMIDXQipZB/2RojLjMcyoCg+b3SkMJcg8sRL7or6CSpbwL49TT05os9NbJzrUXMnIOpnRgns5x
Nutyb6rZR7bZtkBkE7pckum91mGiWOscpndsnUnnW2hm02qGPo6xnalh2pskyvajcDXYyzhOc8gy
rghdfUbOJaf70nUEC7vhu0WPrp/F46ljCrLskoAUDHTTNXkP46jDYw8+9UkVA0PbTCTiYXSX6jPD
wTJsJGkVH2xCBv4eI73nYKnj1whJ7bBpEf9+zYcwOk6CxOJT5VjFq90p+VxbMvqegigymFcqnTeH
DnoF/ateTuUe14+N4yRr1HapmUX/0wn6v672f+A3/IPvao0H/1N89/1b+Tb8Ke57/fv/NLTbrvdb
ADmJfpFc/YISW9M/De22a/8GUgvzWRBIBjc+jj7YfKtrPfxNRB6swzAkd8+Wq23rX3525zeOymR6
h/jgnVDyF/4bP/sv9mvsml5gOwG+rcgLpWv/4rkz0DerpglmuJdVzzmREyllEGgZwCKs8rz0rTvv
MS5V+z9cn783tPPBmF6x8WKol/yav35wFKEgmyuAmzVtgK3xMaq4Fgox7TDL/OuP+sVq98+PYvoS
IJ33IskF+5NtzJSKrLOx7i5NHDGu6I1P7YGO/m8+5c+B5MH6MbSxJKZytO3UAr84+rJEJ4NAmk7O
wToHI+3loIUsvwVIXa/6TODC5izuMAKYVohTzpqJOxthJV96fKO1Yu9HNHf+DmglDMiFmAsmGXD/
NhicHXIRWFDZFqccCJx7UDhs1Kbu5/mbbWb9XBg1/jTIj14Ci0VRLoxpgHzk5tZ0dNshNKfzlxxy
7zdvGNULfPPgOkmnH1Ln4gHX0rijVcVWO8eC6DsOgNNrtNicjf/mKnGtUaYnTX3++X/+8ftFcqkq
6Nd67urhWz2Ef7DwOTZgQ3sU/UWhlDstVgYKe5iqv3Gk/2IUXG8FXmpeEJt/PeH8civ8XHiJHkN9
Icn4ySArHG5TtZoZfLb5v/6Fgv/wdCGJxpcImyKMeCP//BvpIZkytGf6QrGDmZO+Y1Lh53IPQD/L
4T3JD63DQK9AeIQmamZkPpiV3c7ArUdO1N07w1sh8jMDqA8arvt0xCMY3bl6QqR3KzVmv5L5y+hC
CHoK6c0Pq29twX7mXuzu3mRXtMta/SVG4JSKVw/vvbnCjFzWW2thSws4lRfoqtGHhDmp2zSC8uVI
5i5P37OO7/JmfiAFZhvFYOYY1eUPs/8R908zA6Ux+4Lm/FDaV0iitq19iyFhO/oHN0z2jqEj6b8F
bnkXts6pHr50efc3F9f9xVL6zxuJMz7EDmJHkLv+fHGHrK5No219adLMhrJdH3xiKw55UX9kWDFX
fXx28ZPljXMbGoIl6nbszelXuyhuCdETRGmn1q5KY/+66QjhqmKxqaPZPcKTSLeVqbuHXIvsPobx
t3Xz5RoAdbnvU5fkOj1ltCHtn8wL+nMRSKobypIbimHeO0utw72yfnQLvz0XUzZye0jK4PCa/o3t
22EX+Ld3xoP0ueI/8GSHv1h4C3zRJIn4PVkoIV7QOKN36cv5agHTtvUQn3xC9GHd5ui2yU3lQgJE
00HykQCPG/lbE/vIf+3c3skOraBFJ3pjCwhRtcxJm2SFOU2x5icPBZY1Mmr/5i7a/2FldKWD3ko4
EhJL9Isx2BpSmUIS7yHRkk1H6D2pYEnkH/t29pjijfWxRJJ0PWKrRXc5PAe5Mx//+jVd38Jf1x2e
I2owG6QJo+Y/P0hj7Rkmy8VwgcLI8hZZ+TWpwfIYSkwD/x8fxX6KrsmhzPt1H6iJRlGU9MOFHh1h
ny7k/ErZJVgsk/7dlf1Pi0+AU9xxAmLcgt8Xpz8sp+hYQ7Syrb6Urehvq7AKd25euQ8jPYfrtSDd
FKgHtsHYFZfUFu0eCpW3Cahz7+ah8Q8JA6ZbFFjV5a+vgf3vK3BAXSOlENQW0Hx+AVskQbNQ3drq
sgaQ7kEsjRvqcuhiOaR3QtHI+EM2H26j3mVWmrk7cobik6xHwp3txT/65bhgniB5vSS/8jaRtIj/
+iv+e+UTCG6PB1AHnpD4lTbgxUkKr8JtL83UN1/gjDf7tJhKcKeIJmBzFudcL/7Fdvv6bz75326a
R9HDg7jWCCuWY33f/3DTVCLsgT5RjQdNQ8OfiWpM0JH9tzsthAqHIpJ/SEgR8peqpyVAGd567l1X
ooOWUqF8y4PaOvz1Vfy3++xhemVtFoJqjiX6l/fKT4S/lLNZrqHmHd22607DQrgTxavaWSRx//5p
/3u++Ift8nz+v6lZl7dG/+l4sf71fx0vRPCb7wLMcH3KW9ddb/S/jhdC/MaxA3UjNwcsy/qS/ut4
4Ti/8WpSr4iIAED4Ezyj/zpf2O5vEUpdkBRgEVcEV/jfnC9s//di6/8uvdZ6wvB86EDro/OHx7xI
k3rsBqs8KzK6t76bwvMNEUO+skIux2zByr6hRWmt0WzDjcsgu9zBRFbmvCD3mbZywgBAdOScf0rt
ZdA9q07dmDnCV+bB1mX/pkn9sILldxYdonM6ocLdmKT7H8rOazdyJc3W7zL3bNAE3QBzLtJ7pZTy
N4SqpKI3wWDQPf35snvPwXQfDDADNBrYu7RLqRQz4jdrfat7b6bCevHStEaUW+FZxSUlSRGMy5Gy
qI3r4jLarf9mNu1wMPMMSCijlAtZ996ujhg5LUomhvALmhAbSFR7cM4tyuHXpjZYuYChqxYjIT6/
I4nLE9VvU+xia7D/mCiPco77AVndjKIF7V93LowyeJppOYgAD7PhzB2PjjCphoooc8NWbIBQqoV5
Tgx6CeHeWGR2RyNm5pU6WSRV7NEC43lJcSCugowppFey+ET2E7xNwTAyy6Hl8BacoMYVJ7C+FY5K
X1G+y092fsOxCKU69pP02R7O+m0MJLkwPWRFyOhSU/QbHlxgpn19s+wNosd4M2yJWXdOzrgw618U
OXa0Hry22woUFgW2/7/Hg3J91zlCyz6wyic/mtk4uehYihlT3D1myAPnrRJ9SVmGP1VYJRgwxg3u
kLTMcB0Qleo8QY8gRnEeef0EJTVpz9rXQunCNMo8stXU7abv++aG3iQMFhYm90+p55Ko2MLYJlHq
fTJVzzZh0mXM7lS2TLIK2nhRfDKKHJZmFDbQoeLqxKrJIk0jbNkheCk+uDG8B6ElfbNy+zx90gzw
cuLLLADdxLwzHMd8b2202Y9bNZBFu9HiOfDDs51U6Qo/UY5NcAqvZYqyMQ4TKNhEbC88+g4TOKfs
np16xqtaDOEJ61ywQ5ssXlM5xThR1fiVARA5h8wvr+CMiXqLHfPQMZY+Bards2EIjl6Vz2fJ8vdV
tVn2GxyljZizsSKYtrI8scg3vn1k4GtDAI7FRlKi+nAc/IyxaYSHqUM5m8k0+FUk7PoWuq3ShyYp
0y16/3EF85UuImPrgn9dYwny4/LsaaZm05ygrS1Kfl12aACXLakbNzMxG3sAmsafLPTCb1cReKp9
QfB27951Z8Oouze0izJ8S9SJWwPmCpqR+TEjfYmnGQlvsUVXjxs4dNGAlUUG8TodPifm1e+mbojF
NHPzgb25cWNz6aD6dNJrTJQa9OMmf4ssRz7Puc9QNEk1ORxVbDursQ6rpzYR3ePsV8HNmBrzK+BJ
7lDvm/dMKYkQkyjkQ4RK81SWZbwdSmAbZW16Dxx/rqboJ+CzJMPoMCO7Ws4Iy17qofFWORHFF3gK
4321BrECCUlxV6VDFgnQddM0p93gn+1JDeeJahBuLFaEO/rpcQoKfJjpEDZfVunf/Sm1qBnA2iGP
mMoxf7Jw3/PdxaUrhP1l9bVHLC0T0lCJ+SnKLWPtwpNYMVm6GxfquVoHIehRLKlYo2JaPxn55Lui
XLu7x1zAvv3A+xu0XPRohQ8hHozNIBDfEtymjmlsBrfAFXKD7i5ce6kMXlWjQP6PLsrclModq0if
H2c7G36mMYvKG5paf++Uzvwc6DJ4MYP4Rfr+Osy644xkpJ/j82y2fkNA7GgwUeS7dCOKEo1yblEk
MBTxDfjjtWNMcZn6AO+VR5qK312jckpuEBUG4jjsOvkhAhhZC65L9tqRjeo59wfrye8U7qkKjrc3
iCP4Yvti606sfHOSmz7O1EOG+J/8VtAGqvH9LS5UoncG2V+BVzRnZBP2brTs6T2DIMoUu7ebZwT6
IYAMgOY0xQj0zLUcW2sz2XOnlgEMm2WCuL9eNIO0kHEmZb7sZJXsi7StyLjivkWpLZsflMYf8+j7
zySidAJjYNXvMyuI1ghCmNSgXjWf53Bs9z2tz4YYYwrMyEzJaiF3tTWL6SqgTODRgCa2nLxYnfAb
jM9mEaXHKov1lyqaZlNxY13yOKXhlooP+dDH86myLPMJPK1cYDI/FL1woJ3XlxS/zQ2xjAUsP2sf
HFuHWzby2Gb9epj/VI3dnwCGcfJ2kdOs5R0NZJMidJYuDSJyC7J5NXP42cysL7x04b5q5nprN734
SFh+vNiDp4hO5EFDzmcGzwmk2WsiE5i2+GfxCGljy8lrbtouNy+Nl8dbonlxM0o0PQ6OJwUzHcHh
ts+LbqcbuL13HAEEg7HdhG2QvlkC11ovW3lDDuD+Fjqxej5vqf1cCmICLGkgbblvP07O3IuzSarm
Ty+UH5IgGNYXxgDdSmPbW5lD1H/Uo0Nw+mDbnz5xCYCDBtLGO7sU73wJoXnwECiLde5OD7U5IobM
YV+iSS/UbqqF2EQlsq9OuMt6xgdrtoVeZ3Oc74axSa6QzIu/Z9wguW99xiogRvxFxyEllwMVUcAa
pcyfzKAOj0i3eMWZnuEQz+3VSizzQKqMvXeMtrgNzegwV6jFgbmZj+97ks1COFm9zcNusgiQT6xt
YyYzRHBatycTTMwv1bfTkzP4PKlTpgkPkb1hPaLQdl3Q6UHymiHqPAC5ZE/cR3e9ATiM5SggFVtI
4JoVTsL4ru1pnWxVEIp7MBJDXjIQMUedBax/ywiB11g4vC/Ka69+NpHi4rt19EA4RnLIVNv9qp10
3heaIoY9SvFTCRP9U5cZb8zfBDYuEV2kZqIwu2H6BCUv/4OLNcMnDTh1WtqtoQ/a3iP8pc/7LohF
jI8z6/U6W8rJF0hXwwhpOT26lQjjlWwa/3ci2eEvWjMsv1qsrmvfmAB2RjUCVATcD5NvGoeuy73H
EdIKouISQIKIg+YkAQTsEMSiaicryrHWdeCZR0vLcF9QvWGU7xrQEEm/pTV11n3uBHujtZNfqpnI
REL6iD80KM1jU07ZR8L9hni1LJ1XglrjLfJz4tniKT6TLRLt/AJdLPog5zxaoSJgqlcFUb5+xrh3
gJdts0nlwfEaPr8u0YDwA1HOlEk2PWtiUA5TGAYnp7XGp6ag0mi4jPElAi4hacdmOjiNj1xt1X7i
xnlkZM/ZGkGtnVDZwPzJYBwclDsj7q5EO2ybNvBvljtkr3DSc1JPax5qfP/qMNgkBa7HYuTmZh5U
rKJGkJtqAVBZJBhrqZzVZ1IQSdPNeXwgBBKLqV31XCOqDvYitYznqdH+Z8K095k8mu6m2MrtHK/q
fosRxCT6PlKtp8zgI144X7Mri03g+iRrBsN6RvOxYPwoVoZ0EthEY1veRKeGnYn/5pAASkOx4zvj
pgsNrPaoFfYI3IfzyG5cLoFn9DuL958VBfJqDOOduxwTM/suJqt/zEn6+5jKMlzVtgjOaMIlUv2Z
AO6a2/DBMDoLhEkkrqnXMj5Ns7THrl3TxhKbGES33AYMZs2AS5aUiM42ngTiDjn7LpZ9I82yhS21
v8ViwrKv6uFzscc20XST1MOloaN9kiXDBU1ZfW36HkG3iwJs9CT5qbh68K+Icez5/2iif/DsS+/H
9kaalGP4WR3CvCwAF6t6YEUSAsbZoR8mcI0sWYKWKgcqTJzHa4Uw893Ih2Tj6Mm7wq2KVqNd9ES6
a0IuPfAua1ZQmENLx5leezf3j0bIEcFasRgw/00EUGbQ+Imoq49EHBTYVGxOe3Lhp2WDzOd1bmy5
SXK3Jsf6jnVg7NQazEss67EMB/cBn7Agdqq0QY7n/qPZijhdNinuGSuIQWk5fXIsisD9xOVfL8Wc
ZmuWXNkZ93C4UZZI97q0yZ2KgvqB5WexryuTvyGdodL1vssnnUTQ9ZBi1eOENcZvN/cidJGoSZEs
zNna1jo8BYUytwHG+YPXzqFY1sI7I/YYGIS7bDraJsKiZnfPhLTu6mToryxF/YuBEAxHBhJfBuWu
t2mhljWr1Cjzgzko75fDZhnduF0bO5cP13PXZcP3GKAMulNLHh2Ic8siE+GPr1O17bT2XsfaoQLO
R4JxseD8DswxfyLFYX7AJM/v2xTFyWuxxKF5L0jd5MrflJEVvxRG3P30cR0/cg/gHBpmdR77Sv3C
+SwOfCrcP8UI1jCgdn+UpG/9LnA74CqHrrdiEhchGWPi9RqSvwI4Gb0nTCa0Wncho0Iiw1tcEDB7
6ecIH3xszOJoKFU9IKamuxkMPn/siqqlmkMS5qnO8DcMoM2Qj3m/ezetPlwnbmHueO66VwjXCUs0
ziSs9hfyKNNXXxXIaGGDWAtLgL3QDAZpwTQfQBNYGTqbe6lAr3qVQc1fXrWjfZRhDwzPNwysSm5A
7kdWzy9EcIX5Oq3yYSfqJvkOXB7wBb+0dIGHJ2QX3uCzc4ya7UTdlS/oMYe9DqPwJaoJK1FWRm6B
VWN0hH82eUuF14e2r3P1H9S9Y7eAu6YfRJ5W33wtuP0Cn9ACxXR0jHwL4IAV1yYhou69Y4S3gsuX
wbmlPBzqKRVgMJbdq0OA669YG1l7HMcE5487jceknhHI5E3mIDt3VLUwZDw8IWZnCd+aRrMOK/+e
JjVioXS6xL7g9rTOdk5vXZuG/2cS2jsjZx4PuFaDYyeN/NAkc7miGxquBZrjr3vMwgpa8CZugvZo
e5lYwyySnJsAHv2RU3blzqo+1I3oH7q0lDtte/LLdrW/gdSiXWQtnPZ5Fa7nuXY/+d6OXiSg5RAf
k9MQ1rE8e7Pwzxh1qOPQGGwU84x7VkxHhm4bCjLTNPrNFo7hXJvWyxxU7XZElgohUqublxnmCVvf
+IZiMpNLIx3D82C31cH2cR8K7L8FpT90S2ivPC1FtndpbBduO/I5wsb0CZ8LvyMJWTE2r955jkKl
9mZc5jcIimIl3RBPu2v1mxlN2qsDaetPE458/mI/uRBjjAvMl3xE2Zh9DgJ/Eq4dDg9DNeXRs8ps
RdhNuoTOUJzQtmUQz+7PVjiTA2n25QxhM/S/RnMO+qVuJmQvIAVI+OOlbMVo6k2Yhs4rrT+hbWls
7EZzfEbPNN+CSgpolVptqr6ShAWhpfbcQW/aNkMveu+W9n04TyiGoelQhpBCjO/hgoNTD/zxhH89
az98FxDcWuAh+EhQeKDFMsx3uyAYwqg6t1sQYQiATfrVu1bRrdb3Okha07lMa1RzqbK5vfFs7viw
QdIwKp8kMK+bEmSGljH/8v38RZl5vTac0Uo2naeNR2iNBqGOqnnrHUv9ZEYlvpP8/qJlr2At1Ga0
MathWk+gK5YmtmVkM4Dhp4bsybIKD6OlEuxf5YQ++u8/tyC77Vh6BFGMnOk7KArGGWQpNKaYYdA9
nbFeTnbtfaLyipAdQwQZEpUvyr4ttzUKx008GvWlk16xzTKtz4rx2KVHGzOyLzBhs0T0xQwmpFCM
lAYUroEpm6tC+ohdoQwUJ7ZnHXrXqesFhKTy1jl5/JHkdXcYZdev+ERUT0Xvh98+pm7UjPjYTpjm
EQ62hAz+8lPwh9hii4D/XtqUBVHvP6AMtLd5SYPJVSrXZmO9xXeDUCSq4ldgDzu8/xFvQg23ZTNO
fQRIKTGdE3kUqtqZFXV/BsF1WI73Y25DhRrsO+3jPbRHR37rpOxIa4uHAfWRGDS3yOBnu3lU8cqw
rDjFatGSSEE3Ge5KGkIsD8b4lLJ1YuqWOvyqIwLm9hmA+0WbZyN0qBrPtMioHTHQkLoJYK/npiXQ
+d3nfbEYZ2lkcJFOSGFDV+4tgiaFNO1Uo1ceALJZf5o0L94GM/IJ/hZWsE7j3OgWLeTWH89Hsrmg
XZXnYSyCq6NVaq1ywsuPYZM79jujQUwWXkBowZTZAz9F7vkLpCeARdoxcS6ZJRW4GJligUTtsJ/S
NkWpx/lK/SKj/gqggQeh7a1nh4Z2o6ree4kjVI0WErOja+XloaGA3AxxQuHacKdcGgkqgThXo190
c+r2mwovq70QNSmCLO6wpWKvnQoslqRhVTJyubQGJ3suxirCYcPErV9rjwwzGk/7ZMdEF65SzOTr
Ei/cY95DP9XeoL6rkgZqyoIZpyO2sj/Yjrw12YfeM6Q+4pnaRD/0bshF30dJsIPTbJ08JlDoXbte
Pw9oyLZ23yaXcggLsJZeyluThwnRb+X82FiifxwJV+c3XctqidOiIlpRQR2U/dg9dvHsFQuUbfMK
vxpGzzBtxy0CPnNVG8ATD24wD5DMmF0qAzYDantMmQuXvJ8aX3cNyCXi2UAOMt9Qo3Zoj8mqXxSV
YfxRBHw/mJ02/5gRX1jYZvdd5syfI4ekIkhkfNJ5OUxmzCa4wB8hLgkMMa4tBTZzit35MxiT5lri
51sADTe+B+a7a2XqJKWpbUYO/aF4wvDlfcypAQqgjpIPcFwJosE8/c4AUp4dfkcfktHltOCAtxZQ
eHF2WMMUHOOGhNFJFtYVMvSdDKNL5zAXiX7N/M7Z8jvoV1GCIdgELYNdAz4qSmOvpQ4nW1stiJ24
X4WNu2NJi94uaaZfNH2MY5KmKK/QKvLfhVOJezQsOayz49PcRmB/F8SOio3QkOKmIR9fPMEAJU6t
4SF2fdzJgqlM7qR/wBlsZq97RhNkLHUd0lZ5W6e3DrFBg1NmnyTGpt9hhIcdOndwzrwoZi5g0ovk
yDychY6AUGc0uHeuS3YX6cLtIZqQGyHWmJZ4UHL3Vbaey4yna6oXhYrnEKY+FJvRkCUIX6LsER4r
uZ9iyVthtaP30aK55gyICvOBqzKDGYS65USZhhEIWeSwqAL0ADNZVvsRPshJW0Gyp4Ozc0S26M/5
3coKjAx/AzJzNAWu74CRMUwoogsm0gXsuakLjkZcUOVB3us2jbCL9yxx008SDuebH1fxTU/woABL
WSfyMw04FlChJ22Czs5sUvnMcAQAmtsp5oMJKqpORhbIs+frZ8TYPojcojyqFgCHpVsW7H4+Twc7
aDvoXVBJSInvQIbZzKBC34ZvVoItixrjin232oVpHn5nVtFcnBQ7COVcvR9iqNiYBuBBRr0+MDio
LzUGt1cryENrmYku3LnKwzZf9cVrk9rVS4L78GFsZm5EIFzhxsMOwqRdG9ZXgNV0J5ww2vRAjN4n
lzYF2ZfCCf53nEdlQZ6xWELjOcpuHrfCyvWFupWIPS60BDicYo1j1hZw2IbSpRHK8nUCxvQMJK78
Klwi5vTMOGthkze6YaFTEg4r60cqYpzOSR6fvCClg1V+DUcA3NBTY2JuXiZ2XQPGxDEL5LcBjSo9
273EDvyP1YwrflgFoaq+qBdAXnWDwcFXWH3wXJhwBnaB1zA/bYnkM6ystnYALjyTNYebyqXThep1
8v3hxH6RZYWhBFmSwsWi8q5Y7qerdhB1sSWyPs+2icWBu284X6n0iE3lcBrZ2QNxUf2msxLs1W3m
WF8wdvTryGhg5Yy+c0x0Vf/G8EQ6M1ZafKu6lFTnuDnxi4me8gL9GYCVKcmIlOoCo7hjetqOLleR
KIUjlTIowS+hV7hS81vYtTF+VauL+DnrCiZkqozoyx09k7emm00aNTLSQgL8vJYqpuXsxfEYX2qH
XnFJghFfUeVi6PZ9q2pnabhN/lwLIviWwgjD3100EaDX4SdNjm2vaneHPwRenlNxgN3x6FBaQjBJ
5XL07puzaHKCtz4DJ7MulCTClD1qtK2LPIyP+O0j9z3sEg7lZg5QF2cm8FB1HwKgkzfmGo5kJkPV
0z3nsGyZ/7TV2uLxM9ZVFpQ/eZsk2RM7j/qha8ti+C1wEoMzMuOKJVCRjT/mWLfFSocdPoUib/EA
ZHclO3vZlled1Jb/ezRJidskI6P2VZcGpbOUNUbT3KirAjLM4D8ZhjahOVLVrtH+1BJpuk8+WhvE
rbWtWTKwWSNPYIn1U+x4e1ldmizSqlA18X5MjAjXBJn0p1mmye+hm5RYVUOPrsmT7aGVU/lIz8QM
3cPrsaRMr98qP0DBxXajeWqbIvue8cNvoea012DGir2I5x01QjsuppbucCEiyO4D9MINMwmus4Bt
Hty3adQXpxHFuzDnrNshuRrQ3HUGex/YKQSPqKBsMMaxR5s3RolbYQEEhA4y93qG6PCSFywzmamh
qs9Og+OpfhFhwTtWSZU90ddLPB6tt69a+LsbkuxAOiAw/GJQQVpZMU5rR/ISYizLR98EeIPuH0dQ
6zEIl6PRH0STh38qTXpQh/Tw3DV33vE93X4Lx9F/ixlPcCIQOf9Hm2X5QWKOD5U80/zbQozOWuch
CrbOlvbZrAP656LGYowOncA8JydJljq2tI9YoJwnVsX+7b7/ug6MO1HoFh0gWEJ534IyFZfRC2Y+
eHH1yPgtOwx1Y2+jxNaHtEjsnRsYDfs3a3yZGMfiEp7ag537bG19NHzCY+oxxgSToo3I6Wtiu3gI
42pahWq+J0KPnR+spTuFNwS0xDankoFM1Vts5anuMTM2tPkOcLXYeAiN3IHoVMHzTcugwyQks73X
KXtpSLd7CTxYYsQYyG7PjMjahEwLvCUQjnvCiR0OB1ggIJsLs9AbNl3DGj/TxJTU8V6i2Z3qVW52
5aXA2P5CnCrjHl4QiwQDeS2uyAKeYmpF9opcvghH3CDONpGl+Cxy4jyYFnTXpBudaeWPoFJx3sJ3
jQbKRStWwcGSScwHrNQFBNByrJoHHYzCXdsWEHzW5UVv/EOp/L9S0TzXJf/71zi53+O//yYVr4U1
3v2f7U99+Sp/1L9+0f37/L+vItPur+9718T/0z+sK9xx06P+YQ/xo3TR/Wfs2v0r/6d/+JfKnhHy
z3/82+9aVxwxTz9xWlf/JIdx0a/89+qZcw1wvki//r//5C8FjRX+jdsI1zJqPYT+DiKmfyhoAv9v
vnAYtTlExCCW+S8Cfdf+m4WYnC225yPH9xEc/iWgEdbf3ACpI3J6J8T2RgrSf/7kf+ni/xEEGP/U
f/3zfw1+I0D0X0SwfHfTIyDGcz2XV4E65J+FNFFnMCIx/fKciAQPpy+6wFyiqIC9I82c1bPKS9q+
ldfIcuCiRJqINQu+WT1yWJFd+JLBsTF/vMQKggccb5CItTcNv2zJavorD6Pa3NHoC+8rb9RgLWrp
kHCXYUyaD7j2Gn2FC5BXWLNEC8+tpQozuiLakhFuksw9JR20oaZpLevK2IbNO7MbT7H9MdLnQrnQ
3Fx4cs9K4e++ep1dlScjFMUTFjXPJKZhxo8YV7l6BCckXnHyZwb7Dzer38Sc3VPnGXYo1ICRKwhu
MEpqSmpV32HPOagyPVtxy/3lEV0L0ioE8iGL0WMD3Y46i2+ERfl0PAMu9W+vMYKTnVkgpUCraAdA
IHHRRZQMxI/0VsFiqiKs9qyY19XHsXe54qmAzCnfzYPje0fSSM15zZy87N7LIbf9C9j+NNnbcO8U
M/zGVt95yGmzx7qISsjQQ/EZg6rDSpYaw4PFwoxiqU789GX2JS0YGcQNrAocTB6Ymq1GV7G1yu6u
Q8hs8YxW3peboIxZabJaRaUTuwH7f7dBoJKMeWUvs2gwQKS5VDQ/KbsHLqpKVKTuEjHQoXlSQGUA
KdtAyL0URwkPRSvDzR1pfYk7AkoXJcF8zsnrhwznG0aE1Fw3GPnHFMAI5X1ECIGXRdgwW8ypdQXi
B58vr/SxdLwmOggMX2DVpG3s/DEL1s5Q+088yYTr5UWMEMb2x1zINaEwhr6VZcBaSgd+Gubs9ae6
vbpBE9Peu6W4Pyxdj71phW2Zrm4RkmYMelgFauguRVBa+Zt0ROWiXIrgRwaCJMldkHhJSFsqdBB8
QzrJxX4Ayzm5G+x/zbToB6KzNiigI73xjNL1Vz256sNT2QXdabYoGT8sngTnbWjMPKF5b0ttU7bf
C8sFXA23Wld9bjsvTGPM/AC3sfRWYeQTceD2VVTumVMNyRVbqEM+DUEtBmhXYmlZ41axNX4KJ2Hb
MjeExNyoVs16N5HxrNahF0cxaz0BSXgwERPswiilDK5GAchxdO2UJtWsoOJGWlEq9lw4dJ8O1bf1
3ga6ormirURPbfGTT6sR33XIr9wuRHY2/ZbBDfKOOJjKFYGaIJo80E8oxbomI1tihV9pbAkhrCDJ
Yhhgm4KQgGqQo4AqT7nhW9ibaMsX+JPT6cdPxtr91fliYCUAMBHD6CJjvhTjBpS92xGdWDfuaxPM
Djh6YwqDfF6QEBD554S6xwiWBYqretNwhXbdIdV3sOBBGz424QWVT+nevDkNxi0Zxa3zifEI57MT
qg4Bs6kc7zkC1sFAxepgMXZl2BcvPWoHzBUVerd1wSoRcMjcRXghIPDBk6eQ2ZH4w5A2ckRZH0No
jkTmTG6aH6Rj+OE1rmEQLIeM1B+YZMGaWloYd9GaUTL3zQyoahgrJShWIZ5Lowr49FRpVm3S1HSp
JH2VOu9eUJOvrFxM9ls9oXh5R3ZvUDX0GOjZEjXTuwc0PN3KMTXls6ynyYdC6NCGkGQh3kuazJUc
rXEv8iRsj9Gd/69GBYyOYd58Yo7EpC2ToGkqlCDu1qt7q8sXwjINuQittH+CGFG/yzieL07N5AyC
aHh0C8b/KqxbUCm0Ag+CihVDCLqtZVqlxDhpyyEYvWlgbQMe+Yhno/vI2d7usYujkamL1nd2w4CT
1QQT1rJ+wZRishlewVisDt5g9fuggbEQWE30ACEscEmr6OPXYPKJlFKF5e2A5Eq4AXP+OFgDzQdj
9/fIgvXKLlRMzYYNw+juycoiVSPiIXYelLQb5GcJtLnFNA1msCx1655FltS/cuaa7/nI4HCplYzP
oKDy6WYD2D97VFMLs5NTs58qGiA2DMKczpHS8AqXaKECij9kRtUBz7HhnUmbogPyulTfaiu0WTkO
yuSvcp2nyZHJJrIZdWugD+M6gEiAs5f1JjZwaFhXcy6e81zzlkyG/8x4wwoWmJMx4gRJzOQiAxeC
+LM1FOmUSAiYHadZ9zbJIX+NXZysa34Gc4kdLfWXcSyas2ys6QMDidwPMBwf2E5zLsSDy7jOSp4A
JRkH0MjxiS6L8wfPPDz1qo1uQvTGkQQvPpEei6ZzDN1wWErm5Pshsmy1VQap1YhgXciek2N8MHxg
nqNFyJ5Ye0TedMF5GJLp0OZMKFlisQrBe/0edD6BEShR2iN6xpmfQKmXfmIg4bWTcQ5mI1nag2sf
PcHGn0UFD5mdYzqdAqbJADxrWmfwl6luTZ5lStwBava3ZzS7NGN4TShT/tj6KrvlQ8Y6tsm6vXBY
SyNTzNSCZUPwzvij+LCZDa2ROfPs4F4+RFMTf5gz2MSFnoeLPRbTMRoQrpbIC/ei4AJByJgeAgQ+
tGMWgUUTIT5sRwtdr5grD4sg7f0nD0a+WEqP/hUNjbdQrQasCZKW3yTK3i+RBQIRDnRAkJatwUyg
0TyhhRne2DlkD+bYZPRjTnAcspkFWzXRfyGReEmNnkipMvIIs83CizcUPJbatr6Y8nEY0Cve4Oub
ZHj0efhuIwNYcKdbF98mtl7mVE+imwkvq53wguA3+Iq96ScvYAc2Uecz7xViqy36ScLbrR32rvAR
LQz75ZRQH7AXJo5o23AeeuaolwIPP4jw4ipTgUCUUpPUHpCpEcXUorH66qArP9z1QJCPHMZEP8RT
su1rYW6mKYZMAZnzmOG2Y5tRygAHVELOpt/7z8qKwS2binh1UfqPBnLBNzuPqgPybBQLUbvkbcqv
ogL91pCntvEQVL3Fcwcc0ESXR/YCOinTtp7rer5MIyIRfGlOsarhLJ69kJK00/M2sxoIh1J8uF3/
OwEEuI09J9r4RZbt4AuLhWw1aBwIw12PADho2QimXKu7rMwKztsJ8wnCJxg18lBgwjw1HQa80Cmv
E4COvfLhHDRpdvEdkMDScFhnBlGzVf5Qn4Su7ou35K79kTJOrzwTTr1xU8TiWz/CdXGts7y9CB3F
P8IPs08HsfQTEH1JtkCHcsFLplMWjQ0oUW6LkcMuQABU1gkxR7PVvkpRyK3pipA337wixIj5iUd1
C+w7B4qTZgWnFcvbnCCHSaG1lEUFP33wIcaF5aczO4PHmJ8ZC0AvkV1jUksgOHeIYRtqwhNJue6x
nvWE9ZSAsKwF0Yn8hk28kSTgIZqkDY9En8/7CkDyYqi8F+re7NoRKcjtpQlFd8aIMlBJMcHcIwDQ
7vr6DA+BoETkBGS3Gx51eCR7BzYTufL9SDJSXPsV8oPkj2F43XbGeH+Pd5vcW5cppMVubxhfGgPn
MSqUvrQOiYuEYzV6w/06L33gXr+x7OZLEZglrIpWvvBYB8t2RKPKkIaUjMkKV2WXRLRDikiy0bcv
ymO2Oo9wProxrs+1S+3mUg5t2VfFP/CnmQLmYcYw3ybswKFr2SYNZRn9EFUhGO4FtET+NNGskZI0
OCoMm289RDgqbKa4tedU55HPHKIFJKiVUHsUc9EmBG3CoBPf1cJEZ7JS3RDRgdBYLAwsUp9xL6MN
EVb6yGrf3Ix9b3+wiOr3pqq4O7yqXMUw/f/AqryAi5mYIU/tuQSPs0p8BF+20OUmkGo8WrN86IRl
PTWuJvCqyP19Gc7Bu5eolypBuM20LZwJiktGuK1mtJJGdaopvfaxUxUb0wyrLVBXzBhGJG4Yw5Jt
yHjqZgn5jvfPXbCQ/b/Mnclu3Fq6pd+l5rxgs7lJTmoQwegbKdRLE0KWbfZ9z6e/H50XVUdhw8JB
TQqZyJPGsU2x2d3/r/Utz20Rm1PYaplwhixiPFZAvAOSZjhrVXe+HyVbkwitZQZneDkkGMjKklAc
Oive6FYALpdYEsjpwO+10n1nVuamCorTdHhp++atdILkYMahhHyRSgZ59trQcmJXOKkbh0yJZGEj
fOnnWu+MKJmKdQRv/IgnRDsEYXjXAJpHWZ57cqfFfMR6pN/Hjl08ZCH1RZ9y8gvT7xtKKajbIUYS
IdnbKBrE9RJVjGxsY01f750PbNyq7A5XchT53ZgXFqlNPOvK8LL1IL34VnNwmbSEO5wQogqXzQDA
saG4F7hmCK0S496EzrJUq/n8S6PlZ2KABpm0IUBDj0xdHSmpph3wURoCwZ01KC8d+2GgNExgC780
o0OWJMq2iYxpO07U/uqxgHFp6NSpgYp4576n1bBEr+Ctbehsew3iBz1T4uEWKNxoorZWhe6k8d/R
WRcnu+jjXVbLfkUIZ3nPKZ/OEduM+bPuU45GxJFgBL8YUeFf/NxW7qn7ic1ElfrQqChYgChlLfhm
4p+orT/WSuC8O21fXEJ8Mdh1eo7IzpRiHBlJLG0QSa2jhPpirTYB0mMvXg5p0t4DpfmohePDTy/i
jlJCiYQqD2XqmoBbeFiAQW9glMQXftNwB4cT0ohtRDuQ3dkjh93udbRH9dYDYXKIRWGsoPmkN/gI
o/2YswlJ5gQoZod0U2dUS60+m5Vrw7PgXPDs5GHwZus0NrRBs1YMTWtJiAiUNlkne8hC4pLn7UOu
NRetopAHHG84OOpQvlPDnfYsM+0Ws6R4DVtyiGc2343f5cNTwWB5LqAyc+So2NWB8AGTXClPJcEW
q9Csk1MaMe1WnKPfZcCGwB5RtCYorDtLdJsclfcBuTdMTZWDdmYH8d6wLBQV+JhSvHrrwWnIBUp1
kkm8xFzXRi5fOKEMqMA0SOXgv6tNwzy8L2Bun5qgQmHeQEY1deZOH98JZdgcU2VwoAQtjg2pZjsU
m1Q7kAy7IM5bt/ANz3Uy7Ywpw1uRpf1YGFm5ajBTMEtRTgir5oYJu/8xVYRSUqQssk3oo4U1kAQs
C0FgicCpvQPDfSuSVttgUO2eQsBTK62YFxXpDCCiiE4K7bbckAmfP+SOvBBAQmMV0fFOH9kj092x
l4ZNYF1YoPkuYg9RpFaVRLVxrldUtb2tLAtIQhSZIUe00UmXgVZhZcY/XEHeT8jAdoyzlZvzkKVX
IjX1vVQ9f+vTxFx4vImFHnVyG1VhtZ0syHpJKQCSBUO2Yz1vD7TqxsvkWOHFowJ9QFvO2VMzKjYa
gbnn5rN9WpO0ahpFycZTfzCL2lg5KvVtLbYWda62D06TJUubLKAHUF7pnaqiywGw6MGAL8VbH4/T
MgPLRBSOpxwUoddox1QZbkvb929qdLUbFEHfEcAEB/hgI0RNwmGAxxg/iLwxXE/LY3RrFAj3SVqR
IBuyacO6E/gripYOYWIca8VEzFdsteJFt6fiPZlKy1nbVBpd6jY1QWSyvK2qIjoz7XaAsayYXB1m
S39r+THtagqf31Tw2MtkUMwVJB7J9gZ1DDlvwALLser2KpvoZQPzyAUk7iw5umb7RK3b5zSqZjJb
L29rhNmbREMHplqm98SSTIymIeP3yPDqlTfRf8ixKrKXz6ODSpd926kILZSQen1pG1nONhnlATtg
DozQ4Y5BqHYH0Ut1QzVLW07tpOx7LTrhGu+oL0vvxqnQNsDCzMie8kkNBQuqohr1eL71NKASa/1X
ain+up4QcyQaFTsCdZz0Nhzww9NQbs0VMvbRlYb5XgUFkXA9UR/lUHCGzifDXgEl6DZhVGYvxLmN
J7Vo462OjG8Jdbm5NYcsPI0jQez1kNFZzMZsLYqAHpFndm+IheklauAsF3pjjzcDMNxnEomwOEOa
fxAkVugLjCDVKbEcjPiEpdyUozFuWEBoDrRd+l0CEvIWDSJzF3VP/ArHf7irI/u7Z+nTMR2mfqcH
lGUWBbqQjZX69jok3Gulk9OwmI/3J1mVtouYvFsTT92vpK/YFfWcHsgHcbo2FhhFuVAzpQ6my/5i
RmN4H8AepbuRmxu1EdO5CTIZYvlTSbeQ2L3QIcEpqqbmoGACuQvaaTiCc4Fiik4bXBho3MLp0Pgp
EPfXTcZqiO0RQR7n9vWAMXkJfcGDnB2h/Jr9QnVkVWudljDg5NJg5dONauZCazHn0w63m661m9hu
+keNHg/CVQNUzMKzkUZXbeBd0LiNK6UJJqJInLnMGQOVZ00yFBhcCvPfXNulNkFBR+4QOYnARbpb
IGDJ22ppqAbBH6ZmruiDtveU4YdyW9tDOLgMX8C9kZpsdJ9j7aSnROYS68bhKKhWKFpoAZLvWn+T
Kb42tqGt9q7UTfAgx5h8Mlaa/nFmOFOKyu2NHIfkUEJe2AEsRokjqoFddCkp/niDSROJXLRo6Zfj
e+8n+rnt2W/qo2BHCbTg3gYus0rRPPzIsWl9V0NN8GNY2psf0pNj1HQXQWf+2DGINQ7udFltGZhP
fs5JHXuscaOWVneije7vpFQoj7eCgrGmkghAapexidoAwR1OD8K56gv2NbqTfJ2cU81hYcDLWEhP
f0sl2vMiZNNBCmb2XHcwG8K6zZdpSb5NU05HBEKcT0jToswIKplwoi1b2x922B6VqC6WVI0+7ApT
KC+cXqlVabcTDdcFucwlfct+WgcRjF8yDWJk6fhSYiz5a9K58znzu11A8ZYzno3Sgv0kBib0gcWV
PUtBFzLfF+G8UCTKRS/gl7J5fehk5pJE+833lVfa8+ycsAy/plH53cfARLHC1tiBRKBJhZ7ejCR1
LHrBE2cbURJjbFCTGI3mXqkRtC6c3E6WvRfrpx4JwBoBMkdeGXOukmnxs0m05HmKwq1uMmlKg7J4
0FLU6XCbEYkZhhz7M6MiQsXU3seS6YKDublh2r4fBPUIA9mZSzHtNDUl+0AV5uJsd7iEHabUGEkN
X7L6UmX+8FQGRuNWKhE2FMyDpayodFTKFN5WfVDMmcLeSdqGXJWauKOG/lj6mFkLRXk0R9M8e3Z5
MnvyahhPIRi7wb6F4XxAyTGcKdvYfGmcRYe2OwH6Sz4awYTYWsWwsiIqCghoOAbR1d4VPidSUNHq
Qgx9t2qgdt/ZUWy/aRrAw1532LmhKd0h7qzfjE5PioWn6xy1CfTYoYaEnwKTe4KEsFOrsl8LDntb
b8oVSiijvqZl4txKpHcHaaUeapnYuslMZ4b/dvWdarbKwiui/i4XDMp+sknhFn7z5EVxvOAohGAx
nidZEeO4SbWe6pqZ0jOGfAn2LlQYxKWu11t1hAEHFrTfREWNmrVFIwdeWrzZGgVWAqu5IC7NRall
yreaksBFWgpJeCkfcOtQRsvVor71UfhvavzqJ3io/YOvOZjP0Dica7LlqKKN0lgrU/lrPieaES/4
bW8H7QrBQrWFhmg+0IjKNwUFu31jWOG2ccBm0EAzd6lGMdjL42MvsRoNNhVpkZN3pampd6xgZeyB
i8T7jNv6MdnWT5o3SEETz5qxMLDMwec7YPCU6G7IA+Y1cDJrJey9R8S6VGoj/OFQQJJmqU1V/2AR
qF4iXTGdQ50YDWeJjpHQjdqwrH+5jz1hnjCqwzCqvb4FPDxFoxsPhMCzQ5bGQkQFOC9bqfDHGOJE
E4yiCwEa5yQ2dX9VhLUkyaF+tRojv7CQED412KQM2KwqKzFQRcJ0TZm7bq1b1bCZHKTN2c7znQiW
Y3GCPUwtTm3PQo/vPRxpt2btaQcKEh7ZFfgBcPLl4Zm6LtliZRs+QJpB2QgylklMgeZr2CWC6Zbq
OiKc8CHsmvvWS9KbPHSaMzfC/qgmGHzTJEOHFNykuolUPGfVH/MNic/kyTZJfuoKtIOolzjB06c6
2V2a3TqNLd71QKHiScljuIsIMV10jY0VA/3KlrQ+60jXBf2V3QJcROj5TRnb9ywu4zkfMqieKExF
PrRKGdw0MkSkPNtbi4KlEOmDSU8uR1EdTxAEOTc57oTx2K10QIzJHG2TaH10QRSXxygSMbzZpX5B
Wt9/lCkpBWPnKFTPqhdH5zCyUM2SLKm2/kZ+YL/jeDdSjGSTZDkJaUL0fQszP+kmu3181+TeQbEk
CM+YxmGlo/LpLx0XonhDlFUVIgjsJ0RW5FkqSCQNryguNJXTu6j02f87sTAeONhLcczSXD6PkeVV
4bL0uyxf1iyb2rIMBzNc6jhxm4+0aamoKHpPD8Y2Iwulv0W2/UtWtgAg0MSIkuzZpOCAJSoSO8w2
1D9Q1To0aRsdybDoNPaFgaff4dnVK7dNrd5fD7lGGuVgdkDHnNBs1AWtDAiteoKM0e91465uyiRf
1+B+H/OKFZ5KZV66wzBmt3TisnU+SH+v0AbzYXZlYbMk+UmOLnx6+60VKIIW9Nb5ddZidWftkZv5
RT+3jW+eqkmx91TH2gtTJvUFzdZxXad6OaBxTDCv18GHZTqXrpisbyPNIeLke1DamX2LxI86JLTd
xCUG3L8LU2n0DAJvPGr5hHci02rjQdF1gOwTiVe7IqlEezQTL/+RA0W/qJ3JqO84sfU7xbPMSxX7
4iWELKbu2qiIyPOtE5yGYLexESU2kTATxKuz6LtgQnkTlM5DLGwyt3W8mOa7IRSwYT05FrjvHNS/
xB/QVmD+5fiaDAYPEdc+lR3ZiLg410GjUJFC6HIP3RSfVWQJtXsMnLpSdkkj/OCjUUTLIU3h64H7
PnJEqfOfeueLaCsFz3Uy9O6mG/1wA0af4o3W1dnryOK1lnEccYpuzITcA0y9CANaAIZxSPwreSjd
QygVc80D0w+NolZuHODIkIn+XfRM6POUaFbAxTn3lVsbydDZ5KiwG5q+/caWl6wLo5q7zHXiAtRo
MFsHgkN3XGGLoVoM6wgYQSmIiwzhPVe6SJdqZ4w/HRaC+1R3SBVAViAfsT2KC1oi8QE2RzxMfW8/
qyTFrBwlxOfYx3RyiZIJjvh1ELTTr/7IzQKLBaxiZq6WZO6xpFVL690EMo3b6ihVx6bqRVj7LOil
BGR1vfG9q8t025U0p+K+fhZdy2RqlHswouh+67QuH6DhQ4BLCqK/gkR163reXuGUfs3z4d0v6vwQ
So1AzQj4WRDbKPA9zJiL0Ge3ywxNAETAZlOPGkrCVS/3qtfZmzJjyPYdu96Ur2hpozO+kHuobwNF
5idc3nzCCvB+hOdN5koN2YLOzuAUMip3qaU9J0Ogv6FG1b5F+GPXyAmDh6Eb5dmpCGMpHHopZUby
QUe+5daaovjBirtpR2/mnm03Oe8wPPoNmgReMZD0E/JLulhth1jcCA17y9dv3SMyUh+BxsUXO2/l
M4pPltkQTIzbKgVaUb9DwxACCF8yRalnVDPGoqJH+2wXdfzgw00/qfrQucge8pMhjUdmJP1hZgTs
W7jQ2KIazqw6YQv0DI05NCoinKDTG1Snc3l6kmb+GDvtXu0t656EdHMJQenOK9Xvw+j3OBxDig6Q
EglmVCcs5zB/aC+G2srMsXaCCyC1LPYzVCEU4kq6bgtVU4k+A28S25a9rVUZ7GL0wZy4jVKuJyav
5cCk+xT33rRuLOSzPhK1eXIkV6KT+l3YaPmSGJn8YbQMC99NN7Xz1mYedHFyLnPEAFIGBRYsg+Hl
w55htjSI40FNeqq0Ul9RWPpGvK5kG4oseJnYhAP7TUdzd4Tsk6dmvWV46Vta1SbGKzbxCR8iCT2T
fTfanrPCfoB/XRqX2GjbpyBJwp9NPmj2EjlS9d3pBn0WO+bfBnJT73umgIWCg+Ohy5ruJzqF4Wfp
5NY2VdCz0+K7E0Zb4kzwhqOiM8wIT7jDmHgbWS0xvY63YlUA/aAbyS72nG9+HhCprJcFoAwhMYRg
E7+hFQXGykR/YihGvJhFe3dRNFa3+KU/xjh47yyDohtmWaAJSfwgSaBad0Zd3lK37Pp1gW3hwSMZ
x7cRo64EWP2DMwzkepciN9ZzFXahWLRYQ9bPbaVneLc6q6YbPNALGAYMz6rAIRYbeXCI/ejFDoJA
WyIRaZ7iPKHyLGLzgU9jZN0WMbQNKbeE1jVr2BD8SN1kHVv0YxT9TH1tZxO0j9R0Vqo6AQwAFQiX
pXSwEIN4cE6QxIzbMo02AEoqdzTU/p2vXnEndmj3Ud7Fq8ZBcRIQu0GAGUhjLHtYGtpGvA/0DLbS
mA1IHbwN5KhZce8rcXBPq6h/MKnR78LaG++qpmOHUMZkNpg4A3vCFzP9OaeVAGnaeVFrT+4tzxGH
Kgd7rMR+8IPqB/XYAKK4tmQRymiu5L0ZfM9FmuAAC9MpO9qABjZNXO1yjTGLZljEN4PiT/URFQ6Y
uxCB77oOUbgCP44QhcJc4yujXVVP5T1fi/faNLCdFgHsx5sK2CLlPKHTuFeMAB8rzeOtMwFD0WZc
RYxta0v8c7QsjKg5Shm24VOKu26vTn7iWnZlbmISRVa1o5sno2mqE1YU09tUtFtGbE5qpu0JRAkE
QR1F75f49UXnUXGi/+N2Om6u/VSi3FjTIcm2UlrTkbgd1V9gfa6Qxk/SCF8jlWp2wJwFfHLTkBrT
/EztVgK411A3LfoxKaML2Yt6c5J1aT5YOao8F/ZWi/+r41CjPgkUrfZFs0CMHxXU6ZzUae524cpJ
YTNNlK3ATe9zfzAVfEogYk5tjOroIFIDIABqYGDcVRykzbdm1IVyg5Ys8S+0cntE36UQzcconC5G
BkaqffoyKaUXYZi08bJj6qAur2KKIk7FCt6dQtXinwFuRXzdBOC4jKdpa7KD3bdmOaWLsaCsIboy
dSXhdOdMH6alamNuCyku31OPAWakIS08kM8ynlXG/Daw6yrYjYR0l26joZ4ZnMJfaWVKkmJrxm4X
qo7bqsK7b3QIpsRISnYoA26yY0Sr/Ce1pOrNkqPxbipmYlE8I+nazaJx+EGFYvw+Fb22b1RHvnea
0Vj7Ps2L5DYfOWytM0CrYj/khN0uxtrUvxeweZdF7qgQ/5BHmY1HAjtSNQWVvNmPP2XAcWkQAtDS
MBJks4B51sM6p6LAJhnOAG4gg5rJQkGK/yOfaD/t4gYH9SpmfSOxUp92CruRrSMafi9ANg/cklXO
C7uDlSFydUt3BnLkOPOtJWbxkTR5ECA4h5TKC7YE4FbdjUiUGs9z3YWajndRzjj4LgHC9BxWNaAC
1Am4G76jBA0osdEFlWP3rCg9NgPKtGg5qxv2ixG7RBO/WEwv1tGblSAFJf7WNGndbjlLhma0tu2m
vRN6QVIaYkNAyeByocjQAAha1Po8piDMN6M/JM9Wpde22xTtULuW5fVnCtw9KbJWRgzcXWBUgJI9
/422Qvea5aTk4pyZQwgNh5rS6GpERdTBKh9F6j8zVSbxc11zFAPdWSdb4lqq2Vyde2T/dY5GlSFT
AA8t1ARIBCcQw/CbVWfnPJyI1LD4AUWR0UDRLbxOuf1fsy75X0mzT+EHyc/5z+ZaeP1P3fX/vil+
ZPdN9eNHc3ovrn/n/48SbYlC+i8S7ffke9j9+Aw5nP/IfyTalvFf0rRQWas0cQxqscAE/yPRtvT/
Ai4o0VvPLi6Ks9A0/wdyaMFQxzpBcqYBlVDnk/4/Gm1F/S9LVU3oh9IU/EE+4/8XjDpscQf0Ikwf
FRim7Qh+8H+yDsNxGENZN6rLvsORdzm7M7J3S4yZSWIsraoKD5rzBWP1CiM64zYN9OAUv21qAdBm
P1/TA02Vof2kR15msasRWLYk4KVZ/eM1/EF/fs23/s9lhGmC02bfLTXj82U0r8BD2AeqOwPCdMtY
Gd4WG/pQr1o8NOFrHj/HybZAKJnsy2lVOssQw2VMB28x+rvykRh0xdrL5FwopBot4Qc0EI00GjZL
m8x1fUlqCsffmgAxisjIUNk6aisUA/ZROw/wDPJV3x1mEW+1kNrCCJYIj6L3+Lvx7uQb4BYK2ap4
3BCsp+74MX6UPYptl9qsCDoC0N1wOljOEbvhhP9/6NmFkTq0sjpKKK73Bdr1Cir762FB01cxBEhL
mPoV87KvWNu1ju+g1OlMqTEJpD2mLazEdzEZVEtz8oflOMnL31/Snz4FYUFfdbi4FMbVZZOswKTi
c1k88bBeWeGhXNfF+e9XMWZk7P8leVq/7m5GDaPClnK2Inz+FLpaJ3xC0LMLLJxubmm5ItsE9al3
8kXe4SNbFHAHZPWeZk91ctbMmzSfeR5rm89/RM++HBaV2GkoYHFb3VbOM5S3ZabeWICqLDbBNyER
oQQT7YaelOVHmVI061799jzE37rsi/Hzx9uBwysFj06fR9Hn26nGwBpSC6O0by81eYP2Y4ksYx34
xx6Mex4CKoyajSmTpdUNM2dwYfa3kckv+ZKRLNobwvZSdR2Uh2R6N8OfSrDrSuEmFsiAmhPmManq
VdHv4nIVwDuOzo5wTWB2aEppLV1ki1SNVazd/f09XflFfr0mW1oqcyEfIbzrz/eFbcNDsC0nlzwy
Ti7ltKa8P3A09LB2tR2jpRRffPfazPm9/jQcemjEK1gmjtSrZ2mARKW1bxJwIvSTE74nYeydA1Mc
kfFSqeg0PARxu81hk6CrNoKNPVnu3297/sivfgQBaVZK04RmRCz059vOqTdaVSYHF6YD1Rn9aNTV
CkPVB/Fh6hc48T9dy4YfzUifh7tzdbtCsVoV/dPk2iGiJ/CQoLcs5Fc5oqle7dZ/v7P5b7u+M4cm
PAsVXlLtmig+FoBEdZML6Y1xBKeCEhud2CLVcZ2PSfUEEnMZgZS0I/uLIf+HiYX105oR0iaLrHm1
rg0D+ZFlAx+SukVGV6yJNmMn/S/WmD9chYXdkYxDjXyU6w8WVZyeCe4Rdj9V85YQ8ZUn8Mv9/Sle
Y+jncQEj3XFYy/B0qdew9Dg08sxo6WLjHFgBnKdgjsjNaDWHWaaxgdDcZEqMNnKg+6w0/ReT9B/W
BhObFgx/e0bDXyeeTE5PlRN9kcuJdW4qv5cNQhl17BCYE9+8983Q5Qv+4qp/mAxMjd0BIb0qV73e
mVAxQ6xGKDA6viHeBLpGPdtBxh6+S5rilGy94gvw+B+vyKwKAJ72v6rOU8U/uc9aGfsAEic3yumT
CLpunO88MrKnVFsWCo030hX9L17uHwYkdjtY87NXjv/MP9Q/LkqwMKacbhjdVLsxK5iIvhxNXD75
zxGU398/pD9eCz3vPO4ZjHL+9/+4lif6QIljrkWDY020n7KaEfILwn8L/ADaF0PwT1fjSirkZFVn
trl6nF4TcvriA3Hj9rEb9Z6OdE6PZKRDOWnii8f4p5HIM2SnJ/kvE+nnWzNUf6D3x5lJD5G96ria
lmaCnuXfPkBdNSzNwBop8PM7VzN1609EtMJecb24E5wT37ou/jaC8xO6EX6xMv02dzpodwQUfNsU
UrA6fb4joD5ewahUSeYLHyuSkTcAr4mUjNWnsXYw53SxW2s9XC+z++LNafN+6NO8zbUlVUTdgh7E
xH01e5IqXFCy1+cNRvhBrMBjHeHZHBBRuoSVoZ4vsUvomExmK70IgrUKkLojDfCLD/a3EcnP4aim
pZsQw9iZXr1Vb0BkXPcVWZVT811ndKwKVWxGL97EOgK7UKF38/c3/MdbZzvKRgAoPR7Yq1cclfaU
Dh2wQwOA4WJW6vSlc4miDNdIa54AB+x13TeXDqQb6sziZ9Y5lIyw4X/xg8wXunoHCMlNDn9wdaCY
XG2GVKBtmmUhZ6d0QtBqCvIWS85ejUpkmzYxGEFH/QnixKYi01SJuh1e/63pBGdFdMEXW87flgCO
mxwRaZgaqmA2nv/9P2YOFelKOGnRhCCr8OmgBPNcvCzxvJd9JTGqBPu0CH7+/RGI3wa1Q5XYAXBp
cTTgrHv1Geq+hAZJyLKrgn1v058dxwPff8mLH4wYAH/mAkeFl62UYAXV3ZmeUnkW8Vmt35LuqW13
uvIWOOdwZtIWi0t4Y+6TfuvDw4CMbGUbdO6x+QNJ/MAAtndWcu8FuExWhU4u7lM0vnYBhclLH5+G
+ubvt6b9mv0+v172ufO2D/82W2fz6jubFKlFOHFYbKqtUPcKZ0/L/D7atym93qp+LTOkv/LGGx/y
5ODZnFkfbJJminVKLAt9vqp/0lAp++VFoGMImxfZbhrrxS62GYfafIOFd3TWZblBg2EvKoKPkyXW
QEjJ/qqEs96vqmaX12uzX3vRLjGOoX7J2ovif9eTU6cfjOI9z06iX78O8dagqCXdVl4MzR0C13gZ
XhN9DTW9C+6T5IwsxmyP4NYlGdjfzOBlCF+6CbE+Lbr7SeyMaE3B2Jmdc8xbq/FuFndPC7VHTtyg
KLptgAECwykfczg1dIayh/4jwm8S3mUevK4NoEqPMuCjRX9UvQ2mM5txfEV0iOoJkLiLapRDtmkc
EIfbJs7HdYbaTusfLe++bJe2dbS6DZsXBVwZG1HEBqV1QE4Iir17xeY34M5AIdWQHOt2H9rR9Jay
vVH1NUHBo1gUuNmUPZ6oCK+zdht48TpsdlP3LQ2+DdlqtBZIO9RpK6q1lRbogKOFBvbHNt5VeSp3
MTJKnKDdyhsOZbPVTNcTOzKaECv9/av6fbrkmyJmyaawRH6NfnXMtVmb0gxIkRvkBn04LTqwIYxW
5OsCZUlgzDGrf7Ei/mmISna/pk1BR9ja1XkC7XNegURm3eX/kEtF78NO8L78/cZI8fhtNmTfq7It
01XWJU29mgpmfQWVWCjBfXeDFAtvpdQhmAKJWUwfwC1t9a2oHsb2bhDfDfGjxv3W1Vsbq5uu7oLa
xXiR0YjGvte5rb3CzNeEK9PZ9LMKPFhqtSvtlwjvdNauuu4luMxdszvlkNaLgv7GKrhwZBH6omUT
eGiO/t46pejo5To4NKfGdDG15vzl5dLZIJY4l/fQUZAayhEwpQuVLr9QUMjJ0dA2/rlLjkW7TY01
CeVQ6hdZtkg+uubBDu8zx1iMP6e1r67o4BFOjxuXQU/5fTHO8WlhslTN52L6wKVleofaXIIKs8dz
iKenxtHzUlXnItjqGiprd+juqQfY1gIOczNs2snt+hPMtwlQKpbJci3sfV2/0sVtLt70nCePqRgW
glHWaW82Xuom7fcNyK6uDGkovaNBFwUIZ4phKBOr8rZL93MuM43P8fvf3/hvm0dOjJSxqXAwRc7/
/LzgNHmTWCXeLbeXUemaYfdhVqDCFFMcJo9e8r+/mkawnwMqw+bEcfV16ZKUrRoNEaAebPyCGl5f
6nC50Ga5Ga7hv1/t9/McBV8qUYTukXylIun9fHMVQfTU5scRyx4ZzrCqMjw5KInRleLX4cuTsTXg
nAKHWGv3KAjML5af+eldLT5sktnJmprN8/1VFPnHch5ZRR60Mfc7wMslpi9EnaY79Rej9g/vUAdm
oUtk8/NDvVridHD7hkBW6KaWSbRKRYA8ZFFKqB79F6iDXzzW3/co87Wo4mAVNak4XG2YojJ30rYr
sXLlxLdA4nBU6lscQxYNMFwvQzdt2UHxxZx7fZNAsgSlbOrxlOMRVFzPuYVHvAjWONfI+teC2Gl6
eyd9+lbWofLFDV6fCLgUl9HZEBvshzHrfP5sImhsPmpt6s2a055Y+YoYgYcsnce51at7+y6sXMsI
x/Xfv9frZWUu19vcGkV7mnH8FJ+vC3bV0NGY1q6hZTXb/NbVGqoOtm5B1e/6c9bZ3b++1blpQjYU
SW9Uo69Xsm4arRTZZeECOFNcel6nEiczpy0mtZkdbZMPQ5QyGtF0//eb/f19gsaxpE2pZc4Hm/k8
/9zphpCscyV2ctfB+0JyAOL7nL1MNXL8bybn7t9fzcErhPeRBoy8vk/dMCWKb4BQ0KvblYpUlIgj
BLBAc1Y0dacvVuvf3iR/IaMDihx1Y5pIVzeHYbSZ2FhmLi6Wau7NMhBRobolHoRlVbQ/4zQPv3iV
vwo1/5xsbJ0Qc50SAJtyoEPm1eeDu0zRCFZJ3dy+ncK1EyPj8I529WiVxk1bkVddsINDPVQhDHLg
tqPVSY/8gibl1L/F8XpStkG1mNS3oHukxY52fR2iKTCLY5uf+N8xj1a981iGfI/gMPm9TnHbao/8
HVg6+AtMLPXsdQkQ4I8qgIE17zjlj//yXXKfJI+R+WlQJ6Mx9/nLAeQmzNGOM5C01b3XV8oSUCG+
syHvFqYsjC9m199mAyoqfDRzU8NxqBPM7/ofc/jQF6McYLkhEOBYhn6LBd1BklnoqyRJfk4GJP85
IbTLxO3fb/SPV9a4PJtNYy5efb7ypCGwa/KSKKko/hEMWr+yiAmB6hooG0dlV1NP4IzR2TpfXPi3
sTnfMuU56tcs1kK/WjdbPYxro4xCeobqZlR9DGuhxeFnhKtapF8Vd39rDTCBzc9VE3MlhAro1WhJ
zH5OUJ0InErqGZDowrKT27SG/trL8QwkeZ05XXambeW7MqlJifO/Kg/+KlR/Hj20r+hOUvvlZ6E1
8vlhGwWp7Gk1wI1GtZCCUVIVdH6PGuHAuq5ghQlXKqrFrar5D51CL5N+Z7gTQb3Jkh0f/ARt0lNj
1KOrMUYWBcBKx+KH7QTZGAMkuw/oE0HTU+WtU+44aHMuxBzb0vgokA830dor3wvAfLD6oOaiNJqv
jnJaWXXQoqbkqQ/XDTYtdiALo+BiR4+/GrQWuI8vvvk/vRJzfvvMI7QMqex/fhpdpNmku5gdReFz
qJEHBCWdSKeI8JsKwLM/i4hSTawMJz90yoj8kTbZFz/E9T5jPumwe6Klr8I2gzz2+WdQPTPELcTW
XOsSZTGBnCLvb1F0T9Zg+ZhQx9Xk/8u0SmTeLL+mbeqa8atRejXkEhtJVEOUhDs1k9u2bU4pGr2m
LyhTCPXfrhIGdacZzOaobDhobHy+QZqyhBEhnZv3GXIRGa29zDROOzCi3Grsll07/U8+JsKPP8Pi
fnumbCw4RJqMM3V+tFf3B+zVaqwaX1AkKn9bj96J2t+6wGy0MMbk3W+MBvtU2X1xp7/NZL8uiwqB
sEkaXc7Vq+xR3nq94Nzf+ih+ohDuVuCk1snGYL4ECMH20SfUukaDNNRD9cXWUZsnkE9je748ycJM
LZwHfuvj+sM0JrKX+AjT0NrEQ2RiP6bNMlJcgCfvZq3+A5Hgf7N3HtutY8m2/ZfbRw1407gdeICg
EUVRpoMh6RzBe4+vfwusqjwiRBAvs3072ciRqU0A28SOWDGXaONQoxPotlsQ7wMCyZCgdpWYAyrt
/s7+8zNgf8VHnyIfloQe5PrLoyGDbgmpK9SWKDYl16AbBTK1DgdqU8VT92X23IUrd5EfmzqD4ivS
YLDMhowLic7rMVtAsXH7gpYCd6bajomPGJAdsWuIXTcUp7/7fFMS+VJOA5JQmgMJgyxrKyEoM9hu
DqxRwM3dA9rAJiVCg7pWTT1JsnGCp/r9YafZe/2dMbdICpsFDWAnEvrXjygFUz9UmqHfjG4L9OdU
Gur0pBG79IDeXnChQkBe7w/5c6dk8PmmdAlqaKhZiLPLV8pVFGAXUaZSfcsAG44ERYcMPUzbYO6T
0pAx1rAqBlJqIiU3MMlJxc5XWipaObN/LjGgJCd5ByJqiaXnIWcDjD4fFQz44xENwAt62uCoALpa
ALu8ogNCCBOq532158aH+6/g58S6Hnn21tHS0whAZmBkQRV62Nu1sL5AnxcnaF648rrXnnJ2LuVI
XQnYrRK1Koi3QRzBC2hgxY6+A6bejbXD0mGhUxzrr4z7cweZQJ3Ii03iFuwis3GTAD2FeeMjfwCC
o9IMFZqciNRbOfFuvUlEIIiGRKjYQBW9nr/eyMEkx6dTFT2IqRKQPDTWHcBTMDoSOX+tSnlj6kos
5AmYuIxwQYdeDxdCdQobQ7Rnhn38GfDRF/TNaDSg3G2HgyFzCy3D8e/HgmChaAFjSY637k+di8v3
9YqdfgIHu2vI8DhIoq5/gleizlF6aPXI2rfcnzJxUIii4BemDto20fBftsEmA7hLBtbmnR0ItHMi
hwggEdxBoNh1AKADNZChM41K2t8jIjBdnID+PgF5J1huK0fJz40bvxe4CswzBIl4a9e/t2G4kKEg
p1P9kNjnLbCKYLPpfBmpMT/ojE/CxTwoqZXj4se8YFGYwr0VIj4k6zh+FijA5Rh9HFUYqVO3nw4S
2hvR9bCJE54ZOIP8k8HQ0g7WLe4cuE1eP2LmimhbqfwIPb/lRMaPkA2NqNcmB/QKFZ/7E+Dnk0FX
BUguwkyga39IFKF3ILvSR6oU/LePsoD5SS5KBhrx1JQC1e3vDyZAqYKAC8bWSHBfPxlAf+gwQ9ua
6nJo4uJ5g3NZ+AxB9SvDhu7r/mA/ziKI/wXkHxFt4bhl58mcgeghhkE3ngrUHq7HIQ9OhiS+T21a
VCK0VuKjpHx/yDkHmBVnY87OIgKAIaGFRx2siwpRRke4keV8jYbyhoQLEKXhjoUCWEHpEcX3MEws
geanJTtCfKqkaEsfe/RcwXJmI7giOuMZYSXn82P14PehzIgbJVLNPDkXuPQDWluROEE7eS4SQJkz
8Z6uP4rMBa+yAdY78g8wQ85XNpkbo2JzQUoEw2LrJ2f5yiTgWboSItS1OJQoAlh5wgwUWaYc3Dc4
YEm/a0Jc+xLTmfdnXxNxi2V4pNUmSfI0reeaDDIGVkwqRHD0eFdC6+imBmDELMJW0LDMn9BRQ5kD
AfZPI1G/qqh5Gdhx4/tgwRDdmE/IjnfQQt2VNzGdH/NfhX5RRAdIKWCCz/YRkETLziV8mNHk/JaR
EhgnwYWoqbzQygGNkphXP/CcALSrlQ8/i8DxPmhk+JDwm5DXaDCbZ/v81GMb5KmxGoLaDNEfK0MQ
bZZFHOvA+9IGCR1lxUGDCJO7QBt6XwuAk8uslCvLN68bzysrZfrmV28CAaKEO950nkNtxU1v6ntS
JyQ6gQSZVgVcgVeZApR4USU8odSkChlBL8uMsZZeUK0Hcx1kvJX5cb05XF4HFIhTpgE1Nomca64C
tyHbNsTwbYVKKBogTzAChfyYPKCpB/2XLdGvjHi9CP47Iq5fHAo9zI8bWN6D9IW0ZwgtOO0peSr1
+4BRxkwEcMsfGLNoQVtAz++/t9z/a1f4H8RM3+bcRKz/D4l+QuL/7/+c3oPuPf3Ok7/8D//hydP0
v1A3RloPd1GcDSwW4r+bFXBa/EuiUVZmGfz30IBgkP80K9D8v5DABuqdRswGlc6kDfkPUJ4mAZSf
5Je4i6B+gGve3wHKz+JCgkbqb5LloOHhalG0HiXC5YCknNyh9r0DiYRJH3Cb4Df101qi5XoF/Blj
mqffFh7rlWQP3xnK4R+anX+WO514/faeD/9exN95+LOq358/PQ357U8LsDMniBF/mnGEo+u0z5mT
6eSH98WuybbI6SD9s338GWIKZ74N0XWcUI90RTql30aHWhhcTfDCUgubstRqgauBa5dKGPZ2hDnQ
8CNshsA1u4rs4Y3VgLwZFqyRAEcDD8yQQkEwL+SCqwS1cKNApStGVKUERj6A6vIKB1yWKrZ5rNeh
KGodTjEAhsJcazoKflww8EIW2O9UiHrQeZa7IsC4VaECkeUbVMmLzyIFQhzAUt4nRdbZVwcEkyLk
HItO9CYBVqv34LcJNIU0gB2DDvICDeJxXho8nATgRUIiuD3WCMmQdMw1jpEAkoEe1kxFCC0iZC4s
6IElzQPP70DG5GctAoYPh5kmfKSDAmT1RhIfvRL0QK9DurODZ+RvMmtA+kLl10hCICyQdgeUGlw/
uDSVuUGDlQPvUDHauRUshTIhyYwqot+jviMMlMICta0ratv6fHoaygG9ql7QbWKpzJ2oha0N4YIT
AtimhCFqAKoAkv8UIlB94TBMQjRRdAqUmZ4VkVAlBQxXbGh0qSrITQ04/FxPSUKPQkd0CVcbl2Lg
j1e8JoBnb0OaEDXk5gpjZa7SCxNpFqmFRNO6ZV9QjkA5BLsNhE05mn5RoGsG55Cw4fkHwGdFyfIg
hLg/5vVJ8GfuTj/l29yVUJj1MwICpISBctPzW1qphyhUyiYHSgtmL4bb9C00Xkib/LMRpyDp24gN
C4wFiLWUgwc0eRiuy4xBwyll5YFml8g/TzSL5wUwxIthWvAlGpsSmd+GjdYfEjwOTMOlVg2PgBbD
eUVGkIOUpqdSpewHdopkcnu8/4j00o4wC6lg/DEZjUqjIxZoivWqU4eK4lhJql+EWxZFgzSRdmnG
kDKJ+xt0+K8o4YcamlEzuxzRhZAYASfIHfXso7GwKD0FZUpgmoXstSPyDXaUlbd1HQP+eVmzKFio
kYZi0wp9wkWlJu1DB04MILWgPQTVhvvV0ObKG5me/MYeOVcq8aIHLg3tjU4IcmF5ajsZpsM0YAEv
AnIZvM4AQxWJGvrV0Q8bK+AYg51TPAnEoW5MeHvna5mxhQk/v21UdZURI4JshzUyUW06NYWDRf4h
UaBpdNb9p51O7JtPOzt0KAphJhVHg8PItRpt9qDoOfAQVLldtG0tYP9keMhajQrmrUZqnszKAPwq
u0KVDOmh0B8hSrIG7bFUxJ0da9A9bdZO2ouI+NaHmB1WItnAA6rCT6NEgyQ1CaRBfps0qdJVavYF
zuvIK2lnh3IMZqRcfNx/I0tRxFzT3A9Z2iKRNTrIWiHdClvpqpe0DF6FXLXLniCXHDe8uJbdnumJ
/5rXl5vHt02maoikrpocC9DwTAjM5F6OIA6jVcYGfE2//1BLW828daj1IHIXJYzCG9CHn1OrdCol
U3LTfZSeUrO1RT1XAEvdgmhphcr9UanpS936gvT1BjoZEZEkX48OuijkkXsPwn3IaKWod4gJfKB/
Q2hZTz5omwEqB2ipbDjAOiCfW5ndF8XLrR8w2914ATZL4DeNDrJySt3EZ5BJd+io1cFbghQwVEL0
+UlAMbxVnqRmaGeFy50ec4JR+DyPFksw+PBduM7CBe89LqGWrJEWTqJNlL5KTAkbwUEn+xHGt2+j
iKYFpDyReNN9MAyYttaKChhXiwidKjuKKVxi4HAGQuKIFrHMJvJzRR4nBlTKPATcM7TTcHA7d2QJ
2eIDjV8IkpMWoW4IiMmRGvYM9KKAGIDx/ynA1rVyLVhNNKIRR/SGirNDmHn2UIebidndCaCaFUY9
iqoIg2bGB7ytBmmvA6dV0KnA8qptnfJmz7Uo1xwR7nT9tuMhQ3BJmJYG+FDsoHD8I99Tz7XUvEHr
Dko6jCSZmtsxnf/pUw0wHuNK9u5Sm7/xqebCTUkMYuDwse2KRrBB9p/cxhvKjDYN9K8Hyqy18V38
JJ3+iX+ut90j7VQrG/7SPjNPqwXN0DaJj5E94kDDdwXAVVB8SsuNNf6c4bYJFNuY2NObGootybz1
9MP9BcItbPGXOP3b4qeEWhLrpBwdcDm34DAqI8lqUoxDDS0TRgko0Rhy1kSuZ9tzmneqBFNfSaQV
TjTY5uRVxUslHcd+A17cmx8NKE3C6VM4cWiLbEDUJqlChxEzJDGDXDUoZGnxBPIuMSFBHe1Bfs0h
HoSBBRqKW030fB2aZLhtDXaItglYMCtgM2hCtBs9h3Jtr4TPTPRa9g4JxXmj5cyjj9R2ArcfmB/x
fgOsEwJWWs5BJ7z/ipjbAQonzoIkHi7ErZ94tMMVKoBO3ctAWGWiw1/piwaXl9Iwf7WekwE5aRXp
9R0/UdyXTzSa3RTUotszKKU72BmSJaCecu+wglKB7BOd7v++S2fDz3nLzetnydj4AkcRlNM3BqDo
Q6MkWluB/QWv002oo228IGT+cRSfIgPNCFz/jC0ejNDfXqPQZmdljFNUDxm/J4AXA/RjZetbmtWX
W+a3qUWCoyu2NfbeBjLcgmrBfVZ9KlK7FEzDZEvBNzEyMcNkibfFMpcFrsN+A9+zZKUl5DqV+NfB
Rk6B3Lcf4HYJeBox9saKBw0JZl2dw1DEyrS4FK5+vnaenFbUt7+OBLCUV1JBO7AkIt/QvDmaZRZ4
Wg23Kng2QWYitC6nZxRwyWXY07bgM5QdUxEKt2XHyAELERhoqAn8lKJAp1xeMCv0Dss5K2GmeB08
1nL0QVTADOqjxDeQ2VHVkYZ5MpZeG9efUdvB3uj+LFo4KOf15jEheBFelyO8DNShNeE2CnN7QY76
z/t/f+kkJmexFNiTcLEusdEMdreT9EzhNEIhlBL7KqV9Eb8C3bfTtWN/Wpq3vs3s2B+CnGK7Kh4c
3zMgD3qDhZlGJg+4s8I0pe6OqcTJbY3eRZktN1m4Bwrm/mMuvcbZcQ/SH8xUBkSMRWqAjBgTQPIT
+xL06Pt//yLWvfVks0uI1LVZ7KXi4CRa8UZq4utnZXWqBWuis57Y03qPZUDnNNFM5QPs+RRa/aSU
2oDZ/Uf0gWjn1/0fcklp/fwhEPZdT3++BeQbTvWDE1HovfkcMp3KTLShBm/JuXpoAx2A8w2EcTJa
egzCTuAZcwq3IPGUyN+QKpQT1Ffy2kJCg+YEu9ms/KzbXx5V0euf1cLTlWjZEJ4wEKHBLiYSz9CF
JWNrjF8wjVM6wCGk4pPZFZ3B5fbYqIFv0GB7uVAkulYFSmFljz46ZbYBBABrcvaF1Bry+Ne/q/DA
4GlCfLdRx34Aaxa91eAY98wj2v2Hjz5bYVCsjGPS8pj0TqXVTncE5MxAwJZuoJk3pS3/UhxCM9VQ
fZdpIzlzKiN7OnVYGX56klsTYparQOKVTOMBO8gQP0u+UdO9nEVodWJhmIDsiDGmBM5ydRKAC6Lq
55+xGbpnaBZ7mB1YogsDHMClX5H0V9GnV32IBXpSnGYlxmKWJsb0779t1xwP24te5AbHdcFNIrb1
vuYgeBg2JYTi7VMsImulARsNOpxet7Zn8OBND7BuM8hgx0BR5OsifCPSc4p2FsaueJVIGbhAklbc
bisOYKoIBkGHCuX+Ei3Z2VqX5cKK5+advNBASwSESYNT6r0KmLyCrUvlZChF5FHFHqZWMpy5ZVet
5UTxLHBFLV41IitQRiW3caeSayVeybrRSx95trHCz4Ib4D+AcDGAzzbfG4L4mgCKJTwEpDl0pNIw
uxIdQMC9TpZUsIFGbAEboxrRkD+CDVPrXvg2ornLB2AXDgTgI+bQHOMm1qoj89ARgkK2oHTdn5Sz
uu5/Q4Af/SsRIWRCV07LDrGHgqsSvKsIT0XTww6VQ6gjGDA7ZAhjhScobQqg9vqVwh1zO7Lm5l2x
MLAuSNgpUE4Gb2sYGuArjTYNbXkqS74qWhkSqLKkuOfqOdqxZmjgNGrkNEGea+9pzGAmwO28UBuQ
sfrHQeMfk4fky93xxCEPnxnUosW10/J2nMTNtXQJA3K/K+KXigajAi9iCjoIyApj4zfvAWOzoSdR
73+QhWwfN5eksshohymcepxgBzM6m1PjU+6IdoJQgFCSE1xUDXjL294hsrxTrhAbSRVWxp5Ophsb
1LxNvQV4dExbDM3bnIMMitproTluhZVocyFtg+rw9Q4TFK7fggdLORLgS6f+UTBBbfuN7kpqGxHI
Tt1/gwthNapWs2Hwb4SAwTDIDkESAaFHV57hjrXtzWbUaEuAafkGsShC/TX5x6wI/dcymlOJqA42
LgGNMf3WAM+P7R9orN5HjgGbnUM+ch84fbGB8UgFqW/0sfKkCytInAVTSeOSBMO6lNPZA7okMxo9
tDz0Yy9dozHwFsmYz6Y9wMfEyvhN3IhywRwaCwJw9PpnKwHFpVXg1qyZBVw+E6UEjH6wjHuTL4y0
sDNXoSQdpSNArmo0XPaCNhBf9IGEA5xCtGrgqQ3U3gZLaeU2bHWp/SLpQwenBVYLpAexlwuAh3Md
7ZQZJaObpAapvpbFRB5fV97c9ONu/Oi5DA4U6Lijp1XG7N2nXG3eoZV4zWhsdKF2f4iFxSTM4iy6
IxuUPzEC2JbqCa2Ye1cG8WVlS1rIFqLifj3JhRKWuuW0VkP4TeLOnG1io9dbi1GrbcDKSN7JSNph
n7CGA6XFvZKsTDpmYTOcgHbf4wS3FDpaijDyEMveLjgzenHM1cqGOamJJi9r1JP3+EBt4PB7Jrb8
ITOCp15pz5Ltyv4Os1/tdG+L9J2VPa69jqX1J8zWfJ1KA5wW8KOkR6AmBaRWdryCJC026BdSzSxs
l/u1SGkpVJ0zfGiSzMhs2scq3MVLlVekY36GOJXSwu1ay9VS0kJgrl+zSLEEn8BFxYGptZbYUPho
mRHruZ6qojGqvMrL/nGw6g0chhzw37e1QW64w2C8xVr+dH8OLz7pLJqhvZJvyw4/gtEjk9R+C0ar
SQZhrZ12S+HHXMQELkkTV1NqBrRgeXquyuBV8QR3F5lUobxFFEfov/yVNXmpy9xa9rO9yot7MpKm
L+e7H7moj9UWqQjwb1W6VhCzMr4a2zXx6Bvw2YgD2d8SoyGtnK4LF3zwwa6/KHg9KcxOMLh3zt67
42h1X70jmPwj+ZmdCAPE/HPzGP++/+kWsi8cP9t/PLcaxJLFaGAFGLx9OsIDDIWLI4t/jCql7yOF
3wN/KNMqpM7aGVa/yt+DGPx1GvKzzQmkcXGUYA/uwB5aSxTsBNra6X7BCd74hHOOTD3AeYqfpiS8
NJBzNUYd7osqKRdaaSVacgTWRoHXlgZxg8nolAzlBJbMgZfLd1rNdBfBI7ftNyiR4fqlkisfd8bz
+/PIsw2IZYKxDv+9XNHur/dOc27l1qZkFB6swEzkUINlLoyMtOpMyUiIfmWOu2/0xOm12jBxk7Zo
VTBofcApAQSy5emCtTIVptV665Wx1xMPEGMYDE6LDNZKZus0WmOMZq5FBnzQNPjwAXIQHNiXUom3
vgGnCCXQ74980SzfGnm2ieVx4IthicwwKe0auOGEigsHzBBGenJPwFoBV6BtnqFpAc5bKg8rtS2R
HToA3ZFuONPdIwxjUFCH9D49N7BGeoADGzIReaEJhd4R6CYGvSPR2fC1AGyrUkngdrnDiAqVZPaV
2cPanJdhhkmGvxtQjYQIupYzx6hJc/BqiEL23jErNBEk+7Xu3EsJ+tYTz3ZMJoEGouXwrhsFjfL7
wqB0FIi05snTnpFtMnqD1UmdsqvN2kpfuv/OJZeTmkKISAzJodCbyb5xpvCdwb5QacXHIejrkAvI
vylUgys110Q5NwqtVp96LTcopbJ8+fH+517aXvnZ9prDYDyDvzcFbRcM4zXeYJV8DwG72su0Vame
0lnCQ3HIt+F2ZcQp6Ljxuuciy4joicSdRswnCI2wBypglA+MCyIoJDiqV71TmHmJAny9JrJQ6ays
96WA41Iu+pYtIRmAl/vpO0N1pCU7+KErFveg0WqsPa4t3KWUzLyVzgeoiaeAHHdog0ABaTtWMvcZ
N5vaR1+i2VBYSAdi11o9hLXo54N3rtkeWwXOHwEp02cK/guvcJRAPRIupqgpAKWDcHondocGcXkt
r3yEhWvIvGNBaL0YDZwi5YyfxMt4QmEL2YzyFyor7wDEsfs8UX04oFvMY2exH8XzPxx2tuVC9JrX
5fTtSzU5ArSi5tjU/Gmrh4mP2uBYC5HI89RybbJNf/jWZJvto2ECr1NATvCcOLV/u8xjUzyANYRd
/YFrVKwtpM3lugTeXpVOKw+5NOZsB6XbuApjMACc4UHao76WVLr/q60BsW2mHiyZeSuxI0bCceC3
QbDSz7c06GwT6wimdPuKg6qqf6O4swTjrTgc1qbLdDu99Rpnt9aaCCOhbPEa0REKnA699Y65DlrK
I/lSYrM4339zS5Nythf1fQd2SMxjgcKOBRdy+PkUPvmSw2FYkUQPbQtgz+d9uDLcUrw1732ErhmZ
KaDeneIsNHKwa3buudiG+whxrdqcSrNyRjuwSjn4qkzazG1aR+lFrZ98xO33H3kpwmRnMR8ThONI
NJgs3RfAVFtcDJmX8BCmMlz0Sjn/Yuz8WO5gHHf8hwPOAj2p52I+kDCgt5M+JffUdDIG4mHTDU7x
b/qZfgwa9DEp/C/PzVVq5fa+lCNjp9Pg2+brp0I8BiJm0L59zI719I6rp3jfqYk1fkm295gaLSbW
JtNgVcDjZlrs86fMvP/QC4tjLqyvXYqFTRsLXSUJhGN79ItzU3Eri2PpXj+HJRWdVNR9hmnEG7Rd
W4EG8oM8JbBHJK/99/d30hy1UZtixHzlLJuBuf6KXeecxDjlPQBg8UR4l44fOix0oq6c4G7vbehD
8lawMpKNSrcnn91nwa7RQ56fA4s7dp0JcCEUNyOKssBKKcG2/2LOMEjKbfEj59TuGb1B9MZ/SFam
+NLLn+1MWQh2+QDusgMBihadgpWzZCFZc5HefZtQRNNIUlPhz/Lci5vrsfDW10fvFe71YqRQg3F/
5iyVBC8f4NswHrwiiO6y830GR3pHWYxOc3JowczI1dITQ8v8iduKe1b2nng1lnGkII2zg7AUl4Qt
cCeoE4Yr6felq/flJvPtx4wS4bMFXNycQYN0FvPLV+AipHMGrJ7V34xS7dEhoxcrq2ZBPMRdqgDf
hiOGAHa2OYYT5EAD6EKDxaoOuzGdVw+5zCithiBG5e1WxavYrrE3lkKoOeAkHipwsgd8WdiVX+IS
mjTh5B3twOUPNtKx3TQGtaFf6ROxDQ6Eyj6Un9XGf4NroAXXEVDhOE4nX2o72Zb7XnM37N9r1Plr
1V0uuN9eCFu1PAxzahyD9Uss4o4M2Q8NuV1IkqjwrHUXX+7cN07bSxrv2zCNBNZaSFKUAzyBRfpR
q4wisa2IQIuETxdYIiEUtyQ4KFCu10ShhVAyizVyI9lr2cKThtBoSCzFKYpsTDLAZIWAuI4+Jjqi
38aQ88Ows94FNfAiTzmqOIFYPRAQMzGRqIz+B0vqCecpKa5/bp82agEwA8V1ZijqEvsKPycYvVou
Sb/DylOOWzQBmKF3lgSZh4gX0sN+eCvDU0nZLk+eUzD+/IiXx6bNZQmuvJRrhPFzVOwjcEoYEvd7
vlQBTUWaGSaO95ftRYF56xXO4r6c90mq6eCgRX2yIEiC8PQBnnz5WNvwu04+SVcZOy1b2YoW1+Us
4ksaYARYYkRYS3z0JZwIew1yDUCdYbVZaX164Huz2sKolEDOurAaIpYhqJpICyGt33/i6Ry99cCz
XZasSwFWNPgJDUwD+whngg6ujYmm5JUBlq7JzCwGBH0iiasBr7TUW3XQIjNEBFib7QehsdZneJxu
pTC83hAnaP3uP9RSXYiZRYQsDERgWtwgqjUGrdr1G5i1Pnq2r1I2r9cGekWGTbq21S8EufNGp9iH
H24uoPuio4cTN7gW4/WnAcwsWOyqUjglIMJd4bMGJebKODBa78JZkwE1dgRngDHzrlHQL6/W5RsL
cWjAI12O9pX7r4JeOEbnDOAkZQu2GRgk6BBcbJlXwWQe4SwEHZzKJG985ggQyCmu72SQ1nNa8whJ
LqUnhDI+uZCbQ5HWycnKhJ9W0Y3JRgvXwVyR1iHwzPgs4vBeiqdGWlu3C4f6JVL/tvMFYpaFPcDb
TjEoLmWXUO9R6RlegJX0xAWZlqxBYBauGpe3/G2gJESCrYbtulNBI+37pNwxE4RkUw+xEfvbqv+6
/9mWNiJ6thGNNQGSeIZJhSrHPnsv7O7JexC0+F18Gc/tW7TyRS7IulufZLYFQYEN604Ob441ql3p
xJavxKqojoqEY5qHngJXCtjayOQmf4pNZBee187rpUU6p+ihK5VPKB9DlweGVVqIjJFN9d6EY2r2
Nv3JvIu1DOTuqv596dvNNiKqDIDqmR61U4g9rojaqPamr8dIWQ16bgTqK1BUSq+t1XWWxpttQlIT
DJ07YDwGyTpJPtVy4ax1Ky2Vay677beJyIpEw8Uk/ngNlcKw89B2EZpwSUZgdX8GTmvyxsSY97v4
WUuhlQsTMI7fmO4X9wAzc1L125W8w1KQeDkTvz1AwGZ1501bNBAUdm+W+8Qu7FANdWS5Nu2m1kDQ
3YsmmptsEBW6TVisHA6XQ+DWk01H4beRubbq6hDYTAdf5SXWW1KGwH10jYiTKc4ccxMWUlNd1QQe
hEOiJ9aqXPZePWC7G23YMBraIosaJdAhBqRGEdRgzxzuv/Sla/1lrXz7bUIXFrCFx1svIPbWeQXx
0q8gkokj2r420gOttlsgsdWyXvnKSyHIvOGlKPMS7EoSF8Lz6ERvjArwaqwL29FwH6HTlizUxvhd
bQSvyVpAMM3/W+9/tuUMCNSjyZjFgRX4Q2ROXzuAwAYND/9wU5vTMooILr8uGEvYzpCx6x6AxrOZ
Z2hC1MhBZ62Zm8DNKuDKv6e4XJOGcFrL4y6uy9kmIwRC1xVTPMUxmpSdMsMD/JyT800f2v7GX7nR
LRykl9G/TRMyGlxCKpAViXpagV+PAkL+/Rm4lCGYC8XDkaDrMMAtKovV8NUblejIwBF87zKvyWAA
aRbCtxhQ9BGWksiAPnrsUaIeEOILT213ok13k8a7Zo/2xAZQ5geqNuAC631Vv32AOkBIcHXo7e0Q
uQ6T69EH8Hj/dy+9+LkEnfVcoJmn3bbQkCKSPQMe6xYEn4Z4/IcjzKKXJGTyvJDSKRv0CS4qy+Ry
0hVyCvj8IKNrDCqM83pP78L+O9eIx0UXR2LW4TugAVRrX4Q97kDH2kr1yBof/DNMRHdQE4L3v7Iu
F44rcgogv82pgWujAbadU5KgsAFe5wBOkvvfqwnEhTB53tjDEu1IDThV0KuPKfXsoz4L/L6KTU3+
tfKFlt7ZbGcJ3YBNWQI7e0vBc88pQ61qEznmjRQXzhwpNjiIP4oF7t42TmedPYAPjPqiWa4sy6Xx
55epNmLJgvJQxIFjwlf82NpurLRrNYnpfLqxb5KzrYXyyMHPC4J0xn2/d99bCwaG8YF/6o6e3XUy
ZfSRjObXEBYOH/df6EJYPWfduLzXkyIcY522UeC5VyMUtDOrDpTssCZSv309gfnX9awLQRXwiRyv
DPfdj3jzN71//ptyARnl+u+KA1cmbom/CxNtGQQquSV2fiFL0drBeftr/AD55qSUS3kvAt4QIH+a
nsQHD2kPR3poFdehbMJItWRPnNw1qePtLZ+Vpt/xbXlWjUcHA9hKTgzyc9U/FEwByr5W87sAHjew
aUcdnEKz5C47+dwJniD3p8DtKQ2q2vWwFD22ATe9R8iCnrBgtsXqxXlBJAqo0vXfJgBOTXoXr9Db
DefwkJ0Z1PUYGDe+R/u1++9CgANL8etB4lKiQmiroQOyWA2N4Rvhpbcim86BYEfelQ1lf1PscX6K
noxM0/23dnsvhRnO9aCgeIwNSeKt1TBjlLMnyojN5kNY+/NLH2W2EwxuG/Zkh/hGkJCbIjkFDRvs
RyOs/PqFy+cPE6OKaKuej4apEjnAP7tR2k4ZAcTYSPI4Hl29iAEaVpt6JdO/UGFn56LrjBuLIgLC
xBGILfXBbTt0roeyZ/kPboJSNtKHDjR9K6Mt7Dhz1fVQp0JLVjiHpusftFgrgdPCN5krqkWyr0qK
AEZ55Cu5Hs4EqJ3cGYBtac2I95Ix+3kAgOp4PauypC2lLhJwvNg5hB4cmpwCuz6lB2ED8YnNPaRq
vq8gwspkWOKi3YHXA9WHMgvS7rO4gYOuLFhrwq9LbuXWr5ntDCjPiJ0UTul2CLBSnbRpI0JGzz3l
m8ZBLUMZNHBvbX/Hm53ZmISK+E9lITniXu8vsoUdeN6LGricCGYjbpDlcODRbRGgRDdoBNbE/b+/
sIjnvaR5F1ZBQWRIwciMQ+wAUJGJg3u8/8cXSANARV9/TNgT1DhA8NfH+C1w/HrTu4bw1hZnl1Z9
pMehcWl8ea0etZBsgeXP9XADwROlRPS4EqHRA36Q8EbL5ZKyRl9B8S5AeAn0I7wq0R9z9tdKnEsb
iThLgRA1T0bVVG4suo93ptQ7Wm95vbBgnUCj4dNsymf3Ddf7++90QZ/OzqXePF1zcZ5iuFC0Rsni
6C8a4NNUYyMt4xQyG9GjhMgMFvRRAYgLa9OjSUZW7sP8Cb4/NgHpYKJGpRNATcxFDPLudga+LjPK
bigoEa0WaGJsCsxswkF/Vli/ssx7ghQzJPlF/nL/MS45vhsra64nrwnBZTIB3yp0Rmgfe0nOjoIO
DJFabjq9l/MTiqJI0PGH/st77d+DfQXwzrlaS0LcDvsgc7meK73XC6EHLJQDb+dzc252ns3sUKpU
OS1zQhuJ408egrL0SKrxPwtu2bnUnK/goSJM6aBJ0MZtMlvQo4d8E6BEWSvEK7mpH2rD1Vbe8HT4
33rDs72LFgDPzFucAZR+bnVcSbb1qTDCY7DlPnrHtTLHNzMLckPUfgxPCXf/Hx1Gt9MfgKNdv12p
6piRDRCQoNPIpFrMJ2tMYWMnj5niD1oCsFAx/KMLCTtXllMu/IHg1E46PqP0gdY+uvFrL53p5/vv
ceHME2Z7WF6AwFlVmChup6JMNkigehzROzasFU6XDpm5aBz0JRDSSg4fSmWfRot+AvA9MdwD8zwF
2UiEQaE+QD2OnjGsCzucPpbxluIG1KxsKgtx99yfiOD4og3rjHVoNgTeNfW2WdWutEktJFuAybue
C/BECOFmiccTM9jH5FZ6gnsdrnYw35PUGvZ44pNbHPji3KXqiK6wXCuOIszJiuesOMPyEi1y/4+z
7+qRFGfb/kVIBJNOiUXlrq6OJ6inA2Cwjcnw67+rRt/BTD1bU9Ir7dFqtymMffsOV3h1aDLZ6z6V
GE2aPgY2fFnD+qZEUWhuBxPc+mSKR9fLlJWOGaLNNnUTwV3ZlcOdXXbjorzGnwuLFyjjkC4uhy57
MrrTDG2SIjKgj3JPsftWrXCNM7dqZTS0otC26nN+NlYdenkTqnuv2iG98f+9nW/VCteAc9Favd32
HWqF3n7oDfKp5U86xvXmirn+NP8Qt/TLMQ8xl3lrC3bqTYhPKcdWBz3XFIfavZcd/IZ9/keAsq4C
VM+h0N1dOpjwADHhUqqo0SDOsj/J+WClOmxAJt9+IQcdDK+CQoQsbuYlEnurjg0AGHLIYC1wIqgu
QjUdTiYgpOqKHhj5rmkVQaoPPo2KCsD0FLlOyITq5QCtKS+961ESFzAz6rvAxWtVcKsILf1bBRdT
K6hHqh29eCKOhWeQNS92jYQDehaA7RDqIGs63VYl7//+HjfuoWvt6KpdXLOuMTlW/ebRWn8Pa74e
Yhr/+6/fONjWVWE4kxliW2mDOGx+qt1bmt051DfSUusqKEJJMJMsw6db2AHzBJGvXDF72V2Jqhv3
xzUGfLGobnIYY2xHmphpwJ6GtbHWQhQeE/LTf6/NrcTtGt7dTxVV7AG9ziGCdodXenWirVgCV5kI
TUf3WN05cpf9/B/7/BrUbQnSaw0psVgGSCrVm93k3tAn/36LG8NNuDH/HV5dkbUqdhE2EKrYg9Z7
GG4QpFFs1SRAJW0wBQix45sVfwZued09N3F5vou6uhEWryHdutN0ORE5OrhexXxkceSZb5xtAT76
Zb7i+kW8hHl4sTB9s9/+/co3BkiQG/77lUVJc8QO7OoqGaI0buNhS8/FhoVOYMZOBEkZ53Pe2v/H
ffLbB+mPrtQ8q2gOcRzRcT0dnHW5A6SIHJVT5Wm++uIe59O/3+vGYTWvkqa8EQNlDjY9qWDOAMgU
Nc///su3gv613+HUtZ3hZAj6Wt/vSqNFQzgH/iU92AbUxMwpNFrbF+nTpFqhXDAJT43AVMAsYS0q
7W5bEyMkw8+dX3MjMzWvokcKzVVzoSgL4eMTtqd+x3bfHRZTD5zVsMvvpNu3tuZVNVjmshatjs/W
aOVW1Qe/nUQ4yGXDpjJoCEs47LLuvNHll//XEb/EsT+2yHjxpQbK4MKoJ2uQVNbA/XhbJRagaJl3
HnID5QL/r78fogv4AtgXhB1P9LCNLw/JwnKnv5EAiEMIgnvNBnTwOHusYvpkH5UkhzUrSgr3zi+4
MX+C58bfvwAIIOA1Lq8J6Al4adKHHasHNqp/LyZfXuU/1pFcVWWzQwe10dAkK5sInrKZumphJR9p
oPl06z6/cyve6sVdA66bBYq59oSVVFatl/7+ZODUrEFng4bGHJSHe7ipW+9zleIsylK5ho7g3LUh
4Cew4UWLpTg2D/fQRjeqk2t8tZmmLCttPMBatx6y44dpdw8YfutPX+UO3VD2JhX404b9ZJDnIY2M
EozyQ53fabvfOKDkKgxIw+5tZcIDZi3uTym0QVx0KSQYbL6V3rl7byDzyDUUelo4VVBfYfFZCGG9
Xnzk8JRDq3dtwH9x3msoMFrI5mRexqGfIH90N4AacuFC3ij6d3S41ev4XRn9ER1gsGUso4bfUGKg
TPyOHexqC9gjfJhB4xjVZycQyrMoRtjKxKR9ZfPKgqIA2znRANQAap96p2whovT17x90qy93jZWe
0yJj9YgftDwOgbIRez0sHmItNk0PfIrwzlNubP5riHSTW0qhjiiZuvnFFEkzb1QBiWnoCS7Wu3Rm
j/SrIheo7wKKMWyur4UDi4eNPZ3VDz56RXkPK3mDhgA1/78Dl8JtO4OhnLo1R/3YZ01UvBV89uF7
uhrMqDDGHTV2hfEww4UKSQV9hkod0xK1QymxYyoYmJuU53f25I2DdY2U7uFw7KYSP0aZud93oDvp
kDm3weuEFGd+B3t0I0O/xkmjWmWDnSPE1fZqWTC1M08yR6/nzlVwI6f9jU//Y0v3Swm57xrvwHuw
kTTpKVDHzc17g8AbGcJvacY//jyXgwJjMlw0ID7H9RY23xtjP/hgOYdA66D98e8temuHXkUgBYr+
HXPwmCHqP6As7V3oCer23lzuVm5+DQtGP3Ug2qW40yEsdcweZ786lGsrsF/Zx/Civ9pQjoRMUbbT
/Mr1tcYrgwwKK/dmXLf2wFVWUmh1xfvh8npAt5RTAll2N2dBTe9MmW4E8P8BBVNDGfPi8npg5Ms9
0gHfwQT9zjG5lbReo3pbeFVanYI03ykRHLzxGSa8jxBFD53Rg93kuvPt84wWpvlQrf69H24wfsk1
eLdf8kWIS72sj4GDwLDSVkLxKrBPqTdh1KSvGhpY8AOOy6NyCZbznSffgArCd+fvCKXzTi2EjidP
n+DbVU2gAZOGoXeYxeRQRYpPn6GKgTd1d+UZVjz4ZwjvpSk3mDywfPz76W6RuXMJ5QpM3bJ3ga+5
RMRPESAfs1UazG9lPO/6HTCyAcg7/KQ8LI0HFewd3ViRWMHZTXr5951vcMnP/yMHvEYFZ7lLct1A
5Bp9HsBqebM8tJHhw0trfU/05eZ3vsSdP+JLo5HSyU1AENnefeUDVtMftjiKz2kgfcglb9PIDAkM
Yz0TIK47x+VGzLzGAut8gVvntBhbp9B/lA7YQ2eG1HDNP/+9cjeO+++t9cdLzej458LCwrmHHGTM
dnsPsXkrgfl9rf7xl8sReqaUoGDjW/0DTXCcjJfu04jQL6u3w1Huiids0bCIxVFs9WZVFX61Nt/0
7Xxn6W5lLNdQYFtCJfg3rrmBxsEH1IJhWwH2Qat4cJXxp2/Hy7N7Dflb/YVrWPDcLjJvTExOBmCB
PTr4NcgDX+rRbr1lvaDP9Qml7PZlXI9r625f9kb1/zsK/rHGk62o6XzZkt0re5agcSAd/YTRUpAm
XahuyugurfYS/v/jgP1+7T+eNNSGtsgJwI3+pEAkxbPjCTcr30mEuTu1962XuYonvQNPxKXoMFJ2
WL9y9HHx21I2d67tW3XoNaDXkRZU5TTsx+wDGlFwe/Yhx5z5T9o98MmtcPy7Z/jHGsHtZc77Xqpb
+zE7YYpMz+MPeQYiCTYFRQHqNbiE2nFe890YVJU3B3x31zPnRjPhGtlbEvr/YV0LioB1Ey32gcVu
yCFEUMIWL2wCeedY3YgYvwcRf7xlq020WkgPvBWa4YvaerO1d3rNU/g9MYUbGdY1iNemdpPN+gUB
kEYQ7W6UYM6h08qASFK430DekN6pJm9timtQ7wwzoaWzEf7s8XGCjVzz0dvEtyGA32dvyqsyvRb3
NDpvJD7/g8NNXbMiGXC4MCvE3Dyvk4599W402dHUVsH/KZxfKzQTpsG3NpXGNtVy7cOiNfOriUIL
qBnz3quZe89y+la8u4bhDrCahkdrv2xzn46AFZcUDievVQo7b99lASSsAwOClEJ6gidkCYbhjTd5
YNw7bbeu42tYru04bWXTYdkO6XoUm35WPQ5dFx6qIApCvDZtQJGM5bqYEpYm8yfCfp99s2pbM/XO
9vndEPiPqHgN3U07m7nQ5YfsanMGT9DTahqMy5tqh7mxpVO4pFBgc5Z9X+/L7n2WcFMtiK+JV1bA
hl74QyWfxon7RAVzU3K/nu0TrVYGFIbdKQubXobMkD5LV+h0QIS0QkkWWxDN1dhGr+uQ0Y8Rkyiu
QyJQDfXi3Npfcx/9ey/d/MRXCU+hGoWcSqywsknX+g8/A12xtv05qvbNSnsQZ156j/TpztNunHr1
qq4q3JFrfID3R+9nKxWinmOIuW+UXcSzoF6Xf6DXC6lqqDN7dw7LDdUgcg0cFlrqaDCggtwv2N/6
uW3RSeL8oGeQKayeWgtUk+xI4E0olzOnZpxbYKfzMqwKvrXs5SDlGbIkMCrAEYCwrmWFmQG0Qu4x
OvnQyofZZk2EN2gcjgiTB8td0u/n7p4h6e9h0H9tv6tazbHLbrGNER5AaQe5CYxTFhIt5qqkNjoR
ZwcMnrbFuUSLptfnWM+/SmVfi+YLItdeVn0u5UcvtHjOvp3qhWtoaCUjUbyGrDr6otBDD5VraB+7
j2kZl+jqF1CyMOm4YTjlFjSqWwDA0iqQ2ouFQY5q8gMRcV0rnqI+GDkMP6lfw/ddzxWP8depqXaD
Eldu2MIoY8afgyKOa/AdbBR9WEJaoPCO4s6I9MagzrjGTyuFLcvOhKivil6AFignbcUDNGyfZZID
d6fcGWr+d1Q3ruHU1JqtXppk3joA1BMIKnsZbDAyAWr2fHaHt38fjhsALvjZ/117FNhQ1WhC33kI
xh18U9yo/GliYFDNlR7j7m09zAcXzfH7mG7t1wEmtMIzbU/3xVh7+rZE8zI6KRfro3Y15H7fopkJ
HY1h30Ex5K4v63/nBrCq+/tn9ppG4HGAA4WAXPJfkBTfkMMSqhcpovLV9rsORHhwZXyNBvcKjRu0
NeMaiW2mVqdmE1XREq6B928fyILhAiiL1qF4qZ0gqw+Ldh7rz76N1AeZ+rPjTc4r0Sav7cSLDool
GGyffboEBqZWahEN426e/bwKGJp+5o7m1p2K/UZJYlwju6kOPrRiIEXU2rXMlsilWBOoE0JmQQvb
7M0Fax+A7+ZNlfdaIrd26FUUX+qunkoVj4Qe36mKssRatcd75emNKs+4BnTTmbclv9AUBhAsYlTf
+t6sscLJ8Iuc0SaHmDsUJDfzxjy7D/xnODWVvxw1SGjHYnNvynWjYW+4l7bAHznpbBmuqNrLYX+w
1vQNXkMx3WmJFpTrYVMd2A6dDwXab+yL4Kf8+0ya+u8R1v/GX2jX//3Y1iGAdXQ6xPQZPcNZ/EGd
X2ul/MWH/kEYVmcDFZJrnlYCVbRAo0DrXw3tVJjZuinaoGn5Tsgs0BEF+cOcHp0iEs3DIB6pCatA
XvoSYwdYJ3oGXJ+yaTqmNXTy2fyVp/26y+Z9Y7KVIzCdpzXcfyiEl3UISZctEqAGxaab+kzChrJo
NkvaoQszhlmVhSMUPqs8NFJQfdXupGju7DWuBfkREbm6FsiJBNDB9xw94Wxb9XI3uo8SZE9DTYBp
Czvu5KDuHbQ07CbHV/QPXHlBl45R74iPvkhUc/A1vK7pvFFKAMmBd4Lqpf0vJpbSr6o3uNH73P7J
WnflTK1fLroMcN2UXVRPLyqLlA49deE01K8yyCKUQwH78GNOKuYZWr3PWA4xzXkEzqkY62jpyrDr
pzWSJadJYJe1xvT/Pc2qDXw7XwZawfGaP5n5FNeEvOVu5U8t+5VP46Gb8kSDD3oN3dOOq6uucz0Q
HvSWbuuigZASwSmcdcqhoEQK3nutMBG4DCvkC3wJIHGlv5VlzPQ1zb5E2wcECkCqQ7ycOoi+3LMH
UHXJAEZKX6vdgxyt99Yx9m7j0rixe4uFNrPo58B0+asXkkGWRcLpALbBWEGoacHUSYFZeAYDyUTJ
4EzBZGt7WMXZGxob/+WgW+EMd3XTQPAC0T/kLiSuleY1t5rs1RT8hbL3ruqGrVmasTaZgRhKZ1WR
+V1r52olDLN9zXNoUruE/yxCxsvYQl8ypN1jmh/G/qmxDnne+gosIepohhKFHFbQxEdGb/P8mDd+
mbqhkcWl5tN0PXMGqwMGi0XH7TGhSZochq0PpZxBNftKiacXRwN04nxDs4TRVVevp+bQIhXOy9Q3
+jpIIfc0edDMy0dP7QJo02Lr5ojDVsCUeIJOdVdsSb9VZ78nDxAWr8gKhSgE4BzlNEzbvAWkBZ7z
jY8Gth3Cydfw0/JZXXbwimAjUJKNGjSalyrzplLlLoVoCMMcBVJoR2fJTy4MG2cQUkS9H8vHGvvW
fp1VWIxJ+Fs+mk6/Fc03k98TzhxpYI6hf9QTNokxnNouj52SvGBcB4aYjZJEmeB8TQH3U3PIfPY+
qnQ/xxnX6jMnxyU9i1EXic3VA8RGDlWj7Rq9CSVcvpK5y156zYkyC/3E5VRqewZi2zS+L6XY4DXm
EbNJBcI97XMqF39wu82sZsBfu+vRSN2k4/qjMZMTPG2Ns5OO7YrBClfJA8WYqo1J0ZTA4a0Zh/EQ
h5AVtgbBAKuB1hP1aqH6pHoxZB5MMz1DpHSc8c1zWNNKOxJyPyyL9B1bTWwjZAMLpxKGIU3EpuVl
kCCow+ptcBXkot6U7fu3arawqOwwjPDQVaAnlQ9olReAl8PiRMkwyOpCBVvFrIoI5RlIozCEGc+T
RqPGXgJhGr6wW3wkVSaaDLgeqheuF1RfxJYrPIN+6U6xgwFdFRWS0SHcj4LL3yFwhZy23ITave7G
tDDdSKqtWBk5EO2uVb/JmhxrfU63LHscx0MvvzvaeHAe7ua4lGcHX90q0C3qAvAOcDqYJXy7V/3W
2FjKqnB4GvB+v0DC1SnkVsmrhKHZn6kl85vCPacwFw4G3IaGYj3qXQvrL6VcY4HHWFY7dJ7cLIQM
ZbO1EdkOKlrX9nHooGEK5lJePaiDp1TvQOY77iOcQ9Thl+WmpqcArvFeubE6r+CgAbYxtfyu8rVf
+D/lktDOr2Gs4Xja6GuAMmIgYHgDFPmtYj/Ch0ds1cXL2EloxwKaVzzsUMBkMnK0TZc+KMtPzkDR
458ag3wHvC9siNWWffY0NPlKoVVi5dVTRyUEaUuhxy1b5xh0yJbFzpDbkQEWnunCAXiy4hb3VW/o
ELsv/bZvJr+EAi8kSk1caSai4EXKcZMZZ0TyYoYt0AzJoncTo4TM3LiorwgfIUFh175prnJ16Xwu
ajwh67qd5HbxS3tsimgyw7QC18/y9ct4FnhLFhu2HYMMBgHtyfY1q/CwecKsJb4igEApwEPKjqOp
B4vdeYoDK0V718Jox8kQRJeE/VQLtF1A+zjV8GQoYYSWdFbpdwIedZSPb6TtD1MHlzc4K6D1MYe8
2sJKrtQhVwYnuyHstXVthEoeSgMzY6jadHiu4/r5WHSgWGDVPopy30KOtkRZNIKDueNLYpSoJcm3
oUJpgASz2FP1iS2KJ9AJ6Na2FWotRizNE6SjYrPdZiTIcvACZf9gin09hC0kuwgaATBGZbB36h6X
hwEAH9qdQMXkaQPnPB7CXMSxw76AuwB5mmfEIz5FFqjnrd773TzBsDro1XeHftlwqOhQxkTFd+8g
SIBJKxCnAHgBaBbGdloiXMPX9UjTQrc5N9mTKdbGJVR41rATfINpVMb21hw2ENtGh5p4wvbrGnHu
TZke2XIWKFpIHwxpooPT1se8W7lw/kSP73XJNpg/EhyOJf+Ai1Tk6O7WteQOWR58e0d08m2tC3vJ
EIfofKpnM8nwRetMPRBUoVVddFsK2x7eNBhHYTznE7mE7jKtKcRHwkxtccXM5cFy0DfS8pBa1ofz
njdhwRdsWuoblr7K2moDKar1cFl8dHSdsYx6OITKBa54IhoQ6Gt8C3RuumlaQ7fD12Qf8HlfYUo/
SPvYdL7brau8C/RJxnM/cF82cmuiD2DBSZsY8iC7ra48pka1afUPWCvzOQU7vxuORqEcQTnxJQRC
oTJ57m30lJS1pcD+VEJicho1j0w+dehunKSB8MQteHSKZtPrtvDdZUZmpa307LW30TLqiY2kSm2R
7CEpy3U7mtnEfi0DLnxqGwFlEcDLEEN2RUwyK5pJDxWmNugXw+vR/UfTUt3ZNc5vmeASsAlI5GJZ
k9mJdI6yUrfiXI6HaXzFvNiTpPVVaAc2bAx0eDDOgvi5uXUrE7hsPm/cRcKeGJIiuNgK67Ee2wjE
SvhHwk0WvQBXYbBPVvNXntqxkn6oaBmg2+Yt7tq1H+ByGruZDuPTy2YGESjlxHMemiY2WbquXedn
NjIjGKhyZDxJa/VDo/BhKvCpzUHGej1ixdCZf+owdlpi5xFActN0PNfeAPAtkYUszfs8T7HbQOZp
eGbuu64+d8szmZHWhXX1sMA6UeuiGcYd0HdPkxyalUgFfN2ip1E3vgfwu3wVRijQfeuBSmMHWdQ7
Mbi6Z3AlsWrsWKVZ2UOki1hl9JPYMszdDhK6l7GiWGAeD3PWhlvhWFnUA3t+gl9StpGcjdvRamGK
x7s8yedpPUBw2wOZ9zQIbWd1c74y1OFN4A5fgXvpxqL50BYacup+TxM8VgX1B+uZWkjfAdlHn704
wtodppwa+1VSFCYDg/ndCMWXQQZtBfjW3K+RzSYyVTZco6u8TmPYjD5Dvm9DiBLPI1KcgRc/hgtJ
5QxecyZM7W3nXZ1tJGnYdhb8yREtgZIQfI/LeWMAXdw224W+F+6baiJU7O3Szb0SB54PMPWERUEZ
1mgytWYbKhKhZJggs4Nx96ZdJtg7g4rlFW6fb6fOWTWpcajtZmti6JbVbLNMLihsKAaaNKoyGgiN
Y/lqdUU6gUH5Mm+njEXFUvjm/KIS672eUKZpfMM0HCh0XKn5Tdu3HBlSx2o4xoMJEErTDJe+PehF
56tGlOu/Wsx6HYM/KtqphnhKMz7BE3XLSHWcugxMAwd/CYY/+x5P0NsZau/VjKTNeGkb8TYb7kq0
5TPPx2cd/ZlJP8p+O/H8G74X8L6E8xk8soY5xb2I+Q1TQKbz0vqcwRlTww587OAlgrNQhmW9R4QV
ItTbTYkhtBbNbsyqRxflAHKNy9kl9bpz9ZXG4V2G21+O2CVwED/bvUxkgbArzWBWgAzVPkb1bM1B
T8EcItq3XvWv5viFTRigHkP88FPGwianQVpOQSo/LRt248a3GMLFltsZiVw7FlvNUD2l+7YcxdPg
Ss2fDOeBFQGzoUiOVreADMWEXqrB3wyTHt1UgzeRUiYz6CTSmhHjMEIdRaBbr0terWdHPMkC6IGW
rXTVZyoErUGiqczAdtc28kTjk2YBYmtXvhMbi+QXoGFQrFy/qouQFOcU7Fr+mhuBAwEPVdk66or9
woCxMf0MkuH8bTReTSdBlrBMcdmik6GtixE+qG2+tt3IlLipUaZszKk/LqOzyyCYAb6R2vJAwbi3
65DSQjB1sPwBalZdCc1U5ETd17TA2wkuXcZrOscUZg0N6OIFy0Kd7on8sEBfcgYKY0SUdkOkWrsS
nVuIYMJvrCsjaa8tsUf0bHDDDHRrgKupPugQlpxwfuoucFSYtsKrkDiB67xnkNRp4IytJyZmkOnH
/JQDmCAv+sNMj+zleQKlr638Dk0nuIxoSY0DJfepEZnpznFhUOSj0qmR8XVK0Nv7zmCIRZuqg9rt
4u4dZMGklKEGPSg0hPumDLSyh3MRQjay7JZlSYaKy3DLMEO1oJc41ipmaqeZo+nbBfWc7SB0F7cd
KoqpWytdHrkaNDOLSyOhgEmUDLPuO4WraFHNkRwEYpzwiiYesrgxKyhBPjUEGjsx00K7SvESzYZW
WSCogdy4CCx1OozCTswM83ZifKkZxKhYs8LVflRGEilVlEJhcXpNwd9oeJXMamhYa8F+bISeiaPs
CDW0S1Oa6EBWeg5o25jkJL18t0kyAFwv5o+2PhKwPriH+VIHpx9EgMpD9l0OYTV7/BtOD54U1jNr
Ez3fd8or3L1jZYRvmQORAIjJYfWdLoCPq+PutAqZUbpxcdUOAiQ1Wgv0yYRZfF2kIVEt23b/kItx
fDOlOr2RVLZoVTo9WSuKiIxxiinvQvQnpJ/nZWTBHTrtUPnqoHxT8ePgrGW8gSD7SNZVM63HrIh1
F9YR1nJcNB2MqTLq5iHhWvO1WFaxQwp8dtWMrwA18aHYdO6M+iTZ+JNlKNwI5BTSNLfjLuen2gF/
KnXckzq7ljdZOaqXOYWLrfIg9NlvYUeN9wrUuf/lVEMeZ6n2ozhaKPr0ax5PpdwvrV+/G/ITM8Ie
1A/UPH1gVH71aUFgjA5NOPeXBM7uNuJF0eGDAzU6SNQ58WXY4qAiI7u6AMEvtBW4ZQXa6M081Kao
Ex+iwK/3iHYmrVfVfk4u9IQEJ5aIsKjWjhaZbeanTQRzNLQYZvYKfUokghyQ36BTNxo6drWEGXwC
vwHXPTIBuvSP9Us7kGfjTZkjmHtrsdYHmhXUbVQVjz3d9WbrY3JsHjtc1mYWoFkBJmtrQg8xLsW+
wb+t8HoTum1eW+16mnBIbw4+p7GE4qV7MGhswTwboGJuhxKWzKiCs7WCREc8WRCVSk+D1MOeeUP5
WVhRCtS5lpCdASSiWKC2+MumpVelGHk+S7DW2hU1NozVCbVimMCD6jp2v/I+0Iskpd9K/pEu56z7
HMolqbWogRpVHaD042gTZo2nqx4caVsZuvVB2AvCKeBsGXpg5RqJ3FKLiDof7kD3lQmvAwv/GY6H
CaODGn65hPsTxdYok/LRqDNUoCdJQ9wlMw10Dgksmu+AJo5lm2+Js7UOZr0Fi9yBkA5gM3XgfiqD
RJUdZvYzQ2eCH9oh0RY4wpcY1UM2TFqowzcNXSNNUEDbV+FzAFKl+8TcpDZfcw0ExGo8WeTThkAv
RYMJJvUjghl/JQ28HRUrJHLLeJCrX60OuV/+ywV+jv3Uw9HE9N8At1yEEPrUTDQ4djp7Q5+pyw9p
nUjzkZe7xtwKsOcBAWdgzwPcpCohLr25STQ9QUKwiC+ehhV8yysW2GjadSHkUD0dvSo6dRcaIhTh
88EK8h9cSSmsBifyxFuCMBv1Chot8CDud0hHarDMPpHjBbJeaZBke2HCc37hUmmfxbcpo0yeKysh
4OTD5x62Oh2YHZA07gx3OKRMPMDB1DNqLCaM6tWTm8YwsMydJ7yLLR74I8mfs+kArWFleWoMZDZ5
4dOC7+sOdTyKaitngDL1saXi5ZZd+sKVBZRpOCaZCYFWXFmjc7Op3Cq2OcWJh0SgG2j5UVkTaEhz
KIdvmRTPFm7JCkmYnqOYrZ5NccxmT7CHtMOW31koZzjBFwAkUCWQf4bv5uxnznEuH91lQdq3w2R9
aA6Aq3m2vZ3FkRtPMt2bSGgFpmBVZKTBoK9YtSnAs+4NNA/LCH0rypP2JBAHIc7c6tiyqGseax7Z
1nu/rJmCHm8s39tyNYL4a38YsMhRcWmCNji9473sPB5V2LNrn5ys0Nz0KrE2iwgiLLAgce2o/8Yp
U9ywIytMQEdkIMuxsJ9q/t1XH5ZsH9BvBwrBaLd155MS3+4Vv5XTt8loPNlgZGifABZ18flaV13l
6EXU4mFib3OxX6AQkr22PPOY8UDTmKMezzzbfSJTgLabu6cN+mBGbPAE6CzfRqQaUIihCVTB/8R+
0eTGAuyozDcDUlnEEctvWuz3LcW931so5zXElEUJ0BpCStHwBBkQiuUC5xHmQ9gL6QRGtQdldnS9
XBDZ3CjFXZd9EPE5Vq9t4xNwiiBC4x644D4kei30SrRNK9BHsQ4AMQwcpkaxTY+onbiOa9OqPNt4
dpBWpL5YfBWI2PZBQkuS4fL4Kc2jIY6s8q0szowv060C0zqXmV/RJG/inqww5MA1PNj+CDuH+gm6
wbSCbJmym/ljCy/tet/TY96+mBwN3E2rjOEAzgCt3ic3MdQfZHRSyXwLWYqOPCbflAsobGWgTMDg
+FLCFcPj2PPIXlTkI17eOMmYksdOZJif4P0g1AJbVtNrv0axwkmp84A2sUNXTYPk5dxKxWuz79Ta
WOl6AQg2D+wqHr4kRaoGBSfQ9M0wf57gwzsFensAbxi5YIsCTz+76LhvDdggOyhR0FxScZYLXIGx
hS6JQhOZVUHVPJcW3NAZBh4b2iNptBOl/Vgc27eKNYPeYSt81V5xQJzhtKHjOo3tfTmFRH9evo3i
RYeluoLi9yUFTR5x2eK+yvD14R8VZDywEbHYDlASxfxq0W49z8T5fySdx3LjSBZFvwgR8EhsCUOQ
FJ0oR20QcgXvPb5+DntWPTFd1VUigcz3rgXb3hSPMhvO0Zxi3N6XMEzS4gQjMP/OutcfSCNfFCRA
wIsv3EBWSIKdGqjmTzZ/tJeKiyUOEnJbGNPCPzN/n1ACA2XlHLW6o/Whi0ZnNBnPgR3BPzZTt1tQ
SxrWPdKOnU5iTuZPMR/S/KpOB56EvAEjdDTseI1rdye5R9oJ2Ouq+nsC+GBdxtkl/Uljj1TeJPhu
HSRZakx3nIHEEGNYG6v5q8LTRKy0vdPvJnhOzNgcLOJc0as1bExB7sDbJFUuusfNuvw+8MA7sl9L
fpLn64ykiNW/rrZL59WpL09OJblh53X9jthqOfkU4y5LS3eeYMLk4aqN4Wa1xDaKyJnvruXMG8b6
adBsgErvnNbP0ei1ddBM+/a1oQSUhPl/7J4hUkj9PUKtKLzwNiAov1v/hsyNFaeSSagPVHuDy0dM
wbjv4Q8GT+WO/tPSvfJX6CT3EyYYhbo3RJ+i/5iVq/6iEUOgjtfuQ1u2FX8jzVuXFajyuYyUgBmE
xjKHLT5MPldNdjQkW4QnGKW140oGl2Fb4HPYZg/IjqP3HBlfSsJJ6fXFAbDeVv/iyM277yTfgrTS
kC3mV0U6dK2bzUEob1n4zH96ZjntPdV/6+ELkJfK6E36qTJS37JS8JDVD02DVm0LkPf8FM7NrjWP
8NibfHnSuXWlARTWrzXwwZmK2a+BBABxlf9V1TOrRG4GelRtmvlgVFzTM3vrzsp+GuVXM54f+D9B
UJxsanH5D1h6PHL6Jn1K4oDoGNsxqgB+ABWXDDAUr99mupNpYpZfc77yid+8YpDObuDNG7hWK7zJ
N3iTjm5mc94286uR31KeqbgmTJyo2ulZ3/X1qda21uKGsw9agiCMMgBCuAvUjewyvF3kG21bedco
Ps+bNX8OXAvRU294VugM0TasS5dK2Gq6rTGRBwe7uQEVTz9D1DjVh67f+Nrlzs1JKje3Y+sDVU9Y
Hr5X85CG1BpQMUxYYcNQIzV8a8ubAT2TvHXS39o6Kg+OtcB7HB5FBPpDx+bYUeFotWcrlTsUv6Q9
WJGXXtb2XdPBVxRuQqL3P8iKk7KAKbpevBG9lMT1v211JAB0N7ff1NfaxiE3tmkW5IpjM7tSkSNI
F+u3QnBG+zmrL6cQtelSEWTDllfTLHwQbol+PuCk3Jftt/hr6dnUC7gp1RnjwLBOCjI/9dg3ga3+
TPyf6260dnW2KaX3sH6tv0o13IfpK8zJY+mxB0T6LTFf3Ud31IH021lztPzamgdl5DJXsC2/2uH7
HCMKqRy+BGY1hUF7NdwUSoyTuGNyNmHIx408PgKQEjer0HbzT3tloqpf9Lk4zCZLm+5PPFsZNtSN
9GJidij+dE25Vwre2xwsb4bIwF3Vqho3x2Ep3d6sj9b/r3caGyoaoJZpcmJamqrqS6f/AOeKebUa
9UMCgNhIxvDgsKvC6VpYe64hAfJsFBkoEW01UffSas2+W+KdWlaOOdRBW4f/5LT+tEfxLanJtoFa
3mRm4uhdYGaZX0y6ZwlPNUculk0Z+Trb7AUhEwLSjVDcKv5V428VNYJ6CMWWFZyywVbbKfXhAcPF
rmz+g7IvfmmhDxKN0G08e9W5uQ1N5A3Lv2HUXBQoHRcXmHOg81+WNU9ZtWE7903sEN/mj4bXKv4q
/BKqxRiSf7O5V6FOZjHcS91jGW86RxfTMWvIYO7Hw9LzEhdgYir2GkBqNTlVz3Z3jwzZTydi3ZrM
j6zsCgTgZ8Ojvkt9HsfHYg9QO1ORW7ePOVkm3p8raG5nL2o4Xuv1CKYWruNdEbdES69VuEv51YYh
PevSjWzRNuOaIOj+EsdH7s1p8VebGevJ+BdNfxNK6wgEYMOATwSF5Sr6YUK6qJGWFZGo5XDUPoZe
mOH+gT4sAN/9ZYqCctwvILGQVVAJWnS1S/gLeJ6doRxWE8hd9eqMU3DdVwsw0W5dYeOO3MLJ4AjT
1+dbSd52uwlNr8KgGdJish3lblctp+rXQnOVWeMFcBmUYhwv0rCXntf+iToLPJSjdTdExKfr5uq2
sAK7jtA2/JlEpVRn9TZruyIju29Hyd0mo7aRU28cfBZuvX3R7WfULsRJIyeQ1JvKo8+czHc06e4c
HVKmDJkBgbwWQZQahFFEkBQdfCO/EPC6+86t+zAFlrpbSCqirmv+HdEEFhB455GzXB+Y1govgyYO
Z/LGtTjoxnORvtnmcZlOGSwrQK+x13v0doC7zaMEcG78fEhA+z+IxoE9uTHkMaIo5DO+jsu5UW79
P/s3T8zNkHhm+FPPAFhJcpvN4a5wMyz85iF+r+qvHCWYPR1Gmvx0Z0p8SFGtdyXsXf3oiKdmVBgl
7hnTI2Nk7oPfafPGDmyaqsJznm3z8maPT+3oSflZhlsesgMN7EIT78tHA+r5J7Nrg3tu698q/DOE
k9ks/WiVM9nhc5eN0zq7Bp/37JCcazqLzuDqlG/JRFuSUnhxcq+bo/wt+DVD5s3Fb1i9DSS66tmF
FRASEvZI149rlbq9zv2JY7BT9lHVHfQWDpBEIijGQt6tI5sEyDFQn8+73DM7Hc38LVuh05GzDIgD
8s7X+Xjzd6JvZn05NMxxquna/dOqnPPGmSdCn7cEbfj6IbQeFae6tzT3WYbnd3Ttb3nIKVDU2B7b
h4ZspWHYeOw3mcpggYokdyoQP0YGlD42Rt/03r0orCa102vBvHras30Z27fmPbUdngdAUMAKJYLc
kv7l5SepZHXh2/eSQVP5aIFZojSQS9tdyk2EQrZwNWtTx7KrXpISOtx9zG73ZfHDMMAJJIvvhr7V
M+g5FmuYorPNdVApfOjTVu/39cBGY9P9oR6a4RtL7pNF5re++hI05vodjqglypfpLj2SYPonCZVG
W9Ni2/sJh4a8m1mVqpWgv2OkoYp93DOwCmrthcNxjU7Zcm+Sjyj2bPlThqJL9Hczs7fG0yx7swn3
eMhB4G3oH4o75MR8tRX5eyikQ9Rw04QEPb4JsH2p/jBTjlk3ptGdEPTxi8j8OHPZNUpUhuJpMYi4
MvlyEOrrf3O4L1JpK8Nfx+FOnviA0tswNr5dZNvGgsOBuFvPNVq6CAIUIfb4VIecE5Fr8mrX1U8a
nxKQ6ShyWkQkURuItnAW2tlYGOL225BetGJCHDShycfuyRsSWQzvSB/L2E/XkhkCXNvklmpMz8om
bzHQ4+QRwIOWnft82tSKdRxg9Ml3lhxNvQ7RjYpJuO7IRiC1Yd4erZb1PnuOaxIBxtxo0UCBmKh1
kJmU2wi28CL3Y3ZFmGcQk/5d1F9C2fJcsowDKUrTsa2+cptnIgFwYToVcXVShOqU4ip17uOjHq96
fy74A6P8i/+alSJjFNdc/w1r0rLfUxl5vsICrr5I1OzGhj+vPTFHLLvMySGqcI6KIlD+qYD2duyD
jDTLihwyVHW3NN+lmg/lUHMUrl+V/d1F0eO3HHj+U1QxZsSacNQt5u7EUfXnaY5RfhV3rmyhACda
5mZEol1Y2WdnAqHmM5k27+Ag2HQQkEEMfMjdUxn/6+DhF7bd8d+qd+5/QpXzapwGqPWIHa3hTJSF
+KgYiZL2Y8yzvSbQZMXpXuUvHgnrQC3moZiV20AmwbQv9Zcwu+hoGaPwTe6mzl1t5Tz0Y+i16mPa
rO5xnm6LgzTfbQX8GqGbM/CjDG+J/ayqoz/n+26FpwqvZQSipF37aF+pMIfPihQYwlvt0DXHv7by
YtgV09pR7sq0a5S7RHpN1JFJ+8esvnUgpqTfGTp0yyZtaZwsQd4zEmGL537qT2mhPufkR2+oL4uL
vUGMYvGjt8gl+kWGdS5gOtevqeMije0bMda8c3P7bc7Jq2TDtder4ZfKCP+E8lFrq10z8Ib3g8G5
Zv0MPUgJN7AySSIYMvEVxsuenr6XaNjP6quFrLjCQpA074YUXTtA7ZYFI7Gk8ZjA7gOnCdkpE4jd
jKHFNzQ59mvVeLbMKLlpOgKhJmKmL9dqp9vRrbIo79ERjlY/apR5qqHtpAY1Y7G+r/IDAuLIiWQb
3f8pj2FyEULp4UMZyN6o2+17YVOlJ4lxr08jXgBy1TZ6qQaDHYdOk1qZM8jNuI17/TtqrciHCUW1
sMRHESIg0bWR7lCF6b48h5Lf54Gu2PjbXHwHkza9SdzvoXFZxhfWzzY92ALvRJO4JYqk8tswddei
CGHdGC3rVEaYvsAJ47TRv0R61igpYgnFKmNr05WKJkg4BWFDpuAxm3uNmsCmes6FdGgUaXKEpHkG
uRwqL6rtiv42GImrlMGifRkC/kvd5j1Pg/rVzqz4BWqKuoQrgbMUD4KOFOJKcyyCjNa6ObVx/W6a
CpXbI0yU6iFm1/epYpxHgjeBCRamWAGERekxY3CQmHAF2l2PyaiM43HXdsXTOA06rFYI20XAcCy2
TSPzZWKYcyxRhE4odfqmbXTFiyM+b8uGJhnUdHEheI5d2V4K1XYEp4g01yet+7RTsS8IGmnGoaLB
yXBnGx2qodW/hvRkVcUuiQa8cUMCvl9s5fBsjH5KC4qNLUujB36Rzpog0JakgPKUagzODlOkpQSU
UGjcFnN0xKeUMHUuxeti7qXWV+19ZWyj+TaKg06bKfYA3ra+7q881pHfU9gBnaWvYPWpBB6poQFT
kGYpXjpr4P6K9Up0Ktd8SUhTsn52c7sHX2EbrXqnaF9qWjMitpsz9LZkHfT42TS8jqiJzrUTcCaI
3oSbZWCzyNeADcDGIIWlVQhvwNGgecgf/IoA22GxXC3ix613USN2wxL7AwqEQWWxbN7iyWuGIWhy
bdfovQ73xsiUojlE9Mz5+9Y8V8Cpg/ixOLcZfvvxK+9tAmu0e93+ApyFbXnqo+SkVEGuTk+r/acL
wO6CDaVV94vR+YvJ51BLOxF/azqlLZKL/Yy0qH2udLVjl/KXbG+pfHTbGvmL3YZfbdlQoJOGiEhQ
482K7kqV+ZVYysrkQzFgN7z3ihyoaXxbwswJG0Hbne4YYYISopLQ4Y7dsu1ai7jPuRrs37GtZW+Q
F+FKSpR4ihH+KRV6VF5qbegolKx7ZMOpTN9CYWgV/wL6IK65yddCRtLZ0QhmRfYBCbbmwgDydnRD
4WdpGgyNfYjnGSaP8htUTBOEfDVHYGO1MTtxV/lAbVWlIzkbgW/EWKaHdG7ApeJLg6mtAR4ZsvIo
QcZpoxKsKBHnobpPiu0nIjsjzz1lSXoNHwZFDdxpYLxf8a0UqG5M05Q9eSgH36wfCrHTbBxkPRXP
K9LOajJtv3yIdtG5O1NMTH4Y78xxs4oisJH6GwxUOttJijepQqWg3Xpe+QZ6KSxaRrZe9szxa1w/
9SZQ2Ts15GQtSpuY8QSPnuRG5nOnnmbLZtapXZqtQ9XYqD1/xX9dTfRfaD5lKBBaBuXSYko3vzKp
YYORTHcu3ss6e1XEYp4XaG6whJzV/KHeVjLNzcezVV/M+E1qQan3clk9XrgyIXeyML9rkwdN+0DT
4g8ZdjQZBXGsNf9qpPyZM4qPJIq2WgJZ0YDCZbJuO0svdtQG0bz0r1PRYc3MOPYNCUc7nsfyNwu/
4xG4k1dYLH+IDCYm7CLFj9+DUiyy4rWmvw5+hztCvoz61gqvoXLSwj6+ZDg3NVSIN2Nef5N6nPZp
9ybybZ+bf0aRULMybg3kYnT5+SjlK+1sTvQGjDnEitvXTta/JKbqmOTDWpOTo8bNtD7oH8o78q7R
hsw2ml/hJX0OxHCpmuMSI3hCvSrUApa/cM24DcwYJbZHvJ210OTA07WZCJd6DLUl/IQMsycFdi5h
nvzg8kV2goSrRQUis3XXnwnJfoXC8ap7bTmd1mmXhAdVnDsjdSKOmGx8G9tnSCeo5amASPXtEuQN
0amNLdeRFMMfZa41GJp4zD5HKT5nTON6e5ilz2GyfQ7ta6I3vjS96ppO9OqEN0Fzy0wyrgazXpEj
Zxg7Ttr8GpnCCPp2JQOE8d+rwgHeVLny3x/V2EHExIDMS1tl/VPCJlYU6zFSSOoGp9AAgfoxhVZd
ziI3HyomZVvIQV59rQuJH7PutKvqKMq9D6u9Pef8HLhgsy/LQjvFb+wecCA8pPKvGBDAqt3GApPv
8WpUWp64gOHrYmI5BenI171Nf7W6ukUdQ5AQ5F2IaEJXwNqbSn+FMFGQom5EaJ+k2zjya/JhKgDs
LAnGehHsd7tGjJdZXnC3jF1SE6oKoV3mENd6z/rZEIhidguYg+aP47+4scQzyoBmM8blcBliEH2O
/RleK4qVxZVlfB42QFX6JA9p44y1/mYhQ8HgUZnGpS61bYLPZd/iSsa4IpWBKKhzlBi8h0Xwwq6I
KGc1jN1HotNHXZP7u6zv2TpKiDcCpZdLLkDQkTbpt2p0nGlyqi1dbBo1PZeSlyMQGSoC5jSNddGS
YBZkgesxbwN1lJC0zmCADGLXQYpu0Zi7y6yJp35evmYJ3FAz5NYVKurhyrKfG4XqNHt+BnHN2vf2
sSl3avSvskmZT5SLxiCq11PmVLZ1UTtY5fyshi+o1HMvSz8bCkfm96Hl0qybWyiuGgHW6AkHmSYB
8TZnPyHLV9u8x9Nd4XCLxUtvvs8GqK7yKgMapg9F0HuqQxZr/Dkuj83JnvAOhHHTPFkLJFNo5Epg
JbH6FeJWLSBOoxVOrgpD12a4kkdfeyx3A8R5uDY2SKq1m9pM/+rXxpvUBkNz+DInY6CFlltks/Ii
i99wkByuBaNJkjckUvQymAgyWq22UARP0ncrRzhQ0q+uK/6iNQYle6/Xbtek4ZsEvCAPL8kMJBub
CG46I8+C2JpVXh9UvZXsFjx+G84hYVgKRoDoSTeDXP5ZYkoGhYauWPspEnEEvBhWIUMnM5tgy0H6
xjluVByY1rYs/2mlCcHYE0k0K8NBnmOFsOCfano3B3xCYPJELHLfZdtuKQITFC8avipS0of4BScW
cndUiCMfN8fD9DpMSEN1uWRbSV0DREVdYYcsPQl6xmgQdLCp6fHTpK1fNldo2ZxN3hb3zpKfo9L+
LOqCARr80lwKCW3BI9wB0eO2KNq33mS8A3BLzfFIIHEq+ejGo37eWhiiUDDrECLCbVu2nTZ9yNSp
yNjEEvQGhHahoXoxTOTfdWqEHwC/HGDNn6nW3yPfLDoOJUY6SthediHIGJhEepaGk6CWxunYL9yl
eSfXETWLFjnFBMpJWvKArUsZOCdZ5orKuBb8U8lWrx/73SAjAlnFgZbTDbbiWUHU0gon75NtEi70
GAPPSO9LxDfWKMfaegKCPLYjwLcwL0pUBcini2hqP2Z6ZMuhwj+EWo2EZ6vnf5ewHyzLy7rVLVR8
LS+WQbRh/W8KAfKq2f4YshbqOWbrlnA4F6YOLqPXPuaEmYzTE7L2ZtfltghWuwF+jfWnMgXtYxaS
3aiym6M2oDQTSovYWN6HKsNw2rlparDVRTyFnTwyl+JE6Qy06bENW6iHV3MyAZAs4yRZ4mZljaOE
p2ppn0wmek3EficAi4XDMXbIbOYVCLCoe28yxCnTHFS6dqYUEOruFR5ywWOxnaY/tbEORWp7uuAb
hv/iz3sB3W2LKYjGZpfw11I6NPzja6VMvpF+cvAHS1UcEtsKwm7LchwPR+M1RLNT13R7o1rpKsUJ
wXZXa3SQYe/j8B62nI48KIhr4mR9qiPD72G39XkGihWvNRFx1UQrjXkxkXpjt4Z6lp1m/dNRavXh
sGvKT5suJuIfHpPThDau/LWHd0m/DdYvOrA4+YpkiBR0bIObSF8TOd26afOjgmi0VEdkizvVIyay
FPU4nBsQf6ZftPQeThfG06oHw6p5ixFdSJYv99JNrdrAjjW/JT7eWR5cjDZHO7b0rSZQwC9VMErv
U5NtTZJs7eSgzm81ZiR1pNdNlx2RdA+aw1Ty1slHCTDy8dJPHOwpgS3Dj21McaCr4S4zrM+Yftux
ybezpVMrjuGtxHhTIMhTMxOVGcIEUzkkzEE65s2wi47deJumZFsvWP/Meq9hIcAU6BGo+PDBDzqf
lDRCdiK7svQNO/KIfb4CLWNNiox5n6H2MEDpivjWmt9ScpNNF38R8rX7on6r9Y8FL680pLoO96pc
8YCm088yV3jr6/KuVOmlTgix7bT+oszWa7zK5BcUq1Pby0HKD7VNxFxHu53YKaBiKVvl43OIYv6a
FhbElu8JQ4scxb+IkriPD2DHvFucnpWVbaMK+XkGlXkc6ksc3lhm4gpS+FBED9uk3wyp1xvpjwFw
Ot0W6ZV5P2nCy2hAXc0EAMjRhNg67Nk3gOTZ//d9hg7cmKarjCR1RWlrL2PQs5wIkeQbVZQntVnc
1Sj2S2yoz/RloYnVejyTST97YkCBqygRZ3eubGtj+VGF9V2qX1Z+WcXg5K2EwEXtkGQVdnQSxvyF
gr3KbG8MkfEpGHeG1NppmpUfhuoxJVVh8aq0oPqswm6U9gPPR/lgxB8pD0w4c72w8xK/oZVQWgu7
cR1ZgSx8paVsMUFlWp7ozfF7tXUs3moy8nWhHbICkrkX4X7OtJuexn5maG5kzxgytnW6VSQUpkjc
B91V222ZniQRPmOK6JOfabKu0fJhRL9YfqH02UZNQ3LV+FkxrqmkXTrw9taqT9IsO6Yu/MqUzWdr
zlBExZbms8wR5FRMPpbEz2TCfTWR1FaIVP+ywozU2bGhFDSf/j+2SzniUiVjTRGNBIHWYAkeBr4v
Y/bXGO0Rxsm5fBfiCwXgqv3UkAYa0ofRnSVmGQ6W+k2Y6wu7087k9ikVOBI7kk8jZiip/57X7MRn
vTQwHlHlJmWOxcJCPLQE2bxsYxGdJDQHzZwejbTeq5GBV2Y2/KFWVRcfkJcbDeiTvG9C0IOkjt/a
TPbop+MjwH+SoByuOr8vplPUhU4EzVKtC/r8NXU1Ybl5NaGl6xrlq15tMwZiIepVeu+s1hlsTtaA
JgcA7J2KyG2iFcDEtebmEWDtWZvuHMCD8i6WnR7ypTnYLRn6n9eYGBfU688M2nV04/nQ7Su6btHt
bFbnULzUpQkrc1tNf66eeiYKpQE80PvtJMIb71kpE6sn/VWI5bU5c1p94G3JawSKdo1kKq0lV9FE
7yRRxweslMU+7yYy6QB709Rt2eCjxG3gbZpp2lu1+UwJV+12RnXtutsSbzXN1RPtUIMUK9pr31SM
0hELgVflobZpGqxplS/DvmpidvJHChNbi1ae03nAQP6OtW1ny+U2UjJ1uyrrz2w+T8xo9Xqxpd9i
focWZ1V/OEMpxyGg1xCrE1apD22bLwb6TbFvUECILpBj5XvsasTGxX4GkFHLvRh/I21Fhp78WGoO
Ji5xB9rkg731VXKcCQOnmE58xytLW6itBx0mf2WmGOYzvhfQlMVbuNCXs8QLPsoGlgRlkwzzB9ah
3v5NtH+KGaxddymMM4wmdPGC71hqTnFbuhrO/NRoj/l6afV8S/er18IhacW1Le9W+ra03Id4zsUh
n9C0t8jGtVNLRlXWCsDKB2/hVxYWqsTNH2pEeFqD4RU1Wrdax1b6pxGdm+MfNlvsMA+x0pDUePSF
h5MoJp+u6wP6hpwiiT2o3oXmRBXnrY8IWjWFE42jW60n3Sz5xTBzIcRIwh0rNUCMCFKxJpZ5sNRP
hfqkMufI237dkx0LwL9ZyUOyZoyt69uDAIu8qt7h1E1AJ40dwJGub/vx3AxOAdwV3fTIa0qGbVTa
+l/z6MgCIBHZq4TKA70EiqX4CVH5JtO+BXs0rAI6K2mEgG1x6kqnIUaSQg1uhijPZjlXNb4jWILk
DLMpGVyzKCyasHCSrvSnZXqqO0iOYzIcuuW+6G5qGo6aHfr02s1HE+GompxrWeLRjLN7Xeg7Swg+
vR+7vrRSuTct2N7WRp2JRVL6ZvzYsZ4D+2HYBk/yujx2117sK9umHhADF6tu1cNvz8abrP8zihJ9
l7lPovU1bb5sZSjwr2B5aCbFxaXqLmqPDCLbSilCWXGIHj/R8M26zjePbgqUGgvgoIde2dev8jg8
JdAyg0WAdHuQxgi7mOTFbfQSpY+nIrkadrJv+KTVUPFhXxytHXa9dhTyYpCMyiibRh2tf1kg990J
0zFD3ouIqg8MGwgBIAZ86ti8VN2FGYHJo4G4ZFlLdxm/DUMDNhqACaJ6Sz4WuGoLAjANJJZbjmov
O0VeFreZdKI5y6cqzUloiZnGyrEHZTHHaPZD0dO51rD+NvOwXWkK07IWlycI1DB3r0lb8bZ3kUzT
nUHWit6r6iWSFPP1kd8nuyZ7vhuNxrCzFQCEyAZT0G30m2JGLooVCmuKtLw36xmJZ6Z8ZG3lrB2J
BejiGzjou8UVP0e3BjLIwEBht36Ytl96f2lNTBMLvrBpLv7KDtPz0oXMqgMKf6V5s6gebouBMWzq
f2JNfWobZS8emRB1canJMDIrkQTVeG0BkOHWViXbRIBhAgLZUrgWsc7MhuE35i8lR+QdpfMunP4i
rMp2zCIXh1d7ZFwqxVKfyxaxGj77kQ2UHloDj9+knMPHFllDiWjyPVeMDyKQpGrYFXl61yJ8uWWx
PFt0CtxATwNG0F4H+xovU44ASsHd4HW8a+3wLIjtQb6fxD9Lv1MTyZNVT1jDDpZlWxP4VOfFLSY3
i/lpRbJGxiCjOg0NqPwW/TPKzkXhRsi0UYcmCyqH5ZKQbr5h3iZHAAlwLFmXYl0dbQqdtPPirvtR
+3rLu+SOXXwY2KC0THIMWEgrh8Juwq0KQhTPN31hQDNvAvTV7cJldawiZ9QmJUsqxn/F44FLfOrL
tpr5hHCnCW+TTjmjaLb1Y7wAfWvqT6y/w+SLBFcbPVUmWDk/KxaERvURE4kKtppco8o6y2j5UvYM
JSPU2cSHHLbzzCiB9Q0fY5zk7lqW3ONrd7Im6eGNvILyVOlL0/gYcPHkXxJI0YUt7hXdKDkCMj/1
HKn4xwAb/Kh4EYMXLs8K2SzSjtcSa2tt+630OfUIbFJ/MJy5/UT/HdHzKz934T6eXhZlN4ZBFknu
nFzC9ClHg2q7s3rLG3+ZfsvCs8uvBHbe/EwMSKq3HjY1ucecFdObnHsWZVTTUQXolEpiakr22rVj
zy8ucwFyLpSH2DN5iiwGm3PGoWGPV9Nwy/mkjm+lfhOjeZYi47Pm7szFiVnYlccTFGUnD69NvB/s
d42huQYPz8ew8jrbDM9imBy140tL8HoMKmYwlhaq//RpsM52Q+hhh9q+yi39oD3MtU0jiP6EHnda
ss4LpWMS7U62gcRnTTmi1gKssdDOfYsqS6uWYJAEjFTV7UOr4lgYFnU7IsRyGuxXSvHeyD95umwb
PCVLTVtvu64E4YwJv8g4LFq4U9J219ZNkEu4pnJpq2AGECTDFE/xoxdm9uL1NxaOCNOzXPU2ULO5
rxWZDURBRQ26ubMh/zvgvXq6xxmF9qXKAGPCcShb8rVuY8UUjyz40BoMRAu2vKb4JH/uKZZZpiu8
wWl8Ha2S43fZCrJy5mLbm2dNPavaTgANwUTK1lPOyt4tR2EoG6Np2r1uxaGbxsYHHAXBI9DdbUyU
FARjzDc+KvpPpIogxeuVrTDbGUp82I541HjFtY2p4s0iKEtOvwuB+jWGoln+R92ZLceNZNn2V8ry
HdmAY77WVQ8xcwgO4iTqBUZSJCbHPOPr74Iyq5tCKiK6863N0tJMlBgIAO4Oxzl7ry2MLWXc3GBT
64znpR7vE726Cw2kv4p8UPzwwkOjYSr+lVmF+sLJMaPV0c51gp0YMUZAWuuzYQVyo6URmN7CAFro
5WMe4Wvo1ply6TWgo4fEXOaTDSmmW3zbMFRbFld9cixbMQtdUViovC1d5zzrL1S5adFnC4+3xkD0
mAbCKlk0hfpVKbxnJaI9TIfKsqAeBOZ3i4d1KdcaAn23OuvDjRWyXQmGDz+KLlIXJTuGBXZQZkax
bpgUnum2cZu1jZwt0NK1Z90Gfriv0eiYKtWKaX8uceKmlnuulcCd7oUNTs5GExRT4KXDVherCG88
WeYmLsNKefRFuXLpENQyQLhx6/ONkHdHZrEaR3q86fC9cJGDKLRmgL+0A8YoJ7m0qR6WCE2bEGkR
6sCFTl8wkem6MoovXpZeWzK4IQb6rE+cm7zZRx1wpaZ5R1ATKTtHufZjcwV646vmBRdeYqnLOMCk
wC6fdqS7oJa1jz20TlGPsPg4lkqbuF6/gFLNM4NjPx0T2+2w3SzU5ev4hPF5MaETb7sF3sET6MRf
Y6n1eVZwHketqQoTJZ+xCZT7vP5Se48nTuDXLG/evX6mahVGoA5SF9qFqnb5JBQV5X4QQYQk0aRL
pA158dzEHRZZszTZ0Qf0Xt8b36G9ZIwBKoQT3+MAzM6ZweziWqRl66LSGfurCaMr8bXTCtyMK3Re
+JXEupBLctPpfXrKPqLuoJ44tH3oEsxQyGWtW6Nl82ToDQC7MLws31Mx5vVranqopu9iYjrp4WCz
TRp50epnnXZmNS99DfCgYoApxbZ28SziCgnrr4UU60hxv/MUq4Id85cCXcrVtBYFtQejuhXmsBQD
OzWXkyq+BMNTyjJcveiFtgvRgaguZvPIt16C7oFnKCYorJlLB6eZl/dEUDS7yFTOpVEhs4cAPzbs
aDHQM7B1PPnJwvLvSSaxS0hnBTP7RW2xV6a7oil3Wlyfp4GCJskgrJVd4XfJ+4EozgU/6yUOPJ1u
7vFbqk9D6Fdzw/h5aLV5LLMkVUcCGYPL61Vy7t1k23DxunqsdnG9ULdITNTFk7LEYodmdnHeLe6a
lbOgSL30tx/+8g0v0l5FE70+/o2EdWiUzfB8gaOISrF9/dIX7Q5WlYrWQym+gpr/Wtpikbs6ZUp/
TQlvaoahbkU9GkYdTiWdfTkYR7oYsmZ3dt7QtmrZeu4KwPevUfUUsjdPIJuaN0Vw42pyZ6P4bnzo
6wPdpg6QqWqKK+SuN92bmj9I86L/MIfpADbgrnGXpF8i/VGBlpivUbX412oAvWqSCVyJzsHo9NSi
00utc3yvRrNG9nhL8vTavqM6PQYPg7lRwWTEYEP3ChuaZmWzBaQTzZA6959rDWU4siBMiuvRwHu9
STtK31tAhV8mWyX12o/ORvOCBXFJwou6199A0eU3XfOisy7z7GJwJPGFpPEz5tf0Xvscv79yjjCz
dPpFB8ysXXgwoVLqH1SVukf7iTauqV/qPMbYLzbtjhYGxreqO7PgBzXx1UTrSvT7HqgucjLxvcqZ
BLwDe8gKyB8b0U10r6aBLjloNmEyXmFV5AkTBGKhqhYD3b+RpY83yHiUwrgJo72foY1xrxNkiIAJ
IkpE1boeziphoOe8c8RV470TalP313pfrM3idUwvsBbRsX4s8WJZBHzkTFCASrhjNCpZ4i5mSmnF
XWmEDQRu507k7U3ZpK8itlcu7zwaj/wk5R0PXh2MiOEiNt0lbxJhue4hBvCyyQ5u4USvwiMZvc83
Ab1WMq9zf5d4L5V6lbKR5rU9NxwYtiCwBFQT5E27WLLq6Fc8w0aq9DoS3JRvFXdbVKbI88YInknO
JlEnLE1/GjAF4NyKqodyOG/SC4HSoETzjJauiLB/hxHrp9l8OMDbPBXbo9Etiaa2RqoBBObhZbD7
m8bYJ8ktNBjNP3MtUDnhmq1iR7J7hR8txiHnP1ci/OoEwWOc7lJ16eYPcX2bp2Kltf4XhX1f0rZY
n4kES51l0OAwqfRg22fxAhF0jhSySbK74/PZPvRgnCEhGSKt4w450k6oLNhVIDgq7UtYsc9Ftdgi
aLXo/AVs2Eap3SrGdaLh/oYgST+8C8oFYpdex4EYU/OQ3r4r7A/FQOec1JMp4yWnxKXyWsk+vgW7
HtwiQAaUcBEgbMZjETcIGa1yiZ6zsNnNMD3iM62qaNvsO+W8lnvFOW+Tc9fSkFncSzpvEpGMrG7z
YTdE1U1LQUi6lOzzpt5KCrcLMwhuzdB9yzxzmTnfK+/CQ/ajIvNP6jtqwuu87m/jvnvVvXZn9MNS
x0ffS7DBwr8yxm99eqbXe3scT+1vDjwb9RnrM7U6z2wMLdkPtxH9KdCM70m+EeznJqHFkiI4NYTj
d/PAzdRnN9P2grxJFQ6VRYF25qQlJnm4Qv3UXPxbRxATDPszuDTNnTzo8HGYU0jp+FbR2a9PPO1+
DdTW51E4qVJ2EfuheB+JFUpFFe0gpp+pkLwqcEKdArFPz85fPFPn8TeGzIfUscd4n+GsUcS1Ls+O
X5sDT8Z5ug0bf6O0wiamG5xQ5az0hW24m5HXezMVj8ePceAOOzPoeAM1VZK4JC69mJkVKjxxWeRR
3mTA+I4fwjlwgZz5gFVd1NlS6S9pv+AGArRXAmBDegoO1vSjhYMiNPHlBjXJPkUjkceXSvjmQR9X
vBG5Vr9K2qsRJbDyHhfUl8P4zK9o6pTKxknPg5glWaPqm6Mxr6jmJe3KTNyVjjg2nNT8Rbr1aPHx
fgVHL66cL4F807S7IGpX1MOWPIBLbV+BA9MriqBx+NykVxkSbXgZruT5on0rycFs+o2rPObBmxar
t+VIay9KVm2ABk+DtuxGlOKVhqy6x8K4bUnUrpMrBBV9TtBB/y0PQZOTedDQFhncc4W7SPGSsJ70
rR8fREk7Jkiuyh6TCm94dEIjmlGhzO0T81g7sGbYs2mm1rxom1ZF66DeBgoAOzy3XxXDfzB8jCrn
XgJPFrN7+/dmnj2hmD/Nap6e3YB0Qr2o/dy6s8u4uqb/hF0gyTIXynqaggiR9gpxVQwezbHNm+Nj
7QCyH8zhz0dWlVHV83TQL5SqpHc3eukmHqw7pWGPk6IJS23WAOrnplpT+XpPCnXdKhVqzo6X5Yba
ZkbJzFVD58Tg/zFZf7E62LOXqC5IqtYPCv0i6CoFD6asPR2WfKo8h5kKyymk1/e9E+i0jdamsWMJ
FZWDCQDTqCVoD9vo38pYTrIZmZ9Z8NahY6ZVelF3GOKKWJS3vc0uR2Redd+5VoT2tdPonk+TDghA
iBRPjpBdGqfyTizaP9b/X53UtJp8ur+NJqJIhTu6txoLFp9NnSXbZCAVMUktG8+m6UZrRs2/KShb
TSfbDyEEn+Ha18OpB4Nmowrf0ya5y+WwNZAjJwjfApImHfICfTSlZdnsupIWDS7UrswpyANutMN1
4lunoumnZ9ivzmFarT6dQ2+4nipiNwP81NGaQk+zVF+8F2jTEaV/ECiOjvPP2Zk6xaIVksgcnfa7
eZffhu1L96DwvkEP77W7YloB69mOFwpSJU4fXTknROQIkJxXqwS5sbOjF2qUwGXFwn2qP2J5ibic
cfguCWanmMJz46kkwsNYK2/sTxXUFjAk35ETKdU6Pq8ACOBsJotui4K8TgGkLYpvGJpLdZHcwKh0
jHVc3QIpGQMffeAFJfT0RI6AdeApas/ez8SgFdkI1OkSWPtG38XntCUuUVQuAlKklcW9QwSYsbTO
yVJdBhsXMeRCIYMs31jEMVm8O8Yrb8HudUddbfqtVbLE/LgCk7I0qMy86GvMbVu5xGV4jZ3hSm7Z
UF9CPUYku6UZeCa3za65CNbOBkvV3x3Bs+ee5fheaWWcFWnKS6z3W7FVb7Gkwn0m9btbgU9aW2dc
5kW/MFYwS5fvzw/+Kt5Q7bzA7V2cAuIfeCP/UQH5NAzDsYl7Vn1BcBtdxxUukuV0iawFm7klBv9F
uAkeTiyO08n9asjPtnMly0McT8fy9spdekY8wc3wBmh7ma7/Zl3sxyj6dDpujRCkFIN96bmIxYv4
yhGo8tKebdfxkziwKbJmj5ZabQunjzv7UlMmC2RD4k0RZXDSlY0ri5PRLwdWB2v2HEl1twS7PlIo
oduZd83KGB54l0B2YG86i/SC6sIZX6V7apN0YJb9qI58um5N1rWFJxG/tw0oeQiVSnGeUHgFLgdE
pVvlguSR9MRAOLDps2bLt05n1ZCSjhkPju2ovuj4va1Tl+7Abs+arau+YeVDbOiE5vj2bVtgzQOS
ePzeHypfWbO1yLYTJ7OChopkmUEuiks66nHgWvUSHwW4694azbVqY5vNUddcaz2d3tAENgXEP1gn
ZsCek1xXYNc67ICmqKmOZK6/6Ee1QScsgIMMiCLJrAGRrirhhVUJ9Uw6gXrRQI5Y9TU2lhZHN9Cp
1Hk2BKxGEnc9xGbh6NqXTqLB+fQ8UFhSdb83wGaXMu+R8Esjg18Aku74lThU5J5nT+oa08yJwnjf
+RGcNitth2tNSRsaqjz1tYBHyEg85Q6YbbSmvdGt3THVd4rWv8a1o+w0v+1O5EAcmpGzpZRObDmi
eSR7ogLLA++b9WwJ2WAhzBPPoENna83eIMLStDD7cIhAj8NtiWpvkXIz162NCM7UbHXd9Xa1F23u
XYdB2ZzLBLcbsNcIm1U+riIW2RP7hkNzZ7aGBkNC69u2esZQQcUgPHcQVQ1hcWKnfuBimrONumLp
VqT2/nCpFHuSFUS/cVwoMidu1YEvb84Wz6r1jKzXCQkIZUnVGi5stW+Fuj4+KA9999maqdZhIgv0
sZeWA03GUN1vFahUUXWvso1ODfwDC7M5HfzTQontNBjFqHKQgRJME6EeT7L2PEoMdpfBheOO16M+
2Avo5ythIEg5fm4HVjVztmQWUGaKwhM9LriHJnnOohOJ09OV/8Uj2Zytlo5N97Us+FxfO4/TCaeH
OlvDbRmsrXH19777bNW0wrop0mz67gq9aWcTxumJh/GhqzKb+iVMCrtM+OSJl1bHd516IlXq0FCa
TfiGHNHEY7G6ROMPanjQViiMoecdvyCHpsFsDpdV5/uK4NNNO1gQe+EJAPHb45994IYaswmMKKf3
o+mbu3g9VRxDkzs9/eLAzlBPfP0DF+dHGs+nKRAknj+2EimLITB867SNLZALb9Q8j5/Cgb2IMZvH
YdqNPujbbG8hEffV0Vtoti3OjBasHpl4DgOVtdeVdNMzAf/z+FGnT//FTDBmEzuQCK1GI832Tdi8
ZrFuUsnXk20swSpkcYPXAZbu8UMdSL3Ujdlstpom45E4Rnv8N/GV+jAmWJKXym3/oC+GEwPh0F2a
5synu5SHoZOTPhrtaz3jhSEtQtixhfMa2Wg/c1zzp5J3D4242fSWfehquleBX0XMjr9Gho92f6EM
mNGqr22Qn6jpHJjrxmyuF4kiDQN9575VnfCh4MZfeG7m7Y7fkgNT0phN+MCPfNfPy2hv+Js2vI/a
a/VUoPyhj57NdjrHteIZMtorsDkTu4eTuy7KE0/UA3NFn033zmZ3qbVcleQROnqKkwrCmQZKcDkC
aD21zh46ynTrP40lU49a5JjTtact127L7/RsIlIavEUPXOP9+C04NCt+7Lo/HWVwtLodJEeJYFuV
q6glCgFqwgIHXKOce1gGihMr2KHzmc31OKxj4og5EkJelPAUT3HNOtUa1ntJNMOJEzpw4/Xp55/O
xyVt1oszeI6D+9TKZykrsBdvxy/Woc+eze46MV2vD5MEZMFNi8sVHnZQhycuz4EZrc9mNMarShfI
yPfGHjh7g7GMqveNWqyN7MQKeGAy/wgE/XRpjLpp2zblCE39CH8MX96Jr37gg8XsurimFzSplct9
1V8rxiVpMic++FAJW8wuShUM0ilkIvc5hn2Xth3aa2zKi+bN+1rhViQC6pQo4dBJiJ8HTj5qTeAk
hdxHyHoL+7GuToyaA88EMVvlGi0dx8By470zKlsDGEdJ2TkEp26fWkcPPEXFbLFrpFEqecoRGgU2
ew3l4sZTPuoSrqUerY6P/QNn8SOE8NPgGfyQCrMZcnkwujbGXezR1qYjn42nArAP3IB5lnxsZYOl
9QHdWpE8yqpGo6k8H//yBy6QNv3805cPIl1xyzGW+/Gtvdde8w/vK8bD45996GvPlrVar1uJm1bu
68EyoW2Jp9JQTrx3Hvres8WsBsbh2yEXvfkw1oTvPVqb4Pb41z700dPpfLokvYrQq4h8ZhbhAfSn
kJQJAybIGFmEa8GZ9aT7N6/QbBLbeWI1fs0Vwt9ANFKDNf/4ORxYMrXZlE0LUq/gjTFiakQfF+lG
vXHTi/zlVC/50OfPZq7bVGbq+Fx+0hO1e/K+pjjjEm/nArXB8VPQDg2f2dxt8ywM1B+32FwkV9VL
fqN8obegf9OX/rOzW3prRJjHj3XgAaxOP/90y2vl36NJZTQpVxboxnwPJm57/OMPnMlfot7h4fga
Bjb6PgJOw6usHo9/8KFKkDqbvp5bZZasMrk3xSK7QoKMEpxsggZh78dwbyA9Nlfek3/i7fzQZZpN
aCUjbzAcOI+Ysv9jea98wTNKs2ab/c0DzGZ175QdTX4OAJNkhOBzZT2Le0h544t5Yr07eMVmszsu
FM3RIw7hv/Rv6Vv8YXxUt8oX9M21tnXe6r126kjTXPvFG5w6m9wIeWxB81Xuu494XCLlw2AM1eyL
MAgMX5bnwXuzOz4MDo2v2WyPFNVSHU+N90qK8s5eu7pyYmIcmoTqbKIHnScGOak5AgUSTuaT2FaZ
vIhCmKMnW6l4uEMyKtKESnOHd26l1Ha+dqyquaqrzNhmss7Oec576+OnemDhUWeLgmFVWa3nWrwv
yJNFdPfVfzAnRdwCn8HxIxzY98P/+HkxqNQOBzuhhvv0Dc83EkrpLOSTeLNvva+8xRw/yq9vmZjn
hLtFZqtEK8i9HVAZpmyeleWJEzj00bM1IcjVDs0731+lqp/YRJtG3olv/ettvpjneauJPpT4f1j2
R4ZZquDw19u8hxjZFavjF+bQIWZLQKbaYCLGNt63UL3wy4P2sGghnHp1PPTx00X7tNInTTqQq8u2
OUnox10M4bYLTtSJfr1vEO58vqt6TbQkH93dgu4mWKdc9S/J3fHLcmC/L9zZHO+L0FScDkkQ2Y39
fXuDNmdKhb6uv1XX7bfq9cRhpnn010VLuLP5LosQDEbMSZDzRobMMGVILMCZaduQ7hvhzfqJUfrr
iSzc2UTuQ8/1QsS4e1QosLjMGujgtvMW4Vt+av95aCbPrQ9TiLUB9Y7NbUDMLcErOH7YqaztcoP4
A9a/c6pfeWDOzf0PRZNUxC9z2QpCCT1l1zTmiet0YMDO3Q+RqvWjV9CjaBWQbsQrK88ZwKzjt/vQ
15490PVOaUYXB/RlnRMwwQbO0778+OT/eOv/n/+e3fwxZKp//Sd/fsvAq4V+UM/++K/7LOG//5x+
57/+zc+/8a99+FZmVfZRz//VT7/EB/954NVL/fLTH3DPhvVw27yXw5f3qpH1jwPwFad/+T/9y3+8
//iU+yF//+dvb1mTYk/78u6HWfrbn3919v2fv+FH/nR1p8//8y+vXhJ+756gMxymYVW//PXX3l+q
+p+/WdbvluNawrFUTbUNMb0ydu/T35jid8NUbc12hYVf5kdyfZqVdfDP3wzxu+26lmXrpqO7jjF9
iyprpr/Szd81ZpDj6qZpWMjDfvv32f90g/77hv0DMdFNFqZ1xZf5aebz6brt6IarawZ4Mkql04T9
tEK2nq+n0oR7IfKy2nQGpMpAc7UJQW9uuyJoTvQ0fh57fxzPMVXOzNLgW8wVDMKq3NSFdrpO4oKy
F0Fj48pRfO+UQmK2Cvx5IEdzXFUHQmmrsyeLiAonUxzh0IvugTVFRVPJbWGEBNv5EBcp8ylI1S3o
hxmYIsvTzmXs6jmOCtqEJybcz7OZ72JoFv1zLq/hmFzq2R7DMEJHGCaRm8QYxzun0Px7K3LImxxG
FvZPw+/PG/z5hv68wv44lsONtDHW2pij5urDHtxFAfTMXTd9r7CcF+pNbQLGrVs3edLqMrhIgzG8
UUR7qq4z22T/cWhGrMoZ6tC75o2FSA1iU7NaF3aa1l3iHg1ueUaWe6vLeJbAzqWH5WgW2Hevra4D
rvNWYuG8r3oTOamaWx68+Cx5OH5Bfrz9/vfD7c+v5agYpnRdU8WPze6nIa7ladQqhumuzazIN04c
2LtUH3CPDgIEiQcdpdcJN9JLYBkKlG9YCUp6QWiWtRoMj0yl49/nLzPO0BxICAbXyXEZC7ONQ0om
bGfWk39/HNjGRnFhodWNSnTHXdJ1Z5nvj/LEMf8y66ZjMtcJ4GLCq85sMtRJMlhiJKkq6wkclhIZ
u5VCtDp+Zn8Zepajq/a01Km2sBmDP68lQIUrRwlJ5LaDvNSvGq2tA7BmcZNig1WSt15JYvesFamd
77I4IVDz+PGtH5v1z7eaRcWF2MDwcw3d1rXZeUYKvvGSONFN3quWTs5eDMN7odtCFeQ2VM1LKxz1
Wz8izihI9XgwYlUrL93BLQiSqPLsBfGsfJf+ZBuSQWIScqSGzbghmUuD4xRWoIc8S2eXnYRKIK5T
YcnrLoKBAeHTGO6ln6jFw+DU1q0Af0+ap+GLDyN1+/paqZJGxRSLieAhwrueE6jXF9S1nbQZTFgR
Q8krjl1LvFdKEFclMA7hYGkuWiq8RqmJfAmW270MUcTXa6WJ4dFZ5gi4S9SESERxGHKJB+j8hWUS
m5QKVe+2magCqGtKVkAfrwrTsq4LVPuPemaH4P76yanbV0nhviawFGHiknVDiOeyzBUboXKQEoyX
qTGunaoClLjKNQFPEv+eZnzwEmoMd20JdmI3qpWsboJCGz+SIRcZbI8keCtUv1c2emAaKllhkm6w
04XowEm0q7UFs5KuVDfU4ltn2Ow+Uy8Yv4WirhTsVg25XCwkqODLLq+fY8N1a1aNhFeovlej525U
emOVGepE9RW2jlZMmwzLAgKkQ/gZr6uLLi/8mmgvFsNFUuihe6GGelkTk+JGqAwVF5BLNAowP6Oi
VsaqAreabC2vNZRdbgoFerhohn1tdwYpgBUR7zlvXICDPdvEKO7lcidt3WIXCIkK/05VQ3rX9YIA
SQIBQOoPWUWV28us9qPM3ABsAMuida4mZtbbiHkkoCI7LvVnoRNzxFlbXXATmGpGOKksE/KKNC9C
FBe0gfo6uqXLS2pXZundkIeedmHalebuM1u4ob3l9vQRKEDssU8NV6/f+mYt8W+qXeXATc1YG8iT
DwuKg2NHCoEG8o1FiNYTXeJ8Ta25NVglk7pbFr3HqKuNmhcCJ7KxT2VmRwusiQ2PUEUljM9j2UPJ
gaE5MQd42pOJobhUoPqqRZdiOyLnxMfBBX7oIpleZ1VeB9vRlBYq00qSfFr1OpG/ILZhpJRGFN5r
9mT4GoasWzWuYcarwtR9EKSha4HRdaxo6xU9iTRguGv8i1gqShKH+liutFoWV4C66D2GadCcsZQq
nIvhFsBQCmnUYJ5G+RLqlTVsSZcuo83Yg1vD/hCgdxNaRLS0BRtyYan18B7xv5fY0/HbskXQxFeG
q1VfDkGaahc1IYgZbiuX8Iqxs0dJuqms2m+hngoGeGt3/muf+iSrm1HvkaStgQrbtsTHP7u2Fss1
u6Be2br9GERUNXOLbEUjBxbg+xlpD6PeqT1aZ2gj0zpG4gN+a4/oMF0fV2rS0Sfsbb8XO5TxAPxM
SVhkbKfEG0dNnVtQ8CfMdFrYhBVVGD1QGDc4pdfS48ou0xhYE6QOwOdW65B2UMiOiCzwGkRmyVB1
vo5+GF5J0eACyfNQBRwBt6hdgaH1sJsBaPwuPUOcdSH2Ih5fhnaZjUH5LYhiXd/K0SH8xdRr5UPJ
Wh/zbzmQ01L4kVsvKqX0AXD5GubQLtLbSxmzP8AGYxfqbiwIl12FiW9aEZ1838TiPYTwyJbcNKiU
wiziu9TylZcqsZxrgK+EoiijBt44zjIBYjx0o3pVZkb46GgjweGecKaFzIvz7E6Ch6KMGXgekLHR
qaEUalo0kOEhaxxx0K3vR4IjzEsx6lO0RK203gqOC7W7PMwxPupenstNhViy3zpp6zaXrWE6/VYh
4bdZuDGshHWVSvmUtlIMq2QoW948/M7eykFX3lmWXXDpnq+gsAyE/t2N2R4v2SpT+NDCmsRSX9Vb
okvdAkBcaujpmmVYqy/CFFrnruxHyPhIRCr9bLSTIDvHPlKaWK4Ey83CHgMj3naKWdoYblMiU0Qj
FEHKU56OBH1kenCp52RyQ7lJ8y+jjoFi4iXYt6XlYtNJwWw1l1ZVWPvc6RwYCoaHlr3kf3cgJRpy
gUDU15A60+hDMXM8x1ANiUixc9O54O2+dPZqaNijAp+qKDWgCa2s84uexGsi48K+hTaTQ/RL6hz7
XNUOAFnVEdNAIxuoWCGrHzpz6UHMjBzokm2XhzpZMZg7F5GVcoqxF7ln6ahCSakRdF1m7DeAKFRZ
qJKQG1TDtW3nuXoxeIUZPtWKLLPLwkC4cZWNcQCjULpKuepQ7oywAwiqT8U1vqxuikdnncQ6GWpJ
TEa83rkkepV11BKnogfw5erEKEFMeD1WFa6mH9kOBt260b7ypKhbEhFc27qgppejpZGqrPvzsguD
5qtuChOLfdzqNRWVXjjbONaSMwCkJSEtXVEPb4Nd2em1ZvmYHupcwVZh2EXW4QJpUhUYmpaHzXUe
SdVbdQzbpzLnubcsOj2F/m+HkuycPuruynL0h4c6MNN+38aFp9ykIqxubChOWG4LDe9JlijmXik9
SXAwjRZSk4Mk9O9cRfGBQo9JcVlmFkndoi+xm45tLqNzLKV+9eaJriBnWfZB9bXMsRLBbDTS7sYq
jOrGs4m9f2600HsKDUVGOwkxtlp56HFN/GUWbmA9YMo/ZeAwANXEqh9uHHBxbA1D60ut9VznvgGE
vFFjzYcSRgbg9VC6pK9UY+6zfOWuT2uuqKExa+Ugvwa5R4aMqVWsKZ7nQV80iccACc6eCCe25Xgk
SI8qrtCsdSGZDXbuvhlh1D70cZta60pxnRtmvniFtRIQZKRUAcnM1vAdL/V46+YRkVWKp5d3UREg
NRnDsbiKPMvOL/w+6uW70Wb+l9q1Rp8EEImnvmumEAW15YGEnCBQXkFWsOdrYluyC+HMtecurS2U
5mFSl3eVGaj7yHIwzNaKQctOK0VZA+iqIeUFQpI0KvXYY0OhBsltqLbAFFozotzfBtVjWwzEfNXS
IcnO1mOaQYXhmvhxHLUszsyBZ/u6HWyoFVHiqgROh6wFaOpLFOAoN8gAsX2VRF1yahRn1bLUdcSb
ssyQOE6AMJk3Xih3cQS7eOVTiSDzTiD5YK3Xg0cZp9xddFfdvdLoxKbhco4/NMfXCDQaEuxcrTN+
jRoLKrHJIw+WQh2gk+MO8YV8NVIfrNAuX7Js0AEc1EL7CvaZqGA7GINXXtXyeu+P7M5a0pw6u7x1
zQweVZt6MUFvRW/VT4yHyvkeG6hHn1W1EM0Ze0dQHevSa302qhFUp2iVVEZknlm953YECtiuOexC
aQbZC1uj7CqN6FVjrdRhVyaG1N07eHJWcKGTcqEBVBhcFQd5knrednRQDrOgSWGWiOnZZ7s8I1Nf
fTdF7kjIUbbHpa6lKggtRWAfNG33TRnjEEZA1zQPSlh0yZXLdhVwqyih5Sc6sXvB0IMXLpUhfiAz
tdcxrelkoeiDIZ2lyf41W1uUMIK1rUkLw/VQE5uiavC1LA+I+8aEL1zwz5Mcn6di9PCd89J7V026
2YRtVu7lwAV0Yf71arMoTRvEkJp6yW4w4yjeArWBa9ckiU7MT2jaq7E09G9+WSnPPGyMGrymJ+FE
BbyGLOM8bL/ZRtTiEzMnlLRThe4woQYgcSV+z9NEN9IAGoK0y3pjW0MVrNIsAoFYOGS6+YWCHtTP
JmSyC/TiNq0RpW0HGVUGFNmhJfnHkzyVYyI5NSgHbu2vcrWw31TGCYThnFkOMramJSxc2fOA8kdC
jwRPs+9mmLmXhme73jItTZ1wsWxs2FfmoQDulFf2Laz7ON8Nbu1AjLO1+slN89DZ1O5A2punh6W1
1BNGU9aF7bj2m0x7r7MUaUqWqiSvZKSZRzsBun9AblqP6nmtKMYz1T7d2HnM46ugDuwPU0ScARDe
ATZg5Go3jZlPtLY4ZHyMRm5dNk4eT7xUPwrOBlwLH1o1peNVBP9yWL9ww61u9OKpdu2+I89GaToo
HW0lV6GGeXdHNE8COd3VG17gO62z9mEdQF9Paqfn2sdGJYDEqBUMAYeVoV23RpHzulSPLSkqXTCF
tqkYP3pXgKMc0bMarCu2QjQHx91qtqaEGwEtVFmHvBOrC5+Y5CeqIIGzVnqT91eZ+QymogxbY+VR
mn7RI22Ceo/QJ7Z12rTPbRQT9Zt27fia9lHrrhil4FaHIQKbUVRidCbyWqBvh1ql+KeXaVPtRCoK
+T0xLT99U6XTyzPLLFVzF8ADUnZBZAmyiX021pvUBM99zdJktUuTH0BQreP2T8///6qQfbBK/VNl
+zp/T+/q8v293r/k/wfq2ZpNceg//l0x/ks9+/ElbV7q5nMF/Mdv/FHK1mz1d0G5xHENfMma6vJZ
f5SyNarcvKzbtkOAk0GRU/z2jz9L2cr/Z+88luNGtnX9LneOjkz4nJY3NCKrKDdBSJQEIOG9efrz
FfvuuM2SDnn6jO+e7WhJQAGJzLX+9Rtp/XUBhBwhlHQcOnH+1v/Fsg2Tf9CR5gWBtsBJbSZd/7m3
/wGa/cK++n8AkO/bvlSujWsUh7yPqPsKadWD6WGP4ten3hndT35gT8vKEPbWoHPbtX5b4pdqWTdN
k5h77DDxf8sTTKEzckrG+JKOazQVBsPY+lKvl+QLWTPOg9IjxwdnSUaV7fd/PN0/wLWv0cC/b1jx
uISP64zl2leDsXAWcemA9pyCiY+BIIl5jTedWAHbKCLc2FHfvt4LU/D6CSkeDSYf8JjAyV6DdJp5
Po2waE59rMRHu1L3bsa2NkIgAjL2PyWItQ5tTh2naGzocgcsxGC/ow31kBsSWJa0IQTcFL9ITlXa
oCFs1jXt91JMfoNfufY2CMm8rQZz3VM/T7u3f8JrmPHyyExWkgfiZgJLmNcgH/xE104m/Ec0CNNC
Zd2A2TmxeMpq0jX0hRNBm83eaLp/N4x9uTAwvQTLYHl78nqISZ3dZ3M+tqcimLrDdInSNcMyPmZd
2x0Qf9acLUYHgBsMu3IyjFU2+83K94nfevsJXI2FX+6E65tMNYBaHf8a0k4lVJMAwecJqXyz0zTz
N3409zdxV7Uc71TlHVOGTduIeu85ut3YDXwOu8DO/Z07+cPL8G1XONRPDiYjL3f6D3C9pOyQIi/n
UzLhG09IySUvtRueKlYQgdfpeK7HxlvEo/CpFvLyjq8pWWcxgSQBok+SIXr/YUgGKBe2bd6mTdd/
xPI0vRMh0WLv3OzvH5vF9sSqMXEqdH57gRb0iBTgCGF7NcRwMaryOSozOgnme7eRNeCCOtbutgum
/KRLl+CyPmeJYaiLOS9B4hvEDPOG/xxvc9937o3YEO880AtC/frzvEz7eK+2EsJzXbbRf87jDKRW
dphrvODjxtrqEnOk2aQT1updEfGVTcRlFVmK74gd+TKQENfzmlTpiPbANk89/QMwH2EK+OkU0RDT
8aaxCZRoZOc+bx18PkIhHk0HpeEm7iZNgk1Z19gWyJiMGuZROIR4Iejy0UCQ8am3KuvH2y/vsnO/
fjCXO3Q4XUzpOYzyXz+YBmxmppGwTmk2o4LsgYUjuy+3AHXYuPfAd1U6T2RCMuUn7FC+815e5mav
rq+4PNMj6TrMXTleXl+/AzPvUttTJ0v2zpd0orHASylsIE7ktji1QThZC1pjZNIcOyBqRM8pog51
Sl+lReN8zVR6SfsupdrjBUbdPBpj8GTZqfesRARiOjYOeQASpIEUDnJoyLohMccXkfdMhYrhcReF
ZJk2md/dcnlEppMadLOvQzeAroFIFwv8mR56kY09uEbbmVjcNkWekZgZjPaZZtghQzl0KAHrtEt+
VIVUPzwTS3yUYFmYLGkpm7PnRHwKimydn4mF9nQRDq5ZEXMwUT6HdpuILekSM1FRQGJYaNOPmet2
yMpt2F+aJ7+fCZJLzSyL8bmyPHrEPp3JOaZsJIi5I1yGRCGSIYU3GDARgpqkgExIeF4aN3As970G
1CAO4gyn26Y8a7cmv1Z1+HvasrbkZqpNk3zrtta4GSWzNvalM+j9IFqCKiozi+5BKTDGH8zBIVez
IQTinXP0ar7Mx6MYwvtselTbl03lijoT5nYzaN15Jzcb1dqYQ9woOjfekAdlfy0cM/sgSPpazIXj
nMDooh8wuu13FuVv+5mSDNwu01bTt/mar74JWRQRSGDrnYwM6zxzBnDPDQ9zvDAvdplnDu/86N82
J65H0Wda4kJN8L2rzckr9cysJvJPhhEPuzRK8akrQg+VLkDI25/7H34a8KnFRo26zvWcq0uxx2rD
GWZ1QvKKh3bkhJvEIAx3bMxwQ0pmunn7en/4aRxjFI7URZSN1uV+/nGO5eXYhcHoq1MyO+FyrmyX
jzb5mQsAtrev9KdfpggOuQyjbSb0VxsJDY20g0wEp6GUxV4MCuPN0gh2PQfCaqiD8Z2p6J9WqiNs
TzLktIVLjf76p2Ugbl5MrN3JTs1ix2DRWvdxmpwkEr1l7nKioZFlDjDm87pKsRtViS7fWTlXQ/iX
z8WxfcHBRtw4s/irOjdQsm+wLXBOU4zpPyaXjMf3CS1mvUrjwA9WzpjZbGWBPTd05Kkali2LEPlj
7llPMxSGEtOyNHDeu7HLd/p6X5e+4Mx1LrWkY16LgSwr8xNdBerkxJ0Lrhnsy0Dle1m58mTliXcs
eoYkCn+7lTCI3e0Lxhm9G7nvLMDfC3PqOUbnjLVg9tBpX60Ldr/KLUjGPDOQMJ6DsIk/O/Am7qvI
an90PIxpJac2Jt5Qp+M3s2CbW4ouDuWKkbwhP6tGJR+jNoVSYDnhRw3qNC0mzwjkbdKU4sky+YH4
yHsEztGqBd5CEDw/LMvUJsUrLjFy+9ffMGvcEq4jHKbxv/FHuxpzwLLpgpMRYfdfuvg7d7MrcaEl
2HO06ve+4d+/LD4rBvo4R7nKl9eSt85KXZHNbnBSZk0yYhOs4iR5nOPsvm7xH337M/7D+7IsZbIb
sm5cCfPh9WdlyqExIwgPp9y301NhtTE5fYScDhfvNkb64T6qmGP7AmYo04RhZY30BVZnPjfszLdM
mKJFjFB/C66Y7gA8iSSOVJMsUTgzIommxt97dTOvU4y5j5MbV5+tmQ/l7Z/xp2fGcmPdw0jxKDlf
/wospQLRGXFImQf0HrvB117PP5re/J4ysn/7Wr/vsTwxy+bkoIajhrJeX0szHq2GxjFO1sBQPs+s
r9FQRkt4O1/evtDv/REbrHI4oAT0PaCKq9Nj6Jo2mxwVnouoar9WUzF/s5yJ2LXCHkkvJmVIY9Ok
A5LSCugMzN5k635FdKhm4kKNtnyHJPyHPZgboki4FAomj/rq47bzVsYZ4Trn1K29nYe24gOCb2xd
a0/vhEbk1VYivensHDq9Cvx72pLyX1HvLlswxBipyDy61C50a68f/xBp7RN/Ep1VmA77MvWGtRNP
+p3jzeZfeb2fWo7rKJoKECKXSKnXV8mbunGTaozPc9JGzDJwzcbF8X+xbB06Fxo5Ojk2zaulRIwv
nEoz1ue2mStyb5qTM1n7tqj6leymn28vpxfd4OvfRO/JEQrqJZVnXvtUTLkLo6Qu9ZkTewXwn4c3
w9i5+dKNp1pu66h17uy0N71VwJBdP8ymSXpbXcrpw1ANNSN91U5PKea4H8i9Lb6beWnvyUOqvGpr
ZVioUSznRrx0Wq/evX3vl+/36tYdOF8sOqV8+FlXZaore0PNcoBkJxryNeAvVV7zVKT2UTjpsykZ
LL19wd8/ciASBxaWrWyXquNqpTtMg8gDs/R58C9472iEmyDtxLoMgIL//aXAHPGfFywE2vrXSw1J
SphZnUzOQ0n+DiH17mqQzMQnmZbvrOo//SpXuoolAHOVneX1pWqTGCKn4XCm/tWruSrCrYsByD4y
Zf/OA3wxPbt+ZVwDRFCyHzM6fn0tQkcZtNltcU7sqnvw3dr8HM6k17m5kMxZJ+uH1XfGLZOu2l4m
Im+eotpgVoFDF5kNThcbT33BY090jcPHUIfFc5LMdrIMDY3qtvR0TWTa5FTUgfPQ3gRlUs8rlqQ1
r4eGoTF5R4XNd2Trkhiptv7iGqX7va4DhCuDNTJK6Ot2Dg9a+g4UXiGHe6OtvL3GHyi9CV3o66IJ
02Qxhy5mfFAhXItswNnCa0pHw5K4GdO98HbM6ShC32d21Mb+A3JggY4ZV+p2U2uB2zZuWtUXI7MZ
cBHeG30V5Wg1BKgXxElUnln0C+Loh18SLhPHFv5n2gAxJbRMuc3C6ErcMy5kojtUwU2ygmqiKO3D
npCrzCWxexVr1dxYVUtk1tSO410iqyfsEgK9Tr1pOkJgEO+YOL2o169erseaBXv1JXXDtfbQtFK7
SmRdnrMwi+KFZK0ORGD1eiSByvGClcSZSNCN+wxA69FPvgcwaOSySuv6oehrbM3he3ifZmr2dgWn
XWxMv8K0sQ/GZu9TFe3zKSw/YovuLIWdx3fkUhXl0u2s9q6vhi5dt0QVPcSuVs9Q04ByTVin/WK0
veRn5SDBXBRZavoEqzOaX0e9S264NoP3vqiXPufqSdBO8iygDANhXhO0tYKtA8ulPtuJqZ6dvOUY
rptOY27el2TcFWSfsYSiLiSRVsDs2BIkgt2jBcivlrbMyOomu/pQqqpuWEGG9X0IYZ4uGGtbpMRj
LAQXyhJf2jG19NKv7ByZi18SNgK1kYHtHCOpSYwEILtNQ2ktbAifdy1vgTFV7Lr7t3er33diR/LO
bc81IYPb1x1m2TENDQjuO4sRXqFUOflBsn/mvkvc1ybvyGzvvS76920LfJx4aZP6lKtfd12mo+qW
oKriLIGuVxXj4Y2ZoeUS9TCd3v55v5/7tHYXKNFCfcj1riYvdS+FVUhdnS8jw7Urm46Qa3wJ3r7K
5fR4vWi4ygWzlJeHyHWu9kaoza1DUPV5tBNSp4R/j6N7tQ4DIs6jdnrMKzoNp0/G9dvX/UP/ynCK
7oIXdwG7rzflSdplnHlec26oPb4Jbxa3XiGi28mzWaqzIT+USZuuSWpm9u4m/h2AqfqpI8jmcZ29
Z3Dwx9u5iENoWl+e+dVzIFOZEhIi5Xks5bi14+xs1nW2wBt9+D6VEWtc+NODX8h8w+Df2o7z1D9k
QSIOZhnn71S3f3j1DtMkk8meQztzbV7kakS89ihw4K167PZhQ68EDLl3zsUXK/Grd085qYBgfcij
7nXDRVSy7JjPD+c41vJWhP303CYFlTNeJ+1aF+6EJB0GOLxQuzlk3Ou0hi8dxctKdAREQ8y6pKuJ
pABUJRve31dh2GLHH8Tzc5c2DSaTrmENSzesiIqaJ7M5EpgwZSsfGqtJsioJIjvyuJ3nAMLe0mwN
2KvzVOPC/85qu17mIBEsNR4mghHb992r8raTfm9jNDGeFWO2LVINjs6ksap9Fc2bFjBnm1tNc8Mb
eZrzXj9luVnC9CZ7DhrgtMlCPYFbVMVhDPJ+AzlOHoYQ9mYCs/SdruJl1vTP13K51wvXHswMfZN5
bXmpJmSQkPrGcyi86SPkr345pR0E+jhJ1bputLFKfOidOk2WkrXyaMyjsW/8sjhUqG/uzUi1X7TT
te8AKtd73+W+Lt8Gn6yJzuhahl/iJdo4bj6dqxwmY1nF/bEz4ZH63RT9Ly7FekTO4b4Uo1evizgp
y83J4zl3cKuXpXCq5WAFSE6t6D1/hOtT5PKrGH4g7OGLc1nDrzdA0QojcDJ3Ol+Ox2XvRc15GgIS
QXXV3+Zp4pPJTWXz9nq8BgkuF/UvGipCTHylriFLKKnQ27yeiyIdWITmSC6WPZKAjcnmSlQ4tL59
vd+2Ny7Iqvdo3U1mvdZ1q2pLM22brhXnrFETMe0ZHHonjKObsq9JQk6CaisuE4V5dABFevnU10X3
VMImvx3ysH5nif/hmfNqgfnBlnjsFwLFP7HhrlQG35YtzmCWybJHQfmIe7m1GIZMbqoayo0zDtN7
z+APewA0C141rAD+d/1d+bCxEvhl89kJDOM4q4vbq03cD7nNLePHSq2TAvFUiYHCBlmZOMPHdVYA
SuWxG9pbg5nH0alt8dDB+90bOIHeUO7D4HZh3b79vv7wqTEdYxQB6cIBdLk6++eEYUjiFfO5juLs
oy4gYVJdkZ1IpO87n9ofngpVBgW0xdKATmK+fheFHNmA7VSeba+bSfmzpn06hebGSWG3hVMvaDSK
cT0GSftO/XZ5y6/3OT43U0gEm4r53/WPhE8iAKDVfHb7CQIYPs/kPRrf3n6Sv/88PE7Zt3xqHKZK
LzjSP8YQE6pi+txUnHNk2aue//spFxifwOBOiGhAfI//a3+XhW3/ToXzYtZ29fteGvZLtYhUzL/a
xAg/JoU3tswzqaLTCptc+zFzgkvCsOrMEpJknNTE5eGYnDchlXNbdHDUYKrJbhmIzFszyBRiWfo9
wqt5jMonlEfObmT+Xy+LcOZfsrW6s7yiFmR1TvOvERJavywNfz75RH2chsL44iBo+uDX0Bc2LINQ
Lm2IbL/s2SmOCkLJfGhjtA8wG7T/uY9Hf5u7WaBh72n7k1sSuLMIm8K4S5VH/o0Fb+U917YXxOTV
c/LRlApIKKAOzIquzfr8tL+M49zkSTeiOiaorDp8V4oRMVWchusII27z3mB0ge2hZxNe5OVaLImP
TyUhzc2ENe+ckVlgV1ZoLLDny9slNL1vRtYRcpdBEl/MiLoM4tTJYdJ5PxJjGg1ZcTTaFu7EhMUm
yTdZ1T/OnvLCjTJb5zCpgFRX6RgtolZmLTvGKX5/Z+Nt9OXtJfpb48bihAEDXGx5YHDq2oS2MLKh
GKy2evKsKDqWZdbtpKMJKyUiLkeEFVyiYFBpkaTtT3oXDmk7kIqMrdXSrgyjWhTSltGynvAzXlhz
2pN0jQA57S85w77DR09IsCJVs/KZN3sqKUokwkP03WY4RVRHnehNPwOgLIPcq++TQQI0Zi6U1Y0U
0n6nY7/sXa9fN4gfc14IGRx8fP+vNxyGGGWfhH7x1PdVvYH2yz7Dm4sOQazsLaukwFr7kmAeRnZL
uHZSvbPv/AZmO0ooKGb8cHJE/1aC//P4sSG1N50f90/KSYZdUmTVuvDaZNeK1sHnmnRlvJ+abeEj
OxGpVSyHwtUPkZe9Z2h0JfBlb0fG8PeUCh7GhYP1+ln0YkTilJOOCrG4/YI2D4r+iOYgWSaJT5xX
WDoMkUazND/PYqYxCr0kvM890yQPfErbh8wi/FkkU/r3S/r/dM3/Y14MaP97uubT/P1n8rv5wOUv
/c3Y9Ky/UDx7Li0zLC3sAjhx/mZsOs5fQMKMYdAEMwAVF6rRf8wHnL9YdLD3kK178C4ug/7/mA94
f11QDLBkgHcLfNL/N3zN15UVQzoPaYzgUhw43OE1jN82UFwiK40InovRkoEibkejGrahNyXrvDHN
M9Be9+EfT+jD39/uPxXyr7/oy0XZG0CmuaAvoapeDe7wqVOetr1453bsGquKlE9yYFsXFmQhkwBq
OWmJt4llhohA0qhxiZpPx/cIJK9P+r/vgr7kgs3bvORraMYaxqEqUqF3qHD2MaPRwBRwc2aTwbeb
fc3M+cyG9Pz2T78g1q/2s8t18aG6UCqETy3zG+wW15MxGU5TbA2nHZ46p7mZ/MmaHnuSlwh9DKzx
wW07VHLgjs6PuChRxTJAK5ac8xP8fD1Oz3U7DvbXvi7NT2ihymEX69lyn8Yo11gjW05XArY6eb2L
HG2mJydxO/MGnU+6bSvC6a0yy+96VXfxFo4UskOjcz+ALdxVTUKjG0gQMuZyTjEcgzhpl8bUWZ8g
WSHzKSfi72SKJpl3V+l9nikrXepx8IdFF8Kxv4gOLrx90VI7uKmZPLkqyn8mlFOEexn2Mmzc/ez6
zj7vhvCnckVA4LqV7thDnRXhBgoeTfKhVN0HNUSfkqmFw5W2xsM0ogBEwNee0G5X+0ma5T1lN6nN
4PK/UiMj3KrPT3iauafQTo1dUBKewXnSrfqAi2hPm8SX5cnWq6YXIeG9W81MxyKj+yKr+jvyx89G
amGsBRt5q0pLINAJkRNNibdECvALnWZLeeMb5DH3ZkaOoUsCmMPU+3s7+YcwI3i8Ikt16c4y/1n6
rvPsg6Su7HbsxWMf2p8yoP+1Mqzj6JSd3gyGq9x1XHH6LnL0S7sOrhquqF1e3Nuw+ZZT1ldbWRnT
z7kq22ZPhIo9En3ZS2hcqgzTD91oMLEWpOXeE+Ps/CpSh0LATatEH/nDwz2FgiOXQTS1vJTJtT+P
0UR2aeR32jsorxu8+wjltFq2STISPFjkCCvqUUKja4Muqx7NeB7qE3RmMe7SpA+/d8po+tuKMRZi
jFyZBxcROnE6Ku/BgvjQ/OWYTww65nEgEZS0OO/WGAsSjmB4jN0x7FR7xry5e4wSDeIqDbSihK11
0V4yxaeCo8GpOcViqJ+Rr81860UxBRtZat6jmUSutfMIHc/3Y68JXknqSj6r0eueUqpagRzIILrI
L2pfkp3SU6bIvkuRZBW6kjmBUdK9twcqI5v6NEbB5mfRTMkDcNN/7zB5JSHS6rJ03SUVqu286pxN
YCZtTS4aEuz1BJz/mLR26axMV+dfPfZXonN1mRrrwCi1BA6MpsfOpbTcp0Uuy3Pfiik9luOEZiJL
k9pb4DSTM53rQ4B+rwY8XvaNQSyl9iM334ytLsI1POumOJj84vOgjFwtWmxVwfcydpZVarshrug6
lojsEKpWpxgXa3p1nB82hXarAjw2tREPZ6nfHQjvzsReYKxe8vmGxr1XhD3B8gjbiG/NLD9Y+0Kb
7RqDhhbNru/a0xfdRW5zMzDOeRrdxEpP46wUUhht+oA6wfCxLVzrRLM2os7LuzFdWUhNeNBR7Jir
IYdt+IWvutWYM5hOeGGl9vUmngxmRE0d+WqXJVZ+iz2gPwKgYH3HTq8bF35C0Mc/Wsvlr4psGr0D
R6RV0+GYXXakFW5wsfAQIYVePmTM0mYzXbkZHKdzQF/4jMNBGR1r/E9T4NAUVi0WNWawqKa2Hsgn
UfMG/vxwtJo8eoT4NDjkdvrlsLIxJIg2hCLkzzPa6GmVC1SIPMm4Q/VaT93TpJ0a8xxtdifVVmHH
kaXnfF8rM8FnHZfs/MiXawU3Q4zweY0AfX60x3ZIlxX8TgYidcSQSdW9Ey8Z8/VyPTsBTKJeGd1P
hS1BvUInKO8R0Tr91rBTZ15NbEPPoqcQ3dKIqK8y19M3Lw9i/1yajnsnRq9HI1gGybZE9vdAzFvd
LFrXGrz1ENjqM5XJILcBKmG5HEVLdMXUESXqesh9d8lAWO1KptCfluPkZc8e7K+HQnpNA1irIiaW
mNhAhvXGb2kKp2gxwWJYG/hoV4se4ckCUYpxduRsfjByAV01sulLEj/LomVhoQMlQ3ryqkUVxy7o
yUCt3jeqpBs1cWJw0mmst3Wox+4hrdkobmWZDPNtHQRFvUAaHMXYZsQlSji3ie+9acjTrVHRxS7z
CRuEZeNaOmF+qG2bWRvJqQuHQPkPiZOWjEWp1knsLonFxAJDcVoINxkW5shCWhGKRwoJ2JJVbPH9
B+NqnbEacGOYgvtIi/qm7os6hCkSB/O6wEZoW3MjX9lMw3tVGTaEnWom0jsTkb2o2+azXcz7aszw
nS4YjaeLpG7zz6WfjMQksFyObl+TdOz0cXHWoVVOjFUNvYew79zFUW7cx73Z17s2lRXrwmvmehuC
RT+2Xdkwu2W/Ty0B6izru0zUZf9JaROGslmXRrRpfSC4JA+ND5gWdCCEYet+6IYgkaz4yBfbwc6i
HPipuehxholcUtOYphQF4wta7EzdHYcs1VCSeGZ3I6JWi01VTfg4DHAu1BZWdd2siLmZL8EV6Q8n
5fhYpemc5VuHHQdKj41N7b4Gp66Pws+b6DDSkvAfWyKA/cRcJSI1/LtKTuPjBdSsj6gzkmgz9NgX
b+zETudDweh9W0x2FSFykXV9W6QFNOo6r/3gCCk6bfbNaEJE5IUXP7pR9De+NqZx19WD6lezrJxb
jvFBraum874xForK1dTMjcEil7O469s4+ElWoMiOXVyM/qqppNNs3LoTFUN7FQ5sF3L4qYFk9E0q
wjTc9fBGupXZUdUupgj/aU6jML3YwjDjTtzhZ95XSIRRTzy3nnMfldI4Fp1frxGK+F9VYxLwLj8x
b10rIIKDKL16EZtdumqYEG5wCUiXMLcPA+4qO9k2Ui+qCg67i+ZbLBvL5ZwURu7gjhmV+mZOG/+b
zye8GJAi/gLBDw7JEOV7PJTtHfpfQt1bBMZFNTCONVp5B5Oy/el6Wb2aUH08GSpNvoR4RYULDkXr
WJIu4y090Sc3WFnKH22UVQcD7vllusvxHVvhxlQ6/uqVjnjSTvk41GC1UB5wl8kCCodBAoeo5o4q
Nd9UZXoTWNbX4iKzT5n1DwujxE8naZtV1ylzpydyubXdYA0TtyEMvOlQNb3YdWHorSZX0AP07bSL
SPU5eq3Ua8M1sqWnDL2OUafcpX52T21UrMCh6g2ztse6TSgLGrY5FymSb6rbCg3nKvCTgyPzbRKF
5WaCd7by03zXZRgc2M7R7sZk1dnDZ6jdwV0RD+0iL5i02y3bvZ01eo0eRd1i+dFt8Lnod2wPvzpV
JFvEvF+bUK3aUAc74amPosrUwp30epR9cZ8EpFHhIX7gzwSHqanL59BMPhdhBRIV5+Y2mUgLcrAQ
gYrfqOyBqpmgckM8BIQ44lTh7MKsIbsONUaAyEMf8HHBubTFRykscWBwJtKuuImlYjJwCIoOH5ZM
fygljJOoLYxb3iD8Jlfqx2i2iNypTAe6gzEEt602ofHH9d0YRfbKSHJoVAWJsNqRu3nW+YPCUiVa
gKeURzsKxXNW1Go356X5y5wr/Q3DIv82ddpvusrVA+6w8jjycWyUypMDVMqHRBvFqsfx5tOoPcwf
BtStRt9/660ifMKg5xS6k3i0MbkZceTZdrZahfKyEcviNmpJzea8dpwLX5NoywI2eKzCn4MOVjBx
tlVl9fGqK+dy2+rhzmT1NNoTd6IdvgcgM7Ev7/ygRfNved8Kf7ivbSyvynHP7LXcYsGX3Crxw8fV
ooEsuMiMaFfKDhTf5ZyDfnRosN5dghveuW4vFo0vP1HITMYiJSd6nWej+7mtvY968OV6TAUSjKDc
AruN6y63L6cQEGLHKp/aI2KlaImZACbaaWY92hkQIjqCh2n2HiHUd9sMGs6dO+T+d2fA5WJwJ6j8
fnVkiXZn6E03zDtuyjzIb6IY0uSgb3PLztYqKTGcwR12gaEDUfZt4u6ZyVtri8D11Og3HUkaq3oe
NuhBM47jhIxyMgqHg63qLaOOR8Octknc57vG7sKjgM/yPE1Z9Nkf+vAcWgTFW6VKP08gR3cRTpvl
mkRd+y6KugCicg0tJHPlQwrRY20EoyQKxJqxUItrNrEm3xozHClU3fHHLKa0wm/Cv+ly/FwMJZJN
MA8fU4R861KV5QG4+VAIzQK1gu6hrDvvMETzWSjD3wk8s76MEv2OCy99UXoFLri9124w0jlA46Gh
tFL+vDvIY1WCDjp2+6EeO/WrmKLs21yK01QN9rmzOOsGHzghYOtf6cg9154MH3uNA2qWpFTAppeu
AtGi37DiYjUlwUdt1scKNs5myrTnIDIaHJJZbYACXOPcL6HpBrczu/fRIncvWeE8vbBiFd9mXR1v
cGbYDryYpRiKEfTYEmvP7VaFnKpVEhk1JzKmR7OVy3tpK/b5otWE6BrBNlYJricd6rNlIFEYScRv
BznhhMR3QZa9p8L2QYeldQ9ir+HTtugKLSM82pOuNtCxjrSg8cqZRuMc8DWD8Ha5893zxgcVt+ob
PlNzRLvZhb6+G6LSr5YxVXC/6qpuL11xKGQ0Up2T+TsCwy9FXTmfPF7yLQHBegnwmWNOXXbkqHqo
TUcrzDZyMrptBSS/rJywPec6JVsaB258ofJlLRMbkypKgXkOksca2ubBzdyVW1T+p7oEyFj0YAn3
ltW7u0xMajk59AeZEeTHKMJIphrbX01H7WBihrKO5mDGiLodbqwC/4qkQjmYxe5zh0Id4pnYe629
y4W1nUu9GVPaxAUzS7UO1FweYqcwD2nOYm3GYsLMKa+yEXjBwjZg6DHHO0VOPzblYiwxTfjAxM23
ULLii4R30SjwrnqMW4au8brEO8qetjRr9US8bFi7BqQetDFYdSOBrgwqQ6fp6KEVxhvLAf+/TC/m
IKZ2Xg+pGV2M2Kay+g7ZuOvdxWSkjh2uRtBcd20bs1v6GwHRV3CSN8UQWRvdhlgxPMtBhuqD3UCU
G/KmX8dm7MDz1DN/yr8dhOiw3MSyoO6wUcHMdpGmivQSmqa46L3P2KeYWf0t6XTu5Lux9Bq3vQSN
1z7VUVzncbYpXdQE43aeHYnrVe8i0HAYH+ARMW/MqiGG4IBTCwzTDn1tL0ifpGUcLWMTvbgQabxq
3E0h0+Jr2JTo2irbxIAOG4eFn9b+BrMRuaqGADtzG/JbGdRblZnPnLjtUmGldaor8oaQMVtybcfG
tCGDesAwIcsooYtfRdmXG5L+wmXjVU+4T6xnH1+TwS3ua3KCdEX6pSa5nVEHs4p+1mRRF8XM9sLQ
Bq9J6wv+ZfW6GlmaFe49GG9V3Q4BXJqRBNTLS4TyQKSlEp8zp8kOfIpMHSKMmmIrM24xXaeB7FBn
FwPxLND3fQZxAke6wWHsr1r3SB5ljB0fnJc9H2+2HFPOkdZtH+Kusfg5zVh+8mddzMugrUM0i6Pt
roOyonEapaHvVT4lX6TBUK0N3GRT2V5RreuKcEbigP+LvTNZjtxK2/OtdPwrO8KoH/Ow8AZAjswk
mZyKxQ2CLIqYgYODGSvfhm/PV+IHlNQqqbvV0XY4wg7/i1a0qsQkEjg45xve73lhS4X0D1mvMWix
IlSoYWJszFDgOt5HlypcwElMPiVIAgnNE3DCEg5ZK9XjIRSzY3xNUoh2IXiv5KjzaEPAKfj+uRiE
wXcoHlVkcn6ayOnUtKONe/d8PbVmfuh6+VNTMpWFLCew5LA1S6BusCI2yTQ3B4MhP1zcswTkXL1c
zGWM9nUr6T5EsntUEjVQZGFuq2JJkHmScvjEqh8auMTcb0e9Pclu0E6KgjcAgICdonlW2LINbcci
OY9uqWylZoSSWecjc2/FzhuIa8G44+Oe9hbFLfRYzh15rgVvBfp0rLbzfWNM9it4JfJduzAO7WDj
DDnGGk1LpT+2qf5VGJ44IGvKScznR7tczrMFhm7lacidmjUXY2w55PvFOKnL8AFgowq6Lq4PnWM2
WJy57cE0531WadOlHmM3SHnVb5K0sQ9p7unk42KGFVnXJNqoyZQzraSoD0eqGrfR6HRQIlkVX6nX
RBvkyM1eKasySJjgChUoV0BdnOiBQDE72AygxIGu1LeIvO4AGQybQsvLS03D6KAl0XQs8CyE9Vin
FjqqUoRKbJfb1EjjwFlHvmgQQVpTlCGOqXkmztlOwMsRaC8RojTT3RWmN84bE7AtZPA+PcV5q+B5
nln3Qi+WPlDp+QbpIGVFlDx2DNUM39Dqiacl50eszMM/0vkEv1ljfq4Vx7ote4Jh6Q3NPTQBxvNn
bJM9ZKVbShya9NkPtLAEhbQzGTCkvqZpzBY2G2E3W+l13VuvmkieKd/us74mM1DKhUG1aAw08sP3
jPziKuvjKuxVK9l1KvmHiabb77uo2KK7Z/PP5/4r6foKs0t+RtvNn5w7DRt7dY9i25bP6ZRAtaG8
vIkc0V7P5Ncnj+t/oLCBtoT0/qWzKVMigZmerCrHszfvOxKkpsCLd5o4C5Ok2ShdMu01atMDyvBj
BAksCmhDK0+zWi3cXYbX2kJpAmdZzF07Nc1Ri3AP6WA+P3YtmS/2stq7vsiPuHXLPfXjygrpWw/3
8NHuZjWWQbfkczjPTn+O6sU4jJ2y0tkIJaoxosY3x9vUNEBFZOYzLYjaz5fG9uVsmluNmgBRHCew
m0bOrqkH/VS23bJn6NINddRTYbdU9UEW6rQtgWveTLFh+4ZbaDuqdt4TxkvptSOtn3o0bbdGahY7
tDqEIckERH7o6DAairweimkKGbdeNk4lJkDzarzX6Rldxqh7njK50wsFtiQxneXGR5MOta/28K+i
Sh5YW9WdhdXFAaA7wETNIoDx5QgjlJwnIusRvN7MFTd3nTKpuCY61WZKm2Tf5iX0uqX7VupyOnil
m5womLphIRLjAG5J3Kp9lDNW6lmLnzROvqXb73uzM+YBw9bk0bkjGBzvpfFm65ayK6UWJ35dG3Xu
Q6hu36lDLcj4LfsonUHzi6qYiXtAwrYJStvItpUbiNbDQSkUPB2pXZUc8F3yQA2g2ur0HoIlEdZB
yv5UamV5RdERvGdp7qFFuhR/xrO0NS9wx2TvJMp86Jp2us2iNNlXcxR/dT9ZlbJ2iyTAIQx59oQ8
9QJrryIgLdhO63lId1PTHkr20WbS78fRqYIok48gDZxtUnF3Rn26nnu13+d9s5NVRVfCtC6Tygys
n1hLYwQ9ZJJzwnj8W6PDqYZfqAEtY3Cszbe242Vbflx9oXwAbnP+RG8ShIg9VX/n0KiRIgPFK0Uw
E6trV/BBjaNdZ1V8sD4hnrmHMTRcNFhoIn4nsJhfe8vjzFLXvhO6o3ITdfam6KevQ1aShmPB6hRt
QCPSjv0qE6fasIqNa5lAw1qLQHg2auqRnyDRpCYM3jpeEjZ080lw9EYLWiXCSkpX3/Q4rbbYwjs/
zUbZchbXU0hFs7qGkKs/oAs3j04fkTtlBqPuY6NYl6h1lyCvUo2JT53xgGGoCeGIBYKiHOQhd3kx
LZGsvNlsvic/FiybRbvU1tRtWkfhAE7ryNgBOWModDa77M5UJrcI43T08L7Luj0m7/DSvJEm16RR
Ii1Us76dlKL+ytyQ4uuCtxFuLvagaZ8Ym7Id4k2nwYiHF5k8UHzptwUxXDAqRnSVziRgLQPpXyOQ
BWdaTN5xLnT9bq5U624tF10o7lhHPWub42yhXmYZ2/3eSQ0PELhnXgZOtYea7534JQ70e8JVEXrC
EWS/2XSHTcZLa1f5N6ThjLqPn5xZpLLclpIZiZflE0KbpLC9fK6IZKWz5pdukMtXLXftda5Aawka
ZfmdcUq6cYPrsj5ITl1gw5TeWmNPhu02flyn5rFHn3PSRNEw6GIOpzwzoq/RVPTYe1dqCKHXIXHK
8uGB6el652VtBiHS4P2hHhPE5YjqlOmCiNqw8wnZLW1jjl+BlZ3r2g0UZQaeV33CeCHPUWBi5BMu
IW+9YYqOYmfdL7v0E+aL6hOwb0kpMEI2UyYf/dSR3ARE0xTekL52CJVdc9iWhshnv1l0RbvCQnjw
s76BiOl9YoPpsNkV5OO0rDY9Iyj3FOGXfeH10EUBNG9RtjjZ1q6d4noem+rFENCtfc5fdqbJQNTU
5CCIR/af0HZrY+tNUr+mUkv4zxgT9fVPjnGzIo1HRc7SpBGjw3zNNGa8VWc4xsQ0XVQr6qYTU/eT
W6085JxyY0jxEvFgrhPGMtwTgNUGG2aqO69u7gc1ZaHY8KPn5DoDRywG7070NDIBgobJUj2k0nnx
5OsCvv/cjc3eBXht+RErPOwm84q9MUD7nR+7JPIt5MkgUSn/0vnduRRDKetlx5FWhB8X0QmSUO3b
sUXO21/xhX2L8dzQBmUv9WbeZupcb22mpoK+bgPXXls7tel7WXVrKRUNjAiWb5dcx6Le9tPCNtlP
xn7o9btpohnWSBtLkn4Jklbavt1m30rKVgwMcFSklgH+mX4klYo9ivMNA0JXyiD6LcxS/p7/eYIa
N83lg44IyVRwaUlwLxiVZuWRR+PGgG1/75AFbrJkulEVzOtcrwoQFg3hkMMpHcV1qvbXQ+QsHDbt
h1dVtwuZRIBUL7vAtAvk0B90KzsXg+WGq7P76CZBIyaE77Pq3Maje6UV/RBGuoB/V7yhh76xZp3y
pH0dFWUTurHzYWRIGXqk7Xc5PN9LOatnUU7fi1gybs5OWjMj7QvD2ZWihzmA5Dh0oTZjXK+Vm4Ua
mR9VZLwdyvIrSEFaQOYO+a1InJAmcXKOvaQBsGLMAFdGKF1RU2zLfgrjBYZtyfYWdLGBJTR191w5
51WG8IjqC8Ca1c6PdC0loA/iWIWLUku0jWX7lfuzB7pyBV/kK0MDzCWbZuNcSbaQHRFfxJlC6ymb
pvTsjnL8yovg+Z5WMVHZDqzQxZxobnQ2uCwoK6s/pzbxKhZuzKs8Gzfkr/i5ZOZMpZEaLZxywTxF
HDrwk65NAhsKvpoH87LO0FdUoKW1PnpVRKlv1vqET9P7pTd742Pdv4JeLfPvEe0XecwF1G2+OnHY
bZIxaX6O6IpNlBUpTB2kOZLYjY1umzdOMdeEbzJN7gHfI92uo94uV4kdm9exreo0PtEgSssgtgb1
Y53V9/9LV6L6crGB2idQ3Ytvus5EQQRBRjz/uTZF/73KHGWK61lUFJkeBexPZ29VrvygfcUIwZOM
1MR7o/OSS2EW3d2oNSRPKunEFE5upTq+Bra/IKSk2LshdVnaoOy86FvV19B8jcpUggh6lLObGJwZ
7yra5KDFR+oYPrYfarGRxjBlmwEwpkY+X6VoV5OpOaHf50Nmk7pSbwzoReJIahvB0//F/uE/pGr/
hhh7xQf8Y7HaTQt+Z/jLmqr34i///pdNV8u66/9yaIvX6v13yMGfP+oX6KDpfnHJItHa8q4jWmLh
/AIdNO0viBIZyV2noJDKI7L6QcLGpB44QmZoVjcUVGC/SNhM84vJcqflDiPgc6X9KxI2210VoL8p
RPkYtGtcAOJmlSF7VOm/X7diLitZK4X9KC3tHfo3rgyU4gLJJPSZxoa+QabxkSBYIGRzrhetXLZR
Up46lVpuqg3nPpnN99FsVv7CgsPm1OlkK3pzaVuY9uXsTgdnkt1dtEpRSK+sGzUrrZuCQqBvLuWp
HfLEp1HXhgvUiU2MdvaqX6LvhWpcQPagja2a5zLRcvKAVc2kxu+zRlY+KZHre664L2FVkFt/0wbj
IoSZ7ul0U3KvhtVQboVll8YlLrI3fONfIrptPhyojNKy+8AYfssrqZBNFXTjo4Jme61iX+LN2QuV
5Ce9iR/1pHypY6rMjnAPeqm8JppzMPvio48AVmWqeZ0utPcUQx6IpqVv6O3XWQp8mZmgf4Zs9JZq
7kM7m3t2OsVXGfsPppbjBntZtXeUjVEJOjVVcpX0Lb4T8CDCqEFkrmWuFaTaUgEJo2rXJ1xdphG1
YR/xFK0uK0UZPfR2QWiopLZfGdwswHUfHG4qynb1SSWu3M1D25Lwa92GJKLbjGb27oCJJFjme6tI
A24ipIJB5IxuKK3qtl3IDYGbFr5a1sl7jIqSwlnV782hjV5GYUXPqOaSba8O/W0xFMntUAgzjGsl
FNrqJDwVY+jRcg+oX5mABRd58HAuCtomFxskf1aQpfx+ZhDFm23V2nMvWAHo4qk6LoXYNgttcltN
3zGtv3iOctRGvjQipjJQ6uSjUpIPGqofSAn0YDCqUz3ThM7XwmbskNmkso8OmCYp+3TAPo1lksLi
iVWU3OLOoV/nt0Kz9vNCENLLzGPVmgT0E1+fdwGJ4DCcuyKdfcwS8OfQB+JpfX4a3MTcMZju+lQ5
5SHr5vzIlp5vqzY1vhaU9fw4YYHFUbtb1PGJfXwOnHZIQtKpS2tGlh9HlrGLVfuawxDFgjCb75UC
wVe4MvNjYV6w3xYb1dEueZ29kzI8ZQ3XDf9/wd5XmR7Lvsn8rmMVxf0sA4PgkTabvukLJd07Np8i
0vq2ksYlRxZHe2HkKZoGEarHKIFfxdFD1GRvyiLuq56nX2fcg1zgFP95zyvRooPRrItCEAf4mKYK
APGVfH+rjgMeh8VJS0FIIAMUpMa8SbSULHI8Fju1EILNydqZep3Qd2TpWqC1Q0UZ4xMVhYNXqSzu
urptDCe9cNxfU4xLOArFszJhTKIMsPON2trXXX2vok3ZT0v90rTLE2radYRaf4o61gkCFuxgSrcL
Sf1PBaOb2zRGislcKMvOxBaFYXneiNRtH1o1dzZIhKMH0bG/ZICrKdVam0KRm9Tku0u1P8ducVoE
1+vM3kOri9t6YD1xvl83TIv46shvTxKy8nZUl70Wg8JxdAQZtYWVgOjx9qzbELVtiemIPgQZaTxa
J3AYKDyjl8/9r8bywTerwtlQBrIDqbKKimh5UuxZD1Ryig2OE2DzmkQEmsYzboqJGXF09WgR07dW
Ny+qYlGWdqnTV2VlkvHRnVdThqpS16B3oqitbzRwI0rqhkEttYkVNTCABc2PW1Jr/H1cdwW24m7l
w4mB19fI50qTz0g/Vd/p2fLxEXLDCXikI0XjG5PZ3uXrg4RrvEWlpm+UtHRD9tQnEj6qmK37EA2c
AioX4zuVfO4TTgoRvZp28lFaozzURZuxb6Js/PzsyqB3ri7WYeidhyhf4g2ikTzMl/xtHgo1bOuy
DdsYMAJeLQKnxQqfi9HYVcn8FKXZh96mDsG0qh29YTw3msKwAGkGeThysDopTs2cn5qSn+fYu/ba
8WxAJt8skmPJNbOXypTPsi/1Y+fSQVKV5Um0Ng4ZAwuRkb45MMYe3QxQMU9uK+QSzTZzlGoO2myR
Zw/zmG2qzirNLj0NpsG9NoRxGUbeOzUW915ZvTRK9giOq2cvYC0QEhIh9zxaM2oMHzMgICkLDT2c
T5iwjnHfWaru3siFs9G7DNcLhWepcxxMfftcNGN+HLXsXWg0wZu+04OxV+YAmqFxLFBB7WPdnDYE
ptoDAj80kCNCyG4xL6ORezsLe6ADbK1NPGC0O7aCZxvZD4i2S5+eNPdYYb20XfKxIPxd1sqJlb9M
XFYAgcFlKCh9i2d+NNarU9bMT0pnXw910+wyfWAsnEkiFKA80C6Wz+VSeLSwuRNMXv3kodYI4V0f
Kq94YR08VxOL2jGdB6/0vkdK8q66YBV1fWH3TkcUbvMS3UVTdVvk81NciOeonUl0KXiejaoZfKtF
DebZyk+cNC1+KemHoirdtikp3xVl+UK/5zgLG2+hJH5X4vXW4waF3johWap0xR+n9hk9beanMdeo
cZuHOfIOCiO/E+kcVYihxl0M+I2Sk2pVWnxlq4nyMM4o+aUpuQQrfy+m+IP5pS0tjPe8Z5cRIGn3
iijq/SxoyYH2bqlbctZhn0GX2MRgxVQXfdPQVeL95MFyYK3ikNHE+XrkJinZh5fytkmFZwcJBCEA
eTXJU/o2GMqxZNgu8ErlobfYyhH/MF1lrTcEbacPbAJeu0DER7kGyiW7QTW7Lg4SoE1Hud7BZEBL
0sWk7bpaU5owrWg+AzswnzSUUPjEsOlaUKzm0KzTN8vg5O2U4laglAhVVQukwVf3MjoBhjI9YQmA
xxN6CPyzKOkxyPpAr+XSpQC/vEXCfrJ4MZaGiX1ZLOI67rQWUmeS3BReNR3XnTLo2+kpxaLhVQ40
/5BiPa/xXZvioZTmY7XLFobEKDdT1ULUTZbJlqNTZto6KYV6kO0l43o47ELgizd6UZzwK3+t51X9
PtQvZY1rAXHzrhs7Ms8qfk/zluXHdpXn7P4w8OJNExM5GhGQSWu25VmtHWM7N1LfJKbX7hSDHTIb
+IcuWJr0Tws/YzhwowxyuB5Rkvuooi8qnGgj1rVT6vDWIBfzycHmoB/F7TByfbOKfWtiUwBf0oHD
oGWPTBNut2qkb7Jk2ymYDiZatvC0mvlJFyZCgKgMQoyT3A+K3sMJZaHmJjUffT1fbCN+r0X+Eo94
FwxriJ2gDjvjfQMgxfbyELezlCJeOYZJ5D4wmkI4beNOPi3aIZbIXtDELm9ofKmsGbPyFiP7CU2B
xrNdzbjxRZoOn5thSmcBKoV+LBOLrt0wwieARU7Q84R+sduPk97uvMjIN+mQc+xahbdFg2gFjL7O
V3HF+bZuLPHI82+meF57BQ/02GnBrq5LTWqbYapPTPNKTqIsm7iNOdVuNUm63WeO9n8gYf2HwPz1
d/3VC/b/DltXpn9WqsI/TVav+uq1TVJJuvrr/03/XsL688f9mrDCwl8NWlf82ScM/7eE1foCc1k1
dCzPHDJWhox/TVjNL8SxAAyptiBaBmz2W8JqfAE6DPbiV0T+v8TIJy3+Q8IKLm2trxjoEhkGIqP+
fcLa1K5NgZjOjDVkTBIoJpEA+hHbyt5I16HRMEAQEiqLN3oE3javnDrk6LbPti7EKw4d86ZrKrCh
bmFdzwpb7mcUXtHtPgNRgbHRLE9oOPSNzCE99rJjj08kkU8Zz7thMtL9Qi96Y6mRSXF6rE/ocZkF
orO5W3TQU3GLSq1d7O2o5a+GU82Hsk35LQufVg4c86UtkrDuzCZEFFSAuiWNQBnRwk/lXM7Jp3AM
wRBICPaFpU6uiIndEOuArTOv2WlMoNES5XgLTUU3t6Cku8UbaK2LW5WnVGbvQKbfUocId/0DL1Kf
zIRdGw/HrVsv39qCDbtl6KH3ipOiIkRCZ57u7Il4d1DqF9qKWPDUHcouGMkUcMlSF9PGzFEQhCAK
/dDd6GjSoT06nbLsUyt/S2Y8S9qkvo+d4Qw3kwQvJadOBzJnCgzrxp+9OetJmsQAyN2E6xdSzR4a
wptDCg7ixu0WlIcdxqJXkdXNO3uGx7K2dD4zW0xxCJwmx92tQ1MQHCLtNAn7mjkTklx7uhXNi9rx
2+iAvhQDKQpjKhyGI3dh/aPaLl7ohd7Dl7qKlk5sdHwtOdarkvpixuE9KN8/0xtgT0NQad05mdnb
ZJk4tPEBRzBb8tBXpKU2RzHaipeGiGJLVXI6toVMefYTBJOZIeeQ2XLUM3jjBG3UrLoTlWOGx6N7
xEqTmnCuycHD0zP7WMsA+bxeY1+8eB5YIC/WVp40SoU1/0izhC4VGOkXkXlkRxqxarMY2olZp3o/
upZ5Pa9LZzLas4c62vfqoT9NUd+fHDs2G18B/x77rVPqdwWh1ZuGTuKSLv0z3eAdUFU3pPOwr5v0
TTBPSQ5X3yd2N12LqXppI3kfmfQSjay6b7narOE0VctbrcVqcxmnZNtKJd+ginpzAHLP6AxC0yww
wkNV5ztGOx0raH1bc61xeAmHWJkox4TuDdaVg68nfN+uyt/12iKG1S6EJ4jhS2gBdUoYlOecdO2c
p9e1SmpQo48NbHx/nvo0IyiNnH7yo5xzM5uLW11a+w5gH7YX1b2cec9mL/mwZu0yMCHjww5j2aXV
hyVoVhUJwy2mzvgO/oUVjSpzRhdJ1tZmiJq9cjxnaUJLjkqKsuKoi4xbi+ALelwC02/vdbAoIvQ3
J3uxuu0QWVhaxct5ZMg5nCyep5oSVhRY5nEvOu0kpnS6SXX0nUuLA5WXR0UgrJZxH4+pJMYZoGky
Qc0wGh9gGQ2eVm62MHJH+lklzTMdMxH0s736ClFiAOGXvHe19x0pQXOMlPQjcs3dZ8CrOUjLTGKn
eGisW/wT3gwdWrFdlWZYtJSTvJgb0LtFG+oxvxE/TYI9kiHuJOo5Tz0XVLX2tZur4WBC8E8sffHV
Nnkf0vE8lfkHBjfDU5ER8+jIvNGKEU8xnRIjx0/KYMy6atfHOnW/ArKbocvn3I3fpK6+uuqA6Mpo
MCCw14Aw6vOtRtnKN3NKD7lZ69gaE8O41sBOW1HaACmMGZpL6Cdmqzn2akb7nYrZDYbBy96doua5
J/PbuNCgT+VQyTdR270/pORb0dCfP9eNxQzD+rIxjubySnlywXYul/Ne1VhkxCfpXnHJ68w0JW8y
+/N/hCD/9d+YRITkwzH/j4OQ82vxOr8Seci0+B//7b+3+fpvOzm/vr8SkOxf3+ry9ddwpP2xgP7X
z/4tIuG0t3TDAs1Kk4Uj/9cSuvWFYTqOPmeNR0A6/BaRrGGHSmHd+6Xs/tsUuGl8gfa0xg9MMsCD
cM1/pYT++4FsQK0ejXmafA5kPPBe6h8Gsmcvl/BPVflow/WxaFiXph1SWAhr0Br88DbHWiCr55sf
buXfmQOHGfM3gRCaFobcV3o+eJ8/co1sMLlNx+TPI/nbZoVlooV6RAG9Udayi0ozUhk5h+eFedOY
4z9FSeFj6As/kt0GNMZurPKwhTZmTvZ2rXNny7xJUrGv9OEuA/xaoFKNVXEg67kd6zettHa0CyCM
WRcGMR9q8Za4jP405YnRLZwd7Aemfs4eo83IUZZNPtVsO1hcLdPOyOxvTkfCapneA4oAqPgNboPR
mL0lJj4YbYHFHOU9M301VijEIN2HmDFS8pZvbF+PAD0OsC5pNKfvSRX5jKRcbDndDXaf+9UgMEyT
7vVYOPTT57v1I2nnoCXjUlplPOTSvWG+KfIrUJxbGiyhEqEawYZXydttb+P7u+pfdTPsaL5sbHzw
GF78PqN+PlRjta+U7B0Bf7ZlezZ3ziievSjaCGN5mebOwpmVETKVaR59GWiYGI+fShTwJZyBuO51
JnFKM4xEQoA8IwIpw9PQONuop9ujEHZYmeVJc4lia4Q76bwp0Lv/+Xrxfo85+lyndLhUej3uSnH8
I62gaRuazJoiHwn4QnWyrhLGtrxm3jSphRQKObxhjzc6PsaDHV8BgtkAxgvywrlOhyFkC70XnbNt
5ikipW2f42J6KmjIdLXYJUzc6FEXZku0SbQhtFJzT8BxIcza4a56mBuj9Mu6uK7s5raOpqeS4ask
4bFn9smw5DMmbCFjqwzBT1cNIzXKyGa9Ph36TZu6zkLCJVpLWo9GdV3grrFJY/AqBazAorAYULJD
1DkvDgKUvLBW8e0QDEr5Mq5doB63uPVU7GfxDZfc4zLkKD+sPRKZi2eXt6XunKDS38TGdCOa5t6L
IwQLCgIK85HZ6T0g9cdBxltcmvEIKm8RxGymhHlJXa766vMQfzcdkxHa8jZmbkxiB1mQjjcaK0Tr
tkZRHtyqP7JATwjwj3/+XAFR/u0+APPIY/MzdMCc1vr3P3Sehxx2YjXa7aNUvQdGWB8yOsW4laM2
o96JvRGRBbEHzvaiy5CYCKLP+g50e20icbOmm2xGz9Zkp5RqoVrHW5HVFD/08+ryMlbi1o6UB3Pu
w7RwTmJpDr1hI11eUA1r05VsMO1cC//E/eVUoRccAgzHN63ovkbshG2EItcwdxXvW+bMV2lOXcqu
d1GByhPbP0NmbxG123GVF6s4hjXV+CTdLBS9wRVhCJiWGxu6Yd51W2+ud2ghtvpElVLVt0M/BE1H
Y2habz2lF6ZyZqs/C28ISA54h/ONwy5UdwiPRXuOjeEG6HKYEW6UznSly2WjMESWaeO5RHBMK2MJ
Oo1avkTv3jMDWHvXSfNk2sNNNIp9nb+DqCAtogA1YUHgfoetTPWfGF7KY9+KfWvVt9ma3DDdfRAG
O3+k/BMCyCdr9ceWLYeGrq0pNceNt5IWf//AM4cJEBwl2kfuNUo4tpTY2sXzOhNQ7ZtmvvFGCw1O
fCH8vBUO/i4Z815MYCoTt5HFIar6G2H9xjPxpUgoXwqy1cWQW2niCGmb9Drya7fsw6nuv7ZuddAN
47GJ0u/rW6Lz3sZs+5Jx/Gj2DnbtXkvvn/Eyfy+n+Hm3AsnmGCsdGwDiyjP7YVEzq944NprUxyRz
sAnld456j/oDrfmEAP+fvEN/b29cYaQUMGjTU8f4/W8bFGkoAtjDo1l3R/KPreM7odEJrGavusZ6
pDt6NQ/WScoaPAPTpD2ZAwMeCUiNavPnF/OJx/zx8UIVXr8wXoCaBZfujyxaw8pjxxiH8ZGxDH/J
moOC3KZYD9Wmsk+Da1MYIMoozJ10mFcVYj92FsmEtS15n9S8ZzrIvs4647qjBsl+fUx654SXwDNM
rlv0pFcNO6o+VIfa68/6UN9Crb1NLfnVXOIrkoagSvXHUhnu7I6vWaEBB+51vVaAZWGcJAMqwBLe
YXjthpiR0Lk/q4UVor/+qeXU1u3pps34JYRApVvdk93STYzBmzLGjuosmp80/hu/icQ3xrwv6Isk
pBr2eV2hZWefUCFeiYIq5p/f13XF/P622rqJ0QXZjqZZzqef2A8rSmgRhaGE2woldS85xY0i+vnR
/X9ebDTwzfzTOP/+Na26v5xfZZdWf/lPW/laff/pP/8Yz//yCT9H84qtf2HXciHRq1gs2Or6JH4O
55nC+cLGZnCYIYwhv1hj2l8qjJr7BRbqSvDSVBBOa1nwF0UMfwPLDuQm2EFHtf63oE4ERwAMXVe3
YTRbnKV/RJTmU952E1TPMFXsZCuEZvpKNV1VQobuVOo7o0on/89Xpr6mCL8tzZ9/p8dv1EyCeRQQ
fyhpGtbi0bH1DM6lZWQOe1NKiO+gS8zAqIF7jM5MjBtjymCjt6QDgflysXUlV0K2ZO66j1SNqX7k
C1JEsyspPiQh0dvJyVVr++cX+0kI/MPFUspVAW/hN4WV3R+EboyrIWvgGdKudZ5imrdou+mhu25y
rj1mzQQDW41wH+3CUkKn2asqNZ1sYq8sWxeRANLmQPRwFRrDfUOo8OBI2rqiU5DrQMqYLNyBdTdr
iCZh79a5sZ3SodvFiXPUTfYNk4bbxhorCrIp1QVRBzyj99KWw6WprAMglitpcyiTKJSRQK7pjQBt
muhoRbX1v/DC/79moYuVkccu+MNT/xsb3YeUqXTl9FPb/fTja/zXn/wlLdedL6jTNM1x15fPXjlr
v6TluskridQNFw3NVJn5+OtrrLhfjDVqYRxB//llZbH/8iIr3hdeAMtQNchiDIf+i4k5mLjfvVcr
p349SvHFovXARdp/eK8gl3FOG0Jc9dMwf3UrE452SuXpoyjQTX3WpWlzmnT4kfh42zlGdjUplLwz
1P/MatOME5mbM9hkysNSy+Qrns8G8V+PvW1VuypN5ShB/da1DzhcRh8Dduim79hJttGYaUbtnTAh
FpD3JrddJqNjao8UhFWpI47wquWM8pNrKhkyva0dZ9mblWN/t7OovO6VHloRXKWNyXj1VodRwERM
7xemKS9gs6YAZet3OfbUQK2eXnXlGfUro/DRR1QnNPtGAfg3aIwadBjFOf5kHqJIbsoZV+BxXux3
OEPuT5/X0kYODqvSsOj7qSP9hyJRlwtTDiKYpiG91E6jPDBTox7Iw3I+1e0NcxPFPbQnWcZ1aOXp
cnY6pz4tDEsjI5IDXf5e48sxocAXgUTwbAh6CCrxYtjmigo4jZx08aulOeMg0SqBmUH/zqYmUBZc
HTHvSPW7JZf2KW678qErEW0zgxx90yZtoj+MGAJMlr1U1i0GD8vZNenke5nGsJAZm0xVWFWPLXlM
7TDmIbozQ5q2qKdjlval9Ieqar5qeh0FSqtHD93klB2jham6n2XMNAncq2wbqU1+9z/ZO7PeuLEs
W/+VQr0zwXM4A10NdDBGhRSaZUkvhGRbnOeZjfvf70fZlSmFM+V24T50XzSyUKhKy2IMh4f77L3W
t4yuh5RGs1i/87o0uOhjid8VAVkLUk0f6k9kNhuPUaFaW8hJwUUwdPWNEJ7yqUP5vbUwuu9iUg2x
UdvaTnVS5iZAWFzZmiiTzOnRMHv9C2FGhnTHUKvPBxPfP0jPB1VTh8OApZ+zHDgyi9zW2U6Jb620
0wtdRaBnx6OxE2ovH3RVxBfD0HoPfRtjfjdHpjU+HQZiJ1XGsl674RHUEeBuBIchjOwz6Ov5PUBm
9b4MgvE29FPzQu3w5FQ2P6LHenxHGCZKAw9fsG1xpm7VqlnlvVA4NqWSyZltb/RkrHZlNEFOV8yY
3ISqu6XSPA+jogaY0mUrODHaUzDP1JPAw30LEX7a4k/1TjLHRKOBU6FxsfMVDyhvaF0lyogBR/gX
adz6jxP41M2rnkE23JtSm+IVqsL4jPN7fKYxe7mETIMCZOYQiqkJ8UMivGkMUjhLszX2PlKxTc3T
5yxxAiSYEQaYPkEf0WHyuja9HLiJbNULyuTqIsDARsIvcqRZLuTM7Wh0reOZJsf0ZdYxHMxmDM48
zi5fPBKUNmbMgL6OInUbxmF8loxQhBajpt8lY2iFUPvM2YYL6sT1k6rjvOVXbbmEQJRvA78ewPlw
mwqvGwI37lt9ISEEMz8Pm9mvABiN+UGsf3FKyRKWBUsn9+UyG4SKT5XQ4jIdz8ypUVde3/uMq5hN
ZTtQFqEfrKI6w40IYoUuPRIeVEnLJkk3zpAtgBbBIuLXotza2+YXS5zH/sYIGjyq7Zb8kEUc7qPp
Cdp2KegMMbWPriJtk6c3NSEnuXeL5ooCjvkL3ZZtxmmYGaLreLRdkCA+ZcNtqeEvTHcyP4+G5xFM
ZoSOINx3BQZhRyy7/rKTeyc8YD8e2JawSRWnWRSubGV4oiFZ+ZiBEGIF3EKk07XFGskPjGwEW213
yIt8GaA/8FyESrs4XQfJMpN7Mi6u/OfC2op22+RXWg9RsXdjWlDtQlcv4gwQHp7nFDPbZxuSDptz
m2BuRRpTeLuQd/YKJXvyynBdWaMbONa6kntoLF71rCWPAm+/xyyr6Ha+oBHm4f42c7H04hYUS/tl
iOqbxmPWZUhmvcMMvTvpSm2P4uvJzASamavQeBkwNeCNWkoBqKK8grKjB3n7WJHftDN1pZEMRKSy
bPpe3RZ20HzSiMhdVUQFo/taFo52otnYvTsSanGAwI0qNFeLlZtA7XCzazp56MWSuc4iQ2zm0Fak
hYkppbrRQmNVl+alIUvFFU39WSJMGif9MIXjp75pzpLKvEthR/PTw71jdKdtMi1rHnky6nHHhPqZ
lWBMxQs2E5i0l6nv79VMftaCZhkbV5lpP8SABlxFuym0kSLMvivDJ5WfJpmeHcSly1Mus7Y9Hz0A
adnZ/ClakIOMpnLLftjKvtxDBZOLBk6kgi+1YfiEHvUkTs47EBop+BTbS7f1RKpQFi0NIngtnlpB
T8ylshMZi22blF+LSmGC9EzM8Bp/8qmvGCcFGDmyXhfQUHmiAzbCur6d2k3cpYdQPBdhuEwaD31a
DDamgliXfwmMkUx2czX1zwhKGeSeWRLwQ3qN5HvK9rr+PLViZeIvDoFueW5hP4xGuBHA0FrBMggm
hx73UI2nxtRnJ30oeWeWHKvVRIg4dxE9TKOsthbp1XzmkbbC81EeSphGFSg2zx4PDV61UEZn0eQ8
S0LbyvYhVXE2tUhke8xMboRKYuVn1nWCM8v2nqP0pM0u4nwJmcQd7WfNuiGmVDKEsLXTvF93OHSq
4pRcyU6DNnJmB6s0u0/rM9XzVyNG8jr1z8v2xPZOWYVbx9qlzzOcprI3Nm2k7CXAfJIrxbLqT8zq
qiUYo3WwL2OyR2QJ4fOL0RjrjLa85e9EdJca96QL9yBL7ZxKJ91b3nWonTaKwES1FhaKT47+wOrA
WBq5+ujgUntITe+81chozk4RHC2SZmVMn8IKysuyEaUbjBcVagsbLoyzFIO/sXxjpdPBVXlYjcA3
aV3BecrEveKthq+K99Lmu8l7KRsw6zsMrWW7b8ubUL9jdN5N26ADUxjkCBgIKkGacZOp99rtKC6Y
XC7aekdvgx3zxi6WQ3qi1lthLKJin6pXY3LTqP1jjPidr03f6TzczGbTT1+deK/MKr/lVK8S46sX
nVRttqB02croauB/8nxy1WYvlfI00mBmlJRpwYOMZ6E4GCdeN04fY8nTTZfjwlBb5KmrGmGvdB40
Toko0sZ4Z9aHZjjp2Kom2qHTiRkgI0ExYnirRvaLIjnk6dnElkvzWW1f+vau4w5S6k2an1TdQ1pu
RbLt+5pyxl/CYEA42Lvg9V0lYbyaLrNqFqhYG0UBD4hYPmoXdnmiml8DDGNqaW1sXmw+kvjp3xjV
BaxxzlpEV1NTE8y6gOh4iPtmlVSnYT8sm44ucom+oehXVncz5VgQMAUkweVkv3QWItF2FbbbFEWk
z5tgOh/tWhEhxqULu2aZZfjK6/g8oR7rJ0mGRfZJpWGPHb0JE7ejLAx8pNnh0ulWStYSFzeS5wLh
e2LAc56kePOUSzN+zKZLum+rOiSGXUC1eEmKW7KD5WQu4NWp5pkMnsrocYrDVWt+OzSiEvO/5n82
uXuN9vvjCP16LuEM5gjySCzdsY8buAbiS18TebIfco8VG1V9siRIBwxn6JSsrTDPRsLrZJMB4BpT
lWeW2j2WIaBZhNjmKaK+Yg1bBj1IJrr7gqjvjTU27b0RhT1ihqbjIZXITzF7CSJGht80Za75zX7I
bq/Y52Yi8nOgMdASs1o/CXoVYFjL519X0bipuojv1Em6Pdl6UNkd7dFurivoP0XKPTjNxRq5RFXf
rBvHBFqXfgnr4Ro0AnsxW/aYlcsg2iQDfjXSGvnscyuzlq0FscoXw2kWxKrr4xP1KEwWQ91ttXRc
O6qPs70EZ/cCu7HZpHDBkIi0U38ICiUnJWRnOdQw811+BoDgzMxX5vg4qrey+CJjbVgI+6xJr/wx
3Y8VStxE8k3GzDLwcpM2sjQc7p3gJvGo/YvzJMnOZOVjv+nY8TZ+3bvtjIFxMpCSPENMh0Fhl902
fBMW0o5VM7IlMtKqv0zhQdOVi1F/SoNmx612mYTUtNs22ynB+En0/bpO50RzcwGdaNPF2bZQWUhl
sycJ8VrUqJYntMABT8CIVJp4AUXkETDuXhuuRPliTshz7aWV33pwjCwKUIcn8psD/Z8tQg7nb3pO
dJlsoPw4m3GXcUT/YWw9qUaVVGiJ95HVf3K6SUUundDgbh+pN6ezmEDnzZQN4aqvfWijKgMuag0A
wYUef+vM/lLb9IbCMU//7Z3W8t//7a3y8t//UqD57qc2X/PDU/q1Pv5V737zfxMVp8qX8tfyic3T
9PS36wYo6tsmDCFV/N+nuvnH3zVElzRQbRW1JjPw10HQtwYMfzKH2NGZwV2IfXDm5n/vo2oCdSeb
Dr1S00RUMLdYv/df+CNJc1w6NGBU2O6ERr9+BX9sa3xuf7nNae9XGIQUrm+h+DWJKEeuOXsY345w
sroBkVv4rVtjr2NUp1hw02dSBdMHT7OGE8XTsjl2wdnVMkPAzr/Cqlhtq7zthqUAygenKpbaWd3J
eG+UDjwr0TOSoG871Yt2GKJzoFA5PByCLVb94IFOLOIpnQV4inJOaGy88xJliN0xC41ok9WMlb3C
FJwoZEviiJXl0EhGpMnfuqS/tKT/a+v1f1r7kLTwjxbtw9f0a/Z2vb7+/Lf1arBeNY3GP48yRtW0
Af/ZMNTFb/T0510I6Q//NbtU/9n354f+2eiXv9EWVJEYcxMQ6fVLQmJpvu+6W5rkP5JULH4nmyHR
9e/XZ9F0g4F0FXuUowQKChV0iRfYc4KQhhGWQXCxyZAqlLQkoYenMLjRvxhWOp1bk5X4O9Ma4bzj
qVXKjcSn0lIdoXhYJjKVxNqDonoYZadZbonk9ROGEevB5mEYQmuP80/4tiJj0VLBiAKfHcAkHkB4
tOzHBtTnNC28ytbJhawwZZY+gsFx5JcEXtfdCtNHIeknZaAV8AerSHmJk1ZPOcR2geCwpg5BGMMv
UiIpTsA8Y5zCdCIUYlG1Io9PMYW12rqEXIiPt1X6s6QHYLCcElX2s6KVYzB3mF1fEKhq6jt/DAKQ
Q1gmjfGkGMs4f7Ib1UanF+BJqBaZFXKIEJYSo8u14rmLFedJIDdRn/beadA2DY4IT0WZszSgNT/R
iLdVKPahMahuXGmThjrJCBVMsHiI8vQu0+wSRM5QD9VtFfdAMotqSMcMOQIJ1ShJY8bujgMaEq7t
yGn0MJFbFFw6k+c8Dmk6FDtvyLvgbAhzk05vzxwjqpaaoYyeQRMBwD+iS36Z8F3fnopU36R2WNZL
zye6fF1pspSMv/PeZmXgUCgqP0WyKmYAwsKzCAujbJMgGYvuRQWzZwQrZxpb5EMw9YLgFlIs9r/N
FAUEmC59Lc0sTuYGoL/mNCnzmP+XZ6UXfybSrxu2RhFlMFXTptHTbWQy2HkpW12RRDH4CEZRcgeu
oTjxracWzRMt4gjuUqJmSydrKL9VL0r2ZdJSLOPxq9Izi4IuxlNsGffYzytt6ztIWU8yEt/8bR1I
Tqr5RKTyhAAcszYMxkZ3ysuibSPk70EeUmT3MEo1RWt2jcT/Qbuxpc7qnftGTYvnyIzO8Tdbn1Qf
ePQCvL1+mWuQaaTtw8TUtVZHQqKiP0HsGVbnAw6a+0Id1OvSZ2uf9VoPky/9M9+XVrak12dw/Kdx
QAYmBOQ+VK61gkRdIMXJnmAqYDv6aDSPvTEUl0lAfIcEjjy4ktQiNF1t6EOnnrS1DVh20Sg9op9e
hsRbqcq6VlQXxWi2A5Wg4losw4U9aOqCu/ll0qt81XQwUupJvemSpl7ZraTAbhA9p7qsrnw7u6Jd
6S9kog/wE6NqTyYzwlT0LHi15vZ8pLbxNe1FUkacwYhofsuSHolHPgM0pixWzb2VJxrtvcaL4pPS
CC1nH4ZE9i1tamh73TleHR8SlRngSsMbkN6zDqL+C0NKx8E6BMLt0HVgG5ep4SvQUyM00aAEB0pD
XO0G1j90Rdkym5JUOUyDV08ufJ7QOneUxjLxFvYlffgpDl5iDcfwQvHMAuVc59AuDqtnW8SNBejW
tALXxr/f8JvC/BaIbGXi9lOQqqdV07GY8Dhmq0rthLoi02EqlpDGI3lRM5loyIGmo+SqvirvezzS
2Yrqo+TI3hd4h2KISHC0sJllT2kdxJA/9D6PcM9NvkDuZnnpOp0CnzP/QHRJR8urxD7nx/P0QGv9
KDhlqJiTmgVFfWoWlVeayVerz2R0oRclfeFGy6uKpM6yGqdr+JcMFJ2ylMm+ypqUT6cmJ8JfaF0H
dObNE+5PaukjZQFBQoI5F5YYWvLC5sn0/kESyIFTO/yrRRU1Cv5RK8LrXIDf+PwvXIepGNrmOVn1
WMFnIOOaLA0R45SK8rkI+vFZVCjgPr7K+6EZ2hfeDSJMxm+6g07wdaj2Ricx+STdmH3lMdbFGEA0
XUhSdZJd1TS6GezG9dnocVN8fNHXaMA/jsTfrgqOm7kf5xH5Whq8LRaTHuAc35DHmCWTbqMMGmAb
1W9WujVFK8Lcww0lsEIMS+nMGblkEiwKcpLuPn4dDCbfnIq+vQxMRSb9U5Bd5qs2582bd5LcirTa
8BZEpX1ilOyf8qilZLUZcXx8pR8XDaW2zjuWiCFQEB5VxzN0P8zFhFncz5wbY/IEHqBR/CT888f3
I7kG/BGJvImy62hpZlZKi7vOSQlyuB9qR9bLwM8ARTVD8ct3gURARUODT86A4zAfB958dNNoRL6B
CXJhVF6+t0fxJeil/xP1wZ+8nzmrmZxOBL/Mb833F0mQfDek2jiLksNDAU3KI/7cs5sLGSfN+Ovv
CKEda1EyWqZOPCoQI/K9oJSooF3H8l5RQXBPfhz+ZB382TuiDhX6vAaQkh+9o8IoNSXUe0IntQhv
j9oi6NvHXTZRV+V12S1/edkxleGEZ+CeM7VZSv/2WzJHk2UveE+xWbdrScA6sTtTsvr4KvOLfns3
03ASc6jRvCNyEX0uvd+sBcvpnV7PdAfvCGmKUDDivdlyc1dK157kmfrlly/HscDUZsWcNBDjH12u
sfHA1qa1SCIl/DSUurZXEkfuq9bJD9o46vuPr/fjFgl7gdmrgf5+PsscfYj+1EdqWY+IBB28XMz2
njhXFwuzEwccxTiHu/QnV/xxlcwpiprGA59tTjvOW/NDX4M4zxVLmefryQIgxiMCC5kal7+8/3Op
edN4FSGCq37/YRo6TMokYp5H9T3Mevd+bRqyvbHsKl/7IgpvrbrXpp/ca3/2Bln83AUC/SPaovdX
rczEZwdprYXNiHqjFGG9kkVcrusiqTcff3vzG3i7OOcHHEc+ntjIuLA5HC9Onw2Qotdjwu+3+1CB
JteRn7H9+CrHt8B8FVwm9mxVnZVuxztvY9e4FVPWfNIFz3EVKxtHwC5sxgQNsqF463/hevh4yXbl
PmADfv8BRp6fjKimvAXxgOMy0KuYVB59vO/YVph9Wn76k4/xx5uA2gBZDd4bHtyvzae393iIDKFj
/GLDtaCFKhn9Md4MrPhGl0N/giIYOuxolnjoP36jf3pddhUEQpRdwKvev1Hi4ARRUoS+lX2q3yTF
KNwscfLLrDKazyPmzWslp0v98UV/XDOSVD3dEsi7KQuO6wI9xMGu1Kicm7DqoNRDp3pmVJktP77M
j3cBXTPEWYJ2xOyjPnpvCbUX0keJTkUBvWuM/hf2oHwTOZgu/oUr8ZXQcOFitjq/kjc7dEc+E8wD
kH05JrgHjtMVTd6p1rdGJxjdfXyx+WW/v+OojWmECG4EKp5XQfubiw0mkgfIBlzMS0AYTyaSG+tz
72v1hhbGTwwRP35ViMhoXyL+wjBGk+f9O4vItvIm+MX0VjoSGAYP7pCR/0yffuy+okyeL0N+sEqZ
rMHheH8Z3CtDEpDisBiJ5PCWrdk7UCPRkYxLE86R43ajzWcaEXJ/r3R2RVSnWsMu0oCHozfh9gCX
4AV6iukFNOBPFtKffghzSUGSO5nmxtGrMzhperXGu7YKs3RNr1XXowmx6ePv9cdbEUOepSPVJfOY
eNajnZTMN48oxBT9BIKuU4zb+YWvoroRdl1cj1ZT3odwDL7ZKf+yr/zjWzPmmtmY29o8VmlSv1u5
vWKR+TDFSGT4WDdM6FN8p0nwk91t3p7fLVla4FwEoCN32Jyc/P4qOkdfEnJasJtiQnEfJjFNqFCm
ZbmsPCRCzCOjVD81jFAjlg5w7dePP9ofbhmh8c8sgdZ5RlnHywvNWJg2ZsH1i7Q6JRyUtoUO12lL
OmRcLlA5pauPrzgviaN3LLhFLSEooplMHu09reMVYcA2Dwk30LNb3cu9CZJX6+u7SUS985Pn4w9f
I6MHCOeOg9+C60r5/gOGctTMPjVjIZpeLh2yZQCGD7/8kJqvwo5KEU8aqJjnIG+3uaTqOxuKubFI
Ynx+Gu3+jRGjNBC5JM8cZ+aX0jO6n9wWPx5m8RcYMBURcxtc3jm6KrBwgqh0314Au0fHKIb70BR3
mWMd7KC+ITb+WfcgtDIBD2a38sff41HiNmdYLKGU3TSHKFGxOxzdIA0YhV6MibEYFKNaKRCIdoEf
tczAjeHCLGmjWWUTXZLv1m+QPjK3dI2+1L98/DKOvl/qRwEghJdBRSfnQuj9Jx+JPEORSoJHhGpx
UQDkcemFD+6vX2V2NM7nWxBdr7CQN0+WJPbHqQid1CVbbHSB2RO2PqEt//gqR/scSTWcKvgmZwmx
Sejz0WYAQqpnI+rJC5s6B5SvZzpPTQ1AxAWJVLWw9IMos9dmV9vlTwLcj+7K+dIORgSqHSpxjonz
S3vzBg0JiyuYigYEg69c8dDoJIhtc5BrpWrpzn78Rn+8Go81FM82SjNwLse1v0l3zM8Gs4FAzAQi
5lMntSmO2nRhwof8me3qdSW+2XJ4czrzHm4U02ZASIfi/ZsbUG1WoSg6V9VshYxawMJZvzCr2uo3
nRoNzUkbYRVb1qIyx5sSibVcmRlN+Y3pkAVx0Ctnivol5PnOfKpUDzERlMoGror0xU2HmTaoFnYx
OOZlQr3TAdIvEORFsSictemhFZ1N01Wc33sgD6Kn1w/zf2eAf9elanDG/mB0ncPE/dt1+4zwgwH2
5+btRPD73/4+wzag4zL5c/AzzjqY7/Nr4zeeDdT3oH4cyuAZmvvP+TXmfaKbaAFRfNE2mZ2B/5xf
y98oCXhaz3Hwxq/Mrrl7WXpvlqbEeWcbpLsb/DcUpHkg+fa+g8mmGDyYVbck+2pBdI+OpzciIaDH
m24n60jaSN3FJ6NJLyr9a9b47WrMiYXht63ypt4bKYFceez2U3quKOZJ3ukHHht7u4/vwiI4qMF0
2w34WZrSOiEKdNNV6MpiqD6ZfCau5KTS1atcB3mpxFDQ9dT4ktJsSLuYgGXxYhIVKhCu9JskSYpN
HkHXgZD/teg6zP9ykgINtoPi2yizg8HNddLZFrqsSGi7gXRDRNZme9fEpYGHJhke1dGTQGTgXBKD
Y18Gmfkc108+8NFzkHkoGQvzMyKWAWGPIfBhEu7kO323zgwrOEdkEmz1qKYlW1CWzx0Re8fELXGr
pjKvhjG+9lUj/2wFOdIhsHBLRQLObSLCoZmMZO2yKi3Ii0HpgQHJbGOrZtYnSI6kksO8AziggF5n
cuOOBrQUTS0ukOjvtGgA3pM2rZuYkPCDKsmXFaaDBwNnX5XzQ2wkJ3FaY/NOi11TAiBLE8a0ZEt4
xFA6Hc7ivN1HKQSZ1NwFOHyteI/5dW9H2c4mu7hK7+oGjQ+h356aseeSw2VMhzAE2zoGiI+94G70
O34gPwQ6VFICSSOEzPWz4VvrTLYXfPcPQzGt+sJ3hX3P+HU9oboO9Ww3JZua1BAF6n3quBxZXBM8
rcOb0hmkRI55KgKlQ/HUXmTlmD0UkclHrHVWA7aYSeVnZPRw74xgWgm9qHdCZvGdNs9vksw7pEW8
A69WrYdMfRx0Tdx6Y3Fd+6O6xUEbkYdwpik5rqjoq97tIeivudvWVkSPXSFEnr60cd0xtGEFf67i
GsCOURjbug1Pog7qq8dLTMtOWfbkP0FPGtdIhggFF9kXFoLiAgUVS14W3GbVQyuZJOeJZzGbBBTg
1qVxSv5CutN0YrtDVZ9cvKE0f4gG1uHLks0YZAsSle45YFjfaoZf2pf/p6kukAris3LYhf5604U+
9fwd7la/3W//+LvfZRhQ3DiEa2ysVDPfxEHftl3D+I2K/LUAoNKYiSq/b7vS/G0+BTHgsmhMULFT
z33fduc/0nTIb5w0UWZg+/qVrXeuC99svBiwMUK+zqA4xNNaPaq1hEy5PYx2Jn03btyi4+vz4D7S
4ue0DUi7y8WwTsqfjEnEUeHzelWGXbjVODNLRCbvt3v+RUj8bGAsRdGQLITxcRFoyUk0hulJp4eH
sSKSKDO1TZQmF74RWG6dpgyYq+A2Yptd8iCZXDWL9PX/1hDNuPvyj79/X5U8d/96Rf/Hc/s3Mt2o
u3iAhsd/7/fVrKKCc5C6UaO/wny+FxGsZpWMVgRwKB2poudIhu9FhJyrDkvjZPh6xpyrhd9XM3/E
r0ESyZOKew6R0pHo7SMR3Gt9/n4548CdmySQDGbwynxMelO/k5aS94CuNcI1/BNtFM5qJIs3IPIV
ErIUK9I641VvBNdEc8NqM/ttx9QTpUq81g2i3oxJjNvBN3fZLLutDTv/F3bD/z+VarS9VJ3qbW7f
0IfWOY1+tNj+82p1vbq6Wy3/z98+zc7XigIWkcS7xfenv/L3QhZRgaqxPTI6meWYb4pZ1h8iW17N
3AGdW/N/FLNUw4gx6fayh7IN/b4ONfkbM05KYGZar/vtL0Gqvs2k3izEP/ss3i5EKJZalRDMBiwY
Fn1lkJEtzABrXgHAsQn1Rdh3wSaHKAI5+jLSuzviVZatL3a1oUcnqoZtAAfDBtHwoe0wd9Dna4kM
jMs6ebQhsWH8mk2XtBkX4GrlhuL2E0BhHLdJlJ+Q2UBoK2F652pMAmwUTi+J4T/oSpCtx8nuT5XE
g480jK6apFd9YTH+R+122QLad60u13dwIgvXAa84M+CXveOQh1Q5JHsRXFuVV5WkOg7IplmEbThs
RqRnkHTF4IosWueDtaqy9qxObX3tdNknYHDFhR5qo2vYdJ6msLrJdTyKVXjIUvOKBDAgyyqM/ZIA
IX74kGuEX+ThXeOEl5ECflFVz4JQbpDETas0rttTgyav2xlYzuyoIO1QAs+qLAcCdCtXWa2eaUX6
glSLECw/Eq4+yNO0nU7HSR2Wmk73Iu1skuBV9WsdJE+1Zx78YADbbisKf06stj1UxnpoekrD2t4l
hdGiuYNAmBXGsBIdZrU63muFH7te5lwDGMRibJ+30p82aZMPX6u6fGGcWbuB4c8NMWLyRIIVl4Dd
zH4qvDnlG5meXKK4iehuLjj/rHrPOicl6IXAAbqBRdtQo5KKLa2qODcnBoJk3ukgfEkSJaYW4VXt
N/VOjuq4SCpFP0C8Sl3O8kRn8xHipdGrlacOpJsK67oXz+BRI7cN6hD7ZnAd+HKiws4wAxpN1S0H
vuM2n6JPYTjdQuLc1GCfKrc1vVWZDfnFiKDotKn6/mKahZyd0isnU1Y/1HXgEM/EirOSz12mke3M
kacJpLfSjc46oYaH01QO2b4W46mlgIBUuuG2borRRQxl664sSneQBANGuC9kgg0qPSdi7YamwYpH
1RLRF76NF6Rn63Au1rVmU4JoAuNJDGAWrDpS3AK/2OU+RonxsRwFqZflMldMgJbZZZOJTcXAoEuL
feljpFUfOk47GA9WRgW4zSPgBMmlh5MCOCk3h3NB9t0Gf6oaDJu+OYkcZDmHuCVJwGTyrN3poXE2
y/U9mzhdRRHnlm7jouv9lWphEey6TXX7/7A2mavx/2bQ5PkM/9e1xvqpyr/+Wfk8/7VvW7xCoUsH
cJZFMfWnY2VQUXyrnBXrN9NklkE7G7bB/KT/fY83JdBkCm7+pUHf5HUS/L1yNgV/BB+BESqSIzph
v1ZrzDKHP7Z4qh+hzwMLR9oUGz9OZKM8C4TeEg+B77i+rCNH7PTKv0EeE646gPc7p2KsnqNCfdRE
2+1JeCXTK2qbkzCKs7Wo2LoKM7i2RzvYFKL+YvdWcwppP74chHXx5tO9+Pay/pa16QWKvqb+x9/n
wuf4xSLBhvLCy9ZgQrwvjKrQG8u6cTTXaqf2iiSy8WB6Wf2Tzu0RK+vbZ8KnTwmIUGcmNL6/TG8X
HsmiGXHqnqjvvCwRsEZyMEWFlpv9ItfnRLfI2UnErSSN6W15hRkwpS1jRWLXhGFdr5AspOso0Owt
+Zl4d4KEM4LjtJgJDEi6DlJM5Ws8RM1BLdPmEJWWR3dgbt1IPZouA3jVS3Yx47oAyoVI21GQT8B4
MEo3T1UiivLOa27HOtULLIB5+jUn0qxxUZF2xBDBtP/JhzLr7I8+ez4YBPEEPlmILY65GE2fTLqR
ltItFYAsUTOus8pKbmvf6g7mUJXItPXC3xCOMSdSJ4O5DX2JDa2ugv4q6RokvtwNpFo38aFRgF+u
MrOQl2GZOelCIfJ3OepYGj9eMPLHFWNw90i4nRrDRkCg779Kzm79xBWEi9E9rNkb+5IESrNb9WWy
UVtzuhRRy5CnIrBcJ5z8PDFw/wmnF6s+J7V7ERZqsc+rcfwiVUJ5qRamfl9XZM96/flkVjSZVNMK
bxokz8WiVAsbE1k/ReSnEIL5k8nF68t9fwMYjEz5/AGeWIIV+v7tqLog/5qbw61I6rxuMp7Xam6Q
5Z7YWbWoQiM4UfH734Y8rcnqJs9uYU4+xMGISFpaYiXW7V5Txzu11Jo74AkFamAvxsrZeHVw1RX1
cDl04EHcauLpM4zdWLic4Kn+em3A2xjFJiHS+GNwiuIkWiSKyZBRtCJ+SVpU7zyZgSRHnQ7tTqVE
cNsR8coSVVBxOWEWRzhWtAQyY0Mdlr0V3FhZ7923mohweQfpVRNaxVOr8uIjHrcSznTRAgqgqnGH
1FYeAtlW25FZ8Zc6KdBBMk+f9cyEVmHJNZ0z2g3KBfDx4jxPRxx21H7h5cdr6rWNe/wlMHswVf6Z
N4mjKZVSplUF3GL2kvvVV6PL4q0V8bFoiU1Yy+BXAC1AqtCERd+ygqRNEEXb6ldRryUGKahzDKbq
dnrVXYRWZOkrAGTipuz8AZ+5rZXnPg8Son20JjCIBvGjM2cs8OWWTD6CVS+K8Yysi20RZFXPqDfk
i1J1D3hh3VKWie4Um3yM+B97B39JaUK3HMEdB0FMAz5T2ruky6cGlVbOLlL7wRl+XTCqPkOb64bZ
nA0tb46KUiOSXMm/pSEN73gE2twrFD5YD0WhQ/iAypavtEBTVxqmKTeuZbpXfEzhVpsT/yMTWRwm
ZSBXrOuDk7wHTLEIhyaJMY3o5WmQ8gOUZaF2EUrzXKltRP5t1gbbMr6UbUnmDHTXtVqQsZ0VnvXJ
HFPoo2bOwbeirk2WVqjsFVqDvVv6NRgLYd+ZxCCd6qmWXMnJsX82OXzfZ5ofDGgXeP4ADiP5DkXB
+9svocXJUQ1CCiSMcBGOlXoaM404lKajbqYexKVtJPVzPgXqTwQMr7rR40XHmY8BKUpMJBpHG1nq
TxAMehwoNfSqFQSD4SGyNdI6Dbmv7S7Z6Q0J04aB0EjtA+YOmO0lB50zhSC1lVOwVPpazX4iMXyd
uB+9LJM5DHJki3f+w/BPDHpOjYmcyulDjRgFq9tAcIFfEFotHMJ+WmuFZroGvOOF0XEgsRQ/ufVz
+rl5gKeV6aG6aStPW4omtdcibDZmowswHZ5/ShQZfe0k0z5TQ5VuWRs/E6O86vaOXz+vHi8sI3dE
kkf3MoSctIoDng8eB1E80hgkVp6QY7b1YnGNPUQ0iwzb0npKm3JbpIXDSUKwKcZyGs0F8fQcO9jL
OGGWXjQnaNmDfqiIMvYwpXfOsjALccqtzimp4lzIo06QFE0QWrjM7DRhHqF7VwamsUOahSwnzkA6
O8gir/4ve+fR3EaaZdFflBXpzTYdEo4A6MVNBo2Y3vv89XOgUvdIquiu1nImuhe1aIokCORn3nv3
nhtJe8K+VsEWJsvcW7QqUocbR+J3QN6DNmP7UJVueZZJprrLw5TgwEQiYgdexDg6gr4qtyDSK8do
tXmb82oPYp88NHrRv5KOBgJhAbaIuYSda8Ss9Xdn1S/t0W+LBSkfW+S1v8Ft6pf2KLY2WVokSSLR
LlnvQ9Tq+CxINVWovzfFKmm2UfLXwUKeN4O5FJtpADeLLtKEHa3zGAsmZOCibw9ERaubf7+Jfxu/
//LB06zmqKSjjVznyiH7sbXRReOiDDFxRdB+s6cGrtxeEChfI1Xyy1TX/RyN5gbwlOQNsR45IGu/
NATX7CxzSrFpw4WiiFVwHXDdKeknkQE6NvtVMrELRakvkf330CzMWnCeGGTq1Mu5jlPBA+6hfcGh
kt70hR5vCmMoglYArfLv/8C/vv0qHU4kdFhpudtffbk//YFCkoRm0Uz8gVImn6taMpEihdJWJufC
lefeOrQFUXdShSxYVF2sEcRuJB5WH/6CQcPrNOgfIkfM3625X7QmPBi8MvQtHGoIFUxkEj+/strE
WSPqhUSXRcWIY5RgF5Z2cCRjJC8UtETSosTrzWdCM0BDq7t5mKw/e+T/UhB2/R0/ffzUYQwmTJVm
L8te/2XdJ0naI/lmVFvX0zvoaT0YrVHyCxoff7NF/vVJ41ehKKSYuHbtqLJ+/nPn7nolEnOJLsec
n8fCsB75wwCWGUa6ocmkvHCYEnHfl1p9xtTcvRAuFT3SFYxaNyQ1CROgJuxpBZK5bFi59EZOemCt
pPvaTa6Our0uhP2uRb6CjFd0MhpHJUs3OtCki1nl6b3YpHVIvBmEpdzoc1uCBbMzyCc1PVVJ/4Yx
/00m+MtbiwwcAYqKEo3V+suDR61JfnnZiM7E3QPo1AKdHAjNYYrN9WFYVJWYmKW5XWZZ2a5plPb4
BtUTo26jcOthwp0pTPFdlxpaa6dk30RMUeP6PWyt5S5Z2704tNV90ZYdF22Sp4hPKcz2tVFX85GD
W/NHAUesLSHzaQivAmkWjYnqNVgXoMM1xFSrOVa3MWnvZvJqXmm5rV+rZjG+RJVuPudTZu4VQTbe
Js4h7rrw547RWIK/QnQmHoxBYyKMGW2LEiRnNtzk0Fca817vh/m5nqUy96zqgQpvlDZ13FUbVUpP
SiGGtO07OfnvrOf7zMbivPjXnZcNgWevef/a/jjmuX7L964L40oa48xrgEygEvm26r53XfgSl1i0
fSikDC5SV6zlP1rrOihZjZ0JWA3N2G+W8n/oRPgSta9Ogh24V/AX0m+NeLBt/bwDIYOnUY+lAGk4
Ii39m5jkhyFPuEaoIurqU5LseLtu6/viVnq+9gh6mrZ27ereR7YrdrGzHqSADL1qM20oNPbWfvmq
HcaPfstucVPe51vhlH+kH5KrBfn9GnuIpB8xuDavnSc6sNWdxrMC2am3UcBFcL9uR0xWtiHbjRPt
cre5NDv9NT6rn0lQHbWD/GrF7pAHNMXlx/a+P3Q7/LCedUIh4JcuV8tt9ihf6sPkhZd0q/jVLVRC
Lz8TCnBpsYwOrnlfeEmgRg7snVN1AUpNPYk9+LIezM18QEKybW6Fk/Iu71Qn9qdNf9A32Y3mN5vQ
7QOy/HbYPh39Mz1XO17ljbI3gvCxuBXIn383P4WKa5aLiTEKENsSs9RgqOlcc0eqDb8Uo+fJ8tGD
PMB9aXa1dX4bjsmu4MdGN/F52Vmn5ZG38MDf8Emb3Q+3q53sdEf0tH15wqFj135+F97LW1avEzud
c49l3Cu8+iDulEPsIj7z4xuiTHeln3mVQ6KBzf3laxn67eDFzzB2dpJv+VTJwXAML/jTbWEfvhhB
tlHv1tydieED5mSHfgJXCZAttmAo65C8Aq7sTW5Hb7m0V0pn2mvbwdGd0p/3dIrr+bBMTuGYX/q7
paTF70xcQp/XQxEkF7rCG4Q+6bYJNFd3AFFuoWDxtqTbeGv4RVBtor28K++7F+GmOJpnfsOT5QNT
E714y8XT5G3PNsmGiIlbJWg6O/2I0Jg8ZfvxNG3MT2IgCTJ8sm4je35S9uB9TiaxufFmHYG9BBYv
VLOFQLxJfMmDoLnhTPeHV3O37GDpu5buFXvpJNzxfI5OEkN7LALDl+zqyPe7cOnsyNf3YDJFH38N
8Whu/QXVit1cqJQbO+5t5YY37Zom4s4BXNNr4vX9HPrMg4TCF6H8HUYfJALBEW+kc7jNBnghDMXj
uXBs1aluU58S2zeC/MPv75HZ6o9y6VJgE+Rs7l6oq2Lb9EIH/Igne4IzGryK5gUY1r70+1MVYQC3
M37ER8pjJDrzFsuTKp30JkKCdLjWycy7fEl/hgrJSv7kHIEO9JmHSLsgkNCfD2bl2Nvn9843nHn2
YO+7qhtipsdw/jBeljvtAVgB1Mu62PP/aRmoEafKne59cIm3eCClQXKgnXjr7JAEDE9fzA8FeDxO
uplahVwRYlqtXS7aPWFF7zPC5YRHF9bjRgVV9Nrs1qeSVHBrR6qlK9HL3YXv1f1wnjM7Lj195K/Y
NdvSy4zXfJectPvmk/o8WIy78MZgW+r9ZVceAEj7ivhVe2g8/KHdabir3dJwJMXvTuNxsZn2rUft
UfVRwDu5i2YNflPpV9yuDZo7HKzXxqVKdjmudIJd4m1EFGvPHwyZ8l4FuDhulPt2xwq29QdRdiQS
mqoLqSIGGXM50WrAI4/VWf0wZVv3Zp/EcnkHgTG+Zkgd89fkTtjqG0v2QQI2m/lTcBkTNt7T1XEP
Nc/OLoLHmt5CLtU6r1deeX/F5w7qnfqkoy13CniAT9csTTfb1Hjnp9SGtYsz3oQf6pVvkwAiNzAs
J08YKu6pVLsvdKnswptuG8d0I8nV470icVXzxMTmgeh5+9CqSU80MriOvTAdlUhLmdwcgmCS+4qv
3A1rAC12hkgw7mQve9T5N1/UvSEfy4em2BZPw1OyAqSMbDOo6T229rQRjy12gxdD38AO7R6z2Nd1
ZHrQsZ46WNbBhEW0d6BJdbkLAGJ9HixXWzeV7mTbxXrlvV4IFOYHTnfTnfHIM8VsyZlv+ltS7bra
pmPV7vpL5t4ZW0lzKOxLpyIqZPqIzUNkXSIEXU/dk3ghy24EQusNgk+q72YQnIDgjPJBOJu3XfBh
kdOBQdsFN1ofBfXVOIrC4AzPzWmAPNL5Wjgdpei29JUTnaxZs8sXY3gYGMomQONkCBbVKDjze+os
GyJKC9vYgl90iPW+nbzF00k+pLR2aVDF9/yc59yJLzGqHACGLA4EhPGu9Yb6KFtH/Q0VoJ244PIs
srq3bBsk21LIPcEAt5VNQ4tYaryKiSTohyOuMfLp0a7ZxugKjzmayi+WaoOYkItjAs3yWTq1/YsU
bdFLDtGh+1T6q/H9XWsfrJOW7YddYR1UceM2HlrCkza44+w8jJ43vRedpzMwZCXac2OrT9H6MR6l
vL/qIt2IfdKrj6PpsLcTW2PPBvtqxhcug9+nsr2MzDCTRDxzYJW2/t4RkGuWTPZUX8+KJ8GNJ4DR
bnYXpgRE2iDuGFtOdrobtpNbO82beWveAHFL3P7YZA4ATfmN/0D13C2H8ESSt9u8Tba25VfxoZIa
68Ftpy9I/kJQb3UOF/Ul3g5v4Pem/fCmnKdA3WuqPY32DBD2XB1M5pHPk3aWArQBruzzt4ILlHxj
BnpJNJ4t0s2ww5gHrfLLOOBZpS2dDDA+Aw1cY7Zp6m2a7MKViUjQa08TiOKPYRu27owGEFJpsWMC
nc1+ZWx28Y6HjKd5PGKT0kA7Bon7agYxqLfK101/0ndhfxarXT6RpOt+MLAXv3cXfkst+B/Ayf4P
Yccs+iP/5jY+oHzpvi4/Xcb5ju+XcRBMZLBdVSmkMMjXvNd/jkBRX9NQFvkfQQYq1Tjf9f0yrlp/
UDXryJ+4bV+nOBTO3y/jfImJjijzXd814L8jt7oOTX4sWNFZXckAaLeu1tu/+H1o8fcwMiIekDa2
9jqkpUehIbzEqIR4PyiF4pJWbTiIZ/ujJXbdrqXEtQFGGn/TlLiKev7ySrDFIaKEfnZVBP3cKujD
okxNuQQB3GA9gqOpcPQUq/YG0FB8HIbBsfCvHZkSRr09UAAhJZmiL30nkLoUESp2+WbH7AG/0BvQ
peRWqJf1bwr8a6f5l7frqnK/GnhNk77vtbD5oXAZ9U4JJ4W3q7nCzoVUILmbdgI376mIG6cwUe7+
8DCd//zZP459/9LL4hOCACYid1KMb76sn38lExeT7GqmGRXDHogvgQHF/E6QRDhGOiy3SF8UwtmG
ZxKhIZLKkWKz/5KPaiaZrZrQGNEbJ5uJ2Fv320v7rZX+/1MJx0L94VP6S9zDDunPzwv+2zf8c8WL
lLSU0HSAZMRoIg/J9/JbRg+BgvLaALwGUl2f8f9d8Lj72CbYK9BQ0rT8ccEjdsA0Ss/2u1DuN1b8
X6YWV4DqVRqt8hLYR371FqdkiDK8UUcKCF6gvQpVR1qSUNXeMGm97F4HnvuuW1ZuGr1k9nYj0YYS
mWB9dNnUfJlbuG92LGT34XSNBaiHtHxqRa7paZVbX9TMMs6JqFh3CG9Q2tAIe1VjI3z/77P3Xa97
7Qn/6+Nmh0/o+Lp8/YkZ+M0J9P3xM/5g90S+SyQis4c/ETbfHz/rj6sSHWCJdAUiXUPB//n8GdIf
En0YFDXoca59IQ6K7weOIf4Bo4mH+c/H8jeevW9W8h+3zys/Ag89j9+VXcgY/+e9LFEjTCmCsLoF
KRQIu6ol2qYjLopON7Igxu9gksKbVKPX4ta7aSJtSPbiKroFmPY0ygOB1j5I21ABqU3OGJixuJ+K
1RbUGAATh2/yNGoECDhVYkwvOdRdmil9yHB5TsWEG6QkAqBP5QgPoqKNHCSQ6dCr1cpZx6zzKcFS
JwFMyon4rulHDZ1xDaqWwPkDjS9fGeyshoMocbjrtcXtDWCBeBo78WFSwR1uRqyV+0kQV9h5MfTN
bm1kIqXLbFKuGUXxbiJ2/V2e1i3WyQ6vJ8F8u3pWZ7Ig9Hp41NkbCohDYH07+M8+Aikp35RWf2+V
SUGVRKpSrY7itskMkoMlrey9Agf5Zo0F6VWGT7DYxcAVFa2Q/DrXaf9SmiM5fBPJ1liviuC/y/D7
MryaK//1MjwkX9/j/itM1q/Jz0vx+n1/LkXrD9zowJ142Fk7cDx53P9ciVzh2MuhcRBFw6CF8cU/
F6Jq/MHARFMZ0ODN4/PmjPjHzc/4Q6RDSwtWwuohQtf4nTbsL7MKMBY6K17kNGKPwLGn/TKrGMSJ
HaKlfVjLResO+tLt155hRJZm7hT2gx8h3rqJtRZWuNrMnsJF0VVw0xMBNOj3Rqb01LSkP69Vp24y
4kzkPnoT1OTZLFBtyVqhOuQuniydKj8DdZ322WFEbCEkWfuUwX8A9WLK2+yqXUYCvNCwa4m8qK+K
PbtJQppwUVF9xlpeu2o1ktle5KFDDsT6IBRVmeC3NbZ1Ss8M1ZBul6AHfdPM1RMPP22kkQT0VIwx
lMFFN0VaGJlEYaYooNH6sox9SyrjTdikxq3a4J/5/ZXxH5RB/9n96f9QsQRQ6t+tm2OVf1Tj64/F
0rfv+HPFKCKnELAmS1cRfn6L3P1zwWCZ4mmlRGJwCsmCSup/F4z5B0US8hAUGBDOvpUw/1gwGvlY
jDkYXcgK+BFoBr9xeknar5wCyBbXrEtu/5hdQDX/SsDFc6kOSazSOrHag8C9fPTUbukvadbgO5xG
qQGLW0dngWBFYnMMyUsyEleNSe9PmSoWaVAlukgU6JDgS8lIKpED7DjKUx9VpI6a44fSaiy3Pm18
AuQz2EQ0+wm90R5FaW6dqq33rVqFzykXrM1ihentOpJGb5TqUdMFa8PgryNvAV18WwifSDTno6Qv
d3pXf1BDjCRjiHONbcAiKsWWumGU7LBpVoj2SZTasSoPD2tVRDeqRlvWiJRJPGtJlZUkpo5JxnIK
ZdM3m0no36sxEeP7obdYSRMq2yBpcB5UeCbux0qCzo4EyRaUtKvQdTPZdK0mXOh4j5YYSEM1w+tf
6IDJETNFEoMW2Fx6tRxHuXnsl0JoNzLY1dsakdbqAR4OBycWDNUmTTDZSsKggujD3ulpWROd0q5/
kItYfjKjQT3MegdTbLIwC4E7oG+tlPS5pK4pnQHdAyEvZCZN4yuKfi2x20ocvaEpjVMOMrS1jTnU
vSybw1MXQ241M9RDhUom2FzrKh0YITxFpRKPuzaytAdcy8TiCEZTCB633PneEiTt0qk5o+Ze06R3
USN0RV/4cAjiazr6LwgnEPnLqYfKgib7MEzDq1YY+SGmlMU8F6mCrTUMgHNLTb3GrMd3NuFsmw7g
aZK2LV+yULNsM8okUP2tobPLCtp+7DMiqlPUmX1W63S4rHDcG1NB2cc47iG8vvhB1yEVdOzoAFEb
r5Vl/XaxzlVURYtdl0h2sl5LX2RuKk4+pU4OTfyYjfOCXqVukgMS6SSYxzZzkM5MDkE4GZxd5Dwq
JhDmUhFSAmictky+qd102WCHXWL5fYsvQx0q7kPFQIaD+RTpfeXmC9lBi8jAWisnX5iSwdda1Y0a
ApqyRbETyHsefEl3AkKwsYQw5BgpjavbEGYo6GQ99dVlgcHaycjgBP0ShvJFnyPCW+faVVoZ7XFm
pB4MacmuTKhb3MxCVyvXL+gNZTe5ZsnF67JsalXR3EYl60u3JgfAje6PIVz0ddVIPcfHva2j9DD1
5KVllyknNnEJG2Y1/QqgqNM0twz7fmc2auTpCsHoRIlkdpJZd1q84OQwxcbuh1x2c2vuA23OHyWm
QOo1qkcWauMOPgVpJQJjqDLiG4tZySwnykSEKJ1E4JAhblvFPEoDLcdePRhR/KQZ8+CHney0FdIo
xj+mJj0UfEr3TWIZEIH721wwP9UqUvcTTiWS4tP3BbyIkpDQhZCPmWS3PNWWcspythY5zb6aavUF
4WgFM7TmywWSGLpUTt5EhORYTGNjmahKSti9hMh5Wwz610WqgenygXRmNNJvFdZTO9cqCdcxqVGY
nMNOYlKi5I0/t5P+2WjDC8HRZLRJ62MUqTrsba1C0yiBqY9qg9eBa71j/X1qKGUIRNFRoRXDOMtB
EYnV5KLUZDSo5aNfd1XBTSW5WVfWvsNqRrMZp7Mak1035g+QTuSMQIyuRko6Zv2pNGlnSdkhRz9+
0JcpvCZZaF6k5huc/JiyByLYR2G9CGR+OMkUfR2mmmZprE2BICX6Jhd1BOCLrNdBHRnLjZTk06sS
SjoJwU2Q13nsyEZteoNcDdUxmVawySUr4FGrdSafaGGyu95IaHUTkYoyvsyUyE+J8bSVRpU8WcvS
C0+OXMMruubTLSaAatPw5qlRL0XXJeQ59bW56/O2fqxxgLFzxuy9vsa2anoF932bVJSGpwpwDv3y
HPDw1LY4YFb65zWLxa+qWNrmajI4/YqCmGhUuWPIVmnYeDv9NYri0F/rXPXkuNQCo7JIADBXGgVG
RZNdFQo59jpNGkQn5xKGdtoqNuJYtx5gbobiBNAx/zLkm7qx6oNQzNinyFm9jXC7HQZLCT1LZNer
xyk6VATCu1GrDrVTqYJym8QGp8U8JaqGbtZIXpAAGqdmJsdG1AqkKFoWOkZOR4t1eeyy9nlatmPO
K9f0NsBJ74EHSo61rp+roam8VuTfhgRK7jNBzk/mVJJN24Yt+t5qztw8W0On0dXCNQddduUo1Xv0
b+umV0mAaXrhqQwjYReLXXXOI0nzpXQJz2vHBpcQ1Yb6x5WHHgu/Xh2SBlZyUZQnQsxyr1WLmgC2
xs/w+yvjRPp7zvmHMU0DUOMt8ah4MNXnQyg3hPUMg8xtoUMWJfU7kAXRbYgw0TC0u2SOCNJaFELm
RiHoDKvdaHNnkNp3Fbu2S2oRTh7LZ0vh0Vvi+oYAnTOgrnqn5Gq/JdVBvUvz5rPLpM9RkqpDLYwV
28BQuobUFM6102vO8QbEuh5oPHm3jcAfbWvCeleOCtOuuY8PEcpp3+hkwq30tDgYSiWeS71IsYXN
wzbPeePlImpOKT60M3ovXntXSG+SSXEB95uxWEVmoZWqR0jeVLJL9UWWmjjQO5XncUBqIUDPUdHp
EfOWLrLdqRpLIg6DIesIv5trhBpDG6FJTaNHKPefkBozR56Ymc7VFN4kV/JlbMmoIYphshFy344w
JPiRKKpRZzLW7wvFw5BPvF6qlW4Vp6lbz0K7axA2OY3adcdSiw9KMZlOjOyaBHUCjdDZ3xuz1l2g
etZ7XSIvcZHLdSvWXJ9KIF9o7ofCM6um37VG2QZ8SlQo5SIxBJ4hnoRqXdu1OO8q0UgPGF6Zm0Jw
2TKegoGxrPl7N8mqXWULaWbS9FATEZxGpZ+3yrSD2yix1KzybIzh7BFwCHsdhN7DBC32BEjEPMV5
+SCZNDYAT8KwJOQDVLl6C7U/8cRorIJKtCp00qjbTTOa94RTdlhYI3KfZLPRYAWsRvKlwS4puT3L
Q9skS1LvBSss7/peEDxtybTSKeh07muJFFy3J14AJktJTabrUG0yTST/oWqt17W1qmeJQNCjKWNQ
3RKmjrhRydfXCU2eiemnY+/vIu1Wn1dWXz9Xj0WhqecrsgSKvtbtIB89LL2gBQrn+54uaWO3cyxe
CHmiOqy7mAvnEkdfJj0eP0dFL7whXegOIX+HL2IJ2c06kNC1mvP0WROCdztKpbHPGiq+ULAWL+bL
H6hOCeRSpPhzjfSvaTGETjnpQ9AOBUHtS4aDK5r0217Res9g63eWjjLflYRWc5ZGodefV4IcLOo4
cL/oK+HYshgEV8c+c5/m1w8cEB4tUyWvOHVLzR0BYfplB3nQ67UWtHwopOk21Mx5P/eaQrjpNV8U
c4dq4MlNF8LVlKpf/XrMlJu1beT3TK81XhGZQGW/dp8skhLC/yrGPtNhbFU9fb2d3s5Pc2U4REJk
X3uNzRlWDMPwZmz3PH/1eTL7t9QYo+0czeEB8CMJcrJeuY1Q4XzMtOGhhlzuq2byBUff7AGJG3wT
2UEUmw+Ihv1KFbe0pHYaQlnHrIxwE8tdvaknBt1rhj1XbngHxe6+HKK7pq8cvYqPHHhUI7J6MSKC
QsL8MBrjJUKsM2kf80rAPapNEJdIz8P3NYz1zVx259IUh6Ax1tfKFG6SnIlrXMqdX6eC6AOKY94i
cudpAAIIaselWza8TkVxWbSbuF6TLUzeIxgeMvyMIfJMDhNHH8qPuuueuYtsw0QgLGoxIk/IBONR
6Fl/BoQsV1zknbBIpYuPSTqFY0Ss3CDmbmws6VN15QCRitvhwC4tQj/H1E3amORDZSY2kOQTYrZL
G08AoYBazktZpffZEkgSliyXuFqSXQfS7nCZOcpMSISoLb7IpaMUs8ETjTjbZV34KaX1jggUaxtS
XBBMoBR38dqE22VCYD1bKGOLbMx3fdYBnZlCazfUU+RnaSKwr4W5Aw+GGGI5DL3cmJJAk4SdQMot
+L6wDkZtLWG0C5HN3HF0MrF9k+JFtaWUWORM6TziU0ZXXidiSgeSx5uraBb7UUS084LSYumnV+aZ
6bEQBOXEhvxU9k17V6ZauJF7mQvXkuU7Y1GDda1ml3/EuZ6DGBu5NpNNCJK5tXpgSCh4zWsztjXm
89CZ1rVHeU8ICulyqxW0luFWyuDg+N8WYRO7IfEVfpNZjz27iqUIsH7ahQiQqwZYW3jD2wiiVK2B
gW2VufMnkKZ+Xg0kXsbCGtRW+SY0es+7LCSuMZfmgZloeDLN5YuJ+SoQ2aSNcHLjVvE4+YU4PmpQ
m4KkU3qfKspwplmpNqGqE6GsxLhQpNVvVbEJZkoBt5WtNsiX+kFV1qtWQpgCq+t90yLcJCfn5cWK
jonZS8xL9AmtGQS2fZktk9vr3OFDck+wrYS3HPWjv2AQkiZ+cFePnDdhYEV8JNJY2SMD/wYdgCaV
D1qTctJFicJVpQkqgxubOBHe2VqM+fl3slRscoWA6DZTHvM0pWGeTtk2aqZhLwz9RCWKT03PZM5G
LhqEyjuZ1O1mA65RZiClXNPSj2KiIworvy8jEoxFus9hEQbt2IW2Gvap25U0oKWo3iVT2rnCZCKy
kVtihBc59wVhQB6HxNieVV48Oz+u0Zhskb4EFINcDq20FmA/b+jOkx8qS+V5yes2yNbBCHA/VMGS
diFXbX3d5kNyKdaahWlwY169LiqXbTpnoEbTBAmhkH6QW3omP4eRQENKnTvEo8SVUUyDqSniIOv6
57aWBIeh9gvhwIabS5nuTmwShwwZSPI+UcrSsdAm3nSJTDvRbaSQo7h+znQUK3rxkqV1FawyqqJ8
oskz1iBs9I+qL14EQx75FgplmeCXrMIrOoX5TTwHUjTxyaOtmc03tVZalyk8dvceNvK0hLMztRAT
BG4lFODtulUwwuI3TOimCgritWLtAcB342bMG8UeyvZZNAirFcax9s3QrFxx0CLKYUlivazari10
HTFatWwTUepsY6FMtZrpTs/j2lMYRkR6y1bYoUmLhjuxtYiABkmLTmx606b0CJXhssY4WrOyTDgY
Y7SAaUkUquStuoYizFIDRAN9oKeR6mQ6BryQG5tsxlIQVwAE+ZX9ymh6fI50/VDhGRJbKIQqdthJ
Bg23zoTv1txT6d/wQYVjOQIT6/Z5/2haWeaOYzedZRpZbHWMUVSp2uehphMKZaWuiKtku1SFYDdy
Ue2lYrZQNpEHLXcthUoN+s1ZFEG7jEZEeT/vpKYxIchkyGWE5kyC4Kmop1OUE3RO9CjGXCiqZjE5
YQj5jJZz5BoTadL07vZA3Xn0SbNMIvZd0Dj3iSIfyeNG+6TFAx8BKrh1AUTRxxKBuuKaBA3Ft9su
83IraeEpbzmDFyuIO7N+q0FG2zJYsuNA84dJVvrZV3kPOUJMdw1ZM64Fu4agWP6amgLLDiPrs8xw
CWl5+T7GE7VFynuV9KqwkwRR3xVKp9JlEd4lev1kuGPjNap4tMsaWXBSycUGH67sJNoKjk6XOo+k
Dq78ST+fwlW0XGvicaDKyI7c268lqHLH77yY5uAv4MqOxroKND+iEeNqw3sxpzXSJfneqMPjRMgv
qVTvNOk3WircFpTgQdMnt9qE14DC67aNe2Uv58t2KSKsGMgupaLYLX3LXCF6ZIL+IRbo9KS8Utx2
JZU5H8fJVmtycBS1mqjbdH0Dfc2tuidiw1U/ltM7Jsqdu+rFuTGXt9ysv2pxVTphr4vE0ZKJl9aN
6ZAk/ylp3aaRFSwYK4Gu8yGSjAAL4K5Rp1ez4AhYl2ncLPDDvZjRID2MoXAzdSX/u2QXkKl2cWBK
XxRJKDeqLJy72HzJF1ng3pxG7oz3va7PIJbQq2jI1lfSqVxtWD4Jry6J2YhKOyum1wX1q27Msq20
iWKbVpi4Q8N9SJ5DICPVwkDFVJYgIVzGH8boNVfIPo/nqxG+2bWtsqlTOXNGdZRvSSkynIHT+xrz
cukSJF8NpmDYii/Qns40oFXwKXniAun3CwnJp4lQRo6xlKT9hYjTR7oNiNnqurVnhom2qpMNa+gh
CerLwvGzZuEmW8oTwUXObDwtVfVJaBDmGgN/VBgXZ0tnR4hkA7KdpQu+IuVojDHf2qscuXSDB1tc
uk1VkxaudxHAUKyRBSNaLW6Z2Qq4V5L+OOQpnums+TrL/WPUdv6cyq8LQBhbhsRhh6pMOzAxgpYm
i6sItMk5nRu3y4vVgRB+ypP5hQHR27BQZs6DcZuRNYNYuTZ4QAlYmiKmuoLFhTE36FOGDbH1BMP6
S8WZZabato+E2Vml9tbsUKbGYkOassLjnaf9XU4HxYEnWXnLog+20KcYAcRmcGaJBnCogKFpyUy0
9bwhskx8yVSoL9gZlftcqR8pxvA8DjqK3iy9IaHujtCwl74v341yRhKLjVNXyDiXlgQlLH0WpzbI
cYby+8FIfgLmVxcoylO/nYqTvvRI5SM9YcZ2TTSVyovAN9K+lUMyG4sNeMVdCZsF3SaWTIK/BKfE
wgmSYQZhsiySp7SZxg0c7bGyChFPPOHZnRDy3DTCB7hqQsoTrXBKk+ajAerZ1qu0c8aSLkks90+Z
rHK0K9TblDzgXT5VYVLZ6wjH6XD+OEXIxT0ShWCgZUqVyHYHelaFVokKE+tjTaSvH6dXemH6P+yd
13LcWLZt/+W+owPevMKlTyatSL4gSBl47/H1Z0BVfVukVOLRfTsnbnVVh0oqKZEwG2uvNeeYc2LP
s1XTyRW+GcmwE2q6jWR+QfG7BBPcRaN/CU3k/fKiPMSGjK1Aia7mBOOoEG37qTtkLY/cItUTGdAj
HAhe7FdpWQaoJEV+rkhE8uN5ho08mv0I74ln0ZlytKTUHG0uRseY0ht6EXbfsd6oiCrnRn+I+ubA
3uqVTTM5wOJxmIZNZDWXOFTvp5QcFPi+a5842E9UzG1GvzP+LFXJPtKGxx5BvFS/xLL1ycz750EN
yILvmtI1yDvcSyLvmFLFh1BHiaOy+DgRMQwbXK6wEjRVcVuj2Ermspk6/UGT1deukx5A5kRbBkku
Z8vcLgKdwvKrSeFUYZoIFfzjMnScrmlR4SbyIztElMATeWxCveBdTNhYk4/UYHxliKsr+1avPuPc
HV1LTqe9yfhqk6Im2an1SBp0YGlbXRqvRhp4aBso7/D3X89ImAm7vTNH5dqshEeNUAu7SoXSk8WO
iURFq1TTli+R2NWnYBC4Dv2zWZaDYw7oKkQzwHgbBakXwWTgAs66Py1mbZuC2hzoox+mzDrAFTwW
YGRhryxP5YIsVy4jAg8M3oG5kWMZzoX6q7GM00yyY+Q3TJJVQyZxOYCu0ncMYQiilvrwrgzUS96r
lykJL5R0kzdAGNDMcdkWuXbVURXhDMBC0YoVTNpBnyF3dfnWpJSwhYSkRyuW2PuM0vXQxwsfHtnK
GCVuH7euFsQktBWoKpLKSt2oNRSUvWPmiGZr3US0IYAXjeVVKdbMPJET/H9x3f/BQ/b7CXHx8rl8
OyDmN/w1IDb+xX1BnqmxksWZwir/V1LBrxDry+zBMNewK1oT/5kQK/8yNHQYGPUtGdCP+R9tk8ov
yaAGQXSqf8ue/mBCjJDqjT50HTUj8AOsLgMqILnjfQqCEbGjD4Z5oDy9pp8buv3hWsN8sWDpStxh
e+KN34ssm7emI+5Hr3BzPEfG1TL7C2vvONuHh3CQHQC7G2XTeQOulcepsfe9H+Vu4o+P85YZodft
x3Cr6Xuxd6lW2/ND67V2vsVS5Jn+0hznhn4YkiN9K+cP4rxl7FN1NrUuhYqdnwbtBtzWwIHNzuQP
rilhIgEnFz5rbu9c9xzFde/QqnezTbTTvWgTuyTJHaJrZXT0+UgKUGT39kNvR0fxLF9DYuHrrAYI
Is/xs8mbytWeDgIGhcATXPGTum32mSe/xn7g9duH0SGv0gYRzCewkzSuUt6Zx8BnwxOTxnozPMkn
zBH2dYAZCYtRamv2w/764cGyT4f1X2anOWa71nvG2IRlrTk2R3pte/JUOXYcUPajf3cX2q+TWx07
t/fym9UykT7UoDuMwqGDfhAJVmGy5saLw1asf4j8gsYAf7ZhP8f2HecKN1nndvzc5BqfLVuwdYeF
8LV5Utz0pnNLuzjmdniercSJ72EJ38RsRjdJh6osHJnJs45c15+Xjbirtt1BTagvQdH7Eh/C7ztq
1/EldKpNu+1t6arDRxa2eP49+YrZTN/u+Vs3r0bj0jwuPlY2Nz6GO+6Dh8mbbUxuz9l3tX9FCe0y
rKcQGC+1m2UXTBz46tLr6lUdGazY/dfqSkod9Ssmw+t+0+Mt6z5TXWE8OBQxl03Rds94fDXBkWp3
5lpTpCxfARuC0t4odtJuUCJ8KtgjkNV5r/BtOHEnmNCy1zzTTczcNNpNdhntLkW0e2qmXfStpzDG
fwzqzg+97iDuFFc5Nk/z88hcig4/41sq7HobwUAcQl5arjRuatE1jq0IfOvTEgJxOVvXiS1g+jA/
VafoKJ+U2+Y4bvp73bgIrxawEdFdc3UHy6bI4QfiPj1HrnBV8u+JcBpHbKBNyqDJFjU/5/9Nhx83
MrWirVeb8WjsKM0WzZEiT6VFxyBDOintrsdXQhj9N0RGVGik/oyaX931LxEtvmN3ReOtKXfjvO/J
vI22ihvso0uyS46IN/pvwTV/pPtKSpZ9uRz3HH/tiLe1K7AElICymLk9UkRWdwykFUY7tdN+05/1
U36INjT9THC9juAp+9QXuMFojMT04T/DzOMekDYurZkIG2SA9PuaLR+OMH10BUw+j9x1tWbHn6RL
2jrakyvw6rwVPye+jTnOHjb9Vj0NijO4tBW1z3wxyy78yO/9y7yVLZuJ80HkusgEp7A4YD29Cu4F
P3XXJ1hU7udPUeq2UK1eOS6K18KpHjXWDcMZHpn8XcLD9AXoT/1VeCURiSKA7WVLbDJ5vRvSIWuq
yPmOPZm0nU+Frzr+jHFpoHu6W9yrytcOr4LNGAYA5iH5kp71vRDb+gvaEzv9GhScEnHE/Jm9svtv
tvLTJTxZLwq0QMqei3yjXGLrXkl2g/y0QGp0pGvlJD+ZxwrfZgiprLc/i/jWT+aVh3FmYz4GtnDK
j4zh7epVvuyUmw0WvnP0TTmbl8FhQHer7M/1Ds2Oz3RBDG+MdMc4UX1QG75Qc65am66Sy7LsvbxE
W1j31k60b6NtedmTS+t88io7ss+z62nXzEw/M2HE0tR+kY/8yBZd9bF4eVJYzGm+0ybwO693Rz/C
i0cLmZ+RnMmbvGyrOcDQj2cZN+GZevihjVz1atnzFWy6RPmuPPZu55lX5U7kP0FKZ4NJxCVqEMPJ
f4MoCIfwWduPLgfE35+OjPTtrESwY1vKTsWFd9Kf0p0a7Ltvmmbzw+zbk7H5fhTn7oFdHN2ZTWVn
D4bXsy4OQPXt9lgfsZbJ3ORUpsO3RN5j2kBm09iLM/u6za5p/U75jh8eLdpXLDO8qrq9gPX3Kstx
wnXSpp/93uX30MTdZJovZO5iOhO3p3hSP4ds8SrNV7zwom2ehJPEd7BUrKC0e6MNd6VrbCSvdF+U
l/sEW9ets/0m7HB8yQf9YPr352JhL+kEpq29YDrcNbw3jZN0TpnpXBgIuL2PPcvF8cY/nSdcG9D8
n3nHcvjGhh1feFe8gONsrU175KDMRyYV5/HIUB/wxGhHJ6t+Jhta+MLe2+hcyHixehV411gMceLa
2WaOrwas5xXvOe0p45CxoSnUsKZfCVtl2EKiweiqlnvdEuw/LyD/GwLE/0HSQpDAvyscb78r45u4
eFM8fv9NfxWPkvwvykAKQRUfDdgTCQvSX/JCfgXBLSlOcA/wbCgWGt5/GzOUf62MSmSF1HSUlWsi
0r/lhQpQbP4oaj7AWIio/og4vALhf/AWAashf5J4NGSOKHuR7r8Tx3eMh2QdGTktOXYmhT7FG1ob
7EyK1iQ3mptQjhSmZMlwJQzaRqrjnZp0FZ7T9C5LZI+NyK0W805Be1Mfm1J7UPKYl3s+90gLW3Ay
Fu3NZlCanb6ygzM1oHCoh9KP0sTESxh8zeSRbhAJiDRopcqeROObQaEYDxb7Jav4ZISMfYcJYZ/e
S7eDLqJ8C9nNCmsbA3G5qbVPVdjvivq5L0MUhp2e43IO7vJB/suJ9Uf7o//G7f2/Tl/7fU/xz7r0
W2SLry/Nlx/3T99/y98CW4VHgPSwNRH7O+MDHe3fj4D4LyxGOD9AriKUVQ1uv78fAVNk/0SKE+RR
4qkgwLG1+vsRMFRYI6YsSeTbABWi+/snClv+nB+eALA53Prc+WQ5Ah5dj5Bf/8FdJzClXNJWlLyZ
xNQrqTR5DgxBlhSboDOLiV1dh6bftyGFTRmLWXcUhlwyPv2wavzKcbc+aP9xqfx1GMiJ4f2qTDPM
VYH/42EUgLNaa845jCaGTRRMk2oRWGItgT3EY/AcLwuVTWJU2WNf61DHerDas5foqTZvUf0EV6DN
DXUXhDj6HDVCkqunDSu/ONcD7ylDLcLLB8fMSvjmmFmbQL2syZQct4bz5+0xJ8mCml0vFc+MBqYv
yPQ3cWB051IH4UkPC+VBGkQ3LdJiT+gTfZeLuEQSVGeHEFcjSexBDfwjCsyPkkClt3ti5iIcGseG
3YcFlkVuPfQfrmovcuokQVI8Wiz5wZjBIVhzmHiM6wa/7ZbrZIkVBvagFBZBkrZY/Btmcz0kkN+f
pLcL7N8HomPfZPU3kXKvDtQfDgTzGlTpOlI9BsyEtqiguL7OjZBdNMa1flCvOppgQYk0L7zUf//Z
7++p7ycBFwLeu9XL+R4M1QQxdLTA4ProCo6jaZhCCPI9Xct0MEHnmZXG5rWs2VD8/oN/dfohPyFm
pzuGpUR891C1AAZFqL6KV4QhHQFhIkxHoEmyBaWH9x37VLMTC3O0m7FXb8aegd7cT/m1kQbW39kJ
/0geeyegXy8BPDAEV0TDgnGWV0fMj5dAX8xGW2QoCXIldKIfo5loXCKWYIiUYmlQIHdFmeybRJ57
5uxT9lJJi6Q4elWHfzXY/vlYfr4kuHhF1q61WQNv+t1jPqp6sQRpa3nIdufIVoe29nHrBKewT+ns
jrwkn4CjIcQdq+wcq8F8PwhxfTdoop/pBZJeGULsU6NOwnFKYto8Fr3qmizDT7+/hD/ft9/XRWh9
0Kpx7727gl2caGGMWwdSXITkiLeyhmxxorPRhCcZIO1Z7VX1dp6rcPv7T/755qG8QT8KxxCDuIo3
4+31KsGuDk3dxr65iOwu5Aq1ddlbKF1GoRKf4ryVP0l9tnxLLUbdKLujA2a22E/JzvrAer1acN8u
cRyBqVBxyRph6UwQ3h5LDy5NnJjY+XUcZwxQ6knnUS1Z1o4dKrObIkdZuJdZoWmnqRiLrKFuMVPE
k2m5nSkt1y0j9PhQ1II0fCIPyi2LUIPv1CwMNpeybwZfEWfpSJBZOLMry6du0xYoK+hQZZmFwHgC
r/DBGV4v3o8vG4KAVN4xPJ0SjmBIom+/VYJCS4uJMfNVjaH6gBlgKxUFOJhopA9T0y9SUmWm1yQn
n6dVBGpKCPA/OIq33nseSw6CFqnB/3gz8YO3B8GSHMZ6iaCcoRteyZbkL/Z0YiKdrM64L/LsIwTl
Ly4mL1doCHjdVDh55rtPVHpU4tKMvGxS5/FJVAhpT7tMvcM5UJhuDSWcITjEp3opq6NVaeJ+1pZo
r8mdcV2U+ZdWRkQP9bhmriQnD1Wph54xYICQZpzIUd7mWw11EZtTLS8BvAtQwXRFMD5/cPnelyyE
xsMDX5ns68tXXr3ePy5oiqCos5kice1adhgMlsRujUhrH1UhrA+lNGjbwMJlEAshmvGFcXablwQ5
tNX1rDaVb0V4ILIAH4bKa8/TYtQndaqYV0GqDG7FCvrB+0D+adkDTUiJRZdalMk8ld8/RlaXCkzh
R2w8TfyNLDvkg+XYX2lzNl9HQSRvZR6YXa/J+Y0hjJ+torSOctki9glrPfYW4O1HE3PEXWlia5JR
abmdoNCUYaY9f0L0paLgKqYr4ijvjVBId0MTnDACQToaDV6xItqVM1GW6Qc10M838foYYW3GPE9A
0fv1QUbMQQqdNPiEN89HApZ7b1CG8opKbt4Fippsfn/tf/48a90vruAOMnOw07+99FqvKFoS0ACT
p6l4VDrhC0UHM6O6GV/FMO7SD0qIX3yeaq5bRN4DbEbVd5/XVEPeaWk/+nGrqfdmpKVfhWUyDiQW
IqUba+2DBXfdXb9bmtiOKpoGfcJksCG+u1MMjBZmKIazX7GZxDplhLg/yvx2jFMIl/NgnIWI907d
C9jgRoMhWt8XQLssItIvvdGFd0qnik7XwcP//an/+anjyNgqY6GllOPBenvqxw6tbxszybZQuG2C
2ZIewiAiCpCMxvPUMfxFBSV97TpE8gpUUe/PPx5pB5UcTz/P/rvFq6xzFd0rdqZFTKd7UaikZ82S
NoKam53XtQyYJ6H7YrZatYd6a3zw5d8RQdbVmntgzQpmtE2m+vsbzzS7glaaNvotpljGqr2l3THR
rjHqoOx3kwVB7FAYl47Ixziy1F0jGsOVMmsmvi1TwdveVwHTjCTrNnFfhPd/eHZAChNGCrJCotDl
r7cXR0epN+Zirfg6pcC2URMZeFwZHTO5XlFIymdzzAmN4Knyi6wVb3//6T+XLBqbWPi2piHiI+UR
ffvxcVuXi2LRd07iRhZuBJw49/gTrfGcoMBW3awpdUKdUBJ1Xpu2CD7isGy2khSlMTrEtvvj0p8D
AsSAP5W8E77VuwMKg6UXmWerrBPjOuzoQC0HuN5Ok5COT2jpjr1QqLvfn4afnhA+lGdk9ZCzMycy
+O1ZyBc1mIjfUn0MoQChEois3/AjLps5142NOoz5Z8MqpG0HT3szo2evPigpVkfu29WDvNm1NwCJ
QqV0fZ/pPUWjDowbmHQXKPRr026BKJLGYwyWE03NHt9lku/muEfcm/KfHInuLMeL0kk4vYsE1Qs3
b5CXHzy730ewbwoujotMaos90XpZtHeXI9ZnuZPk3vCDtA5Isspq9E6WQffM6UTs6R7z5RK+ICem
cItSz5VNPLSt5gxxp+/IBh0kpxtkc95aUrmg609xVdnKIIjQyZYIKS1aWCZwcb8EG9wdTJ2KSJjG
j87vegXffg9Mz/Q+QHZIJjCAd49ZU+aZVEkd/ZC0TYLt2i0BDEiWiuJEQ4R9Miiw1zmR0kKBDDDj
umVZGKJjpKqWom/q5m4zxmF7JRX8TqcSDQXB1TwjhfrTW5HWJlN7mVWL/uv7/b9R6l0W55xwgeaP
m2YzGqxe/FTLmXWS4zlDiSHNr+BgN7P+b0bwP+7yfnppUuBQoMHnBzTL3np9Tn7Y86tNhBAlhgJi
jYpwkxbhcNEjSzymEpsHEX3b+fdf9nv59PayQPaBqE87WSZV3nh3e9FgaHUpUsCOGAVgOEGZ1gS4
xRUSVTwGiqCWXqDiJ+SdykAhtEQvndISMjkLkSF0+blcjNTVwqg9KLlWbfI5rqG8ZXRD1hyEx8io
0AfPLfXVjO7590cvKT/dVEDJQUKI5Czw4n//Yo0iEYNFH4t+wR1+VhrLupMKpT2UoRQ+5BN73mwS
kBQG8dwdLQyXpBPPHU6qyqB7pCSDX+tpWHxQs0rrvfz2pK68Gv6CWk/nXl2v8g9XsaFlQuyesvhB
EwK7HXnvzUgsguo+1hGyfcLyKa7zWKmKHFUe9NLL+0Y/doti7Dst0DD+CgKGg7ZPGgJF5DBA0i/M
42GsAXav4sxBO1byGP2/HLhFsS3xnmZEoL87cO4EudAHQDCSOaErqq18BC7ao9csUF4+YZ3oZieQ
soL2odIjw0gkaXzu2yIO11e10jOUH6TIidtCQqNthMa2D6aSWltcK+5W6jUoj6ogfnTgP6/evK1I
f0Izs9Z+K47qxzM+Vp0REWCw4C8SVfQqZEG8aKl5JWVKeF1IU+fnBO09q00rXIdy1N6tsHVMOVNx
Tjoe7A/uy18czro1JQNEUaFSfd/U/HADdMrAroOa39eNcfbh/6Djk6d4X+paewpavcrdNiKmroT+
WgrddM6kJT/xg50hz+GfIdkowIB4UeOgNlqTM7T3b/Q5KxM5bycqnLjEYxHAPRDR2N1AIQrWNoR8
UMK08buuFo+h3vRICdFI9Go7eEtPlkybNMuF+MTMsdoh+6Bs/8UKxA7IhO1labzlftIgyUURGo1Y
405Bm6eeStrXtqUHMdbMqYlKJ1Pw2X4SZqHbaDIqVt/EYjQ9x1ZIAZTlOSDKaDJK6US7nl4y2vuK
bBfEubMjpEuU7xe5UEq3MuquQm8QRKWfEQmh7mJ2LR+d6l9ceAYLazVJc2RN/Xx7H5rVmCpJSjpB
UViAOiMMw20IyRKxnwB5VmuXkyJTR4xDeAcTz7woTaJvFStAs5LxYv/9fbiiuN4vRCzpEkXcKnoE
5/j2cHSuXtSzM/AjPV92iVgU5wKDNroMTcRu2uGS6GaldQoL8WxAvAcdpVa8mPmE0KIexG2HeBXV
KGvFmrdhqR5Rt41op42GbyvOx9DO4AfcGdqARiaPEpwqtV8SFPCKmyF5ynJDf/j9d/rFms8WVubb
AKrExvF+O4FZcBbSRrd8mQfsKpJS5aQ35GZZRZa+DAYonTCtK7Sf8cxgI7C+xuH4yoWo3KWdo5tO
TOUPKoZfHhIbLGj0TIPoW7/beSZl38kp8xY/pFF0bMCXHGPuV5u28uLKgzRv9CzrHy3eSmfWhdmd
KOKwdku6t/BVrhYRDfPvT9NPbRM61nBk6DyKGh2y9yvQ0Cr1BJsm8MtZ0z/NSU6Gja6VJ2p6LARC
KdyrrfE3Xusfq5df3G+0fLnXmIsxOaCkeHu/pVqCptlk7xDVobqh8SlvO3IsNglwho0U5fkB1H/5
GDdJcqhaUf82KukL2mQy2PRCKzep2TUnwjCR08pKcdDkVj8LFoiJdJHwvxSWhWA/H3BRwibY4RsM
7spBTu540RxbYWmMD84izpN3TxCgqZWGyoaAZi47lPffKGvk9ZUoem1cNxY2yEVf3I6xwV1iyTOG
waEiOLVjIhG6LMJV6kJlsHZT3rWKrc5sOWF6dFDallwZq4dCLsPQlRG+L97UDqJ8nkUFMbEoDlPz
DMgNOTDjiM1SYOZzhkRWQ5xN+p2WRvNjAIJ15Y2nD+UkwtXHMebUlVYUqKmlDiCilVG9J0pdoPvh
McFuSX3cU7up4yUl943+c4TFEouCOj1rhdkCbkhjia4mabJ7pW3DkcAPsECYx9CRmHoN+06VJsGC
b6qVFAS6mmW7QBXHsyFnq1FUU4JrTh22viRp0q+QghRAo+kEoCobwnA4DFQ5wVbGJYUPVO7ali8o
9OmOCiG9ppHTQCyXYWvNfDk3H/GYu4wHsLXXUrbg/W7rsxoNiUi6R1sqTjkJ7eT0o4UnoTa0GhTz
hAqnLJVZOPRBVz8GmNjJB2B6y25JGEvi/QLRgqXTl7zs87kBKV7ouJdbrR52bbZg8VHMBAZ6EBLw
RnKgcmW1syDupZIZGzSWLNJh3Jmo/aKacJAN2XiVtFHSNrvh5LEcNul6ooI0RFaqGWnnSqVufMnr
Ik8+2p38NJLihmQ5R7ZLuc7WUHu31lS13hQRS7qXS7G0T0SCPQWj4XlBYHFSSJZBWDplqCx5ie/V
Ukl37B+lD7brP/Xa+AB5bbatg2+2zStE7sd6S1SbBWrTEuBVq7pdRgLYHkut6GVmfA77sdgpoX5r
tkJMNzVsDvnUaFDpLWHDUMTywo48LhPB+tffL3rvd09/HRU1DgRaZhMrL/LHo6pqVv96wQPdzPn4
NUsnfMXQ/S9DH2aPWpiV/u8/76fahRWOnRovWOLnCQzS3zX2qnSICr0ZUDFbk3VMxiDdN2KUPWFC
X41sNc9GqBaryz/ctUseE7QYDes2S4rRpKQSKOAhiZYHfW7yG1Q7ya2WV+2I0UY/iaRHe1OdLgYk
8JGhjgia5qP1jTP0foGjMJT0la26Zmvxznx7zix10iq5zwKvkoig9ErVaMxdndVAKc2m6zEPzlG0
DzIWtI2YKcttzf0X2qS6ijh3NWk8TaHZkncyTkuJ65dNraMD5XmK22SE/GHkOyAQqUKCVCu+hGlK
3T0UcYoMx2yK0o3FqntoCvUgBCuREl8jwZh1CxLLidMyIn0jN0lILeVex1BTGcVjpC8jC1/XVqSV
QyaTAPGIcbJtx7Aj/jaZgswbenITd6GZFd3FCtaIxCQ3tf26v7ZcWWwkzSuasCTEahny16pK4spP
MjldvICdxKsBYCvD0JwQgq5bDYVjpjZ9a+uxBHwsWQIERJLZzEdMaGLppiHXi6Zd84UFIuvuaMI0
r1FTwJyq+hCDD68+Kd8XS1HMzNIZ67lmrmhnEiQrHgQxRpSRDMv4AkInl311SpKcJQ2ry6bX1wET
Spci3DEWC/H1MrZVvaxbY6nT2sp6gIjABWzOv4aSMovNcStVcVbsDYhc8ylp8h5j4bigHxbH4ITn
PXdmsVrWcy3fBKVFQQQzAnn1EGTqZxYg80K2IpSbLolzV5kKwWLemMh+LuYKPvmkvlWVrhC2Qbmw
l1ASjVglmEnt1Sjk1eQoWkosfI/jICEcUETVGgvWpU1CI3EiCYOXx6uIbDXigJe7Qhib0VsyLbsI
ZQdKQkiH4TQVY9c4scJ3LEe9aLfZlACIxwQmkC/eC/rktaR6yz6/ihxei2gM232iLtmt0eTxmTrf
iPYTkKeNITVhcRsLcp0TxJG19R0U8b69GEZZDBtQKmPjzWUkfEkT9q67EHd+7c1LC8yLwGKMc2Fn
Db5VA5VxyhzWmE+3PJvsaFDpkpEgDK2iqojXzGbofuznUxyahHVasYgo2xrrizLERIop8VzcWzB7
MrSZnATXCKAZoBxNiNhjo4/foVHNDgtlMg7HYUglfjFN+4auHiGMfiLEJkn3sI5uCl6zA2zLeHa1
nLjCSyt1mA4Sk1hXR5zQ9rvcjXivxt4ITwVYz8QLlim+Ic85RuLem8F0lFtlqW6FBYM/uY2tOO7i
BnwWXtJxFoBaaCZJL2YPw06d0jw5LrMRYJ4fsB8DkKimDNBsmkUbSYe4MdLQz7+mWkUEgziKkbrP
K/R2Dt1Rs95aAyAxRwKFqThyXBMPItPpVJH5VWnvjDRklytuPcwO+ahCSVCjDNutUMPf080GIVUr
mdU2F4KaRZ1dC5u80XqGRNMCk5OCyYWb2xy5kC1z9rSfdn0qrLJdM7ZuG7zmxoUFZZjdopMmrJ/L
OooZmYLeZaPc8PYy29YFx2BgXZV4b54qScOnpoaUsr6kNoQZLHOkpM4cqggO8RBXmZPJGfkasTpb
t3nbq9K+yGfttgOD+wUEacnyVg655VgYZltfHjP8xnmgMmUT6D62dt0szZMqV6TMVkNW1LjAIMCQ
OJmVGD/gOBFBQh7euBPlpO+9cWzih3Tsza8jsrYHNW0KEtMEELk4BZAFHOqsyLFOwAMCEDYXBSVz
P7SFo8aKBfPNyJPXoBTHzluUsn3QGfc2G8Qb40I/D5oRLlxBNTdZiR/Rk7KwSy8RdwwBGWpRdddG
xBf1EbtQMU4yAGEvMabpUFtp9jmRTCH3OqvUEqQO2qJei12F4UcNqPgydZFGpm0YAE9YJ6JngSDD
BMhZzDpBOizVCoP1pvNqTc+2DQnVQFSznkedTvZoueHQETGhZWZ3LdZ9d7+0zWrQhI5G0m6dtJXX
0S+Q7y285d84u1pxyNlgyV5LkfQgzDAMHbROy3Ec2/arojQt7eYFE7KnGF0n7oA7w9xa4qjRb0IN
Zp+radoob6aJR38zUREPXpJN4X3fVDlYNqZ2yk4Pg2kHEifrdyncrltwOaIEVqvL59MUCy1ADdRc
qZ8J0ohLxlpyCBNGR5Fmiu0KfZp5z2j00jqnGSK9sekhdfiBScqNXEUrNTdNhTrcxp0oA98JexP1
PVzkGUNfqO4BBebFXqA6dTQLlpDXFUvVbWY5V0dcIqJ8l4LKiW8DIeZV3mej1ezLqF+6bUFtSsXW
9XeVlVUHxs/hNQAhafBmPcGFEeX64wC2acL1Kc79CRPydGsocIy8NpeVBVTjMuqOtKzGxrQF/7MH
4qQLDt9lAr9Yx6PhdmkTUfslJTGRSy2izEgkQISRbuQj7+hY/hT1fUAE82LFyoH7oA28Usu6m3Ew
gsXRDWM0bVR4GYCSaZKIvZyUyrxmdjCV/iRV1teI4AXCn+SaFiX9YYwNOH2X2EkiiT9F68pqNw0a
9Cgc+r1rrquX3Swhb8GOigAvw9wokT3mMc03q6f3PY9I6tx0rIkvTlL8oH7HTynbDCc7MWZNIu0b
uYDQBl8ie5grJUsOkKjSedeYBplPqZyPoP2YTO9jMpMVB6ovzMVAX1B/CH2G1aIvVBIhOa3nFHEh
8uVckSl+KLEOM/QL3r2J0UekLS8aFiAogodSF+Bj9SF53MeqMpnNLhmBVRV8NRpkEw3mfZBOvAgL
JiFUBTENL6Vd9BtkR9AadQ1e512eRaN4zhmbEY8R9vor2jWLaJlSXm09wDkTehFhg6tarruXqCOu
wtZ6hU9jl788GQKIRuxNVoNZtlxazVWXse0cRVmyFRlWzzeQUZbOyxZh+tJPhvhiSNl1yNPCcdW9
hF9PWGgw9Uo2bPSqBLEplqJyHcyL3JOvLYBx5RU6SichEaGb6mEqnORCoF9uWNMg8BmWmG9TfMOD
T4AxBuPYzAw3r4c5gORhAhc0ekHYJkXGuRGlPLyP6b7a9DfTfjuqbRSeYK8gOZDpauWOVJVWDNoZ
VQskOF4VZRnK3c0yFZVgG0utfsUIN0k+NZ8gXi9CY+DoDwM98HMl6q5Vi0GUN4A9WhDpyFRHxRJR
DrdtkEAjLZawdKK6s/a8V+E7IVPNC3dCCTtsC7EwBp9VAwpss/p6HYyjsewYAy25bTDCP3CCXlGv
61oZMZKMqbDttBFfSs1Cvtp4R9rrWaVWbqBVprozikAic0hoBAaCZoexvTGX7oXGp3gq9VYAxMnQ
Ehu2uUAEDHO9DzZipePuTiUlxRelrRBLpYoLttWRYPlxKUzLxszijgZE20baJqhUoGUCY1H4Xwld
2RsIRTJRoFWwnOpxHqMr1Ry0BlkfiA9wDLL0jaaTMu6nKhMFRxUrwRsycLSeQXAL9tHWWgOPxM7Y
FrGk5zyjsfKSsusgx01AQ+ASE780Z9LLVzpv9V+EnVlz1EgaRX+RIrRn6rX2cnnBBmzDSwZgkFJr
ak1Jv35O9VNjJpqHmZjoaXBZJaW+5d5zw7Q9hZAT5U61noAewxBA7Jsk3VYpCNKlCmAixFn5LfUq
8blMZG13fjzG7sYPyxbQYA1BgO8lJVwrdmbxpcjBcX0wps67g1EF55Ak0XXCXDTG6avLqgyjqq2z
h2Gs/PbCCc4cRmT+fG9llRQ3gQ0B7desCHFlza3ND8UKa3GTpOtob/OQB/U2WBlzPFgT6vKsq1Sr
vc+m4UPWtlQYmemkDyOwIwAp1DKzt1kyhtml1ZnNkUOjbzo2/RhTYPQQstpm4UzVQVA9ccujaNFI
YtFchSV+KaHbELdXswCf82k0d1O0xGIfCmNvfU/RRPAO9qAKYZhXTF8C+Q0eQhPtFRjbt1yVGM1y
WZmzqj28Frgy4hCyVBE9tUELNigLEYztaVgUsJw6q2rCvdx0hdM2B+k2HCyfZBbx1Z9U5et3VxdY
4KzO0hv0plBGAPpzCZ2WV7YF80+uGQqndrMGNag+zQp4b2FEUO8MafszDScWX3Pp2OA+d+LgpPy1
+g53jK50tkYilBqaa4CzU0Hj6Kjfzo0ux+YYwRik0W/nKd3YptFm7zgqrQ7k72DOq8NlbA4Sbswm
7Ns+3E6F6gHAAKYbb4r1qouF/N59uj4NUHmraIRxY1PzzL6y/QiQxtMEsIFtB5M3W+hVlZxhiabX
ECK8nHkPpj3U0TYHvHUcmllroIcoA63npb9s0eni0o4tvBBI3QEkVFHFexfMor5x8sTaQytKmL2h
RAESc3LB3BW0Vrc8z+OH1NZSHobKrb95eU8qjtGhm184e4dHSytBwF9eRW9tbT2AGS741o/JFFYX
DVPhxJwbq9zYeg0LyMAV3+D1EPc4U3lvAEfPh7TJrfyUDGj9dnI17Ct6l1Zhz0S/b37F89LX+773
VHfUjknL/SjD9RO0FjOd2Sip28rEHdGVvgcEOUMG2x88r6Wf7VJdSnLSRjFBj1wBdOmU+2GnZI1b
UJg22kqv65Ld7PNngsLnl66EzJCZSD9806Ojn8l6B5RWpWb+yNwue+raBmOoExdQGqiQwGVHyhCP
uuohu09Nixe6i6byrfey/hQuAlgtDGvqA7FkzbILhe3nR0Vt4e58vxkQSVcZpvXIaz3/iOVhbDYF
BZy4zdbal7eibvk4mJimhCTuhJlBJ9iJbGPfpld1CmUqOcFxYuDLLTlAKJaPhFgytnsK0XThp51W
yTmhW9U6m6T3VfWBKqi4IiSc8TYTTnxKqONwCC+jGKmeq0R/cCxEul0zOfiZfe3bp5Zw5mUThGm/
HBteLeIzW5662yeoETFmpE4y7El3aoMHUyzRcc5HE6BXVFfqtTXJlwAd6F4hJ+clQNGynqFqABpq
fCcBUKWyLv1MdgflgF+mZBbUlbjJkqVbdm4Lh3nbLT1RyJTXXnMTZp0Wuw4FCccTi7yTFEAyGAsz
BQpKdwrv+2YlrzHXKJO2TR6s9hD2SXZxl8z9Zgchne1IpUMme+Lam2VuynDL0EHfXsdS6caz2iOV
Fhpw/JQsTPhLj8SFQ218Tv1ImH64RK6amuNadYqN1JqGzS7MPHtRIl67PehUryRctLyOfZFRQrWZ
9GTFln8RTg96Pw2boCvkuM1LZs/gB3KQtmfSIpPyEpkEfiPQvZGJs1akwPbKkQeV2ejcWdENu1yp
6Wu2MmA4tGz8l93IKqB9ABtfNp+SdnSS+6AkzwUxSy4YtiPA5jUp7ZcuqXlbUWRRNtQsfXd1NqY0
NmkJ+Gc0QtUfpEPFfO7yWvlnSIQlmMul5p3Sen0GVm+9nplO2TY15QcN81kWY9Rlm7jq3eeZXnbZ
D5bSZz95xkDhzMmNILWxUN/yXHIOzhX9FDsHlPc7RyrQqhmsKviFiT+euK2AMpQeY7OLE+nAfeAq
i++ZU8dqGyuVgy5ozZw/eDOOj121goisPKby29Jd1ulRGUXqYR0Run3KSx0dRdHgal6hItMk9kN5
k4d1AfmExUm/7VZvftXgYDtAuHPPe7BMkQ4kGXfr1nhZsrU104PdKNG/7LQIu5c1zojQ4UyCMD+T
xqOfm8jQvI4oa8GsIJLj3QTXd7gfxhXVO8KaYWf9xtF3s5isR72YyfYsOtrhh7p0i+eZyJBvwVRA
NeiD0E1vOHBXcP5JFbAUxmJB9Vjk8WOi4OrWbIc8gLel8+C7Y6vI0/S68sn4g/1oHCAYe/iBxbmp
OP93ne68YqdViTvdKNJS23os4afBIDQomspbt+ro2FU7mfAm4k98GViV6o3JbPgddFuZ7qtc1eYu
DBiHHHyj0wW8L739xl0LoNYLc8n5kiRzuD6aIkGPLmoMKtueUfyrrUTeXbgjLSexE0/iS9B31au3
ZKwiax7O8EE7OfAANSyjPXtp09wVmVPJ527wcyQecQb1oi6MRznYDtU2mXqGgDGh7Lj1UYeWx34C
AbWb+6b8OYkYVP0cyvwXHX1TH42BT30fzQvL17qxwXeC2F04qJEn77OEv3bDR/Pl0dMdn0enWaE2
fhk5j2j/wu7IzEjvWU1fqflzad07b3XlstN+SgUOrDR4rJnyeNTFafITFdzo71Nb5e4pNzlbwWmC
85WZaLniGriStIR2pNJdx4TGqZ4uXbX6DLpElvEmI4piIE9lae0Gnr2/bMemABGiWnRhG3beYL1L
LaqfSGyIPipH7ztTQQQspZKYz9yVfFI6LSg7TV+/LmtR+PRLi4a2nRn/S97NcYa7ukehNo+9U2xH
VQ0zrT2uDqosh1zCzO3J5TBx/4shtxWPSaDn7gAGyOmeAl5L8b5DGFIfuhXgNaejCjC/QikLYais
fnktcuVMxKCssrugtnO3s2WXYtjW9DYbvmt7jhRvrp1opEFZPqzUbTNt+sd+YZJxI4d2rm5M1rp3
cHr1R0sOyNXoveQ0Ok0CJHB1/GPnd7LYCS2pLZeodJgaGrDpULMK+kf6mexDagTOc9PLtdswwBB3
2IZ1e8NiOu4PWeDW9t4knejuXbFE0aYcl4lmxmuL4dvoFBkrSWm7Y5OhES+N63ytYp4bpJY2PVIb
1gOzEGPuUKUusCYQpObUCs4SHZIpLxs4a2XX8swPU3idVgi5Zay3RscWobV4cOsC/82wNkvGn5qX
+IXppan2bdBUDFl0BYmU3zg3UA+l3+8VDqvppi2dyPmYq8BdbwbfG/VJlwUQbEBgOZgJ6SqGD7qX
zq3up644RNYCwlEcZetlqilOAxNN1Nh4VFtqCCjDR2dpfMWYIqlK/8G0mXumohyYo65+92Cpl7yT
rXyBdN1LqL4Thp7917ZHM3Nvy8CWN4QOmNewyMV3dMBASbN6yNwjXDfvkwq69HFSODEgV7o9zUJX
5MsFe+dQH/s0iLZdx9t807oG2dbSNpm79ap6XKB/9M3L6sa8lGwa5P6ujxrJXjkGa7wZ+iwsdiET
sy/J2soXmHBXcbxi9rSraAUXZpX9QvJ0On9viir77jZj+lVNeb+cpGPJ93XiSr8x3BvPoR09cehc
tXBrJsAjN8Axx48YhVJvQ6kX663lm2HYm/kS1URKTh8zULffhm3UgUD3xEtbuOtbobuhO/cmArgI
ktnNDzzPJj6mmtk4y6chmE/EcVpxaZLr3JORsAWMm/ucT2LOPXpi0eZN/JVd7aJu6RZDcKO5N3qH
oi5q+WTQIAU0dmKefsb+koAW1mkCA8SGCFVz7r/gw9pSg2wLmKfTjuKtDw95LEr4/hP7PtbBxTdC
CHiTREsG/nUOxbHUVoJTW4Mu2FytIEcuAT8GXCstvR91jA46k2BIyNXSwwfhK4HFKmLbHFZ20F+n
GSfFB5xBGvSqIK7gQuk47uKWo7YLa+0cWuZqFvN8qxRg/Gyq3ozfR6BlSIEb3pZmGBH02Aqu3dql
kwtjwqWPX+oKNAxtf5HcZQyqHlUNXY6dGPqObcLa4yVsW022sMVEd5oprXa8mHgPWCZr4feK2/S5
V95o9m6QlyeI+Yl/o8eBdX6gUz9glBuOpP3mADZ/zdGaF1uLHBN2SlTH6yXX4IbXLfNwsHO529kT
UXol1D1k7m90z/myWzzf+QVWgP7JOCOZ2Bp1ovuxXrln7ldMfTmPbmJOWociviWEFYnS3DKgJ3eh
aJJtWBKlsMvqpX2C/ctjWtX6mt+TGSn3zZD7yS7Xys+3YwY5dDN3BTeukkE1Hh3NBdh4aiILT6KO
Fnu3aoMbp0oBI2o3rp0Nx3S3i5Y8CI555aIzdVFJil3esO4mg5Zn6tV2pJDQYaaB+sy+rXlAHTJE
m2zsBpKmJxO42wr9tj6WQ5E8YBOLKTHSGHCnHdJu3PMP+k2OS/iHxLqUEP8yh6fCa50X23JcbYic
LQgld2alaLN8jjJmyS5+PBQcT2nGjnlD7x+cndJGRDiloPGBNQXpvR6qLj9MSz/YI1eJl8yivDrh
FYC3jsdKMo0LYgIQzwrK4Lgtw4XBZh8X6FrsqEekvuECu5dZoZOzFkICv2vY+47wTjtmcZM3E9jQ
RVrTWXQVcfBt71WHwFkn8W324v5Ty4H3SsE06j2OQQjEnh6Cu8yP4LyXcl6fl6yV3g3636xghQDm
AeVr4IIaMiLrz3I0MMYGU0jvFOm1+cFYgWtlsuH6OA3FBLLF18Yeq6qUxz5jE7d1y65MjgO6Zdqn
RqcChpWan/tKND9UH1n2pywpoZ0roU4WPXFHurpPe9JK0eW7wEoQi62BAl84zMc2KU5syjeA+PGR
p30MLxSn+Or6KYp/0vmAfxzk0kQ0GKWV5E94SEZUk7NfExNAKQqYFOnL7I35ni2SvI5Bfe+hpFpc
tqg1OR51DGa9Y6jc3blotd29sV6aEbZk4EaWiqScmX/lsaq8qdyKpgRtZZsSzpnQU3Yb6aT7ORch
aejTVDrlDfVayZgC+/2h4PwdD3WVyfxUTcxrmKSxNt1lqwXemwkXXVLD70lUPZLV8CBLdn7sDHR3
y7qQuWC9KP9XnhIKQ59dztFHYiAUyLR4QK4QhNV68vTI9hxINfPqLWRF5e5ielSykhbJ4MWLy4AW
CkoBmPCZK14RnHXTE2CU7vs2dr+CByEMhznjPP3FlfR/pBtXcMnV7SERN0KL+F33QFoRLZo3JvtG
MUMibAu2+RSNN66jJ/yCTfqWugro/eqJ/sCgwzvMTUx3Pa7BzRJLsN129W9IdolPBSli23oass+G
Z5ayPU2/ENwZ7cO+SaC7qbL//N/Ck/cCc142mOr44JD7kKDE70QbZbWU8cR25NBg99yUvq/PmRAJ
a5wpOJd9ydKkFjNzUpZ1f5GMiPeae7y3qERoozy2wfzvdz+bpdQqw6JZD1Pk9w9jhCQNxrQHFKpM
3PIQ88aaUYOz7c6PvZJW7bqYQLFjJWwAYDVxQTZov4r7U2dqMGe2kozyaaqRxNm+CDl2KK31hRdd
+tjbyn7KBQmkhBflklD7FCo8pbtBsDx7alTsL+IqpbxjJLcPSzN1h2xSZN6Q7ihZqLCUifadmitz
n5ZL9qKj8OrJbgldmJ0JOfhCpMpnjRmbnLN1eAuQL20Z4NYviF7HDyw2ur0r8zlFxjKBuU77QQCS
RUo6GHozLjVfUqwfKUzWFuCaiuXOJTzLbnAt5N/WGf76sqHEdupXhsw4wfswcsQ2i5rirVpr9Oje
Ergfxkkhc2Fdm09PWdpN69ELkVlxQqvmazRLHMZ9Y52vKFVQk7tpFo6MrkPbMFQtHQbYxCV4MGXb
9ksew7D4m8L+KmX6t6fhn68dzLl/BUJcbYy/Py8hs92lCgR2ztIZDpyxclNgPzr7XP59MJTezop1
+t4lxZcpbvXPUFXiUKfrHanxrJercHogKGn8y934h/T2+rHgD2H6D0GJoLn//WNljEh8RoXzAdGJ
uedl5j4nWT4cQ2AsH5sr7rvlbtgwUOgIehpV8BzFlmwJRLpb6P4TgVu2Cv4ij3svvuVD8WhwjXxx
zb13r4/Qv+X/0IdHF1M+fDCT3pAzM177gzY/ZxyKG+LNs3OEwuZvroPrk/f7VxRh3YtRo+F+leF7
R3EsBgqnkOVVbxhi666n8izC7h7tPPIR/M1szOiZPzptqW9Ij3vhrwGDLOv1lMbCPXSOl3yICrff
r6TmLH/5qv7fpwPnwVkbY6R3399AHuJnQoAD78AJ+2CLuu9JnKvaO+OXZE7+9/n4h6uSai+MkbXh
KeDOQOHx+zeQsVTOgjHl0HaG8PvYk3SH23bp9wMhDm/+Qq3Wgpzf69AA92tcJuClEWyj1br/74/y
568trrRWyXg/dIG3vrPUDCCvbOhmcAfB+D4VNOybjIi1ZCvbNX/775/152uBaFyWiS6yTMzG749m
ZpFkT3nZegiEoR0XyEE3xGKxA2wiGque7e7rKOnzR4qBv/zsP7SXKPKT6xVHCIlTX7w7H/pZKrZM
3PNkXWVPtmLgL/2pgiLfl0BRI+Fkf7mhfP/9/Y53ngm2j8UKl4P7/jEzNC6O1L7aY8hDqiIBGmUc
Si6xU0FFTR/ocTqPaUxgJgmWbbMdaq85Mraisaclcs+1DKlILCO98bvrFFAoPWdlHllQCHC/MPMH
YEaVuFMltP+dDgFZ30Tr1AJNWBv2KP/99XnvryGpRx47COLQ0Xhz07zTrw7FzF3UZrTtSJu/0+9A
v61xKX7i+K8vxIvbL61sUVVWC2ca5OcahRhQUtldDbG8fqMNGTgMf9vUvRtHJ/g6C3Ig//tT/r8P
eS088CfyH7Tdvz9avOrnqmKtfRybRngHAhjH5bPbOFDf3WEmkgWz2zh8++8f+scDzaXhFoVnh27b
l/jYf/+pyJXcLoTwczRE5Z2Z9xgqszB6okZT+5UF+V0Qq+nULSxLNpbUZ/5bBOmJ5fPf7H3/mJH/
fc7GV3CY5Hz5B+6MveL3z5I6vm5c1k1H5bnI6RrUgJem7/078ltXcWtiv9KXlZ6vuOeJUN4Rx10u
zh29E95hwdJik+CCD0B2E6l6i8CVnQWasc67TMZjYLOUPf/E7XqOcafoo3v2KeV6iAPZt2frc5xt
mjRzyYrrjbpNNIKNTbwSPrE1s6+7uwpRg7gpQs65m9wrfHUbrYzVdr1lqrNZQwsPQTOP81krBIDi
aUBXYm8tPdYtYvv+NQIds3xJ19zNH5quZow798t6MeTFx5cg7MLg3h8QLukod+PblFut3IZjhv+u
cUYaY+S38WeBp1vtbFJF9gNStmzeMrTECdFhfD3+5fZ4fxTEvG7dq0EDCz8l8ftTdimHminjDCQZ
mrqCKZDAAWTaia0sdQUEq6DF67dtI1cSDwLKy0EAWEq7JeJiLC/uLC0an9btpr+UAu+Pf85hPxBg
l67oB+Ty7+oTbJ0usLV0Oa7lkO2GITUYUa+JmenVmfoX+xkv0ndHIrANvCcARWhtqD/Eu/des+RO
1cdDekSpJtqr4MtrHlTTFr+qwDHLPsAEgXSLkKPhcUx6+5yMUsubkbFg+rBMGFCOJGJG7tdUjvTb
c4S46JGpW3afEIm2btMkncJLgQbJ+9I4dTl/ajPdlvuWMnneG9N37j6SbDZ2kXUp9/sF9tGdapiy
Y1z554I3QL/uV1elsOi5+vlezDYtj6qwDrkckY0K73nU6bycenKJ18/CQ+69sS2UzE0IwMQ7JUVC
yImDhW13XYe+Jp6SP4dGMUVJPQG4LmUqR2FXD4uzh8tWfSXu0Tu6Xqzim9IjiWOLKUuRo1jgU8JY
D8GE2j/oH5BsdxHrcmqrIwuwKsOmuYzwaOkK+v0YOJP63LOkP8LUp+eLlqr5MQfuVB/QHHVwWzPT
fko6HwNK2zrjL9NUZIeuiS1/8O5g4lMlwVi9spzxW6IptPdpmXWutpRDQfdiiig9p7RP1Tkco+kp
aExMYaJUo84BYc1vAScrR3yDJZ50tHH8JImKtmfLsjDYsZXuX6+vrGTToijNyJKwkGqbMJPlJpZl
8MsrfZcBrB6WnzWqyY/EM3TirSgk8nMna+O63YxKFTlObpvChu2vIWseN8vtwkCy2Na9nSHNSryk
e+Q1ZOQaV42HUFQ169RuZq7IyocuBqnPeE2e0S60tKIqSKgKmpbADvAGwKdLrjh+FYJpjjEN67p1
vbH+ImemvxsBepN5VmzUV16Qa3Mt2zInPzaziPZ+jtTmlM754pOBN+Mw9tdhugm9Tp/F5Kxyj47v
mhqiLQv9bMyNPJGp1leEqsn+55xPrBkrL6WPJH8GWzKCN7YNCNUGe2l5AWWHOYWytXHof5sTcwlR
X7LRpBcLK7G9YbIuMGBpkUEPDzL9fcjr3GAttjDfPPImq23ReQ07i2kV65Yzm6+BWFrCP5dpqf0d
28r0g68RuzPXiUjHcAKCyPZOFZGJEsR99dFF2hxtvHrWFzkVIXaBNo5+rrnPeB8nijRb26jloeKP
Q+fmWJUPTMYRvqSr82FuRPeN7j9OrpOphTug6r+HxRr5B8ooeh2Bw3xrwnAutwuZr4J9cAbpGEZE
svWJn0AVmSkSX/Mu0DexV3jFvh4m5HVOVX8iTHU5kxuUvaEhackElaDA8UwU4cEE8FHOdcA3CLCk
RGOJL0YS+0Ufu27zsFmgPJsiuNV+lPCWnmqEv0PUG5Q5+GEpvmEp3ExOmz0zjh27u3Qw85PrlQKG
ZWW8WyScTrdbBtHWtwwu4UOKVQj1ZP01Sy751OfRDiULN6nsVv9L7blM1HqNYXDDQI3LXSNTxEPm
pe686yhj531czCQVdJDpOlbcqiAJtsyW0zIz2kK4lvsDoi4mHVh28CVsykgNXI1o1QiLkpRTKLnK
d4QK+9va6MXuoVzqgEm0U8M5N+1ryJBMbJo1ip70NBNjFsi0uaxXt/zGpUQIdqJAK7Jp58K+WLb/
zY2UkJlrpP+v1dis9XZZnHrd1SZP5/OUy/KVmRbxMUxfwnS7soqptti0chhOSbbnqWAkYI0PS8ar
9RcyyRqQzVWrv2BaxDKjktS2xAis5pns4CwH0iZmTj52iLDRUZTlG/56+dlqrYmhjxURkh1YIfhm
ESnBK0ofYh/mqt0TeHJNpydUQh3qLCeGhNdyvjwOYdUle6Kwwg+1SVlx1GHWPPUqjvxdRy4JcpAV
bfT2usEhqA8IjWZ+74c/TEHdvp+qVZizFw7rK5GplCFBz52qoXfFLyUCfOQlSJQIsWxaXIj+AJU+
m6wPjHExSwoqP/APi2IUuvXmJNo7/AOiXYxAgJu5UfuD0FZqpLnRgD0QyYtHW8wcP3U2qK9VJToC
q0AScfyQg/iAvI3AwXHJ188rJK9qM4ed/5G6rc638cQk4gwZ7KpfT/AnbdeIIB1AxqXD+Mp3/M3s
hk5NMJErygu7pvk5n9mRco7Pc/YUpX3x1tnVeyzd5posXEPc5MBySLYj69SLXjz2KrDRO6hAN/AW
HHyU5F/tenZqL15R48qf0O81exacMSmgrHrS0pvNS2cyf9p1skaFzjHFjjmEQQjPY0nC9UNLRPnB
SRAqbdfV1fq0DJRKG4TbnntwTFDRnLIF8I/lhK3PBrOMD1k4ZPEhbzzZbrPeb37icOvRv5SG65y1
zUgiBvFqEgmi2GNZulk6eAu4KUecYKuv5+sMu2l/SFavhKoBzLhmcsyROE1xoMJPppfBjL56nLwP
M0m88WcVc+uRckEVkYNuYraVTIrotwg40i7PVfrkEwZb4/ie5mNH9QDZfsCatUkQsXFFBkafwowr
+TpT594nPXofEgfIPAqWwlElYVbOJA6aU4I/Y70E5l3qEIMtZryg7uy7PW/TtlPnSTulvmRV6H32
7JJUZ8b2+L0Y1w8/CnRZNV6LVrmP0q3CvRgB+ezQHmUkFfDuBIlv2pch0kW4z2rEawdPZE3Fwhvw
FXrW4uroSCqWZ2WaPhWcyj/Qeueaiwjs4mh7PBvIdWt9WPQ8PhPWon5E3prMJ8VXus+KynwraBTX
Q0vS8U+RSkR9HU9mtSXtXTpYFJpq3LV4iWsOp4JZmLVauGg8eHfhu4gGMsowco4ba9v5Imh52AF7
60R8vNOB4RlogemJAXjd+yV4ns/geRUbW2duxWEYm/jjUORVeojDnHOsjIOeP+8m5WdBXB2RDnmy
3k5NAY8T+E99Ln1aAh68kW9tqOFtt00Uk7EKO3LrSgwOB7WGeCRnLbH2ydlH6kwYXA6K1wzL+oh5
zwAZ7LuwJL9tJgi9K6qF7Xqc5Dk77SZ8m7u0lWTeGj88krYpOu7znqH+6gq0nIPkPkhS89EjjIps
A4SOnyezlCsVYxRuK+L/iDThOSM3bjEswat8mJ19yOis3qxJO7cH7hSeIJKt5ktVrMt0yzqn/QbQ
CqeBN7tT9OCwVCb4QS/e/YqAjqNn9cy8q2tPZ7dkiY6kB5Sr+hpNafSz5Tghh8bmUXOpl8n/gPmN
BQ9m56GIL04dEPeRm3YmuxyQvNgVFYf1LRwMY65I09zseR/ocO9bL1T3PPSrRCc3zftk4NC6c9i8
383BNIQAi3UUfwyb1MHgkwHvvJE1X9Lu2kojHsnkROiOi5DsQPBjdEuVvC67pHBD1Dd5I1+dlGRr
DieEDxtSVEn7ytIiw/G76NWh3AD+s18c1Lz1RrCuSe4zRR+x83zvmpBgi3Z9KKJ4bjYyUCMZl2M8
rCcKdNWPu6wZ8fmDevB2uY+mYY8+0ji7aS4pFFMXc8qrQTgSHcqpaT1eW8T07no/HO5ASDvVDfFu
+tvqjj5j4LHVP1TMd73FTTMOt42HLPbSVkEZP4A4iqdffUSa7b5Atj+dSSALH51cX5PEYbNw6iNo
m8fNguKj2lPaJF+8LKxPc6ZdueFvCfE09UBuPmgSFllBTH7t7gVDi2qfOw5utjDKh/RWh2mSP5Wx
zdxDzOk1na0s0+yTwHx5tT+aIN3rInerB72iIrmr2jkuD7hBUvvqTamhHe8XmdVonkH9iDJT05El
XpM+leCwsQO0U+CNLH3invSHuFI5isK5lKxmMw+bJdJLj6q/RZuCcN+xH+Cxdgy2yrx5TIce2bqA
b2e3gWV3dZta5qUvYRY2j4gd8bavGdIAyktdvbpLSoL0XyZdf86QqPRRrxCJHgcJ1IzfJyh1qiPk
Ael4RKDW3AN9+Gow7AHgnzHZGz3/DcZ7HZz9e2IDKYQ9AdwQCaADwtY703xC813aZRmP+VJMz32g
9ZY3Qf5ks2E8sK1QIzGK9hWuzHhHvfs3n/j/+/EMAICJMTpiUvnu1x1lzIS5YyvhaotoaWwckBZ9
GHafbZj1z4nXp79IZkcv1ej+1gmcX/89Hnn/868bG+YjiLe5EMxnr9OTf+0jGJ8uXYc5iuhTNkMb
HFtMYajHzoiehj3Ujna/yma6avDQ0FNbtrv//gDvxxLXKQj7GYodj6m0H767AIZqwgXqvoAHQz2O
xDolLMe4Lwm/+q2Mx+lLxLv4L5P3P1AJ15/KKAg8WMy6kjL/9187xYrndyoDLe8Uz2xs9M1k62Hr
I03VOzfH1JDmUl5yD5hGicz7CZRE9Zf5zx+XHupd9A8sAWSxHyTX//9fl15KizmYb+aYUYY2JNED
cbu4dpzsFuBhu15aSFH1U9aG3VuVpO4DCJWhP/z35f9ncPzv+5+iCogJqAL2sDFDsndXAg5L3Xge
snBh6pmE4CwU393O2PWti1o7PaFa8cW2Y5oSXS1xwy+fQlwfSthMw92Q9155V4aWWNmiTpr+lx1M
iedXxyK9pKEo1hMVAClyUzIAfJnMWu6VMmLm7M6QI4VZzHnrdAR7FC2qmK0zeKV7WWc5Ii9vs8Ye
TOjG6pTDrqo+47YIm1dk4dK/l/mIzyLK1JieGAEbOBcxNKpTKUZ7jXNmCHIYmyQscYxjMNzMTli7
hPFGUfPC3p1U0XH0qzecou6wsR2awa2BE/aJ6btHtwMkpbwU1ayivwzJ/9hLCo+9MryYKACFE4ng
3RV3Uc4uorAYyaA472aEMQfVyHUXtb5+ztGB3EYlec9jUzWbhuL6AXh8dCzMdXU+kpvauER3//dd
4P1xG7AHY/8mAV0KhmyA3n6/GQfyyFMH7Nwh6SVYJ4uxzLkZanRxzwOZtj7+1gkjJOJJsgCDZK33
o6Awuu8Yl/GI1KBBn2cCKbozqrbFPSLe8dpNODHzeMNK3T9LXPLpaVHMi/a2dtovglQHJJ7zHL2a
MZIxpatoX5y+K/ObOUf2W8LFbQ9p5a7qFPo4CTZj6wN+nf0abQZYDAQvlVooDVOmfvtSK4NYcCwm
ccGdYesbhh9R+GiDfDaHMgQm+1EOcdqeqToHlx1Ok4UHfO1kXw9OLm8LcIeEH/GIvPjt/9g7ryW5
rfy/v4pqrw0VcrjYCwPo7umewGEYBt2ghuQIGTjI4d5P5hfzB0MtdxrT2/2nXK6yqyyptOIyHODg
hF/4hrnOQPdWY02tvAuKL0KxcMOYWr0j0UWvo96WCdUT14H5RobcU3nylLY1gFwoapvcT8Sp1oHs
h343OtNzspnGpO7emGpdUEAsqvqdnoDMh7Sg9NPeRPfH/NgpyGSFUqKBnQKeYT6EfKiPQ19qj41k
dOK6Gam+bKIIeTZwr2qA099MdwVYdAMYN1LLGX890GXx3dDWeHvGzWx/0Ht9wjNKhPO7ho1VeCWa
IaafEBpE2zyQKKpZRj7EpHOdA2U4gZUAloFeGG1Cp78z+sQpfVQZKJgjB1lv+Apz4EMpnNJtY9jd
o8hCHVsOFFYOoxKChO2ipNl245SYHkEcrxB1kQmAaUCeE3yA3rhOgLHzpkFFPn7TJyjaHEo5Z5kb
4Il6DyuecviGvClYfUyiZ6SYEVdtUeKhDyZpN2HtLOmr0kiMFZrZDtCqPd2LFGdUN5as5jMZGXEw
yBeAcE2qRuObsHEq853SldkBLJMCXNzGSR6WTtztwDyVyjZQsDLeYZqtGNcQ/3jpGE24+A79guAz
zHYkz53U1msUGBCfymsleNKjFvpTNg3gxQZEGg9NNlrNYZJqkEySWQwf8YPusISUe0x0z2/adaSE
niFhr7F43SxeKdoKSoDAuZCjeA4R00ILLxyd+u1cY+pCNDPvCxbaL7Zxl/EIExYNL76HYq3uK2LR
rutVxtNySXuPXPE3ZHuAnQI4+RoZ9fD1/Ou96uEyHsrYtoNPBLAFJFePjyRLckSGJgzkN8uAJmPV
45sIL+4a2uOXJEdIBg2rPrvunB77xXjQFbd11HFHq93+oprhY2rJBfmxqdPGtVCURSoac6giGOLA
dwDKeYRD5U0q+uImggUNvTTWP51/h3XXfXkF3kBVbTovii2vTlXSsyDqUkT2whGVFygGytaCBuWb
1kzJNVTRP5OpAt50cBF254dWl7bny4sdOA4+DJgc0fh3kF5bNWPLsgMW2QUmZqAQbEAvpujhNkMB
YSyQjc65K9Qe9hBoY5CujRkC9ZCGZP48tpWB71yL6LdHzIiQU0OKDS9P69QrckwIDahtzd/MzGSt
mTN1CYid5DAebB4n2tpGB5Y5rBTpVsQWVsMm5afePf92r9Y+PQDmFtAIR5CCrtzx2pCKPgiLsheQ
kafENyn3/BkmyLcqOFrDiFKk5EKYqi3duOPpRFgQzXpAaASMhMzHI4ZIC6I2FFa7YcIoHBYp7jJ2
lyNKB9GSi0Cvh/jaohqR79SwNlU3Ia7S/Ehj3jZyG6cT5ngyrBLEOBzaOmadfyyaTG8BIMQwBUjH
oB1bkQajaaZX/VHKu/EhVKs43IMkolYfl5GXkRTLV5D3clJWPNP2KRCObxhDhpthaR5z+jYfn6f6
l+zJ3oin4n1bPz21t4/i2fn5WynwjAqj9ocR9M8fNj+Nof3H9vHoB/QD6B+97Z7q6d1T02X81h/y
gcuv/K/+5G9Pz3/Kh0k8/fMf38quaJc/LYzL4sgnbAEJnLEWe4Qd8tvVU/ZUPP633/578+2JEkdZ
/PZYfP/tQx03Lf573x9/w/A6AozwY8T993/+gx31L/tmSf/dVgzYjGSroJYwomBvD09N+89/oNLy
u0FQTGPXpGlFisFP/WVAJlm/m8SrqCk7xqLThm/FTwcySZd/J84BkwTYl36w8SsGZOsMB0QEyZRj
KsAiHNvU1oJn85iPlP6ig5zSxtk2VilDDYLEUhVXRCB9/qAbCFV/DVN9FCBWJa3uv1I3UMtNosKc
0C5s2OcA8sX+WdIsXml5ae4QkIKrHQt0Y0ox3mvdLCL6L+wKNycK1SKvEQUD5B1/A3Jpt9G2RLeo
09xmNpwGna1ZQ8MvtsqgkDbY5KgmHuqOdSkmX7L8l0/HVNGRkE1bR7XNQbBztbth3zhWr3UgNhJ1
nD2RE2seUgS/cL7kmsGUtohqHYGEYKkmzF6L8Ex1j7TE6GyJ8SXrrRLC/7n0XKsLxFgW1+KRYAP6
Ac20Ts9VrYIQb8aHuiAnmDYUsvTxBk5Gh1JENWSSjWO0qc4y+j7I/VUfoaHrKJeRz8F3UugD4I9L
gDuhFAfRrlJ83Zya5ENO++yT0qfZ2PspjYQIRi/AJiDyAdW97Afk7pdOkP+ae+H/jg3i8jj/tx1D
i2b6fz6GbsuifSqewro8OmSW3/TD41CVfwfD7eBv+BwGcab864xRbOzjNS73RaD92ONQxxgRuVkH
tJ0MCgkzvZ8njK78znGFHyDWbXRTFA6Ff53B9z92A8f3jzP5rx//huzXfclp2XD6PZ8h/941BBgE
oJx8lqLqwAhMc3UnwoVTUYShs5ppYCfdpqxRZOooKdN1icaxckd6tX/oXAt4eva4G7kkB3j4jkXW
hlckSom5EdOI7meOUN2mCG3zpmnaZt6AEW9jJG8m+YOuzjBVcnPBI2j24HhNnjvkyNBs/SEz8txH
f7/y9Favnyx9XCJAybG2+dQavm0FcAC7IKKOX4VD/0YvyLrckU5g4epKMj3ATZDdIMYdjAyjmqOd
3en2tuzJ8Tx9ENoDKtJESUXc0Q6VEbiDVYQcK5x+EyouMHLk3KzmQdMrCN6A+mvJo+9LJwQtEAnd
o3ymh45+REdQYpCR0PqEl4p2xttS0/Uns8pKvMr1Gho9BObEk6jz5TgHx/aXdmxRM3C0ln5okFiW
8IsBYxb0DQyMpBw5PdiyEN0dkg9wZy3Ye1daneV4EtLVl5E6UMMP2ayFhxhmwohPeYbGiJVq+V1q
QsTx0C01v0hZa3xqGo2W9tRN5bU1j/3kCgB88FMcAtiNcMqNMqgQnqlHiRZ7hdwsmRu1vwdzUBnA
SKr+oZLMpbUfThO5oxGMFhkesn5uZ9m8hIAh9CfUdP12NMb0DUAh7atRdBrydmgvooYMicz0yy53
6tspzBW8z9Du5fN2NNM5rADzOOPbUu/tblNwte1VJPAimiORKZHv1c19UYLcdzpH4TtH6Y0t6fGn
CkWoj6baysamC2TtYHUdLu5Z7IB/qLIW683ccN5ZqZR9ZIFn6BL2ZjBubGQGs40ULGlwg54OwjN1
Wtd36VjU90jCzteqmDGhcKCkdb7O4rP3kiWUjzSJFJa/oYSbbBiw8QqNqko2YdCEwgul8JFCVpfA
Dx6UB92U+kcwfqhAN2NL0T2rQjogaa+3JtK5NJ1cgQtf4lIcrL/I8pzp7tx242240Iu8EFDQ7KZl
Cm44bIPbIZlkxiArLrwCvYzBU1FA2eeFSYM7thJgH8h8gfmV7C69R2kHWRRkGgDnsIZwFbPniBZ/
q9b66A1hicRcRCUGz2mJo8TNCWPu7EKC1a1UevtGT0DIbMQ49LWPlnT8FIG1KPezLPpb7IzCg8EJ
dGWpEtIoZtku/YKUes2h1DWxR6Unr7ZGTheUynqoFZ4i94nhzp12OwEU9iHRjW9R+mqorgwVhPAp
1nPDy6NGfpvHMrXpuSrSCN2FOp09tXIU/UObWy2oZtXqzR+By/+By+v/tSAZI02V6PM/308oHD/9
Vv752+3jUXD91+/7cUURB2sKpAaHAuJyD2BI+q87agmRyczgxQPnIxgm7v0ZBxv675CEaL0AgcR3
imvk5yXFT3FvkTBDgiZkpBP0K5fUcZGdWBrwN1a/eDcB+6d4sWTJL4rsdTmUAMFCCUg01jJt8DjW
InOpg9tuW8bGW0DQtJOByFCLvwTaftY0//f9+Dw4TQ0aSzgr8CrrLFVGTCVXBy1wbb1EcAn43jat
kR1Df0RFU2uJ+DxpBG2DQWCwbypEdNFmrIyJXYP0ZqjLih9KhX0DDiJFOoVaUu4ZVOkWsmV23Q78
n7Ihf+4naE5RBGP/mplWfUGrC4xHGtzHSj5+GwapHH3UaHUXXZBgE9ZG+6mWcazBZSdvrzBmUb/H
Sj+guwiEMdpCXw5dXYpJBoBfCWi66NkGQeS8zac8/qOdge64+OGJyEUXfPyIgdbWlDLjEd1VbPES
re1iYgIU5lynIliuUWr5c2oV49ZGnfMvPfv/v0P/sXCFlkiO2gpx27JTWN7/eb/+z/+RLRks25b/
aV7GlCf/oL9iTOV3WCEUU2wIGsAEF1+hH3ms4rC1iT3pUC+cIXLJn9vXJFOFZLi4coF3pfv+Yvs6
vy9MsKWnBKgZRWDtV7YvJ8SLvIzNi+4F+RTkJRDLCxnzePvqcDOUuI+xSihHx227Dp3I1jxUSd27
gQ6368V8nQhpTw3HFLBbLaYDh+fj4Vqz0m3DiWYwPkq0EaWtun2btW4t55TBSIwvZMXHp9OP16Oy
CfzbljVTXjc/00YznAo1Rt+S+NcwKO0t5pXdvZyNENybJkMRppzavRNl4dZRZ+Xq/Pse1wh/jM/Z
BM+OJ6DssGq+pnkXI5+bQ71FKmFfyZXkodWeXShFLsnzv4/B51FU1hUFAMzsOIaXWX9xBqd1KICY
om+iiqEAxtGU264whZfjw7E5/0InJpRjlmKMSdLtUJc5HqoWDV5DYpr9FL3kq9aR5k1uVI4L0zqD
chwplDSB/7UDovwa2gUX3lQ5NT6LH9V7Rl862sfj6yhhFiArZqBV1Yz4l5kp78zF/ohznc2G5E1e
76q6I42QK5HcYr9I5sE37sgxwLi+H81B6zzQJenDPJTUG8Ke1MrPOym8n1V9+g4gwfomizy+tBaf
e97rz7RUqinPkMpR3Tp+dhBZUZfXIOeTXDgbM0LJAvRzuHESW7rPR27MUZZuA6QluWsSoEpEbXuq
98VVU0rZG/ZNfKXaHUpSQSDtz3/X5butn41KGjh89gnH1eocAPYFiyNAbVlCxY3upCV2wO5bD/gM
TS6LMDS2YBNX6ng4P/CJE4HWPN+TuhB/m8sHf7F2SwJq+pIaFg7CQlIJrBmWbwhsDF39p9w378+P
tuy3o9c0ua4X6TVKPjrd+NXykVEsVygp6f5Ey2fbD8Yn9KafpjQDyDwQsnPDXzJKe7U5n4dcPNLo
tUBcWg2pNmQLTj/rfusMhxzy35tOmVH3Ua0Lbk6vZpKBng86EyaqrC1x4suZnBfB0DoKdH9sYZuK
pslvndwWroVLClA8pO7Oz+Xp8bgzOBC4w9aRn4SQe9LXgL/7MhjuB3znbns9iGjh1TAnkHn7cH68
FQ+NY255QYp12LtB5uS/j18wR11cr0wGjPOUIr4oUhQhw9jnmon9dkq/NHSJrzuzat+jMFhfQY3Q
NpJRpBcO9dMPYnPUapZG5CuvZtowUXMZyYARp5TmKzBh1W2YWdpmyEAS54rID1IHUTtsgCjPxljt
ofTSz++5XM9PyevljFvcEiHYy7FCJfp4RkwhUJHKU8MXVS5cM8YgpaThYesks4gSC9Q91fDSEfzq
qKBLz0VD/IGfLFCG1WcwCw0RbTx7fFWCI4dkszdSOnVxBEA3AwnVjTboxQ5QL89ghyi3jBzOfNSt
FiHeAby4uOphwfmRpd1pVVXjSxSCx3eM9sKCOTE7SLwbPO2SHsEIP56drtILE11b2e+67J0J8PMt
SjD5u0yYX8o2riGpZXZ0YcxX9xMUcM2hj7VMjkZx+XhM3YxD9H0UmYS8qq4hxEku12mMfzx+SVCR
v0HW1DZwODCsImfxzq+H19cjw5PUObwtrsVEtcfDm2oJerBBszxCjeqqFZX6AdQ8SqFgp/fY2Rou
JwjUa+TRN7GdOn6gkji1sER2kwzUkMVmbAzUAbedyE2/Rs4EiQ1EzECewMkQSG2ff+JT80V2C0CN
VrRFQHH8wNNUYpfRz7IPRMFxcyTY7uYSJU4FLK6flvG+Cm0vJ48mbkwvUPZOLGRHR5oDDARptLHe
PT13fAwPQMbIwc5u0COOFjXx8NrO1S8LY34bcil+KLp0vHByvr4S+Eo0r+jZLGTx9cJsxNSpLRor
fjfU6cbWCNW6ok82UjHRLvuZn5yIt09tgcUjhxb/cwi6Wg+AvHOlmjvZhxuG0D/4Uj8aLXsTohS6
w5EmPqD0q19Yhae+6ctBV6eSwyXbFhaDxog57RRdIDgdFN9ootybwtJdO50qfwyBESHZ96vhBBuA
eJvFopBIsAGP11PXYUOUYpLll0jd+BXHyw1o2GKPqXK/LeTYuLCGTn3KpQJDSAHkjDvheLypGRCC
g1Lu63lhLRUBPMZT86vF73HPf8oTtw6vRnhmw29ZwKSro0WSoOTVoKf8Is9bP07DHmB7X5HG6PnO
wc7bq0yErUe7R/ZcMiAlOZ21KeRIvTDHK4DdchHzJKDPCGLp09M6OX5pQ5fzsohUGa5Lg5kAOkE4
HtMPw/oi21ilsN9IXU/9E5WqbQaN1Z/whDnAIZK3utqOB/CQ8v7C7CyH+XFkxyoHbEs4QnGLvPn4
maCKIlqGjbXfQ/ChO6LiDyDeqmjdu5iIzKge5cM+UmMDLFYQeFNd1RsQarlfKNpwYX+/jox4FoID
LAAJbZ/b0y8jMS2rcRFAFNcHgBJ4HYgU2BUhAb2B7qwizOTh/Muf2uUvx1sdoglbGN21XkF+sEo8
NUuQyimEjsSliK/AuFpv63n6NVz3j0UA7gURAtDk2qtDDOAw4K9eUVAkpNeBpIl9ZWLCIeFG4hpy
FsPXQ4qqqzuJmnabXopCTs2xpQIt11iCRCGrk82OZzIhm40HadTcUyMUN4oMz0dHK96FaBRtjKwf
qdWTGobWUB9aLRjv+GUzPSNnoIQnxLYXmbk3G114BcnihWPw1BMuRVGkH5bgf+k6vlwF4BfMBu0w
9quSGk+9kyFdbmWtV+Fdvp1q27yw6l5fZyrngs5BT6l4qesejzcQCk0pOTNUuCjwspZ+hVwX4z4A
5++qlXLrmIWXNbgzn199yxF3vPMYlwoH+Q1QIVb88bh6oJrVXJK0GpMav8OmuvR6FsyFD778Ka9G
AeiFIKEK4urVbFaSMHQY6OgTG9a9LbB7gs+Npj8In32QYmpHfy6/EkbwHTazfeGYf/0teUdOX8Ja
0kdtHfN2PaKoJbhlHwMwh8gVTmWU2uFDVgjojFUiXTjsT31LjQ4yGSoBPmYUx3MaNFMQIl2m+rqD
5mdVRfhsYblJpJ1DwUTeAuMZB4rfoA4XVu2pr6kTnZiUH1F2WAM1NOzV8gSuoY8v6nAbEr74TZp1
F0Z5fW0uSSPb01la5a9ICZ1BZ7cp0Kd0yBU2EL6tzVRN3T7JwGmfX54nhwJJBIITeAcx+fFUaglw
RLXihSKBqKWCN9ZunOUWJsivVzeXFgRZPuUpIjviiuOhMCzqIj2bVL+nkb0dsvQrcmihH5stFbGp
D//OJFLGWNDkhNBrvOhsBjMMJajtQOwTr8EH80p1ktBTU/51fhJX6KLltOeiB1ok69TLyf4WfM+L
Mg2kNwzJ2xKO4YBmeW8L2wN2kW+ldpjRchidDW8a+TG6Nybp+OclPfFFjvQgdgOXvJVPhELL0zgc
oZaNw+46zVHnKq01A++Ckeh8OwQlvro2zuajYk/uhJQhDX4HKfiiFHQ7w941xaQi+iChwXB+Yl5f
vc/EmgWwq9kUtVcbtcQso6ccgQJbbvdXZeF4LWyHLJFvk9xKr/IM37bzI55az/T6FrgXQT1V3+Mv
USTYFVSBo/iBg1eBI5rZn/q48O2Ko+H8UKdOIVxOadbRWuSqXQ0Vo0JQUFBaTvYphNIticOi27YD
WVG/pXPQu1TxkUKukPw7P/Kp85YjiDfUyF6oSh6/ZBVpnW4IZJEToTpe2dXTJh+UAtx7GW36sLi0
vk9OKm1SSpCLd/MaCj1goaUPEneYBqhigwStsY2NItrie6NemNRTK2YBDP411BrTA6Z/VLA54CKb
4nivyWgosUoI3uF7uinFfarA6KGfn89n0bXV9YkWHsetRY7CP6ujCb1tWYQRJM++0aSb3JkwCMMJ
klKaWe3HBA1zZ25axCQkfRsEmrHtmzBDuC7N9pS3KjepwJJkrahhLffoYU1Rt8Gl3Nyef84T3+Ho
MVfHTN8X+ICOrDgEkwE2I6T8lmJEyVDhJXG4E0uMoXRdQRGPtW2tlhhGAXUqBAnDQL3mYGfzB0Ao
6ceWch+HyTzHFz7ByfHQo6PfRiTGYXG8pGUr7AMURhS/zBX7bS4P7VUTOMa2FqG6mxEjv7DOTk4l
K9nQSIcIm9Tj8aSwsJ3WlBS/qZXwNpky4UkUVjdIhI0XhjqxpDmDbXhuiw4UGdjxUAibOFaHZPpS
SKqv8Mz+XGEOu4EPrPgowxVuTyPuwnTap94PSh2czuV8AOdwPCiuXzUfCThLR8+8XxS+pXej0Q+h
V+EP+B7Fcf1WHboP6Ez0Pmae8ZUW4BQSZ5X4LND7jir1Keka5bYenQaHoSiJbua+bPGH1GrjoOEg
gvhcGzXaQYjR8aSgREGsFO0GZnbtS6PTDt5gKTCW53ykVQLtbjA8RKR7Fb4ThrPoEAnrI8JsKldk
FBiHQKpGC5273Ea0Y26G+9FBYsLBPnKm2aN17yuLMoVLudK6C4Et6rCPsugNmi5ws7JQNR+NTIMN
MBmaAgfQKLNqp1hFYWwjS11U8xDVRQgJgFfqLl7YX5wgS/9MMqXG0q00KuwP9dj5pKsUtnyrMKfP
OQKeWI3KKtB4oytVz5Za9VOOsEm2dQaj7jgQBb6NmFe0fwxJVb1H70LZDpXKb4OaqN/BwhJfnClW
3rUdcZU7wGegADODNlTGqfBaU2tHHMOi5ntodIAX4LQgC5fLwBJdqy+bT7YlEdnaddM//PpholNg
Az5DwwDH7OMVYiR42dkowRDKdqh/gGp28VPEsYWi+d/YATptXro2sFBIwlZDVRX+SX1L2anjMCmE
3GAwhmnyaNhvDL2VbuaZaTv/es+X4PpMB2LElcWRAuBUOx5UjXivTvSy3zgp4hdom1/LeaReidC5
AQTWvWnzHOqcbFdbB7X/Ta1NqLJTAztMtlR4WB+g/Yyt9B7vMWXXxVF7IWc7dS4QByOXDPVaMxd0
7cugcbabUeU7Yz8V5qU/pch2kQ2YXtmCJUtQHbvBsOdCpLpiNT1HqkuUD2bCpDhAQno8KD73bSVQ
GPPTOe4QmkDAP4WKpjqF37Ax7rjXYqxrQX5LYIOy5C5C9xHNbFuNPxc4xP1pmEV+gxA74Juw0dFL
Q5neRZC4+YL3u/NWzFEs3MAMh6+V1FgPI8Zg3zttwo/r/Pc9cWGQ7lroHSKkSjthNXuGzc4r8pEC
i2RZWyue/mhEp3sjntWQSA31wsc6UdVb6BI6QP3lWKXAdzxxQ6erSKw0is9lpN6k1tx9G+LOEjiW
JSxloSXpg2GHXeTqOa6saCKNH3FmCd4PVQbENEzC5tqmcXzpiy7jrpY5XXNIQewuG+rAqtLDL1Uw
r8D3BeVzzLetsYK+KId0kiLzPk0t7CULdvX5yT9xu8Dbptq60BVMGF7Hk1HPdl8VVksOAz+IqiW6
+DNtF3rTenVhqFO5Fc0i6BFLZoWL2GofWyCLMVPjBcGHZGi0hGITQANDy6PF2lZSA4xkMGrFMJi8
JrevxwHeHQ7NyR9WA4r4/IufqLOw1IiI6LMuk76a7aTBsjYwkJSOCqfiZEE6ts+j+YBVJZ478lBc
93ZSeWY0YKGD3saF4V+DJEwWPaBGZoJSy6uy4mAlAM8jyopabVrfcyxg3uP8ZVw3wZDu0LNEEhHm
nIsCT/1g48b1XsyiPohWMFURmD7RFpDWY5OsoZGnC0fuqS1Jb29JgcmJcE86XhXz6GRBgp6vjw+i
shNycqvX405Fye2QQY+7EOKcSnNVCHHPQePSTVxdYA7UHXyYqCcgESJ8Gkaqm4q52sVyjgsCpk2+
oIbiWi1UWMoA0E9wM0RD7sLltlxeqw24nD9Qd+iTLQi247dWDZGHOoX0xX8n3iKjobrx0KtXv7zw
NDIUC+VYi7/Wo5hW1isNTHbfyEzlbTmpky/QK3LxahsxZ8JXPZX7el/o8PU6qDkXXvLUZAMQIlTl
H5VG5CqTp1cSZVhyaPgHUpLCgBvxNxnZH2xk063eZwaaLF24zaLq84gSMCiL7nurSOrf2AAap4GF
YgWNFGtdr0Ls0ZLjjnpVjPSam1WZed3JveNPNhYebW9PV0vVmqLcaAMeHTPYUSgrdEEIIxLlNnC2
aBtqsfHOFoO4MEnPhZX1UgC9R3sFzAFw39VS0AJZRZktpgzUSOOtaKt9i6Q43iCx4+cV4luSghTA
VOydTHFuJyE7N7VqP8BjkLaUoJObsGr0qwqZAJcLVMeWTIY4pWBjPRtiq81jcjXQM9nJWWn6vRY/
oFWqXclGpDyo0hwhEt5C5Wx510K2hx12HlAIMgckWgMEoUC28qrqrHifq3N9bQz27E1Wa7shxLsL
R8GJW4nEilkANQWsU1/NBLJoM4JOmupPFsJYEQJ99zVre48NNLsUy2V3mudLZYpTgxJm0mqkq0CV
dnUrjZ0KWMpE6BFHw66u0zutK+YtknrxVYZLzvXU/nqrD1Qs4QcYdN72VRMj0Z2oH9G1o1CrOWD7
imSryiO2pnld4aUZ4aREpwtUQZTv5klChyRxxg+pUz9mToLDm4HA1flz4sQZjAkbZ+8z5hyS1vFp
lEG56MoKzLQ2xvV7yTKxC+rFQyNqc6dirnrhED4RCDDhBACg4kikrVVUlIYUazRU2/xYMdCZErgz
KR1htYl674Wtf+rrmvD+ZUqKnPnrfAVXMqzYq0rzxwHVUiweB5SpcapJS+kNlikCvIq4qNa/FH7W
O5q8Bc8EIFxw2pbD/0Vh1+Dcy0In03wa2e11DGXV6xGC8IZRSSgsYhJXDhDVE4wDybTndi8is/gb
e4k+GfglPirY4NU9F4cGMoFg89HAKCrOX3zr5dl6wMcYkVAlkTyRlF/Pr6KTc01hR3nGCtCNP37t
RIlLZHhHbps5au8KBS0PM6ifZUdLH87fhAvb4DQX1u6p6IZ+5TN8dbGK0FYbuKx1dGyVgMWbasG+
ylJBlWSqD/hUiIONFCQEJayZyTSB9gdtYm9nIH1u2Ba1b06Fs5ET3dwMmlVhRsYHOj8pp7YW+QbC
OUsIpqyxmG02ky7nkebrE+qzZq19i2Hk+44RS9cI8TmXDpdlba3XHsBoxMiAghNOrWYD+Z5Gn1P1
+SPYe8TSZ89EM30b2KXYBZp4ihGKPWCcFWKyW+KGhcAyUjB2cVuMKJY5AUQPzIP252fh1I6nNws5
hObU0rw9XhqGGDoM7WPdn9GFmgMVLFuTTX5raZfU7E8tQuINGkUWWFSatscjhU6D2ivAQb+SQuvG
wgqM2vZs7Vp9hHTZGvJ1qCFV++uvh86IxTemV4VS0vGgeollVFC1um9mzujGWIK6bd7pfq5AeT4/
1Kn3eznU6v0SINpxCG8UK7xiQJ8n3MHuWxyEFCRp7fKDatgfzo946ttBLqe+TQ5D7rY80YvTbMSI
KynqBOhDaGHEVunwBXFkcFEkmi9cDM/B/nr1ckqzbjHYxjxiVWiItSg0lBqvXGxb6HqFfXwFTva6
S0IU7QQGqAOdmg2exPauRvHPQ+52vCmKSV4UPFo2FJxZCAFiL8hlYF3Cwix6QqgJGYrzs7Ks2NdP
yn3JrULwYKy/Q9iEGGy0mm9LkwUUIHwsOqU+RDXc3aBP00NnzNjtlRGO1SpFwPOjL0nRq9EpKSzM
hOXTLKfAi29SlHrRhbhgkj6gJYXWHqiQRu7fYc8qdjAN5Fs5Tz6Y9jj9jY28oCE5ZgnTXrWvMJDu
0BfKGDjCi7uW7fDaGiW8xoTSXhhqJQbzXHUC9slephW7jLeaYnTeoWCMbCMcmJs7RXSIvyIOtXEk
5WtkF9XtiO3mQS6sR63pDIImA4lw9GR3GRbC2M9tcPGQd4FthH5ra9kWb0FXyWrZNan3gFbKhuuQ
22IXmrnsllEweJJU6X9jvxICkPwvChLa2gNlqqVshkCuL73/cRvVOVjeQq8OlVXVXhc2PVFBrVza
RyciEJ3+MjVrCrXYr6zWhyZNHY5EA1NXdfE1HTAN2zbAK6NV4izfypOvZfrHLjfDXYnfx3VflsqF
JXri2ODEgO3HF6Q/89xreLFEI7p8QWpxUAlpaIAr5eKNsK0v8ZjHlwQnllNhtRuOhlotFMiFfYfN
N8dvn6R70DhYnqJO5/bo0+C64Mz3uIVIN1RJOtdSUttH/Bzf3TjUtue35YlDgW4+nlWEIcQT61Ru
bBW6+MDp/LZy7C+Z3T2EOm6mZlq2O6sbO0/OJ6owpoR5PPobl+5+9dQ8sDXhgYFXAtV/fCqUOdbY
cUrBotA6+QokCur6KooCBfe+a/Q9RkoEaJuBCvc+07TaE+iweGQiECfzSb8wGcusv/oqVHaI7Bb8
6PrecCIL0YGQp1FEUFzNCkfFPJXSLXh2bGvjLL8w3qkFp8gqpDtq94S9q3ZsFWPP3YOQxyYzxHVX
ldJ9EjncWLWW/q2hSNgBLlFJtldXYhNaUzHAO/fxAOboMCJOQaNHo6GS1Aun4LJT17OI5sXPoVbl
sWLI0BQu2UYJLrwuDBt5ozbDpV7LqUI1XVuZYjVwG95pNQw+5VZjY2jnT8XUPpqU4TwkTFF1Rcht
3/QpZ6OC5LUM9X1naxMgCYlSddyB+GzabFGgSJNLh9ipbU2KDBUbdO6ieHu8nKOxbqpxuWt4XkT7
FzRhpAnKNGpdbVEorr/FwaRjOl3Mt8iSlvsInvIuGRDuOL+tT61kanSLzg7nGEDY4wdJNFSIYSOz
kouWNoWVWz7OoPOGknm8lzSiovPjnf4aS5ONQiXHxboPKzQjMKoRfpOQ73UN70WjGNFYHIwd+v02
ieNc3KLv5+ySfsbcNoO6NtQR7OyxST9G9RD9Mg1qCcZ0g9b30v5ZP48xwVysS7ZylIiB1myV3God
pjARoQY3Z2pcOMlOTjgAT7AVKJdxjR1POE5oRjaXDYt+hpTtBOa8a7Kq8iskobZGZHXZhbV26uyg
8kbORD2Ww3O1/KWpL0VT9pqPzWF4yDPcU+G41p4VV5fu5udi43pHY7e1hNRIIDKhxy+HC0w4SEoN
xpEa/EaG+ORFAguaKDNqty/CxjdLOgRO2jp+idG6l3U4E4DAl7a1JFeYrgzhBi0R62C0QuyR5cxv
bB0upo2n8RYjC8kf6Da4va4WV0MEMV8NBw2DlKzcVUYeYWqj2dtIsqo3GazObRQXKsgc61Jh80SM
iqcaLKoFWw+adfnILwKAWbeLpNNnzc/LPPZVCv2+GmEsXFHJ8kXWUuRPo2lf493kn98/p5YPna1F
RAyoJ9ng8cgwp3CcR/4bXKvV7DpRNvehiblGpyYBiYIs/43tQakFx75li6BUdDxe2ptWrOoV26Ox
Jg+LCNNVS4yQDZSp8CfSzKvz73dqZl+OtzqPNIG4aATEGgYUPgVtX2ubWopuqNy2+0Yf0jvEDNH4
Uab67vzAp+IbZIBRTSKxpoS5Ss8iA6n2XAb/Ajw5/dM2CvuQTMSxNv4ID7TI09uc1eTFlRVuh8VS
9fzwp7rzmF8CV1YQ2kBkYzV+oiSsqKlSKSOoyZXZF981jN024BmbHUVw4QnLRi15SnLwbaO6tVv6
KrCo5ZtGxd5tmKzkdqiEdieHJOa9YSnvLzzhqTtrURXhrwW6syaMIu5aKRaj0jiSFusHJHA2ZY5S
xaxN26EWM6bilf0pC1MT73CquaZlZm/kIKov3FmnPhVVMVIOS15o5atoyEhbpR0NWF+6Qn7aAjv0
cinV92hjhgezM81d1+tf5laWt/E00hk9PxGnDtSXw6++VB4Z9RQ6NDXGsdEfAtLxzYzZEH1uW344
P9TKJO45TyQPRmeBA5ypX9MW4j6RHSMqQZ2loeoP6pRvugHXvFo3yn0HP+VdaKvNDQJIC+w7mXah
XER7Yc/IMheB8Y7o/Dv+mu8dUrSDkUoG/IdRv9aHqL6hsTU9SpkJFD4xAy/XtcZVh7S9QZlI+dJN
uu3Pct96SWlxSxtpuRsdFD4rNSxuApq+WwQR7G1V5NqNQbhwMDq12naZ2m2QGxy88zNxCqfB/EHh
p6+JmNe6z8U06Hh/goPkFuje4ggRI/ikWACMw8AzbF276UVnHdR8qm4JHcTWjv4Xe2faWzfS3fmv
EuQ9G9wXIAkwvJt2S7Ist/WGkNoydxbJKq6fPr+SlIx127Gm590AEwTdj9rWJW8tp06d81/a6XzN
kW/KHXf9JIICZfMA/XinC4LtgOnMfTf59qd0wMHE8YsG85tieV5L3955Y/Bha+RXke3nL3C0bIy+
N+qS77ZdiyGCbpthPh1a4y5XgR8DujKuBRW206zB6lBJGxmY2U32k4tOewdv6zFxvS6WCM/vTW8c
aKnKYINGaXU15mXzQRT+1RIPQfNT4qejSKx4H/XB7U2WXWPBohLGeamz/gDCujxQMuo/OGB+UfRD
cAhVYaRFeJLWJPr5KPXcHBGxkf4lqubl3gJvFBvFUF+1FPHjYB6a7QJx+AP/5V9+P6hWGrhCnnJ8
JUA7obbcgaaQF1TD3hm9+n6agkcL6NwHF/hfPwmGL5HdowN6lOhbdcA1yuBJfT+pU5RIz8Bh4x0T
OB9lBr96EtK73M+pxrNVjuYMKm4HYZgDZFJVe4rhmNitWCfu7GAyPtiMv3wU5yRqOBAJuDW8n7O1
o34GqJA5cwVQRETz9oEkEWJNdx+ky79YHpooxN0Xcos2zH7/qBq7rL5P6ID0MlWnKnXSg2eJfgMk
WZuy0cpejA87a7/4fhCwHAduM6cx/PX3D41cmYaYlNpbfwqjXZu6aCmb3hy7VfRRrfVXlUCoxNhW
crtHqeT4ai9RPYmShSbKGPXNYfGBmqKuKndmZqLQnjs9tgsu+B2jnx6KDN/HDL/QbRRm5ZYGLCmg
X09boMkTugYI5fB9vP2KteIF4MnwpqcpTkvdEc+trShSVElzoGWUHnLZPvw+Qv8KMw6kxKRJxoPB
oRxNldXa+SvaBeqTOMFsaYxbxOcu+qpPz8YE3T57wGkrkFWx78plOfizWV6UJBWbZYJ7Z06F2vb1
5Fw6cNB2qD/3uxTryg8y6F9Mrk9ZG4gzlxTu3jpO/5S7h2NeTKZg8Q4iM86yrMKCh7rNSZkZH7E9
9Do5ug69e9TRiFC5szS7GPjDAh7dDXAvKLAG+yDEHEkLvyQJVKxdLV7A45iB99+omurcUxRpwZ54
qD0G5XjoxXBt06I5wBEf4rbPzAvy2+I2alD8A6Vcf7BNfzWoXISYeuh2mHzb71/BHBaMFxZ0Gea+
zxnZvDhbXfWXMfXy8Ptl9usnsWNo2WiVhqMLkKUcED0aU5WJVHwWTjAd+iGjfO4402ui94+EzP5f
ExHUF8L/ZvxrIe83ueyrxxqB7gOS4Y1WI/tZjEz/ypt4oGUhAwggnwoj0VZ7Z/+X+JgR2H+QClDy
piMUUEvTXaE3Ee0QhVuAiKYG7tIifNEVlGJQ2b//qxf9AWPPolQKjQvu7T/S0H6f9+tYDIGYo42j
lJObos37RSZ8tdB/LabLbh46yIBDOJdV7CJuxwXflqlD1EMPD8mMuJJTmJxOteN39wl+ae0Ht8WX
I+B/b239LjSIyEYR7bUoSx/jIIiyhUQtwrokHfbtYlc5ZqbOepVPxhfEL1v/Ev66JHmaVEFN54D5
4Fh8zas5vENwIwc5oOpSnBoh4qeHaMyd8EYaTb6e/jS9JIQLdOWfNYH/NmTaIgK8Bn2t0NESce+H
bJxNzIg9p7o0bKwLYyvCEPByJgpMX+mz5Qtt3BzFxalHIz8eLT/rgWrRa/36z1+DqyMzB2SPATua
OQfPahRwquoSo/W8eeqdEVVD26kxEHGgvgf7AUqV32/7Jm2RVjLHSp2lahbh0+/f4yhUwo6lWEPl
BD4NeEze5Wg8EiwKqUlO0VmNEE1mnaGGWqrYVyjdmudtnq72HdYAE8om3YIzaNNkZavx7ojWJI25
/LPI/fI6ZFD0EKhNO9CtjsImzqdpMhVOcNbWdtDcDKmTLbEAQAueBIE92bj7dOXqp2vSNAfmrTe6
hqT3ivlAeSNk4SwfZP5HbWoGhvOENJL7JoAx9vRRbocvomhn7H334SQd6gpIKH9JIuy9txArUz/G
scY9DJWfP4VTNV8COqzBwvgm/hlNLWheV50yEvhgfMYGK+i8jt2mgEVRYra5Weva3A+40SYfpKRH
eEz93qiBQe5E3QiwLUqH71c6yg3ISyF6DKPfB3u+DWqOxS8D4KsMiKhcgls1z+38XTlpUz72UxFm
1xyGc/8NF3NlxDau68vbCfI/SnL/4q0oE5IpexAigeQe7z+3bVrDwQh2L00hAiOeZTWgtmXYXZh/
spMq9M+GQRrGsDEWt1vvK7EG4+064ROCb3It1kLtZ9dtxOffb4QXe4yf4hdvYoFCJAOiEI025DHB
r/GzdQxcxEc9o+lbJ8beFVzyhZPSDyljgP2eeyLsJQNUNgbUUB4boJwQ+yAL+VgJtR7/qTBbwT9L
E2BhOs7eCY1yT120+TS5ZwvXod6LEwO24IkbycL8jiwsBaq4kyHmbbvff6H39wSmHxY1qCDNKAOM
Q274fvqXlYKMTM0Idzw+fi/ywRTnhmqSfleGU5+LGJpiMtObXEXzAdtff/ZPY0mHhrRHX7xQ79Ac
weP8y1nyaU6c4HRAwUEsW1xJ+vSAtyTE+1imRdDOsVlhWGpvosGrix+e6g32y+9H4KX+9u41aCiQ
eHOZ5mKmeXXvh0A5xtpDT1hPkyXKmuQh6B2Zaz0bGXn4ASfY+KWxbXY4l1wFQ4EGwyZzozZz48UP
WlZlOUxd8cN0Zw93+EUUxbKZDENQph+NFCnxnT0by3KeKjw/H9GTD+Wu19YZC6KcQVc+1oXDRX4T
Rbg5P9Kz5p8KR3YVbn//TaEvvx9xlzULQwsyJsovsH6PM15EB2YHP97isLQYrkaf5lKuLM5owu4W
8qnbI5m9mY2Ia8VD7oxugAdD7a/42uP81XzyKfyob9PLSxeO5Etn7jgxAtaQ6Vni6iTmcGOYc2oW
J2ar0nk4IFAwGO0J3Yl6vZ+bWRQ/nKA1qrtUWwZ9KzqhP4Gjzf8s3RSRSV7A7BZsH+qhsJPP9Tom
idrAq23We2fhCSAHy8plK8i1iJJoVxcI9hNMS8XHbkq3LwyFWHiE081uqjGrafdmNXRVdMAyveTX
l6WH3UAnqdSPTjA85yfQI4kMt3WAbioGNCoccGfLo0pv1axumMY2C/WkwGFOWa1OkkqZH9LCgN4a
k3Y1/nxbj4E/zdsW4M3yMNRyUV8tgcVOc+b6quCXg7Hh591s+l3iHJLRMIp5k4LcqwGhV43rbqbM
7vgadUfHvttCpi9lEXtlwshthzHSf9aWPsZdvZdn+r/51mB5JyFuAnI9LXEWp9IeMNhz9cmofX9y
bozISW3zUHQKIbDT1neTpMBdCOq3p+cHTx//fDJsItq1aY1+Kq7e3pZWF3ncfl3noAr2xTx4Xoam
s5xskOSDn6/3ydJ7bqB11y3DwyvIk0TDhMYgX5llVE3i3Jwli9wDyi2NTeLZskXyayisdDizxIA0
Hch0B7u+7ewUJmNuGm7BwGb4lwzbaO4V31hjZak7rpiKPzal3xY/orQomKf2LdaKKWPS0ZVGC2Gb
NHSGUcN7/Uks1HO8E5hdNd/eR2hd3NtIBnm3oXSq9X5sm15d4X+X/vDJ5+QXxDGm9jEfG3O+gMKK
Zmms+g7p/W1nrZmra4gRTlvboTT0Q4EckRaAawV15HZeZ9xYSz7ytehD6Nnqwd2U1Mga0/vi2+z8
fZsv47TFtWcZ0PWvCl65en1XjHgX8ahdYpYi7otSTu1Na084pRyUYeKYHhfDiqXR1kJejF2hIEuw
hF1MdfnCYZh2/lUUrXnknNq4eTfGppxSVLzOTLeJVHVpiyhx8InweolrQF1VAjC75Ys8HpNgktcj
3px+s8tzU4VYIYO+ny+60VBhgisGsaLYdhHWwIe09xyiQqZ79d4GFcrAu5uWuhf3Vm+hl5ArQQSK
MSgs5xk9+1U4D6sw9CsX7CUn387CX5G9L9pxqgf0DgTfcR90uWBroavujbdAsVPO1MbryvW+RSOO
sZ7WinVAT17/Nbdj8bTY/XnCaq9DC5dmL64ouPIfLW67rbNDE6T0jasqiER+u7aJPrJzbDTdEzzW
FYst8ABF5Qf8kvW/ynFuGE5pRGXx43WXOfTS+CW3r0r2rb1GxQhVypksI4qDvmnLxwEhF97Ty/KF
vUKI0ZOeu8CcCWuiZ60WfeEUf1oGJh4n0eq648NI6HN66PfUrk8Kd86T22a0tZhmSYYxxVVLF/XZ
nJGmZR2lqd4Xs9cSO1NOMpiWean80cbfZ9TZxZSGRrgZCr90biJEpfP71sZI52B1fW6HMbLLFlKe
riOW4jMRcIxurcVZ+RNsNLQVSFYJW1wknbXIbvM2TzBFyKExKhxNQns9jyRYr184z9ClHGF/WVN0
OSyq49JWue3wV6DmdPjal2mOhI/nTNzmgPQ2sxmHnaDVgv9GO7Q7jKM947vorc64tPq+KZs9d72w
v1EyoqDkt7OfmRg3DLDusPs2zks1pGO2DavCqU/GlLvOVT+MFheQJClVsesrw8D90mvzJL13097m
hZOiLpiV1y3hYH/x34cq44e9dmxh0Tt/yddA+HW8Ui0V5dZeer2PJjWsy3kXdYofEvzESTqGNNBH
ZTiG1nKuAvDlj3TY9DJEHKXzTtNSetrDMzHq6FZ1ruRXOftn5rQqvIYlMU1JyYDWngLKsEmavMBN
BRsO5e9XH3LihTOMeX7Bgm2QMgUBaMUW/kbrRrJMwvAsAF/Dhnangqs6OItcx7hWKptjzuEsMoxt
Qwm2AgzyerCRzHnziC2vI0EQKK+3smusQJPpCcd4fV6/5aaulehw/XaWY6CdkNA3xqT3UbYs2I/v
2Ps6RXk7fgtdQ+JNXo80m+oZW7O3XJ2evia6nvL1eTUiYsqvBcrXQbwehN4T5mrps7jocn2oNpPU
52dDw4TpqhRW3gyVG+it/3bqUXTU9tVcypPc/q9k0TcyHTcDf+4jI9bYq2BjMuo4xHh9r6V5QWy8
fLKy9Y6KxKzXQ+otFtPYhFCzjU1RmSQxqp7wLNl6DSJ6xqb3C7as52eZTG8XM1mr/kthJBjDbCaz
FN0+s0TZEp1dObEru9BIibbu6z2AogZCGps+naJm2Ur2YOicYfCRcg4q1fUEiNlwBb8QWLnOB0zl
WTzUxFuFpWS9Hn1lUOt1Q16jt17eYLIy70agEToCvT4hKOlMIrK3QOY1d3Ve6QPUg3hdmofImds0
2S8+hVpFIuH5nfpS2r3RVvc9RT+GIUpywyweMjvRo96tAR55qGPOVSLqHg2sZeqtq6G2w57YOCq9
zB1h6WNZNjPt8r1wGoxDr5axtJh0s0TvGf4IpEUGsmVJuyetOTqrdW13Vd0Xj8iJO731KW28kqEQ
+eiBGYjHyeDTm5ieM7lfDkx+fBmpJgv08zPK7slDbviyq+7f0gIrL3P11GIdP3xZDMdhM6KGrLJ4
LirDxJywVjoM51mQ65duXZ0TOrqspWDTug5JfF7gowRQTSgGWS1+yXS85R653aMBvoHhqb9knUVk
xJ+nvvPH2z5EI9U5G1EKSwBfVfoDqbcPfB1vGASb6IWtR2oVRxJsAWUQAoZwXcA2TqRXhWc2el3m
naNf7e0jgppkV5z2rRK8mudgG2Vvlkxi5HZASF3wMZbIkUTSkOeuHy+RbdXruZFCT11Kh1qvitcq
XpvVPq/l1A55gJOPL4+jhMVHlhR4JhZ5J5riB6C4no4XGT48CL1C9Ncsqh7Lqu1UDKV9XlWpzEHJ
m3lp1jv82oP0irxf5PfBaPTNn1GWhN1zEPG8zWA1pqsOUSDb5k+3rUyKMV2Bbhvi8Gbdt+OJNbdQ
OzyMcWXNxiHz3BYFV+avlPU7oM4AgFcKk1lHV0nEuZTRcC3KdV2+do1wkGYb+mzFKqHpS5s0bOyY
GecyU4CFZFxGnsjLeBXw4oYdCzrMqi9zutj8q177usOIiILnMNP3wtApirthrOddN6cTP9CPq9BJ
LSsW1DWf6/XYP4HWaL7nKhsVkouYAiVdzNiUgXUBM1QU7W1IJdVEu8OsRg8foQiW6HBoUei2CHYQ
rW4si1aYOikjqZ8PtiSci11nCP2TW1mte4KYXlkbuxoEcv2plWNuhidzB+l6PQuDRTUOF8I1c6zd
KvsyTzYYkLidtR+tIFk4I5tCFCezFCbvlnUNV+M8jubVGvu4drLG6BFcafRCmVjeOuIBRxhvk9es
+S1kt9i3UMsktzEqIrHv6xjvjYi3TzucZJfiUcrWyxqA4rA7rJ3iOlR/LnC4NzOCc5V6GAEAB/1a
2GXIzE4oqvgqHqLVQqISB/TJx3kpMKsaNZbWa81NGOSTCr+Gq8W68fOkl3bswv3zLm2sXAkhtej1
tc15PeSKmXOm2tjFsvAVnNe/0pipGwJDrVdDVdvJqfSljAuIJGS83k29vtGf5cJMX86xHGT3FiDc
1vk6SWZX7lm0EUc6C4Vkcn25nhRR8XIuVPzO+dA6+qx3FspQDjYw+qZru6k+vYHBjgMQisVOcOqC
Y58U+dVbuKAKoB29h7bVUZ/EL+ktrGjgeoMakTXYhPyWe2IyWrFfuhBoNqWV6/tKH4w6tC/S0Dlm
EeIGPsVBmLJTiVcBkR2ShZ2oB1ip0AcBA5YvOWkCaKOL17TTtw3TF1yzEPzTAS+choAzQ44m3xCW
zMiY2k2rqxVFbbTNuC8Ht+jLEx/9jSU84LPYzjtUVZruxlFOZzPXA8NG1GDVeGZS2pyrVjtrzNDr
Md74xUyMXDz/ZVxerzGGlKnV0dr2ZUPrORyx+HINRWQz14hVtlmzaOW3HAzt3RNQyzqK5uStXJBe
E2eVRpTIesPRFaEGog1/oX4NeSoD6EGP7vVwTVojZ0LK0DCwUG7SmgpWLJJwZQ23r5lPrhId85zF
1KmCHaY6qKrXdD1Nan0dFKbxcqFYcKg+gZOnSw0WVsCcdOGQ4yNxEkpLJ1pmB9dZ4M5uRNn51GIA
bz8sRjRP68FjgOdpywoJo8+m2ynIfA0cofQZModKPkfj0pUna54ZyYpVqDE6KLqxfmo3drPOXTYp
JQqrx3QiLMNnygTmXSeSbn7IJrjR8zZLmcaDW485+IQxTZb7NimxRlv91VkPaauc9Y45oXt9kCLy
5vxsodzbweooxVrez+hmmt9sjMqbnT2CfTK24C0n5HtTa5A9fNepHMRtXnerX8R55eThibByXPxw
4FuWcqeAPj1aSTXbp0ajuuKpUCicFegkB4fGmaOuOYPTOPqnqxqN8XMNCzz5NKa53peySQsGfe5I
8H4k61ik0daXYVNu3VTWPncW6DbeySKIWGor69aEA8wx6Sb5pb6awVG3ZtU01CQZOZJHJKLl3qly
08I7Mevk+vR243rLskkDdNbzWiR4va8YTqIPXHfIuFWmUUsCH6BpajQIfgx0PcDaNgGLUr5e1FO+
r9i+rv/5NYeCPaB31byslHcnqkcsj5yOWfn4er8ok1Wnmm957tuWAP6v0+rOrHUWbjiqM79RNmif
unHJgzReXD3v+9VBQQCWUjDUrQ2QLJlGgrYdssK2mcKg7iUd0al1XnQ6Wshy7YsLRYms+CTsMBuQ
jjFMUZ8FIL9Lf7uksw4Z1ND1PcjggsDjI7ed2fylqGGixdQyuEq2XWl1pKCDFZV0tBJmWEB5b/GT
2Zb5YKU/iEsVoWttFyvald2cz/mGW9lU3bGl/EyLwS69OUEJ6AXysC7iz1dMYDtdpaUI0VXITWdF
mx9DIpSqaJnN8hmfqEE+k0sMBZQtwHf3CEqbLEPZL6p4UoUBSzhWgZvJkvPC791hM6ymvk/ly1S2
Zgy4v1keEMnX5a8Z8Un/uSgd8ulDIuuRv+cupp4uM511/BZoN1ms8pfiUYBUvOhjiVK6WWAa3urh
aDD/I4L2ZAzkRl3u8cMow96/Qs1YnwSzZaNcvH+LYey4kPJEJjEmJ0GyOqtEdclLoiK2PMhd9XWX
gvWsofa+nEODidN8tale0/nedPRtAzcWHb4iayUXxYCUTQGbUtYYKf7XIa2LTgy7gJhOWdPyKIP4
kz34/WHxTGrnFE3D1r5oPKEXX96ZgvlGU3Fkom3p6IJG57dS8jDfSkUH1csZMW70vTlhYc5v1WuK
wFVEzaNG1ngr4EdGUWwPUQnwZHmtAdQQ6twTvLK4RKOtxv5JGvg2/iayFK5OocLb5+va5nQ4qPS3
/lWQtzbDhm5GOt2lrjWMd29nqtm0L8XTie7cskuCpF2eEheX9WHnZHLSg4YaCWM90Yfia5Ny62FK
stkgMhsmuxymfrrIdsMRqE/N3rJxNt4VjksxeBMYds1gmHlvSRWj3lENzW6O0KST/AIyDtP5W229
LH2daVCAKAkO/VstjzosmYPCMJkg8nZZRFFQcqWogQythb5WhjPmKN04s4DVuPjLIeicMSRNXhb0
yTa99CZdHUolFbGTHLco5gUAho98E6XREFmNEroq/2pgYIPUs+YOlCZrKKuZur6GUoKaNn7JJPh1
3jDvuXD0D0bWeFwB8iAfa9VtoE69nJ/lGDgXjLtorypFve95zavUJPey5vXKzexpLDYA+qbZ/qA/
fdwXRm7M0aIcEXQbemLYxbzvnRhegXpOPiX7BFE8ZjyoEXcRp44n9fTWklshZ/5rgoLyTOU02NOq
jmIyDH2do9mvd/XfNzqOGktwUBGnNoHTACSgufWiBPUTVKn1nHxBZW/c1xym5d6wVdeeGdaaVhuV
pf7VnNFDJ+/MjPDQhUOTftSffg+28XgBzdLBOge0taMbLu+HxSOIBwIUyN4C+60u53AFdF4vi/fd
tSezusxgr6pranP856Cc1X2W6sAmG5b3qUKNabogFOTtASRWtRTbypzXb6uscPT+/UjprvRPvS+U
Nuj4amc62uhg91+ckX8aqSCsKOsmCyY6reGHe0uWdgZzOZPysqlV9RnVwXH+qFWu+3rvH8rk4NTn
AN1DAeiYJ60QVzSCKRv2g1jN8AoV59z/khSgrD8R9Kd1zwCI9DP4Vrc74QhPqsuOLoPE17WmzPJB
/+/IzIUWqA+oAQlcpAHgLAEbfz9ZiU1diFuEpApnRp+w8B2t3cBpUp8iOGkBQZmz8cZv156KTNZZ
SJIUw01d9BKyUxis35BQTfxnPG79S1ualbEDFkeabFOMRXmHeuK84dLmNRsnzZXxwQ48Aqrol0ea
METWDBUjeBi6v/vTBFpL506RkP2+TIZwvCmnuQiSjcpn5+Cts7Lv18Vf509ju+bixzRyTMduGXrP
v19GLzvq/ZSiFQ+CDiQTWSp8l/ev4SrXNDhgO+hmmJ3MnMY3w4St0YZbfpfWcc5d29pVXIXaiypX
RXpOlztFDXdO5vlQd0bi/sA3R5J5fPBmx1uRAYKmB0IaEiNqDM4RVCSLXLqIkU8l0wb+fdZKAMub
tOqKAcxn1tZbw1OLA/oia/CrSzLdc/M8xOiqwq2CO9cVyZwirLm0nytRld4nQNBe+YmVXcsPwIAv
73I0itp7FpsT+KOo0h+969Av1RLQeNy3Mqi/qACtrN1S9VzpM4uu2VltWcM2CWGGIoaaoILq+IuV
ntgtCrBfg8XBr6ROnJqCcT3hfSC9bB9M1jBj3WzVGxegRKPrZIY8VckaPNL2y+ezGan22ykwO2qZ
OZxNSqSjf5bjpe6KeGxno7iEy55KNGLmtPscwHzMuQa7PCFoBL9lFc6qHn8/bXq9HI1ECJSY/+Mf
bMojWEIKiqhvQzL92VqX/MZEsYyTl4TIu3aYvO40X738IjCN+sv/xYNDkkDUt1AjOuaJKYRYkGp1
hj1uzyWMP0923O/8NNubddMNZy7mXxUwOUv9M6OPlzAUBkARTCQBQZgcC4YEja0wCSIqIgPozZ/r
wgu+0v2sn1fygehbsAQwWdTcIoJecxQjuZXQk/pgu/xi3AFAWHx5rHUB+R5BMgTFFNcIJ7XngtXJ
fTfMGPAanlWITYsf+HTTouK4LZ0y/WeaWy9fPwJTA9bfcaBQh0dHptXN7RSGrdpbXB/9fTcmdfJD
sqfxRcSDXMQqtKTYQU/vPzqPNML/aLEBs0QGzuMENHn4++AlynJo5iWS+8Ab8BCFBzZrFKIVUcMZ
8PyhRAD7BFVPsU+pvlUHMFp4fHBYJvJcmCaD848XIcB2Fh8EJnh1x7NQSNHWTTZJ4oBovIsyjNrn
Kqyji842jPZ57Gf/DOd20Lu/f+5x3gSNGRAbjG+tMI08xdFArG1jtj2gr73nVlO4XeYmvOtbW95N
bQcqraQmTjs7tSEvpINvFLvfP/4YnsJhhsY00GSSSSgfnCTvJwJtzry311buy0VV0YC7TjfuRqRH
g61LT2tjmaUZ4ctst8h6dKFnfBKwm88BkKzTmUMc+jSqNuK2UHa9jGlmfiic/vf9oYcHhVQXJ24t
lPr+DYc+HFojyXjDHIrcljtEuPy5zpZxGkWJJf80ppLedhiOH8mx/WpsAMxaSJYRH8ARH+1Mt4bi
jPsUAtLO1N0NqcoWSjC2QxnVqn00bdxm/lpGCjIaQoWIGWJDc8G1z74xQfCgWr1YiBJceKLMHu1h
TMIPDq+/XQWYPJ3S8Wbku6BEjw6vNhvX1Z2Sbq/ytfxrdDKsVb2lKVEksmsTNplnF99yJv7WWazi
tKI+Pm4ccCofERX+nhIRSBB2tBD/53WOT1FblSOGjXW/TyM/M1jLdYj4Eh1u47SxKWxtl8lDW48W
BeiKs9ROsPByUTG4/WA1O38LK2SUQK1AtunVchxWInxQsOwFETr4YkVoqhycdVeMSJvGYLBGsEAy
GZ9EN9VBbJhj8q0pyYP2CzCgy3IO1uLAmm++TLUVDB+FPD0Z70NeFLg+SntwZmE4HL9bJuqhq70V
zQQsahDiH3Hmo3vWX3WmmZ6TWtRfBlU0XwwRLu3WMxRdkZQ29sESU/3c592Sv8a8f0QauBM1//9v
+nf+AsRCzzFT//Fv7366zP8iDRQ/1G//1uFZaOC+PP5L7z5Z/sfLH6fPQuP93/2wa1SulpvhuV9u
n+VQvb7F29/8P/3DNwbB3dLCIPhLDI3Sn5bmovmZRQAc5ad19TfmwedHEq1/uc6f+/75X7Qr+mXe
Dc/VLz7jjYrg+X+gSuHqKIpMBnPM9nj1QTf4I20wwrRrJqhNpvxGRHCDPzRQB1drTLwRYtbiCm9E
BNf/AxCuvhWF5gtFwf4nNujwhI4Wnr6oAOrlIfCdAnBt7wOoawwOdPAxO2SrI0+CKf/KK+87WV8E
ueqAqKBtX6zYoFSWyjZBdguA6HxtknAfjsUhA9iPIueSnXhFjXSg5Tx4U+7Hg9nt3CZEIDOvz916
PaPjvjeF+XkQ1QNczx9u624WLzjn1DqjKkgLkeQnzufiO7eD0yly78MM3pWVzGpnD4L2Jm0Tq402
+n8UqVduZZG1G3dOn2poCCd5gCs2Wfwcj07wtFryuS4jY5foRn03hsauNNMKZpl1wxe+ctzmITft
E4GEGWQjvIqklyOujNxO5spoUzWr2JpYclyuqJmeUBKneeei9wBYcxPlxY8QIBD3tp6qkNf9WbX1
QyRqlP+TMzUQ8KciOVvGYG9lPL5W5ZPp9dGBq0C6G60GmWv9Wrm0q5gE+lCN+ACg6PolMj7NrXO9
riGCeKF4mBb/KktB60iVf6e/S+WON1m1DmmDPTagLvO+zsb22kWGH/ggpZ15ouliB8MW973vXJSK
jSifcAuuNzUX0xi4z5UrrK+1NGi+Tg+jv9xjmJwBX/LnGH7s07QGp2tYtBuwqS2XnbzdyMS/kisi
oFmvdnVTXRvR+nWdGCfbY464fsY03G8G1V6XJKmbYuH7lNEababQcw649IFHtC76eVBngGGWbur2
dRD+yR11I6oBbbTRB7eeD4CsV3Mzu98Cc0QFHIENQHpZ7Ij8KZHzch4aVbtLB9vYRYtbnmWCAhcO
CGm8Lu6ND+G28Mdhk1sGzT45V6c5OIRbt3DUnmYjqBfPmc+qhEaoLAGqSLSBysyfd8sKxKKZeQWj
1vK1FAfLJlo2RjSonWcO8o4230xR2gEnrPpiw2bON3TVRdy4yVnRmyDzZvcw46ET565zMKrRif1a
XXF5VODQWJoVwIo4W1nsvofAVWvtJsfaOEV0ymEC/795WAHebWmN7ilpnFlueVsV/XVgMvtZp65r
oB0pGrRd+QHbUaeQPx88KHDgHqmJNR6tTiou7/e/j9azmw5BekDJjXKh8A5L4Z8AQUVb260+qsMd
V5penqaLXJB5TGLO0dPGwbIMI0vSQxBS+PDT6NAH6NiK5k+oR2tSXk0epHGaLCxI+edPcfr69Tv9
TCH6G4fh5eEEVR9PNA8VyKNQ19SWIyDcIadWlk+QKsXWN5ACQSgJ4Cqx5mUiUBjHPeQixAvBWIP9
71/hOFvVb8CNhpBOpKVIdJwzcuUB22Gl4BrHS9fGbiHzT7uu1sIvO5GUHwx3cJzx8DwobpwXlKRg
ch1XgxvHlD040vSQ0N0F2kaBbLnvy0+qZcvD49bImOjOLbtok3nTPRqrl6p9sjsgcl66KdUch0m+
91RDdci9j4SxrYfzrhjvQxHuB7s8cdruqo66w/qd1j/GL/TCg6XdWSvxqBmcm2bBImudgtNW5I/F
JE+NVJ4nXbYjGu3MMHv2u5me5FA9zJURxq1jXUCx6je8OKW6Ue0KrHSSENxLlk2PnRPd1QCFY4Qn
+3O7X43NOLnfg67/s6CFGSNkIw/tYN1kLsXJKgIrVaUgwwAc30NUuUNi4r5cwrtsNe8XkK1x3odX
6GwtG4GSfZMPe9EaJy0M//+fSz2/ZGQf5FJc7P9nDuf/6ocnqlCvH3T6/d//lb/9ljP50R86RkCY
1wZ/aCUQJ95ypsD8w4RGD9sMd3O9i/ijt6zJsv/Q7LP/ZO88liQ3kjT8LnsHDVpckZlA6a7WZF9g
7CYJrTWefr+oIWcqkWBii3tas+VlOENOR0YgwsPD/RdUfxANEOIz/IF/Zk38I51nO5Q56GAUsNA9
fsljySD/jBwkn3/LhlozVOCGQpuEJ8PbjziBe8V50JTspJstCfOZYlTy94Y8pvDJlvBmNDQjus2V
Mb81xzj/1INFvKMk3INJyC08aaQl/QRjfbiT4xzLi0Y+1XqWcWtMtfKuipNKFEEd464pg/iJB731
QR3tgsp7a5fIqTWB+7Lib0ry/2cZ/P81/rCQoL6y94oQ7kt2vv34f/y1/9SfHGoegvxP2BSKav/e
f6b2ExxHRA50rhH1X8ziv/af/ROFaxJ8SjUU/7E1+c/+s38SUgKigsQWpLWnv2X/rW8yhCo04QjD
TqDZB9tytf+WfCj61kRattRk+Ixy/BXIa3aaq/JH6XTf7dh+39ezchOpaXXXDqLYoGNX8GrFtu7T
1WXOr6AQbGq6kPWBnrtWgNOB2iHlZCPhBVf2nm7HHbfm722SfJqk9j5O8FqyEytzabwBWchHf2f8
1W36Mj7cboqiHEc6LatVcOamUtoeSa9ct6X4SHVIO1RcZu+q3IgmN5CXLsdHRllSQQyTK3zZa7Kw
pU1HTEoLUBD5GBtuWANBOdppEh3NGtU6EKfcf1lV/dn6+P/D9l+KENb5+9P2FPe/nwV68a//edRQ
W/+JgGyzgyCY4iJGBe/PUC/+EV1AECDU4PnEolH451GTFPsnqm40kmAcoyiFXse/z5qkOBw2Mkxo
0TRRdYvjsQruV4M9v+11hgwujF9GrCfqw5XnejkP9ouRWWHmSNVn5G/Q4IpNq7GOQMcQjTYi47sq
xeFjFwcFDWV1xvSvH0BtFY2q+DRbgUrMvGrrQ5wv4cPYCFNWdcyLD3ay4KMn5d0ziNuxOeDa3j5C
U4vgAuTpv2SC/n/n/ZfoVf/9xjusMgzxb/+57yz9JxoXMHWpr/8Vx//cd7bO3qJSubHvVKI/Fz+O
V+hdKyTXxJy/UgxylheFArQpeWIgGfmGTSeaK69eZZRLqVXgCAGEh9o/f9r5nivrrkO4vBt8lMlm
r9EU3JSBPe+0F7jgLkYRPQ3ovvBpsaA7HyVJnBGhsnzwMan4YXSKQ6od6Bgcp/JOMXpvpFWorqTS
qjDaAHVX8TSe6pJ2vBJh6S1pzunVF964llYFLbF0ZFlCIZInDwW31SvPhs2vZ2C4Ec2WwiM1dmxf
h7Gt3bSLKn9wnMrPW/kFGNX+gumXRpLw7x22Mf7GpwNvQkOC+h1UbkMsxWsAgNoEAGvH3jd71XRl
CRCaFWh7bfStUXQ6/NQGyUWQEV+Ngu0ytZKi93EYtfGr7aNTAAR/54rf+GzE0f+MsvpsbRW1Cr2b
3lcqSbpPwjK6CwLA+ZpS7vlQbUzIJKNHC1TDE4KW/fmECrRqQ9sKOl+VA+cd5vbWR5Kt4l8Psb/N
3LdGwTybIjoq76IncT5KT30zziq4EdAX9fu5nIL39Bn3vORE02l1erkqyByJDzRE1zcGhBB7LFH1
9kO1aG4Bo3duVcv2bdZl1l1I+gh7P8I4KsbN782bjy45NxVRjY7dWl1cTiQr70Dr+n2P07FU6tWJ
cuzbTAJfgGUsHqETaCjNCmNVxrAWuYzrXK38IlBKtDFq6UGZMJdU6mVPVe9yB1qEWhpYfDNO9EuT
69Vpwih4Bmk6odaIAt3dovbWbV6atEXA79y+de2wS6XZzH2AFhyuQOd7YxikvqoaqfRz4jE4UF15
jMsw3en0XO7A81FEtvFqQlo9zXqXZ5Vvda12U+qpcT+F+d5ctpbt9VxWQbCjoK8vAq+GFBKv1LZB
bFVSE09aIIpfX7bNoeAO81R3qDWtJeTjPJnzGgqoby3hfGMAbkTjxYiPiYyQ3vWhNtfu1VDi3L1a
u4FyLrQ8vhBYXfvWCo3FN2P19+uD7M1nle6ZvVZX5eKUfpXkth8FPUZtaEHDJRu6nfAqgvR5nGAv
0OGh9SJszV5c517Nh+0ezIFsl34CXtsPu9y4geede7Gd/yAaZv9k6yEWiast6ApErM6XLwolVFhs
q/QzC8MDqYuKQypZe4iVy49kU0+mkUkChcDzGikEOd0qcoodfhp1X/ppSE+Vo4/eGz8SKFeSN40u
GOeQHOl8KiXqR3HQyZkP8Ju+jxJ1v2lRV3tB1UAevj7WxYRexkJeE4MQgIlr47VoSUPNKcEd1oGZ
/hKEweDiZ57syZu/QPLOdgPjQJRHEAS0EynZ6kovsX7Lo6LLfNlOoyfJdOKHYm7H05ga+cPSFP07
ZK2mRwm4wQMOWuq71LGNrz0QajoSkl26rRYtj1ZP2wStrOSeG6D9WMCZ2lGJudi14ney6Fw0VPIJ
ludrH6i4y8RdnPl92DvfIBAbTwgW1L4U6tZRToY9P+CN9adwAriDsh9+BmtBa11F+AE3h8xXFenL
LGM8lMnWnpX71iAC7cVIOn+tRUdTOpr0AuvMT4Os8awcnEsAPHFn6dZqRQa/XlyZ9HUBjhAttfO1
y2pKJVIvpX7LZ/q1yiJtpgmh8XYsdLuCPI78wqEaG3RrwLr+rGmR40MXlkHrw0WJkOr4aAMheRjn
2nrINRbCraVBoNIHTHcUE0TUWJVK6aJUUL1/6zkAUQU+QaGHrSNaKALnq2ilavNSciumvqBmunnf
lTeNNNs7J/sidwKxAkLboaoE9omH//kocLfl3q771EcaIvhlrhLlUI5z6M2DGd+DvGwegnH+3cK9
7uP16a086shqxMhUcznpFIrxvT4fWausQrJh0PtWBJPdhXOmfTSW2fi1rBrQFWNvWTQ7TW16Pyfw
zo91BYvsUAGsXx5AwXHsgq51vsE8rb/R15mnQ2q0chjthKPL48fbgvwOv2qTB+ja6ALdJWWcwjj1
F1O4F2bJNwih8PW7fD7Mi9bvDLf1PQzxoOGGBwi4VhjOnLB0GhnsS9oH2iGH13oyxKPgYFLz8M20
0r/1oK78ajaLz9e/yOWZFGghUjGDXB3U3eqwRGqTzG3UJzRWzfLURShgU4lM/eujrKHS4rvz7BDW
zwR4RK9WO66IS2r1TZb46HQ0hQsmenZNCMkf2nbS7xCW0O7mWYk+L1EUHMol1G9HwJA6WgrddAvb
wXnrNS1+D7htahDsRbqy5/swhvGjQKGC2Z/LKZtfGg9NjPv49WlvLC66wEI2zcSbjL85H6VZZtR8
MiP2sU0BjwxJB9xwv+cPszfK6hPiITr3FdeFP85Wfkq5zzEtT6WdmLF1dDm5wk6RjqdDp+d8MkGp
wxqZ9cifh/ydXcjaxygOm5zWu4HFfSybA1z2Gea6q+Sq8l4NVOnnGtn4wrMTU76NHbMUf+uov6kc
qj+qyYr3tL62VoIqJ3UlAig2hKv17spYUkI6mX7Sj/MN3NjlWc+0PcTmRfLK3uGksJVpb1OgWiWv
ab0oYRIvkCHho94ZDgAJUAzRicx92NlA4licpyvgmWCN0M+mAn+BjY/GrIVk3kU+1ZU/IDm8a2Nd
QMKtz1UVeImtfr++YS+aHhRzcaakjSLmCJltdS4iNOYXQaH3pa5O/byP59BFX6Y71jzh3ynKMvpS
Y3b3U4I2/mKEhVeVWvTMpzS+Xv8pl6ssIqGMQjHdDyrTq1+iqKU8O2kc+dWQLTj4gUaO7KlztdjM
d4LBZbQ/H2q1bcpF6yIEjiJfJa32kHdIbwyln/0pdsIHk+bH/3K89YHVYajXAePJIEU9CGzab3Ga
TsiGg4AB2vk2NzZx6fJVRW4HK0RcMKvxsCpqOlR7Il+LAuWmTmWd82qBQzwE86A8ooCWHkarKo7w
wHFrSwLlj+vfcmtbscQAQrlrbJNe1nnsiLRUqmEPRH5Yq/X7ZuzLLxa9b5zFA+1+5Cufakh0fiYQ
R05YB6fejpzUrYad8sPWpqKvjRT9S31qTcKCOms5YdZE/oSUFfa/snzoh75xQzOTj9fnvDkU9CpW
n0Ipz8/zKQfT0EA/DSO/aYz0AJ8jdZExtw+ZWs07UWJr/0IoE703zgu37PlQXZkgxEEDxUfTP7rT
omk85Y0RnJI5RiQIeu/OVXAZZgEA8IgS2Gch17w6L+nQSE4dI66fLlF5XzSD8odsFcWbvB7+tWt5
A9HmxflLxTzgfFZINVZdW8uhL5fB8LXK0IRB8lbxVPjZh4l32bFqkjeXfDkd9DxNUVOGqWesBg2p
vZBqFqGPRHP1cSn78T06feNOANhIh7BFpHkN54kgixbo+dwkPOPA4iR41mZ6/j5d0vlHqOjt3Zxo
wRPSqdYdGrQR6E4V0KKUFIehsKZnRH1z0GPFrtusGO78muHnkNbhBkHZjfzs/OdE9UIASXKWmkf4
u5QM7gsqKhI3KMpoDjTzD7INBxdku1b/XiaKdsK/Ub9JgyR5rNQwvNWKNNq7+7Z2GS14nup0HoV/
1fmPymVllGKpDv2mcrTfZRngfG4OsOSvn9M1hP8lOuJUDI1QdPov4HLzqM2tCUPW7+lKfS/Vyjll
TVPdO/li3FfA2G9np4lunbCVTlVeVe+XaZ72MsXtX0EHlE47MDKMa85ny15w+sCSJE+bk+XnYmx0
rHSKHinMrD3UfWdTAnbSY4dw3dMSW6jTxE758/Wl2FhxSg7CtdyhMcbGPP8Ng0XIqmjze7lspe8l
+IUn20n3mEcb0QokJKGVPjSTXacY4tjh8j5KiFV3X6Ruah/jKPeK2piIX87H61PaGgzvVyBLvEDo
f6/OsxYjapMOneRNSdp7PEmtE/mE8WxkhX1P1E8/XB9vawnpepAdW+glw/g9X0J8ePFfznompzmo
SinCLzK2/mw1/887LIK3TOcUbidrCPDwfJS+gMth9o3kWUC93crEzS2BUnq8PhebP2UVFUQnnucv
f3G9rG6wMJubvlt4SCTdooNZHLv7GlF9f2hL/TuMyOCmhfPjB1XwRginOJJnI69yP9orCF/VzG9o
jOQ5nFEZcFoRdeSwRYqjHu+hS8Q7Nj8bn040k8Ad8VLj3l4NGgNhbhMq3wDK88mXB6J+Io1vc6R4
udXYjDQ+mCBfUPARXhd4gIAro9FMjif4S4epWcKDUTqYR8ZKcrj+/TYyEHGPUc3DOBS3jdX3GxBi
yrDucrwIpstne6yX+xGrxTsbqbKdrbKmk4svRpKDlDoVN96H+mpaKpKszdJkjmc22uQJARlEJjB4
cQvcaH9oylh4SyLHv6F0nC2HyRjCH6XeK0/qgmCnZabDcebifW57TcJ4AGU+xa2Ihod2WKpH9B/g
5fXoA1xfoJWN3svHAF+lqAZeaTzn1NVLTuZlgxhH7HjIelVP0P9Q3lkUrbFj1877PGcDoPHsUtKc
P8TZoqNgJEfxjxTJ6g8q2ifP0WypMYwMeYFrxXevXFNHJBCLmrAPn6//2o3PiW45D08I3dDN142M
vkzDxKHD6fVy0/RHS5XmiOSgdJ4COzdP/2AwWoLUv2gwYJRxvk3l0QnNppsgoLTx9I7bor1V1UmY
aSx7jjSb83o11OrWQZUJforS2540FMrJqZzYnUcpO1lolOzc9XtDrW4D9IeDwCo7TD9RbvtUpI18
Y9Gteaijfk/MfyOawMmgMU1XFbdza3X4JMo+wzQ3tofI/XKQIns5OaO1l7ltj2KRinNxw6FerV3G
8HPSsHaU73vXKVrJraIi3wkk4hisLgLm8p9RVsuGcgJ0GNwaPW2o6y81en1+H0j6A1RE2Z06rVpc
qYmNg4xWTI8MWrtnM705TZJAQ0ROWnmr5Gi0MiXQZfwDpSaXXNnQZrwtUQK4vuc3RyH1giqmALRc
v9iWxUGZLq3Y80qs+Pw3uEhFHu7k/tujUHAl7acHvhYfsedkDoa8sD1LTUM3wRHSU2D87jRBNnc6
T23RAxFPNfErXvUReso4vDgJFhDr9KcokrIvo2QbflsFe0W3vaHEP381VNnkdhOaHKo67fJ76C+o
zekjItcTOhPXv5DYaOuNCCiCdphMSxcAwflQuhU0pgUd2TOHIfMWK6vhJuTVYdbawdfkqToMcp77
1wfdmh/wCHFn82Kj6Xo+qGoOmKdLo+0NcljeoNbV3k1zgRri2Fmn60Ntzg+jXqRENBpYa8xHULRd
WiCS5MXjYNxBN43vMuBrN7qpIHWFLu39UETV1+uDbqTIMGaEG4XJqpLqnc8PupBUDKmJ0v0wVifR
EjtNXQiG11JCZMx7uN079+72iBYYPkhC4PhWK1o1jjXYM0egSlLzCdUOzVNtqToZWW89WpGWeddn
uHHkcJcWxX7RdwLMvZphaiyV3HGwu7JBVRWZ9qNRjvXO5bIxK7YkKhJAFgVUepU/CqGhWR4YBcL+
cBpD2T5qk4HYn6VIn2oHjZHrs9oqIjAgZwFsLg+pdcKalHnVDCwynAU9yelRqu17NYyL0jP7wv6l
z4iVeqUVz2Fbmcjvi9baiH/hfYE97K1E7rLzizZOCnhhmWKXgJeBUDhfZ03Gk3hWNctzYFYc87lv
DjJKrR66Uf/kk5KiU6tQQPqT5p4PpYPWRBXXtrwqbeL3w4hDgx4O9k65cGvjQE0gU5fJvLS1wA9W
2aPccrl7mJhUp15O8mPct3uujpujAGTj3cg4bJPzuYQ9ZkRBwigVnHUhCv/r0gzFThTbGkSIFBhY
HwE3XCNGUmuQqwxSvRe3yXJC0tx2G0PfwyltjqISoXnW85he+yrZzqLCCBktT3Oa5uCopS30Zvud
z7K1z4Cl0D2GnSHMzc8XTFOkrDGxGPdaBLFvRilU7gIpyt9zpe8pUGwNBeQKlJBo4+nr9/wSFpk2
zpHlNVZhHs3QjNG763uviGR95wttDUWPh7cnvWeQC6skJ42UwVqmEHszKa2OS9blWCRZ+TGUxr2E
bqseTz+JlI56F4AbQaJ5fWcriJqXPXgPT2mM2ziVUnzapRPV6p8tqQtdKbQ+F47dH+oCkjBCft/G
rv5+PXxtThe4CRuFJIjewPlPCMY4SFOagkSvvvBKw6a8l+rFqamd8Xh9qI38VaRCMIYhpXG1rm44
Y8I7Ipdn02srVbp/8YOsQpXHEw4Aj0asYk8+FjW0YyTP7LoN/8H1Q78BtCPNb+o14tZ/lSCFTpci
j6mYXmZnumvpRXcYiJU7wfeygogvl+jdCRUtKuZrcG8pIb6PA4vp8STUUaGMrJob1eoflYALr4Jg
fmrKpPzcj/rgxXCbnpGXQeD4+lpfRAB+BfESuAwIJopuq8+61Io6pRNaRlipoEpgxtmdOchvTFl0
Gg9AVxRaHcJZcZ2ph7MzVnY9DDCc6/IRQZH80HVF/TVU1PBDQWlsr0i83qwvA1IehwTDN4Rjdv4J
KyNM6WlDFTCbuj0liIAfzW6QYaC07en6Aord8DrHpXJHEgavEtQox2Ldw3YiKTLUYhnoYevzH9QO
f1vkqjrmTVjfILwT3kxLO/16fcz19F7GxBNWJC4MvD6LkTVDpRlYTz1r1OMSTii8RqV9AAI27zyy
1lmSkNXgoSo6ugAyeW2dr6RhJ1KoFWbtB0R4D034CgNYWT/ybO1cBKacHVLE+uyL8Sg3g3ABVMh/
rg6figYy0mZ97U8FvOVyUpfbIUxq8to4nU5KhMIabV7zduJKuacNHOk7E14fiJcfQA0AG0lxKtdX
Yu0kmCaYWe3PXWvh7kHsdXMZ7f+dg3e5bwRbksoQFyNdVmt18OweZTNDhXjh2HEIC7ZQhx+TOQhY
fFnEt7bSa8ccrKP/1q3DsJBxBGOHG2UN7NEDRA9M2gaw7bNvmW0nh6aqPy2Ktcej2VhHqhmQgpBJ
E4Jdq42jVfaIrOhc+hPZ3i2OAtizhdKeo+XlSbCEIhpVQW4mwUU7355LOMpmhWCkDyhz/DqioHtL
v6I4ygVM5J0v9qKFcH7Ugd4RK8UHQ/tt3WzEek1z8MPK/aqAP3AY5yqu3+s9JUe0C+2gPRRj2QWn
NJrs0B2Hqq1dhe/6TvTrqIMH4/Kdg5sNBwxb5hy5fFX3EUWuygOm7tad3Kbt5KZRWX03Siv8LY1A
LVIxzIPufjHbfj46i9mbuA8kym+UceJPY95Mt3OZz6dBVpt3aTIiviIpWqt7SGIXuT9a8xICwciG
8kaqFu2L3KFe6WMC1CBTbKKdHKBOU2s8YQE9a/mpMmv51zgYs9+lWZfno9WNk3awG0f+HtXSjLtC
1gc3uoQq00mtynxxUT6jNoysfIkVaGPFO+H1chux5g7tTu5hyprrW3JR0sYJ5qTwIylvXd1qFReU
5B7R5jLK2bQsLYsXCOFUXcNp5XKWYyCquV/j+XZEMFpHtVLzR10JDy2OWG+OMQwn2lycD1HNVs93
7ZQ0VVrw8kPkY3AOdAIQ8kynPYzwxqR4nCBN6SCTCNZgfTaUNFmwCin93ky/ogqtHZJUv2mxFnBH
SR2O1wPLxofiZAmZXoE5Q3LgfE5IVVkGQiKl30zygj1DOXujI78VbyseXIJcDQEWKhlMtvNR9AAr
HqTMSx+RP/1hzJTpi4Z34s73uYwqgo8uEM/c6qBfV7ELN7C5yVAWRdtMDjyoUZS4lQExm1xrd4LK
1rLRfQSZ9mJ6vs6/EhnjuBRhfH+omt6VAQbSwO8X7+0fh90NVEIoW6HUcL5sEsVtI5sy+BvjqBzU
aulgIkh7bcCtDScI+NCTQdkhBXA+ijOVhN7KKfwxre2fcb1Bonh2zFOKj8mhsepg5125tXaUF1El
0HjvAcA+Hy/rlTzF8KLw8WdwPNuSokMeSf/gsLIRhEwf7BBmJjbLq+fA1FejWkCN90tAR6eizQD0
42r99i0n+jZCwkzIewiZjtejAMENGyXWSj8ah/yGR0d+Wlg2kKidszPUxcuDQ8RDku4DdUih+rN6
TVZZF+dSwtVMDbVz7cQGvax9pXP8vYmyPxBHv4/64mM5O5hmN2/s2r6MTe9RqFkTANfp1dgE2Uix
ofSdPpwPiTJUbmQVe1PcOMD88dBGQDtxX69VjVTCYhtgv+ijOg1SuCPAJm32PrabvbB3ma/apHFU
GjRIAPDxV2uJT4wpwZIofQAxkRfUveHardb7QdYmT9oSqocS4McNeNDwQ53p7c2bDzbpHEMDqaa0
tqZoYLNoVXUfl75VIs7VSKrh0SDtdnbMxsFmR3IFA9JVyA9Xk4SBmMvGAH0p6oz2OVnQEptjjJ54
h5M0uEUqDzsjXmbHgD+oNqOIxfsN1vf5ccCGt5AG4rCPuXd9b5b95GLJoD82SrJELmmQ6gJ3qJud
aLx5NKjOOoR9xPkvoHnGFLYF0qmEsGmhadXH0ucQ78c7u1H1H1Opxy7pnvbcxUVzp5Kef+mB/+z8
iI25A3AnaeZxwEldP15jPUcOW3ZyX+kc6S7BK+ZRlyl/t3gyIomnDo9ABfbABxuxFPDei+4hoiHK
GiMIE75rxooMqAFSdoPJA9YQUti9fbsiUEH6zE4lSbhAUxCtbSNXc1+u5/D9ElXdUaLcsJMzintm
ladTzocdxV7lO663a2RZRV9kY+4HdRe/K5dKfQf5szhObRcdgwoyZlJHklvWfXi8fhw34g66OLwP
2EBQjVVxkF7dFV3eq4nW1LmPS07tyrxO3VSbS29R5XHnofyCMLuYJQ84Tj+UIDR2zsfifwVVNFa5
L5nmD94ZD4bUobnhHLHIe1a74cYcc4eMwr7F4feYIoRca+FNU5Vfr895Y+dQpqYESmFSwMNW5XA8
Z8Ki49KCXt0QAfMid7s0Xd6+c+DuUmIRz1fzogKqJXCKsnCBcKgrMdmyZnhIYO+BgDcCHYvJi0OA
nynsrAPd1NRKm4Ns1nF9cIsik24lwGhRkIWuZUtv7ZNzGQp6HTuV7IJ7eLV0WNYrCERaqR83lXzM
6qL5RR/G5en6B9qIJ+IFJVSPhXSGvkotclxKY01JU9/AAfBbNKkt6o7I9eM16txl9aDcJUOo7DFE
11rQogdD5BZwWQQZgAWvJhdhQlxEsDl8gKrl6Ep9mvk5PJ4bKzM7H2fF8YQ1nPoeGz7lCFNBmEc3
mTe2uomYu42rDg9WPI9raycFuWjE8cu4ytCHELUOUoHVV56ljBs7IrkqNaQ6MeyyeHUXIVgg58HW
k6cgiGNPlcN3VpQ/JMX4lNe26ibG9Nv1D7NxchwFQDbUYzLLi/Z40hT6YNSw1iSzU+761qm9ee6H
nWi4OQryB/T5REVtjWyphg5H9ELCm60GHZdpZnMXdMaP61PZCHyUd8WnBiMtKsnnwQhPGLvSZxNz
q2WojlMULQenhTnVO/3OSBtHlP4OG5mWJYdnnfFoE6DcBddH35wQWw9j4ltrhXw9Mn8UWMN07zF4
0Xxhu0CiUoBlsKGZ4CrQtsWYZkMMF85e4vAOvdSidPNQij+OXWj4lTNlR2mKmyOmxo47zXN038xl
gvFdnO/s3K1PqTr0T0X3GP2w1cYVmdKkBHniK/LQnJYylw4SOM8dIP/Wt0RjGe8beiCI+qxGsa0o
zKISM78Wgxuvz4f6iM8WiD69kHdC0+WEIDGSZYmbmgewtooR8hzpo4XHoQ8zS8KeePrejrp8e31v
biR1jMI7gK0JhhPE4/nmnLFPTjpVg8ecVMvXoXHMX+rEkNDflZr3qH4qjwpqadwnjXpnFXJwVOz0
rd1Cqgj8BopYAPfJ7NYHhPdQps6JQQg0l9Cb1GFxp8rALUi39nLnrUXFQ4YGGoglHsereN9jlCi3
mL76am1Gp3IO0iNp5ttfHgDYSHXw0RFUpTUA3qk0o6idJvOjNNBujHwcnjIIYDt7cWsuJDeQP0Hl
QfVYnT3sTFnSZYRqVJWfZAxI/SDIpZ1U6nLDI2/yahBxgb7K2iJ1xix+ZpA0Tgq3TezUxyYuOtDY
3aPibA7Fq4aeEaVGc900LsKlL61myPwhlLG2NGtMyQA5uv00dzuzugyUzAooCZmFCBfrYLEAJZll
M+MDNVVx11YdGrFI6suHrG+qCIe4aa/rdploMCJ3DNUF8nvQcufriJNs7DQJIxp1qz1a1P0Pxjxa
x8Yu1YOQEPGGRHt74YRBBfoP2DSKXes0I00TCmtOlPnmEI93AxZ0rgWNgEth3mvZbGxGaBBseGIi
pKO1r4Y9jcNSFE7qz3E+Pma5av6a1pb09pIgnA7RBqN9SVq/1tyx2hy7lkZjGEMdn1S8z37pcI7d
iYobH4sTxa1Gsmvy3lxterJcLhgID35SZiHmorVyW8fYmB4g/yqP4xCbx6Gx7B0o2eaoBpcL2FCQ
52vPObh7vTnXc+qHcKi8Wtfqg9JNyZMZpLJXhnryxVwcw79+AWx9N+ZIC0jH8+5CLINyqCqqJKnf
VcpwEzvYF9ZW/FYZLVEnphFFBQ/MAmn2avezlDreP13qj0sdPkxVkOVuaQzlTkQUt+/5s+98GBFh
XgWruYtMBP4bsnnMr29N8i4LTG/+A/WT1HPi1vSzxAGJj269fad1gf7m6oTD7WVpAtbLY2zde24L
dQ6iOkj8pdC7pwEpqsOENeZhGvBGH1q9uZXyPPxy/QtupOz0EQ1xf9OURcNydQ/EmFQmFTasfmoM
cX3ionGe4qqxeJq12h+jbTc/hkbGOqGA16bipHwTSZLqoxZcPMpY3+3sqI0wTkfqBQupkx2uYUY5
sVOdpAqvB1sZDzADs1MxK/KxjrRo55xubF6EJoT+BpuX14oodrz63rmNh3M28UhgY3duEtXpqUj6
vTbb1oSEjiddd1q26Fadj4JhWIN9Nl81SCN4x8tSeVjP2o+aMe61pTYnJFq28Dd4MqxBsxZm8Ept
MFRUO99C0y7QfY72yEEbcQYhbIXmDXcgwqer90g/RRAlbDXxNcTagTbX06kq5vBBj2bpgLumeQse
ce+lsDUzSpYo2FATpniwWsQkyHFqZtmgwAejS41t/DANZf35+lnYuNfpTXHJCnw9QJdVnEGAC3vJ
nAeQZcTjOzzOmucCu44D3i5Od+gCzdiJOFvTYksg1EC+R+VFRKRXOzCZ66obwoaHvFLaviHhTS/N
8p5+3laWLpChmMrxsgMqulq9TJLzQcdy1neyYbyTo3G6xVUoftCqPn0OQ4jFJDLZbdl18a9tu1D/
ifJlz9Rs4xywtCiBoeP0ogh2PlcIZUBxl5A4Yy+I+0tJ7NYy8gpNMOxB/jeWlcNmcAKYtMjSzofq
x36c7HyO/aKUi1+dWGd3tk5xvL5btkYhG6OTw3kQYNLzURJ1BGA8p0iaSMq3Ogc1qNXw6a8PsrVq
gD14GrP3YXysB0FXL0yLKPanNJQOlJmGQ6GYM9q/Wrczn82hyPdMdL4p06+vn3wZC7OprMjHRuaX
OpyCYzyqz5KUBId/MCe2PZh35NTwDTtfOG6/apjx9/ZLywwP5dzKJ22KcV8JdmkEm9+IhzalIIHE
W1cddXRBoP+rKLXoNfWoBnylLoX26fqENhIHJJIAxVo0gYUW9PmEksYYcrWwY5+mFOIGoPqxsbCq
1GxPkA2mE8Y61nwIQGMs7pjBPADPIRk7PJeL4MXbh3ackFkApIvLyvmPwNTC6sKW84XeY/kuHpIW
RkgcYEmOTlqeF8Fby8ZiPODmotQHX0JdBRWnUxqEmYrEHywr9xx57F1b78Kd/X/xAUkgSStR/xTy
XKgmnc9KN5GZ5cEd+4oz/qilfjjKyl+2BH9LIn75rWeZnxgF/gBlKOpe3F7no8gTnjpmXMc+BuNq
5c5xC0BBQpQti1rtgx076ZOJydJR1RvJtxIFB9S8UfNHS0UML2zbNMcKfei9pQ0xAqnRJm20EfII
cEIvMyTp2MSRcYgwZpAOllbPz9IcmzuJ3MXxFXMAGsDNxXuNF8D5HHL0Dxu1Y6X0qGvbY10XOlmy
bWaxO5HQ7gSLlxfZ+ZJpFOxekODcXc76kaPHepqAx0Y/RFVRIgjnOjnZASW7O+EQHNy11ljqbtZM
4N6Dqf6twdTrySnHEn0VfMtxelHsO6jFxW+RqUl+OatT7rahUT7GhTU8RamO01cfxI/lMlqgS/vC
HeCtHgpt0W+7LrH9YpBxZB517bYOpF+B/O6xvi/3HlMUKGKy4xf5vPMVjRW5UGjTIzlUZsbTnGK3
lOpVvHOOXj7MeiVRbybfQPWMNV1tcTPRQiVDUdkP1Nhx+0X15Er9gAsTqGznS9ur97C9ntGLy1w9
1z1exbcOZghuUGAfVszPUzF8CrDdcUd5lN1mbLw66zV3RlSmxIHqeqi7XBMqUlSMDOBIpMxrwhL0
ZEfS6Xx5ejHMg1uUOAy50ACknf11Gc0YRzwAQDNAQVzz28IUYQfI7raXB4v2MbaS4ntJGTqncZzl
HxbQgDsDbk1McA7otAljunXxO22tqem5GnCyH3DzTHh3aVOUvTXhI/kSrXeH+hQdg7WTi+HE9gBq
Db5G1Yy3et/FR6EH90/mAnCBBF1UA9bvAFMru6XKmQu+MdFjiOC/i5VAvPN8ugw4vGrgOFHlINvi
nJwfD6PtMj0GSy9Mca3hWKmZnLr4t2up2xXNHlBiazQkYjghQIYovokN8ypVjmy1HNIRkkRXV/XR
rCMXy7rfC7AZO4u3sfNE7khZD+Ev0U8/H6jTwq6MWtv0ijCc78c648GvWbx0BmP8XOPM9o/Go0kl
oHeCLXc+XqwbXV6T03k5RJdvY4/4pJkjjNQhRnkaS8XYuSfEZzkPN+IhCuFFZAnAiFfhBkvRTkHr
yvRstVPvg8hITlSoJu96nNj8XCReQCRxomRu57OCXu4g6SVmpQGciYBj3LQa1mfGbO4R9Lc+GDcf
YVqAvJB3OB9Km23k+LQFtge15rtlqbEBngDoLg9Gk1Q7m/5y9YSkHkps9JUFGm/1tbrYKEstiDWv
UWfTjZqGDzVK2umtqyeaUDB1KL1SClkD48rEWCaGUT27dr4vZqoc8FxzvEbu9yzytuYj9MjIxbnG
gTGeL15XDxnxR1W9xpEygPlGf8zDLHhz2GM+4D5Jw/lML/5Grw/vrIXyGIaaShM2wX0q7ZXPUqv0
n968asQ6RGCoRFLkXavRO8gyRmUwql41IwmISkrsJZUhf2xVI9gZamPZQBWgikXfkmtwDS9YdASC
S3tSyfLr23bQjfs+t/bE8TYH4eMAvldEBrKKRFMdyMj2MoiZFTO9Bcu+i0dpr6d1WQAUeYdo91J4
pLW1rr0XQ4buaZ7/N3Vn1l0nkqbrv1Irr5ts5mGtrroA9tZgWZZseZBvWLIsMwUQQBAMv74fXFld
luS2js/VOReZaae0FSKAL77hHazjFrbDzVAoEBkcLaq4NlzKiCsrm8cRDzxZQ9nKWmnGEoZxfjbk
QpT0JeeiYyLr6ZcC4/PL53kk798PF7qhTwOjmTdqLuFyHN3crx8EeEOm32b/wpz0efSgSU/KT9+H
NvYzVkzUrM0ovNZkk5nmheGK9HouLnTRy8RrxPDCm/3T5WA2Mpfd9b2fYrnNyoZZ0+TmkRdmO2ul
ax9LH72iXGORuJjNS1qlzzaRndvTDTIp9pF+3eP3W2elO7it6x1d7UcxaPb2YG7ub4N7WAWlCJgv
kN2oQJ6sIs0NUbYp9I7jWn51tQqSYVxdGPTq3jC85oVK92fXREsE8pSPgyXslMfXtGBcN/aD6R0X
6YoEZXZcWvEjeyHSP7tTXBMTIoQAQA3v7fjHq/Qw90ppuO4xKvz8ZImYObh6m89GGYCYdIuXpCm/
b9Kjg3nnoJLa7Ex2vIJ2Z6ofg+QsF8PRdCCPLqDM9bD1k9XH89DgDmHqaTmGrbV+ZQpiFOe8cj3E
xrWyzvtwrLe4EUtOb8EtrSVVc4dqk1ZmpE+0N7bfujmovThaAqjxQyb1K46Rvo7n1ar1u2WwzffB
iAjnQVt7ydZ6lm5jA83pFzb0uyzuswsky+Ex3J2GzCfxrJyYgk2IpB6rPmMwKzetMkxDRjEkW+9C
0HFdKQs6/Tai7uMmbC/uh3z+gAOHV2GBFbrvdSOD9wJIkxWHxaysg+iw3+V07PF3nWYF6FrMcn1p
bvis582toRYEqw7hA37Sk1N/qrhzldW7R2Le8rEFV3FYW8NPHQk/EK2k8GKBzBP/+jh7Hpj3VZH9
2w0m96n2k7dqWsLNDHJKvnwrxGW36uhVhNzGq1CE+rTo8Y2Ia7+bUy+XeN/tzMYjvdUOx+Uq+6Id
/yXX+J+8d/SKgJxBqWO48FRpIEfSQbsVxPyoLdzLFeml2BTr+Lu5AlfND0dmhFb1czgHHUiFr4xC
CEO564U7S5/GYGD/fgxhdIHMN4pEJN1Pad+RiNwmXIV7nDanSnEy3BIcnV9il/8khoAO28PiblYC
2PrxK13RQzLLJXSOyzjmYYKcmgFy1jDfqWV1LuY6dN/++pn5yS3i3kCgQq8TAtRTgMpSB6slHNJT
g6lsDLKDt1pFwwub95PXIbTxducA25O5p1jcuXUns59M++juYt6RxToH9NWwzp1JV+KSmB8D81Af
fn1xewB8Ej/QOeDZMKEeU6s/2U2f24XE5ko+ZC15PK2LuKnmJThYcg3pD2bToQsz8zoL12+/Xnj/
wc8X3idP8DrY2ycVRm8FSJU7miTZnsaD0s10WSNHf7ZOvnX666WetyJpvJO6hrTHCZVUoo8fmVJG
DVe/WceddBQPa6Zkgt7ayFUv0qjTjP7lfeFWXgoWOzww8Z8OfhVUbuJunTogIDecA4TZUjU0K5Dz
fjgXeYHTS6AQ9zWYPkZTV77qeTXiYrUx6lnFYL4Qun7yGHJigr4lWoCEeMoli5DiMrk11jHyBv/U
WOoqyRhApb/eq5+uglYIpMId8fNUZGVsXJNulLKOhj+8GcYsuFJZZb3w0P3kFYYRR/CF8M4B8JS/
2I00hhdzso6lsRFqS/0lko2Ntpg+W0e6EP8Xl0S2GzBdpc/xFPHdlk4xZaO0jgrbk9hUTnBWb9hR
/XqV73TaJw80Mjl7pUQA3K2UHj9kLU5Ag1ikeTRbr/USuObDLTZitFfpKoVfjLopPnSFXZXJ4iDa
Rl92mcej0DR847yaTPiOoTV+650lk/GAyOeDE4zb3ZwNuo6XsC7dAzyHoUyMwfVEMoCfLk9Qt+PE
Eu60SeS1I//Oa2QUpa6zImLGv6Axd46lS8qLzGnjsnLbz82chV8jJqQPFtX9jXbD+f2ijNIF/uS4
txg11EsMX9776OYjvAC4LcqKTah4oFbtECigcHNzSRqEbd+GtTbDBAMTxkyQNrt3opzr23zolzxx
3MbWaGZ125BYMlzanQkjVMwvvnqH/wi7ICjCsbWOOhOVj5U84N/Y7ML2ywu35lmoARNLbOXWg4pl
Dv34zkShkBsgMvNoUT8c7EXIeDFKiR3U8pJK03OaA08Z8hEQYnhFw2ehxvSmoR63fjsWlHl9QkW7
ndGQaDlwm6Yczpah0kZSO0U1pWLK/Q9YjWDX3s3Nq6lssylZxUy32a3b7v63d2GXnmaQtdejqLs+
3oVl6WXVwUeCOt3bSQTTMWUQa8W27F8aZDyP7cga7bYfYJWI70+LCUuOeTR4xXYcMms+oI3rHg0z
nMFe6pc2/PmxyVJ7a4JDbM/pnrx1k6kMFXbeisZmRkVt9Zm8tjZ3hd7t5saVrj1Md/LVQazq19v5
PFCShSDYhrUJyTeT18fb6SlPFJm7rMd1jrbzusu+Rd5svpAUPN9I5CyYl2BSAP0Rs77Hi/g4AunQ
FixCw5nMVE1IgHbhSEvTe4mE+PyCvqfG+3m8y5g9vaCJvshsVXI9lp0eknxyozfFXIivv7ttJIaI
ICDfxVAAPdzHV2SVeu2ctV2Og3Zfozbh13E0EgV+++4g3ULRh+MNjgYoZT5eplonQ0vLnI8meEum
Y8CCWnN9SSPt+TnG8BSUL/gyEl/Mih+vEm5qxJGtm48RPPzXTVU0V0MTiXMr85xj34XOC4D6n1Qv
+zScYdEOdufdevK0b2XvbJ6X433totXu6eJVM+gmtpzlgwFZJQ7b3k16ZHhibwve5U11XfnqYhp+
V8ceU3DmFIwNnD0jefZ7DEpvVJG2gilWzaezRHS3RU3it28iq0BvYo7HFVPdPt7e2gZ0kjuzOgJi
BHM8BGMqciRAf/1EPnvHiNQkIjQIqL7oOj5pEXTBIvCI1IhEZbN+XQl0QIkZ3olaSpH8eqlnrxja
98w/OO93HQUmL48vSC1K5psWzbFXwZgMRVtejUs5v/CK/XOu9jgVITah1oIGOvRFpvCP15Fbq4bF
isZj1s11dNpHajUOjYuL+sHJ1uWz6/WIgJhd7nSxryL/gy7DyiR4zj7qGf2YZWnRLcJKtddUdowg
t+HGpXL6Mras2SoOSyQ9+0CxsLiHwlv6myXauiKZM3yyERpBFucUd1Fa+H0TLf0xFyPKFB5S5YdW
ZKtzus2FrJNlZPoUkyWKIWYcVuVJmTEHuJRNg1fSuomgShrPzj/1qw6NRIa6CNOoleEFGODcPfXz
Hih/MHRRLOvZvjGnqc9jJDsNqpasyvVB+0NTH7K8Ka99VEAaxt15qJLv3g9pNpm5GTs2tWSM/tLw
IAcrE6ljrb6M68xuPvX+IG7g7YhrHeb+1z6bjHcgghnJ9Ya03gW9ZX2cnCmEnClbp0mw+uvbuB87
z4eUYc+vXWHZsDW8JXrT8hZmcVQHlZesK0/dcSx6geh4YGzdRYOEGJiWrYPYpktjykE8hHRvehlG
5SXNmsZEizDQ7zjqbCvGGcN83+tQlEktHV0jOrQ1TbyVXpPFpYPQ0Unvy6KBzmlnVQoWw3rrzkPp
HGZhj/K0KYbpg+MVzh2dM4U80i7aUg6+vvQNoxBxmGMj8D4r5fiqLDZ7O/RuNBc7Q7RzThQX2yah
WftpFS5NGLte7n6Lhsz3aKp5K7het8gdfARX642eScviupzNDy6yK8ORuiWPDjwpw7XoDN3humFh
sGZttqJL7BeRioO1Mk7HHvRHjOirkZEZbuttPdY9mxYanO3FZKz47cmRxo2OJOd+WTLKF51XyASX
7Y4BT7590Xm/FvS7Qiq7eavHC7rEm3OUo3ZutI7ERLVmFor8IJ+jxLcX28eAbyq+tU7nXtjeXF6B
1kDIxRBheSWoWd+GeS9EIqKg1anqQyaXZmXJ+2Gb8TebAkEQnIwx6xLO2RnLgcnR511Re19qgFjA
CRiAcD1NtLmHvMrXb3KovXf2rP0AywWb5uSq/HVO54B2QIKZMpMXrLEK0pkunLZTkI1jk2QqN6+0
byBT4QOSSuymoGm7zEW2xE0YLoANq1J+szsv+wzfuL9tQxjG8TiHzvXI1M9J7IhWEzI81vB69N8E
Or/oS5ndzLI3voViGeuk19PYJqgxBw+zuwy3+FPb1skQCXc92tppmlfCd5WK57Ia7iEoei0OlkVY
HO2pqMt4CHV12UJqqJLAXcM72ff6oaTNfM3uZIj88OgsiYkm8kMXFVOQIDdhtPGMt+4dphTTzbrO
pjzpEFHn/waRVqnTWE6XTKi7Z/Em6+qGGQoh2gRSYMUtwhpfxoh+6GHFwNZLpzXjuaiFl33iYyVQ
2mn24zqfqyIpvT44gLX2qd49I3ir0DqfzryqDmPHGtWVcCSCfXgIBzyMY7G7OpQR92Bsg0LGDgyA
V9FsZ/1ZhluAPvIiRW/83A2xD1xW4Eiu1Q15PPo2OI4SMcwgZj4w31A1IeTOLZwrSi3LeRV2/vrW
aSozmSsHYv5sru55v0UWD61VhPP5aM8SZjuNEpWgt5w3MRc44yIZ+OMrw/PL68xXS5vWrfBwWtKm
+y4rsubaL/rR5xZ2FiZ/vrJOPSafV13kQ/4LmBZTiaEX1h9GFxMSI1ItmOOpvNiQKb7pccvZjn4g
vf68xYeyT8ZSI7+9jtEWJaWui4vd14lnw5395djJJtDHbVFde6KnSrZ09NuwPa1RjwWpVzbA7Jdu
/CQYZY5JAZDjJMxylzgrW+wWmnH2LsJpQJJB2L11aQIs9ZO5qRAW7EeE/hocUU/wuCV4tlhtlufY
mOcKB6Jitk48XxMqe/Sdboa6EveFbcz5iVeGS35UumrLEzFvJi0TSmDnpPTmiHJWFkSkKi/lZxZY
mN0UVDLQzyPrHdY4tY65Qfpr7/XDZ3d2Bh0vrrHWSSEC8cnxlW+cDJMOzFMsoO0i9riTNTenlHay
RM3ixc6UhV0MxVl9asLSRK6kMpG1agN3+4R/PRaIW6Ps69CuxZkzgbOKy7nvlthxUOE4VEFejqcZ
cdhM7XwKjBheI7kczgBAHBffuEUBpZFnQSANE+8AV4jYrlrxIMppcGkUlPktQKPhVYeWcwbE1RqY
58iAsn3d5HqVRZuh8YpqG8L3kHlLHFQV8gmV4bbcasT+z8SSeXFH8+Bk6gMz2XJSyKkYr/RseOZx
o/SrYhs3wJFESWq2ANUXTAHz3cAWLM505ZZLXsWAbPPb0TOaKfEGDe+I2Xx1bk6e/NrRhqff401e
FVeuSUFO2WzIVFQtRXO2rr0V59LvynRdA+NiapD8pf3qFbeOq/zX29rP5QnR0llSadgcZYVVsVHa
bfxEDb1Vn2V9tVx5UzXeNl0musTpgnIloHqootPJkFm6AY+r426ePZ3y0ojokDda3W3MYU+Qm19D
JkJlfdoPnB9pFVDT3tVe7W+Hsp5z66xojeJzYGpXpk7h2VWqrNyP5dJYe+bYHcdSIp3mOnVvJe0q
mwv2sqJtU3Zjl5SbkcvEVqF5uQlY51/cdelkMtXKv5GD5zwUkQ/R3R/FbB6ECvGKaLnYKa4sTurY
DAdChOr88U09DP2D6jntThAYBSjrjNlKL4jQOz7k8xRyNJnMbtrMXD9SJzQPerNsEoN+WN2bWhvz
vRq+FuJoVc32FZf28HYRW0suJ5kSLZkCFGeD3gpjQwd+n3LfPHAguMZe91Oo7tUk9McO8TkR91D3
P5RLoL/SziCxk74l53i1RxI7F+VQ8W7PTK6LaTWKEy0KZGEjrPF0DJEKGtzgqWlOEMJZimRbNqiN
ZlTqm2Gwg48y9NSnOizH6RKZj/YeAYDaT8LRCoa4yYzhMljG8punWvuT7biS8tXNsm8EN87n0Xbp
0mKx3OQxP6d9O7mt9b42m+Cd7lcT/GFjFFMCBEr06UKoM1LeRhGdkUD5y6HurOXM33icIC/sT08N
OwvFoQLieJir4BprvVrESyELSNSoE16bnXDydDZUeyuz2nuokdMjfa509N7w7MJBycNrHsYsMt60
w9q+rmZrOZTaqtdDaw3NbmpSTndN0/X3a69gwjZZJrebGSKwdR4ss/xYkVafds5Y3S6R414EeW0F
2Joi+BfrjEElF1OvCAS0Xf2enav1uUYm6UPRGaWAUNYZ8pL6zTJSbTLTSAOCv4xpdXM6VXXpBSfS
shh1ILKSe5Rcyi5pcIxN9cac/bV7P5ZEj2QcHHdL68UEak5IUNfF0g8yaaNgVXHDM3vZDoN5vQrD
x3/GnIlz5GHtGkuGJ9SsBU7KcThV0RrXEQKoMbAELz+1I8wfMYVchjIG4iKnQ63C/AO20tHXjqk7
qOVgKbZYgT1+V/c+XlnKN43PDT5FG9m0KN7ONkdqXJZ0sJfBzbbYLph8xEuXd11sZNxX3ss2b889
ZS0FRjLauWyYH9gnoz+V3xbVTnTk7DpLo2ppAii2y15+VI6lEmxk5JQMCO4a5zMudSUKLWFxUwVC
uwTC1Vg+4PO96tOI7sB6aOgeYZpq+j0QHZyIOXMi2/AYeviTPPrZVranPXyqC3tQak1rp2LCtImo
Pmal3Y1IeTret92LncR0bkPvrJu65StA90CeN66TD/FoBBktXTtvkhqa1yfH6XilahVwonTDtIxv
bJy9m9N8mESUDLNX1qm1bMuH1lHTXQYEPE/qSRdjYs9K3pVROeQJCPHgvq02zJGntt189H65f0mJ
2b0Xu4YaPioTuABQ1Sa8E92E4ClykPSpm8bLL7Bm6I2DqXyrOjijLLB/5Jh24gVaTp4KvzLz1Nhy
zfZs5a6Qmtdbc6LtBsaYHeiqxL0IXZ8THwcGYo0/MajJq86ZLxGRaecrPQb+eyNARyqx12YbUunO
9h0YvNm5CSRdP7Z7MU57e1U3dP5zNzFLR7wLjZmzl96zz4w1C2mKoz+Nsig0vhVYP232xMt1b572
o3DsW4Hp0HRpjKMME6TN2tfFmvfdWVSvxWVDbuHjXdC6bUzFqm6R6lJXgxXkXrxsnVclkUECmxAJ
YBVvnj1lSesrBJGEDQInDvu1ItWvRP0OlTbhxJNuIxx2x2mcYx+x9jZpwmicTxRPRXhSRvjlJGFe
0PCxWydaX5FN4cgSSCs8E700AQ236DInogqGd8Kqp29tTQRN53rt386m6103U02hUOVUkq+qbBTE
Gshf+P3JThUXhjSGBezDIDVms02Nsn658GIuxdwNMYpd7h0KEmOR1r4nr5YFr6JTg7ThpK5BsBw6
bWaf15obkg6kg3USqt68llNPounMZlcd9KSNYd+aYLpmvNVFqaonNcbhFvVOXLUOG6ccO5fkoGY3
kfMsPG+0kMEPgVH2rFd1SXw6L/SgOjKWXH4MDFOVZzX8ytvQRJwk3bZ82NImajMNfmBFkJaMS52o
ieEK4uMZTr1qDZaHBomT81F71Ll6w4AvhsKLYJcp+yYjqoWNZkTY5a9HqPVXYSH9a9sICfFWnzfm
YQ37zI61T8bNlKaqA1oqZRGx1lTLJCrCSMb2Npv3oR6QZLTlor72FSTZU4i82bFbtihL/XZs76fR
Gcz0P5xCdxIvwvlY77VzV9skm72xmC8Z0Dwf9TIxRw0NKTtaQ9ZT6jlNLbcZ6dfRtBPMcDQnj1/d
L5mm8jduYemBiX8JiP+suYY4lxnuDEOYVsxfn/RhxYSTozI9WnhtVSdWUxlpAKovQQT7t+mMwb4M
IwsE9MDiPr08exu9LfPUenRxoYlLMqeTDbjOC93CZy2876tAj4HUwtz6e4f2B8i0qJp2ntyeeYM0
tgPH+RZvVvfbwlz7Kvyz26YDV3mKIM2bYA4s1a6MTRY/9iisj6XCvXEbjb8Us//zEVFn/Md/8ff7
Tq4DvrvqyV//8UY+tO/U8PCgXt/J/9o/+j/f+viD/3hd3uN9131TT7/r0Yf4+X+tn96pu0d/OeC7
q9br6WFY3z7An1LfF8gfuv07/0+/+LeH7z/lZpUPf//jHqao2n9aXnbtH3996ezr3//YeX3/+eOP
/+trl3cNHzsZHtq7r3dPP/BwN6q//2H41p8QEHFtAyQKahB0wB9/mx/+9SWyBdrFu97+jtTnPWs7
kuu//2HZf6ITgDQMTx/qKd/1+MZu+v4l60+8JGCjou6Aqgr0iz/+9atd/bN1+8+bwk789fe/tVNz
1ZWtGv/+x9PXihEAeHPmDvs0ACjAk874ygSylUFfpU5lVMno9v7BsPR46i0qSH/YlZ8s9YyUtK8F
XQwUMCwBGgBP1rI6FGcW5CHT3ouM14JAHmeZ66fRuH626z1vqEVx2CG12NLJq2GZ1ckM9zZuFwt2
jZdXSa36k3naOLw4Mfcx8chAy5hO5qY7NrqrUmxWIioFKsA2rMd421wUjQXVg1/Ihm5bt71uhXKu
f31pTwMiV8YrzOAGgiGQsKd4paDN/ajOWH4zLHFUiHYk1jJ2B9sb+tgBphiLKfLjbWq8469XfhpF
/rky1eb+iO0TqscNerSgQBDB80stq80PMB05vUz3JePm78O0H+cALMNdA2IByA40/1MUf6l9Rr5D
BB8m19VXOdgGQ6PQyCz6UZtAfU+WEj3nPLsH5JHfrsgN9XO1BolVG/47GtPnwVrbJ/TjqaA80Tnf
ijksr2n2qzbGK81xU8vIoyQa6ukg7Uk5qO3TcAelS9pA19p5ZaiVXpAbkW1938Lfilv/azR6FMF+
Gd3+X4xbjBl/Ebemu68PpNTy4VHo4jP/Dl3cbxChxBkg6ID+HoeunRJD1xr+CJ3ef4cu/09AEhyf
jMEgsvCxP/72r9Dl/QndZHdEA625G1w5vxO6ns5MmXzt4HMG2gzboCWzzo+IXF+SoayOnlI6JR+z
wd7iDsHqdF6YdtC+++dT8uhw+zFQflcLfPQKsBwsQFS490iJitHj5cBpUxDXtkoHYlYMSztUB2QK
5s85BlLn2zzC42L4ZcGiyYPiKyBh2Z7KwbHOzHpTZuxbpVlgZz/Zt4MtqJ7bzHhbUeqYcTQ4R4QX
pxiuUfk5KEk7p1BrFGla4Z8YtSvOANQMJxQF5lFkPaJ80GHP4Wy250LY9k0BWEcmC4rJZaRB2S6N
ebau2zImvpepKV29gNmZvxZ53FA6EiEzXV/PRRHS5ol09UI4/G5U9nSv4NDtroEmQekpHczIEHhs
mcOkdPn7z+3QyPf+zPF48A3QSXbPmRP7iw6wRmiNz/zJzY+2K2hIGa2KaLZXBaOxrXJSkOtmGwe1
Tw0SjV3+vpINVVRdliPmASUEn2hgaqaEaTLBcpX5Li9Wyr7Ot76OWlfVcSLyUmBXK/VN5fWw3/zT
xVSM8AJMXl+ZJVOseXWMiw7kIF59W7232sfugRb7Ddl5jgsOFceWIRXywon4DHPNI0xWQE8DAWXG
uU/VXTacaCWo5pG52hbGeAVaRNVcNRgb4ViM9nolL9CUMk4sJg7KmqgJlQOOUtRmombTO6E2ZE45
MuQ0a/ODpzIRg7piAjQu4vBDcPjJ8f1MDpBfFo9lwBaMm1Gcepaw5sEsa1uotG0zSu0tzE71En0q
B2ZFAEJGsktis7OYRdqWm4Ixh6CRqAf9u9iF778I20bzecepP5XSrqq+ZwcqlaIBwiwKl+I0ZC5J
f8kdk1E5yylKPv4BcCxTmC3PzuEG27gXI2dgiax7YV+encD7tpDCMXUIArZmD1M/5PFKeFtZe7lK
N8W98YzMQQNifCl5+k4FefxK7TywXd1uzySBhD1ehnFsG9gdLBvGZv2F3Ql5xtDdnpPCm+c4K+bm
mmSKM5bBg3Ne0f9QWffFnDYPOau5m44VWg9FPOs2ez1PQ/8SUel5NP5OJERwlZoJjMW+TT9sw9Ti
MxzSwgM8aH7K/flC+bN5PoVvZqSuT3//xP7/7SwGLP/D+7bXKI+KiNO7UpU/nsPfv/+vgziw/vRJ
LXHloVIk1/ufYzhw/wSxEjjI88NA41Qlpf6rgrDNP3lVIUECJuLY4o78+xgO/yT9hsu6C0Wjt/17
FcSetf/4YHLyonILQCQkjvGfJ4X5Fg4OpqMFgAyteRLLDlH2EvXCs24t3SzO7ah7vWR2rmIeiPVE
Q5qsX4ijbMBPfgV80+AmRGzT/vUfnj276uuO4UpwyOlTH4fecRK3wKOZxuvv0h92EVIU53enD9Z6
igZjkmdkDb3rQ0NfOzUlb1fRiuaF63m+pWwqIvCOh6Csi/rV4+spQmF29uS6B4Ps4M2AScsIFqvL
x7gy6VYf7UaoUyQkjEsfiduPTEXt8vjD0/eTaL+Hk8d31QMjTu7nYmmCn9j+K/6wpaASGDJVNkjh
3UhM+qP/WqxZlFK/NSeLz4zeMTPjn+/1/5pjgaB/tixQSI4WJKxM7udTEGZkN1kvzME7mK2s8rgr
ysI8M1zB1HorbBkdosUa8jM1WBj3FlHfBnFmeggeRrLu3uTKcN/LzZxX3HmEd9FKn96aqf3+ri5V
BBSmy/MSoZnIedVbG3MBWSHHx1nW2lCwnG2p47LINh9cTZujIc5bpU6GsHBvzHCnbZXeYgfxEFSl
+7UqRqNPQsg98xFwava+cMrqEzerehsIx/0S1n2tjyvMYHXaVBawCr+P/Ld4wpWft2Dx/GtF47B5
79Jsd+LIQ6LjNJwM/zb31sy9dARghve1u6LJ3VWbhmBWW3Zi+cyAgJ43+mPAVLE9WIsbyUt0F+x3
uR+0Y7Iix/B+87fJOkGIgtLTn/EFpoPvMnFs7Wy6Y4Rg3dMnNfHzaGbnVadL/HOzhUlhAvuQ1nZv
aksCPtDBa7Ai43rAiAEcQlABVI2nSnkYQodCyKThoXCObWVInPtkbfTprrrcpLZStqRum/siBeWT
n7XDFvYU7I0DYiHwmmMZBhzZ7rRucyyyybsMi3K5yZkVRgCc8biOmR6GF8EM1jnBISS8h0Xn1QkM
5qGBVmi5KfCG6sQsa6rQ1d/WJfF5UegFCPlggNN7t9Vg5GO9VEBybDi033rEpgowOstSAnCs9VU7
6C9dVa59LKrOncCaeKTIbrj095nKmmSDB306GLMODhm1xbVQQXERjX70ach18QAOCkiPY5g71Cjc
HKAJuj+Ro1AngWuEr5p6DfSryojc214a4srunU7GJXPEc3rmwRYHi2O/XpYoBIeyWdG1hqo0pFAa
6CVbS86wou7KJsVeZjxkau3BM7SmuyU6dOfLxSqmPnGbpbXSqJvKMvZso/gga11cS1EL41C6MppO
sejyy0SMIj8w8F+qD41m09o4x7PPP2ceT49CQvFrzxe3yrYLxNLxj5V2E70tg6ifkoJGfpV0MBlP
xmWA4myvodenU9Y6It0mY9vSsej87tSdRf7F1asPTzESFe1rRlrM0bVy4z7qqnsZdIjxOGozcdzy
NFMMu/EN500FNjNLVtwL1KGmcXIJu0AtSYm8yNt1WrvbUG32PdIPJRlwb2TX6EyHb4q6CkDDezJ/
308Bzzjzz/EhAPZ/FZXA9xPQgtX1WloqP1SZKYbULptqPIae4X1wkV37PNhL+y1qFUPpqBf680hS
+8WCktATXCzAQB6qWxhQuNhynlJvetkbLYbVZJDNICiB/zdNSSW6xYqJ5QIjQnOZ83joat4TK6ii
K5/pgEpt3VKiNplD57qdAKnljdcx+Cxb+9JUFZocfkh6n9bTqvgzHLQlLWyytBjEqQUJ2eykm9oz
LcNEl9F22xu+gcaGUO2dl3fwIexCddWxbSa6vJFjQAPsNF0wXlYcPNIydAocIKZhteKtHSMjHoxN
5G8cifBb4tSNDlM/lDhHTNpBI9eYTSAcEuczJkFlORdQKzW4mdXqC6Sb7RyC6JoN7hL7Olzulmkw
grTuAmkeMDfnylTgGBulpZvnh74anDnFDc8szt2MXDmRgJT2kVLY3oW521xtPL0gnqCWOrEzdNsb
fzVaK4FImd1DS6l2ZqeebkVumDdAdETGG4Etebx4Aao/g2kDgxoraeVIQJlDmNgtmiApzr51lM5j
693gHKeC07ZzqiFt/VB35/OkeDKXevDfT4jeVrE02xA8nD/WL5HGnmbGyMZyoNk0P3f5tu/p249H
6dYBxvTHyjuUwBSvGClv6YzH/VH/N3vn1Rs3tqbrv7Ix9zSYwy1DJVUp25Z9Q0juFnPO/PXnWerx
jFTyWGMcHOAMMBu790ZbLpFFrvWtL7xBy/VTnPZ///7k/uXl6NgYuKwJKPJZW8SuCHhg9IxAagbj
Ju9uKkDkh3TN61vd4tX8/mrvGHGCu04uKeSwoWqSAL5NFNq2XFtCiB6MazTcxHZSxm5sDBaQvNZZ
B9dgJNd6U5ymU5Ain1h+BqwihX4/svCD3mFE6je6WS+AIDv9JA9lB2Qo0qLQIySXf+McrixbzWHe
6E+1gc8nwacHwGTJWXYP2i7+iAjykrG+zn1IQWC3CKA4YyCSStHtfZX70PvBel3o0OUDns2e3iGw
9aTHY8eZtGaOeUHaNKv7Ji0od2ZF7loAUWIW3xC4h39ywf/tTv4bzJBXa+1dRXSqGFj83baP/Zuy
SHzoZ39S/QTYXsxJEOaFx6vp/1EYmeon/D6YkPDHjEloUP5HYaSYn6Bw4SvGtoRwIxR2frYnzU+0
E0nI+EODdyqrf9KeVM43IgLt0B51zIUQr6A2OmvNj/bUsUyy2R9MrfucjvX6Lc7m7aDnMqDnVsmu
q8npTlXeSU/AKMxr1rveujqk0B+DVc7HbmiWSyfUi1tJXZstGBZAhy+P9H9X178hRfW71XXN3LCv
/nWb/KheL6+XT/1cXsYnFQQBcVRlfVGK8YJ/Tu6sT0KcSfB1hDjLS2f85+TO/sRfJWhAtZINyvVX
68v6xCgPeBESYgxT6F3/yfpSWd1vSjQ87ERtCIPXhtuCZMnbMFUmY4Q4TFfAUDCloF6Hyde7wkpA
vqAqiCA0gRWa22FRrTtbHsDMZWVQa2lMz3iVEcszk52VkGPEvU3zMZXso5nHTwtYn0McN47Xlc2F
MkDhTKTRuYro6R+afOmDV8/9v1FpMsuH5MgOpaZGSfU82k41vkahkhSIReA3iml95xdhcm0QXD1E
HkFzpcr0QTOfmPHm0dGqoFsFZRh/AMYXL1v3VYQHqg2mjhIvCGs58zUnf8bA8bsjF3+q9XZ+obPT
cXDmNbExUQp0Pf/epkCr7MK5//0DPF8H4hp8G1nMANHie8cFGjTO3D6JArA3tttO3eSDq6o/eE3v
2r9cRgxZkPxj7aJlevZVmJ9Cv60L1DLtwfFRF7qoCudrmBg4GrYPYzt8bvG9tDIY3+mq3BT2fP37
7/kunoobQNDgH89xJJHernezGhWnTgFVOll1zAGGntZebdxshO5B5+kjFuO7NODlC0PK4zxg5oNJ
7tvrAbLTurUUDCbisFc1yVOMoRNsa3t1w9y6Kh163q2h3wAOfqbHcPf7r4tywvtV+uImKkj6CuiA
sx6MVs6SvpIxB4lTHwDRX+bSqga6mT5HQ73egKC6AUFcbouxRovAyp9gPj3jeXys1T5146Lu/GxB
tLKS13gD+F2/HnT7sknAcFnF0ZbMyzXNnuVOvywTG3TUQh9imSTQfgMgQyUzwkMBpfI6U5TapcP4
15hLidfK/A9V/82qZZpbrsmdoTTfs9C872z9pmqNG1vmyrrFrEab6HoY6ZNVW53brC2DDq5GrQe3
iduwHRMvkNK6n5BtA/GsYCodPYXkZa4zyN9Q0HHcUfzIyFTjTg7nPsACuXXz2G53ZjerXpxyqbwr
aVaAwfbJL9cbva1sHz+Azq3H4pik6k3a2eU/30xN9dMCWPdCb0TMSyRE5aUJVVSryU5J1j3AluZb
gWMFJ7AW3jRPti9Bvg/g7V422kRPwDC/SVZXfu2dKfQhPzhehaqHKxXAdo1s1PhGnbNVgQO4ZVM8
mbl1OY/2pZH21S7rACDk2eBsFsO+N0NzpohL15Nd66NnxXCODC1KNmUCKYiT51IxSs1VF6eEZ46w
0WppN3VWPGWL9kVNVNV3rO4hLOI8KOg5wV0ql8/ivYZWeaTisV28b+OrwQkD8HyKN9R2xxykkP2x
1qVAj1vN1Tu4GLN4yC+PcdapqFIbInfcR8tnK9JU6H08hAWo3aZUSme7xLLj2Yl1ifmIszXaZdki
vGgjupA86SU0HS3r642M+KUbQW4JOgn+9tRp666qjJsqN42LymYpkPMYFxOPIQbHsWkhmAXp6iyn
MGKg1Eha5hsZ/HLKZppTJUdc0+TP9lQ/qLG1f7n3PMKaUy6tfVmsowcg7nEa1WczlO7Rh6o3MSBF
8Al8ybGJn80lWjewdlQkgRc4Woo1/j0kY09TZGl2uMLfFCata7ua1SDRuO/MSdaNE3YP4B9l30jN
zE8UZ3ZzJIV8BUyf68RJtNHSctmWHVvQKvuH1WABSEbyLEU6zrlL+9DPVhbMNgDGSaJjZgErRDB3
5nh1wEzkjnLjKDA+kpE7k9KGT4flUWwaeeQXTwN/Kaz5Y7HdIURRa4wapT9q9K4eh/zqgTHXUmTP
xsgmy9fiCfrdZTwpJzWcrhrZuS8GDMloq2SnRmPBY5/lbJNQ7ZBk0m/WECfupptt1NXMy7KEZl/m
icWY1LlUFu0GPYXOVc3oSXN4MEulcI2wfcDw+qhL9YMk8aQWK/lqddLgyxMvTKHUhBYWS/dpYi6n
2IoXV89wIzBGsUWt9QclHbW3bd8DHkEzpZDuSeNnGCf2vRYBGevypzJiy6LEcd/FihSI4Nv3VuY3
XfuQFupNm9RCypjNUYqFL4dwqlCeBhYmgVlXJwPkPSQwTSdkrFY7H+qknw9zgZuXaDjBKJF7GjR6
fAl2eQ099ClSCFq8GqPjJmV01U8yXVoEwW22aJ0/UXPyDQrA+m6CkZXU0Bhrx6r4UazxPtNt7Ktr
dnyXtg+tFSPwNDy0RfsA/kLoEuMDZJktQdlindgx913Z8XOeIO/wsk+l2rovcnnd0q9J6FAOAKyr
ttrBVGVXwBbwYaGrnj1K9/OSsbgk5+Bkeb2x0bi/Rfcp/zJaIXBPOUyXbe6Ef8vQFH111qRA0vlU
KKs3eVZoNG+a8JFuBDAFkfaFjgiNzawcNQtQPxQGQ9lqsE/BLlnTldLzLins52tbIwjSYMsCuufa
Xhf98allaeM12i0uL0XaRQkEl7yVHpc5iq81u1DRZa2q3aAS8DOjejCTUmfbYAx41BFS2SjRqt4q
axKKBb20F6O1EGm1DHRRH2MOjj2hwSeVQdoVOrcMpXLZRtDvg3YZifSFdtPGKnFxHkavz9B0d0Pk
5762eRxfZVKZB0ZrPMI7z3xdKTqfesv2IU7IDzOF5QWqHTXWxXL9TZHseWuX4XKScjrMUDHjpy6S
sttElh6VBkCyBzuR95fKKM1BopACdVLUYJwa/S8a37CUFW30sojNMuYWO5zRdDBDWfGZDdgbqxnl
hynNn+aZ41kEp7piBWsc2Iyu6T6N7cPLsUjeerNMrYrfdlp7nSzOxSxsL4D/g+G3DayVWYelxTao
CRgaqg6+Whjtha70ktd10xVt1eR7VRLBX2JElpiXcleXd1KZPkV5HR7qiMZmL0ZGhHhxpuT3+VjR
PTUtyCbE43kdVI/G8/NQq9e1Npzayvqhx/m30souMjg3NKvJEroZsldVFs4mHWUVPhIbTiXEbYYk
Wkg6cvCmsNlc2ovLxdzI2XGZLQqV0G79SrZCl023VxG5S7ux2KBPPPj9bMzXODfQzpu6+VAiQueR
UT7YpfiaqtxxUfZjnjXr9yFxgHXGTwn6M27WJs+CEe8pjdi0IsF4SRegwTwsZvaEEV7NmdUxoKf7
90EPTPSDXveLSEsR22c0L6NUAlRT5HGvqgmtoNQr5zUOcoz1AtOS7ieuRNBMn6ekVb01QaCYMW3y
wXVNUeG9uTDtBWQ9hNeLTGp+niDOSwnMX4lAQlvjVZxYft/HB00fb8IMpmitwNSNykR25Tb3yUdO
Zi99UazmIcXdwcrK0i10zvNV10jZEIGS2wYsf7NJ2/UumrLUhbuteHHX7cNe/gHeSYKiIH2lm3Jn
1C0TNLveNLNxiKXos9INf6VqvlMiiwEKy3rMw+e6TXsvLpID/HrStHycLw2pzw7Fwl4uQwK3Zpn7
SeTuU8KmEWvOSJl9lUSdVBNSAzkRsuuzq8Vmlue2cAk8YGVkjbnDlpy61ZvspXCLOps9Cd/UYJDU
D0TVRZ5/9pSZSKrkK6BYEDs96+NUtcX4M7El31RJQhBdIElTzP1qRc9pTfTkYH3+fer/4ptwfknh
ksdl0TFGG+PtilIHreybMJf8UjwpXo6OqDyprRY7UdB167fBtug/cqoUub4dQ/tSpJN4TNtuAQDM
g+xBAg9kyRM5kzyRAom33JIMLFr2hPNB5hfEEPi1+yUZ/Q62x75S8+embh+0mkxnWKlrUu1mtonz
TgchIUmw6hXHvhonObp1+o2qkzqKdFNayRwKkvBOZncmKocE06bFjenxkrVRtLzkdGNbO96q2vd2
xxaROJ+yrJV2CgM7eg3GZb3yNymkHuZU6e4rR4XL100C+BVxJq8hx/g/JyM1VzRxMEyLLAXzHCPH
4nQtQ76pJrBClYUcw6ngOIskErvOp1R5Gswp80W6pSXNA+zLPiB5Dg8Ras7fX17fHzXV7quC/55j
29+gSf97mNPt35WAmXfnv+r/Q7gp+JRX6/xdQ/fuEQj6v74k5Q9A9/96LP/6Vx///a9/0PNJ+Xf3
pg8nftXPPpzyiU4tSFKQ8BotiFf4F8D1gE+pzWnZajJxmN7Izz6c9gkvI+Ei7yDlj1zKf7Z5wdbT
MQPVShMY9QmAo38AoH/XhqNrRf+P0QdUEbgW52wRyJcAENcOLtxYcvpPRWkmrumMkHNrp2s4V7tM
/SyZc/bViVUd5bMqtq/HPu8+y33jygyEiJiVGm4AeHfCbEpyTstg7EB1O/5gWJns17C9n8ppCikt
lvjL0lfFEgzIMO7STv3AqfCd44X4QggDmbqCgCQkn7O2Q+JIcMHTMvM5xTo/wufhWq9Ro0hTLUZt
oOtc9LFIzB3kPuSlyk9a2+k3g11n25joySTVYWIf4Q2SGZ858TFZEZFqiOHKmpERhAAKdngQfGTM
eh6nuW96slgQ0pyiYQO4+M0xTEddNqDXZ5SqRbHpp3UOoqn4Mq3lyCQZ0as+7KYPjmBFNJ1eR2px
URqYNGgQu6Dbe/aw0gJAXIXfmg+KVv2cpcuXegK/qQwqbQFLv9KQfw1mtdN8TJKnTY1X2QfKXu/m
DOIWYJgg20sW4hjnyECrqWHQj9xCXQKBMrU4cRddKR9mRRu83Iitk9yRcsWzuW4VKZWCDDcXZNt6
chUgwRcxqaur1dmPGi9iNwXO8MFD+gXxgyfD9mSugo0akKK3b2a1Sqj7pcVD0r4k42kgA2tJIGnc
uSPkw6aFzZhecch6qzwfgAQcc+0v2udICcBFDQ1/UbdSVGxz/nUdbF+zSpq23xY7dSX9az1bKOVI
m8RBUucj18fzpiMPl/a00OETHB067W9vvYnTssTvNPU7qWJ2PregMdDuAIEMbmVEsHP/KiRe/7Ny
XsPM38n+kUoybdBJNgyV2f65wYVtjLozAGzxdZWdM9n5RVI2PyZljXYVgkRBjqnjiQThaehTcjxQ
ScGQK05gd6a57cPxT4W2X+6HZYXcrw3X6FzUiuZCS2bO/TjtPHpSTD5bxFO9I8BW/iLRrf/zw/N/
GrYTs4FXb/ndwff5jlOPgFf+a9/lnHvdm5NOfPbnSad/QsvLEDpbtPSBZ3Jo/Zw4GcA50XeGcYGr
F9omjDR+nnT2J+YmWOYy7bcN1RDso58TTYuJJlYiom2OQp7BDPIPjjqu/ibW0RBnTINAHVtCnLZn
WanEWHWKQJDRgB83arJsFzv8YMrwi8HMm0uIUutVKWUyr3HovYV4CSDqV4O4q4lSo3P36vn/Yped
7+p/vgkZANpmoJXP6Uw9uMqolzE8D/Npg0nSsaqgzBvOF6kaPtrQv7oWGP4XQyb4decMO8cAmiqv
S+jD6LiIlZ7mp2hp4Jka0jgtUXzRxotqiXAGyw5JsVz2i75bIm0nnq4zLVsZBtXvv/77gpUOi5h0
2zLbmgTp7VNWUl1BTRQLQQjRt7WW7+IpCuiyXETixbb2Z3TUPzBy+OiSYm29erG6Gi3ALmiYF3L0
tVy4LAZYczl45ZDS9oxclM0+SGR+tVxff0ux1l5dsrfpmKIeG/p1nnop4KNYz3a/f5C/GoqR95Fn
AnxBYvJ8IaXWMlYQNni5YXW9yuX30tZ3EtcyVO1kFvppNIeLrofF31fXsv6RB8kL5+J1+iEWMtRR
BZooMHoIy2+/Y6sbg0oRBQ98/F7r7dXaF/7S5busdI4YwB6WKDmkhnM7OfmuKezPcdd/gIhWxWJ5
dws64CbgDowkzstjJ1zsSBsLRiEF3khr+k1ti2NNFwAK2Gc6OH6VRK48TIEWaQd8N6DqowJiM50e
FBq2tFEjVA5SNh5L4Zg7w0VGG3aUs90IbdMYqg/GiCIje3+/vDPSNqHWeDY2R1mkNJFB45Ut5qnv
UlyMGc+qg6dNzh0iDRfg5U+l3D39fqn8KrIBxkLHV6XuAF/09k0VocWGm0pWYzk9IVtyXVdj0Jrx
7e8vI+qad1+PXAt8PwNujoWzFaFFNurRPW6ImXxfZfV1qSOJWtAYqfsKDVOQYCPKYFG0kTPpKEJM
WsUBhfKRKdNxKvObuly362q4UrL6sxXdmNkUFD2iChIsI41hj7zQKk1pgVf5zqmbK/puPvBbn7wX
HpN2kJURnZJ7xNO2v/9uIHp+9eUoBAE+gKAAfv32Ia6xbWdSbzl+qTj3sVVcq/N4ERnOyexCPw9N
H1BG5qoaMmJJv5/NOnL77HHoogAE6yHVdFeqkm/zDORYD0Gg9gz4rhqWH5NWr17GjR4asL2Q+guB
q1ktYklIkuWtRoQ0d+ua3i4t67JF6SGTmHUPXgc4DbzFblbHYNZWH4/PbVkY0LhGjJdX4MmIq6tE
1o4N0U1PVoeMcWPsWp5oxJ/HznRpNM1VWHync3kZa90epZgjDOYNXs63y8SYx3BWH+7hwKgbBnRU
HB1rDMLO8JwG3R47CsQF9aK6ZpcfcSjzLIasEQJtvZl/a5b+orDsvyZN2nQdOoLYXy5xelhn9cCk
yQ1B78qauiuXYWPI7aOqJ4ckLa/HBLAC6d4VCIqTHUHcMOOtgbg0jiAQEcM79DYepRqqRd3Ol+rE
ttXtL/gW39KwvUqa3PDrNbsfMW9w2zK/Th19Bxw0kKI4GKL+yral/ZAlf9k0KTmMtlWUBHk9Boml
fk1S3qhpf0nFuWDoLhLTAa415pAGxtbQTllruyPBQwSSynyOebYi7opnjbnURisDvfkO6Y6mVckf
acZfMyKfZRNiubnOO8usbxGpOrZodBardSdN00WeSJu2lI7id1Xjuo3W7srJ4oMVhwFWekcUZw7F
JBRDjGU7SPo96gjBGMUHQfsUw61CWj9jQX0yDRaetO41Cp0+GjzIC0d8N7cl0jxIveyA1N6IqCMl
8jZStJOdx1vGa6BkjR0yZ64+IDtUomap1U6Jys78tGA7lNqj+MeFbcCx2Q37NHfuUF7+3MGYn9Fo
JWCyQCalOKaNvK1hCqL8AEul23egxuVQp8KKD1I/bcosPZhGFEzWeKFVdMy7xa/Dfp+PyJBMQLl7
Hixt2SQabkM9RcW1vbJ5cZW++CgQ+lFT+OXEZ1BFDa2pR4FD+dGVBQpoMvQftd0PnX4QrzrO+XeT
xMqWviDrvp/0KWCWspMjJPqaaNtVEu5R82aMLdvt6GyW47Dvp+iW5PiQLavvrOHLGmD0dlj06HkB
gd6oDLPj1bfU6M6M40DHD0scrKZ6bysDo/j0YDDDjHisrXg1EZDrNvnW0V7Wi4kRir4bEUEzlPBz
oc4fRKhfBXk0vKl00dmmaDoLvmuLNpndq46v2e2VhT5sVAL4M9QP0g71vOsgjn3R07KAOJq2cm5D
kYZ6XjeQdhhoZc8xu7g1I1ri1XVuLH6n6IdkKXaDaEQt1RA0UnmdldGDOFNlI/waj6ykbi5uAZ1/
RbT4CIUG2caPrBrflbL/3CUdJLoTQkT4LM3sgZqVRWg7vqQg9oSIdu4uzvpjMvRdqmqHmf+XHOXA
UO9phQfBgA/33jJzoyr1fn9y/DJPAhNNRU2iBDCamut1Lqga+ZRruen4yxTfJr19r5fr05At274o
fNOCya31F+XUPGLE4TUWwQJ8xO/v4Zdr49UtnD2NeSykorO4BUObL60GWcO4qh9TOmm/v86vFged
Ch3JFwYIrJGzRTjicCypveb465R/q2X9xESKoaqx61fnZY+UYxhY1uIPhKFGix+W9grJ1I1GFHLC
di/J46Z1nGPVJodiYNvGw0ctq3eDK5z5BM0LuC0rGJDl29dhRkubQ/+hvVlFrrSMQYzeUidJQYra
n5mPGzHLHyRk7iKwDkiBub9/Rr+oyQRqE6KRwfjsHZlWSi0tbmbZ8Qvl+9zFWCOrPxLyoLz8qPz7
Rd1jyaI9CDyetOx8kiPVYO6zvHF8Nd0Xg4YZjOqnoe3XKqD2Wici/zN8+K85dC9iI2cJLpcU9i5C
f4Ge9NuHm5vtXPQJlwRTFGQcHINhgDeONiLRbRWURi1E1cQPRdUpwAyDZtduOGU7sSJg4Xh6YxwW
bQoWfYTGre6MJd+ZZn6E0X3o1nbf9dHDmswMseXtUIxBM41Bahb+zGeKeQwssqA2ik62WRyLRPoC
bPBuzuIgbborZUnhLznHJOPwi41D39KejQxI2smhK0AltelNkU6uNRq7xky/Qxn4zuD4i5w3x5ab
Fp/vZ5h1aRz0tbbrOW3wbXA1ewgmnTNujh9ENjZwPeajFyiUB3Xe78cyOs1p6ilDf6UvYTCSBS6r
flBAXdiU2WKXDA4/79ormYiJPvFOJEvTNCCnGT1EugQSTEBM0kMUZ8+jne00amV9mG8bZ70eyhlQ
bTpuzJoUMen2CnmwyLQsDtt+HDnd8l0YS0EsS5idIC6rRFtOuwOKnT90tb9Yo/lSxO+l1Q+h+j1p
wtu1zgMy3osOymwd1szcSUXC0T4icY646smMy+/KEG1DIHlNFX6RO1Jw0z7ShvCW0QDpxM/W3utq
VoGT3ERknw1Zr1UxRuyd42IJE3Ac6+BXimc49s2VXES3DmQ6aO9b8blkJTHkRJVnA76/dpIc/pmk
OzQLn5FvO1TpcFHY9+24UOkZHt3LTY8WA8gqhvsLY7vsJqtynznN7Wo5QduTP+W5L7jAIpHRU+eL
jb2La4baqZNmhn3W55B6JHT6K1ymL8dkvNAzDvyUd8pai1DikrPiaJhMk4ur1Upv05aku/tuKobX
TMW16BnZIWmVMW2VWjtMxbivFybjnEI9SpOIm96sS+JF1XRRUpxWRnZTUrCmSEn4Ustj48Mx2hGH
tY7vRC9ErBFzBnpCmBonwhNrUByxwCP3iwWwoVu3ulywXqfA0fu9SXTtQ9anrbtqi6Aq/vLi3bTo
yZsoy1qxdGdVPCCJshMlTWPOdkpLJjfds6U//z7YvT/8AKIDE2dyBsSa6chZ6QnRIR347g6PVroT
9YCqDxcrWaVYBmWq75IsurOsdZvoy7YLSQM154Oy9F3A5RaEszZdQ6DK0NjfxqRKbuRW1mbHFyzE
sewZ0OpuaOS7pfjIippKl1/2JgCKZgyAjBetChrpZ98XjKKEiGFk+7qRHiQghYizIzuE6uCtJa++
tpLGQ+m7kYw4QNpxmzbKlyaevzdNfFsvaInSgT2EtYTN6IRbO6XwPD2ZeuIhBm16ekXJSWxQGIeB
xSNTh4t3RO30MK7owPe2SHPEw6VIq+toOyTGTlkoCpKKzsckVCg90exa4aHBJ5q3Zg3Mb4Iqj7zM
LgyHC/BVh8rSmJ9pB0Ojf2Qlt9Qftx1bp2inS4dBTrswDIwRgIRWS/K/6PBIotJPYtOFA7AybYu+
pvYau6a5XmJNCehWVKA5MUpTe7B2JVFwLY56a56mPn4oteRGyqrrvi1K157DoEVWA3p06iGyR4xl
rZYUjmp4i7XBHYr9bjlJAXH45dv3CxV1Kd1JHLZCQ/52UCPVXeR8p+v9k9TGfy+zCYTR1nZmWV/b
5rAf2b4SrQhQVrdZigOANIZ3WEl6isYbiBrpWGTR116jIqRyLMeyBmk2BkSCQ5Sg5ZmkhxCiZ29Q
1BkcVzHFmlpSA1fjJmrG2eui6LbpZcBJGy3jrOvto6Q6dxnXpGV2o4T9Rl7zYyNrB9icJ5t6Opec
QOyLDtScVuq7WVl8ltlhodjHX2YHG2k3GOOmr+NDjfxh1ka3IswCb/6MqKpr9YM3ti0cnlryX365
k+6SOc+Q/0o8q6eabfJdr3IorgLAzA8GIZBv93dqbYgjGASx5vxlmX3kD2i0KnGHtk2MOYXwx0Uk
NfMi+3nIrdrtal6uHkLmkDJgxfOlZi++0RtgMMrHLLPvknaARJ7fMHjeWX11FIV3SlDGHfm5lvun
uM2RYi6QtsmkdTnUS34DxPILQoS3nWrfNgTnwBkKAhYD4KgLP4sSO0Zo1JuBM0ntsFGIaCruXJKZ
geqKAjPnpKwMb5imwK6prSspQFxuL1MnA+j+biaU8eTbjKuYkBMzAeeGF5WiHWj5H3ILBHlHdtKs
82UGQd7F1Quh0UbLOdvTb045gmKHmTwwIrkQJ31bRh/kzr+IHDBiyJlBU5E9nffqe9pbeJHJls+s
luyIh8nBa4otqJfHjO7E7yPz+8sJ8gk5P6JSCj1k0ap81aGWEzOeNYC2vpQPFyI/iama7bJ8FCu9
nqcPLveLgwC2nINbEghLrJle8GSvrrfY/JmpT5ZfEfRzCuw2sVD4XWXQYNgCKNl3eYnvJjs7JnGx
QyPbm51/14b6I3DMfw/58n8Dofn/EB2DFuyr1fFuSHid9D8ek/aXM8KXj/77jBC+0iea7C/6j7AY
X6NhFE3+ZOFL9wtRNgjfn1DlodqC0IoZFqiX/xgSSiqzRZo0SMUIdyTD/qMh4dlJj+GXULSiz4pS
Owza8xaI6SB/PqKRfmnMbH+g56API/pzM2rREbBq79VDuv7nVH8zLxeV+6vDnuuxZjUoMmI9U1SK
AuzVmm7RPwCVH6uXUlotriTFz6rRnpxclL/qd5lBF3ZMfbqVwuuieJAw+nFbcej//jZePBnf3AZm
TEwnVUwoFYfs46zBUK2F2U9dVV3WZAUNRjdQFpIGJYs5vmi6x64ow62WxBMadbG1a1vjmVz8rmSo
5OtouGBw0t0MlQOZR5vurapL0HDTlVtVD3d9KlebqCoav2k1rFZ6WfP7aEz26zfVrFdE3qfqgwKd
Uvj8sSLdBtaRpI0Ggo4ay9vHCtsoxmyoUU9F7EWxN6B7jw3kDwPDhqTb6OphkHd6ftCzfdRv2n4H
z5xMur126j3C4zRQDMkz/64OtAXbljrisbMD0H0tNuoogRuXTZa5cF9PS3VEpdsuPdwcOevQc4l0
3wiiPQ4BmoX6/m3huEiPQEgyy436l5FxXG0Qslov0ftGYS/+qnzPIYVb26Q7KMtJV72p2Ve5t1w5
5RcTJLlW/ShxQDB3g7W35sAo/XBXDRzankFZMvqOvFUQPrC3WrspYh9Fh9XyLRQLjA0QZrRlCh01
CPCPfn07XFNHw3VhTPLZ+qZ9c0gB0UW5diYXumKUboruK94vTuozYFKApxypB7dPNFboc1iu8rW6
kb7C14BBI5ubudiEUrB0P2ApjCrT2NOqef2PBKHs0Bt1v7jAf+E7OuKGg/+MS/mSFdsFAU28Fk/p
ydpjM3vX2J42uOHfnbVBzQ/8ZXURPfHWjDuUeoZ0hwhng9bdveaa23Crb2PyXTc+JV/XyA+X3drs
MXlzrqYvm/DkHIeL8HKxXOO+uug3tL0fHMXVT2XpkZGMkR89AXuxveXQbox9eJtjEwL4Ovbm+kR6
Oc9b7RpVV2VyHd/EGuLK+ZZvpeP6rXgqT7axLWo/nb1oE3rqdnpOQze8yY+T5xydfRzIfje6kVd/
X/b2Zv4Sea0Xesi4+bissqdiNw/AJGNFhYhB/Zw+Q8VJn3EBSOX9aHvGAQueTXUxRYhmu+t1etIr
nwf6rdwaXrJver8ml90oXvZXtq8elnTr3NrHdeucxmDaO3+Pl/mlc1MktKO8/HJ9ZNu2QaS5zega
1A7XSlDelDd65jkITmLCkHmp7moTvtRe/e/62v8Pzsj/cUgZ0Y36ryVJiSOPPx7fMrLFJ37iY+xP
qH3CcnWgVyOHJxKmn/gY5xM8baywRNUnU//RcvyJj1E/IRFKOicqQmYiQi/wJz5GaCnTJmWiKDqz
aAH8CTzm7CjiN6uA8DGI5j/kjudQqQXNGahupurDOKLELKYWPqwZdc3FWLcySGTV9Cs0mjY1UjJe
ucrfVpCDF2M3Ww5MjgZ/iYiwt9gVeK4Ea7GbBNiotyp1O7k6Qia4TdRdexcpI76uZUjwGdPK2imx
w8gfwRTteUTaZw/gMTRQiazoMxRJMKYwXE9Yulxk8HVg1iXrN1vHjYbB4tRZgdxhvrFq9c7p6Jzv
Iq3F6A1HsTamh0S4m/tw+ABSf5Yk8KSQIifHBrmLbBzP7O3pgjo/klRlRcgLRwqY8BrRVoSwEA2B
pD5sXpbQ/+6mf1OFdfd/vZvuHp8e30DNxF//uZW0T2CWxTbSDHYFG+Y/txI/IglE5ZlBFqoHr6Fm
4MnQgQafZpJBmmRd/7mV+JHAB8p4QKCD+YfiBu9ArbaJ/hygy3+grayWtysE4VPTWkObvdQ70lZf
kp0W5YuPHRnu1tr0o8M4KbTSNpit/AaI1RWbrwwwKzvl5aieEPen3a3pJ6P/9uer6X9e1CW9+806
Ebj8YOj6xz4Zurcrhg/+XDEqmhcGwzzYTnCcdO3NisHAWGY9IXSCKelrtRULIXtDVJ0vqwPti9cr
BgkNFgwVCfMgG5X9P4i+7yTKRelKf1OmywlNgCX6dsUwZliytFQUv25Ci3wQUuf8GM1Rvysd2IGd
kfpMkbU2+ZpPhej1mHeqIRSj/g9355VdN7Jt2a5UAwp3wJtf4BjQiaRESZR+MOQygIA3Adej147q
WE3opqHO5SErc9RHvfrNHBQOgECYvdeaCzu0RHNB6dh+xKsnD8nq4ZRDb9wV/Z0x6eGgam1XI+cO
S+WJvSfqe6BO0SDl//UMhf8HD7bOdjh4YXT9tH2EX8g1+F//Vfwol6cD7Off/jXAtlQR4pZ/PdbC
8mGa2lhM/x53m//jj6UdDgu2P5wXpFtsuBUqLH8s7cBWtgmEPwWdCrXib8Uk/KesCsUWGC8H3dh2
+j6Vb5GT2c1+Ppk7c3XMaJQkU80k3e9G+d5qMaELwLuD9yOQyYOblQWxVZm273As1Q5c70w5b5Pd
JHT9bpKmt6sC66JaJOGBavgw6I2IIFPeOkNYS8O8FHVPv7AVnBdSdKNjWly17qpBuh6Ic8twe+ut
c+xAu0CX+x3o9bdWy/9u85u1nVVfHIPbDHfzhTH445dgj9//8I8BaP2LuYjlC+rqViHZ6md/bC+t
fxkc8HEKs2Nhq7gRzf8Yg9B0UT9Sd6H48PPP/hqD/C+d6RKUKf/wtpD+jQnuuSWRMBuE3DaJHRv4
+tcJjjx6aee1Y4FFQBlU2C5CpeqQcwzOtAFYfGIQMTd+HrAth0ldPaiK+FcoqnaUF6SbLqroj6vm
MRXm+Ws2iWd6LtuWAbcibglgXBtV62kZZipop1ewDwjgAAI89GMVO51+pYrlawr7cq8XyWdtwPCR
Futd03QIUjwV2kX9YSFV8MJDU1Y4sGUa/71hdHo4of2kV3QTCGr0nihoWyg6U1Xp361r0nM+9zB3
52MbdZ0lDzsBJD8iKa2BFW/XEd7ko4kt3fWJg8MXugDg0a8omRe7//+3Ax6D9/x8fSDO5lv6P+hL
fal+2T5uf/b7l+IApKYwRNXw9/maxfb3L8Wx/4Ujz2Xu3UDg7C45o/3+pTgULpEj4NULGMg0Af+a
rSG5cW4jXmRzMetUwv/eXmBDcz2tClIJ5CNmCwtF2MM2cYovbgfDzNtqcsJWkHRwAaPUHKLF9qkB
YGYlYG8xOwo2ZuHMBd7jdvpkdakNO3bIa7TcY7KCE1mmbDesbc0Jv9bLOQRKSNfeXwz7QDUwP2Ry
GMr94KxTDCGmtfd9R4md0oCrTVGjhPslXYw0D4cuFbcdBqLswCInWgJJEdMiC21ShrUB+XUHBle7
qKeu/y3w+/LD2JR0C2XSDE68eok901YixXFPnHmisxvutebYSbXmxKwS1fxOzQYZBz0nyYiH330i
OSkdIkP67n1bz9a9i7CfbjXU1O+5RpBbTlzyp8AQ4xTCsW0fhTnwNfYzELA3XjXN8aRDoQtl2i4/
SrPWTdJ0YACo2kwf4WX4bx2rKBcaPN5qQnIwNIsg0gqORt079vu2IOUusnNNUgmbtPK7YSZu+UEX
A5rOvlghZyea7SK7MUbrYayIuo2E52nEka6OQpJaEoQQDe6cKaqOGtnK2F7c7A5lgqD8F+To+JbS
UrzFFEUCYZBKa2/yPi3BRnT52h1V1cE9ClLRXtqm337fTkBZpC+WbA+dt/hkJ8vCwoZBbMiyb4ic
f1OqCVmvIfteXXJ6mIdQNcBULkkqpKQEThkx4QA7xDkmgZPfVs3Y8zpNl5JWW1ZEQa9pNXxPgaR0
18hFtOSCFELgA7rmf6nMyf6OVqMvQxRRywdbauJjoU+Su/GrEtYGBQHFhqJFAGqVAZtMGKnkBUYN
MK4b22vtH6Jqq/I2h5FpHNJMY30Ix3KW74fe6m3ACZVTRFpprXNoKp5tiPgvvzFScjPCDNK3deiL
RrlvPa/pmhBLiX4BQlQYu2r2Zsm5ym1ozCFLSx862LpyDDNjmeDwNHxn0eio5rGr9NIOCV6cybRM
QRYv45zBt8iA3JQQRHakdtJZ7krXvwfcjbjToiNe3htDQ7qkCupJuwBIPf3WDUmQXcLmTdMvQ7cM
W1Z2YnlXZU+rICwXAz8FfQ+ILGtRucmB1EqtDbt+bPKoXGfyEp2hoMpsFOkAIMqrEjR7OG2biER4
IY+rqLNHvXLTH/DByRCsXOINwTHoDlJk6yfDKbXqeHZEdT+sUGwPFtGHjKac8b7Ltqy/XQOL0acH
V1Ggz+Q0pvSnA/s3jdBOWFhy0FwiPX2zv3bHtPriGT31ycm2unf5ZNlamFqdCZOKtPcVh0tgtzcq
rYd5b5ZNYuw0MphLyFamupy6GSR0WbriYJiNnsWzVgFYlwAWdmmhj/dr3SaPTSo6jazQwX8DFi/p
dsx8w0PRlWm5wyafPwgRUFAfzdn7SLRggLumMO/0RetupEVNuRCuqnf8nFTt8CjV7a4rywnOd0rq
DB9t635mhsw+BkM/f0lILPYv/ECJImKmpnhszQStREmeVLeTr43p3p1Mvk1RyeluIcHECktDITEu
cd8C3ugAYoLOdoKEITr5xo6AakVpR1ZeLFYX4Hq6aOA9wH7P486f1JbiPvpDse8yCDDh31+h/88a
jv/dtr0eS+sL6/gXGN+by/4Z0+H2l38s5d6/CBTBzodI2t6W67+W8i26jkUenzwbWHIVnqRLkJPJ
Xvnfxc7fw6H+3PUSPfwv9qdUAQgAItzOhhn8z/e9Gr5mKJdkvZzsd7tMFclY5piZZueWoF4o5UOO
sMzJLGqSnfWZoFjtvWcV82MG+ieqs3U6lOTpQKcDE6wVS3DU14YCqJ4YH/JubP+99zsrtdzu/8ku
469fdtLsSzWpj8Du8riw0hI11dJc53PXRpIG+41Z5UkE+9jZc4LTQ2NcineDtb4ftdQ4mLqACLAk
DoHeALh3ul6Yh8TMaHbVvXGEXT7vC7xjb5+8+ee6pFu77q/25F+/dBPiPumO6rVymSNzlJ2JQZ+o
o49XaA0tFC9Pv+mFnV659lzDbk7pLzmJzYan7etXjHg/m4XPXf2kiWj5RFOPKY4ZvTWdA7MwZEqk
nnu/ZU3p0qGM+7oponSaml1jTOOV2+KkePnWt4PHM9c+pRjUCJpWOt55vFaCNbBxR+SPnKwvNAel
jzMF+lsyl5cgHDykfy9fk4LEs9c8OQSNATslzTBl3OSqPEyl4oiGv+WmTvTvL1/hJDnqzxd6itv2
bTqa+opUdzREerU2iFtnmIUPsOumWK5oDjkkjlEgFp0OZ1nFkPGGgy/WN3kx7QJnE1ja1XwT5P3X
qnXtQ51hfTM0I3nlpf/0Yj334Let+ZMhp2lFXfXuJGMzp9dX9ZlEQVT3hwI0QGzhkbycnCK/FEFQ
Rl7ipg+uacu9MNpgXytd8PGSc7Lpw49WPqeX+mSYkGHUfGW1zXKh94GK8hbSXTkvwysm1XPvbfvv
T35y2U/ZUBDoHq8JdUAZEG4wz3I8Il569/J7OxFn//XemGWfXgJwH5pBOdVxMerFZepZ9GArX4ud
opmvRrZP6EShD2p9UO/WasFE07Xl5VgaiF1nZdz7Xbagkk+d2zpnRdbSMf84VLiaaKWo2KMeFY2m
UUXJKiBFO4Q/zHM9Hp3USFE0K0oDNMlb25z3ZMCbh3FYqyt7VO3F3LD9axxuueuN+coWNnkHed3s
lODERzvuxhTKP0yis15xjp572ifzulycVRKnWcdVsupR3cCtIr6jC/Vm8Q4vP+5zM49+MkOTBUR4
4TLzuD0CH7KiBXnJXB0RyP6mEeXHKek+2UNKCIHltaFfWssrL/pEa/XXiz6ZcRstUZ5NXnMMeE2R
jwDPCg25bdicf9LxB0kLOJF8idpt55OJaQPlNBBaBwPnQjLoHT1eB4Pu4SsPYrvh577Gkym4mf2m
Jkach92U1jVMwLGAlZSV8bI4HvQ2kkh8SHUtFTEODvVE+mueExbSzvFol8NrP2O7+//8Gf8R/TpW
5DaVulHHIhBZXJkY+/Jx2TAxyfvWmthjb8egRQcxlk4tUpEu8I++v6pXVoNf6wJ/vBV6yL9+fnQh
bI3DbRH700goKYeynaiL9qrS/YLtKc6Xl5/382P7P9y3eKH5ska/iEc6Csd+cRGQJAFJUUb78PIV
qJU8+yRPpteuCHDFNQGaz0HJXYKeaydzdKutY6iL1pLGXpqL8fHli/0sfT57udOpccuSoONSxTjg
l++eA/cxbDEPYSFcteDQO3NFXGMP5DZUHUzoQui+3A0qmVXY2EGBr4CD/D53m8690ECQSnfi6WRD
4kYFFoqbueiw7BpygTBHZN0XotMJQtFTS37Kl159SlGP7krSTQ6OcvUuYg5EDYKvB4vINHhVS4Rk
GuRHN8m8O91XHUk1QWKQzOR7ox4us3nTq3F5YyWFqfYotIOLYun9jVdokLtdYMxGjlPlzYyHXkuP
bmVSj8ksS91pZkMRZPIq71Y4fon+iRiLqyyAtxLNbllRjuxN7eNidzllGw0SyxCQsHENTlN8cthX
XGVKzv6bMSCLDLuCTevSKeGpNZwOA7jmk3TJeffIXE6bCpLsXIvhaBKl82ApWWPeq+r1Ny2R2rdJ
op01E83HE7NU1n3rc8gNm0CzrzvpQnXrAQPtDWDRDRddsJmLsURiD34UVmuQAPYJUm4v7LGqdPvS
tzrnellFZGkD/5HzfKys4rLQV63YtHoGlRS3pVZsmEp+kdRDHqyszG9zDuEXLQnKR0eYFGyGzuHN
F4TG4MgtGkivcKWmLO6XHlA3ntdu4kGPznHNK+PR1cfRorSb+3k0GW5+60ov0C7Twel/IP0ufptk
E1x1rdeocG36Cq9HUO9REIyg4LNuaKO2AnETJY4qN1vn7D+U/spbNvKpeAuBrkIL3ph+HdKDcR+1
NauRnyH1n8LWCnJqw6NRPpIoVVG8WDPb2NtNThRpagqtjIM5tR7l4o6wbfLuvayk/GLkrvuttDUJ
LFfUS/UeRbn7LXDGFYG/7c7DTnLoxiSfWQTmGI1WpxQhfDacZm7Wb+2yLD8Is65EtBZmjgakVW0T
WQa69NRNDeeikmNwkcNzVYds6hiPXd4+Zl6jv+udJYDLBKoE+VGTjTAegB9TJUp1dW8PFVuGSunt
tGEtzXfK1kyxywYSaUNjqfDXNI67KwNQny5mviunq9WOWkCyNyhoDaHflZzLJYenMBFy/RQsuNCR
ua1uFZmAtt+1jQMg0rEXTR501eCU96FG2vO0ZU6lwXAvDIZ1pBKfsV4M4jcnrZohtJ1pq+YZxN2Q
giSc0FNru9k8y8Pct428nQbDfTekM3hcXWuGvebWDENGjtg5s8ViDeZC3vcpkEGcDG7wteZTa0Ov
6Lx3iWqq3zSrd7/5YjSGXYr4/ke7WBBRjVZBJhpbNb6XWm+iFvS84Osw9gNKuN6qftTClu8zzOtg
LSkEKnI0Z3RcGCjJRGoNVX1pdaHeKMMyPy6zUgcTifuDC2gY6GgirIvBrxM8CAR8GlGC3tRH0Sjm
hlJboxRWKOE0ewmhFbyv01wiVpgfBqOk8kWaVvvFYzTliNdgbMZmXUr6NinpWUXtW5/GHqv/vhKk
EpV6ilQt6Sh/SqNtYn8uQFiLRc7xYBceNGxlrF/zoGuGeOnlsu5NIfFK9esEV2MV5Vvy82YmzaH5
RL9+KS/1JtFvMmWtF61KBw9buVd/sHvJi1fB4l8b7ZoTutW1B9vXJup0IsneGFhICVJ22thpJxKl
JqfOVATzCqpk4a2gPrKCeWJAloH1BN4ZPOvgh1PrWQKyc9K/lYKKWsh50skvqmBWX1t2rNXBb5g7
w8YzYAu4lKNulqAe1hDLootVe2gIcwKudUwa4Q/gshv7E9Fq5ZexmJhsi960yjAgIpnw4DxnPBPw
m+AGL5kyIwyPiEv1NHWug9nmM3x5BTyzoG9pHk/37cNi1N7cWdvRQJqHVhChkdB22uWTob+yOdqO
AM/sjfxtpX9y+mjwRIMjEjVngdkMrayvd30+GH9LcvXnzmcToT/91/1kStfScyvyIp0Or37wUHdl
cNUX0wI/U7wGxHu+JEI79NfLVOPkVy0Z9HE6N+teH/TpDXFdN6JZ1utSc9gCL0YHwYF+tTsm5iuP
zjqzrzsVklVzSQpeX9Vxmejth9zPuCFXk0zXcJzXx4xGfhrifxPsBCaRjWFHADCk9hwDTpS0Wn49
FB19woRcst/ocdQfwBz00AjcsdOOsh4Jg65+7jK0hTVyrQqAI5bT1scFWt5dg9n1sQtmh82zSXFh
l4AUT6Dk8v0d9bxnrfK0lm6t6S/dvZHjB0NNDPsjmmmR3meJyj/0nl6O4doq0/2HY9b69V20k6Wo
10MP5wPtD05l4RVNXJDMq5XsXv4szo3Z7bjxZMwS8diXbQnam2puR9dssWIhlyV++V/flGbPfhIn
h6hsNetg9cwqnsu62BtVTtMroEKvHLHQWKr7dwWO/sNq2nVIKceO5sQiyrBjux3UWXrIDQe+j6MQ
WNjYWlM2bgd7ldmHZvSMI+54rMpFn8XS8WTItMPGcMJY1sLKeaN3CHtfvo8zo3MrrT59St2ceV3r
95I9mxnNwAyPJUBq8hSz77OFyvrlq5x5WKc0L+GtGbYGTMfZaNnXgi4e1X023pPL9vLlS5zwrv6c
RYKT911Vq6sV1lzElkOWSDel8EQyJKvwJQzE8qw80ezI5a6qgo71sA4uJn8lnFOYyY9XfsI2ep+Z
JukQ//IwvUYbAuStRaypob5oEkhEZlCld0Y+ZPetGGjYUWt8T0QFBk7ynG5kWzr3a5u30dIzNJuk
KI8v/5ZzZ7CTQ3UF6y9x5iGPNTbMIWm99KV0B28HAX+RQdjg3guW8R+VS8Bs/XrfFGo8ss5ZHpS/
yc1d4Ue1hbUGmW799uX7Ofd6Txm2JKSOSTasRSzVJK/pwgIdkqibCADeDOCLse9Fve1k8Du3HEGP
RdLO10ZDOMHLv+DM8rH1J55+KV7qdGXutxmkAanfgqhKbuapkY9aS4zkMoHuz+i+8+or7AurWA4v
X9Y8d92T5X3xlmJMlZ3FCany37cYUueQVR3CK8LurxVod1BOQiUtESLl9H5w7P7LQKmCXoRaRh3v
bm4xeQe9F4QAvsr9bExZFrFxXWumHX1iBdTAEK0VkQ9wXMZlPyNredCKUowAQIb1xrYm40eKtbOK
NPy0V8Xk1Rx0bCthm2ZX4yuzxLk7PdllVHYjscCyhqVqNjlaplu5GC7CXs0TiYtzy4gOXbMRZLfq
SfU97WUtXlktzsxQm5Dk6dtdO6L+XAuCaVC55SdXzMue1uS8k41sbl5+k2cqfj9tcU+voaqKfU7L
NShIWIcld3PyLjyNEjn10dxw+x3qrZQs6eY3pWxCdmdZvXv52iec2z9nx01m/fTalEP8ZWkH7Zhl
aXXZN8ghiPvNbzj1LO9n6VPTcz11pAdhYXlpTDFTEBoxWhsg8Ytw0gVz1kCNSOysKQveVEuSWLvO
WVScgdw6aFRdYqvMyGTe0p6/5rpfPtpZ2hC9pSP00MySrlLLkbDb4eGfaadOzXLbDrjx/tmU553s
KYJhoqVV5DJOav75Il8BrffDem0VRArJLJePbVqIV/as29f3zFR/ihR0jclqar/J4txcf1jWcI9E
pueMKN8U2mgce38qPtsCL8PL7+/c9OedLC26KxdZ+/SpKpVeG75S9zohSVwQkYNnZiRa9GlwKIL8
C9Jg7RH9hx4qPta7l69/7vM4WU5yIymadZZ5bPfBGhFa5O0zmooHsyyyV7oyZy5x6jTu6Lv481il
Mf04dZFkph4NSIyuCqKXXvnIzyyKpwrAlUDtslGaiAeLmBkxYWHmyJFfN53RXMztCOfZsLVv/+iR
berPp19chbyM8ogvYg7ofeRPunsRUHUG56d7ryxJZzZvm+Lz6SVSEjhXxAo5kA+vvjPWRiMznKTm
YYBClgzja6PvZ9DhM6P9FOaFYdaZtY6Zy0jc6ko2ixX17mYfRIJyqDRLu1F+n1/2uro1OEzceaSo
7z2jbj6oyjS+1BNyYz01fpD5y5m8NsBMDPqDIDghHkNXS5q4wBcRpiL/uGaZe1gHkGlUIqpo0qBw
L0rkB60bjmm96aea0tmPmOQpLo357WI43ySzG2WEbGC7rAXxSDhvqHvE7qqarebspuV9xevdJ3nH
xkdOZMSovovw8ru71U0+e8CIDh4H/VcG2rnPdfNzPX0zRBLVyBlMtgMw54nkqchdAvDhRm5BSDDq
M/8IplrfgtuTw9gW2ic8WIBWCFh65YBybqyfzIb16JbBahkihrUhPpveWr1bzbaITKUb8CNzah9d
bY8/Xh7sJ6jVP9eXU3Mx4UFE0C25iMmf1288t6/3VlKtMWaw7mKazfQ4uL3JfqM3d7Y3lmE2U3ct
TXSOSeZuRoj6PXlcRI6VeYf7ttMP9jSjVyzt9bNLv2XrE0rCPQpzx7kRadJS1698Ruce1cncGoxB
r3mZErE3z/3eMitiuwk2e7OWzseBeKD7taCK9PKDOjsyTmbSZRG5LJtWxGbJ4dG2lv6oF8Py1RuX
8SqDJHQ5unl/lRIP9W7KyxrRnux3bZa9drfbEHzmW97Er0+HpiQzLtP0gbvdFGJLhmqrzMRrQP1z
mxznZLvaEnIymoLNgDAEJXLTyOJ6nbq9t7IKB/PsXTUaKW1EjMuLzmkxENi6+8oO68wScmrs14np
avAxakfdwRZdq7naERqU7abK7KKX39+ZKfenqvdJVYHKnrRX8qVib1nMRysxZ6ILkm+9v0U4cNh/
raj3Mxrhude03eOTC/lLhabI9dI491CAtMG83FvTWl5N3TDszDoxj75T6IepQCC5yjm7r0yl7TM3
o4LkNpJWEf0T9LLaAgPUsy4Xx6x2wP2Sf/isT2Y4dMbWsPgs10VXyfvEpOZurGZBW8oxPrz8rM+9
zpMpLMNlqgA1ZPGQ5sERPfIYpdCbbm1lv0bbO7ONc06KBv1U6LNnZVyil/2lR3ZcvGp5cDAdAgjt
JiNkTBhqT1+ueWUnd+6mTiYb9K/t2vhDFvP6hsglffuSIdtHNurWV3ZSZxQ4lnMyx6AMFqNN+lTs
eFr6QJ27PI5BZ94VXddEi9Cs3dLW4zuu217QaU9jc07byCE1FulxtZnHiUdyvNmO1gBGr13Bg6Jc
M+xwC71WjT3zIZ1ybFTQAqPItIxqrEPJfHLyaIFVfqhdOmleRpj4y4Po3HVO5qPEbTXTE8zfHYRP
OuoEva11gECZc3WUltBiX77Omfe6GQeefq9BWSEUa52McqNaIdUCHdAI3tl3U/G7/+msqO/MzG1v
t/hkSqjpuA7GikJhHKdkj+vUvhnaatn/sxvYbuzJv264IwJtkj/jzs3ccMtx2CcmK4S/0Lr/Z5c4
mTPyth4sVSBikpWgcWf63hsYUbcoeKdXltdzb+FkyhDBovxuKbiJNPBvCT1EZ1Z3690IUPefrQCn
nFYtzVYcUEEZizYZPiSJ3qDBzo0LV++bED3ocPHywzqzKzmFwPPTu1nllowRW75z++aNkL0bGrVW
EI2bhDpW01fu6NxDO5kuVpeFZUIXHdsVBWyzytZQeq1BUwKmyMs3c0ZzhLP+19E1CLMa/GaUsZSI
+UhwTi71OdMI36zgbEw98vitL2ZuaM4sN4awI0vosit9b19AKX7lIz0xqv25Td0Mwk8HuZ86lAUq
jtFp3cKqnAJ/6CPDMYzPSVsjmzcX2V2MZkK4adqpL2VfG58d1Td1NCrb+jYs2kSoKbluNjlKPvq4
gmOELwz6MS8/qJ+/5Jl1/5TGSsCpw/Ee4a6lCA6Xq/5usRX6CDkTe5F38OwobKM/RNnr1n7UWwQF
06tXh0AoEAyF4+zQby1vsoLXOBV2RUvdaz8qYfjHAXIaevdkhlE3rmTYk6khBWwVQKRX3dRft2PZ
h3WPQ0ORAqbTkr0eF+F+dFN/PJbCyg9KdFe8wfY4DlqwszNhvpl1soa71+aIMyvyzzbak2kIaLQ0
G4OBgsbCvJDGzDklkIhv9Y7D4mr+RqARZ/euC14ZE2dGv7X99ycXVDlhZnNii9hBGhHVBYmhjrUM
B0PNr9UdUJU/u+f+ad19eg1ktynp5nmMtyPY1XOxHBoScyN4mOJb0tHhqeU6oXht131dJeKTculZ
yVmXNO0g3xVmUoQJgNzjOmHRKPsgIYNaZYeyWFBKiuCutuHo5UP9rXOC7PDyWDyzdJ4CDnwBO3UN
+NWJ33j3gasoLzA7RGawIuvqICi9fJ0zM511sgnLhQ5H0TW9Yxosd4Ft1sc86CE0uU4S8pQwyyCW
ePlS9k+v/XPf18n+C21umvtzKuNpDXQk7qr2r7K2JMi3YMdNnoQOrNbxAXFHTaKVN0ZWj4p+GL3h
veVAWKJWgMbLR4TRQZANOiP05obt0yRXIOewES9pDY6R6WgH0CSC0mPFhxRpopg+87osD1eNlhyH
3O8vzIxDYIhHbf6ejgkIlZQt2p3TauMt5WHrXWEZ851qXed72lapset1oiKjoc8gYiLsyELcMCqF
NmEmt2WgOfVu1ILprUCsMO5E49bqoIlv6A6qGudLYr6pBiNDTFXmtPZMrGM40xtys9ahBfxoUfT1
Fh1PQkZzc94bQFeBR/lkR6h1pmepedoKj2oxco9wByxooa/55Q+Xqt1u9hzN22Wz1X/qILx88Qcf
6azWdgFtPrxtCz9tTb7ofFYfsCq+Hdx0unQWur+9ERDQMWKhWxeTdIEuVU00Lq5Gw673zOt6qnQ9
LPTUHsmC7lG4cH/Zdwi9xnUiBXEY4A8TtUN11h3ctk6/mF7X03VNJOJMB6t7uqEyjUdnaGE4plW7
T1O/b496WVGXwk5tAYiaQOFEfpO0saVxO9mkai/y2aekdyVTvxFViZJWhM5i/lHrzTC+RSvbvpUw
fxGf+EGRbKqx4Fub9IUVrQ5pNkK3rZocEDfBiNQAXKXoLYCjggspvldN5zwWCyUH8KQ5KAhvteUH
X2Z6Fk5mmn+cstTxonmCdErU6eS/H3BnwaVeRfNVqoV5cc2LlZg6sYwXxiwtMHboUyJUPq15QPOm
GNKr6dKcQtdShAzI6XExjFpgGBz9942ZEAGPljADTFyW+c4r+ySeh0rClOwqhC72grAJqg+Q/LDx
HaYgVwzKPhb5Mj1wvKwQBaqslQeOn86KJry052M+2eQpW6Nl7jdjtx2R7pfdTG62GhzLJ/1+Eunq
RbWLpy4zg/S9gHOZ3fhGhSFGb2bduhjXVTfCfBFFtScIHjlk22vV12yw3Taa1RB8nrzgkPhoJiLs
b8udHyzkq+ZF4B1HICBWJDJ7iqTbjysewaK/nopmyQ+UMNtPC6khX3p9zQ7aWMitZJnKyHR7PQCO
m7ECtL7HT5/SAq1TZphjZFHWusfv2Pgxe3kayn6n4exWXcMLZam2vwYyVe+1pMeAy1fhXUrTmOeI
9GK9D0lSIzewdtRjotrxivZSl4Sm35HoQpM2eCeyXgM319D7oqEZdPItbYX6WEnN+Ta6S0MW+JY1
rpJypbCbt9l7VSXe91o5OTs0Wc48kqAnPiYbqhpdfIvK5DAEzSpYopPmRkxgDQ+WVvT3wqn0BULw
jLtkzYMtk8HvFG0dzC0gptPVQZ2kpvxBwyqJpa43y/eI4DUIannqf/WNmrJC7trtijllU7zhpHVu
V3+zbdT56BY76Q3JEfUpnGgtSJz10FI5flOUcw5HmBmE8PZgNZhqmlHDT1T06DPx3wOYs7TG2BUW
PpF9vfrDwdaT5gGTFAL/Ufeuc2vK/UMalMP3cTRgza2Gtx6WLNCRCBkTAhrb7otwtU2Isabc0naH
kaaINUw3o90TWM+/50fmnIi4S3oJHFCtjb3n1tHhNoBmvwfBOKldORnq0FNh/hTYnc7UlQ8LT6gd
R//CslEchmUPFT1k+I5X85oLP0Tu5tzquu+LDX8xXZTWLLPQDzLnnq++RZObkoITlYxkyOnCn6J6
rVR3FLRsvjrOeOOX7Qehu1m3I+40uJpNTfwo+XtGAvK40DWq7NYuPetbkgrMMaNsGozPrulcCAwV
3sFKmaf2wZohbKh0x7tvyHvODrW+lbjnAiaMC9u6CtNGjQn7WvKGkr4CfB4EUtBnLQ0D0Fbr6Y/J
MhGQPZTJbZtZ3m1pjcZDVtPEX3M9rcPWbEDmKYJdsHxQ6YMA2Fb2dYFSi4HeTMndrBeOHdpDY3zy
6kDVe6dHvIc6sb3tE3O4mbPlPQrgrVkeyOpBy1dwm9Tn++/F7NZL1COVrFH55+XnIij4cXWWLwbg
CLu7pJxcrpHBkN2R2KNN4Zz5urYzh1y9ReM5vU1lMH8Wtd0vR3+wNHPv5k4Hx7vNpoWDRgFlmyVd
R99UCz2ueAThCOPrK9bR8WElJh4yZjHgH9YFkIaKrI1sN2uJNkYuAyfW636xwjqvJxHp3pwqeIsq
s44NvLVvKd/uJzYGnRmW9G0bhKt9svmP4bFvbU9a53oAL54Ou5dc2KqisotQQl0jF3FCpJEWjnBT
Ay0pr7ORALBwdsz+7f8MRgYGuwb/OFay/IiaiJ+WalXz8eUN0f/m7ryWJDXWtX1FrIAEEjgt29WW
Hj86IcZo8N5z9fuhpf/fXXRNEbMOtxSKUIRMFmk/8xrtN0UFsSgqqMCEpUKJ8dhp/QcfMRwU1QLo
NpCEt8JXu53ozHCv+KyF4BY5JWWv3vVlD/PYiPE4rRPlEKvdt+s/5zfR/wva6lWgPEyiSIuul0e1
z7km/U4eqimrH50wyI9AV5Otp4btwedRXRnxN0GuWNQkuOabWIoYKocSxZ8ETKadng68kRywE936
YaUo95s046Vx8urLtBy9AiF662g2swpYIpIHYqEOlw2k/q9P3u+GWMTRU+IVcVVYNt5oiK03jnxK
hhGQszetgax+N8IyeI5STVfobB2lrXxsIl13o0TLwDKN6krV43fLsahFoFOQ0NAjG7PCUux7lCbu
8iHXcJZy8qPWoh16fa5+k3O88GZfLYdX6UZdBINy9GPcZYz2pGg9aPM0+FmG+XiKZWOtgKNeKoAX
Mo6XKu2roWSVVCqsjODGw2YJD4zEdy2n6p5og8nN1NTyRpct+OQ6yh5gyenbvPK1vQiCYaeVmM8T
nZPy9RWPbNjE9503aJ+itNehIen9DgMLa2/74DWNXBl3foveB7B4uRdJKF29GYoDCtrxRlI1B06T
WadeiaotDp7pvuus4FBqZbnTHJE8+ZMWHnWriB881PO2dTv2951SDPsA/OcpTWKa1wmiH9z50z7r
o3QfQ1bYWS0cYlKnBthT/a/a2G9rnb/rky0to0sfMzAg4MqxlFl90giM9uTNAY5t+PkauH6h9zHC
BY5j5bYOG/VdoCGslthBsLJDXkjcl9ZtcTN6UWLyXiKKbHomvn1p3vmP9DD1alPBpzlamizFDkkA
RwMKVdffpKeh+WsP/U8EBcZb6BDReAMDwVnpuPyuePUiiPxqI9FsilsrpR8yGL667wEQbtMu7g//
cJWnxnIrXf4Y7FK/T0bDvHFCWhcC1cFdQTjh6pqDewsAxG3jGc77RJnir9cP02/ekJe35fUPC/y6
MZQ+uKmSUjtmoVI8A4MTKwWa31wJ+uJKSO2u1SrM549qNXT3I2DoLUFufxC2CkUO3seKsvTv3p5F
iTLySBhahNyOoKHqjRZqP4w+wWKPMP6U+p4BqIekq4vbNRfY392m8w95NW1kEUMWzAOSmhXPMSSz
X9T3JUpT4Y/rC/O7buyLJvirIXrVqAPDNJ2j1dENzHRd3eVpEB9kqNXfG2mB42+6hP1RV4jpp3LX
JPnw/WXwP5Jr+7+pbjFvxd+rW7wHS5vmF9Xy5//wH3ELzVL/w+WqarN434v+2r8qVZpp/gffSvQp
IADQM507zf+KVCmI4WMZ48yylLOBqsWj9q+kINT9/5BhohaMrD1gTZMV/xNhizlk+N+7D0+8WX/V
xu8bA2qaGstOoiAchuaehi5SU1RGuM2AM2E5ojpJ9D5Xy2KfOlANgTbGdLpoGPbFlLvZkEVfpmgV
Vz2fwOWvQUwfGU7HRMB+eRNYqT80htNFLnUO64tn5Bpyl8hjfdDzxPu7H5O6JztKH0xjgEeIBYD/
nI6N+Clbj5ey9uLIpIraqh+rQk+hqcEUQ6CbdhGAcCOkBDYOETydLMn6lQO4wMX8M5G0hfAXQoGZ
IuDictFh1clYjKGbqI3DIez6Aj+qvKy3YWIprj0G0BPLsXBOWZh274jbcpiPvvwOk0c8qoMmPnaF
PXyAgIbxLbNW/Z3gEHxUBuk9jwKPReF14Q/TCKaPYx0X72MxvFPhU356tYXdfyb7tZnB+RX//77D
mncqYtX4R57fWVrQVKoRVKErRR+dbNKVLQ522uH6KOc34ssojmoIoasCiwZziValhmOHZTOEblop
8a4zNMTKhrK8qyKql9eHOn9V/h0Kn8rZd0IXzhL428WhU9jUE10lbH9hMBpuGg8+rjK3oBzz4/XB
Ln2XpqFLi/gryp+2fj57dhubul0ZoYuUkHHn5+24NY08dwddpitCERcWCjkcCJ4oiMx2zotXE5Jl
mE5TFblRFoQHdJ/6/TSW/cqbfHEUGlLYciC1rC6zmjFFtGyQauSiRRsd+DdQO7YVfWWN3o7CZWYx
DCmS7dAJOJ82VNF7b5i0yOWCgtvdli3VP1wKry/O4pGctwLWm2hnotWqIh29xPQ2gxGGWRCzFSap
wgxOgxslamqgaurG8lMmsBRiA5J62E8DTh46b+VKbHcee/zzEwQ+O6gSCUsiVnz+pZGZRZbs4sjt
A/GrLaLqqIsO3GPg9ztjguDYdRVBb26tnbi3x8CcJYl5dZhirLnnJXgVKGhxahqesFlIVf00DKqx
zWLr49R03zQKiivreWkweqq4dtBaxbxjcQxyDa8p2iiRm47FZ7V09G0cjDj4KX+rvS+215f10pTy
fAr0TQU+msuWbxfZwVhDLcA3LNH2VdeY+ylTlU1pF8EOv7fyfjLoLCSpzNc21Hly+bKaaExxsyDl
YSIytdi34JjtrKcf4NrDX9DSH4xR3/d4kNj4QbSp8iFKoN353naADI+E1T6d3gdj9K2i+DqMgAli
axe3P69Px9srCMtVnJUILRCgRHntfKFlVwbCzKcA80gl/IT3LlQszxsPkelVx+tDLXK3+ftnCjNa
69SB0Wlf6l17egPRnfr6/LzFuwzU/w7Nv+nQOxoElCCwQFwq0Ve193qgr2n9FFGbPRRGPvzxHpCI
fc77m3iLTb54fXvNqFDMjCI3CEB4FYUOnbhR0bGCzExFKTMOZjiF7+gbreH33m51Rka7nq9H0gND
5PPpTnVNSYuB3TfQ3MSvKzR2ocw7zN4d8ykLI3Vtzud7/TxGkuBleMvkPO/ojJ8P6Nv0jxvVC93K
CzQy0US+yx3FvpejiVMeZQNT2RhCx3Q8Hsv0pCThoVLjYK3BemntiVGB8Aief4P34fx3FGOoz7Tr
yEXY0LnTm9rZS6IYSEk1JPguzk6tVzXvI5za4G6jvwHd0NtlMcj167vwpX18PiM2WoM87qi9zvLv
i6IV4jVj02Hi6IaUCYCV54U1q1gLbKfbThPVHtYjtnC9k/t3ilLt5djZCN1UfV5scwOzNcxplM41
vCTz9rmXxjXA80g1NjlNa/jv9SC7zVjryHnGjWffV00mvuZZEOz80cdIJ8XI8IvVGcO7NGptDMvM
Krunw6K8swatepcm0oNJ3qLEsrH9ovoFbQtVruuT8HYbEjfPx5E/OfzqYjVCtHsM8r7azZVObOuE
ELTWPJoB5uRsRor976+PNz8XizkXxj+OJfi4kTycr76HDLMq86F2SwM39UlNnMPoJWuP1tu7jMCD
O8xWNRU/vOVdprUFVqGqxle12i8ZEHzkNJz2sZqEK5to4Vg9X2VzjKPOrxYsDeTfzz9oDBPbLwOl
donhbwYLMZfh+4jylU++gDjPLsrEl7hTtxBlbjT7a6P0e4P9Q5PuIGc5VJk9m2p5dNL2Z20H9Cq1
lSvu4lxY6H+TSepzJnn+A4OyC+Bu5Y0L9SKkOUlmw9mmA0FfaOVdu7C4OrtIxxGBB1xdxkksSMS7
UTduXPTZPhmybG/nlCf/eAvp9os9G5qPOg/I+QfZI/rAdRG2buoF8iHOEXYostXb4W10YMNX5V4A
z8h9uRTNbwgYnMYaW9dopbOJEIXYqmzn2ynqp7tI+v5+mvR0O/W43Pz5980pPN0h1stZtjqkhaCV
hcqHi55Euu1Nmo30N9bu4QvbwuTOQ9QamSUwKYvnYCZzm84AqCQOu3FLHxKHaGaB7hImY9c/aNFC
ejkjJhrz1Atm2xW24vmK6Wltd/o0VG6Uj8rWAce0V/RGPU7szH2sFcgZCBydAckPWyUyS+QwRbnv
/RKgSwkjWXbW8FH0jb7C0bswB5IojORbt2bXo8VOGimEN+zUhgjQHPaoWaPgVSTjJs5w81qZgwtj
kaogE67z8uG1tLhom8LwE7UyORt55H9SRiB7m9o3sn4bVz38pWwg3pgybocOMiXKAP2YAueLTIHM
de8jc4weTH0AWf85bLFFBPmfp9n++q+8cIAJDXTzpbYj7aViSDr6AC1Q23FTC4iVE9vFyUTJemXa
F4Xzl/1wNsxiP6DjDD0wYBh8o+2DOer+kxEoYHTMPkBeWzQnv7c0tzAd5clSUdg1/B5FCyRTt5Hm
DyBigjWm3MvDs3iYHKyvBBYA1sulfr5HkZsIPBpM6GLkSnEfpXW50emZtbve6/ofUgtNVA/pOEZA
lxRbHlCirFxqToW6rbsGBn9sqzn+fXkKIzvEiqM7eolh+mhRJTkSZ7KtD4GpiH5jZokWb6nAFK7M
CchWro8X9N3ySwgrgfmSKc6P4PmX2Nk0oMjitG5Y6vU+Dqro0I0zTqnH/M9KEZJOZfR3ZFHc8uq6
u/Wa2z4+Nm0vNhFqNnsUmPzD1Fr17GjQbPRRUJZKEoHnqeh+9tgY7CBFm9uglgJFW/NXAPbHtY0O
C7swEveZN2SnPuqdox3a9q4PaoRLsSneDzSxdgDj+sP1Xfv2aHFdGiQvmDjwvi2zxkK1WtJztXdV
pVa2aMZWn6VEED2e1ZiuD/X2gDgqJpmUgwxSN6KL87kth7Yz5GT1rlKN+jGok79LWl03/8UglmqD
AOIva3kKFb1EdT+DoksNj96eEljgDPQ13Zm3kR+VNIuYwKYOJ6gXn3/KiFvARMwwuOisf7FsjCmL
8bYBbrrBE6Rb2ZSXlsjAe4R8z7ENXV3Mm9cbJpQ1byBKqmB7T914SGOV6qpSJit32KILNt8uDrDB
uaI6j6Y7i7GccIy80YxH7C7NAjVZOzyVYSwOkBzFrsuU8tYZ4/qbFkp8FVg+eWeDpYN2UONdg/Nd
CjAxjCrwuAaiVOLYWDF+j7oNuPOP11kDdYNtBHEMGtaLJwH/OjYYj7Crj32xVVsn2MoKdanro1y4
bak1kG7j0zxXjpY10zIVipVqzEdZyUZg1J30mLvGBsCfOqqaH1YVBZ/rcFbxR8IOiaCkqJ8aWsXf
y7iFgRlmQn0oSgP5u+u/7MIOpPCHSys1LR7gZSXShClW6WExuf0Uat/sSFobhYLMUwZKc0f0uFZd
upB6OmcDLrZ8YPsRWLxycimJq6dxcpJjZYhwmyTSvx1DWgNIw2c3ilWb7/jq4tAkiY6oWyZXbqwL
1wghFxU1Q3CXUO86P3uBDw8WhN7kAv9rbixt1A8tOmcr83uhbsn3cgDk3BuZ8/7zYZIQzx/ZmxNl
Jls/dpSdd2jk+ndxXNk3iJoZe2H16hGxO+0WfnTxwau0NZPj+S0/f434DTahD7VgvLuXzj9KUdnZ
CPPJHTmx0LnS8QFJQfLiCNUfGkUjkn3NuOc7flRVp6yEGpcmGn1aDPnkDNddRl0adfUmClRWfEq+
6GWeH2Rs6Cs3zkusvPzG16Ms5hkBhhKbDEVzUzkmD54aQSPTRD0DqLWmeZrwtIg2iZdA3Oj1WnPB
fqHn2RapPE6NPTgbnRrbB79JjNkfyxTdxumqZkeh3skPChzVH3bYqUgl00VX7yfsDuD7qHZ0n5W5
7mxLLBbK3fWz+fYWtSkHYiVFHkee8IYqaFrBkGmmoruVHZcHtDmVoxPUqRsYvqZgfID0G+7DYwWm
dxD5s1MX6ucxztVuU5S2Fx+M1pyOFvYdv+DWK+pBbXrlfYwExqfrP3S5wljP24BO8MuhqYna//zy
vKpPh6EtxynKa9fTFJPwUJ+OPdTFlaP0dhSLFN/GSIDxTDbz+SiAWmO9aarW1cHhdoDccGEZZ4TT
9Y9Z3ohUxUj5aAMZnBXdWOpEpVWT2mVV9a5IU+veJ8HcQCFzPioh8BxFju376+O9tA1e71wg1EQx
dE2JeulszM6zr2evSLRGJ4pRXa/UrR9NnMQeUheWr2zatOuwdoPvVWxyIt5uy/9DNBs/0U1cu4jD
f9Z6TDugqn2Ay10XhJ+tsq21nRFlWErnWq2BuzVbtDBTohkE05tAPmmoL/LslzL8q+a/zoEeKM3s
j93W36tK8xG8Lay7AHUHqC+BqaKHhUiqv5WZR90s1Ko6xNGoAksaAe6h4SnieiJSNzvQ+AW6PEFv
wL8yqYSG28YMYD4Epl48hAoaKRu8Eosf16fwRcPqfAppg8Mutmnizmbj+vkUtq2mAuiuWxdUDThm
Utfpxult9dEofyiBrnyEWTZ+BcMvT/Zsq67KNsl39CUiqBdG5NyqIDd/Iv01g6CnVkl3aRTqyaaK
c/R50XxDUb631NugGuviHjuM6RQCKFJBiBnNdwgLRXm0rAZ9emmzMmnvBK5ayepDkNi0EfzEltt2
qpB9wbCv0B8gK6CW5DVpc5u2DUZCuhxVKoxjjHc3DAS/3Ld6Z3xqEY3FlrqOlGMaQwFGsTeBISEj
0T9gaKHn2yAf60/FFGkYTlVULbaU2LGsqbMWUnRvt+YzHb/CQT5YC6CZN6izC8+b0KtrMvD3zjg1
W6OxqulO6aNE3KL50HwUcUappWvr1t76VRkFd7ZMvQfFn7rnPLcnFHt99S92GMg4NQAAtMkSTwWc
aiHiswmsoLe3sY7C5tEUPakjigr5KRNd/iGMAcnDm8ALcZs6RQx2zs9MbTMYBdp26YiMMJp3ATKe
XvVJGOQUqIQEGJenk/7Fk9oAYUI1K3ulgri8Wgj/DKk7VObIX6S6bJzX6JFCIhetq7ayQS9Qr/Y4
J+l/GHEwCmUsGrHkE5K2y/wrXl2TRZKaSPlCiagMnNYzPubkVFO58ty+iTj+GQYFfKo8hK4vLM9X
w3h5g8uX0o5uggPUjSqbaR8rqAbj4CyOXm25WsKRDp18PNg1AOgaL4eV7Gl+bBfn0eQYzq1K+iqU
Is+/1CtLLfE70t/JKdJtqBaf85z6a8TNi7C00h6lzP+6fgcstBiIrZhdbgECeQJZArvFmHnTWbpi
l52LWgiCZMLWUk4iczArwTrOr6wpul+OLzkdkTXJx0rq4x51G+9zjQ7N1huLR+GZNBtbve32ozZW
qBy/aH42jUj+CMb274+l48SlRUYGmuJ8guqsU6eoNTp3QJIQXHkRHlOtd7YxVZVtrPnFbijAo5u1
VaykIsss8GWaKMfPTzZNvyW2tvUptg6e7NzE4SUZFMy7laLWN0a6Wm+bixyLXUBhT6Wr4VBvIwRe
fGSjx92QUxOo0FkEsor84oDa9ISsjIXc9dcQ1WwcPsYy+IWxcFj++ZdyymakFf5D3HqLR0Hvxhou
mD24daCWJ38U4bOZdaceuedqJWa4cH9IoltK7jQfhL1sYeae79Vjo0GQFHGw5SXqN5kHy2Nli8+/
eDmhhFg6qSQpG9v8fEIb/NG4Sv3JRWB7ONmBMO4wFbW23LjNLTI+NBTUMd57qHhvMxMWYTkqsGRa
r96nSD1tQdqsxd1vMlv2E9kjG2m+bcgkF3XEpDJDDaFu8puOroaVB79sTOfdMgqxsCiaXxGVqw4n
Or2vYBJ1fvzNsNUGHk5sQBmKhpU84MLNw+bGS3ReCa7oxRRlBive6xk/h97KRh2y9imJhx6qmqDl
p+fDbmpHdXd9YV7+r4uFmUNFgmBq7LNT9fnCID0fFTpSxS6c0ekYqu3fsRxReSni+thPePlVdCMf
DMVQN1WU1HskgrudETT2MwmTBbkEJfQ6iMt7IzLHDR5HzR3oIOVQtZN16sC7/xidsD/pAcrHA/YQ
8D4047ZTDdxP9WAPuppEAGb2hjdWucMGoYeK2Pf7EEV7aokVxxtds9Ru4n051MlOy0b9wQi7bIU/
ceHE03maGzZMBhDnRdknLdU2ZlEm169MpMWpeuzsLoEJW1TpLkgdeHf4Et/EClDX60uwjNrZho6h
0kaQGq/ACyDz9dtaNqnpx603uUVT9g8aOMg9Uv/EWCK1NlFQ5cfr41048cSaVHgx6GXnvxyLV4+s
FUzTJNRIdX1f6XaoDOV78AVr+isXLmuHGjItYZzspTQWiZXlCAMt445RUsti+yL70YcCTEqk2iu3
5ZvCzDyDkld0xrpCw3z556++KJt0IvM60FwP1g2sKj8odUCOZX/rD0P32XQCLhmvn4J3uQ8DcVsm
plUelNhQS9ynK+W/uFOZMUIlWnAmfZDFmepyaN2pYqtuNXGn9lNHhFuucs3f5NjAYunzEaVQAsMT
eVkGyk1MDEIrE26MrdB+YBUKSI6mgXIUpceNnlOYo2A6tpA5zJk6WBjBVwWtWR8t/ZJ+Ali+GmuF
oH5E39iqN5bsNWdrGIpvr9z/b/ccPxWrcrCJXG70h85vGZweqFeNJrULdaQ/11QccA/2+vWd/fYk
UV4HYKfN0HOD6O18FDJ4e8LtUaATyDXS6kHwmPsovoeiCfDfjBEJ/C8GpAQ7v9IAQJZHiYfVn8Z6
Eq707GBnh1696SNN23ts923nJd7K0X0DF5iXHAT2/x9wsbPI/bWsbHXhZvq48a0w2tn6dBsa1n1U
hOFB63P7pk31EBYJVllRJG1EHULjSDkm3rVtXr6j2pHt/N7Ubqlsfx1iO9qXdAdOGTbrB/wrrk/Q
21uA34tmgT3jvHVrGdDXEKD1duL3ajV5dmUrxgGhiXg7FJh1XB/q4uK/GmqOQF5dAug72IgJSIHS
Q9rsKC5MCOBN5k72IwoDabSmRHdpS3O6pcYBp1+wjIPH2m/HwEiFW+gyPzWKQio4tGvyzPPBOH+e
X042K2ABR5FysaW9Aq58Hwt2mFlKlCNKy81kHPF3WYbMYWVsAYI5n69P5du3kBYIR0jVOUz0MxeD
ZqrWOakd624z6dgXNMkvtTDtDy0H/IOmQ2+lcTl980JlzbTs0hpalsDkfYYQAk08X0NdipFjFunu
YCKBy6097mj0To9GigyCM4p25Vq6NLs2txLnaS4zL6t/ZkDM6wydTifVfg9ZM9+NY96fcnx8CTv8
dh9aZvN8fXIvHAm2DDmFIJUmz1zUzMop4WXQsYIPR6zZhKyMfUZ7ZePjcbOST1/YouASgR2DMGLA
ZT3QC7uhD81qciO9VI9ZYD0AZi1W8sEL3wOy12a5GIQO0WLNMn3APcXWJrdtk/KGOC3YTYJeiAfd
8L8YyhEAqMkjaAcuBV3wUdMqpVAmV2ls8WTXWvvJCkV630QoKfzxKoFuxxPWEgQw1vKrMFXClwTF
Tjft60eMxrsvRW18zuNQd68PdKHm4RC5sPksU2XHLx+tEfPTwgyl6spCnY5171TP2PWpcNE89cA5
DQ6+XeIck9jdwWwqRLb7WDld/xEX1pDfYAlDnyMW6EHn5y7TmnZMecFdm0r9IezydoOFgn7UqZ6u
vAgX9iThmkrCoVv43S8VbMPCb6QELut2RIN3QHcj6nSVunKDvcEM8VDO7THSQoeGLoHY+RflZW6n
3RxwjJZd/NAVpF+GmbpvZp5AnCMJ7pAq7W/Rr8WGsI/qm7CJ1Mc08sWTUujaTT8W2SHDqWh3faZf
ihSLC50KhkpiPwMA3sTFdhXZY62mqjs6bXTjW31wb/ZRB0uO1xg21hG0FQ7hCZx8P8vurbEwj8VA
WRflFPOzMgL1bnhHAYAA7C6RN9wrWVXtmiymWLTypF7aFiyWISSdHBqAiwQZW5sYeU9Tda3Gro5K
0abvOsuoSNC9Nf7PhSdnbjVSegMQOetVn6+XmAxPJpiyu8hBhluTVsLDUCXZYyOjegvvSZsJWCpP
gmh+Xl+RSx/JEyDnBucMb17EDSQldRB1kwY7o/E2qPD9VZu9eZNEWre/PtKFPIUUkz8o9wsg40tr
TttrppjVF+5kF485hf0jblDNd4lCIpJMSMsmVYL9BG2Vv7QhFx/NOhlvdCtceRYuvHpcbKS6qtDm
i3TxxUOA6O9UdcL1BdJQ0WQ8Zr0tdy21EiRf6U15vvb++qe/3JeLbU+zmucB70GTd2/+Ta+is8JC
GnrwTN0tNJSBIUkEyb0xwI9CylcmKHn08W0aSshqNpIvYmOHlWkd8j7JQroxY+xmpfmLdmEVIFIb
ir0zqs5n6Sjyu6K0oYLspo/hnR0W1GxaK85+RVGPpmhq19hjex3KVBt4sXq0ty3FxrikdMQXrU3H
x9Ec+uM0oln8YJh1cIvitJ1s2OblNrbT9M6LewCc+hSVDYVns0BhJPeMCZcDTJvhFXV0n6CnQyRT
gyTdjdqs8QHlhM70EGjySffohD1o1giJuyc9yjdRrth0pJD/G7YJUjTKTcNWOZo4Vd2pSpb9gOkl
JdomofJEAF2JDXzI/DgNToiKEEYWn3WlV8UOD1l72rZB0X0uphA9F0ePfnq43RWnpvXNZhMMlVNs
Ur+gw9I4eXS0PM9fQ4Bf2tQgciDBz5UT6aiLm3airwRwt9Zd4C9P1lRo93VoTR+nbGh/GaPa3zaw
D3cWLbyvuGugup4ORf2oTXlyc32PXXhZSH+AcfFea+DAF49Yb8SKIrxed7s+80+0BaEQWrZ//ONR
5iMs4K6SfIulrkdm1QJXSk93kX+xD7baRXsj8L//4SCC0gz+exjJO0CslrmFaPrIyvVGuo0RqPsA
CaVdBdVk5Sl+c/MxiqU7QN8sfNWh7pyfybGNCsptmuV2jvfL4ul7jAtLuylbigDXv+fN7U5rioM/
s4sJswkWz0fqe1ATKJ4rbm5FOspMxbtYHRua00K9RX/GhPeLKoVt5GvopQsDz4AuEgpuXqili+A0
obuKQaauuGOFHWQcNvWNVRU92j0pwf2U/lTs3N5EphZ/vP7F/+T+ZzceGPMZsgLnT8zwgsWNVwLr
nBQdERYbsTl3ruIEhzqfkoe2VsIJ9cxJod2rVd0Dnb3oxqxNBF/DCUBvClEUJYaeI50qzpPROM4P
nJWsT+HUlk+dGmOd7Hh1nn+gmoIaZxHjenrQ/F7WB4KefF+iaOSRIuJ9sK90EW+tuh7y21IKgZ1k
kaftjtvVeoo1q2k3Titx3UHIC7h4FQfdTTUVfrHxxTRAjMS0eNfFSfgsFad7TlLO33bMu8ylwOA8
Vn6WfIsg3nFv106NPUoatm6M8tznKHjhMaR9/7espnZC2qoWf2sWlU1z7KlONL1zF2D0UD9wiUZ4
m2jl+Lkxe1/f4jCQ+oe6NgHAEgAMP4fW1H+mla/+yqHuyntUtUWxmQGbzr6JQ/jKAcncaTTD2NzB
FK3/jtPkpHAxcfv7HrwbvTGj6UaJ4/5+jBzjfYOJLx8ZJvKm7CdKhhs5WtO+dWJ/b6VADjZ1YI7B
rmr09meHmDSqjH3n7/1O6N1BjZ2s3tOLCm80JcF+dEIV3tzaJV14K+u8g5eL7KD6yl94y8afUwNE
BmsDY+rlq6JbqnmGG1dj9NmwyzrYKh5KT1tsvOovjVGX5d4h3HLtdooOhlP4p9KJ469J1erqpita
/TEwoahsgiYpPVTUstpfObFv7wZ2L1UHGkKsMXWA8xML0T6TGQrmzyxCuNNmZ8YIOcvjGIs194+X
7OL8pMDVhDHItWpw4S3pjKpSzkrgdvwMGCPkdnD8b9D78GxXlOKmdvrwIL3OPMU5zfQgmsSNDo9+
mmLtzqpluJJjvilBwGAmPaHcQjsW7vY8Ma8ClVYpJ7ul/PGsy67fkKojF2VgSRQNvbFR6yZdy//m
W/b864FIqRAaqYrCOF62GiOtJyez6vw57ygh6UhhHvFSMD/GOcRFDLXHOzWW6l5t2ninKN5HdCfH
d6lsor+v31hvnk9BVcIgf2cteMuXPneqrQS2nUXi2fK9/M4ek+5OCpyf/3iUWZWCMGGmXdOHOJ9e
tC2rUqId4oYUVIl5Zqde8BYru/fCt1CPsDVKpTZv9ZKbW1Q2rhDFaLhVSscehE2w8QfP3l//lreP
i6SqSCgA8Oll9c6/xQyGblKr2HCnGn5FQNdwzMbomCHPue87rIxKQYm78OSaUs/FgYG9ACqjfkQ+
cT5wNgZh2oc1n4fLNKafVv3NH0rj4PTOeBvLvocTS1fHmiZlJfq5cFYpas9wceq6gkhrcTxqMWIH
jrug66XjpzFu5AerldGu083gVotxY8nL8cSVEuykkTuPgxadHJlgshCshEhvzyk/hOIMTzucoDf9
OllImTitabo4jbZP5kS2vCm6StxEKbSXbQF34uP15Z6DlPODSlkS8g2sQEo1YGHOZ52XMCrSUDdd
IPzT1m7D9D60Bv+E1n//lFc2/kUJ1N8o8Nlsa+20t2G2YHTYJXTU6KOD8jsfvUsDa0hDQkIYEIWr
ZmFx0/lj/dQVCMhupjH1SVrqzwHGedGG31Y+A69J9oOI1kpjlw7X61+y2AKk4Upox4rpZiZxA51Y
GKu9EZ2uz/bLrX8+3ajNSDh6ML2JrpZojwH4fd+iVOJWaoqSKZpd8RddRuk3kzfgnVmAK902qp34
26Zo9C8ECBomtE2MMmMoRqzhigAd8q1vKVlyaPsazzkJqPQLEQKQNrQPZbMpgZkWmyhE9Zx41Gxh
NUoHgkETKl8At6ObWNOavUk0ra+3MRDUH0NFEHP9Sy8sLWExvV94ggwNmPJ8aUvUcBWnsqU7DrS7
81pRcM+onEd2cnsA1CtwKx6CjSG6H37efByLetrWmlD/FD5Kj4Gtzc1MUUCFzr7YYrXI+67PS+kC
Y6ue8TP9m8Pc31hBat/1YkhXnoJ5nywXGAQGTQZag4Ce9PPPzp0oQkG4l26ZIktpqlZ9HytNtwFn
lu5XpvjtjQlnHOgzEhh0ZaGNn49lzhhqbivLNUrF/A5YnUR9DJ61UDhPAuW8ja80yhd9VOoPHfbl
D0it3jWRo/yEYkWILFLf3GPoasc7VaSei+Kmv1ORlQ23mdaNK1CESxMjwGLM3FGum2U8ZCVqWLT2
KN3e8nEIpw69r8ETQqirxZ82QIhz2HNkmC/4n+Uhi2WBgnKhW27c59PRdxwsgqmq3pWNFuxFibpR
EnX9Soh1YTHgLhBsOOx2Utz5+1+FWFmiN1NkBf6zGWB7CqiEkf1U7hNHQYI1yOiFqIgA0rjOVuKC
t8V2JFB4MgHbIcmiAXc5H7qWXsw9KoPnvg6ehYrhW9qV5S1pXLFDGBJF4qmfNvHoOc96F33VUVdY
2Ypv3635F+BBwrtNAc5Y7noDswQ1N4PnLplp3vDmt0UVthsMWNJDC6x3ZbIvjkdoDcaE64WOxvkX
x2qKSw3yhc8RLf+jbtezwUhqbLvKRh9oohF//ajNae35qZ4BNDCSJG+yCTT8fLwAfG9Csh0+q1aE
zkGqoEQSnYrByTYjwMpNgu3YykXyFj9JmkItE07MjDaBxnc+JqYGaq20WvgsvGF4jyBFXm/KIE2M
Bx9LrXbrZcn/sHcey5GrSZZ+lbZazSzQBg3EojeQEUEZZAoyNzAyBbTWePr+wNszkwQ5DLvVVd1W
1nV5mcxkBAngF+7+ux8/p/pE4yEQ3FTuDJzCUGaIxtUBNMhFGCZU++RhHC1FjadTt+jKzzwaQ9HR
5za/SWAkPwcceMe7ccuEL0D8sEzUQl7fMkSO1LKUKjlFsyE4RRyFXpjm8sOSRciMFULoVJ0p7Sup
4W7NoDqkSm0AlleEe87JJoqDibLXzdTcx1JvuHMP/4gUVP3JaIv42Ckz8lzGdCsi6LEDbq8gQtWa
7V4Hn3kEVyRBLAArd8Hh9s+vN+pHsEFgWADkbC2tHEhGkwppclKUZ5DrnbVEubEKtMXeEmlnFts7
i5tyCGhdeOQIg18Wxm+WRA71gaRAnJzIjnSuIk6dHc275x0ZY3/Oo88fL+116W6WNlcDpwtP3Hok
3iyzjKR5Li1mfAKWBj13UiaXpRjldpi27ZlRfBtjcT5i/HZUyHAC26RqFNP0JMdNcgqVYAYyN+j+
FIuS8/EDvTt8v11lk5brxp4WfrlNTn2CqBc+OrYKCND3cOUatLIXz3/F5cj9rzGsTu1vM37iNA6G
OYjJyZg19b7uq8Ue5tmwDfQZjz3M+PuPr/eOKSJprhsKVAxka7eVnWzUpoKjQ3JChUNz6cnsnLLS
Ix8ZhM7WJmhhaPU81/n03iJZ68Vg2F8a5zb2HWL1sKdNITk1NAtemI30AA2d7hpmcq7n/L3Zo2AA
A9LKQkP/zWsTQgaqGGRSqyczQMkPw/5NrqVnM+sOyAs8fDyU76xHajYc12VapUETbE6cUTv0mpRh
1TWpqjzI+nS3yufhzHrcCMuBLQfbjRknfw+hDpih7YIsgjaIRBVDriU0W4C5774WNLmI1phiqyyw
E9pBJCRzqCKTy+xHoQutYIgqMF6KAlPcqIo/+4k+s2UZS9sIllZzTSRUvG7YLZyTijE9R/X8zjzQ
gMEepXl85dTcmPIpRZAgEEj0Dg3g/TxWe2+RI8GSd/3kzTRQWn9+LugUot2DcqUCdPv1vEfQ/DS1
maZYWL06ENAkFkRXifenrwImnA7uFQJEKLo+9W+mNQ2YprrR8hNsRCqlMGKxmYPWnzfgYLApCtK3
RppGW3fTb1fR81lSy17NTzsRnURkMtii+i51S3GpXbMxz3LxvWMT1osRJtC9zvrZDF4+NTNNHGFx
GiXqKbFRrUHXFFrCMIm+CTrAb6JyPOWTuturJURpiBJoT5W8FA7Hfo0+J9K07ZxNXjIo0mXTm/W1
ugQ7/+PRf8eKmATHay2LBCwNfa/HZezNPAz1uTglWZ9emOKyu5ibunC6Di2Qjy/1ztZmlsn4UXIi
+7gFZHSmmidLx6XyJjGcphAoxupVeMYWv2lyZWvT/QiOANv/EiC8fqIkCtZOt7Q8iWKlAPtWtGPA
8npY6uFlNy9OlpftcdB0zSXWKb0KvPUVpKDkOTSt9ip4qD1DqH42VRl7wJ0KCOiZhmFJ44M+ZI9y
onWQK1bL95DeN1sVlujMuey9kQJpQI0T0jfCjs3hQUPrLM0BiaHJ3q5KbfPitFQgzszHGyqRdaQI
oTmurv014Ldej1RIXx7YvF11Kjo1ZTkmQ+yjXgC/mgC0M3N6pYqfo5QGXqeWO+XLMoeVYY2qGjxR
YZBOwyRPnwM5rO6LRdefg2JuW29Hm/6p1OTgO31uckHSsKf3rUH4sYJ6JDh34H5vqNa09ppLfmEp
fP0My65W4LtPq5OilpktwV8GhXmb7x7//NqlvrdyGdO5yMHj9WWkrlCiLNjFHNaaylL7jHN9HJ07
Na6/ZRP3kUumeEklhKSnuNmMSjbnzBZqtHpZwURcVtMh0RQEfJJd6++W8ddcGF4fdM1nZSqyM2CN
t10qKw7tJe8H3xc0vxs3L6W1mNAEV5waZTDo2pSmL0i+JRYtPbqfKBL1mEoRE1sTy+hqhOnTrfQB
JYU+S2w9ajS3QC3qDAnsO44a2wQrmEqTEqid3cbn9WEXRpFCktFQpvCpadkLlgK+6nHWB1SFhFqm
rCrOZggLnBpfJHWjoElNC5vFJhIDN+Zdz5khccyZ4oQOkK6efo3T2jKaFIFIMU4UkeD5eLW8cBS+
nkhQ4WQ6KEJTHoC95PVySYJ8yujn5IjXqs2dUkf65yxcE4MhpQRIk+BvLB1T7neoZtG5fAC9Wfmw
P6MnOcY059i1FvSpVxe9+lwGonSF2kHsycXE4ksnYQBDo/cJHXiBUAp2C2o8Qk+nl8HUz3J6Owgq
DTRGJbSPUpzzGs155mihyBm4qTolNwgPzKZTKfVYuRKdyKnT7ZL5SuujUHOKSEdFHJ2f3glaYj/w
5ZWge0o9y7RWmG0c2n0D+YaziLWxKr4pFEDDPhKPWMLWJ+8h51YGAdRJlxqV1tlmaX6YdOlW3B30
XRzl7C4xriH2oRVlBEexaIv+vYQopbYCVWg+9R0COrYsRuOT2BhqagPGROKsatPiexAM5WOXLfro
wiZR7DsTQhI7bQOkKSZKuhkGeQhA+0yTIB7jMYUupOXajS1hvCHEDQygIch0aKcu1WqZvG04/0hp
EarteYf6lJXAJKRDcBeBjenb1vw1qxWF04+XyO6N4Vq3GtntlaxXJze1WdiKoGpxUmrLSa9TUD7Y
A+gXkfAUEXSLzYye38XQ7blfdoUv7LJR/JxoYuYNcgEdHmAOKb2gggeff1s2yk95moJPGnpZPRUS
VMWapUToSJg7EZGfIZO/VcMSdDatbuMFne5iYWdMwV3cN4vm0u8oP8ZmF+XWvKDrZalKAyHgLE0X
8tShpdlGTc2lM1mxZrB1T3COLF9KMWPj1ENdKU6QidmtBL0UpaFuTtEWC+IssMsyLio3nar8WYW+
VHZK2exkZ2THa0C755HeiczkdGYMlfI4xehkdIAoWgtqy3z2tWSYB6tRVfIOU9YhVwhiKvSMdgZq
VSrDTvPMvhokS6CVoaNVfIYdx4gK0S3KOXcSOdlltlLDflCHWvQjqMIyBtMYRhli0JIeHWnAQwEt
SJTol7h04Ve4MpN7Keon8pKN3uyFijS/rSrCjHxfQoZuzBcgZEB2ZzrQlHy5SGlTLly8n/oITWyA
sezD8CmoQ9reR5qSrGakDcpCdVUTbEGog6sIz15eh10qj8ck0MTBN2egYd7SlOX9x2tsDTFfWSFY
U1ZQCNZjBeCI2zAi11WEkbqWyDobba2qjKMqN6egjUtPhfHAC5b5u1hW0hkO6HeWtkHDF1Vmiikr
GfNr6wcJc90k+tic9GgZvFITK0cqQft9/HTvXYUW8TWtDC8ovR+vr2JAEpTAhUP9IBgUJMgV6pDV
cg519vYqqBGsYE0gPSQStjFSu+TsDjEfTsg+z3asyN+zUqmcjx/lTRC+8ipxjiehaIIO3XYHBB38
L6Hc96cSWiGU6Aw6GKkTeGnd5GdOW6vneb0myJYCUWJ2yPuTP3s9aqOENBxx2XRCPq222Y6LS8+h
eWHMGVqNKzD840d7mwgnE/z7BTfnoEQpwfT003Ra1Elyd3TP2bs57GwllWF6wBH5EnDOL5qGR6yi
BBFNVSvPHP7eGV8NwgsOOoAOdhD8vH5o1UB5ujF302mnFL/KnZZeFfOCWBI758yifFti43FlDs3E
oqwXjuuvL6U3SVprjTCdJlkqfSHXh4uGHj23Ucf5AiSBadfhmNwVZdDsQ27aBrvVO0KtnbuTdxbu
2tcN2+vawQDq7vWNRDtJmGNITU9DsHCiTlJpvyZIz6zc966yYu0QB6Q0Lm/xg8WQzIM2FNNJXITw
mAryA1Vp48xx6J3pYzDB9VEuJEewDb4hnIrNhQwiCr5T5utLiehp13YB+h2ieffxen3vWuwKzo47
cElkRF8PG+RvvQH123xaewutWJCVmzyMvkccxM/gcd5m5kmb6NQIkW6g5Qpsx+tL6WmQC1GoSifk
YQOOSKJRiJ5KBFNYw27Xx0i4JhU0pFNO4JivFHmfRUESLuN26ko7YcRkazG08rbG/YzW3AcoMhCV
JisdJzj+LsgVF7yb/rwEgXaTxbgwu5nGX9NSpt+x3f18kY/CcqCpFQdnIJYcXy3BWJzLI602ZWNz
4DcgEWuS0sMhrGP+W+5FncpBCWd9PvVh1nhCpIfOSALOCirjHsby8kpsKv1MGuC9eaQA+wfGiEzf
ZvkLQz8IcyrMp908zI6B6KxFoV93A3M413r41s2S2wWZQ3c7hyagMq8fj2KiNhFIzqc2A2UOc5RI
vBFCXyks/BUe8cdMLAuLmCk/B557x5oboGSoN9NVRp/SxppTUELytM+Wk0aMDj0F5bZGhzUvLVUu
PP1ZiubVTYHkZ8muqBQwZK+ftNazZjCMWTztaCahIar+rORKd5hGWp0/3obv2FHAaGtHDZEERyll
4937nDbOKsu00wJe4XOAlKaV7EwWcF3TQGQNMLIeSoGSv1XoGXwgu2U3yShGpwBm6tb48vHtvDVz
pPU5l+OjQSswBq8fXK3DAaNgDKe0LJDh1ZqdvRsRvv74Km9nk64U4E4kZdYkg7ExCIW8i+tarrVT
o6JwNSK+bSUyeBepM+EEHzrpzOH6nacyOehra3AD9dy2Jm/KYVb3caOeKB7O+9IUv2QZDGh/+qFw
P8Cn6MOnhPByDvpt8/dV24hl0uqnotGKY0rrxb4Plcg30AXyDWhAzqgUvh1EYkLyrWCw14naciUH
bZ0tszrrJzL/kp1LJlBbcUR2Osx2+66ezyEA3+5+Wk3AD5Glhoebr6+XxhSH8OYOkXEyehiwkpSK
8Gh2wqGW5Gd4Aien7Xexj0rnz4/H9W1/FzaH6QMgB3+oCqz19YX1qIOzomFg0VMaf6lqbZxCIWtc
rRc+M8LtXUVJ2olbU76K5oAMosJhl5qj6tKHP19LkZbZu0R5bgm4IImLipMJOa0XdIZq0Y1anDHI
b9NL3C+YWwgUMFjUbTdmsk0RhJp6xTjVmVC4qDKbttG3yWNQQvm16ktau2CMHaSudtfanJqO0Yax
K3WVQM9ZIzvpCAjm4zE012rSa89E1zFGAhoONoG6LbSCThq1RFWjO4HE12lX1wIHvakHQiBV3fhU
ToF6MmpOp/ZCTt70EGun8hvHiJDD5daMKWq6RnmTyYtOL04Um8+oCfXyERHHcF8k4c6PkgS0lxk0
8Wyhdx+OJFZQFHZmbded5lpDGEovOMdZopY0KpJfWv4FCuflQteLJodoLdoBiK/BBaz1qsU1oiTd
J0g9549o3i71SrBQp1Zm6JlLTqD8uutp3x6aKL0j9Zv/MFAS7/aiMBaf60bdJW5RxfJdsBiGR9Se
P4nIzTfWuART7ug8zE8q0uJiwQKzPMpKivJS283KCzVNc5yqvgncUaqlA6CH5EdcSQnKmSUtrLaZ
q00NJ5leXbR9k/yqidXgkJbD5WtdyvpNUvdItJdLqlznMkxyvmGgWALr8jSEVg+P2mQ3QRVlfjYW
g51FmW6nY00eD8DQ1CEGWmmXQhhEQJQqdeyB6enoh3+8Ht7kXzm0EsqyGoAMkZ9RXm8pmBL72si6
+C6StcYVBFO7UnKje2hVARYPZeiOjSEobllTKllKaTqTgX338i9pIaoj1MM23hzCGwMqDTG+02f5
cwTYliWV6rYxxvrqbqR9BB7dVscwd3Ztd04U4U2UBn0mwQs4YzDp0NxuHl6PURjpqTXfURdorqbS
QFcn0iFcJfXiaUESXtEULJzZgW8eWSNuxauy/ShkczR7PeJCxt5kT8l3eROFn3STIY5RjXLDJhM9
rUwDr0JMyirSqvxBw2Z9xlm8hBGvDADX5/iiUJ9be+S3x/uukaWRO1DvoPgHjzX1pia4iayNN5M5
S9dSEpFQDKDIUtCfDXtgLoP2qLSq2dI+WA+QlTdlezGE+Tx6Q1Go180OhVmryBdxdCrCFvgDYaon
c4VavTcmYQuUNI4mSyrGPnS1SUcHVi3V3SEl2idIXGA2dySpqOgGIO1a2EkDChucbQ0Be2h0aId+
vObf+EuGHiPIH0g8cajZBMokUZqxIei4g2ZPA6+0A2ZCLwI8MiK9IWTIzpwY3/jLNV3zkrShPEcV
fr2f3+KBUIDnGSUj5a7VG87hIF5X6vax+1SL5ae0EeXHuhy1R8Ts2j+bllqvDJXcWufEYW7rG5kR
NvSZzMqdBr2VI7eiZmfB+Ovj4XwbuHIVgHdQrzKW5HY345nv8mmUq1q5i+ewPIq7bvwiKCN9o6uO
erZkpl1mmnIpMbffcHMPZqfGB7iHz8Vdbw5A630AVeJ4SWRCfe/1OGeV2idx2Ct3wyJLD4U6xN6u
oowUdUL45eNnfhNHbi61CYEItHJVTTrlLjfRfJwqIbeJV87h/d6aCs6uxMUkrWBFBZLw+oFiQxIh
2un1u2hWJBTb4/wAZFq5nYuFakXR1X4oK7TOVsFwUxZV5338kG8TWeBfyKZSvgYs/hb7F6sj/l4P
1LtKnUw3MXM/jpLMUrv6Aijn41CI1+0yHEq1uRmMc/I97y0rOMOo0tPVrFOV3YzxMBqC2BWRdrcs
03LVp5Jygio1uhrSbnHgIBgv0qwqrlNFzL81Wfa5KOOVnbRJ/nQYB6hqxT6CbACGQin/9TS0u95Y
DLpd7sSGqN6SjHHsLBg5upuG1xDvgU0Qge2pUmyzVY1fY9jvO2wsjYUj4tpLV8WSUy+75PnM/Kwj
8LspV9e8Gx0/+BIZmNIW9NWmIfBjYEUnuZ9DfxK1SzOclb2hlkqJNEk+H+FnbW+1FOhFneSCqwhp
8dSGSnxuO2y3nsoMrfkjvIpKeLkFF4FLjCOdpOqpqOQ6ctpZqFJXjgipd2mdFnZBMI/thwdjudxV
QkRLd143sx2qu+7B5GcDZ4J0ewb51EuKsyhmtpZYRjV2mwVOHktUW53ggON6ZCOjUVwGRjYaFvzo
AgrWqva9BoZ+SX5+bGgNjNtHEy/aW50yVqMFE/XwrPaL+nUnVvFlXWKjLAUKkp1dFrSC2XmzppOS
MJ2+mMrcAWpN8gsk3zSHilUhW4Rtlew0HCwEv9SrZSKHmRUJSQ8KipZE88g5DaA3BGTr8YY4YSUs
ZO2RxX296MSwK6SxqtP7UE0b+TAtQDasLgqh+osHs5UtzH36c0jl7BOyLC3JrCXt7uWuV/YE3tlz
LCUqkNwYHRsrT3ZhZIs66iGWhMbJOQewtYbcK3IO1KrpeAbusj1TwARVtnnCvfYTmVEwD1lnDwOy
4koR3+XxFNuKkC+u0kmJS9kyc4Ow2V3OK5Uhdf7BkcY0tckNnuPYeHMAQzqDKgMYhrU5AT+4ibWg
Uo2B9gjyvYB2A5TYe0oBrqR/Q24AkmrdW9k9Sv0pl5JrbWEIy2GvTud6MLfun5sAko9mJnQptB1s
Z5JISRB2VFTuRyrk9lQiaTgQdh/zFpHOsm30+9ScJktOpTNJ5DdoFyJb0oEvjVW4Zszo6zXU9Z0W
GHpu3C/ybZxdtdJNSfHPVHpHDQRHJKWqQrqaJHd6t0Mz62FOVWDalR1qV7lxqBvTVQvJ2slfkyLx
xbxxX+zXP0XG/7JS4vz/Rcbt8nvZ/sv/uvj5M4uL8H//y6HNnoofLfLiRRd38+HHv738gj/Exnf6
v4KnIM+yA0IGCn8t+o0/2+7f/sIrJoApzsckuwHnM7v/R2xckv6VAig/Ax4ALOPaCQq9TRf9219W
sXFqPPwANEEUS0gc/Rmx8Rd9sN9cEAhgGY2QlSEbGCOwv80Ogzs9ySYOlj5ocUsbLpJwHzcXMEjl
+aFrHB3KdPhXCpLCKlpR4n7q9rpyAfWRNRcKjQTHAl+e2YjeQQdUxfCT7kWERfVjY6JT4OqkblS7
rZy6vR8SXxF8Idg3qVsYtlZf5vA+SqYT6Z6RHJvioIyXgX4YIzfobS1z9M7Pp4sKUvbSC2ABmj/l
DciIq+jC+NJ+yn9MT9qv6QmsgXo956c4eZzVQx6cQ5vrr530mxHaRMewkkDCH6mybwpu+23+aXwt
v9XfZN3Wvoo/h8gynqXKMZ7Lb+W3/meBzGBqLc8T/ef3HEsCr59/zjEoAratVfaOVu7H5KJPvusp
kN3aT5arVqHW5c3w5KVw3uy1/jETfs1kCvIxsqbkdpzPnGe26pzbR3rJMf12oDFQoVGCkEkfjYeq
OZnZXjQvNOFzJd+qunW9/BJO5kN/mX9avqSPiitkVvoI81A92JDL72pbzG06Aau7EWZiaIEaei8s
hR/8bVPd/rEIf5c9P3ubmwDyv+k21TMLZFuq/QdYIOeswlbQ9n+eVXhnziFOwSOvRV4C+E3eyxQh
SdFzXfEnedScrKrgpF+jzUDDmi3nmunPXW1jpP+TV9uGHat5gBYR0hvyLLSQbzUlG3UpQw7fqt/b
uj/b6CbaiZM4bHp752Li7YUPzY4d+rKc0NHOmCcizrcm9/cb2EZceZYuVZBHqq/6owuTG2InPZg8
q81gwLC0h9nuLgGddXTqfTKfph8B6hef15YHorDaEjrQVVZ6rO7pjYDPN1x8WpKU5/gILb0SOGux
83P+Mzx1FFt0Oyzt9LNwrRhWdxF/Fml0M8jtW8Tm+0z8j3+olTUZFpIxYwLMhfYmy3DT0iKznLZu
0lldYOufwsvuV5Q7wmfhKrkbY1BulnIMb8PH5amanB7u9uvRGe5C1Q4y+zKw+svmi57ZVWZdGo2l
P0hf2h+Dn97MX8eL0MnvakvPrPiOVm6qHaJmfVK8iWNhbS+ZXSJSmdhj5C2PFNsiB07J+FfEq7+q
78X36ntD30O4/q9Uln79Q7xWcLur/AE3bCvVZ1LVQO6y1AeL2cAKo1q9aRXf5IvYaU1rpB+RBN59
5we0fmY2hICRlZ3J4p2f5o19/+c0/yNO8zlrslUu/ltbk02N4A9jtrIKQq0nk0ZdbetvsU49TJIJ
FEb1Kzn8OcoqRAJ1bHVGi5QQ/E+2oKjnDoznLrlxDn+LS26TbX88Jv1hJNpA5FG1fv2YqSanNVAx
1SexaFPBtT99BSZ3bfdn6k1nL7QJh//qC8nvOT0URjiUkJxCiWIzirFcRrLZ1qo/BIimK2aJ+IaB
sBPwgr0cT5PXVlO4N3atbivQ/XkCOR6r0VPNaprZdFeaQUcu5vwwK1F1jBBpsFUQvjASRrWnz1je
5rquqJPqJiY5CdLCCdJPk6xmMFh1f7ap+WWCfn+czQQVbYo+SZyo/k6xczsaLXGyF05Ni1VDU2Pa
2WCHhZPFDs5sgL3LEh/Iu0z1LY4jGCyyQMZ0VTxluWUAt7TPOd13t+nv97eZ1zDPRHjoub+ZyP4A
/Rrtc5mFylVy39yYD/re3MsPFWcD82Z8Hq4mv7mKz5S2zk35lrvnH3zKtY1/+6+e8nXFbY7+xHb/
d4NtcYNllBeiLBDm1U81JB+0yjy1vRVdnWsROre0tvn3v8fSOvesm0rMX/2sW27ll22+8rPLwM3W
/zZWqx2iLFmgdPQfHkT75gaNauvx8fP9/ZmsxMvkbCfv9+tszEloFvqwW68zH8O77gDIzBKPgR/u
u8NzdWgO9GK5uk2AfGityfIFX7EDq7KI7S6r68J6ejo6ruC7R51vUhK+rqyvqqVbhXWNspC1OxvU
yyu256Mb3tqXZjJjBOdVvySrfYf9C+jJOe286BY2ldSuS1s8NItdwBpzqo71TSPaKCAatNd8Ng4f
JxbO3ctL3ey3mCD8O97LuQXz4m9/u5e/dsG867d/WzAv5GW/XUeLQlKROQtm8KBy1o/ttwNOpvTR
mqigwjrHyXV2jDdFtzGpW5F6m+p3zvQ9n5zdTfaJtnVNdpTIiWIHfwdCoTOsZK/E9k75lA4kD+3a
oZ0p47h0DjRwbse8TMRvA/DfvmPOztgm+/+fnbEtfd3WdG2hsq3e74Y0ZoUUuV36IsdiO9irqiP9
UuwoRarREf7Tq2RjLv/uq+TsIGzs6t9iEN5LIII3hdtsbXravWnAUGh0WEYgYr7jfCutb5U3+lff
4IB1HrzEsX6GrtU6rWPePNqn1lWs/f39NZVqa3b2F7P9sHf2nxNr/7GJBLr7nr3+fze1VRDP+s6E
kZebEn3KtA6OxtZPmjV50Sfd72drcKKBf7XH8qI9spEf9Csqt6fyF6Jmtl7Zwn5m63eeYn0RvB/1
XnnUnN7e7QO73qcWBAafAw4np8A9faEJ+lZ35yP5kv2BnjPbdPSD7qCEszed2O8sw+bT7Sz/lrKf
N11E3k/oUVyY3pzK/dlcqAihfbolNSW4xM4/y6vAUW8766dg+4fUN9yBAdQt233srJRfn9rmD9P5
meHtXLuxjlDjedEzrvo59Fsv5rcCEvBj+/utdmXll7fgOl3NPezwUIZdcR+6k1lu63WWeBhsg2+r
vIM+cjv2g8viKwpDru5od8b1mi6TfPHwNfnVHXvv62BPR57ne2p/153Lx9H5em1aX0lv2V9v73Lb
V7lcYZUHSCpxxv5XXoIx3NKOR9e0eLtyzNbcm+ihu2odr+9PJ/CWFlg3S3cvWnf9eIAk2br4Md1A
6u71duO0budc9PaPLzKmP7fgNHYS+4fGz8Gh7DZOcZlbg/dw0VtX2QFYrYODcEb74eoiOTRO7ZId
uokuL4rL9ZdVTuNFh/E4PNQwzltVaY32fEwuk0MPJNOm8mP1x8RGLelWJn2YXM5H5Wa97HqHgR3w
+SW1FD5S68f1o+YHN6b1tP/VW1++iKcYJllLtKz6Ep5BxrhyW0d8cB/TQ+fq1uCWh8fW6Z3RWY6j
Z1wxzII9WYfQ8mdrtvaFvR95vjM7YVMc/8Ms/rYRNlF81YOzowVN9TWrdTOelAe48g6lH1s3V+gO
esXl6Dq3hk8X7PGxPbjSkVv0Zs+1nTNR3zlLse1d+i+xFOfGZ+Pom66uO5q81/FZF1VwZdyM7hXs
kFZtf5OcxdlZuX18mi9tV/HZA4UleuHt5fF4fzozPOeN1ibM/6fR+qfR+p9ptDax499zU56zD5sE
7N/TfkJ8905UQ1kLuZ6VZvINXl1Qu2CJYCrBNzVO44j+6h9bd/AGr3d7d/EWvuZfJm/yqD3Z62vz
scZLoprH39eK1PoaoECvfCoOkid55nFxZFtyNE92Izt3Uzd2E0dwh71xN+yHvWDrDgGNs+NrTESt
naj4yL1tNF7xpXcmW7cue8cdXO04uE+hs3NMd/WkEJgcRle4n/GiQKy8ke9Wdu5Qp+HMTsSQEdVg
Ta8TK7I+Pyn2U8X31yM+QYP/M7fN2xLveJf6t3eq0xEYDdZdaV/KvZVe7q7r74q/2Jd42sK6vL38
+qiTFIisfUb48KW0dtby4rVx0z8uvkDdZZHPMCwiwNnWrFNv/VjH49d6Q/e/cN+8PvL6GlT8+PEj
s5OjDVbMC73MzwleVWv2eq9y12EBXvi5dmZP93Kn8teggLYaJ/M/9tvM55m53oTysTlFRdiUZP6Z
vZ7R622Tz3XmFVz5OpMXg7NWONdpVI+jWx2Kg+lXh8mZXcWDV96VSaJUROGxi+qRF7qRl/Cvgvx6
7kZOyoQrjuFFTP/6vdpHTZFkRuLFbmtnvM67vdKO3WWf+ymvTvv0ijMvoi/iTV4S0ojeQggKb8rl
/IDWKv+rN5LfuKPXHhZ3doj0A1e2ZG9ygboTTVfEYDwMHxJ3FbsBjwEBoje7RG+OQcRdu72dX9Su
cqP7kieSCMoOg1c5qF4QgWsse5OZKb3OlveVbRfgadxob9WfxMNyrZzKy/ogX3a+HbmhA/LTTqyF
25GOxT62LMJzt/YLL3e98dBdd9eiJzrFkd90dXLoGrKjI3JcNiT5LOE19Owc0c4IJAkM7fjLwL8z
t3QmfuNANRnws62yjju3YyguyDsRgMp+6ZquzqfBAxG0r5uHxMDeuNxdxt5+Zw+W/mm+6T0rPoQH
GyIZPzq3fM6aik3C6p+m4h/WVNAv9bGp2B52g14V0tjEVAxei6FoXd0fMPiTF5ym/3AMAXtJxkas
r2gPgb/aB8kR3ZkdGPiiPYOSKJzEy33B/j5wYGXRuodYscuHluNA7yxu7sSsZ4NNmNmZf3SKq+5q
POgPE+tZtQLysMtxvgF24LArQrfwAFKv5wt272xT/OdXqjeidS0/RHednR13h87vfDafp/igrw4o
+h4o6tvmy87B2rkfm1SIC86M0+Ys1AwJDZdjo/oKKYF1R/c2J/mr0V7dY+9q3xdvcCrc4uJpD9lh
wSqpWEjFWe3k+qHbkqXbvZ854HixmKqbOa2feBHjFvL3EEsZuoEDnJyvoVv64TF2M6/1a196Xm1v
imUtsK+JU/rR/fpzOeiU9b3xKcb5Aqlz6it+DtsrPa+/QdonXs3PRw5z4+Z24AgM+HCR++u7/nhn
+3N9R8lH5K1/hsfMi4/oPfl85YqxW9utn3PfMfOSeWhj82fKnaVu7lYe98QzFngB+PS5g9XqB07E
c+Q+n1e5vz7PmrkIj4mz7Mv1frz1K/fJk5S8a73yy+fN6ifWn8PYXg/7HJO7ml2DAMIgoRDbt+kh
J2a4ROGM+CGzdift2B6yu+ROfSgPmG98a3fdfpKOozN58J35/UuQM3GyX4MZgEqO5PR+wSyodmSn
eLnexWNgv6Ea98sXG1063fXiYt3t1bvIzFe4X9fjxByI7JLArezObmzRgYDqTrMlCgqpE7nCbeyl
HvL1rgOFM8GJ4Ai499V11TiExgvceZ/5IS5t9mYn57XOI5PwR4DF/vJWVx35a54C7hGcAC2gd7Mj
2ZemV/3SCCwCO7qCh8yZLe2W2u4xdO5LUD8+MoF24Zt3iR87uPkAvxbYBCUze8tFpMj+d/a+tCly
ZMvyrzzr7yqT3LWOdbfZaI2dCAIiSL7IIAHt+65fP8cj33sFgheamq6eqrJOI5NMIAhJ7tfvPXc9
ElYSKRkNUaDM4LaKIxmaUyyrTbVRnOO2gKksYca2HWwowY2XRmQ+CLaEh66wQJWVQ+zZ+cKYNhQ/
RTY1PBRCrRdrbdnpJ/aEKhYGt4zbNxfNAvlcmNwGBwR3a5ZWY2YIbeWWckDvAq6tWTpMX6vrCqIG
o3G/cGHngcsWCIUvqyVdVRvBIQ/id/l7ZQ7fPUhmZUYbddMulvCrM2NkjrZODMCvRF8jlGNuR/vB
bi1ui60F8vQc6gR7btU7sWW8YYqW8fYWG4cXpNON4/3uKdTv7zv9BajPxYYZzSK8l3fmmqE9QR/1
WxZiqfQ7dpUC/8lwLQ3wEFMVccGXl5O2KE2EQUwmZoXVLbS9hx1WsVIF8PQA0WJbKpkqXl7aiDc5
3SJbZ9gYpgvZarnYmgJyMOhortUhHeYGhVcI73U2XfmLFXaSwfEMy98ZTJiQLYcIuUZoACxDHMCE
DOU6WgVwpqE42VJxBCwcXckPHEJDqYPHMnbElIwBC7Mx/AUL7+mW5ljUSm68m7fMigAiXMh+ig/U
teERmKKm+K6GLVRM2fLxNtxMyEK6lL9M82LvPJJpSEfMwcvY9hXyJJdoXWGRi0/CDixDqOxQIINy
8U/6B+Z7sAOd7WB8bG8BzlYb9Hd3ki2YYLveCFCwzc5bK/i6XvIWDXRvIRrs7MrGlsFUaZPbz4Le
3EOLmenNBalCqzE9BsRqp3a0ahwwl0AXR4fhvnHKI6ZqbisHDHH4HtOG0MRrUC4umGYOoYEz2Cqm
64B8EduMWJUgPuBmaJied9MfyJEcg03zTdhJ22jjLaVde86cXufwW5rFQqSIrO41+AZMFzI9LOi4
N6ZlYRkiJ8K5laELf7w3h6+8jaiX8JhEYFiIzcKzVRwytksswAhsvRas3vBPnY1XIZzb4ne6fWvI
y34NzezER89i91gvELA1EbirLSDY9N4zY2BsxKXP3bl0GrMA7gyg3yK8P6TACh0V6iXEIR5gtEdI
01NpGIDVJcQT+4Qd9J3qOYZTk5vkAD8O55+5QKEjLBENhRQiXMrQLf5tbbbTJUKtzHQy1cyi6+x/
CDPC5Bco5CkRjIV3CkEEZnCCmwExTg7vmDpo8cW7XD4szLKEbmJhVeguLIYPqRYQH28Aq3loWM3p
4G7lbzvUQtrKhgVplYsa84Dd8SOT6CD3xvkZbIbEG4RYe6wa+/XeGuEraPA5qM6OMDuuGhS2BjfV
w4rEWHMMrNsnZ6i5pWskcGewV5CEBKqNObxwPFExyhIYNd6fuTvNktcNaHAcJ+Viii4rs+Dwlsq3
bs0tfRzmy4cdr1qnNrRluuNRLJme2pW0xXaxoLvuP3EHGHLLPcpIDkCUdq6pLvH3IooqylV/GNRe
z88RboE5EdJONSn+MuMa3btL7haGeZ3ct4t+zQwzEzj2DhhhhHdkoAKgxE7NYMGcwRGH6Bmed7Ws
0P4Q6LBD+GC7EUJpE3tDbMX6zgQ5ACjoHB8uIEAHliDZoAHyJncWgZ0aRvzaIFCtYncbJEIK7J9m
BhDl2gHrQKEbL5BjLBBbbfEWY0ewzsxDLs5stWEV4exA1u+YGeLu2GvZd1UD9I34v7QMHXLLLCfz
Bn0HbhS8QbzagNjNAMJZH3vagf/Tx/7pYzfJHjMz6+o//k2Ycycm4Xp0TaINs0M0LgT4ZYajAsh7
YmqSbOeKMuedF3Y37woAfjovP52Xn87LT+flp/PS/y/vNfuiQY9FQK+5LpPMjsAliacx9Y1SA8Sk
l44CTDzTBDh3jUmB0P/TNeadsEmq4KcT9tMJ++mEAXf9dML+eCdsFkVPElX/JRStzOjjaYsGzxdR
ovXIlGCq2yXvkS9Z4jzd0BuWWGWVY8g/6ghWILsrXXKIOXxTBXHj0RQtgjyGhFjTiDgMi2//iBqh
Tk81v7+yuGxkvGaazr+cxxXC2+iXtCSnQ9gAJAFGj6LHzPRQ/sYCMizm8SPOumb+8Vzd1+yTTnId
f90nnU1/XTLp7zyj/6HpL4yN/ArwYPIfm8mEsYPTEvKubDGnpq2Z8CNah3gdi7mdTi+nwXhGUDVD
8cMJ38hNRNPXKBPs8Jmy0DqL9yEOtRzN59tRvynw0spAUP2O029QSrBKb9KbylH39Zns6Y5u+4N4
l1s5AtoFKkcUpKsqhJb0/X7/HeO79D2imrG+RyhqXI0rfoma1NXoFKaEUH9jZ4iO+rZgZMsBxayF
yUpCejjXvq3jt1t9XH2LdeXw9nb09SPSALhXznwJzMMbcgAUzxAhsQdeDePEyjY5e31aI/C9aXTX
eHkJDdR+IPOH6P+pNE9IbSAuKLEHRgknqkIa9i/7CXv6wwlrcVkjvDO4AS6vYEUFh5frmcmvo+jv
dmbi28dBpEVq1IioVWYfa6R8jMfO6s1Mf1B0+w6NOGcwyuq3vX536WV3ULysWxsd9S8bVNDco0fG
Aq+GCRYWnaXtWiRX7BTJq9AKkJjAs4SIuZ5eUGozXFbtDbUvofU2x8PDRrt8BtXvnmQCqnvwLEs9
QT5Afswf3FeUWTvdSjkGT/IBc8IO/R4sOane+yYj4JYNXtMxM5sbdWWrHtEcKIKHIWTdNP1z9l1G
ks/kUIsNWjYXHV4GGgfJQbbaTm+/Xd8Byso8PzkD7+57AtS1psLMWRdnA3N6A+RpX1kKNDG+C8gZ
mZ4ebMHBc5/YiR1bnBkdo6O/BcssMncBMkIsps3qg6/f06XB7to9TWA9eFNEGuUst4IMlWggE4VU
CLXrjYo6LpbPQ0GMXi0utSZGjTZ+wcpQCSScO3uF2iV0TCGziSxgdUnKUMh8iFtFTQxyRB1SmPEW
OSOgptSRvqFFdabyGLOAZtaU/fydXg4x3FgJONw/yxaouF+WpEXeYMtKfgakbFl2gOWHUhQudZZ3
y8qXWmTi3BNyP6hHq29YNVp1H+Nflt5mSWYX6WeWTmflTCz9zYrsmbwHRoLsu1Pmliea9ODdldq6
EM0C48oReB4WIcqvK2QwKzPY9IjSPck3o7VgJT+qkcPcI/GLXVSROK2Q92vtSzoNQWh2x/Gyv5Ql
aWaE+jXxhtUrtBZd8YAIKRLFb7nTrV9eXOvt7X7zmji3+zTS01TH+YOOCkx88nEGj2+aWaFCjUXH
Wcyb2X32GTzsyM9hNvSyWbCvWRaIxcqRXkRwvbzkk5Gy/S+KF5mMeGvENHAHCpFPdP5Sg4B+3QVb
3u6eLgqdZc8C3TcCqBIo3tUKGuOYG4OeG/e8fp+Y9/fHzEzsyxNCJx5eXlL03jEtev0cfI0Qfz2b
lwbNd3LE92nQ0gY3WtzGN6IM1IVKM6d1MlYF5pTYpHFDzjMXnbOWlw6xd1f9aS3/f1nLWXmYlOz/
LvIwp4zJJNj/x52WObV7qQx8J7g/1e6fS+1OENKfzKrPASXyBwClOdBJJkDpzwI652D/dGztnxf2
K1/CfgwZZxPFJDQmTLSjlBUeho4A6qmHxxaVOzdZv1jepMdqKyxQ5G2+opLCivXXaOsByaH2wGzu
UUZvBCvAi0WyQm2PjmIfuHffe0NyKtSSYWaVI9vjNkMkJtRRqNduo0tdRWqwLgP/XgPyDiLDP+QO
yH7CQ1nohxieHpo1Z6Ds7ONN/LO/2ONdiEA+ORoY1S4IGKIMZizWivDOYqhJlQSY1opm2cFI7xqU
yIhnxXxg0JzVwvYmwLhR3sH9gAMSLaK1fKkVLYxmy+pAQ5u1iYA3UgariQ7qyJjV7bHmATO8QZGV
nWw1uPys5KhBhpwVXKKUx6DYUwwvd8CdqWeC3smOJNhaY10HcrMPN0ELf6mHo19Wfr/bucm5G/jI
Swmm6DoIE0j6+nBCXOP0AD8atXc8oiCOsxcRcWmNS3Ry7+wPOdplBAP+yIw7wczWNRmaHJHCxSSj
WMKd3NjL1fH6Hs4+5sRm/jc+psRW9NpzTuyfRLNAbkqEagqL1ZJGuxFBGjuA9npmwZfn5Y7oT982
jof+0WC13CFkg+k0+MnNM4od8bLMQAyNhRUG65E61VK0kz3ZyAt5rS6So1fr2eL66rE7unbHE+sI
BnslU3vcMWbb2msE9K6//YUM8Nr7T9z8GtRnGVGgPUrQ6aIZaDCi0zNrJhM2osHj3xQVmNKCVWiy
SvTYFBa2sGZl48yD923fvK0wHvutRFc+IhbdhhoClIOrUyO+Ha1SR3Ga3naWe3v9xmfWRZv6v73M
c/6IdUkO39A6dphzsL+2Gr8ezimDQF70fk0LXGBdo4sYXBQmpmUZGWJ7CKFy+h2TjBG+9zPiqvZS
d9DJluIbkv0MXhT9FX9e95h1c1/q33Jg2lLHXaKhjUUIfXjhq1K/hS1Eg9MRcbw3UDqhLO9tZncp
W4UruzslveLykQt5Hw8BrTLg5h80/aFAAJhFix+37DutCRYi6HfWBLX5xjaPc0rdvL5Zc+dOm6jx
P/+5m9Jn/NZzNye+E4Xb/O7iO1G6f03xnajr/y7xnbGOU46832Qd5xTwJZL1Dr79aRQw+XpVkIhS
QJrDqF6ge97deBpxQiXJneg8+2hPqpwMg3sQbDxD1xlHQJR76DsTvRQsSTXTuSDwTGF8Vmy/XnyS
II3HmmQc7dFfmxjFLkRH0Yhe2MHaXiZ73SQWXaQotmfl/BqaqXoMm0Kd51FCI9Tzujx64E0udHDo
gYLQLNDTxTQ8ZmrQRWu631CSbu92ICM3iPkW4ilAOr7mkf7FoGV05WQmNY48/jsse4e1GoUI2Ac2
vwDTiA6uVnT8HFmgNbTIIoL/k9ihlaDEGj9E9wcBgCYmbxLzieHoAj+4rmwxd3NmcSYewVAEmELp
YmdMBZ3UA5ppmMZfZzA9A2Al+5KH6t8+8pduGtZbg25jfEfRH/6RxWJd2D16y6nNbESms96ARw2/
WeDbDDWxThzWj8je7bHQ8bMfH/6evQbzg+EU3qEFDEX8rMw/RzIDKUOLIDmo6ug2NHq0d7EsO0Zu
sa9R7o+OJLSFK+gYaC8NFqAEw0+sVNecH9X7wkqAgeoxj+b6kv0L+/SrOE3sU+IJSZNFECceXlKh
P3v6sjBu78B4wqBhpaemzb7BZCSx0uXj43kwz9TA5LocoOfp6QUTbGDDQ/3l8LYKIPW54UMYEnNu
b2cFnyHcd6fuf5Lgfzk2SlV/3cWJUS1KN23zBLt4gfMsUsE+2KYx+Bbad8s79BChlwgN5BfQH2B/
756fQQCsH95OJ4weeH1VMfspgj/sLhnCQz/tZvX29oZewuPCeOOQjmWbuyI6O8/GES16AVp0cvTh
pQ4a3Fi+NlwdfWvQZ3Te7NNNLPpf6+nmldbE1v9UWrNKa+Ia/mFKaxYpTHzM3xUpfAm0NYEXQGgj
EBByf9SXrisH8dDDFsJKVTjuHlx4WKsMKmH1JNvgr13N6OgvR86q7y45edyAcLUcElzSV4SXnlcx
lUItQcBSP4s+2k9boXWSUCjNKEoSG2x8ei8KGDUqRjo4oB66DoP2iyStDI7P90lLnnO/MNp0KB1J
iSpd61p+7o6/BAy/3rE4gXJJGEWSW0FxYhJJiz5clOT4Rr6k+rBFfLBGY+8ixxiQ+ydWlLDaeZjP
P2OBL1H+T4Du3S1MAF1SKiChFnELcKyZir71LNYox8bZxTobC8P6Bj3UCR2Aro5vMWohrmMAwlDR
tTuYoKakb6rIL3AHW+Ydvxy2bCDijY2ZfjWbanO/CvXDzCXn1n0KO37/db9MMr/21BM8UeVN3XEc
nlqwCyA51IUVBmJfCHUUKCsonBHnhQ1GwCSfVu/MHfr4GDRM9EOKaoLARIHEsMCWMPQrIeyPKAeK
lN5O11fqa133Tjwmpr1XW44jKW7zBGv9zBAmUBlgJ0IaDNI+mE5rYB5Rru/ZkMXvIgYLsbGNzq5k
fghr7F4s7hgSYLfesXiMgUb00+nt+Hb9TmcFme35O4D2+wvy7JZOLOkftKVzapLRnr1fqD9eTc6d
1oleT7yIdlEOGUz07X6zuC43M28+rW3+bW9+IZq4csov9RHvhDLsqcS7HUwSTkuFAyxgTAkGkxjR
NjzX+oZ1wQdGvMtQUtVg5Bjma2DcV67vMJyBVTy9sIzDN+v6E8+d6Wnl7x93poUZEDEdIv97gIgZ
a3RZvHc79jtYo1khmejYZAxkJS+ZkPAGRol5KOQFWoIFqAw2+pbZBE5/7E34/I6EIroBAZDIdneo
RXRQy3hEb74xg0xm72mqTf8M9zTRr7/nYfpNdJj/u6nq8ikOntK/6U35+tT8LXv727F+qgOw23+v
/p292fcsH8rA8+v//Phl9eNr9N6ZT/XThy+sC7HkoXkth9vXCszE//nveKO/v/L/9od/p6e8G/LX
//i371mT1uzdvCBL3zNXMhXwr6kvd1lZ+69l+rftU4mHfPqK+5K9ww/uS0GUfwHzNDCDCgZmBYT1
/+C+FETxF3wLhDWgxgTTrQSh+jv5JeF/kSTwf/O8AIpLGYyZ/yS/FMRfBIEQMJOB+l2URVX8LdyX
E42C9webO8hyBAFMbmDBnNgSAVzKWe9K/T7iSmrynPCoRAWYYFJeARt0Ohp+ibTau9Xa/1D37zkN
GZR7ZwRwTYXI4FlWiSRIsjDVt3mlKikFMfB+bJvWDniwZ/oFqDavX2VK/M0uQ0UVBkUFn7OGvx/t
upCHcZcQod2Xgp9u/DBZjH7Ym/EoEjPk+lb3K+Jtoy5a9ql6lOPcc2bu4NPiEkkVGKOwQBm99SUr
9k53ZmrbDOM4lHs1q0HKm0ea3eWSZPNai9GWlRStkoRHHNb3UHdctGTJRSBUo5kWLyKhxChhuRzW
jU+jrVAL3tprc++Zyq0/s1JTqMjzhHEfE6oojAQVVH4fV4offTGUBTHdhzT1bTkNAaFTj3O6NJEW
IxlbeHtjJYKgoNgFHMru+TH/Jvh+aCTi+FLjmH9PSU13IV8Wq8SN+63vhtoiJkpjg0OcOrmnhja4
jfOFyDf7Th66B4GCY02VtAHbILRGVPPpoxz2x5ktmCQe8WiqgOW/UIyD0VueeJRpMnBDS8V4L2mR
uCpSoTeUUQo2fOdVhlbGvNGIZbcTwdts+enA26kG4oXrN8EA5Ad5x5BVTLQXwSlNiAZG24/Lm1Vy
B476MNp3aU3WcSydQ9B2W7STG3tQbrTRQ6ZaLuemN34+AJKqQXtoPDh3RUb9/vG6Na9VrZwm3r5T
Bt8YVeEc+w1GAoUSZ7phpS2C2j8qroRsghdVJle2nH79yae+LBqENOg+RsgFPaep4uQMpoKWpaGc
ajcgraocxeNQS1+Myq2XBp2lgv7cEYaj6IU3FRmQrwCzahWUri00BKF9UKWsI1r4ttrGwyEq1YUf
JA5JOQyYq4WHOiZGjRlIyqjN9Ft/UlASCC2RTiIi4wGX+IlhjWox73qOaDdloCnHQepaqx4KdwZ3
Cmz9P8gF3l2lWB9VlARemUIr0meZlynqeBOEybL3Gs7pBQgpao30JpJCW6jL/onm4nPQYMDQKA96
0qjKjDKeuj88Lwu4tKqw/aGMNu2jlHBR6adtNpKblLr8zm0wu5zG7kNba2jFcnMwThYUrN4EtFiy
HvLtsyQVsm82uaJCcIoo+yZJW7/SuswQRrdrLB5U0MtSDTG932/zfuHXBbMlYvk4NiV9vS5hU0jM
bl9VGM+8oMKQ8coEmHmZKEtlpPE3fiJtSi7wvlUUshWCTx2jo4ShRTlgo4VbULFkWyUQFVfv+9Zd
Kq3EU1v0I5DQD77wKHVytUUZhotZTXTwtqnLj3P2YOJb4V4JlQSFl9A9ByL16ZgzovVRUqVtfUPD
pLglklQ7XeEqgLWRYHOch8G3baqs0yHv75Msr3Q3ETIEN1oVqrYI28qIxBQsq3kS1jecQgvbT1Ot
/XFofxOE2wbfy6wCT8VHdHZBXL9Ct5v8NT3W5etrvX3Kp6/8gPL+HLCOEXv/a1hnB2HwHgSyV/+A
cJygqL8QyouM7Paf6E0Rf5Fh1xUYGKrCzADx/ZO6nPwC1QHVK8K0KrymQRL+wV1OhF8UKssgY+Ql
Imo8ob8Fvwn0gxKRFFXkIU0i5AmgkFmXj8e3UOOgltAqdxpoMaw0D3SvNEV5mU7DHjPDqlK68Wk6
3kRyMpiuojY7Dn0wy6j3e6OvufF7PITJ3bt1+wLgTTTb5aYkQDyBB+4Cd+GUGZgLPd/jO045iSSk
y1rEXMoqDrO1OCqa3moqxlRyWWqPIVGtOIi9QOdyYrh1lMyw6X3U5JcbUQEzFewQ5TVligHdkVA3
1Rrh5KZlbPmej7mRw1gtrj/vpVz9V03OLiNgMwExsZ8w9NOgyRDLnFuT1j1xbuyBqZaiwyvhkWb2
FVmP3Fp1erlei0QbDVKN3Wufl+ivdCVlKYdRaNCojO1EKBqnT8B/KKejt1Q7112krUacugpi003a
fi3HXG9HeSHaAu9X90mdJ6leJaFmiWlZWCAzn4OwkwHQP55MBUTnCXMPUNv7UbykoSZJK4rKiUvT
dd5wphSUu0wINkUKjkklXQA26vIgmXmGfIYfGHRoTbGB0uqLhe81lsi7NqEYzpkqQLuZHYbKos/a
Yy1Jes65DkfAlMNtr2/I522HtyXAb1LhVFH89+NdE9fLaFfX6skncrHg1EjTh7yoZvT5l1cBnIOF
URSV8NM4Re9mshqk6mmQGslQQjLqQ6X09vVnmTQqXbaAMemBhRp+nyqLk8t4tAAJaEz8M1BQcGiE
WPbQoNi3AM1eXB3KSix4m6phcBrKvMlMjXTl1lf5ErNyYS8wbrYk3Wi5MY3R9zw2QmJlshiGM/f5
xWoQkddg1iSATTAqflzzKC7jiiqJewrznLM0Dq2kZKikOUT50af6sRoiDL6i8qBElaYnustLHlEF
zj2pcPsWbRbk64LwucGnUm2EgiQYeRWCjzrMK2dMe9UY6oIctSJKv0kkGEwulTANvvQDe8jSlwDA
ZdH16bgPazligKU2hkamGy2vOLsZ29EMc1mwhyZJwTha84dkGPsVCUm2mdnmL9cPpLVE0KBNyHT9
0iQgpBmxfrwbd6tywJPA/XsWFDFyVDlNjSaLQdDQ5xjHWkTlNlWyQs+yWLzlQkFeNbzHGVIQBTML
zuzHB9Wm4PRL8FxUSYAOvdSBvPNhpd4T1SasvbNHRG/dBwIGOnI8Xasu0PlQ0syAWiu3VVI15vUV
+YiWsNPsyrKGVgIRwQlwsX8UqJqOjRz4oXdOVBBCCZp8VLgQYRmXW9ahPEeN90mucDUZ2VIZZhQG
/dIA8P45uyyitMUp0+KoNLRMGc2mo2h/zpLKzIscrOpBQWcMB/P8JovL4CtzvBmAuEQd312UgVdV
yzT15MKF2vlBrhgpFVPQ+6bZg+JrijWI6Zk24+hIbdfOnFimOKZXhz4h+KNQcIGwJXl39VAYIwTs
cugvr5XggcaPPp9hNvIQzVHcTVJBl72UwQeKeYTgn0ZEbHKpAuExKZYC7cS1ZYPhAkUlOx5CQM9t
0fiLgnYbpVOVhdAVz6o2Dge3ERZj2Uum5ilvLZ9gAgSVsz0NyGPTu+OCK8RvAFeKPXKk0QcSteYQ
p5wdi9FbJGrBjopaYQhphEHZCIDBl3TLtdTQ88gPvJVrYa0PAxEtoeGUdVBlgTWoZb4eBR5EE6Ns
iUqzL2KtXGYJh8EHWZA8DZmEYbm8VC+zssPc7irHsNYyrAxBHMF/IQz8zMn7QiIVCcZLpECSBEGM
j9tTKVJP4T8pp1QqNZu0cWEliYuhDkWCiReyinq4JJmbEPmFRCoaIpU46Iy9ddrEE0oen9Nc1k6U
ZvKmb2VqCkrKLRLo0mU2DODfGIvchDOm3LhF18wciC/OPPj/VEAoFcefTrtOa4lHL3kcQU58yutN
Qup9S9sF5UEAFyhNs7yuYiYhkotcqoShBKry+Cww7ffuCJRBFMra4GsnORjTvdrwjUkDypuVXKGy
0Jc6O1JKENGoAzWiNqt0ue6G1cxNfIwD/LgJilAl8LIiIw4wQSt9UnUdJ2XcKc4S0SxrJdskuVA4
UZn0uqvQckXGmG7IEGDKc19rduNn/qLiC38m7vHV6qs8YjWw4oiaTav0g6gVeynLlVNfCbEjAp/q
Wphlu3CQbuuRF6zrD/6FgKNKDqUwgJcU4eAJYgiHTmzTlKqnMuhBwQsCcztUM37D0UF24nAgu06T
X65f85OVxWOJ8Mdg0XhooymY6uKuHEWhU08V74NuMUifyj5SZyzXZ6dMITxsCaiXsKcQq8nRrZVW
S6K6C84Zl7d6NhYIIEV0WHadLN+6SlktBKr1Ky8pYNTKKnB8gXCrPNDqXYJWD6vlunzGE/rskzE7
KsFMisxjhbv4UdRjPkX0MauAL5o0tWRERjZh242mELnxopYG3vEpBZFHUARmEajdquqEzilqf5jZ
9q/uBFEQnHBRA6gQp7g5y4Q48bIsOCMN4ENv+/VCy/L2Bg6s+6hIpLWCXkmdTBK1heQn0SptWwER
JL92rgvDZ2xDMBBCQZQZoUn8Zcrw3elHAo0nvVsEZ4kLC0z/riPhrhA8P4C36qP6iaG+Wi8Tzz/X
apNR4/rlL525Hw2wCK9UFIH6RCwDIgEfri/2aHhttbY9u1ExGllOqNUhJmioYlUYgKjdouPc9lwE
MUaOR2PqoAOgOKpCqp5DV+w3Td9Wj5Ks5TeRSLxjM/CtrtZxuapGGMQ2rZJ9UKmVmco+pzeyq+jt
0JeLIiajESWS4IRak+ppxGOedly2JsKP8owR+6xSRBGBLERTFZ4dickjClnsD5nAJ+cic3szL2Pi
qCGRzazQWqfqST+zpp/PN7xroFVMp1JYyH0i5VIZj1Wu+NjSpA30ElVtDuV8ccZMffbJFCAzImk4
38y9vDRtvZMcuYjTeNRodh7kQdW9QlqRRCMACmNv0XCgZjH2iIQiVn2TSJ3nFEH10gWE/x5GcbBU
6wQD1dUqOBGJujP39hnVwU0Hky6UOFygT1ArS2KuTkganUngUTP1ssjMyowe+BxDkK4L8OfzIyoU
YBlgAVdDDPaj/Ja0yXuSkfQ8Dmm678osf26GsNDVJMfg90oNDgKpGzvQRmVOw362maKCkytSHBxm
NieAslMltRpJFZ9RK0COngQFQZWes/haHjD9qcueQ1egBuBj9lKjbsJUVA6NwpUg/GYBZx4bweND
l2g8zwTynSQUneSjc1ZKzxxyqYbQuiCUlTNTSbVcr/g8nVnyzwEZKEBJRtCPiCzqyE+MpkSSOExJ
AoJdOvbnWhpDp0r4el3TClk7VWkPhdDhoCclph+VVbdreH/fIhe/VPoYvZuuBO/Gh4ec+gm3CvIe
wCbsQGwQB962UsHJF4A50JESdTDDxOV1bWj6NZXz8pAXXTDzOJ8hAJQ4Vg5dO5qiqlNv3sti3hWS
yj9XfRffVSH4AHnRU822KDWnJVVpjlKozgEutkYf9S4iByBApFhGfJ72bCaZqga+G4dn2Mpo78aC
ssrclndC6VGVn0s+La2EC4d1OCbtLkyVYkZmPisppIQRKFRh/1gQeCK8VU34TguT+AzzWJvigEh/
5+ftzNp+VgS4ioRTiYgMEhdT/3lIeGWUCyU6i3wVIzbXt+sozBUHWa9yxqR/eSkAV16jyDPK/FQR
+LLSd00cn+MsS/RKcQuThvQ+lGRl5kpfQCsZ/rmIjBnUL0A7/XjetICTOWmIknPneWB4QXzA5poC
tA8dBZ1ExIHmqWoeOCVX7aEe6n0T9SA+ajrfKmUxsLRU62bc6M+7ibQOggaaKlBgK5lpyXcaIIh6
rhTDBHfkVpqTII5njBo356x/PikyBEVWMSBNwuNfMq3vrqIIrjDkQpecWzUPNq3SgpNR7VO7yvxk
oYmNZKJ4tpsR1E/WGzUmSGBoMuLnIoKc032FUMWjrw5nJJteG6n07UYdRSsPR2pFZRPPmK7P7hiu
h4INAGfUbSD1OllKnvfUmo+y8dwkcWD1stZaCKsiDu4V6cpDnlznxhoDU2nfbNJm9BCiEefqRj5t
p3oxZjiZyIiST/dAGDZVXZGcO4WA5VJpez1CDnvmcH4yncjbYE4mosc8EjfIk3wUGsSDipTnaH5u
CVQzVwnShu+HzsxcsbE4pUGjulS5CxLMVUR83FIgTaSesLa8orBgMvK9Hy8cCWJXNqpW3XuSvBGa
8FB1YacnvnAK0uTtOj6YGKsfF0M5CXoeFGwqvTQIvhPaQRzqRMi95j4Zgcx0pZZynZPLyJE1Cj77
TBucWK1ls0DhlKWVgnjjIUFqRQonLbOauLY4lqnDh66so5ILHKV+WzlRUpdGogYRcgupsAG6c4F6
h9SEIwVyonRQnUKqJKOoqn7GclwaEH61HHgglQJWwcwjRiLi80T7BDiA3OiOzWnIuWSVcBHKEyEs
WzcuEnRyBsTShq41KFcgyO4hbkIJrRZtgCSJKMXKqVZIYPGimFupGraWKsOiRkkanXglTp2m6Mod
ZFtdxb2kWnXVRUcOaNZSiwLDg0W31EPMQlwjq/HWh1rvFKlLzyRUCgPR8vC7qqGQR697TL4UUiVa
iWD6XateiQEBviRYQczndl90mBMoINJ4fa8/HpsfK4PmWyZfDBJPc9tx3QlDoSrNqatCdKLKNaju
Olzq+lUmwJtdBpAPkgvnmkdqZ1pSRVw/0WrR5U9DqxI8/wAStj4VzabN2odxiDCydAwkuyg5aeEG
aswkI3C4Pg50AmdkUyVlYpeNXJsDVfKZu/u8BiICx0AVkF4REYDJ2VJdrhwSucPNaRjdKAoYSooU
mDZnAj8dYawBMtEKSuhgBJF5+niE0xAVU0Ej8Se188DCBWhqim1T6k0sxjfIYONZBddXLUrr3MC6
FI884VR95AYQaEk8Wo6kRjbcXBVivZGiHRIP3cxKfAwjsm1CLI3FG1Dhh8C2PDknoh+0fKBywun/
UPcly43rWJS/0tF7VHAAp0VvOGiwbMt22nJmbhg5EuAMzsDX96Hf664UpRAje9dVUUNEVRgCAdzh
3HPPzVLLCpGmuQHhI6gWujUEVl9CIlJYbNuT5Kfb4pncviXn4cg/qyO0QqkM9fC5GnX+geq4YqSy
E+OUu1N61zsTJuwmQC0LprqVw7g8i7mID9gOVlVDC/rCjsddrZo6L80TMotiQ3sdE7OqvAzMGtzC
AjH6yoedWQV/xK4fe0M+jZAOre4e0JzFgibqwBP8vgnQPqZfZEHNvdaY9dHTWygVA1IIU1moudJv
7glRmHvXFPFG9Vn2lGXN9FcBwr+/BmpPIJghxITHPP/STMsIx8cxT3ysZQhIHOPbkA35JjhUYdlD
pPevTxY3HoC4gyojUof5Bf7hUAzQeZNMOOYJBj4+IErEHaom/RFkrmLtS5+76H/2hsI+sEnUnxDb
LZ6ZFfduMfS4w31bOUcFlDgcRvJsj4kdKTo6j0yrtXfNSZ2NmecYk+o1RoCUVQK1aV6NCqeQfoc2
D2igEbF0jGKb9DWHdPU34o2BvgsWCNgo59/DzgtWq5jqp3Ew6As1y+lhbCsMhqx7yNCi+rsp0soJ
q0GlT7dPYv7S554Qs+M9cMfQz2ihsrM4CYL8KaGlp8PWGcZmzAzMGXRVs//rVYBmaIgKdRf/4c4v
/Y/zthxFM8UJPbkd0/3UBZrasjxbOeore8H1nekbqCzbKLmdr+JMLPVYklunFozliFbla0OHNVD4
ilGiiN5BAjcBhQESO19EJ02lu6O0TrrN7H2iEQyl7KvyYINr/fz3Xw1cS/DDdRgmsKDPl5IZmEKm
wlJdyTCgtkTxsjSLfsXjX7l7AHBxLrh9KF8uyxZIxBg0rCZ64gh0tipxnG1RpdbzKMfsIKt6uq80
1K7NxtNWzkv/sCuL22eDN4nwHOgiuB6Le59WdpcOpk1Pej95LNJiIjGZsuiSb3mOWw9OcUnMgIAD
fuB8SN+ajrgvgLHEnV1w9wfiYvFQ57b3rrOkKQM16PE3UrbkOTGt+tjVudv6pHQ2HdVQZU+Fw+Og
zFP1vZCgzwaapWXfFGJOPbIlL9zAyGygBKjf1veeMjCiXgwpnMCoZ9CbqN3mm26ZwCMJt9xDObhW
5Dpe6cMGITmVfVyzsFP11Phe01k/Yh473z0xoFe3VSbEQRKrk+Y9YxwyGCVwzTC3+rqKdKe1xaHJ
gacH3G20b9QcnJ+Y2V5b0aQmzN1MC9IFmV4JDJVmWftJ0o5/MmlfU1T1qvgpNtsHVmVVHnSmLLV9
01HnB7ixqMbwuh0jBIwj36YqAX6c6m0GIfu4Sg+elY2eH3t8wKDLUu/uMxHXpS+AnDfBpJXOFzni
WqI5xHBBUeQ66EDSRKwc50OrojafzDYUlZk/CkRi27nXB5MdW6o66P5ZzXuXuUCkBGribDOKEe7U
muLymyrAF+pQK0v25Wjg+8WmNH8OUwfkC2EdjG9b2o8C9Ty+yeu+bIK+GKfMr7w0NQFrVQ08pGIa
3xlaH38a8Plz387K4ZQMxP7t9TnZcTOtjnOesodV1Yv9kJTNTzMu3MQ3ixrS8RMZDA2i83H/ZuTp
hGnnsd291UKNGPyqd/1nd3KtXWpMlu5bZuP8zFiu7s2pFag7106H2KxKB2iQdGWGsJ1L9ih0kQu/
J5bIg5rGak8HVaNATUv51BTd1pETNXYybWeuah+bhV9Mjfw8CGI4gYb2+7s8MavJnyqrA00hTdDb
kBux+GLgPiJZ1juoyhS6JQKHNA2UQ8CN+T1WE9A1nedG52uaMt/dusleYqaU5zcpp/ddomlQnJGp
k4XUntyj0dVxgKYL9lkvCrPz0Tdnb5KuTPsAWHaLjE2paiWDPEc9PnwwPD3IASilaXMV4dySETWQ
AZgmiHXwLW9TJUF488REQOLF5fczML2ivqR8c9uALpVr5vgVtXcA+yiXuSicLTxC7rT1xGIrPtnu
aD0IHot3ryRG5g9W81s0FsTXqz6NElT1wnrsRTjkNN4lhUGfXYuXkeHWoCUI5H54ku5dVpl8xTMu
vwwKi7DiDsqY1Ib3XeYafRMbZlVm3SmzBv6YJW0euUPqBFS1SYBeB/0F4cga+nxtUQsOGRgCUEVg
fefHoSEuc7W+GBDtOmmQGg7kexID89GhM+JtnKH8efscltH1vElghChYzocAQvb5ekNt9HIiYjjF
SmwbF5n9lMoETCi92YEctOLQjHNcGK1Yc6QBV4ZiIEBQwIznywla2tIcrOE0qmHcUFt1YQ5+65FV
fNil8AxBa7WQdPI4hvwUabxjyPGCuDGNIK1TEXaoYwcOy70IP1xEJeqOAamKNGI8bR+82MF84V7K
FW945VDAYJijl48K25LDQPO29ZjFx1NmSHszFNR90pmh47GX+s4QPQbAj+Ya2+/KyZhzJAMMFjVl
UKPPPxXglzHvRDmePNGInXQJ2Q3g/PngoY5h2g3FSuB/Zb2ZVYiIE8kvKPSL6GnI8q41WTudksR+
4akhUBBNrCCrvbuEymZltfnX/xle4CK4swIx4Oy5a2/ZoVZ0io2AqaZT25A+Yowlge01axnGlT1h
PwCTEL0DBVyqXQxmQsZsEtOp7ASGW1iyuOtG+wXuoDsgRV97vFeXc3BW6EjTQXRb3G6Ea5qTcGM6
qbQpApBOpsgCLXovSf0TwFO18pqufEOAZCDXIEoD+rfkM1bTMI6xKuVpdCnbgLSMQQtOor/9tYWA
d3A8GGrwyrC383tY2sSN0aUmT1pnfbPy/skzhl+JnH4501Cu5Pof1ajFtQDZ14Q5QonZuyD8Jsx1
phoEklPhyD40shSCJA5R0ZBCs1o6NduNiLh84g58PwwcIiWlOYUOK5OgzbkZ1JrFwhIxwu1vsMws
ALh5sFaAEqG6DE+5KAl6PCdNKfX+RJJh2NRuaoYd0dydVsHl317qAn6Y13JgJcHOQjsLXb5DFOgs
zmO3P/UIwX2Qt8mrQLPf/VjbdWS2FXgL5gROqDdgRJmny7uJtvU2VnW+7xCJb/9ffg7sAiB7FIVQ
ED0//lyvQFmkbAAeQMReGXC9YGuMjwWjky8VsKd2qEyQ8cHdM+KJhkWvRNjrZbvjfTmu8KeMyzuP
r4PG3fnGz8HDwkrVQ1UkTkcAD4NxfdAGtFxYE0JZD5yE0DYU9ykrAGjL3EUTDx8eJx57WzH3SsVy
1IKmbiJHdRgbj3Ju4JLMOLYqdyOrtshj35b5ncoNTA9CM1QAKuAU9oxlfpdX4wpbaJnbzccMww5I
Yd4P2ifOv2vvFcNAQAs9GblKg6ryzMeMIsVirNN8l3kYLYM6woGm9HT7RM1rlxmNGrOdgm8BHni+
sjaYDTx0NZxgOuoQeZ16BU0V4fHkaJ/MIcXwm4Zam9ESctsaU7aVhfeFp7Hx3Ku6fq+s1IkIQsKA
JhrfAgsmvpfpVtSMKHy7JiHoTvBwcy3ahn3D6MYWQxxUtlX4ymPVm5v3rl/gsaH8xBtfZ01/0GsT
4b/DVFTbFGPPGpk/EcPAAKFWypW47vIKUbCzDFT3UQgzzSWzJGMdCLQjlyfLlelGmdWIxJNbK+d7
+ZUpDAYA0rl1ATHWgiYjm0obC26rU2JVfYDOT8cHE6ncC4jwrJiMKxsy5hq3gXreHMIvrBO04pEx
d5p26sHs3LZqEJvcLeLw9r25tiEL0fBM34Z5nlvp/wSKEpRokYln+gnsF9e30Azlq9p7cgt9VQoe
f+ncCYAxDT4umu8RhyA2PV8pM50G9Q8B9H3Qd1qmi8DWi+daWnc2wL+Vj3f5DlHo1sEOAycTAN+F
aQeyqzdxa54yO3N8kkjIsUu7edB04Htxl2o7WWnVe66pNYzlMlrAynB26FwGewBg+vk2FWl65PDM
PHlj4ry2Cf2mM037SbjXh57jjCuW/Mr5ISgB9RglVwD3H6KDfwB9LS3drk6kedIKTQ+1hjtb7kJ5
wCB2/3b7quBGXB4hwi603lHcCqBkiyPU7SlpZBo7J+Ymh1bUpRvxpkvuuwpgFTpEqPM6pV2bBTQj
7iedMg1EKrsTbqBGu7zzjBgs80oiCO07iqAXOZBlAh9w0U6OuaAlQ16vpV8A1yZvjYOWjV1L9UYP
TYr8NUi9ugY2XhSpLxp3qP2unJgZQKNitIFSlGMaUYKwAk6UmtJ3IRN/54yZ8wIuJHyXUXt+i0rj
qes4OIsyqYD2IlQFSZ3s6tapXpy46Hq0KzALzStieKnHvLKDZMSH9w3gUm1oK2Z8tivdnMAKkvpn
RsXLaE0ZVNKNLsV8xILkX1Kapf3WRfNB5ydwpXlYtRKs+prjtyVTS/YGWs8bn+UdD53aQTrca92z
lYKcD8xFDsaOwoW99gjUf6ImTZ7GqVB94Dp1/CZl5nnI37WBBQLsrTtNVAinGBtihMJagUEETQOW
fgO6P6Y2AtPS4XLyjvqi8mpUGbjVA0rJALkGmT1Oz1JoAOYsxesZw0myAwREdHAbq+yL3kvyHdYB
ABwaw2rY09ze6ZmC3Tdqe2x9q8rY5HtGWnwFWwhYzIx7WkElFflSgg/62giaoc3N5kbp5/Cc4Ac1
qn0DfDuCCw8i1SdNm5JDR5J828ik+9RqrvqqO2Rsti0rdQiv57QB6EZHZW9d8D7TIAc7ZYrsdmD0
rVRcxMfYSwYo19ecHcG64H/XyTNntxTdNCBWeOA+oV6wiJV0YM81emrUqeRt0Dl2vSuzzN10zCQb
iXfmo3Clh46WrjztSweAWaGoEgCRRsyITP7ckghuVfnEiHcSE8inmMJgI0Zc7Za4tFdzFyyA17ki
Cp7b4k3XVMVkqDpyQnjW3VHPbrfGWJHAtQSLCouuRcKXBgvrIf5F4+ecwNGFfRyrmDkcanCn2gWJ
Oa745A+t+dii7XCzZq8uzBWWQrkLLVDe7AoWS+kx2kWnxiEn3jrswDxdRToQzVBzOpR2hImRg6mX
vKQd744d7crfSZ0UoWeNZpjaNVlrVDunXs73aP45jjfrSqC+uqz8oNLXI0wwyKmBJEHYMcGf2iaW
d2gQQJ+/GYsNnj7zFU2su8auAXLidged4muYwLWLBRYovDCyTNRtFkGMXpKMJ0aSvEM4MAt7qgBU
Qr9gBQu4ctDwhEh6QAVCW8SyMQwodcNHp7NPBmPo+DFzFrXSMLZ23U272yd9ZUO27dBZ0gBtGBct
gLFlS1LFvXdK857ujaTMwpqBgX57lQXL6uMA7RlGgeCDhurm3NL+Z6xUeGPmDhl6fKjBYl/reXuY
iqLdwATLyPBQuLBLZkQqGTFgpFJWaDNJVsqHiyaAjx8BLg2EJ8AMR8RmL6xRKposM5OGvcdsALG/
dcr4HlmOxHRUTqsE5IXZTRpxAVEEr6/fFFpr6zu8AvfN8Aj6RW5/lNkInUd1c9cLelDQt4/RRcuw
W2RCS2JWoc3RaZQRoOMqERtD1VYVMhJzM6rzvtPuWpF4yV8vjSIdfLkLKBGZz7JZPjHcaSphN09E
t/uQo2YVgLfuBW1WfMla8xcGjZPo9m5nVOR8t9Af8GbVALCJ4QoW6V1Kes1Wc7+6mKT5KwcxeG5z
aMWJ0ZyAwRCLwUQJweuqwLa4gZm5JahiK7Ht5W1HQzOYjODBgs4I+uT5NbSr3uMcJK9TqlEW0i5t
7yhBK8LtrV4Bbc6XWSBEygbxJC2wjPBqVKogLec7MB0HRxj6k0MKjIWd3OatyMGKxVxrFSJjcfw8
4+yxbmy0AvZSHKVI3ZUUbMFknV8ALClcI4rOBvzV8hD6NtZVzzVyIoZdbfB/yx+ohupLwVh9n9vK
izL0J4WcF01QJj1muRI1fSWGmNCdnGLUQDImK8nntY8F2Hu2c+B8aqiJn59JI7xYJcM097uY4zZD
f0oUz3EugUpE0MoBJZcSssGdO/4Cn9g71nS0Q8SJsPkTNQPqtrnfee7414YR+dtHFQg+14PxOv9Z
VZwYNipMKAMN5ugDLi3CGn15K69iqSUznwgyxzlYQWIAksnCobAC/Y4Tr9FUQIr0lQhFfhvcqGXE
hZ5rYMzrKfTQOvjb3lQYFheX/dbU0j7xa2amnm/Q1nvyUO59JmCLOGFbc8vX00njURdPzgradO3n
QnoAHwbNLkCrrYUd11ns2GXmpu+mzNxHpVCeIzJLHmHdoa2gQJAxHdK+tCzmd5ZEwMDkUNxRzcn8
zKbtphJavdVsdDVbfZMGnuJD708gKqw89Gu3CpgzdEBQTdMu9cWkA6iLGZN7qqXC0N28sIGHGuKR
osn+ezLFw082NfRLleRd2OodYnerncACRevjrJ6B9l2rAo4DvGiNuH4ZNcLggkiFshXgLueiA0ul
PaEQSkHrZUZQO1FfQKQx/YQSCI9WHlu5xxeEWPBldARyH2itTXF65xeZE8hZeb2KT7XmFvvMaBJU
fNsxQGeFHYm+K4K0KmK/YVJt28Qqtn0eJ0dwBzB1G89iazrlGEx6Q3xtQNtgWzJ2VwCReBG9If0c
UczbINxua3mjBlaEhr8M6bXIc3oSJEmRn24b10sTjnKZCe0oDdR3VGgXtrUeWKVBVCV7z0Cg2I0O
c+/0qvp2e5H5m5w7q5nshXjTARMd9NLFN6M01icyatk7mwzPZ0lhhcA++7DRXbkWal86RhCAUBrB
VYAhABH3/HyMlJeSJHH2XuvM9kUPdT6Sls19U1RdpOF97AjiqvuqbpoQY1+0OyeeBsCKve4zmLAo
UYV9RO+lHrmF3YZOkiZRa3rx1kKJ7FOiqdXO+is3GJg/KGoeyLeg6S9sFuDbPKlLlb4jdLRBeo55
/rmYJmHMAu1jNlNOxBH8ivrd6uGOfc3L8v3QtBNIMlT2aPeh9aaeKnY/xjJ+tUYnZn5ppcULbMkE
FNRS2Wlgsfc8FnX2QCbYIh+ahiC1lUbNXtBpoaGhPxMEDNvejO9TLxZFoFcdlHCStuXfgHEWDARM
jmvSAXjX8Y3t0Cs4pPjwJ+7crCw6pNxD8amhrsAQlk7qTWB3U58DOTfQSIUHrBOwHiCdVep5/0UT
SQm6Td4Nay1t1z4nwjD4ABBH52D8/AK0lkVyuMb03Sp1tvGsoglrIFPfx6xiEdZOo9uX+9p6YMdD
KAroy0wtP1+PxAZqYpSkaAWy7dAUNQ9d6CUFlDZeZMhpWknGrwT/KGvORUC0WcACLRns1UQcVetp
Bz2P1gB4I13vnfWOfB3GgYnIQdH/AW3+6AQu8pyA9qNxKPoMZR6viQPql4/NA8ANqROU9lFl8BYP
G3/R8jpBhneAK82+pBp9rdzR29RjfWejnegOMYj1hP4BjDxykx+Cgb/NPXDYtb5p9kq3kkiTeGre
pI+ImyEwCGg0jdJRfUXmU6xoCl2YIZAc4SLASEB+pkMh8PykXJDLpzztoIxQIILkgLgy5Y/Fv1Hx
X6mv/f+mqzZ37t/QVfv181fzrfv183/MGsC/2lkN+ENfrvyF1/+n4tr8d/4VzbXN/wASRLsFwr2Z
To/TGH+13f/6n8iP/gOfA9b7rJgAYVwYvH9l13TtP3M+a87t/S7+y1y8/Fd1Tcf/Mis5oj8TcC8s
jv03omuLZBEPBzEoriMYOGgDxt89vwozR6zw6jJ7gCxFoLtdlGTEHzRgg4XhJ97rH1/r6R9Pd0su
92M1KB7NgnKw9Nri4ikudSLTIXuoyLBrehNtLyuQzsKNA5cxYPpRPoEGMfrRPx7qH+D7NAgBulxB
H6AAaQSsGIsAReXVSZb4Kn/48XkVC0WMma0Me3cxAaVwHTJYbt491FZe+1lv0Ug0Rb8d+5pFQgGY
dYVO14Lk2f8tVkV0AoIA4mMAV0vKUsdLXlfod3poEQPd63H5u3ZkHmZQ3dk35SgRRtBkjybeNJQK
mtUI5d0pKAf7byeLzPuHFh7uJXAzlMGWA/Y8wxwJ6rrNQ1dyd1MpTCuOzUb/TDIn2cVjl0RebtAN
5WYcooEQ88yAiUTt0A6B0AZ9P01ZFsnczA6ONbfyc8QbpRQ1NEGGz1VJq7CvRjT7i97d6gVYYT63
6XCwUUB6iQlLGYrPVRfkxaQ/5/DSK5doac7/3d/sNRELQkp6gfOqnnjg5xtQ0ay60Iwhm4I4GABl
0iWbFLJVz4U2YTpfn44RuovBXBxmzBu0qlCHMFfkGPIVlPvqM8B2+RRDPyO0JxvVgWro9vno2iue
cOF58XORjyCnxLWftUeshectSgl5B9j8B0hV2NvR6Z3NBKYTsOnRi6wGBcTbz/hyPXTcIamEaYID
Rtn13GgoUTiFIiZ/IOlXkZqIcjjqGiGq3CsLLfNC7Ox8pUW2PGrSmSYbK9E7kKDn2bl2UAWIZjBe
1cXgnCT1m7sqrIOff79DlO9QVpvlNKDKer7DWiN2MkFc+YF3G0exe16iiuPKg4SG7O2VPmoV568a
Oi6o3ZkoMcFmLQEBo2NZk0mDP3Qbe8tf0lfvWN7bd7jz+uf0vvC1bXk/HY2ts6k3aHX85T14z4/1
Y7U3jhguTvvA+j1itNqRh7d/2CKk+fj0f/6uxaXKQCHkAh0LD+Z4kHoG7r0dkabbxqPapBwTd8EV
T9lKZHJhvqEDgLYzD2JRKICgCe/8u1NFhBH3fHoAIe83zeTWQgPUyhe/uL0fayC/AF0N78ZcpBl6
39ZaaULZ2xapr7tNYPUwQfRpyn7d/oJLYBhA57yb/65knO8mTRkY1Q1WMn1oQN+BSx3+sDDkvT2u
xfoXh4WVEH6ijxDeHH3rC7ArQYd8bs9q5SmqQ2Y8gmuOFlP5bVDvvB2iHI9UOCuo3/z2zi7ux5ro
XJphT/TLL0IHmiszHtCQ8eDlAJBAKEajVuSwB9f71OZ6YIkVq7y23jJ4IJ3pDTrWYzGg/rx6GFS5
SfTfdhfvE69+MLKVBa9dRsjnQfMb4dH8H+fHpxmDMwm7mh70kU37EacdOLmrVq7jxdFBTx0FqA8q
I2AUb2FMk7zq89FqxaMzYHwqQzcBd0MP1g7d8H7SQ0KnYnuo46wgWRdf82NZRH8f9GBt2Q+v0OhH
p1SIR+LxZ41kmy7mgXLaSBjVVwgH+kln/P1OweuFPtZcsAHlbvEchEN0CHFhp9Cuj4AN7VGc27QW
lO+0JoiN4rm3yrvW299+hRfPHTku2DRo7gLTb541cX6KBW+8DpQ++chpHKKNO4qbrZPqoDmXP26v
tKTa4/3NHTxQUNDhaPHPxVG6Vd5QZirzgT6QI70bH7M74BjGa1yCfBXoW7RKR9Txey0wrZXjnP/0
n4/xn6XnRTEgAj2VC2s9VaY0vNYyHxR42zZiQQsgrkRq1xbQlceKt7d6dbkZp4EuMuo9y1AUQx+4
OSXEfEhcLUjHJwgMbfNRHlBdygyBTOn/5lhP/+ziVtbwsbc/FlucoM0hsMfrj8UOLvmqr829X75z
9B0gxJv/gUcOvs7i2Ayn7kyuQblXjHEf9ZXCHB6JLuPbu5jN4fkJod6NoB3/grj1RWfezJrhRlEl
jyX0ojalaL9WeZbvUsnNze2VruwHqyAIRwIJu+IsnGiFWn+hmOKP6CbiDwx8pHBg5hpct3xXsPpg
DpvQCTHmHoqP0O2PTCvR5cxIlOWRERMad8w1X9VQ6985m8AD1fKvtze1tFdYDqku+jMR3qKTdRmR
0WZImYKM5REQN3gq7DgWpg/MJJSt8Wmsdb8fVp7zlQ0iVf04LgBaiNDODUctmBKpGNqjaeaV3+nj
3koUBhAnzkEMzsvt7V3cDmwPcSbqtSZUnoCenS/WVlWJ6kHTHjuYY2qOGHlLoTLtWSsjby/uBpwN
yFrQh52Zf3Dd5+vEWQ0Kptm2xz6vDrw/FJq3vb2TtRUWrwnKc2k2xVhBOCCZaUe3zFaMz5VvNXcz
4BobAK/wtc73UFeDYwxJ1x4dBG9EuzPaPeFrAgjLmiY8Pr7Uf1dZyjMUeqtiL8Mq9K0+Opqv3rMq
IBgf88whfebnv8Y4rNYKyRd2dbHoIjaFrpWsgM+3R/B10V9H9ChGrQtctjV/ceU54e1CSgkMU/zb
0iu2HhGtO9+3aqqRnFZPNCajn2YY7AjJKNJheuo4/Lx9M5aRzvxFUejyYK4RdRgftbU/LAZL9Byy
Qqo5ujIwhO88mumuhbZG4vcYd9+vWMGLJH5eDiQIyGvM2svQTji/JraKQcyzrAYHaO3qp0RhbL15
UIfsIdmqbbY377w79ZX8HEFg/1W9397rtVfw5+IL40GbAs0VAxbX0MxpVk/QXg1vr3DtBMGAA9Vi
liHG2K3z7RVxNQ5DgRXgT0JmQWoGiqtmYnFYDvUYy/JrVfIVI3zlUaBVHmUyKOVBt+EidwKo5xqD
ScbjpOuY4zI8gVZ13+ptqFc0GIwR8CHdNNnXScsiu/L8cbTQObIS0V2+fwtYO5AZqBpBRWrZsIUO
kUE6DVdHXS8Dp4nDbtpb3splvbZVeBw0B4IWBl3Li2i1cSeOTy+PuuHHqN7oATV944f7eXocffF9
ODVv5Vod4dLlYGd/rLm4Na2eQQZnTLAz9Nk0UDwo0CBbDnj+T7cvz4wfn0cjs04wuEHw28jgQEU4
vz1CcaCata6OBQzN4NvCL9zQ+Ol8HXK/LML23nxTa4Jnl2/ifM35XP94/zEkTpJMkwpTPMCLnt7r
bk3y+SPPPQuyFttauDdTR3U+B/XkaG7awDyIh8kngIqQLx7InoQcA+j5FuOZeOXzfbMtfrOt9+qW
K09zbaMLF9i2dYIkYVJHj/E7Y9qBoLqSmn4E2BcbnSGSmXKGvoeFo1CGk/XoxFZHeaeh83tbndjP
odmzCiRrf9zmn9xPj3pEnrUfce+TZ/KcPjan7FWEXmT78aFfCSsuoA4UlACoYGoCJB1BAFrWEVQM
2SthFdoxOwF1wBCwOpoleT6ZxHe+rKV0V9/mn6stjjmroaYNmRSs9nv4aZl7S2y9FgQ/n2KqZuaD
YCF3Fd/EK4nIUrIJMcH5LhcHazKX9uaIdYvf/MXasA0Ns7395BzYJ37PDkr42vu08lQv7fy8pocu
DYS+6BxfRDvgjzOZEKyp/abOfTbsin1ufoKzNlcWugBb592BDQ7WJm7V3KVx/j57YVXwWrY8Tp+7
Df/mvKof3qF6yRKfH7Q32YRoYoD0mQ3e++c1tfRrT2Zu00LZBr0a0Ho9X9sisedxGcujMmx/IoGh
1qLGK/HAvL3/LrE4PIfmtQNSmjxqdxYGrk4b+bu+L++NbXtX7tM93WY7QSPzsUz3vPbXJEbWNrhw
13JkhVE0TIEPnxO/nshG9PmaFN/VRSCXO4etQD2WYxDcHLqkJaYSHAnFcxizoBUrcc013zvLS/+f
FRbbIAWkGuocdqdtTopnh1w6O1Fou9vu6YofBFIEtR1EN0AZlwLfnPdQJJnNeO89enLTj+9NGaH1
4PYq84EvbOhMUYYbRDoERvrivitXpFUqY/WYJPRRJps+fYMw97NU9x6h0e21LmPfOVoCNwv1wnmE
4eJ+uyqVeuqV1qORepDWZW+YaKXxgxfHKFJOftOVoRrWIIcrdhIMINAzZwllE+WsxWkJmXVNKvoe
4iT6rlZqLzFnInbJ757spdNFRWdHeVluhub7YLghVGqQ6azJfV4eJspoIOdi8gP4phdtkDYzQSPM
tOkRzbbyYEhnA+xfBFy0r61L1soWl5EN5tJCug7gO3iP8I8Lz1hDHIaMk5EcY6Si/tTRqILKSpeX
ezePtwx4lYxTyMixvZu8DE2PERprNOiLR4KKDpiXIDTCHc71/XNjFg8pSqIJ9R65cPEGaY3KiSWS
Dc0SvlIUvroUODAu+O+g4i2lmMxSTCNHsP4YW8qK8hwCmFobuz5mVGZ/e4WRaX+0cWIKHNLGZY0h
nzqN94kmj6NSvoZK0MR+8ekNqsb3WjFgQOGRdSslhotXMy855/kzwwcVsoXJpsI0GpAJ5LEV0NOx
yt3k6SGn5hMQlEAa3V62aqvGtXE987M4Mwwz6j93K87IFtrxF+eHQUxOPnljcxwMYQSSDMPBy2MV
TYwZfppqjxDH0PeDLavNbStx5fJiZcAOaCKYh08tCRKoeIHkmIsWK2fbijs7C7PJiI60PLHYdxR2
oiTVNkMS4uJth9jVfRtE5ts/4sru8U3hPjzcG0g5LMxi3jaTZI5ojpkiGuR3CppFeevVIGt67U9b
sxKYq1p/GvRmDZW4mOCJ6T3ABvB8YbaQ2i2bta2BaX2W982xsQhnvmeTfFs5mXe0nKp80MEMPTge
U5jWJIugBtXXHzuFbkRPbyI0P2IOYCrfNY4xOarBnBOMHKABtFzVhldpEii04O2zxp58py7E9vZn
u/C980+fTRzkzI0ZFl88elUq1uRxc+Sj10dgU/FwIra38iKWpDdt/kIA7pD2osiAVRanQ0WtptID
QpSmHsKkTq8j2+o/Z1mqHwZ35CFV6jkp8yYYU9ONUrcRf1mj/fgFoECDAoMqzoUrU7yEcmmstUd7
qPu9avJyM41uvvI5L58+ANH5EaB5fAYql/v0QFtwIep1bFubRuhBLL6NcekFtpTjpyzPeqjT9HyH
ebrjYyVo/nL7NK89ArxDqLTA7MxFgfPTbOgouh681+OYUrq1S4EGtGrA+GcU4/R6TDf2AJYooUQG
txee//DC9sCcz30kWBqnvbhGLomh1pSN9mPWoYLTe6bYGu3YBzHufUBSzdxhROyPv1wT3RHQNgHz
FA7Txvs732yBqpbOnMTEq/vf1H1bc5xMtuVfOTHvdEByjzhnHoC66FZVkiVZ1gsh2zKQkECSQAK/
fhZyT1uVVVOEu5/m4YvPDoeU5G3nvqy91ndNu8tkHKL9MTKKZ5ks8XCfPFjKWMr8Bghxa10dk72f
sTD3rBvIcd9U7lKR/2QZP4aZK40gQgJPueJvVVPiGR2kRPaWHTjvCbKNY2DcdV8vL9z5yfwZRTkl
IPVuW53Ca+r5sK0qN8z66zSZFoLrk7OIufiwiMCHgBgFKdTj7UFslEPBFwQaslk703Y0r4cGN39l
VId2SXTkxFlD0hIIeIScaOmx8Podj6W1Y6EX7oAZvaC1wS5WoCkyry6v2snVnscAvTwKsj7wu2qt
0gDjnmixcPvUgmZ6LPKnvJ0CD5iSyRJhbFQgpRvJVdkk0eWBT5/X45FVeAmSQ50x+VxHfIROl67K
tvCTQijHNix7qHQXnA4iIo62aoG77fQInSYLtNvz+h1d7/kLAIAGsmamY1U9GrzuXp4MtbH33WLt
askq9b+OaJPv2H2bmAsv+an/P482W+mZ/gRtt8puNnBOISDDjX0xGJF0nU1Ni5VISSRb+mwNL3FB
XtLqi43Wb6nlwdSBQqkqFpyac0cKDhwoM1B2Mj4EhD+n/UpmVDkFi9fenrRIiFeTZYErfupiiZ7j
3LkCTgMeFAwW2jEVt23KfY82TWPszS8U8pLNK89uqp9F/MCtPSA+l8/SuVkBLmsgnsErPKNwj5KZ
mW6MIs8Ncw8OzAd30m9Az3jXNuylyd2F+3LGyoDC7c9Qyi4ONBsyfyAmajXkAfQg664dboZhiej6
3NGcgxYAleHJYA2PZ8QZ2BkgpAjLDLqEEH3YL3EPYoLW6p7NXG45dOUW1vA0JYPYFF6ejuWbm8LV
+BSavx2ITni718E8+lKMBhTLG0gCmiQdw4Sx5grm8L3Qc3fl5la1kmW36tP+FiRCVRDreKrijEVT
lfG7ETwDd3UufoBCNNtktui/Xt7w0+Qf6NMA7tBh7j9AicqOgyiUGHFbtHgl+7k/sPzG/bZeVS0U
JxN0tYcWXNGbHi29Qaq3+qpw63418qkDHw14NDpQ10H1HqRaVeGT9eWPO927mekPzwSIqOA1qAxl
DZ4HWbMC3lLvodmipbcUhEBRbw/TynQ0SJzSenV5yA8Q7LEpQzZt1jaELAJg7WoXgZ8SyMLNwFd0
27ividelP2XeFl9GCS70AJl4+Tow06/CaWLsW9VlphO0VMuRFkb95svAvWznaVYpgspGYT8YQb71
lBdUe625bjCEPS6wwdroZ69mZkx1IHFI/CCJCbmnaasDGpmS6VrS1r63aqKJsIGIsAfyiwIa82gO
ih89sJ7gFw9kAu+qY4tdqdVIZxpGln9D9nykQe5p7qtFibzPjTEHAVXdye+jcFDZ7RnUxHWktQHc
LZz+GeAR9l3KrumDkrNkP0iUMxZuhGpVUJIFoAIP8CzCjZ4BxTvS60QAOeLwPUx3lAyrkYCtKW1D
yNdd3j3VpqgDKZddaroUJsdAnaeDYg1o2mLvx8PCdObP/XxE1FGUK1Miz1P1JUaxdWBowV5RiWrh
TVdXDAkC5O7wxqEfESSiaqoQtCxGWxq03xeM7pIUNLeZT0E+DJkTliO7dnnZ1Amh1AqkI24ZtAdA
06byDdASELa66Pt9liKzM+q1CIUHzP/lUU4eMqRXkWBBfIUuQdCzKMvWO87QG1oGkEbarxoh06Bv
3YeWS9AOmsHYTyhHemUIkqi/PBWIszAwSO7Bxjo3uCqBgCedoa04Q3BpOUHVlIHLs6D3Fqannr2P
UVCdR3oDy4nn8/ihQTwHEJtZIsmh9RHp9p6RBRUQPJcX8XSrMJdPoygnnGYxeu+cCmEqLUCl58df
UXtYEkxS+4FRHsYoc4iIkRBCqTnkzp6knnoUcWIbRwV197yagrZ9Rx03zKca6iHWtvYlbNeU4sUa
A9McBvyL3Nba0lU4PTbwfVA9RvkN34Vy0fG6jqyAgIAVp4dBK8LSd8DVW0dTDogUacPYtta8vUcP
4sKVOHl60AADimGQYKMjAIyN5HhUC6IdI0pH2QGi47a/zoZrG5xK1hX7+rf7iacNyY8ZFT4neJX9
tFgjDFJq2aEwWm2tTw5K4zZZSv2d5FcQYSH8mfWpkMOdAY7H00mcws0KNBTu0es6BFZODKB85Lju
54ZTCZZgvFsW0jviTYyIWLKqXgLWqQcXX/BR+IDHpyMDpuq6ljLjkDU12n0P6DWYm5gEwzarFpzK
pVEUGwOFP+CbK73dDz66shkA/ui0WKq5nRvEhuTEvKbIGatKX4NE4+WAHO7eTBw8m7le1k8alKnX
l4+G+gbMK4bHEiSDoA1GU75yBF04PV4FXmJcQrdcowG9gT6K1kTo08/WXHC+YMBOpgUXCzRocHlA
eTFXdY7PiFlb1C5Ng+8Tp4dp/sXtp8sTms+y8m5iAKCVcRBmQhnlJsM3dyq9R7dz4SaBn8GPQYko
ff7PBlFO+tCUOAGgUt9naMSn/KucvnB3iTDh/FL9mYmyNVAtb0BeCQ/AqF7B3RZk07hg51WrBx/j
aK2UN4vx1AHBucn3IGwdrpgILFxUiip1ELervxSaRyJGGW2e7ycMC5RfvQIgK75n5uOsiFDJGyQw
/tKkqoMops6ooWBA5+2vf2A+0xW3wBGPCH1hmKW9UUzALAnToiUJlDD9dxOAw2wpRFg6xvPT8Wmx
zMz3LUj58T00KgONHVz70fB+/WenWLmLaOxmGS0wRjICD+y9mezZ7hYy3kvzmI/gp3lklTO5U48j
RhmU3A1AsyAPuViOXtgOFXAqJ0FF7WMmvZehaT4NuLVEC39iKI9Pr9r6VAhMouaE712Dbrkr0Zaw
lwRsx/X3y7uiOgUfJxiv56zqih5RFeqpt6DCshtce4QWKw+1Glu+uqO5cv2H+C8JYH9fyU9jKbfF
y1jsltUcyjR+2Lm3Rv/ksDS6PKGzR+DTIMpdaTQ9KySZ7RhYLgtzq3taaPw74R96A/4sm3JhWpn7
jfgYhaRhDcproZEAQ4dd+fdHGgBKlDeQiESx3FTm42ik8YWmw/g7dWhB4QHxcgDJpcurdsY2I5kE
NBEC2pkLWHnHeCdoXDeC700fFWME16CKhnhdIE1UVUNvKdw8s0kYDh45MHFISpyU4MDYh3q8xPHm
38BHFeRmDhWW9eU5nSRVcbaPRlHP22AXBZJBfA9hxDly2dWH/J6OgQ6V5D7gP6a79J4sBZ5npwZW
oNmTQkVD7UjO24xoJO2wX34RxbF8d7o+sopyIT19dphP+QfluXY9ZMhRiYDjQd8GYL0KbZd3Py8v
4BkjdJTjUB5sYhl5a2sYg8YFJJLvG+NJtOC3ZsWCZ3B+pz7NRrlOkJGWfStg7iTIDQjKecHkDXeN
JC9VkURm5aGK121QkH6woS5T+PS6d81NT5KFh3Zpxsob5VY50qpytlC0hUAoicwWHew69OMXRbVP
AtKP0/lpzspbZXh5ZaBFhe9FCuq/qIyD9lE8uNv8KS5Ck0Wog1UsrNbxX1JYzmb487aqStS5oRU5
+JVhIWkRtUUc9OP95YNzGpspQ6geawcZEuQt+B6EB/5LNwXG95wHeYues8hP1sxeOEAL+6aKwieG
UY0+oBB7c7CjfLwjWQ54ablutX/Lcv3ZNRV6mdk5rGeGkTLCV1Z2zfN+beTPl9dv4XL7swPyyY1h
rEsa8bFDEK20uxuIkFzpS2oqZ17+o2OgWMdYE8SqTOyRzuTG6JtgcpIV6WSg5bvGSDaXp3T2gfm0
bvMOfpqSUTeZZs/r1oO8fMhjYIA39VRFvvUEfSroJMSADS3FNEvHQjEr/fR/BwWOHWZln8onb/g6
iYVmC7Xs+/tCoWY28wrN9djjuUEAtyy7Fu55W1br3NYDpKIDByBn14f2bVvtuunr5dU8PyIk/RBH
4z/1vFeo03FWTHg/az+KKb2tyzEsS/BI2t4DSK5D3i6BjU6A479n+WdM5TVok8yXTopYurS0UJov
YAeOPLMHPXm2rioQL5Arw4ccx7X5102sYBqbJVBAhovKE1JLymNHKcQgalOzd9K1Aim6wESla7Qi
T/+pp8aCA3lyUpXBlHn2SWJ4ZZE4O7397kIHHPQJAaBWAdKAuyRGx0XjRW67JDp5ajKVYdU7n1ma
YcYYtvvlgVXPCh0vzMdINtGQvPjv6d/ex3k44HXQMQMlIFCBHZ9ZXfNMCdFAZ+cnm1yuXLC6VwGB
TG8XxQIcaQsG+uyifhpOeRAmYjMkBTFc0UT9owlKS389vJVDUJXB8H75cpye1HluM552Fu8kQCUd
zy03melBnsrZDRisD/w0Gtuo0VZZu4rbwI7InbO6PORsSI7SQMqIyluuFyOkBiuMyEf/npSPxgQl
+aSPmvh5gljK5cFOXofjwdQSou6XKU8F1hLs/gXYKZ25ftiU2/9sFGXHCm0q4ybHlCqxTigYNFGO
q4wflwc5sWPKVJSLLYE2NpmDqWQp2xAw/3alvzWbYQUJwsjhTQAFvgVc3smb8DEkiJlQAkCRSH3A
PT41qHXF9q7w4oAVQ2jnkVZcp0uNW+d36c84yn3OioL00+TZuyxBK5O5q/UN4QtBwNJc5m/49KjK
qpgMUfn2rq0eC9ZFoF4NPDRNlfb68j6dOqvKqilP3BTrZiVQA9tBrkG/93+0X0o9yG7JVfG9+yEh
Cxl4LOiWPNWlNVTeb6hDDHqD2vauFKu0kQHkEyDO8XR5bkuDKNbC5EZCQQJu7yzNX3lZtqbsXVCy
ujzK/8Mo/TkPionQdEBrIOJh70S56q29Vof+m/cT0YzzVdOjLls79YKJv3w6iK6Y+EoAlQ333t7x
amP6NwUUVdBEAALByzNbGkYxFNNYW2mRYJPspA7BLBnK8aUcIuIv8eaefUPQ//H75p7Ur3S0VlFz
xEaBrzJLAtijudl7Ax4SXQvT6m9DwaMTD0jU8d1qdU2vcg+r11o/Yse6rvl3RPShbMy/9zcgdgME
LSRowCigZuCY22uyEgMMUhfSPmQPA+jHguyn30fLzK2n79SshgTic7z6BH0mx5OyRoDCG1R6d74J
ARcQ+uLWXj4NZ24TRpirfnh7QaKoHHMfyG/oXWEEPeUx8m+FWI8VaPbc3F56dBeGUl0YjTm9laJl
aMccGpZ8RUkTmtmv/2g+KmrBg7xOxoFI2elwjnKo1zqiDpm7dLaX5qI8hIQCpWT2mIvrytBCGUHP
3qp+qd3lNM8CEBxAUTP2aG4bVJNTjj8xEJnr9s74wnYzEz94HxCbW5ENteQ6aHgAZV4Q3/w7a/hn
VMXCVtOoV+AttnfVDDR6bO0Xp726PMT8mioO2NHElGMHifU6rSEbsSPsmWVv9dJrvvD7VTyqLNuS
1dDb2ukUKidAEABusGBwzh+Bf62SKo828aECwyGm4JBvhf/oOFt9XJLjUadh42J6iBcBT57J9lVa
awhOxG2W8O4g6FREaOx71wZ9qSdQlbrS56s/YwTB2wbI4AlsxAO4zyiE0R9yrdSHyBti7dXzmv4l
H6fuWwqeUwCIHaMFjUXBkLtkViegfDQk8jntOh5OAB6zIJMG0OBjQeSr4dT2EAI1kRQIw2L/q1ln
UDMakF8eAwZOrDJgmmg1NMjzdsFFVV37eTIA5xIXdwZYDZV/w+/Muk0gAnVIIUv42Je8D2jDGZKP
bhqWUOue2TcXLozqFn+MCa4PvAez2I36cptFxyrum+0BBrt/NySVIUCrWVBKcEXaEFT6luv902Da
C7dIPYIYd5a7nUUPoD6D03b8PGBI2+C6Lg+Vb+Q3KaPAIncoAYBxbCn+PLOs84riEIJIEYGa4jWM
BeCPcrLlIfZAEprG/bvW+RHElh5bc7qLu6JfuF6qmzLP7fOAioWlNnhzuenKA0od6UoW2qPPHBmQ
EZ1TQsR/GWVgNEwKlKSzcJEObqLjlTS82qGJPsiDH6cEcXxDH5xYPleFG/8UTb9EMXJmckDauABT
YzwAHhQLi9eDOEVSyoPtgsTHHLs2SsDZFrIqjyOt4t6Ca3nizaLjDag3gEoBQEONRUWGJbYt6hQ5
hEPh/srM5MEG3WZeW9tch0sWk2iwvRsi2R3l9a0FcZ/L1v7kfgDwhhoVCD8AJwFV83yOP8U9fuPZ
GkVT3MEc6etgieRq1JM2hJV+Rp4Iup116ga0XiJMOulKwKyPxlXcJxk7shgHE7OmxtdhtNapbd5I
jaB9tA6mqg0EkLONiK+oNIBYHUz0zSxlUk5M+ExxgoZxgMdmulMV0tIUnq5lk+sc7Fz3osq0S2TE
xqUq1tlRcGiQXbTgln6sxKcVNrC7zdxRdoA0D9+UzIQSTI52i8v7eILUnnlwUQZE4yYBPS2ELY83
0vUqs6s6LbsHd2z3RJjnUeyi6+/9apjyQEeHLGhkgSEegqJoIbtX22bxMsXWeOWjTf+Gju1VIqp8
PSU6v56oRn9b/79iRv/gDRfVr/a/5x/7UYGQOUvS9n//99Hf/r/jT4cB/Be3X/TWvv3XewmxtnH3
xt7/53+tm/fyR/pfB/hYp4zp+MnfjOnISFr/gJrWTNo0y7N9mPHflOlw8a1/IFkMs2QgIw4EKX7q
n5zpmvsP8FiBjhCNRS4SdRCD+hdpukbcf8zq5Og4QvSA/yN797HSyXs1f01SlUL5+2dGwo82nT+O
4YzJRZgD8OrHUQaoQnEMWzqA8xiwwDuZdfGawzW5aSUFlLXHzcwb2d91QytXhgEFV1BiTdddWZUr
oucFUq8eD6hdDxGiGBDTQJJzrTlWFnRTwa65o/NgSLPuMWOOFtFyem6G7omP2ZukQ/cItRBro9sI
5TQNTQWfNuOf0/w8LSVbjGnBBOCJRrvjrKqIp+344khIglW1CxhAUU/eFXgK9dcaSRhQWWmbjw/V
EUckIksPlpONCF6rpf4z89hE4BPwBfCrUeqeFVJAbH38CU7m+NSsDf1uSvv1i8fH8oAed1pt+1xb
lV4zrI0h1tMosUjyAoFqBGlePToveQvBHT+udrpRPcp0BDtg5YyWDNrKn7YsB+g5AEFo+dJBV/kH
KHXYnpp5dy1N4UJcU7fp1WBKoC3SiV6hVcC6bRpeVUFRQbcjaDs6iICLAozBpPAhhdRq1IUdXkp7
KI/Bx/xhiNEUB27imSxN8WAannajwZvhjtm++VAkLZ8g8uVrXVBZgv8yshQEKY7oRlRHEmdrx775
oy/deJ2JIq5mzUuzDxaOxbzmR6cdxwFYWBCLIrsJqL3yTfAlkxpcouQutgiP8rQsf5ZFWhRo48qh
B8NH6xs6hOxxlTdmsqdJPVwXPRjmQougUorQFjLqGmLeauHDTs+KC9E1nBF0E8KrVcMnkQnfyRsh
75qMvrZzgar3ljGsc0LrePYQBUI//odzAu59WJzPbkEf2wm60fl0pyPsCJtGwguCqFKg2+mXnPP2
Gv7E9G6kRFulkw5EKIOI/ZrVLXtkRZVkoQMBmXnPehpM+hj3EbjqwJbMTG1jtlMP17TkaPPwXbpz
wNgZmcbYgki59O4ZFKzKECSIb6NdgaZiSEdAG4WRWV+swWOvLmteM7uf0EaYgWUevZSz+lzZRBI6
23kACDwlkXAlBs4d/hPHLY/w/hZLnpOSyJ1PLYwGDC/a1ODno/BzvEbNJAne00G/w8PbvpB8tGbl
6tJu8LGmFmpVJtax068tQWsndKfO/eKknIEcA4JafiQfy9BsaPFz4eDOB/N468BOj9OBvnyEpejd
Ov4sIUSby9of78oaBMpaPJG7fHRYFBOzu2JSn0JNk/Jqqnr5PE0VpN+o7W7HImcvC19yeoXQsm9D
1Btqo2gUUhtHDEiI0rLWdKgOVTxq48JO0KlvYpOosCBDDRdvTZOKQoSj0sdXXLmGBJXAAuaDXdWr
3ME1CrpxcKLLX3bs46N2hqMNvw+sTwBjAtOs2NvWLFpolcX9vZuXbzXBMnl2modgGoebOZCFUFBx
zT6GA63mzFL8wVauElxondckUAjv7xnhL3gD9E3T3KW0AVt52ecR5X4WpYAc6Z1Vb039hfvfkcJC
ec2E4zY0ApqCmreEz1HtyMxLgxQpUlf+3EWkOv7aYEOzTTr6vRhM/s0ainTN6GLp6+R1Rd4ACVlQ
QyC+gVOqwtM0jdh5xxPjftRBe9mLQlsJzkAbFsPlHnsqAp2Zr7Ub54EAG9YrZbJcirCOY/F5/bHR
M3Wa4dnoCFZDusmHLyTKbrzvBn/YuKKs19LSxcoluBup6+16373zhEO3Lvrs0NDRx3eul+8Yfm9Q
xT4gCLrZT2FsxUt0TEr0N38bIo8PwWNsB0imlHBzosLuSBEX935pyDBvYy/MvAFtA5bIAplmc8bA
hRBB2toPOVTjQxB/2rcCXtRSAKGa/I8vwVnw4EaCIlRthbWSchiYbhb3BjOKjZ2AYg/tgkbkRbve
RtWS2TW9sZmFMh90Zpb2SLVa6uhKPGiRsjMJ1Yt79E80gVkLfTXoJiTWWcmfYg5u4KxEuxQoTUAP
q0lQKZnl2oNu8vayaVD4zLEhYPrEQQVHFjxmcOEoAfGQG9ZQDlp679YNupfgqkf1ULbbuDOr+5KW
VZSkAL+XWlyGZfetsttvAkXCoXHaJykm90DR9HnnTMO0lilK9Aufd7JLMxHpfJpRccC7/HGePkWT
EGkxcSBodm8mXRoNsdvcS3Pa2oOT3BhU4u1p9G5HaevfAOdnrw2ISS98w3HK4PcKoZENSRIXoQXC
geMHxstKmpqVBIO+FaNKb+sPVjJWK8T78ZVoDSOoujjdedytD5cnf2K2MXdgV5ANmpm1oEZ+PDAa
++2ETTEG5rZYmx2OR8ryLITYTrpG0qZYOAtK9vWfMwXxNtwQsOkCLnM84FhQ1loNpfe2X4iwj6m8
4k5sBwlnzlXW8jGoRUMgsRr3m2byso3UyykgzDHXdWWYIae0W48NL1d2L8vQQhY20mllRbKOx1eR
Mieyh/bZaWpjnThmssCTdXa94MEicJwFek+cuAwdxE3WZfek67KVlptTlBX0hUI+NzCYZYWXt2de
jc+Ox3xzIGLp4mmFLASahI9Xyxv0uNOmgt7z1H1Eg0i/qZmXomst/V5R/7byzSUE4enLCvJNHUny
WQTZRx+sEpLaeTYVqQ72cGo3yGvE5EWfc0YSrRfAYYPcIXNbUPNWD9pE8NhSEy3+uoP29W7TIOG4
IoHQsPaX1+F02RGiIzzRAWHDn9Qe8TJx+1SrYEEMMXihVbnPhPT3Uwt41RRXS1o6ZwwWyDVQgkAD
KSIneBjHyw7++bztxja7L7XJLsIG5D0ggbITogfNMDU/rdI4IFW9nrQZyVkQdLhmyDeKUBfptOkz
TW8DYm/7ZLSfUKQt3rDg9hLDz8dXHB+OmcAe3ZIz7SAIkhWXC9EA45mcKFDizNz3gzE9tb1Mr1K/
QJmiRCKeBVZRFWbQoU6Iix3HbNUNDkGBuojZq0+74dbwi+KHh6ILEnUGxIJy4XRWRERp3pUADd4m
jjbel4VNXi7v6AdttvL1aBnwsJlItaDWM2/5J6vrenGFAKRM7otynIKYe3xVoIaxLX2cq6wzzAjx
BQlZl5EoyfNNPErzZhTj+OLEhr8dJbHAvJJvGz6gLtjRNNKNFt0OKOk4qesGxMvlNZmftUFrQyGM
KcxgTf0hjiOrcfyg6m0rRBT+jsy0dm03Dx6kg7+AXbiOLCsfIl5AnrQs27uxyVG6zYd6Kznz1rx0
inBsfXJFIH648TqERQtrc3Lr0X0AuR/wKKEhWLdnP/PT0kBlVE/cYdIOY510sH2ijkp7yhbgOR+P
iroDiLJQAkMnOtx2JRz3E2FUxsCSe+HyMbLs2r0iZQUhOLxEUYP+pKDOebsSmjF9AWGUCRbQrNuj
UfUxjcvpDj2H1XXhF4BPW/UbcdlTl0PhGa/sozMO32LJ0tWUsJUuuNxw0sabmCDfZPXYEqjc8YUn
dF4UZTYwXHMAD51SF6Wg40Xz9G5scKK0gykgPTg1pDj4U/rPjCtypX8yeBdTWzBhYBlBYh9sAai8
qeYx1mokvnSHHbIMFyvuXfi0yYCQ3Sz3lmjRjJC6azCM1ZHH9Du7sdnCC2Scvgn4AkwQCk0AZMDB
PZ6o3gI2OYw2O/DefczqDcryWjwG7ndqQTSwdVfCzW+MaeWj27gZh1uT+xs5dHd1+ishGZjt/IXu
HOPUe8EXoQoJtrFZNUYNxiYO3VKUk9hhSlpza8ZIhBljRtYTtQBJgZbtDdpq9ceec/ZF2qLclK0z
hXrcV5HuteNKykaAPMKuf05dJw9lXumrGrgneFq599fHZH5HELagAwbYZNVoAsBgcSO32KEHNHM1
SihNZz5gY5dv8El4hFNCwOfjYwAkmMm8Yp9ucKGDuQWKsezgpb3Y5J1MwsIwRRSPnbcw1OnTCO28
2a9Gy4KJPyrHIe0zR6+kTw9TxpKIjIBWAweMArVLaJib+tJmn5nan/GQQlfeRmJR2vROlh9o4V1l
Xo/rb7Y3Ive3qWWsajO9K736ujDrEBCYINO2vC830hwDr+fXybDgGMyzO771SOvPDwiS+9BIU1u2
E9a2oJlsikOdQ6S5tpHlsmi6kVWfbomTw0HMvDaAf2+HVBsWA7xzw6OCjrrmnD1EHHy8z3YDFWBu
D/SQWda0cdym+RKP3L1zTXmdgmUP1H7EvJOW1pHAMjqgR0e5Y6WW3Ja9ANZNg/Dz9Zg3xjbRkZMo
Y7C8a/WY3PktzW5bI368fC5PbypIksAvAfIR9NOhgnH8vVXtxKaJpN5BTGhzxQ6y0OmpHZWgcAuT
opzWwtX2lVcttSKfJi0IkhZI2cwMP8gafOTrP90ItyglzgdIJZBQHNcSPGm9Z01PfU9+6l4yfW0N
iFqbjW6G1M9iKCXYbMGXPj24+IL5pECxGFU91eEgfEB7RD+lB1+Ih7JuyAE9kmADKstyYZUVINMc
5GAorDBu5Kw/7ih3cqRU8rqrMNRQbakLagfNy827TqvEjcvErgarxi7tu6gG+SNYDKOkAXgPZYNd
N4L976/33NBnWl/4Ewi6PiKyTytPwNc2deaYHUxIqKKZPRc7z8nte+JNL1kjto1Tsi86K+hC38np
gwz/5TfQHd4dIO/HZw2cB5y7RNCDEdv2RnOgVeaT3l+w56fmD7s55xWQDwN+6COc+TQ7wEjjKTfL
9ECbob/yaQKN1TSvV5NjfRHGuKCXcOYMwbJbqOoj/4rU0vzvn0azuJNLtNHQg8b9x6Js8vU4IZ+K
DIK8urxrp6884mMPxXTgFMFto9YkGsLlIMBideil8bNq0fNsxKR5Bqvvj2Js9Z9AOC3papybHAYF
JacBWiLwbRxPruIZI5KCGcWgpnbrmOI5AXHutnD098tzO7NnyPCjvApKCsQuakdSWg39JPA273lG
+nVdtM7WyYb3jsj6ZgReauECnAmU5mQ5zga8kxmeoFxHoy5iJJmIsZ/S0r2zidGsvTSbdpNAP6dv
Z+ilpP02zd3pFrU675qjdvXid3XUZNy9atKYbJvEnlBbadzkR9e2w6arh19mOuQPgJCIkE15tgDR
ObP/MFXzIYML4WNXjjeDpGCtddABt28a14rqvqb3WmXdti78zLLRRDT4oJy8vC9nFwqYB5TMkaxE
4lS5smOc1WXbcbK383ID0Mp1Kx7z7pepkXc4VNs2BY3zGAcWY5Aq9tuAJqBgrK6teCNKFuR2/+RN
mg8b44RWbGyp7BZsyumqIGBEOmSGErnoO1dWhcXgUAJ5VnIglX7oOv9BSN3cceLdWnrDHmTJ0wX3
6tSKzSEqrsMcVyCVq5yduhbQkuVxckAGjQaVX3pgRze6zeWVP81Zg+Hg0zBqxqGEsy8rx00ODl+T
po1yv7jubZ+GqJm9OMX0MnnthiXabWMN3yHxsVS+WfwAZWXtMUvMrPeTA07HWpNACtmZrweIB9dd
Tda9n99phf/C4usYjZjMn5aELU6NAtwSnHYwPcB2If1yfOBlzHOrNytYH26C5wq0kWzsfhkJRLyZ
+Hp5uT+yjMduI95oZHeQxkO15qSgV7QmzTKiJweT0wfdgBNW1OAjH0tG0MNhVmtrpM0vBC3JzZyF
/mbo3LtpLafcWgKmOIdwYAA3x78VY6L/om3tQO6oAIggqD3+XosYyfVu4s9ILUgB7sFko7k5WAgt
a2A3mp+meRSD1zECMyFdZQkBydxQjHfUQ+MZscd8R7yiXsc9c76bGi/Cth7jF/CQxbceNmnB1Jzb
e9woyDugsAjScdVdiU3e+XmdZYcOOKhrh03vQLDx65hoa7Mn3bXt9si8TxmSWm5SrVDINp5qs95e
3pRT3xTVVUTUiK6hUgMJ0uMD0OoW0r2NkR5sHEOwjue//Ilnm76R+S2iHB4ZbfeTFa3+66/HhQMB
2LE7q1Di6Tsel4DbMilFnxwSqLsGFI7+fdVB0yEeyUGHE3c1gL97W9LWXeBjPpNqRQEPmUbEbXAp
UNM9HrnSACfmKCYcdIKiHeCMv9qY0YiZpKhDnqDZpy5kfO3X2rM+tP79SEayMWCM9rRN05UtMqCC
amtPPff+8pqc8WCRUoR9RRYUrLTgjzr+tEwDazLSQ/6e+uStRhokrL8SwAKAjYcidD7kX5w2v+0c
RJuSsOvOzd8FGFjvxjxZau09Y4HnZAuynBAZAzZciaUr9Jo3DmRooWWYD29+NSPv3ClfOAWnzg8q
hnha4Pwg8W2oRaCqyJDvhfzUnlXdvi/S4VZQv9nIvnGWYO5nHjHITSJaRfYWhk5F35JyMjOHyHjP
kGlb5X5P1wlPyoC7Th9xs+rDoiZLNIZn0ka44Fi9WRgOkhDqjpacZE6DJi801IPPL7Aayw5FBbK9
ysq+AQLsBqx30k3RjTC/tCRxJKf43py8dAsyIQ5K08b1Q9HW2rWhu9Buqj39l+is54WTN9t5xTQD
sIfcDG4iqPN05cGdpMb7SWfePpEO21aEOwAoTzRsG9J9hQF5Kw2zvh3aUb/GV3lXHofqM+3SHwvf
MY9z/B2zaIWFSgh8R1QB5vfqk6vv5+gTanlcH7qprL86IGu5QgBJ4Yo1MhpR2Y0cBGtb4sRPmjXK
VQ8/PurH4f9wdl67bWPtGr4iAuzllOqybMpOzwmRZBJysfd29fuh/5OIMkxkA8EEAw1mkVztK2/Z
FNKQbdNi3KlDZFx6CXXYZkrEfihwVcvGQXpIknBNg2t+mpunpfpAtAhQFdllG03R26dVDArmOYfJ
VS6HdiMPFUX/JvrkTJOzGSbnn5cww6GGzzlNMEZgvfg4MamC3/taQArdRoAXp3Q/SHa5tass2Zth
Vm+5dJOV8/LuIJgHBU/NIQD5wFpGCBVL2ALRGVx7KjEbytIJBiLpuHINvTblF59y3pVzoQCpfCxc
bj8leSuieXLheHEdHSiTUNHOXCQN3LY9OQJVgUDbpsGhb38n3UMunYZY9rruk5rnkTsUD9IQbwPk
ewbRH/Iy2hvFJ/xfXV10/K2vPOwdYIrQhT1N1MvhBTFlybauMqzIyjSXvIaewc5KOzTEq+gw50Ef
gc7Fx0S00nasnBdrrI1zlyKbnCU+bSt5kDOq/LJ1FCDZTyu75+6Mw0qI6WK2yJcRAV8UmsjI434Y
x+Da0kbfB5UvjgFJ0glyAXLLZnzUC9rApAzBky1H0QHjlX6r92F7aMBPBW5j2y3qu3y0ZhS/A1qR
z8DApsP7j3m3a/AfYp6pINJZpGAzr7i/9rifBR2Cz7L60jfC2RvddUrPSkwhKo2VdPv+WPdXKjkV
gQYblL7XzHK7HUyPp5hokTyukGzTq3Lds8SABWjUETYGhXUOzVp9mONdPbejB8QsZGjL8k+tFYhY
02rcv/9A99keWpdcdCp5sQpQdtn7t6fWIQRRnWur185haOsJKQI5oEgJauilRTnjseqcb3iyq4ce
hhQyDKUqbeFWMoflkB5Qa/URhC3rjzZYoF9FKVENhsNVlTutDXx3dOw/YJVRY3//ye+mjQenhEj7
hSheuUtT9RgLMkX29esU9rtpENZGUvNnenNcF/R+/n0wIJvUsghC5gFvpw0gFvyqytCvaRyPF9PI
so2f0WhsML04ouOgrox3d8rxchRfdCzH2KWsldvxmqymb9u3vBwmcm6hotNldfLaKffmKKxC/MhZ
ieD1bkdJU7Mo7crUryigDZuuKEHeOFq5UlB4rVLdnKWcAEhdcI3KGCZSWbodBnR0hLLiYF1TRe0u
stS0n/I46Ldt3RsvtpbJs5YUGUZkTRI8p7jfNGAtrV0vAYnZtUqrINSum901JzgJ3Ckc/T9WM1pf
7bH2P/RthTpbkMlm484B6yYJKd+Qxcl95nZDZe9UKw+erDiNPzl+D4jbtFr7Icv0KHVRlKv3mZ/B
HZHHPMa71jHSU4RdrxtI/PsGCGfxwwm7YyFTxt04fgWDdwrUsHBLE11t6NCJuqVB4nMBgr2MsWez
ckVqdkU8KHtfT4C8F4EYArezEohOXFvByh6+2wncVND+gAKSluOXuoiNyVqmsC0c+aqLTOxqAMCI
49U6T5XEW41Gw8rifCVI30wocHpcxWbcJcEyorK3E9qkRtw1CZa0Siefbeub0mnfm9a+iDABn1y5
QXQu7e95OL70SewqYLvLKDlqg3B9Z0PBdKdqzVHFh0iyftftn0T/TT+YNrFKS1i4RZnsGxrKwpe2
ifqs0aNAl+ChoJGUUbRLpU92NzZI8CvPiDTucyXbyYm0bfqV1vhdMjC/5SzNAkadwuGSltESvPdy
X+AbOXZk+mpVX4agTP4ToKzfP13eHAmGxP8aI3R1b79nH2hhZ4f65HWRheOYrD+wsrPT1DTJ7v2R
7rNNXoqC8mxEBTPijjQFFFDxTaecvNwYXkSt/6qT5Nk2QQDmXX0UXa65+tj8ERXuhkbtJlFy7bmU
47DfFjYFfLlcWUz3MJv5ibgUiSPRTiIlun35WFWFPMp4mYa11WziVtVPudqFrtXofuCCkyt2lTqY
hzRR7EvUpfRqzHOdGgpCalK2tRSqJZ1Z2E+WVqjbvE+qlV773Sk5yz9CjyS05hk5l28fMJdJ/qzc
UjxpcqKTYZdEgHF9XZmY+TVv9xTwOzYyM0OfBDLk7Shd7zRqiRqlF5P37RW172OuzsQ49cSibhP6
9rc2d65a7qhHMxHDxp/kwO3hoxxMEcJPbYrWeuxC/78+nMFQQoRMZazEbifp6coyegWfLJ6WziHE
J65EgMj2IoyJI71Q9FBqPcvkFuycSBwsXRj7FG3CksyjTs6OIY2PAhMNt9Br+UAGj5Z8hvC0H2jV
NUHu6ZBqlckpBZBOGTK0MqoK5w6lasdNWCCZMSltuulosLuYFwaHrrUky9WCjFfKdcpmcoKArp6n
B0eb9k6W1r9itca0GRSIfyoNP9hmzdgcMifJ6Lv2sIBGS+wpI6gn1nm/C5sI5apRFWeaj7/TUbSH
rtCaD2Ls7T2Ogc/2qDgsxEIR3/tBdrymyPM9Df1h53fGE7f2pdYi59BKqKq/vxxeacyLDwwbBdGG
1+STCO12ORRxJeRYawbPzFWuN8dogucAC9I+8CcQ/6W8xXHkc61E/hPdd8sTuo4dqmyKazWVtqcV
ZJ1taolDGQ71YcI55aFpQ7gcdTA8FUBLHkY/tn7jQqJtKfjLLk689dGh+rqysO8yaLxk5uCfP4B+
KHfcvkhnDrExhmGP0U2v7ELsXLYsX2CdmSL/ZnX9KhuBfGQzds0+HiplDakw75vlhwSOj34rdnSz
1Ort+GlJj6PGUtRTo8j6rEg1gGdrsM9DT0RKADIelEiUn1ojqL/XEllKiyJXrfi9G7T2mp/sa2t9
8TTwsEBbIWI+I24Xh90YaGrXFo3lQd6LTrJZJizXybAu5jC+THYrdzxdI7Zx1GmU2qP6Rwr59JfS
JuMLDYf6o9b5ppsSHD5Glew8l3GZP4xaZj1JdZrOHmjxHkJY6tqFnEJVN6N9M0XdzhwCdZ86I25Z
RR3SVU/1yjipojG/j3jSfMiKonBW1vBdWDIDNYGfE51TS7tr/eZaQMmzsltPQ1kRxaI68sDcRAeg
v8qmKvtqpTJwnwY7CIxzWTvAZcHdLO0zepD1Ba4OtqcgHLm3imz6TgIRPAqnwP0kruRtVCntntXf
HfRhKlHe1rv/2tDKfwDAq3acqOpGxWRp5UPcXSAUEFB6oy8NDug+Uxk7LdIzLLC8AslDqIe5eSrU
fk04Zb6GbpYWXZM52aZXTJqiLzFNGihcWRUTvGS1eexyVfrcqP05wwvl5/tn09sDkSlSQARJsWyk
RmloJF2IGSmS79kjOpL5xvLD+lDUarSSmt9np7MhD9UXuu2vRfL50/6Vm2P5oo22mtie1I3pfxlA
42dyUPmbWeEr40RTeElG8VWTknI7lPkcIKbOh0AeDRcZmfq7JEkRoNzCPI7pmHK1SNFXM5e6Y08S
3rkaJUUoQIbz+/0vdHeXv/KCaW2rDgufA/D2qcc2sfH3bGwPiwq0A2Wldk2BDZk79F1/ie3ReZSM
bPw0lfGa289dyYWhZ7z2TKmCU7yUjutyIyTRw+PWbqdoJ/cv1mDJ2x4duaoxQzce/bXq01sva7HV
5yKPbfK2ty9bGYHQ4liyPXZnvJ06ydx2RRY8Ma3YIkLLCy82vaXGNcNhrcJ0n1ryutTQ0QAAZSPz
FLeDD1XkhHFe214jRuWDnCHApoUoS0yVnT/GXavAZPWd/WhXyIUHtj1tjUTJN5lWB5jLlIQNQdld
eqOiVVeO8ndoQ/BjhDmh6jK1qGqOZcinm6BCtnEjXyYDCzAjCjv8TLm1Qn/EGcQI0Y2aYHAemya0
XukIwY5F0MAzGpN9V1ejJ2GuGVDMweIpkpoOiyJM6LtU0t0CY4PJBSApjpUsxDmcpmJjTJCFdds/
+VlZnKKgax4jPMg2ednrcJFVyBmpPYwbs5W1j+8v3nsgJ1sbuDs0R/zYoMIsqgJ4vSkiaWMcAiXN
wGuog8SIjdOjSCcMo4xGjTcNn/aBmP5T2STKJmpMsUX9pjsRK34QjRrtQgh4EFhbcAJ+2tePlq+L
nayoa2CF+7OIZwWjAPaRwpqyFItSOrOVapHQ/ULM54dvZzttgsodTOLl/a9yf5nRhEApaLaEIeRd
SuwMkyjA/TSap0xXglX/PPaWdWzU4uNoKish0/19wQAzcJQ7E7Da8oC18iEPtcTADbIPuyelboxN
2g3S9p/fiMuZSaKUDgRnCfQxB1WniyBpXjmqxF9di8lgGv4MdTwJLB/kwfvDvfFSwNhp7XOUg8BZ
ygGXStridUSfcpJ6+pxW69NS8/t2ZZ7uIYYQp3gvhMPwMAQdsog3x7zqW5P8wJOD4LvRhmDnRx9l
/VpuIlc2iwcxDtF+GpJqF9Wp/qyG8Yf33/Q1zri9ienpzTARInhwTUvbW7ztp14pJ81rpjjeaWnS
H6dM2NfG8J+BU4zfoOJxJRhVnnxWCrPcmFTtBwfKdxuN2mOlhl+EMfaPkBfah3Lsh73UyPZBQ419
7xR+fQ2UPHDDSe9OftJTuOvqhzHR3SaoIGjXarGxu/Qhio38KQGrne8scDRuBXV5WwUiPEeZkq/F
XvNBu3hnVFjoQ3BPky0vk+QqHMvKcVrdE2mLMr5lDZckJ8TS4kT1Assuv1SSc6UixYlHpwBYg2J1
397/8HepBtEAxD1CLZJoaKmLg8sI0ROqUk3zbJhJp9YwMLqGV/mQp3a7RVTuR2M02R60smeWo7YS
qrxxEuH0NffdyOMBriyuwVxRI9FbheYloXFRu0ZN0A3GJFqvgCS//55vbCUybyTIoDRDll8WoxVL
jKMU5baX96P4GTjZ9xKr+5VV/NZGYhqJI2cJIxbxfCL+FXpJZiFLErYGnjaacGuSXgLhyO03KyfS
QqqjiyV1OcJUmXUwUv93GUPZef9F70OLWeELKgUqVYSaxiJ3iyNJs1stdTysAC6qPj6pY5o+m1St
N2OZpxcn4kpMMUZ9f9g3vi/8hbneQzwNG3JxhExNLXSqjY6X0wHaF06g7IICF9L/xyjYX3DWs1jB
CN9+31RJu7BqfceTYJxeEyFfNGVInt8f5I2cCGYY+3vm5c/9ksUnNNrAqWF72V6RaFe6hPiVwt05
a2FRXApTL1+0XB8fdav7HAWD/GyEqbH3a6veJ3rWn2IraM6t0axccPcbVaWkOlvF4LRmWUu4bqmM
9IzAZWFKN36Xurp5iEqYg76Td9EmkhvkwcweXnjEEXSWfN1euYvu1xW3q8PwGrx5vv9iaVe2HCix
QlahY+t47rM+39YN5pRa/FzWqHBn2Zai5Rq0aZ7Q2yMSjgCB1dxvQR1heTMloZDtsVQsz5ryr0nc
ATdDyCLvoxdatz80qetWjqQ7+RcEHhVyYRqvaNjRF1hMftzFSlBX0uQRm7WHsTLEoXAmMcM3q0fF
DPaWXSkPeiSQetH6dGdj17LtwTFsaNyv+V7dY09mYAKROhSVWXZ1mRXJUtGToHI8t0Vm7HC6p5Zr
iyj9HtNZeaizscCcwFb+k50A117AJeMUb51hAGoEc1z7rMso6qj+lO5KXQ6vhaZRStK41/95Y6qw
1Hk+AhUOviW7NxJpJZcqMaWiC/NqOtlj0rbhyha4h9uhmsgSn4nemgH+eTE3gI7bSKFb5gV5igVr
GGKxEolm2Kdj8xDGabY1mmncZa2s7h2t/VBP+CoVuu/8WTkh3liWXJe4PbMw53BQuz2HfAklPrWQ
FK8flfgURFN+KnSDBIgSUoQyvVTo3/1w7LZm1saHpLbGq9DKUwtz8FsdFPajU6BgQ85XkdaMmBmf
AjVNz067llXfnxqEFsjlU9gBCn8vDEvDt5YixfQmVZp+BzVySXmnYEqju6NmHcMh+pQo9fQ9R/Fq
ZUm8Fk9u9y5jz3rB6HnQcF4ia6R20qLeGUzPmf2ALevSlFrhxg5CWtJ5mn5V6X9lN/zKI9sFoHbK
zPZsU5Bws4k4DzoLHjND9Gg1tdvZD5GJmgCmPbWBoqTzbwKZ0E6gtyB9MUNokd6ibnI7n2GYgw0M
Qv0ptPU/WSeKpzQJiq2jd+Hp/aVznxPN2QP09zncgXKp3o4kB1EtpUWPbryCzmCJpcG+T6x8VwO4
2M2J+0o4cN+8YiyErMDeEGU6MAduBzTkhoZIk2hPVe/blPlT/SAlAjqvSMxfauYYZ7PMQref430j
tvmHH+4oiegfEzOUcBWPrH3VlQK5PnMtaHg1+FguEQrslOxnEDd6mrcPJ3G656PWmF7gPwEKKCrc
3MfwV6h/lVJlKxBc6mLzocuyCw7lwwYhHjdWfzbG9GwG9UMtHU0braOPEnxjqRhcR36q1EdhP5sd
iNswIRHXtpVDbxz5pwEU7lAfm/zQSdbaYn8j8oN2QRSNP65KyLCUWCW5nzKTPxTYws9hNZsPTBWG
a1FbPAe+HW9rRDq+tqZSb1CkKg51Ia0wbO7PJDIJPEtpGLzmiouVhfCX6gSRqXpmL5RLkUjPeL/v
2l5/VLoStJ/oP72/lF9zg+XssaoAPgP2Q1pgERIESmNW4RCQDRvpWTeqXUejIjTybVzXu7h9sUH7
6xKQdFnspzHbtCHQSDM/pWX+OZDNTTm9DHaxkY1z6F9y3XcjqfDGYdfE4cZu1GOi4SiE9XrWvLz/
5G9cJHwreFMcIypYyaVVVinnVhbGmuqRVg9PIXKqL0E3RNju1MqGu4wL3uqCnaFL8qGudWPnC7j/
9QQQ/f0n0d84oCnwUIdjg5L7Lq+0QRUZlm+p7oXqBO5Af4jwNSxS9RqLfufEL0r0nLbR1pbCY4ko
JpsIpMC4k4xyR83o6oR7NZSuXfF5kM4gJ43qcyQdKsPkzPwl5CcDFb3iiofJRzMoj6WTHXtL/Syy
kylL/CeBZ0X1rvef/A5NNSSk3SAECNHEv3zVOJTq9Ayd/kOS4dhhNPRBJsn6nLXO4ywaQOqyRt9/
VQderCjy4FcxFyoskI1vzwMTnRJDKTrZq1Bl0iWO/cl3zfiLNPSbltBHWNcx+kjBr6bZiFOFJvCd
uoTDn0n7MuAFFXQe1bShD/dFAGEeEnWeyafW1r5PI1AIK0ueexF7Ew5izaccUSHZOL4/oW8kD+hK
wIwgxUT+Qls6LiIYg5pc1U6eHhrTJZRU1A7IFq9p4ad7ManJIarz/rHN/eggS5UPGD1ORxc+dbuV
DDl5sLqkPYVBZ6+RFe5TNAAMRJKctGh/mUtd/b6LtbEAEewNjThHOP65wuyNo2IntjthMUJxN22+
E4iOe4K47leTTWJvTJHsOk7+MffT4WtX1SuHyFsHJ01fuLWgGGhcvG6Qv1LmflB9PUqgtBELKeda
V78R3oYo7ebOc5eG4mCaWPxolQpGjUrz2Qq1NXnF+ZZZrDq4pggIwUTm05iL27+TnMjINfAdgRYf
FRQCwAjA2HqYwnAt0HjNHe/GoqhHToPG8h1jxPCN3Okaf/Rqe+zO6GxdJr1Mzga0tccgRhmv7KHJ
4AwdfgsA0zaggFIWbBdOD9zC6TaLEm7FQhPto9Opyg9HCqyjWgXmszxO1qMmfHnlXrlvq1NKYEmD
XeKYVxHxu92UrRILuyydwWvl9AytYvBEQ+PbDWWVeqAw3IQT2jUHS3+u5TF8kAWNc9/Bh77p4uCM
MKJwVTscn+oqHTwljeyn3rB2bWE1F5yIyh0Z1CEI6hRAWhlf20b6GZhosqwctW9FXjpwRMTECPIA
jNy+RtpOuhjqVnuKqnSLSIK/BcbjdZPWbpxCXxnsfq8RdZEn08cC8mQtAxuge3ZolKX2NEitsikl
zdqWdfX7/bPmft3C+qFdzJlC1sOFdvtGcTRGBVDUxPP1MPNKu34ZhWM8TnHxz7n/PBAtUupaOADI
izodzHe/09U68axAyo5O2f1XJc456gWqzkp8yYj93SpO/1nDCbi6QTMQ8gpQWVbf7ft1uR87kZzm
nrCc4LM2Gd/UMfyoFzFgFsduj3GY+/v3P+n9vM1DwgPQZtuWOy6dDyvbSqcm96TANi9WUKqXxlgD
R91HajMCkPyVbAO+qKXevpfca12KwAexDtCPXdSMNjXXPNpZZqq6g6oOrpR08co2vg80Zj1+xHGg
q5EMLgGPlp0FPvrihZeNRn/gCpZe6kJvn6rI/uFU+oX2uEINWhsvuU+JY2U/3HMDmMu/h58f769j
XliRNEVxXXiTXLld+uwnjxKorL7DWrDH4Uo2Pvppd9SBu+ftz9zuKKYhG1RlH0osWwvjU0nsHjeH
qbx0uGFRVv9uF9XVCQTmYspL6KwJNb61Esi3kHGjaQ+Bav79rwd25Cwr7FHgat8jHN34jrqznXzN
8+2tpUDHhfyHK5DDdbGzZBmKtBHKBQo4cXBKRMjHibPPo51m7hi11dWa9LU44I0xUS2CPc5xbvNy
i6lQy9GsJ9NIvbm9b4J+1Y36xZDSrdDGXVT6myosiLZ+Ii7xFBUfUsd+yTtpw+V9Rvr/qmvhIevX
9sT96QwuYUYbsTQB8i0ru8OUj20RK5kX5f2XxrRyKiKyeZr0FFWNslhNi+8/Agg8TmfCIXowHGy3
01uoVSl459ZLOj37EidJsK9Ke/osRhXIlSrgpid61D/FteqfGt15ydjQnzJREg1ZCAxWPhgz1zED
7SVtMnGKCmv6kTpG+PH9A+mNVGUG0HPwEh+hmzTLrf+9DnNhAASrCpTNCV6ONc6Vl6bXzHqjm/HX
wWmuflbvq5wSn6tIZvapnHAtz8k3Vu6A+wkiseXmJKIFk0Yt8vY5IlsJ+qQGvShXyJJqUi/t29op
D3lh0C1U8jWRtvt6M+MRdMxHJT3qZWMKxGEZ5VCyPNHh8q6mZbEzGjt6TCt939iDcsl7dAVaMUTb
lS8+xzO3IRoYFBqiYPDmDoq+2JOqNWmS3VmtFwvZ2ImsVg/daEhnv4bhkTa99BwGA5ShokEdDUrv
N8GvYCSE4U1A47d96qzJ5byxWskPAUIBimIRLF1VYqwT5ZSmjZc2qnkkkvXPhlFmW7p0+TfAts6u
S4Zv73+H+wOQuwJMzFx4NlDLWty+zRj0ZS6GjkI4KamtxBYGPsidvT/KfQwDUumVJILOKf3H+fe/
jtmoxPGjSqrSQyyjBj+Y1gdbKeTnKXTESr/1rRea+UOwcwEIMMe3QxVNUo627RfeIIgbfDAt1ISq
aeWefe0k3i6fmfoLvILDle+2VLCCD0o6k8n+U1TThTbHJDsRQF2y1DA3Kl41uyI3fkp1nD3HgdO8
ZIN8qtoK0oFFlp1UMewNOgk7KUnrjWlMPwaio32v+sKFRq+hJ5AgUV2Y6W6UOv3Xv84Ga4vUBNIw
+E/qhrefqDIbawRE4T/hQk+tJoa7l5tZfegrSrjvD/VG4kcgMgeVMvPPsb+YjjpFzxdITOlB9/jR
kOm9iKrzd30cYCQubMdNOL2PmizRwLenWYqxqVcW3zzE31Ol4ZVH+GVSuZstkJav2wytVWVG0zxR
85T2vS2CnXBG+3NnJ+LYx7k4dkZde12oXfIOL8S1T7Dc1hpqTvMpg8Ix+0tfIrHEKCxR2L311CL4
/NDbankSZbAf/FnpTY52WcTODjV9Ij+Pv4nW9E9SBwWwIed4KaQOB6KkDPdjqH4d/Kw/5kJpd+9P
090j8mlI/iiJs5S5mOdN9df+dIIA3sioi2vnlP+FfW9Qd7Grk2zEuadVgGY1kbVf3x/zrgc3u5hR
TCVOJejkr8WgQYYQO7zy6JpqevChDxw4RkaEikxC29Me4F+jpxoeJU1tNkMtZRf009NNbE6F4YZG
sZYULK++18fBZ/N/EQoZ1+03aIETAMuzxbWXnJ+R2nxNNeOAzSzGXWXerazJ+d1u1uT87n8NttiC
5M2Ckr0lrnor7AcfEW7QAojlvv+J718J8uLcziXAJTC/u12VLlDHoRNXtXHSj3bik4cwy5sKw56j
Qla5stSXxzylDgXwIqEMOw11nsUxr1LTEX7GW/WB8XMy9PhkxE2xCUdp7ap8c6S5h0Oayu21POVz
XSKHawdxxS/ENtwM/S43GTptckkgo837n/G1/3w7W7wXkS/wv/lakRfv1cewOTnmYRAozabQor1m
zx0sgYxgPwzTZvLblyIGeURJHDaOtTOC8Sin075I48dxGuFYUBhPSGIIblykVfaBFlxQlDmLIF4J
/JcR1TwHM+lcn0F53OmLZ0VKz/Ij0xHXsBhVSCCZ/TI1arYrOrQocln023w0/J1eDGu551tzQrPL
QM6RjJZe4O0GymK7qvC4E1eRGrqrtJH2gI6u7waynv0j8Wh+SbrD83uCRuGavx1KmszRqARSXKGw
UixrB3MjOX2/Mu/3m3TepcDyWGZEisvWph/GUhN1QXQt4DbSMIgJxWAT7t9fXW9tUq4GUjSWFiIm
8+9/nb0mQofQFHtx9R3/KQn8zquoy55LqR+eBFpqp//PcDNXF7ULXF0WFzLgHRxPCvYoVA90SM0/
hJnlzpHsn2qiDrv3B7u/V/iC1MjplRkgZpc1ENRW1SIaZI65oTPcIQp/l3KJXFcb9Yckta+RWv96
f8T7Raght8CHfK0yg3y9/ZrdpBZhq/e0wnUTbHEyVHvkP1u308p+5XS9q3YQoCmQdyh4cMDOUOvb
seLOgFSVqQawDW2v1v5+oBK6HewaSnLfnKW+kbZ2aP808g9qoB4H8Zjo13z4FKbXugJ2qJ8VcMxq
SEk0mfZCGtRNZWWfsFzwXaVv9naioSaVrzz2Xa7JY1Pjo145S/UB8pmX/V8Lri+EOTikmF6MS44b
pVq/dYyc+DWM7G1cGsWXCNVA12wa80mRu+7cKSi9RJbTrKz8N+aKRAdqLumHQSiwmCujaiozitHm
xtlMeZjb88dBEvBaAXCvvPT8TrcnuDXbBwBV4HAiFVm0nNDwN0onlQYvCwNUm1AO3A9ylX15f/Hd
b+XbURYvlAdFYVZ+MFLKtMGnayruDbZyiDUaW36w5hD+2jVcvtTswAY9HStBkOm3E6lIiO/YVT16
Qabspdr/WNiqv4lriIUhrgDnsv8mRcGlVS5ZdDX7c1S+iOjzGHmGf1GHX4HtGdFVne1Xx01bdpvC
vAKV85LiRx3/rKtz2v8XNAEmw4jw7FX1P3v6ObWXvPleRnit27bb+t961MVH5+zYaLo0aH9/bYpr
MFyE87N3NLc3K1jXR5z9No7yQTOepemjLO/IbqX+uXHQDIsORvnH6U698hnd/I6SJM4brhX+kZxN
bqRuFx3NWWvoZxZ86aXYzaJf9NTjEBpL/cMSv7PsTwpL3vZ1wozzWJ8V9UvhPNktKCh1myEnLIHh
tpITpicr0c5dbjO7ZwI2RcmY2jwlhOX3tw0xhORSIAhb2pSto3xGhd/41ThD8FCqYYA6fKqcoEzo
lxxon4v2rrVm53Ln5MZTkFbMiEEidwS+513213ZO48GG0OX3XlNhYynkc1QcR6P5gX8ExaIw+U0j
MNlOifFLwZ9RVn5EI9W+zG0B45S46GnnTkyXpP5qD/9Nym9HOSY2nA7pqdV/SKAr8ql4jPOHodlH
ufVFz9VnI/1hDXSQUcfYULpbORXuAxhgwuSmNDy4cu/ovoYchlZvJpqnCjjYWvhRonq6ERB19npm
ZA9I9ruaUxorw961dLXXVh2Y0NkPDqDDIiRXygyZM2MYvVZnkiKrLg/DhABmYvjNQY9A5aE/3Clf
heYfmjRLPsStZjyKPCmucd7pj03b+hsTeOw/X9iUZnAKRHMUXPMdODKPYyNMsKP1akRpcwSs93qX
2Rh95G45g9HeP8LuD0ocXjhLKP1pzowCvV1NWMoHGFfnjIbs7X4s2gwS7LAGiLhrkPKxuaU5+mcZ
TUSPF1vHgqKrKoUKtT2VTj4ncnMCzoxN6IcuTVmDXUg7zdgEihRsogCE5qT8jPzsl5kXmptV9Qf0
Rg9VnGy6Ad69Nq1aut8f5TO7jludugWJ0zIbFBE/NyMSB0Vh9Mh8adJHw5HExsfN6ANtFu3P+9/9
/i7kf8inR84UNDLQ7tvvjrNOaVIelz1Vgp3dOGG974J82GnmWuz8xv6Cqc9FZdBMnCkutyNNqT6F
UgB0wULybBsIoI1Qf1vXD6dLEB4orPm/eqP99P773WFc5xkn5gBJBOAaENj8wf86prQ0B18UJpPX
wxD/nAJUfKD9laO3r4xeRlHbC7Oyx/GGHF+XpF95I6FfJcZi02gBcAryvEMHK/VkwoJ35aTqMIzq
4+/vP+Z9wGpzn3ISUAuZsf2LOEFg7hGNtYl+h+bnkLtq5Tkra/Op0Cex6YUR7bSuXeuAvjH3FEFA
IYO9JptZ6ktmyLlVfq8wI2TM06DYVLyxgwAO0K2ssjucILMA2xwUJPQb0qelmOMojUC1bAfcihqZ
W6WT8Qiupk9JEU+gLp1G/z3W6HQ5RfJMF8A1ccj8VjjGcNDRVvxWDfFHLeiqfddo2j9HaHBTTHI5
Ho9qxZJGpuIlH9ZDUXm0NwL0kQzJLYYiXTne3lqGc7fv9W6Z53mxDJOyADxjlJUn6glkURKODzYi
fq4CffCx0SR9Hw3lTlYbsScQMbfC6pEDzyoPvQhtBzAr2+et/A3q2bRJZgOWMR6GtYecr5rbwA4V
LHJ3OoZ8Cepyt3vFblrufLPNvab9KhD9Oqt+VZ31xOi/ZhmwmSxwIEL6o3GZ8OK5Npiv7OS0CL+2
cn/u03+2ndRm2TzwDVQV6KKR3d8+j9WoyIUbVeGFUNM+6UZfPE129DUdhPNVqiPrQzeC3ZeEfZGq
MPFsMzR/qGiG4j7Yf4lERd+klJN/v6pmUR9gifRMyM+XV1Xb4H3T1nRVkyAsPor/o+y8miO30jT9
Vzp0j154MzHdFzCZyaRJMkmV4Q2iDAXvPX79PqB6diqRCmJ1oe4olcgDHBzzmdc0Rbjr82T2Pj4R
ri9EWiNcv2DS0X4A83n57h047rYCan8yzCy86+YI5V99MjdW/7Ls1l8c81fAAlQAkA9ZnTtpCtJB
rIoKMj75EITKyqtMbXZ1IQRoP8Z/s0myfFDGohZN4KgAZr18qUEzy3ks5eKEtVh7K3YiAeBgbPQS
r481zhkavcQtixPLeqvJrRiQeeslQh1BALm8eSpGKf1hocL48Se6ko7jdSg7LW0sruxF+uzydWRp
Do1UsJoTFxlCHp3kH2Qj3utxM+0LdCF+lrV8iNp2eu3HKXKAunZOJysJatHKS2zkWxplV5jZ5YGW
4tQS3iAGZa7Cm7IFhxFjKntqwuHQqZptxiVSXdgL+xCas0R0imxQnkM2sltYoie2g+XOYtd9xnVx
YX+qVkHDvhhsK0S7xkKB946fNe0ka3svHhDF5W7U+lczizsbecnppW8t8aYpotoR07ae7VCJgNCl
mfL948lewoOLlUo3h/CEkI18gz7x6iwou3FG8XMST2IDhEUN5yhfzJuPnYRWSJaZ0U0PIvOlkMro
JhKF2fl4+OtvTYsUyTSa5epCflsX5cw0rK05TqVTOmbJi29ahzKex4OfKjvQliDe+8bfI/n1mpdx
4mhFr7sGlg7yPLbQZoZ8oxF4tch5nIW1RKsdO4IrJ5tA0luaS5l0ooGfHlM5CO8mKIDfqszfyjev
TqJlKHqOEO9YX0jgXK5yvwvbSbMKiepCMT8KmtE4o0yf/OMJvgoPGcXEo5WaDGwJ2CSXo0AvSEMk
7sXTQhB2UrnNDkohDWiOTeOJrVU/V5rWexWi6xvX3hVPgEYQRV0yWOpqUAXWpWsA41VvWm1zws4Z
V7ksab4IOIW4YzbIt1UrTQcj1D7nImDEuAjAT+L1d5q60HyeDAxlaSj32IcE/nOK4Pih7PH6Lerq
Fdz6I1m6aCNd2R4na8xOQthwj1OW+UNNF84JIonyoUQ6a6eMeLIOpbArQUm4aa4JX2mbyLupt7aM
R65iTV6XKiyEVf6hWbIKxNMisnocr+k8VjXSqNSvXGPG7DOeJMwCFKtD28pI9hufdznaL/cvoy4t
GuCEOANdWWkas5lkvdqcmqbeg+wwmk8aFUCh7IFJex2xdaUmjlzss/oFbRx7GI4thAwh/xLE4MOz
p6Bp3OWYLVWVWueTPyAaIZeLBtpBiLGysr6Vg7xL2thNi4c2FHBB2CHhHHZ0P6TsUPoKPpaI7USt
Y6qJF8hMf4j24T288yDRHKEt3LAfdrER72DjHYx08ODiuijiZUAUwhrZzzw8jGruNXHqLoFiijBi
yo/5mpeMh1YNAH0CWQFjbHqKVu9yEzNs/j8YRCygzZ2aRq4v3IDg3qeG5CTBd5GnGdV9J8v7xp/2
GTUSRKTqPoy5GKHHf/wRrtNfChz0xwzyyqVuvG5J53oj0quqxZPfzXYpzJjv4jGIfpt1JyhTcJqY
rf1ILObKelrDf2lmRCiT6jjpxh+CUhU3qZYbrk+LwsGsOvAEWAduU5vKPenblrDwle4FiHKkvyh1
sWY4+tdmG1Zi+pKQypSYtLY45GVU3aHUKlE0HIRbdQ6kh1BMIzsE1i0NpuqJdet7TapIt/hefwXi
cMoNWuSLoEzlzEk87HzFyh+VbN66ea/PSDAGtPgp89J1oA95eXrps9oqzQReqqRa4E7ZGOwm2aie
Pv5+fzXKQlygWUPgSev6chSrFLUecmAH3c/ETqwYMlcXUWn7eJS/uOqIZkCtIY+0lMTWQWHd5aEv
Kk33iBWScaQT9lXGD8GuM/ltFOH0KWqG7WO/py7nJHWDiI0Rzzh3B0l0y/xKGzHqdeOA5BSEAC1l
0if42auopshqrQ6EpHysrVxxlCIZTmaOcnceBdouqsJvGBT33gDIz8kLQi8B+WUnStrnj+flevYX
GMd72ROKOETQy9nXomCM8X7JH2fL+GapuDOXgVhsXINXg6jA4XHAQMqJHvNVkyS3mgDDj1g4zQhv
3sFJpPrXjMXGaXwVTC2jIG3I4oekRAJw+SpxxDJVpEk4CWoxe23al16nF/3BKsFBmGYY77po0G+E
yTT2YASFjQj9CsUEKBL0M4fQUvOAb75ayIo850qsDdqDNkQIsuPOaksjjjVVEQYumacKS4s6oW1F
VPDNCQW1KPs5Wb1iR0n6qDTIlTVyMjmI4nyO+x4gUSD0uCvWhvw4WrFxMGk73yZNP9gTdu/exwvh
6gIl+4PXhbgXvjOLFvDl7BVjlrVtqyWnJKskl+pTDqcqpmA0tPtaim70qBO39uTV9YnoDHf1oifL
J+PLXY5Zq2PNNNLiyXBSclosTR6HGPkQYyzUH0akRDdjQW1ammftHk8MbC59vbxp5sjcT0g8Oh/P
wFX0SW2S45iHISqkf7yqZljo7PtlNJfwLUwcV7RI+VwhKvyHMAnqxu6/3hA0zqDNw4bmLrnKUMNR
U/1EAK5QCXmyM/oFroSU4sYoV9Ens8aihImyfFXaKpfT28FxmKgVxCff6PJdHGKDmiBhtkPqPPhU
ZUP0OSn8cFfT9toY+fp0QxQM31Cct+A6Llnk5dDJOPhqp7flqRtazR1DsbvHhSHGgzDeFeqY7AK4
nXadhsWNgc9Bj2CjE+dq//3jT3p9JCwCR1y4AGgowq/RYr4xqPRqmuykaeBEkBVp961mOFI8DU9l
PE1IodPgKdQBmWW/kTdm4XpLkVQhkw+A8l3oYxWTDjJOEbM4ZCfoNaGdQ5raq53Wu+zAc9wnppdL
8Zav2nVNDvAD548pktVQY1lXpJFEnRH6MuUHLi7VI0AtPSK9MnPbRA2+BoKYHUJxhuRfIHtqU/YJ
7WLskGQP9OQ+LxPZKdq5pPmoiK9a2bHpkzJRbpVUtP7uflvY1chiwLCm4Qq0/HKNxHPem+U4ig+q
IP9Ol7yn4qSi3+P3G9fP1XcAn0ESBLyFMi287mU3/lItFzLwEmXBQLNwMrLsq4H1ZF4gP1HXySc/
87d6ycvvu8gKlvHoPCwFqEWBf7X451rNa1r94gP009YOjTFy9CBNN97q6rhaRkE2mlyH8jPV18u3
ypPURzBuEB8EIUMLG3+4G5kT26bMPm9UuK6DJ8ZSobO889k4SFZHYzlGUpbNjfgQ6vKzsgBrMXhJ
HBVE1Jvajf2+b8R7v5SfI72xZbD2lZ3UgbUPMrql+Wj+/HhbvytVr2dYBedASEFzgdDx8t2Vzqyj
0arEBzMoJzfXQ99DDiQ+SoXS2anoW/tYDJPD7IvxH6WOO6YNLzl8teRZQb29zSwPU61mXwdGa+M8
nu98WhV73UyrA2qTP0c9DQ/AJ4W9mGhvfpKUblXLE8eUoNxqQ5I9RHMRfqt0f/pSo99+SAtZu+0i
VT9VeSs5nOdYsKp9dcdFZr1IebfpsLOc3ZczQBMTcA7xBiw27OMvZ8Awijju5BKGodTprj5AHx96
6SmJZccqBs1lTN1thhrtPsUMnKoWqo2A4bpXTlkBvyaiLpBBS7n18hF83YjlIIcPIufCUdGEu04J
Gq+qjfE2Q6/v2ITpt2Hu49tcREcQk8kS7kGs4LeRZNFdmjKhSjBLe9xp+z/0NlVdv6k9ZUyh4Mdl
cKgJcvYxV7ZXEf14gzSKd42ZlccqUlpHFJDfd+YJVuU8Kfp97keqbRaZcCcpUoXnYs5Zb6DbFOWP
H6++vzhiEQehTr5o+iDcvj5PqlEo465KYNlMirBTUaP3daVBbCOSKo7LqO3uMsGq3TqZD+kwP7dV
6qYK9rdi32g3WUwPliCw9Z/pf1ouRY1TZw7Kxul6fejxkPBASKuIMbgILr+OGYCjqs1GACuuVsdm
CpFNTGEvxSYYlaiOR7vpFXHjxrs++ajU0nSi5GVx8a3V92LsiMqFk3GqgmB+RjesvhfDeKvFt6zt
i7W/EJAUMJmLJggiaKt7FQ3nipdAREFk/cuTOnjFOCReO8QVgNJNH4Lr04+iAiJdhFHU94E0LG/9
y/1h6py0WjpJpzgp0fguG52aSDc2X4pBFbzKr3EnUKKHqZHkm1gJNScp0I6XhbFx5Tgdn4G9bYV2
V193eSQEvYgtONhoqFw+Ut6gA2JMqOkgQfeFfzInzcrsR1YAUwlUMfp98rfE2K++7fuQINoR8CHP
edfQ/WUWMIke9anwpdMUaYHTIn3qxmMx/N0SMEpI9CwXoVeaRBTFL19MFJGuTmiIntRaCnbmnJpf
OuTbD5lQKM8f7+Or4JDIjGHoRDGBsMVWOyQuhxjpYaT0xDrpHqLktrNqzAAtS0gdBIYU0aHF7sko
vh8hCm8Mfo2QwejrXUCSahDtljUmYk7wNIv0NjsNSODtkV/0D4lm1BQkJAnyJhZXojdU4otohqXX
N6mEU0HRexlFcbscNN8JAn3aONKvw/bloYAdMy8LrXDNWzeTXuBiD7NTpKjNDUVt0S2KwtonQa3Z
CU2jm16Uz6E2OokYo9wUJQdfTrfKqtdYMB6D6sgicUMaQSJxuQgUIJWY/AzpKa+k+0mMgnv0NhWP
KBsgk1QVbgqnw7U6MXHHHIPvNMk3gqvr/UVUQepA8kA14coqI5uDhKulhyfeqc+qKgQ3bYxylhCW
rYuel5cq1daW/ou3BqcFQBqOjohRjroEfL9ssBTJzrbJivQ0lXmNFGtpvdahgCNdm1C6HEwReAeV
g5iKGYu0qbxmtCgSfLwprnf55UOs4oqMGlFS1116EpJI2FW6EHtpEQe//+1RIPjT46FBCxF/DQ/L
WksSkiwOT/IQgrETJcEdckhMH4/yzki9vCgow9AyhLqNECA118sZjSZRrdopD0+BNbhc5lhtfUqV
yIWrtBu1L5b8GGvHVvmkDrljxKoNiNa20s6dBOyGuwfDn9BkjvAqFO02+ibPyYOSHzX1rQtUTOOf
5fB3f8RZIgF62Q2O2QA1qdIDkfnOzIffIULdmUH/qaxfC3zSvLr8juLx3/9ekAC5A8E2cBGsmcmQ
frqgi+TghK/KrZkJMn4RzWbEs2Qs64k0AREiJ7iQBNbxNjqzIxFKFZ4SxOsPpTYZjg9L7zBZxS4U
jMDDpqN2BjO2HAMs3SFPZckGd9FsfNG/WJ0L6wt8M9hZkrnV7dAg7GF1aIychj5WaG5gOCguFdKP
18315odbxrpZTgAka9enYNlZfRAZeXDK5/plEGfruWqM9kXgoMIJJTJIcVjA5789KOE0KBXiesBb
64A+bABRhSbyQrPYpDczZhG3AMvxYPHHXZoIvUskuuV2ev2ipMRMJKkqltoQ3C/3R6OOIV3hNkdZ
BXygpsfaJ9GcW9fMR8llGQW3UZWl+49f9N2K43IxMSrgJIAmIOZQqrgc1croo1VTnZ9a6zQXviOF
eBxqKapjmV3AMJiHXQdPO38ZweCKw0sqkM2pnj/clP6hpFalJw9td4N4i22YT330qlaWo0/TIZkO
koJDDfQvuFlZsVOG0I6VZym7V8IHw6IMHGjNkz5Lu0kEs96k6Dw2dsS1akXZzm+zfYNcZi+1botk
ptEk3zKAz96Ugpk1awCLYYtj0FAPh4+nZMmUfp0RShJU6HCcNRbkDQDJyxkxZva2OETDOedyOFQi
3mgVhpAHoRAVenPoKLRGb3hZp24dke9R28XQ6N0CRiJoXzwdKCVcDm1aWThzKaVnxDJlu0WE9rlL
tcdaboMbPFxooQXMtW9mvqfEbG+9G9RD3IIkz/QJyaw+k3Hm1aNjAWjAyZPM2lUcmQYGrs9zhvXW
6H/6eLKu+n3IS5D5m4v0IKvoyu5xHIMkVGtdeCL1PiCkUh4L4FKnMkwbTyi1+iB0jZtqYukKAwHM
NIqm56uC9BibkXUYW1yOO0rq+iRjOd5LyvNk9rXbFkHymMmxvLHcr1CCC2IHUj4GJZygND9Wm6wC
p1dkXa08TXP0nLdYA+WCDMUAwuYXUOavgt+hRoaYgSPKfnEfzKZmV7rVOagQ+7sKuyoHa6XeWTxl
nj6eyvVxCnSP7t6Syi4sDqrFlx8/KWahsIpRfvKLIPRiXWjcLgj9jerRX44CTQabM7j4dGovRxnL
NMyHebHUmKJyhw0fW6+q2puNd1H4Nb+uZAptgK+Adyvv2cP6bugzKZXaVNCeQkMiKzP1TykmCXnY
ZM5oGPS0TfEbSgFHekI/uiFwix5j9ESrNEdN4jd9EfCYms7L+7j0phFFYMtsa6/IxuRg5ZZ0RInl
c43Fj92Fz2EYhegom7/Hmji6vZIXRwrwOscGqRGyK5UjB1Lo5apR3Vl+ph3CsMwdaRaSHVVbRhQz
A1nPFkk4TKydvFLVFzPRUx7FqLxYNNONK+1qnzM7TA2tBk5dAtT3dOSX4DIqh9lq8RB8IgjytB1i
8M7k9DeRR/3/dnSK+9CF+3cqX9u36NnfuNuWdbT6NAvsHkTPUqckfbxcAagwt3JYt/ITSNAD9E61
Nlxd3UvkER8vgisW2ftrAsdArQqGOhDwy5HwZTQzjgX5qbwz9/o+eRh35Y20g4JtB55ki7vMUfbl
p94znrS9cRTdfB+4oS3sPn6O9cW6fgz58jFGveuiXqzkJySEbQ2duFR7Vcp9LevATbcWPr/rYnIX
3q6xBGWELOiMrF5ZVZYyS4gU2yjl2r1hBp+a3LI20vL1HiZSZxBA1dT7uLHXBhhEWlXtpxmo6gir
xSKKIw94a7TxKsvNf/kqwPyWEBPOIZ4R+uqk0IYQnde5zE96F2DtDAkbregiWCj7vouSxis9g+yx
AkznCMm8tXiu33EBGf5Z5qHevabyUTWeIKgyeiUmOrTKqVhSry1Xy9UooMAW+AHmvEvfndrecoz9
shGzlJJQhiLFidJu1tkz+N9DSqa9cbS/a2b8Mpd/jkNxHIEQimTs+ctxjBrdDEB/GcqNAJPS1uz2
Q1E+ybn2U5w1CclKPZrscEJJCpKd706D3t9rZVR6OC3pB4QMG7eSwsEWeynyErN10RcE6Tko4U4V
0z1Z4S6LI1fEfNmxAuNFMpL7WEws16ra3aRQgy8sQdtId1aR0p9vRdOIBteC2l5rK0xQyv02560q
K3iaVGrBNd9KgyVqI/MT2WqAiGUpiebf29Dv46q0jzjFCbfo3V7OpmUGY1dZdXYKqO39bpVDfvS7
7E1PM98ehJFGWtRtbIa/WCjAVYAvU23jdddwhkTlMhmqKD21hhoe/Gk2nVSBN/V+Uv2fH+N/BW/F
458rovn3f/PnH0U50dkN29Uf/30q3/Lntn57a++/lf+9/Oj/+0//fflHfvI/v9n91n67+IOXQyyd
nrq3ejq/NbgOvY/JMyz/5f/vX/7j7f23vEzl279++1F0ebv8NgTJ8t/+81c3P//1G5/hl+N4+f3/
+cuHbxk/dxvV0fdvbXT1I2/fmvZfv+EbIf6Tkt97ERPCFMim3/4xvC1/hQf7P2llLEcQ/0sZjAMq
L+o2/Ndv6j/hDvCTHEs07Bcj6N/+0RTd8lfkff8Eyr/8a9JG7hx0Ev/n5S8+wP9+kH/kXfZYRHnb
MOiyln7ZuaDIWWg0RBHYfMeVr9aaFiU0/oK2f6SyLXtBoSc2Kv4/+zQaflZVYtxIFT11RGboNYhq
48YSIQ7YcPVWrjppoyS4RrXwNDSIllyN9JCJX4dV0hhh1+PPyeOQlrNdC8qRcyv9NGqYUQsYIR8y
CR+DjgbhDtF//IixdXIjyToIc/6KmrlutzRt3Cozm5dRSet9X6vVzVygUhyOk3pbKUAS8976MkZ4
XP3y3f8ztRdTubqH3x+ec3bxqgOZgzDA5bYF2tR2Ri/Ej2LZ3KS5uM/zNnaQbxddZE2Tp6Lugxtz
NttjK/fWI7YAwc6Xk3Q/QFS77Zqg/tFlffOpTP0HbTxSmn37+AnXAcvyhIuuxNLBJa2h9nr5hH2R
qsAheELCV/GsIlj1B6of8G9rXfMwY9ZuycihoopV4mDMKLjVbIAckkIbWE3qhk2DGlCmDk95UDQP
dLaLPXLxkIUFnP9qMct3Y9Snh8KE81i1XXBnjeLk6YPJqTlaW6H+uyLAr2sXDv877IPgC1dRgESX
r4PZgFEnAsSjRNEHCMdirSCb32nqziSFhCAXwt7WwvncaIIv3fat+L0SEDOPGqlsnaifSjSbYKgZ
aRm7gdCgM9RyCdt+0dWIX5fCjywWTLp6usWapzIgjBrYNSPs3vIJY0B7bmeMhsUYX+cSqkxUDM2h
qiJUECHXYj/aLqojPtpAjlCmEHEnRVwsCJT0Mw6DZmz7ffUgWJPwxafZ85xCV8uRhhNiy27KMH/1
UY1zJbl945NVkp22XL0kBKb1sIhD5a7VRuUXtR0Hzw96v8N6Q9qSMF3dC3DUF7lneH9Up0l11lcR
HemqCZqoeJ6lSUL5X9IRdyvVDVGQ9Sl0NcwqTlGVrNXMIiyeWzzJ9gIeiPt0rvGpbQoUFZBxvS+l
8JVFGCJzH2Sfcl/MX3CQeMmYvI83ybuS4S+rainFLTgpTK648qmQr0NcYxhj7IHK85zNElpf+vhQ
4Gbq6mZhwsiXMofDvN4PYyg4Wj9If1CXFO5gVKW3ST3Pdk414UiVSHc0Y5mzeOjdaDLaUxq3eeMI
lfJzpM+8l9XhkKHZdyhqvbmVsOU56GqrOoFiFuji1LRz5zb5HIr9eB+MGInUGNrDr6fiqZWN+Gil
g3Tmn8yWq7j6xL1mHj6einWHhuIgpCZYI7RYwbCCG73cYOOkK34bjv6ZwpRdTPN9zDwA3UZYwILX
rR/1sneCNt5FQ/FcZfpGgrVuWzE+3wHRC9qu1Auukvly8XJt1UQ9+4gwHzUfq+TcGI56qmdAqKb0
MIh+9BwJC3Y10k2soUfq6goAdv49JWIpSe+SZBo2hHquNsXyWDCtSR+otGCodDktUavJndKMyrmQ
ps96K0sPWhSqGxHZcltcLMNlEIq0IP2R2yRwuBxkChPfj2Avn4PIVPa6PNijXtQ3Xd1ubL5Vvswk
w5cldhcXtRf6X6uBZOjxjYoC/XmOs8ARiiJsbALdEEeEafwE+XdL0WP5hZdvxln9rnlgQhZFKODy
zUgf+y6VlPYcqI0n9tMJoTmnzfSffZS4dZS5MLOyrct52bWrQWn/vIdM1Nmp618OGpc0TiytL8+j
he3EXD+HqPrOdbdH5u67EUsukGSvqxRXjMM/ZDnbf7yVrt8ZLNjSR1AB0tBoXh1wkZ6pTagO43kQ
wOf2uT49JVFHI6hvh1PTyt95JPmoml1/+Hjg9R4CmreI3C96DFBVwG+tAjw175oS48v6RN9pfhBL
TDYFqTgOhqzFtoQDrZ020eyVPjbgc5L5n1W07XfalGBH0JkdHk5x8Rj71Wapcrmdf/kiHC0g/Vl7
BCKA5CEOXX6RpI/Y2UTGJ72dCfXNXjtm1SA7Wdb4z/OAveyY+tTXE2WXltat0aBXAtTzJ31jLFgN
rEXx/tZ3YaEVnEfG4GYi66jSdK6Hspw3crKrhinbA0shpCPJpsHSr7tSgpxCC0wA9eVF7zRKbgt9
dydp95YyuXJe7IJW3g2CQKtu3viEq7Wz9NsWGASlXWJ17ENWUZsfYBFcD+10mpBxN9tJP8gNpz7m
daNdppK2K6o5RvV7q0SxOoHex12Q7SB7QDJe8bqlNKbIHIbzSRkizDWagoo3bQoHvcstPaFV6Ew7
aJFX5DAAv4uT+LoJ1k2DRK1aTx6nVBQejEG4y2cBVwG0bp0COl44qVvyqatSOeV85AIJhqlEc71Q
AlqtP5TO1AiW0nzG/gPxuawwXSVpkOkVlFqCu4QnV9AH2Y1SdcYNygI/fLEOdhiTSEdxriV8j4V+
56OWvwfmGm21xlcllffHI0hHaBAvAirna2yKNoZYWiZYpGPy+HshwY4Oujramxgt33W9olH0RTkP
AnD4JY6m4c4PouYh6rraTaJ0uDXQrPPmUY0hA5S6Z6Jz6uiNZNZ2mDfhV7VvQHDOuWPGEe3VSMdR
SY7n+zpRKdaM6pfOpHGVKN14VJp+U8L38gb98+VgLlCdoiXAQlsdSlFDiVEM+vmcxqnuWLgl3CoD
qKpyhqNqV6FKERM70WNsfu+yFK5qOYJC6LInFtHv8uQ3ihNmc/fj47PycqPxVEseDBxiqWIh/LnW
uFa0qk86fwIv3SbKT83s8gPKFoaDUXDuhah8fTUzeoaSjzfOxyNfzQcjYzRNmIUAvAr66/IsFI1R
LbS8kM5YCKY7gBiBM06WtHHTX27o5f0MDi569/RhCeXX7+e3gT5IlVmfOeL6fa1on6umMlxaNlt1
x8v9/OdIy2QChSfaBVl1+T6KXtMBUor6rLVx8EUD/e1puXUrSxG0xJEuaGh1uf3xHK5uumXQ97o/
VRMw+Asg8HJQsyrHntugO8fkEjv497Tdqpz+eSG0zzGHjxdO0/CpkxfadtNDYgwX6QxdzVxFHYND
lA+xmyAf9HXjwS5vuv95sGUPo2IGp3w1G/OA019T0oqgK04AEsnSaySr3a3vK/NNMZU+MqJII3Gn
0SMWy/zI1RJTPUiQwfLHu5AsDLV9Ldhj9iIf0Vj9XgTmm5oLmFbn0xaA/V386n8v5j8fl84JkH4Q
Ufzf6r5ZPMckQSnrcy0jJztXAxXHAjvfvVH1O7MuqyObNNurBgxmxA/Gc9+bQIMGeQ5f9VAwMVq0
mhsJav+djyf5A1lW+12raHhrVuTfZkFZvMlIcB6DulecpAqiW1BGk9erLYK5pWbdhTKm1+irlg91
Ib6KSVJ94mCoVXtBRTwg/cF1NyNxHw6+de7b0tyFMaZ0naQ1x7JSKzdUct2JOgQ3Nj7l9RFBlQzt
I7R+CP8BjK3WmD52md6H1Vnx9cC2gChSLK3U41CYtIKLsj0FaSgc+qF71Ip5/uxnpvUVpt8XJDaz
HSdv6yU6/jWyBlh6spLpAb5PeATGmn//+FEvw/r3r6hbhH0Ywiyd/rXyadwBlkYuqDynk9oerCkt
HSWSS/gXqea2s7altnG95YnmqSAzOaiZUbu+nJm4TTU90PzyvBgvfekgbRcWhY86sqjETK1+Y2n1
Fmf0+kAjDeOcXuTuKYZeIbsMk3pNHVRn5Cl0u5Yj2Q1bdXLYzltg47+YTvD/gIyBwLIArop7OJnq
asNQJpLutgCs+qGIaUZEYZIf085P3L/7+SxwiTif0VcEsrsGNxuZjphaOhdns7GEl6EcLCfAsdKe
RKyBJSEu7z8e72phE48vxFiAP+j/kdlefr6mads6wljxzL7SD7MEGsaMwh7aYKPbpY4YbFxmxU0t
9t3G3fdO9rs4b5YqA3KW+rJw6Fetzhv6l3oZ67xqZAnD17GKxu8lEsef2lx7kCtN2Q8cqzvE/uUH
AVOIXaKV2g1iEgNAMJSOhFwGo0l96nMaH2ao+UD+o95GLQnDwcWeai7ccXwVJO4d32zqQ64qglOp
Xf25S/vgc2dMdppb6BxORbRTKtwibGqDA2j6trst5mKju3m1aJfXNaj7L8HGIuFyOdNl7U/Z0LOS
AjAktln50S7jBCXGTafDxx/1ak+uhlo++i/tP7+b8hn+d3nG9nR0BJQCS1ptZA7W5zasvqBIt8U0
XumncOyYcCyJMOBokHHy58sh1V6KC0R20jOrVTyOqonSIBo5BSoyMD2HLoJ+bIS5Vw/yY1XPOLBG
w3Rfi/lpaGJVdLKwhoUeshqsGHsznDj1c9FENaX7EcsVDYe/WWjfllTC03swS/ZYz2Vhz5iP3WIQ
4lajWRxR+dt6s1UCuLwZvRZOfE44SufXZQtNnBrR6hNitCFF8F2UdlbXNnh1N8MuR6EUX1/1OeyV
FhPMmpbduMVhuzqDlidAZAwQFabLpEqXc5sOPTX5pE7Oo4Diqw1cV31TYiVBvVaVXibUafYfr59V
AfDPdwZIREtGoktE/ns5opjT/YmRRzkrUaUfzd7fKaS3WsFVnA9SfQiEQn3I+zpwkVnTbZrAs62F
41Yt7Dq0481p0ksLZRaMpLU6nbraMqiPBOm5jqdo31lWuE9UWEm26SPL0zVvMoIKBzkYAV+hIkMl
XqOE3vf4AiG92Pu1+S2Mx08fz871RqaFR95Kp4qyCmKIl5PTNQhlAWXMz1KkmZ9BJKHVOeiRpyWC
9PTxUCsd8/cPQQmebJAkeZHjW+1kWsYUsEgSziWsbbswQzQL0EPBbFJr0FPpoyw4doqa75pQs3YR
aK5HyQz5b4bQPOZSGTtw0qCjmXmc7CUctBFQK3xmTsaUUZbbXRjqAAGlfNQOvm8V4UZwfpXg0F5U
FqArUhToSWmr51clwS/VkCKjauLzmI95tKO4uaXFtSLPvE8TYnwk8zLoCjK5VZWP4wDJlqEvzr0Q
vEW9cRgi83NRKZOjAZY6oDjS2kUY+U+KEFU2YDhpj07E9HtCZcfB5LDeeO2/2kAoEgIMX9iMwGVW
ob8/0wqLrLw4Czl5dpZAN0smOT5Gpf5C0Dff5zgNYjl8a1Tzi5wN3aHfyj6Wd/7lel0o9iA6qd8s
tytZn3y5TANB6mSUWYYniWKB17Vz56qJ+EemGbGXGUjJBIjk7pS877yM+lWW9Rvl8lX6wwMAw0KR
EakXGrvKmtGkxEECeVusz2Xb6045D6lXNPGnPBa/BdjsOk0cqm6sV9RjFanfiC5WC+/PwWFtkviy
KiigXb49ilparOtlcw7G6KeMiOIdFfDs5ePtqV3N8RLwLnPMSy4U2dW607W6n8tB787UU829og7B
bqYlbfM5itqeQOMSPunFrSQHxa6NwtBWo2HwhDD0X/RyTs5JYc7f9LhIHnIzHveKlPhfJkzIvwaN
GO2RlVp8ZMduh11CtzORTkCVR0Z5PIOCtVRpDu1AApIBI/f9gWJpB0B/XDSIDCn80oMc2Sv41HjY
P9YPejI1JJaD4E3xZN3O8wggb6wAtQRG/NKPhmKLjZzuQrmx0HTuVYzci9eq2hXTbT9Fzb431Opu
Exy8ClbYt6rIkgf8xYKhcLAso1+ClayXkkYZlflcWdEPZTIHR7YE8ZhmFqpR+MnLSyJv5pgwyMMe
FFH5GoTN16SjSFynSfS9LLL2Hsf28un/cndeS3Fka5u+lX0D2ZPeHE6a8gVFFSDQSQZIIr33efX/
k+ree0TRW0SfzYxC0YoWiDS11rc+8xozRMQmgHO7EsqwQIja1PclgtKulhUDcl+T5Vi9hhk9oiyD
3RWTfERqTkaFJ0g3czWLq98vjw9rEDAizVuqfxmwB/SQ90+mZIKRDWYonikYWruJR+Euj0L/9Pur
XKdeywv8yRpcTLloqF47a+iRiJu7X0vnLh3dYoy8YDIwIi4cPaxXptReQhP1brSSIsJeMuQ2vt0n
KVvnwWOAzk+ODagyHc0BMoWVe0G7Sev2Hptj2xwiZzI6m81ml8rwqHHifxIo/+bmacXCTFPgYLGN
rhmkwzQEANNb89wZReYaBUDV2izy3FblEYaCgu5UnU6QXiS8z0NbZjZo10FcHNWqUW1dpZ3TT2bo
lPEwO1U/7ObQ/IbyV7nWOs3aVcyw73qRqYIpiOn3xKrDFadQb0dyH7gamsTHWJZx6Imt9JOz+0qD
iZjLkINhB9h3Oirg7q+SFylWhzQMJeE8YvCLflLRMg8OTuncj6cZFdBjLYTWY6NPrasMHawPY9Ju
hqqfnWJiHByp0aoSxamyq1kOFJuQEjMygguEG3zq/n4RXeU03Cs+hxzUy2iGbuFPOPwvm9BICqMZ
rE4+F4Ig0V0urG1dIqCbCLLwSXHyt5eiSbioR5BCXXMSg2mY0wDrp7OcxT4VV5UiatboXsLyOv/+
qa7zxz8fi+dCA4VfHELvd+CotdIwt6VyVuIZX1I1kNxsCnr6ROKeotcO6yLapmYSrCfJemytSd5Y
ol8BsQ5mV5bYHWJcfJI+XmXzP+8JujSaoaBAaYpc3ZNaLODsuVbOUTi8kUuXOT52un+XKoPxyaf6
t5dasNCM8MmMrvskCYoghgbw4DxK2YMA9c9O8ggivyAGtlEE/SfiRH+z4olAIBgBD4D5Z3z//nUH
asGKBwp6tjqleNUFy3KkwEzcPFL71DaBOjyNA4QtNwpzdBNM4bup9SYomnycE1un5DiVU+Cp4Li+
CKLhb+coAllNx5NZWxF/xkz4ePLQ8GCUZKLaQQS9bngO/ZjRRJzjy6yEuSvM8vBNkUplAzZIYcIm
d9s6xzzwkzW5ZB7v8jLI8qSGC+2UrP6DgWJf9jNq6Vl1aTqQ2nHBvCnL9XI1ZcJ0W+Px/iXvRuWF
sFy6SWHVt3MWhp4K7O3Pj+sfoTKP0be6aIq39j0E8z2U8/9B7CZB53/9Gx75AbsJri1q2uyl+de2
SV/y7+8xnPzTPzGcTAn/APu2qOH+5b7yHwgnX4GhTydHoqnJzIrP+C8IpyCJfywUBDLORRkToCc/
7z8YTvGP5WfBLEKxhWWAiu+/b/L05xL5EzX79xjO67OTvcYq4v44ZZDIAKjzfrtZCgRiWErSpiob
ZQdFuh7sSsiM0C1LsJuRVc02Y4XpBp55qCLZ8ZgGqrk3u6Y/Z70yHLKas9aWGvEV6cZyG+rBaQwo
mpIBkRWg1sx88z68Afg9PVTiMH3rq1FytFJiApmrU75V/eZY9EPy58DqH63M/901bf2SRi/5v+yu
/vHS/at4+9elBXLbtNG35nq9vgMU/1+CIF4Svv++Cm9eurp7t/SW7/9r6en6H4tPJUEJIsRiJPGf
pbd8hSSPYTliUwBOKev+vfRYXSxFVDEILURgpEM4W/699vgiTMhF5RjOOwwOmkn/aPFdhzF+Etgw
Elt+IL2p64yBAy4No6rwTwvX3JXDuLeb5nWq6mmDqc1GSWTBRultpsxDbLE0xENkDs9qGxi2iky2
lYJpDIY6/KJNyCEzMdBLAUqzoX7pBEa/ItrPf+aa/2hV/X8a7xYI7H9faceXuglf0vSvcNe8W3TL
P/1r0RnSH3SZFtDBQmOH5fB/Fp34h6UCQ2FOABrv13gngVnXkX5Z1MlZBlQ5/1ly6h9LPknvh2EU
DANAc/9kwV3lMosyFHghBI6Z+Swinst6/CVDBe+YZoMYZed6FGtHAhc7i+alH3TFpog1P+mALn2p
Xw7pn1djBy39E9RT6eK8v5oeB8OYImh2NqImWWV38hzcDkjLFUp7LJQQ7qlqRJ8kxn9zzcXiDegt
rXS2/vL1X56QbDiUO5iANBMMvHCtAhrpuC6bCLBcYawjOdlHluT8shL+OlR+Ra//zWv9qfBFIwYY
4IfX2uu91RVSmp5lRoObvjW37ciUQDD3aaR/hvMH6XH9Xhkw61BbgMvzXj80pXRDoc+RivrZutUY
KmvuIpSQfBdHW0K5uIm/RzoY2PypCy5SfIs8gtneKvlGS+zad8TAxVh0ll7A7cS+24XfzeC7WTyM
1ZewO4n9tu3fFHVrxnS73DZcpfE9qsl6uE8x38ExuneMEJHqtdk8z21g50HJEMGR77t624Sueojv
itCblO9Tca/2SL3fpOHtbDzrwnouAeCsfe2sGG4p34nq2QRF10gA0mTZHsq7VhTWQCc7YxOtR3kj
BKErmIajnLGLU+AAKmVg4xpXGLfWIw0feJAa8sXpLnpWvySvckmhdZq1b6mQHcHkOADUq+I04GWk
Zj9M8XkyL5r5UlEvTX1n5zCsqtcqTtzF+aOUf/T+11bz7dyyg27VKNu+WNolqa1UT/58h6xuE67E
Iba1rueJEWyenjBDtiXlixDt63HHrMxOIQBY0l4sd2ViN6cc0X0c5QQHJwAnsCADeEGJ2NRe9V1j
eO4EjJPWwYJ930KA/f2a/DByYfJAhkxHDaQ/ydS1ClAVB3WQDZZ+HqIMEqnuq7baLPQxUQ1ZCD5A
/ybCuhnmkj0J1X3RQl3+/T182BdsBth5yNYv4upA295vRnDbLQhiXT235ks7taHTDig668xj7UXp
/Z8VanQP2XoESLY9XQNmLu+vpgly2yHfoZ/TznrwwxJdYL0rHWjCh7EO20+u9iHQLEU+yGquSEpA
l+L91fwBtkqHBNr9CCDIVsbKVVvjwSj9bTtke5xIHxBO+AzYdiVoBuKLq5KugKIE2ryQSN9fdQLP
KMI8Tu7rSXtujU2Y9eaD1fqiHZlJ5UlxA/Mn1EevSYYN8CLWchneR1l/pw+5aTedqWyzNik8uCYu
Bhuf9Ap+ciLfhXyg0BCs0EaAXkJ6dPWJR7ImZIkcWJe8PBrdmk/bUJzW3GiyaymOBO1P3EzJRlqN
W5ERtO/2ho1qkvAjYRFa9ExsDDPVS4t3ngNr8VjvpV211XbGGjtZ4Hlh5VhHveMZHb6xrtFws6XB
rXpbcnQM0lJb2Okr0UYiphJt4btwaHYL5N/Wb5rX4BLu5H39Nd0Fq3Dte5UnGw4iZLJhS7Hrn7Xn
3y//n9OBj2+DokKErk7v/mqNBCUctalKrIv5MACs+BZUTgwXgC0AklB1/DdjXzykrS2f0j0vAqiQ
L7plvaosGqt2/Vj5toDAxKU8Dvv4R/HKcxglLdk/c7p3xMJfj6+f+O3f3edS4/9yaNaBOCD/F1qX
eFse1MkeTCfc1qtiX2yEDRP96g07eeUpuZlX/l3/JN3mh2nXeYbt+zeJvPZDxz+GW2sT+I58VrZK
4UyMqIqN1XlF6gqVm1JNhe6cHFCYM8cH2PQ5xKfKHltbaxxOMEb4iQeF1dgYe387nKS78TyR+xo2
XkiLF4IG7M2tunWqY3t2q477WVs1/tEqTpP/IhbPLWbzlaPUtvqU3vh2sVI35Tq+K4/FrZw4xaU+
xuvPuOM/AUvX702jR0OzZlH0uUYeJoxcMz/szUv0KO6kW2k738aH5ia7sWxcAb6oj42d3XUVq9VO
EjsYba2158bprZUgOXHrDF+z0UvBkRZOM27r4VSjzC84ueTUjcO/g4PXmR46FLO2DisvR1YZ0Ayq
R/Ha1BwflcYcLAYKmU5ziPcaPaKvnDuGyWxkV5VsulX6tboIu25rfom/6l+kY3+TrYQTB49S2fFd
PDqZaQ8EjwvqsZp6wZEy1Fz2Q1VsFNXFnV6I1wOFRu+lCXYtdoZMyyfgmSt1SmIaMQNoPwbavMuP
7IIpJsdBaca8+Ef/GD12O2WLXJNTuumhCh1x9ATgUKgXNQ4ML5RnsqO+7VbpPt9H68q17ort6Mkr
dSXmtvxlau30WGx+v5GZSbMDfv2k0X9fRoCEtEUcQ7s2ISnVYqxmv5ruUnMdZetC2sEzM+uVzn4M
Upn4v09K1GwsLwu2QbDDBSY17vT+Ls63orXTh31TPqvWA/xF9D+N4KhNjqi4k7+JI6f6Bggv6O0W
7MXbhNuUK9S2cgdgvRZtpl/q96SyrZfgVL7JutcVD8H0ZNa30ujxdaV20smOQweVXBOkqOEMA4rB
q7pwI/kCfKepYIzvivhGybw6xdZwnYarKNi0BiM2XvDCHLcUzEd2vfhgZJIzxTdzciyrdRgvQZbs
L4oBjuQ3LR7qnWGB2H/QlRvLctmYffeDm6/atSF6MXgru3ttJFvRsYncx/KqSO56Ya1PrxO5op5D
Vke4RM+BaypegqBxrVl2qvKI3IzKtM8E5jbEjg+QnBgJUJslmoeJDU1w05qBrbk6Y4whlOzagDZ2
NsJT3x0bM1r15mNk3Mv5aGcxb+szU+zrVIZaH2btstUVWgoMi96HSD+TscebGUPlalsDw423vj4p
SErKjTNXxicnx4erMeqiY0FPCOYAjImrg0PMYlUvoqQ+B6b5valJ3ZQElKhYGSHHpfwJqOq6ww+Q
n1KVIS+4o2XEcq2n0Eai3iABHVxiPatAglazG+X5N6Roljx/hy6o6ETGNu975RBUaJMjyoL/RY1g
v7GrC8X/JG/8mxtapGEoVEmtALf9lIv75UAS0HuMxHAUzzhFf6mHUFuROKLPrB8CpUvtMMCLVOFQ
FbI7KxFuogqREL3IqEbEO2NSPxPCus71yPBIa5g1kHVhHng9AiA2jUEmyvPZr4e1OncObKTW1pnq
WjOCeHMGGoRX/JmEwpLMvQs6dCYZJMHTpaAFz0gr4ddjeYyU1jCx3TsD5oXslTSi04M+ccaSlff7
CPfxCRdPCbIUmHm8+GtzCSFIYS4hfnRuq1awC99rR6OxNQTcqCy/KgquiYn0mecSqfKHJ/ypisoi
560CRlWvnrCWS6UuS/mcJDs0grN4G6rf6Wqhy3ozo7ETbzr4ugF9/N5WesuOZ4ICWtLiUbMSuyye
tepebc9++ZiLp3Hc5+NlKh+n5rVqWSXjJUwPQ/sa6Xu1PZAtJ/keoV9z2uTVcZo3pWBLqocOLEUc
sHo1c54yw22z3om3RrVJ5ILgR4Vn3s61F82bxa6ovDMidv0p744aWqfis1gRwFXhppo36nRMhLeC
mmOWNRwiMDQTVgZHr/qkB+fOOhvFY2VQCW0MbsS8FYKVrHxLi0dtQhf3pgncQd9wxvXGXSoC+d3X
GerQb5YRkw8cdOvWNHjozBXStQhIs8d4awLQh4v9FzN+kOcbOTxTYaNu5PNMgAUTYSerP/xurfUv
UnGTK3dRdZ9S3urtLpbW4VC6/bQFfWwLHLS1awgHJJHdMjO92vRdRUPNc9V9CwvBMfMXSeKdal+b
MEJFBFjrOpUc6I4Y3OUTxc6mjrCu3pamJ6tb6mfduO+7+5BvjRLdqZVLMzmj+dhZK0nxZAXVbsy1
KJyXWN2UaJbtB+2TWdqHU5u0bNHBYVYED/eDs1YFKSEwNF89hxHOWsKkZ06Jr6GdF0oJHFKonUgq
PzP5/ZBNaxpqXdTceAWQ2JAtvF/U4RwM3ZiLynnWvzMkz2pm0bMnVlibFPukemuEGzGxVbTmu+BO
aXcBdvf5WvKZxj+22YqA0ozPgrlKjWM2HmUkzGX0I7Q7k1JAu5ukr37gqKpd0k8gaax3QIICWjv6
bopPDZwlrE3saMLMZNVbbr+TjQNW58oDWd188vFqtu4s4Er4HAwKw/tVr6xk3xWBEpm7uUc0Wdzl
gE+bH0G+UjXcWbziu6+vRd6duLPu+uR4Myt2PdyG8VMxabaW1nYV4bndHWb1rjQK26gfDWUX9E5U
3+JPZ4x2Hn2iVEaj/EPowI5EgiRDMbwMwa9qFrOpymDCa/4cKTtEy8kW+kO61U6+lzrDW9/bxRF/
qfpJNVypQwPTDgI7XnTw/Dtx3uFWYq8yStLROJbhIVVfl/8JYtDL2aOvo+mKCZo9l2g5AvqHPrUS
LhNU9l1sHMP8eFvQa0scER4OU6UtsmSgP36MPQQFBfYXr6Dgj0MxbjOpXCk9WqVfrehlio8WPR/L
8Yv1FF3CyJPHjfBanqTmaAiuFOwZq+f6oz899F3vLN5Y8vQSqHdK2VMoHdV5jWEwVtCggG0RMn02
EBDq22l6MbuDBZ63Nc5C1FFHH3q3qBy/PYsCPbvCEbpdbsp2NbqBZvezW+vrUMEz6b7RCs/v0Dsd
3Bijea2+F/F14ZVN1INdshE5BuqjTHEdU8NHto5sWjLauuFOj9Khk4+VsoZfrWMOEZ3rl8ENJARI
QKoBecHcTFftoLrV/Bs/HtwI8+L6u0JsC48yuKuo7R1/0A55fWq0RylAWDmgHC/Rv/BetCR0tO61
GLVD10bbEL8AExZrOb5COM6MHyLGT1VW2s0crqRijTu2PVcro/0mRY6BCGKsrBSjWEohv8ZIG8Rz
TcxMJltQ75Gm96ftmKAdRV+v604M7OxMfy3T75pyL9t17wrjWkvWXUTOvIknN4AgD+5zXBWm/cCH
uc6/PsqvQrkK5zXif6LoxmfhoRNd6XsQr0yKlwpRS88qHCvx6vGYhGvOg/6uvRlnSuBVzy53OWjS
dbid4pWP0ZEYgdTyqmQ3pW750CZ72qqrFLS0BzF/LG0l2IruoUTyxEG7LmfXN8eo80JjpW8st/GI
D+Ez0Nbia7C3VsVN8iKcqtDOJLs/j163HTYd3eHbjl6qvjXou5zDr0Fuj4ItbqoLJMz+DshMpTrR
ttzHX1Rb9J3prlZd9Uv+Sc33U/zgfWrzpwkcfFUIblCD38fIglwegdhcPsc1ZnWgSICiVz04Ww4u
XVEjt5Ms1PUwGh4N+loBUr9WYe1TncYOaOobBrYPjWAcGjH55MxYUo53d0b/EDlzBSVIIEfgPd7f
mVXVWQS2dTzHYdo5gQY/Isn7aP0P8y306RfImQE9xYC6eHVGgMjy0TCZQLUh8G+XWvcohuJJFXuK
/PmlFecT9kqfxEwIkR+fDfYEVCMclhVi51VCiWSWIMf4LJ6ZDUazIxrQvjc0oqKZSLCqAPX59ojd
s7TJ5Rs8NULW6fyYEmPpwpdb8weCQa+EHwRgaFl06d6QzsDInFF4NqrKGfubSCNm7KfwR6ef5uGH
lD0ZzV5MX/vuVMWnAuBq/zabK1Ohi+VItWPMDNttJg1J7HaaQ84p0YW3jWrFGoiBmU0OXC9r9Aoy
KZC/9Rb/v3FwcbJNI4cdMyy4O5vJAzakJm3lleaoG3lPQ2NDInLXeBSTDv1Cl9bVGjVZp/L6VeMF
N1g4fi3e/IfkrXwqPCb9e+YofB9To1Xl6V7/nHzJXqXnai9t5a/TncCf2mnwnQgjRgTnqUILl995
sFnIvjOo6Q3DfMU4jMNdvjaVTZm99sm3KTuO8l7sV0J/xOCpHbCdz22J6VdUbnrtElcHsXjK3Lw6
sMFnGUe5nZTsLZo4wTaNNrmyspI1ZtuLMVGAxpvDf/uzeF89J6WdPU+0uQvHoN8pEdkIgXaK0Mlz
9Pr7BUuh+3HxIGeDIt7SAflYjUwtKAoz7eZziOJwtRn1TRwfVHUljSvfgl+94u9V3ZWjLSM4IBMO
C1v9alUunJS+vM+N1664oRdvzkdIHnQZVWndY4gZeuG80iI7oHzDSK10mnP6LDyVmVPcNA7JNR2C
1NYvwFIHyY0zT771L9MTEpzJtCrwi7lTn/pH6S08548LCvMuOJQbbmhXHcNVwg+wvqaDO9Z2cfBv
u5XhcY/b/LF80R77dbHCYwNF5eRCuH/TattgwdW2hAO65HalHXGDm/DW2KQIHL/kjWts9G2J9r90
j/bCqtyFX/PCSVU79Zpt+0YnkINTsptn7Zhwa0fliDaUI3jZOlnj8rIKDrrNYeKIq9qjghFeYho0
bKjYUb7SaxEv/sG/F5Hy4919F7/L2wBFZVvBhQ67oCPKEzfKpt/o3xuitVes5Ff5S7wHSKLd5bQ+
76vBZscho1N68ewmiTdMO40equTN+UZkZtV/L427qd9OuDCX81obD1a4ihuHr2HKshwKuW2cxef8
S3LUnzsAvnwkx+yhAkBZ0Xz2+F37gN82erECxiIBydUd7DirwoGCPgwbq9n3wt7sj8WA+H321Ey7
gR4m8f213xhrvFXama69N4TrSHH7O9TFpIfhu/ajP8otUwy75ieZdsaMMvHoIAn9ptadNHAwmyqT
daOt5fYmSY8IBxqqyzcXiZODsv4RQqupbD1Ge981J1fsVr628y23jvcKuqIS4FF4tSsITuFwl9Bi
DTZ696YiR6xcFEbE/Saq1o16ROdaaW4HSpPYa0GbVmtgpWa5Lgq3HQh1CEE6ie/Q2GaIiMGfxfiO
SaT9+/32sQWyqLlJMt0mfDzQoLzKb/Gdz0zDz+Zz1hmdbQzscD8aUwTmmHeEibFrk7NUH3S5O+WF
Z2qZ7Ar8cjJRo8WrJJ+c2B86UtwOxwZ8CAT3cP24OrBrpcZBpAuls/SExu7kiVrJhBVBU2q6T84p
Rn0fQg3CfmQGoE0Z5X3oRoipr/QJLMbz6GabatfdjIfhUfbileUNJ7YG9JNZgu2268b7Epqs7Em0
iB/kk3o/QWs60SWP+xM+2DEdc4F6hEp4BbexyR0ZFYjQNr/ND5NoO9pLhsysBmrSSQ38vF16mQ1r
+ySj4Y3oVOMMCNAiJNy6XeyNhVtTlrW2eIrflo1+Oz2jOaPE94F6M/WeQng+TadyLz/D7tpmh9ab
d8E6WlvnZC147X46qW6yprf6he+7Jbw/5i/DobxB/IS4pNyoil3FNwZL0kcpytNm2693cLba5Di3
pzE5Zir34aqnEXOJ0IGrTTj0FcZfiIvcSRw5kqMafDbOcBIelth4FE/cfvC1IA1/EE/M18Qn5U0g
RqZ7+sRGYPvP8+wyh6EgIsboJ+UMttUtHMmGvn4gv12pNuetK6/mtxpIkWULD/krjM+ycbjf5GFg
35l29YMXvYSazbzTn8JzU9jRfXG/0H135V1asUH7fDk1re/WaRAcLDSFwebvm1dcMtFY9hMKDLt7
K7z8WN1GT7RNduZNt7M2+jn+gQj0ftjVh/Re+zbt5GPyaik0jm3jRFOYP4VxFz8o4LstV+0ooe1W
2mvKslVn/ZD2d42/N5sb3OaFVVLs0n4zjYexv+vaU6QeA3UV1atOdwXFLaVVZBJ0CA94l6ytZm3h
wdxt5mgdhavBcOhiqKWjf6VhrTcEbjdrHA0yUGsnXyxoAQQFwda9qT2V3VGWN1BO5Oksq8ekcULd
QWVHWEztj2l7K7S+kyCCEz2WwQ55e+OTvu7f7FkmFYCQULEF33jtqWh28ET8sZ3P85yVt4IS5Xu0
t0eU80bVQ5ly+scxAm4nwEyD3gdqttfD6YW7Gg+DkJx9GspOG5lEzLraFWLyfTKxR/kkQn7oANDc
IeeArQH1gThx1ZK34lLpEfRLznHjl+48Za+anHcnxUhqZ2q/iRIBc6JKCtvCswA+GOGYO2mec6Tq
HFdtJtN7ahjVT8K67SPoD1BSV1bQfPv9jV5/DLx5ukFLd31RwYen/b6iqMZOjNs4i87lbBWMdjqW
qa63LsWOMw8ApH9/uWsAOcQ9eO8oAaFMBgwCz+L310tKK5vLJo3OZjQP+7SaDqhrmqukCcGMR/O3
SqeimmIl8iZzZtASmsaK1jDqiWpa7/uampHnqeHpq/5Gt+AgF1ppHLAQ+uSM++mU8WutBeZtUQpc
GLJ446Hv9f5Om0yo/KRW5ov8teN6qDT2dnqPEdpau/hrc5d5xR3z0vAS7IofyhdCPUPR6GuKJGRG
v9auoxVGtGqxykjAcqKJJ3U3GQ2XaCVEqyRxSUk035Vp/UgR5/+lU29UbIbPWbwPpH3uO1q1J8ur
Uieu7Xxi4IQoh9PPnmb2dphupXbV1SQRK0af1kB+jTrqMZdp3t4J/nkg3Y+9qPLoCZCITHhweIpg
R6+FN91VqOwZdg/yoLHpZPQKLRInWhhMGFQ4yZeW6AfGCqfo2AljtyYJ1Jxy+OQV/wS9XL/iRQ2c
ShNKiq5esQkSXTJov6biZS7rA1q3iasYo+akIQclHnCyza596XPOzzIhu8rEW1Xy32IrKbYMRU6/
X5rXOxbVokVKG6kZKI1QV65yGkrhUGfL5hdZjiSmOOmtqg792o++SXJH1vow9cUmHj7lfi8/9/1L
4LoqzF+WMbjfn6XNL+OkXCkzS2+i/NJbwqpdrH3KcdEd1X07Q/eCZpbefDJQ+bDpeVS4ZGRudBIg
Rly1EQRVahtJqbJLXMS9Vxt7nA99ijyyeaxxVr9/r39zsWUjofzOLB0lpKtuwhiMWlRqGu81rp6g
hZBgK+YPhIMephT+3+8vdp2c8eMXCQY6siBcOVauMkEFuzWa28FwQWqYllvekGvLjGx+f5Wfh8XV
Z/bTNpTRkAgs9ie87ZfPLFYVlA0rvb+YR5putF7t8R7ePirF4sz2J+lzTIreaGOmJ61xA9HTyHcA
tOYPXbQt8n0cngXrthz3pebFPhLn+OakyPt7Mkjq1utGd6hulPq+xIIkcKVmPQqupW6aBOLSSvP3
reQZFIrWPlC9SfWQFLXwLtUYUbvSG+UkU2toZGSOeAxG99m99GiMjqh7SuSUN+RefD19THpbRJwo
9KTKCcg+e6drnYKRYXpTKB4eC2N2Exsr3G8o4ufAMQWnB3pTrSrFC4x1vG+zjehDOFz3x3z9mXrI
9dSPj3LBy8G+JTyYH3T0VVHIwigVu4sIxNzS+1tmfPZsyaPTt/VTpxW3Ie3833+wH3CJC6MaAQaJ
ZbQs1p/J/y8fbG6EQ47cjXjB6yimDBzdCbaFp2ga2K6+UV3UzWgJ9eMmF9rAq4rys/Hyx8eGzbaw
qxjporPx81j65Q7EYA7CQRvzSyqoj2mUYXmqhr4TV3nltTAZ3bh4g0n5mQHYx11KCAaPiUQWTMEP
PLqmm5I6gmN7mfS62bVI34HF0zChzKRA+KS/+DdvGe7k4ioKlwws9HWDUWjFzh/qgosN5qUSpU2T
pzEjgbdwOBVCXnLadkjRWoyQ0rL4JBH8m6uDPEWzk/SD1AzdgvcHe8F5H+bRVF+EXLSYWcyodgZH
pdMqF3vv43QYqjhmCBg8Mpl7+v0C+/iakTNCIA1Va9Q7Cb3vry2rURn0Zl5fmqzZV41MXSMiQV13
uo1N16dx6sPRsognLaqWPCfsz6toaA1iDcRPay5AK9oNjayh3Y7CjL+crD8qchg6cl5ODJiTv/wA
/itq7wMWFAg4T8lHTCMXVIoiv3/QkKcxBMSFz1k2AXKrxfsQPHTeXbpW2Oe1wi6WGUmPrSHYFgeC
A0LU9LAC0a0ACGaZiqsWurYxqDo0OusTvbyf7/ldAEcHCWNbTnsG+4ub9/vbi8tUAIwbiOepak0H
Eea3sK+alV6UjS0nTPdJBtDPixhlWslIZG4poqvwSxvJDLtQSl+1WIp4mU66VypnWUs7r85AvJXx
J7f6YcUAV0XOcuHRovCHYuf7O+1zlEdG2IMXq1wE3BsmJlZZSY4vJ99CnME/iYAfDtAFkw1TeJFd
xxnvmrtqNV0j5YFRXCZjVICUg1tJ/S79ZA9q1ywB6CcYb0E4gc2E6Mu1cN6g1UqBEkF0qQCrYY1o
yc+KNJ6bcN6GVVQcdBW0WjDNDIHVqtwv3lc2hqrKcez0W18MrFPhW8kKBXafIYy26/VkuCm1SNkn
Ej0FfX5CjoTRbh3rt1YogBuaO2k1y98Q2aSo8F+tIBS23AbdUprCcjreWJVGtzu3VCetJ9AGIolK
qwo7IfGRLMpyN1ZaPgAE4NdwnZq7ju6o35r93Wx4OLtZZ2AFk9YWJ6Nqp5s2+iQ9/Zsli94i5wIE
HspYhNjeL4QmQgSka1K4rG0WOwGaaQ7eQIVrpFKx2BemjCl61REbv4VTYILaVQqk6lvR+iG24jGR
sV4b1f6LKlvII9MKqGWrxoNF+sxXWV729vvNxZ1yl2wxNBGp79/faSXnQWeZeXTRBiFaK0Ov3Ept
ISC62sr21LKiOhzK+FypirDl8RUGjGLN9g+7SnBLJDJcoekBBPoZwsVztJ2t6JAZfbtN1G4dpU1z
wEp13/qSvPl9eP5w+LIWoQQs3Doycjbd+ztXurwWQm3oF2iXtVZYHQeGbHYggmE3raGwU3Ps3H9+
TSLlkngs5ps/BYJ+OfAHWQOqi3XcWY7bb3Pa/MjC9EvqJ9vM9DkNGYAJYrj6/TXRX/jwGS2CS6wk
kh1rCS3vnzRRlFrW0/Z/2Duv3rbVNI9/lcHc02AvF3tDqlruJY5zQzixw947P/3+KDknlpMT44wW
WC2wmjNGEtsS+fItT/mX/iYNZkp6rqu3htVA0fmEMINXNrYnfdaScwhJdXGa6IB3AGkGiDJZJKue
0xXFPEDx04PYM2BIDjkjMKuZQspWDQAMkG7yRjAZ8lejBgf8Ve8ziFWbksofJCC5vWzROopxAET4
K7mR+4sWmE+OC/BwVcczY5in6IUrZESfqrhw2vw+kb52ONXSx2u0tWotLP87+N/Yp0SoL11K64l6
r2cr8yHVsYD9rCibDsaNZAOXqq40c94MtMRA/tAv1ed641hhaDf9dwTUIsrkSTFL+3VknKv6pVHe
uxTy9AcMz+dmdOlxweXNQPEsW+RIV/SUZC+GfDaYtvDI9kvnK9DWrrEwJrwpbzWPUlgWnOsgIpdS
/sH+/OtxgHogiwvPZwkY5ns0ZCwO3dDoMlulgqqT21PldIMLJBecrGs/kipkM/7NNJlWAkxQBCB1
9d00CbQkEYNC7W4addHJ15luu+NlVfHwxMLRqrkWUzHQPhvmk5WfuzzEzL31689+c1opj4r6Iqkv
fUetK7/y8pdYOPddtC7mavQw4iNV03TbuCLNmHs88IahsdXwwWtlp24s23J1hKSuPayKa5fWBuiK
FvBIF62RW+3880xeeph6W2Cl8me5KpEYopDBE6qawJH00K6LnPn8YLmnSOPYGrSeTtdw5KbATkml
r+p16yNEjWfv4HQg6dQOxUG1ozpHhTmqZ0MLToKmmpVBbAgzux4oToooktAIbBIPMekXSXsOhNxO
pSt8Z8iqSghgAoj+lLKB97nIkmXLpQ8Utku+K8Nl6lyRQusn4DG2iG+WWHGsRHS620ftCxyCjqJ8
aYefWlBLsSOb12V+E0bPKl3kSLYoDKxNP7Yt7w7bqqB8zPQbEeiM/zkDxKNvCouUF2YRiLckvHG5
GNVaW9myyR/BUYFn7mexAoyCGdssBW1mAlCnJF2sTdkeP2Ucfo7r25OkAw4nHJn38nfptvdntMIl
DOii6EyGsqA6Bhfsz5v8WrimPdh+VTZ94lCoD5ZZ6qjlvGNHqPHQsisKN8DY5FkGpI/TUkTY5Gsn
fxKseebNaQol/qztZk009xSn8Gd6szTCVZwuLZJkFymta6P7YlXUJteysS6GRVguuomWN5QgQ87C
7T/3w2VdgkaHKFf1D6I/0Jh7bLLHnoYucNzOnxmfuufRQD173phLWIZ0akv5zopO3dhJ5VOv/uyZ
63j8YrRPIzPThMWCotC2ad3484h9jHlCexQrsmaumDOz3wCMZyvkv7Q9K4XbCIgUqtvyrJdPJ9tm
5Sxp5mF+oYMYSauv0dRY7u2oWqfStcrFC/lzK1238a3b34Z0HSttDmvELNc6R3sW3af+eepeKNJS
9pZ+cqp6Szc8i5rTMD4tminPV8YVMMl0vJTSjS7NUnWRaDdD9wCjT2nvm3iRrJvscjCXvbrIg7sy
giN4IzVXDQgA90FmeYw9xuxzyzwD0Y6zpJyu8DXxwUOd6nQmsw8qTuqvMcHkGYnbDHA4ibjvlzA2
qzOMv9qbkU5gAMgUzxTbSOthMUjibRjG3Xos9O5SrQvVrhLvLO3lYOZarr/0RcopRSNTII56i4UA
dK6IiIONVqkdQ08ANCQuvRTUjdo7M0zvandq5MrZPDZEYBATIiwFtVUnfr8seqzdsIsQF8gJQoq0
xAgnoQerViQ7N5IC2GwLAcWc6wVOQrEO8HMyQ2rBaH1wBv8SAxMZQT2cEkJ0QmAH7h/BeMxWoeQL
GIC7Ynel++2sUNKZrLqtPbYSh3ELq8X0vvZNVdmi6DUfpeG/PBMuYCIKTiTIKQ2fLvBN5KE1UmuM
mhbfksWpZ15+RVlgWOS1+j2owBDWddPA8qFKXA7YLaXR+Ax7nOZTzkT/81hMT38vYpyuREWSmj4Q
OunbQvGbK0EvyLfisE1ux1h8RLKJs3sg9cqIeTFIudDQS/ughLcNq375SF1BmAzsLXngu0w8TZS4
GmWVGmjVYVWdpZ1TR8Y3JbfMq0T1YFA08lov0wRgbOXi/Ftelr18p3AYnhbmALRPT+49ueTXzKEk
BEpbpy4j25JfjJ5DCxp0/8EobeFd+9cM3QCN4knCHnDa+8A6GN0gGoIiAg/H/Gil1F+2vSg7ndu0
M6kLsE2L29GWPfImHdhuaCXeVQ3WwqPv2KRxu1A9S1oOotgs5QZDnaLCnLLxpIXnVvoCnXpraRoT
GSYJQWVUdbWspFxfDRnwK8xqvw2pUZ0NKIt1g/yRDvMvmSdqFnAzeSS4TE6Z+f5srIa8dzN1jG5l
2BV2h8/bIIarP8+zX70X3n3Iu6fueloky5ELoqYS6XiMRrIIpDIHUMMX1YT6Z3jyQscufZnFKH7q
lfW5aC7TPs4XoSGWi5jUW+rky96EKIS+0HxqPzkimIbZGA4AXoH7uj0kpkRXYfkJ5ipXPfgJuWAs
rBlPV/kolP91FU9VdZlyFoozwMjfreI8MHUfKzThBkMlIhfDH+eF2FIlML1u7eckLTpxAZZtWj/V
eT2vhF9r6iC1OvODCbqt5b+boLQwdFCTUy+DdHX/GdaW6g6kScJNg+aXVivtssAfdC6M6jrTZNgK
cj4sRuB5aoTNhTQol1ZQEyRAmJijdxrbGgLKy9D4CNH42wuTJq2HSY9SQa1i/8JSnDbDuCyFm8Ia
Rqf2uhtlLNbEBzHG3h0s4LR+bBt31rs8w8QXNiIFBccYgEu1Ql85iuDf4uH8+YPp+EsWRv+FBJmV
zHMjq3+Xb5ZNG4SDl3u3sWumFyP5rK40Szc2u82YumvdtcpZHpl4RqB77qj8FFYfub5BcW8eCps+
O1Nol6piKqw89JCIFfTvqeUPi2JIRYwmst1k+3+BlX+j5/Tm2f0iKHXXtE9x81ZWZfsLP6xADesE
KgXkNEMBELV19Xy1AjX0E3reVNMocmERYfKEf4j5aCdw0elUASdC5H6SXvlLWGXSmEJUhbNJkfm1
Sdftn8hITbP757JEo5auBMcrbizwPuDmv5tmlaHmtZZrNYEhIW9CArnpFUJPLWnUVdBU5jqt+mSp
e2V2JbdKfqrmbr6IB328qpS+3TRRFNOVxeQa7U3QtUV0Zll1cSdJfXpmpCKQVMQ9VmpZjZtAGkUg
4lrlQpCFpoRsRfnB2b1/Oyay1dQuYIPRpaXDh678/mIW1VJDMEJRbzXOrpmXpOY8NM1v6F8I6zcP
+Wo3RG/J59OZ83PgXj/JFKm/kP1Csn33SU1SWWGXN9qtnNCb8/3eXI89eOtUyxPSLV8/z5ucIoAV
S+MHif5vbpJPBHeAZCpWwe8xbb6ZZ72ZiO6tFkBwhprqbWJXJUzT9GH+57v85aOYZMhxQAfCDpCp
8u4u8YnHtRS9ujuh09GLHvQnPApER+gl7YMnty377w0oVGW0hJiGtPcIOd/FvEYm6l6iD8VdZGCi
7lVr09QW5lifpYU4L/pkgcyQrSnYm0dOqz4UonAtZbITAolwn+BVqKrplEK18rv6FCVssSSBbNV1
oiaLJL7VGv++1wDNJRMmttqAa9mULSGQD72hkaUPSrLTxe7fDPbeCsuT4JkPfh8/m/0Q6j6ibHdS
1IEAFwmmejeV7WSoMxCrQrrbff+2qfLLbKRlNnFhIZ7Sq2Nm7M/7vINuEA6lekcory9Ht6frK/Rg
5RI3Xed9Z11HgsG5Wn44Q97FZnRKaCNhqMXK2yr5vpshRhj29GUC9a4x9A6ZmBQIoOwmH6y296c0
H0NhCzYrcvQUYUVjuow3aYCUS1kogPu4a1wJrIXgRys1EsZllBgAl814Rq0UqwePBNgriSsq18cc
RK1QrkjK4AK+jDIXBkLb4unPK+SXkYeTMCl5YkID/wJZz/0Ly9FQbrLQ9e4D18scN66bS0OiNOvm
VGokyp7zVqKjbwB0/PMHb/FXe3MMBgZnAyxr5FUmoeH9T5bqURd9XSvva5XSEOUozUdj2ujS66Ia
HkqlvQvjYXAMzxLtIVa+1kgodQpMgUR1was3V36nVDZxzFNW58uokV88Salt4LRfMzqfqjku+7yY
93AA/nzl79usiNAh+QuhA5sa8HZUEPevXCCRUr2xRVdQk8/dUV/i/DzLsLitLARD8CbW6tQOBPVB
egWZ/X+U8m9a1ggoEzJOW7UIpsYgk/57WThoJnn+UtZZ+hsdzN++14+ARrTwNueUxZMQmB7N6h9C
cUQm1glrFJ4Tirvs5JMPyGtEQ9AyCd6SwQPYIKqdlsmrOCHfotAgs18i/DSVE8x/EtCw6pg8P5fF
L5duvisngYMMmqBRw3WTbHw1tA3pJWmpdwKTE2AJSMMFVVW5mw2FM4z3hYf+xpxYOtTmKElr7imm
XD4oGMNhWWXRyvgW6bYK9U+/KYor3b0YrSWKGWq8MsYH2Iuh8TzxFFPSgaD+VqjXkoot313rrvH8
9AwHuqWkPQX+rRldCM2FkZ8W8qbSr/AVVsMrFNsjvm4EdzMGl1WP0hhYT3cjUViVg4tSoGNCVjLW
F8akuAV7MvpqpLg13HTWJy24zFAgKlMbfGCJ0FBlgQaEbhCfJ8AL27UuLVp3A1FST+9QookURy5m
QriSy7XfPcktCi+YPkhu5YTNTTLc+srdKK6F6EEav7TR2vDP3WqV1Gt92HjdsuR9uoWeryD/4del
S649xp8sdFewJOvtLLrsh6UeQL699K0zqZuHMeohq94/Vbrzob0CuI5Lh+/D1n2cOjTQidhalPCK
Pr+rrAwIE+NnmL3IlZ9O/2FNqj74/XUT3eUdokjhJgHEqF2U6m1R3brxeeivoMCECPCY8yCdWBTR
OKvD5aCflsIKhRMZyLq0kPNl4e+EfP/RPnKXJfz3f0CLlK2A/QCY1OTyhPqnolPb+Put4T4N6pfn
rdzqS/Wv84Al/K/Lpo6HIPV+pyL527d/3S0M7QRUr0WMgGAt+8PUTHxNf9AyRSd3MpjBfmqXd79u
FrJ5QqJEZwntReAGgIr/2iwE9hGyHm4G2/Mp9EbY5h9tF/vhC/AJdrJJ05JsAc4kAPD9o0huKCi3
ge49Fi0957b0tRupCi9y0hWhKF6KpF4WEYuk9+Iaypg3C9VkXptFaVNo6+Zlqjy/Gevf5BX79c7X
C6JDjh8XYEVymP0L6kqABcPQeo9JlBcLwdMROZi+RFDvZkKENFrSiA9//sx3BzJjiFoJ58ZE6SRY
ZVPf/9BKkVHZFgLlbtCFjSaV8yTpyk/e4OMLWvrxvCx61UkLSCdF6n/SIQP8+QKm2trPPVvlOEEy
hdOB2B+86y8Ez8THqKEoe/NmRBDWQiPCLyg3q4ik6cJaRK0AJr5yQWFx/CCu/PWDtem4Au46iYfw
v/0bLyvPBzGqKDeyLkAPNMA9dgECiorb3lpYPFVgjDQpXxWZ+vjnW+b027tppjAPmHo2z1mZGiDv
+x4gMrQ0oS94HdmRDSPFPj//sl4njuF4y9Z2z7QLa65d1Ctzpq/1NaZm63IDAfpCmCNuMsPOYg4n
n3+ffi5fYXG2qu2rclXzR2sur+Wr2kbshR/81jrfrvQZTLrHcmPN1ZnBt8Ov3eMAEoQgD80y7dxb
53PpYrzwzqz7/hqwXWgPV/K6tQWHbozT2sa8nH+74k2/fav5Y+80M8bJCWbX2qxxoH0uXCiriDnN
FRsq0ryciUtxmc3FZbsoF8n3cA1KcdY51spaabNwma1QRIKNMj6LF9J6uOkv+0thgwTh3DiTz4WV
uISBB+0VGD/vJqHrNr2/OdfWwkKxrdV4pV4o6+mdGtt1vq82mQ3T3jFm049ZM5ysN9Uqdm4Tmz60
gzbXEtj8Ggr20rqrVp39kXDl1tLh5yR+fZ7wASz0dqhSvw88AlgYbqEJ8fVidnmHvN+mcLKld91+
DQAG1LZvgs6ag/hHA27lzYFxzyUbrO1iXAXzbMmPzklWFi/Li9PBpiPr3A52t/JmNKFt/mEezqPZ
wFXHDHk6/f98kJzOvvY5GW1kfdJ76wpCYcDfZ91KmHmL1Jl+d7X688TdloTe3ScKrgYQGDZ24JLv
UrFcTbrabZXkuo8tD8hDZ572bRHSTk6XXQBZI8NiBtkKk4yjLs52XyC9+ZM15/Zv1dA9pl5bLYsE
ZgHSGw3n99A6Up+js9dmdO51qRDXrtQ5pdxnp9svEiAYX6bdYzSsUOptJHgGWwPLSAX13F26uAud
ujyoU4LA1y9ppoPMcj1j9vPftj8HvcX8YBfT9neT7QzQQAdTk4HJgsL7u5Fxx7THqqwMr6mznQqq
cKamPr7C/pmZvAh1fSu52gxaw4UiSOeyNt5WULamWrNn0VEpHBmZDvHZ8xE3Vbs7I0yfssy6LowA
YrW1aZL6oUHTw61woku/Bmr3SF13ldGF14YSJlhzYWX6MpA+mdJozhGnugJ8vyzyHjre6C911HbR
Bzjr62iBTNW8U9155l9SKIMums9d4OKZAf1Jb1cxxGj6kjNVrTchUSbmq7ZUYAiXprcdam8depV/
nlTvTqDt0E026wBYGDo23HdpNI7ajSXLiX89OZ45dWi0NowkNP6+izVU/KBeStoV+ItF71ntP/xw
HhlPjCNwknSwOA3eBQF9aVRaXksuioTo77r4TToD6E+759Swu9S9l/prP42bm1IFa8/FfTBx3s2b
KTzjDERudhKdBQL8bt5oXWlWPc3ky7CSX6KEKB7IKQA3D8q4V2l2WCsa+HaEga2wkpYfDP3+p1PV
o8CHVNfEgMP8l0Bx/wzM1QZ11kaDmS9F8P5U7yZMzGgjNWA0RBdddjTPEPnTsvMsz9bBGDTnkYZI
j0R+RV8FgFj6pKpjOvPqMUYtMv+Wh3l1lxhl+IHGxe+vlKIBTH6QeNsW3psiUGqKQRYTR9w1UvAI
uBkIuoh6YqAYm7QKHpsIz6iAfmQ8xh+yR95VQieFMbzcqMYzOUEIvycJSl1SmjJCvddx2szirnPn
eHmsF7PAyGmulJA4Gtmj3BiNCGkGPhIHBrwgJs3GSyd0T9FYZ0bGzo+k7wbrxs/mkHbXdSeXy7KE
Y7n9q54hl6mpsJPTgU5XLQ73jZfEmDCIl2ahhtdGnbv3an0xJt1wFnqnluG3t5nkl46fo9MZqoM4
83stdKoubU/HNBVnMF3qG8NzL0S91XDlVe638+d/IBWievkty4cygKr4f85GZAq8/z5HWr5kpRc8
ve36TL+wy3pU/YRcgoY1RAasO7FA+JH0qOKJONldcTgg77Xr67wmPapyouEwTAsSZw+C8Glyv1ZI
VOmEAjytIAN8DHwS9R+lPDspmJ8HOOVharaTewjuplTggJnsL/ikCC3wMU05H826iJbxEJKHd0au
fwq0SqXM37hi5RReq+gLXS37e7mNzSeuuF+7ZgbbuR0xKoYd2KioHumj3JzS35qy/UixPmtuA1Gt
rhMrcszAijS8xqIOmN3Ytpe9bFQFsYFMskWN3/xSx7Q1KVyIA7Rtq3DPU9OqgGx1tT8JJ2ZChoGi
gXZLJHb9WV1LimubUiM7ngEI5rJr3XAVtCJrq6xdVBY7D5s9LSy+Z3k6KUP54tM4DjDcS4SmHzMr
xd3HGOIOuYjYFy8CcEOPddEa91aadMHSx2N1Mo/z0WvVBw8ZDbdTjcru4mQkcvOS6gkWqvTsp4kE
e3sMkge55lnb4sBn2249JigTSW3hzky/QnVWAvjxWfP1cZPCZ9TXgiwVnNHxpayWCB81nVWeyr6K
i2tSpcJFGWt05a0sDJ/9MBIGTM7U4bTUc2q4YlsbOmLDQxUjzoSQuKPJNZJVaolP9QxaXxXYtZsq
iFULIOspvygK6JS0ydOFDpeQ7TtArTUXGvmLWqUShgZ6XF5TVvQmEBtqLmFNL2kmRirbZyHX5mUZ
KajAx57p46+WVLDHehVBybkgqOWDkmnW17hvIyCBSuRR3Uk66anFrr10PB+I8iyaejGtX2JB54JO
RRAkDxOUW+W0Bj5UqIVpGxiWX+k4kpLi4QeXr8xQDSvbMyKAa0KXyqsWAQd5posdQv4Zkc09FeU0
Rf5VhrPaN1od2WaNKQ34jDQQlk1vIUmmqoJRnBZVDnI01kQSySLNCuB6GTQGp3WbXF7VBVpXvWqB
Z6LaYLZz3/J5szIo4eZbYSnfmh26ZGlf+4DzRvOmd3uC+EDGj9HRFeaY5wVDhfhP1d73UTliMWCE
6NpIFn7xeNGlYeOEtDKeYm8QwX4YuoFbceOW80E3swQQpzvhGnTNSOZakkPAA6thnhtjpkeO2hnm
gKaYK4GRjQUdoWmjGsdVWCCmjpNkqWkr/OeRNUNNDiEDP4nQZRtUqf+S4uLwmGPeVjhqbcaMT6Vi
6O1aQ8uf425YiENpfS3HmncqGhC1/pCX56OS0tULpFBc1UmLbnIXZqxbRce2CwypD9mNntLwPeo5
fY1m5FQDeF8rdhjCJcJACM9GBwc1tBNGsSi/4/4FvTIEpx7NJJDs3qzNaKPYsSJksdMErvZgJFka
OTi3g7kGIVIwmKpafqrSIP4et53wJanqAsXtMndf6hwzTdR2qu5Ca+UxnMU5FEGnqTK0f6MyhLiM
w19MMhhI/oMZWXLndEqhS47R+6Ln1LXfNE4USN5IUzaEO1mNagilWDJHkR5SClUTEKGBjrUWVsYp
grmFbKu1r/qOErVImOTq5LasWcJ4RYMPf8RC85NkJpo1ZArWKFxwwxRogKV+ZYhrvTK7cFmTDyAK
HcOLWOArLneLQfDYmvRw1JXVYEVg5bOhZj9UPLWk1EIrB2C/mifIceadUKLURjS8cAvSrYXYRurn
TCtROzPNPvikNR2hoduE6M5L4ADLjRarI8TTpq7vrH7QA6Ta2khfNXktp3OMRCsEZYTQwL16kLyc
XUdUwm9cSt+sAz0J+gWauuqX3lIR0eGmmxvfiDx/nuRC263KrBmVpYfxen2jlj6zQxAGTb8q6fYj
Vme5mHKn0EaiRddVqHQaSRU/C6FOgdkorEWY6HBYc+/aCidjb6NoQqQ4MyOJELjLVympta25hHXl
GPBMsQ/k2WkW0FMN9wtdS5ZBn6lnY5aehx3ZQZG4a43nbqIQYWbDFV36ueUNsGulzpaS5iLyQLux
hpO8vVQL8VuVB9eiRpFHCaXTqGyWSkNVDfdU29eTetVG3Uwxgc1uI+0EcUQLSHsO4jPw8k1Vap+R
230eqvQWV0dWaE4QLD9J3lVbF+dJNKBONqyUyl9XNYr0ZHUDjYcR7LQEZbwPhnlS+J/L1hRmtVYU
K6Ps7prUxV0gDPqVoqPblqY3bSJ4DowjyFXmeeorshPjXyKiMmc038wkQGe1RcHL4tNiEU2IEpJC
55qnlhI+aAOesXUstqxJWqKQZASwr12EJvoYxSg2DafBmEenaqUIp2bS3HmRmkBaq2ZI4mSrLlrJ
GHG22VCuIw9ehJ+aK9w4FrHZ3lQ041rdOrUoh2VmiJZn/3VsRZh7nTGs+f0Ht/Qe8HOnDZuqt7iz
nraGvzEj5SxqB/jE5ohRgjgs26Knmi/ytjkSkX7cf9OEMJ0nrV9ZTqdJOApoZYUyLi4tCau0rOeC
Ki/8VmV9jpsQOc84lTadhBg9lu9AxNTLBmKsU7LdiFAsJsRibptm8Zn+ySwJo5dMt0C+xasmlFfi
YH7KK8Q99ZGwGeve6NMoQo7S88tKpiYTIMcymsk5GxHaB30SzP0+zBD76iLHT2FLZzQna2kKY+L6
W5DJNyWWhfCjM8tpRhF6WLwosuKulcPP7KUO+B9/LaTydduJJXFRxgYQoBumFoDkFgQ+t4WRbYoi
fpJj/6GHN4ZrnyTd9am/aDQU75DLsACeSXAQzP686sRmFlo+bJesv25BQFNASaJ51hRoygmCrG6S
pvxmqgBNM6OVzjtJGuy6/6zmSE1Yof7Cx81CulF+UCJKV7eahQyUS4CWSOchwsKK7xZLk1hjJufC
8wgbAIzcfIxH91TOy/y2Ug3iEnl02n6iwF2pITTwVLkJRZCvsdUgBynrUH3EVn1s8Eg+GyNvFhVU
BuOiwYRyuJbVbpGEsAdSmYaVyTOk6XuVpDmp0EXptd6advdFOkKgFOp1GacWIx98HQP/fESwZnQ5
M3rvQtC1dT3oV0YdoiLPCdvn4gz07q2sob/nd8j/6N7cVw3EJmFITsIRmKNH6CiJRS3P1MyV7TpK
VjUmArIQnQ+lt4kiRJSk5CY1UMU3kOGoWryyrSuZQ0YjMY8kCYsDN1pZBZPNKpbeMEPLBQePL36E
6ldZ3RNhfKaVYlv+tzSnyxdfBwOtv5LpnN02g3Kquzx+pI2JAAUnAIGpoJeneGN31XifYvQBDYli
Z4mGh/UsZPXZAN+c2qJ7HpfaRqzDhRBTiTcHrNzll05SEIdRpXnhR6gS+T2sF4GNHQQzyhRls0J5
ex6mrThrp49CTeILVu9Xau6J0tLFRdAGCD3zIt1a4OWHMRMHtKXTnXPZmeXxW1QMCANEuLZJstrY
Q0kkIo71c4qtUNbl7QxzVeLjVIUkkFx0WoWYdZnOopjtpAo+J51fzrg1SF5dBEJfK56Iq9EyyZ56
Wcgx+BGHSZ0VAP4Xklu0A71RNJ4VZIakzi18koK6hv4niHJl95UppmjzN/jMlXoSfQGhj+5JqMdm
iHEAcotBVYtoKmZ6B/jabYRFEtGmsau8CVBQ6arEaYNARcdfT9RvpRYmT5KaIIEF3MrN57rh6iWM
pCShzAb6nTgrTYNyBhhUWml6izqQ1esciTV8eRskXLXJzQSPEXCgyinpS/PC2EbtWtZdI5jpgQuD
os9N/Tr0kuR7jAMQipWtCKNOMNGMEc2iQ2Ya2YEHWJCoZnth2PRQlDrdvNDdoL4yrBb/zypu1dtc
9iTTznJLjUnxMZ5AFrjPn1lg0FH7Mi5BTQHaT5wmhbFv9ya3h/VeDaxP4oC47jq5qhC+q4dLzM2Q
/E2kkuZtXyd9h5tDL5rgXT2Eajo1nC4T3n18Kua6yuFoylNsacWyfppFgfDQjZlwQWwyFJto0KN5
Ug3Gs1TrHDZ53kDjBOY+fv3ndYb/XQe/15LIhACdpzWUlOvmpRxuXqomrv/y7py+e5UFaX2H4td/
8kM/0Jy/f6N/vWzf9G7IX/7r39+yJq2nK/DoSb2tRQDmfFe92F7S9nr/9A7xE1fcPPPWmoLpH5VB
eWueTNWLckScpd7rtwUZR0lx0uWhdLt97T7wzRD93SD8+f52o/nnn/nTHeyGZ/38X/9GBvfAMVCk
k6kuSt/6xyDsj4FxolCsoV85+UtPLzp8lIyOaQwOnQaCjA0uOGNuEtDP9rU3BsB1TkAPS5S6APDw
om5/XEMgq1Tf9gp5/3QpKNZkrUr9d2qLv10DlkU1D7oNsOntvU94p+O6+cmA5KB711nntKcBU7+u
cybU3hBMIA5Ejkyqk9vX0W0Dv8Dg/unj15WTSYoGC1OAJ9NrfwhYINYk5QcKc/c6uhVAW+fAWSDA
R0CRR2QUft7km2kA+pcxou62NaA6riWAxuKBd6+rOOOqEtwC9vc3dy1I5gk24dPu93NvPK6bB5Z8
4M1r1gl9bADOyD9tX/txAA7ArHwU6gza3tvX9vOO6Qg8eA9UCIVkRhJkx97zV7STyX0KE6pjffyT
SMlB2782bW46a//N9v5mBZgnEy1kArwc3VOfNHAOunWUDjn2afDjX7Xb9Pb3fSLDE9i29OsnBPRx
Lfup4XjQzdPBnALbSdtjb8rLJ2BIEcABMHisy32CZR1072x4PO8twmn33HnDN3PeYM5PvHy48bvX
bqyPaMc7dOaz38GfA2QLTnj72p8D4HblSaAX6tvu27sBP6IBIFI5cA4IMqQEjjS4Na9hHTvpm0mg
GYTFzBF63rtJcHxBn7FLRnYMsr9qCf+kAiAT04GORYJ3/97ZGnQoJhyIR3rvE7XwoC1g4tiS1vF6
F+wLlEV2p8FWl5z7P7q9Xz30uQuUPcCBg12Rf+zye89fMCS4PPg7ot+4HeejWvkHb34EdSDgub/X
nJ43fLPwiXdJ9kHnH1/IAz3ywGnPqT8RmqH7vi7t/XuHlYGfB4CmH6E++8JxxT0TUeTAhc+6B4y/
he6+eewCLH7UhjkPUVfbvo5vw5/8HA+6eZl7nEIbyOx7c143T0gAkEJFZ/Q47107NM9RTyZgJzqL
+zNeIMZHGmFLStzd+tHteJSeDnzsAnQrCDiQMo39505layLFQOw+uhB34kIfNNclAxIr6RsFq7/m
9Nv1bponEx2JJf+62R3dXsd0VbfQzYPGQaW+SwJP8fK3SS5hsMVphwbNbpSOsLz/ekn/eZwrUeMA
jPuzuLkf6iOCeoJuC3v/8d08YcqB62BCHQMF1tCA+d06kOQTkiler2nOEQ7BwWe+THlPgTWvTJWD
t3sAKQ4VIAuNhUlpn2V2RIHu4XVdEYkhkYWPZsX2tZ/kqSd4K8CvRblk99rFlkc0Ajg/HDj3KW1b
pDkT9XN3j+8WPjpLIKu28jrH9fDZkg68dUo8PHt8ZcT9OU8fR5qqezqEku1r90HH9NgnJ6CDjjyN
LIfdfpJM2c38/aq+rJ4gc0+3b9LFPq7nPsVnB926RGVv0hNHYWl/qyPcga4Isem1enBEDxytkAPv
mv4dQlmkrtSzf7PVWcaJocLXhVO2m/NHV9LZiv8d9OA1anngYRQVHbrtaz/Sl5B0oZVBBWH33eM7
5lGNPHAWqNaJSjaD6clvDzyKXiwMUC6c+NvXLrI6ooWwNds+aBYIhDooXTAPkLzYvt5tAxoNbXJg
ejxHF/BIkx3gQXdPLGuq0OcU/fdlTZN0F5ATWqm7CXCMQd+h4T4HgEkuByPx5/n+NuTVyffYIiZj
rd0gHF/ae+gQKFO1g0lAZLd3BpLmIUmG5Mqk5zi9jm4DmGwmD1oBxLvGlM5PEhW7194ICCbR32Rx
hiLPbns4us6evNuX/vNkX6DwA45vKnm87vP70Z8wgX0sCh7H19SfnLYPevwqTUu61vDY93M9ehpo
tcFJPt6gfzJrPOzeNer3eEkh8fC7qU8NCJYlQJ5J/ZkPOqJj3zg436GUOZna4Zi4W9X7sR9VXtQ2
UNSkqftjUziuETgcxz0B+IhtAWvvRmC/yk8yjGQwzY1dqesIMcxYpB44/zndpluXkYPfDcF+5Aee
AcgLosmTCPVxPX2OqwPvferZEtSgkrp/4gvTN4A1IsNwrFP/YDATWQ/GgNYkK/O7qc++N/X1kHL6
CXM5rsf/WoU54MSHobDVl+M2d/vb/um3PfGxJQDR9DoGR1fqVHaH0n8+BnR58G0Exj/ZOb+J99n7
cfBCmfH4yj4HdzUl6YRwflKC/9m1fnPrxIEQb6EsHi14Fy30Azc+0LuYSJDJIKq1fe2fe1QDXveX
Iwp39EPnOrUsVIbB6Gjv1rkBposDEFX2n62uI9vrpsCcSzpgobPdM+NlFV3U7Yu4+c2kx3ACCQSw
e0cL3Ts4zqdlN53pZPi/i3OAdBsaPI7jY2pN6p8HPXpZp1mJJJ75A5m4H+EB7gHSRsP4R0Pv+Krc
Bw+BwikHZBU+4utrfwhQ1gPUoW65XLvVsR3yI9r8DmbtcqghDwZx98cC39/xTVqaIF5g9R5dffdg
jpr239ydzXIbSXLHX6XDl92NMGcI8APkZSNIiKIkfgyXoLThuRWAHqCHIJrT6KYWdDjCFz+Ezz7N
YW979E1v4ifxL7u7yM4GBECsWqlD3Ij1SpSrq7Ky8jv/iYcDmrOwf3G5WvxLRS8DvRmz85zsbZb0
z4FUnUQAjixzMg7BzNbXTuYDpxakbfsuClnTIMYXu9Tp6BLAYfrJ9r54yhWNt3XIvVOqTzFXGdFu
XFi3DDk5KP1dDBtmN4mjt0Tpi6ULyDkucBFEaNC1Y4g43vsuHE8yS3z4Za9+i4zWPiMsKdcueb9x
zh3OtyMNUGsyG4dJHDqyt3WASSARf+ALitM37t1zM46H38Lex6xvU9bwbNZXBIB4/7QnMzm0cQ+f
eITj4Ynotw5aHaq0lua0IY2EvUjnPGc8G6bzXClAPw4Dw2SM3nIXt4NawOQh5V28gOZZve4Brm2Z
x4PXc/ik3xftXmbnAplFnaf8FEK3QXpABJeT+peiLfDexfTV6r9zkMe90Y6lRdw4EbjrGvDYQcpL
9SowD6UOVCQAvEYK2ggENU/1yTBnt3tvY93x/g9Aty1+1Nnzrh3qPRiLVTz/xrk9QN47kuDgB1DD
gGewIr4O1ITPRwcLXqHMzZGfxmU4mSLhSAMQegh6QYaFmN8Ph/xCxvKV7NG450+joePht6hnJX9F
nXJpAG3XZSCFTZR07Qlqff7TOD+A2kRHItCSCk6y5HjLi8awqFiBIgTx/kVMNo79yUk7Hn6XDhau
l06tsrgBlqocHuW4z9GpaWksTomrF0B96wEV24f7toK15gkB2sCIK5yhMsXXQBOolMsvDwNwzS3K
lvAH9Punpp95AtQQEwTJfxpn/jE61fEF7GzTokoujxKX4v3DUJUXgBPIA2BeZUEAHOL8ew2ygJnr
4EiCXcp8iO/TuqB5HyeQhAj17zSwNfT6XV8/Va2UbW9LJ8/TESu3v0WjjxiJMna01A5Nu/4cY8PJ
EmayiPTt4+U8dzFUaUCfnwx+ZGbXM40aFgvwgFyBGuiQAWGqnnr/W/T8QBcex/ZzXrRZp0d0OwoA
QSsFuIBSn5rw26e/FZAq2/rRPOFHe7Hj2cnuME4HCWcPqSMgW/skh8Q8psixaU+fcmvXwwNJgulD
Vk8xPYXu5AF3iPs8BwebxfPErB2PLsX8wE7K+ZdJfhD6dmlqo4vTesdNu/22M3QFym+3DWjJbin3
xbStCH6gWX/ALCI3ICP1Gnb/zjAO2Lzcu8yDK11b7fYJiDVTbWWy3ZNZ2CwSWAwlB7Ofmet0btLN
+2zcVO6fFIGg9THZt2xral4ExFX+SVsbiaQW4+ifq1grJIBJ8H6pftlrnNlPoZajBJT4NjEkzLqS
xbXvvwVan/xOFEFTn4Bz9J8IOKH/1t7eZ5o7dsT9p/2hec0ddN063j9nJ7Lbfi7s15Zvq90BpRTm
p+evceLfuatBEJh3peAJUFKl9ah2wx6kNKB0qxvk6TvjF9DHynOnsLnWztDallR3R0a4Nk7GW+Pj
5WqOuYjAz9HBQxt7+aNunMa+PZrY6XTqlNXOzTN3OsWWXk4EgeeQVGaOuZxTQdEAtKa9PVj+sP1s
DTfM3HG2+Hjx7Z1czVs+UCTY6jCUYx9dh7dXsEnzkh3u+o6A/i5aXzAt8h+t88mGEeaASzpNbWui
z9JR7QFVKUY9wr8M+mn5LyVRAlmIwCgoVJhZDVIDwIY7kmCHph6K+tpPrk/N98HqlZIPCj+fXONm
CQOZO8yOXi4OsX05W5sJLOUl68THlgR9+D3lgfancSaQc0+/OD/oRWygJydXCUSqPwmA4AJUppc0
iw12Cmvl5WwgE4jAK5Y6t+KHl1Vx/6Tsf79NYTjIHk27f0oWHN9A3r6NlGOSd3l6dXiq4kkKIyRt
cqRxLrCrAwR6qcg3oDqfH3nl9gFw5QfqFEKwgcVvVHA68oDgN8D/7b0Kck2FBHn2A2STVsfWwDdO
G7ade/y3iIOS49jfbe9rUwDHgKkVdP7T4d+4czsnvun6Iu5B6tvW9ujczx4eAcBeFH6Uqe8veP4b
GEtPQw+742gyzMcdRuFs2VTEz/0Dq/4Xf18O+ZNJfgy4PdiljIvWLpqXZCxF51/U/6NMQyz28jwd
8c9qOGKO6FH5pVgdlT+qfztb+MclKfJNlt+q/pU6uNqY/Y39yzdRmJhkMJ7nv5iXZ7w0d0xcPLoL
k2hgpkHP3MWmOs1REBCeN7sw9vHJhlq1+nGY3GVDtWzbw7K9eBIzoz14O5uY6XBm9ym3tuNh+W48
iGfBH8/CcMLE3D8t+4zEtVyJcxkn6ThMpsGFSSIzNcu+s4fL4vqdbhzfLl3bwxleR79GdodC/o6P
NcMh/JqGw6CX8n9mQfxLkI9gnYazSPHSgYfLfp2E08E4uIon88X1PVC/XL8XZ8Vlw7DB0TTlPabR
IDiv8+8ByUnXCz/NzJ1dRS5FzD3XNd+EJhmWXBTIGS4Gr+Kpmdi/U48wB3h1/eJZlER9JsPavctJ
AM61f1w6i3YjodQdJwxkvjOz8jh2xeIDHuh/GX4MumYSDuOp5ld6xuzHXr79yygL7Sr5liXA50rs
D2aamTSzCxXrYiS7rntpskSv6uPNCoF/Do0If7vFfMcSj3fd8VWUDgwz6JdJTIJfHj5g7jMTyBFO
s2gaKoGWD810PgGE0TQ/3HPfNkpqNjaTyVK6SCet67Z7hvHVwZtwEk7NvwZHs0E4nTFgOhc2N/Ji
MVKGJuhm07GiWVt6mVw/fhPfhjWqUdTrY93pSO9WCiKcd5s9mIm6YqLT7sv+leuNZjnBX2dpNtUb
lznErhtfMDJzF8x11e4kur8Pk/TJIrQbFaGwh9CVVhy68ShG3t/dEwR31y++n0YV++QimsZJ8FOW
TubYi8seCB/ly9vSEHHA9E5KItc+mGWm/hNE4KLjoieYf/nvS5IIxToAQljXoep8rHBeFnyXFf/2
Wzk6kxGejmJpD/rtaDqKJ2rRtRdbhBxXek1xOvuIQ2D5NNdtPtYNp9G0umjbg7V+jIKfDqPqstL0
7PrCumOjdLvAUrmueR3eZ/0JVjcOBcZ40I25PbusEFny9q4feRXexQPcFz6z/nseOLCLG5/EsbpX
qe9xPUcXDzuJlVm/50EhdtlXYibB0S9F2MHSyG44F9kezJWuuQ+DD2EyDNXKHmT/q1+jPs6c4njB
7XUl+Mlofp/aZYQMgkzkvOhvmPUxcm+yxNpcr4TWy6qTJEoTbcT68EdO0nEU32txLfgyrvS44dmf
mru+XtmHWX9q+voRSoul63ZPxzU1INlL50UX3Q5pBnRdtvvpH2kYDP/w9iGOEvXqyBG6L38WTuda
I0oJu+umz6N+3SqgodHDuuEsTsdKuTA4zcO6Ub9GBR+RyAszNCMzG5jE7jA3OXyokQszj9NUs4NU
xLpe3AVO7kclg5kv42XZ2qIeXvEFinQw0MwgqSd3GmRI3yhTSho8WV8rm3r4yoeau4gfRf7+Vgti
CSSPKz0uI0x8u0zOwT5URr6q1hdU/dnPvDyOV0R/to6j2awervHAyNeffs+mhE/sPnNyCEqDK5Gv
8UzqGR0PZmwvnA/G4WQSKmZuCwS/647z0HtpcNrVhBz5EFPnxcNpODITta6PzFmPnF1igvMwnirh
2ZYmQ+dNx3dmolmaWZMe1iXXpzgOdAz3VW9i7aWBuuW+aO/T/8TBTXz36fc83nWVfPr7dBDda1r7
yDbc8Axraascc9H1Dm/M9LEuoEHZdafM+9HCA5fqcdf9Eie4jUhyvjYzpQmBTnVfnFx2VLPp21Lk
5rrpE+IwaTRVJgFFPe4L/7zgg+QVJK77/Tm665v+R83F0vDgunAhQ3sL77vjQWocR0lwgzGnhCj1
Fu67PurPQ3V3HVpWpGYPvGKK9xjysN6f+nZxWBpVKdL6/iKxXXxabUH4EFunSRhO6xlBwXhyZf2L
8G9RzXiX6b+uyxbpritR82GRUBebmAI6u3Rhonj4kkpWqNV3PUiGp4BeUUik1u9sy/y8z1IKU2+z
hD31Mf1+qE0LECUYLbEym1ys/+0eMNAYJPw3ecBTlAxkWpNGiQfQYM2/aURNWR7btRcvfCwppRof
lEfekAWeKmZ0CIjqW8d166ZZDoygOfbLdnqSJbE2I6mGWcxefNmiealYUNbq2RPnAiLXEW6kzWYS
ka+5AzxdR9KWbteiWMjhIewhrP/8ZfT4SV6C3vGyck0nulyZ1IzqFTwgfdP5iWam4pf+5862YP9p
dslIcMyvwxHO96YCDp4xNUYEWONgt31wyAhaChyk6WqVmbzph47NRBJTRV2d3Xj+QBlCSjk/k8k5
H/3hNPbbX9sbesG5LoiC3scpxrl6tuBG7tE8K7hZzFMHQk9q0Z2JeGFG4yTs25XyU+3sdOQ/wPOD
RsCUTYGpcP5Q16ojinikpm+hBlXg8Gl/BvsUhCUmX9IJsfaz305LAdJABc0mWqrCAQtaqLp/4RgK
o6t/dcL7Tm2VtvqW/Y39y5WJcTNOqBKyxJQrllr2z97ohsqlO79PdBDVR3T21DwaXloS3dsd5vvd
XtCEFbJuuOG3Sc0W8hG8eTtLTKh8sBwhz5W47PU3RYD2qje4IQHexUkt0pQjWbnu9Sz7aKJU7daH
G3oe9s1UG/Z5V4jrdn+6q7GBD0//L6i9RJHAR/lwz2TDKDhKTD1Ks1KtbcgNvTkJ7uqW29Ls7Erd
0m2SPQcnd5FUpKNmi1XlJTP1yP5xiYrccOt/DWdpcGymt3apfOWVynfDlf8tvAuVpASI1X7k5fu9
jAOY7g+zoO5pMwXKffVTaqnoRMn6Q8o9qQ9RTxGoKR9imXhsf1mJnoyjlF4191Mc9bPgIpspjixX
90Cjf78+6Z1cfzh59R+BMI/0jyzwPwYWpYY7RLikQZP5w+szucuU9QoV7rHcsHCPrPr/ngoOkfpa
LnkI5hxNhzGJIculIi48pMiOxAfUe5XB364i9DicjKJM9aL40P7H8QzC5kGzN2HyGI7iBzILdruF
BLV/ermoY/OmZhb6qDg5ziYj6feyG5TtCiKhK61fhdM7kyg94kPgv00gg26z8JGqP5lRra2J4KM3
pvsYDsa1ZT3Q9nW0EFn2UUX+2iRxuEwXrfSHN9T/r/ERBqHlq1xOeHjRp1GfWFHNQjz0kBA7zdBk
s3Be3bBMqXB9Fqd0oJqpXtYHHcg2aOr6qK3oJjHpRiUaSFG5E+FNRhdKooiQj4FyJe7bwYJwAPPD
fb9vUzPRuxUQDdfdvguTGoO12qsCMxs+tHeYrFS5aWO7Jah/rhs+N+lDjRt8ZOLPo3Sc1U2TfO6z
64Z7k/jB3Na37IHG5xFyPaUhLA1r4R8f1QPn2d/CO2q6k5G9MxGXzC60f3y5EXERT4bQxC6Ur+uj
p/uC3ttaUnLPwxOhqjLVmxVcC1e2+EyYFKQwD2vHyUejZYUP1Uw7eM3qYZSF+26vaPnPauVi+SAi
VxJfU9FVs6fyCS+u68qLDusLC46a88K51EzonLNrydtgmoz948vfXO++FiPO5xw4b5iWyz498HZ/
+Xa9gFl8BO9AR2p8OEm9j1H6WCQn9JY9POj3txKGV8YleSr7mZffXBlyO6OLchhrt3ExgZw959k2
1NQfpCsLvutGqZIY7ZX5mQ0XRyKjoMJRohnah1fTC5N62NRHjw3oKWGOrVGLIgPs40cwp2MMo8ES
GARqrzwoq7N4Fj8oatPhC/7uoTsjfvovEf/LXDPGHbcOBOmztXNAzHNnd/3nvl1oDRBCCnBcQ2vV
/cvb/uek9sDaeaxJFPd77MbABgTXvHq7lohtL5WhExCTJg+GaFx1aRmD5KppgG9JQwq01Z4XC12+
XP69iadDqTSwW8ytURkE7brjSwicmFGmdtxaWfu1oVS9olbwTi+7PipQZdiTMvH8lWLZUpDk+t4a
2Dtv8YrUTTAAeR3rfLubAOz3u7yJX0a0hOZgKJb28oo92HRHGIt9E/2qjQEPUYyjhESkjgl4cKzJ
mY4mZhjOxlU6+IjnXMyNRNLVsj42PM5AsKmuKlMYXCXvMeALusRdgG1dVwVToB8P9Z35iDz1kig4
J9mtxIgPy56soU4A+QgLoS5HwZn8V+/o2hK10Jkebu4tibwFwLmWDywjVtZX1/LRM/bO3Gv2bfko
sjibJ6P5o2A7KQL7gF4qambP4ho6QcsHAFNR27pkbQ+McUbd2O14kSQe3vW50YAe+DCW7C932nHx
TLzwRGTCmKsYwqUGXafGyz6Md8Kcw+hBl/O09j3oOhY281olb8sHjsdleK+bTJk75U7gK6x2UjjL
/NzWgZf1bxdMFWbmedg4yL9gfhGDUs7M6vreDV2OHtEnc4/YsNsUkZ/PCnfl55uxieph5Xbbw7u+
Mb9Gi5Sm180e4eWv+8ZENHzbdXJS+LAwbugGFbOwLuaYmmi/9fI9v3/sh0vI4SOf8yEKUzxSu8ec
Hj5E3U/U38QPwdsUNK374MfgBNCeOM3Kl1n9XGuvve2BZcoPnoHyNxvTgPljYP9ntOyjzLXy4GP0
7qminMyXyRvaD3zYPhfRcEhU88TM0irRihr3zyskpMhGnWgl1Xrj6Ja2hilUe/qfBRZ19aPEAuhu
8BCNzLWK4YKSaPJ///nfs1szN8FpMqeLkh28AXjozthbU/KQ8N/+jg/YmZsIMLCtc6k3rJ5QJt8x
5MH+1ctfbC/EKbi17D778VVk4jn+UhT8BXA5o4O8HSbudTx89FV8O4wh4I25xY2MdJiJ0X10wqy9
vG8X4Ci6qL7DWFMyEj2r3TkfouEYU7JWTuEjz3GcmEfduu4DnqKLgaOemo9X3BXY/FomyYfyOhlk
9Ti4jw7pEjkdnJwaCJqPuoHXZnL72RzP2me/HhfvNCOMpOIcrZXNZxsqoB46APtDsUY+ysXVNhVX
gAD+3MryPM7hA4z+KqwDgHuwXt4nWX2zDCOxe3+5HvpABveRLnx1cfm43NX0/XZq4KkN3lUTVI8g
BPynZPmOkqyvaOshSkBreAQz5OXgxybp1+eNuHMFIL9ZNNFM0dpzX1d2i+BUJpuPxLiAXB6bMYkz
tbSPeF3XzCk0WmbA+/CuujXu8IHo9yq+A8BHJ4B9+DJ23ekTzK9lCBGdPoJJIJrUgVJ81KCdoqzB
Gck0SMGhB+n5hubJqEqFlg/f4B18XLs/Jk/Zz7xc1jPQQKCd6kCEPkCOpRZoJvhtygllZJb7rq+o
k09jKWlQTlHbR/tdAUlzFqVpMQTgMnyItATxEXkovnKeDXRgt+1F8mEdRUMzzJXBTdwHwMGSPA/V
+KjKltBVQZ8ufMmgqCVTqJh+aL/7cgYtCPUhoo2DwRhSjySg5YVUWIh8+oCBPRY00dk4+BAlo2ip
kKev0P1c73srv+ChguaY6ugaBnHbR2VOl+oZkh2WBDlL+YhE9Iy2ipgmbr/hwD4yTuWExj6qHjP9
jH3AlxbciQmTjj/9PgnvlOew56MLhEB8SgEhX9DlseC3+UipFAcotEDwx6Jd6k+W7HK1O4B3rNWK
VbP55KvWGklx33dZ4iK9qHU8Ih8l5ySEf4kndhRe9ab3KXkFS+yQaa6t3QNGxazHbv92974Mgujr
On/Lzl4Zv6k2Y9/ERr8vA/S5Ab0E/0gtXPqoK4rlvg1GzWkYoz2Vk+sjlXqdzWp55bYP4/rm0/8C
yzpX8STQrezj+Jz2WcYBX6fCsrMEqOrr8sWys2/E3eswEyrcvwwh6zs85RJ4ru/vlMvQwBp2yjUs
XYYCBxNmgP75/wEAAP//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microsoft.com/office/2014/relationships/chartEx" Target="../charts/chartEx1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microsoft.com/office/2014/relationships/chartEx" Target="../charts/chartEx2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168275</xdr:rowOff>
    </xdr:from>
    <xdr:to>
      <xdr:col>11</xdr:col>
      <xdr:colOff>120650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349FC-36B1-A50F-81D5-4B5A05558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19</xdr:col>
      <xdr:colOff>1462974</xdr:colOff>
      <xdr:row>11</xdr:row>
      <xdr:rowOff>105559</xdr:rowOff>
    </xdr:from>
    <xdr:ext cx="937051" cy="48260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2E2F6B3-3454-2CE7-D0E1-1C457410AF49}"/>
            </a:ext>
          </a:extLst>
        </xdr:cNvPr>
        <xdr:cNvSpPr txBox="1"/>
      </xdr:nvSpPr>
      <xdr:spPr>
        <a:xfrm>
          <a:off x="15432974" y="2137559"/>
          <a:ext cx="937051" cy="482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IN" sz="1200"/>
        </a:p>
      </xdr:txBody>
    </xdr:sp>
    <xdr:clientData/>
  </xdr:oneCellAnchor>
  <xdr:twoCellAnchor>
    <xdr:from>
      <xdr:col>5</xdr:col>
      <xdr:colOff>335338</xdr:colOff>
      <xdr:row>15</xdr:row>
      <xdr:rowOff>117763</xdr:rowOff>
    </xdr:from>
    <xdr:to>
      <xdr:col>11</xdr:col>
      <xdr:colOff>406684</xdr:colOff>
      <xdr:row>30</xdr:row>
      <xdr:rowOff>90054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759036-1792-D61D-2298-B251D7DC5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476250</xdr:colOff>
      <xdr:row>38</xdr:row>
      <xdr:rowOff>88194</xdr:rowOff>
    </xdr:from>
    <xdr:to>
      <xdr:col>9</xdr:col>
      <xdr:colOff>194028</xdr:colOff>
      <xdr:row>50</xdr:row>
      <xdr:rowOff>88370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5D544-4C3F-3D8B-DABE-1DA687ACF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1021291</xdr:colOff>
      <xdr:row>53</xdr:row>
      <xdr:rowOff>52740</xdr:rowOff>
    </xdr:from>
    <xdr:to>
      <xdr:col>11</xdr:col>
      <xdr:colOff>599722</xdr:colOff>
      <xdr:row>61</xdr:row>
      <xdr:rowOff>167570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3C836E-6535-9A73-9651-9437E07B5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527050</xdr:colOff>
      <xdr:row>0</xdr:row>
      <xdr:rowOff>133350</xdr:rowOff>
    </xdr:from>
    <xdr:to>
      <xdr:col>9</xdr:col>
      <xdr:colOff>291395</xdr:colOff>
      <xdr:row>12</xdr:row>
      <xdr:rowOff>146226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60200-F1A3-493B-98B0-52DD9C7B64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135370</xdr:colOff>
      <xdr:row>17</xdr:row>
      <xdr:rowOff>47624</xdr:rowOff>
    </xdr:from>
    <xdr:to>
      <xdr:col>7</xdr:col>
      <xdr:colOff>406400</xdr:colOff>
      <xdr:row>32</xdr:row>
      <xdr:rowOff>28574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2A90E3C-B87F-57CD-90E0-AE0EE1A17A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4170" y="3178174"/>
              <a:ext cx="28300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581025</xdr:colOff>
      <xdr:row>10</xdr:row>
      <xdr:rowOff>177800</xdr:rowOff>
    </xdr:from>
    <xdr:to>
      <xdr:col>8</xdr:col>
      <xdr:colOff>495300</xdr:colOff>
      <xdr:row>16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640C63-AF0D-60D5-783C-2CD023739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177800</xdr:colOff>
      <xdr:row>12</xdr:row>
      <xdr:rowOff>69850</xdr:rowOff>
    </xdr:from>
    <xdr:to>
      <xdr:col>8</xdr:col>
      <xdr:colOff>279400</xdr:colOff>
      <xdr:row>14</xdr:row>
      <xdr:rowOff>101600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5F0B1F0-D744-1F1A-5EDE-C6F1D8D6C97B}"/>
            </a:ext>
          </a:extLst>
        </xdr:cNvPr>
        <xdr:cNvSpPr txBox="1"/>
      </xdr:nvSpPr>
      <xdr:spPr>
        <a:xfrm>
          <a:off x="4565650" y="2279650"/>
          <a:ext cx="7112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 b="1">
              <a:solidFill>
                <a:schemeClr val="accent1">
                  <a:lumMod val="75000"/>
                </a:schemeClr>
              </a:solidFill>
            </a:rPr>
            <a:t>31.2%</a:t>
          </a:r>
        </a:p>
      </xdr:txBody>
    </xdr:sp>
    <xdr:clientData/>
  </xdr:twoCellAnchor>
  <xdr:twoCellAnchor>
    <xdr:from>
      <xdr:col>6</xdr:col>
      <xdr:colOff>85725</xdr:colOff>
      <xdr:row>115</xdr:row>
      <xdr:rowOff>28575</xdr:rowOff>
    </xdr:from>
    <xdr:to>
      <xdr:col>7</xdr:col>
      <xdr:colOff>488950</xdr:colOff>
      <xdr:row>120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BA201B6-99D5-0672-B965-8EF1AA752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32031</xdr:colOff>
      <xdr:row>8</xdr:row>
      <xdr:rowOff>165325</xdr:rowOff>
    </xdr:from>
    <xdr:to>
      <xdr:col>17</xdr:col>
      <xdr:colOff>494514</xdr:colOff>
      <xdr:row>14</xdr:row>
      <xdr:rowOff>16859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82EA33D-4F14-968D-E355-AC19CF947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0.26432</cdr:x>
      <cdr:y>0.34724</cdr:y>
    </cdr:from>
    <cdr:to>
      <cdr:x>0.76879</cdr:x>
      <cdr:y>0.61534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C02909-10C9-BFC3-81A6-55DB806B1C0B}"/>
            </a:ext>
          </a:extLst>
        </cdr:cNvPr>
        <cdr:cNvSpPr txBox="1"/>
      </cdr:nvSpPr>
      <cdr:spPr>
        <a:xfrm xmlns:a="http://schemas.openxmlformats.org/drawingml/2006/main">
          <a:off x="282659" y="334808"/>
          <a:ext cx="539469" cy="2584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 b="1">
              <a:solidFill>
                <a:schemeClr val="accent1">
                  <a:lumMod val="75000"/>
                </a:schemeClr>
              </a:solidFill>
            </a:rPr>
            <a:t>57.1%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267369</xdr:colOff>
      <xdr:row>1</xdr:row>
      <xdr:rowOff>52915</xdr:rowOff>
    </xdr:from>
    <xdr:to>
      <xdr:col>17</xdr:col>
      <xdr:colOff>509671</xdr:colOff>
      <xdr:row>30</xdr:row>
      <xdr:rowOff>20159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A675BB8-0348-15C8-743B-F32047BEB10C}"/>
            </a:ext>
          </a:extLst>
        </xdr:cNvPr>
        <xdr:cNvSpPr/>
      </xdr:nvSpPr>
      <xdr:spPr>
        <a:xfrm>
          <a:off x="6314988" y="234344"/>
          <a:ext cx="4475635" cy="522867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203200</xdr:colOff>
      <xdr:row>0</xdr:row>
      <xdr:rowOff>152400</xdr:rowOff>
    </xdr:from>
    <xdr:to>
      <xdr:col>10</xdr:col>
      <xdr:colOff>171450</xdr:colOff>
      <xdr:row>3</xdr:row>
      <xdr:rowOff>158750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4B709CF-6B0D-258B-2169-6423354566B8}"/>
            </a:ext>
          </a:extLst>
        </xdr:cNvPr>
        <xdr:cNvSpPr/>
      </xdr:nvSpPr>
      <xdr:spPr>
        <a:xfrm>
          <a:off x="203200" y="152400"/>
          <a:ext cx="6064250" cy="5588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203200</xdr:colOff>
      <xdr:row>1</xdr:row>
      <xdr:rowOff>63500</xdr:rowOff>
    </xdr:from>
    <xdr:to>
      <xdr:col>10</xdr:col>
      <xdr:colOff>196850</xdr:colOff>
      <xdr:row>3</xdr:row>
      <xdr:rowOff>44450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2ACD354-04BE-CB1B-82A3-9DAB3B46AFA0}"/>
            </a:ext>
          </a:extLst>
        </xdr:cNvPr>
        <xdr:cNvSpPr txBox="1"/>
      </xdr:nvSpPr>
      <xdr:spPr>
        <a:xfrm>
          <a:off x="203200" y="247650"/>
          <a:ext cx="6089650" cy="34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3600" b="1">
              <a:solidFill>
                <a:schemeClr val="bg1"/>
              </a:solidFill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a:rPr>
            <a:t>CROSSFIT GAMES </a:t>
          </a:r>
        </a:p>
      </xdr:txBody>
    </xdr:sp>
    <xdr:clientData/>
  </xdr:twoCellAnchor>
  <xdr:twoCellAnchor>
    <xdr:from>
      <xdr:col>0</xdr:col>
      <xdr:colOff>189290</xdr:colOff>
      <xdr:row>5</xdr:row>
      <xdr:rowOff>52917</xdr:rowOff>
    </xdr:from>
    <xdr:to>
      <xdr:col>5</xdr:col>
      <xdr:colOff>273538</xdr:colOff>
      <xdr:row>18</xdr:row>
      <xdr:rowOff>68036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1EDAC5E-2035-455E-BE98-2FDD3B38D8B5}"/>
            </a:ext>
          </a:extLst>
        </xdr:cNvPr>
        <xdr:cNvSpPr/>
      </xdr:nvSpPr>
      <xdr:spPr>
        <a:xfrm>
          <a:off x="189290" y="980994"/>
          <a:ext cx="3112710" cy="2428119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191817</xdr:colOff>
      <xdr:row>5</xdr:row>
      <xdr:rowOff>127000</xdr:rowOff>
    </xdr:from>
    <xdr:to>
      <xdr:col>7</xdr:col>
      <xdr:colOff>68384</xdr:colOff>
      <xdr:row>11</xdr:row>
      <xdr:rowOff>9769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52BB66C-9475-3868-2796-769CF6325554}"/>
            </a:ext>
          </a:extLst>
        </xdr:cNvPr>
        <xdr:cNvSpPr txBox="1"/>
      </xdr:nvSpPr>
      <xdr:spPr>
        <a:xfrm>
          <a:off x="191817" y="1055077"/>
          <a:ext cx="4116413" cy="9964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accent1">
                  <a:lumMod val="60000"/>
                  <a:lumOff val="40000"/>
                </a:schemeClr>
              </a:solidFill>
            </a:rPr>
            <a:t>Age</a:t>
          </a:r>
          <a:r>
            <a:rPr lang="en-IN" sz="1800" b="1" baseline="0">
              <a:solidFill>
                <a:schemeClr val="accent1">
                  <a:lumMod val="60000"/>
                  <a:lumOff val="40000"/>
                </a:schemeClr>
              </a:solidFill>
            </a:rPr>
            <a:t> group &amp; Peak performance</a:t>
          </a:r>
          <a:endParaRPr lang="en-IN" sz="1800" b="1">
            <a:solidFill>
              <a:schemeClr val="accent1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9</xdr:col>
      <xdr:colOff>317500</xdr:colOff>
      <xdr:row>3</xdr:row>
      <xdr:rowOff>134327</xdr:rowOff>
    </xdr:from>
    <xdr:to>
      <xdr:col>17</xdr:col>
      <xdr:colOff>582084</xdr:colOff>
      <xdr:row>34</xdr:row>
      <xdr:rowOff>132292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A508A69B-1993-4196-A1B5-32C9153047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03900" y="686777"/>
              <a:ext cx="5141384" cy="57066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70556</xdr:colOff>
      <xdr:row>2</xdr:row>
      <xdr:rowOff>90713</xdr:rowOff>
    </xdr:from>
    <xdr:to>
      <xdr:col>17</xdr:col>
      <xdr:colOff>120953</xdr:colOff>
      <xdr:row>12</xdr:row>
      <xdr:rowOff>110872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26BA5D2-D705-13AA-B6F6-C359EC23A295}"/>
            </a:ext>
          </a:extLst>
        </xdr:cNvPr>
        <xdr:cNvSpPr txBox="1"/>
      </xdr:nvSpPr>
      <xdr:spPr>
        <a:xfrm>
          <a:off x="6722937" y="453570"/>
          <a:ext cx="3678968" cy="183444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tx1">
                  <a:lumMod val="75000"/>
                  <a:lumOff val="25000"/>
                </a:schemeClr>
              </a:solidFill>
            </a:rPr>
            <a:t>Highest</a:t>
          </a:r>
          <a:r>
            <a:rPr lang="en-IN" sz="2000" b="1" baseline="0">
              <a:solidFill>
                <a:schemeClr val="tx1">
                  <a:lumMod val="75000"/>
                  <a:lumOff val="25000"/>
                </a:schemeClr>
              </a:solidFill>
            </a:rPr>
            <a:t> No. of Athletes</a:t>
          </a:r>
        </a:p>
        <a:p>
          <a:r>
            <a:rPr lang="en-IN" sz="3200" b="1" baseline="0">
              <a:solidFill>
                <a:schemeClr val="accent1">
                  <a:lumMod val="60000"/>
                  <a:lumOff val="40000"/>
                </a:schemeClr>
              </a:solidFill>
            </a:rPr>
            <a:t>United States</a:t>
          </a:r>
        </a:p>
        <a:p>
          <a:r>
            <a:rPr lang="en-IN" sz="2000" b="1" baseline="0">
              <a:solidFill>
                <a:schemeClr val="tx1">
                  <a:lumMod val="75000"/>
                  <a:lumOff val="25000"/>
                </a:schemeClr>
              </a:solidFill>
            </a:rPr>
            <a:t>Highest overall score</a:t>
          </a:r>
        </a:p>
        <a:p>
          <a:r>
            <a:rPr lang="en-IN" sz="3200" b="1">
              <a:solidFill>
                <a:schemeClr val="accent1">
                  <a:lumMod val="60000"/>
                  <a:lumOff val="40000"/>
                </a:schemeClr>
              </a:solidFill>
            </a:rPr>
            <a:t>45719 (USA)</a:t>
          </a:r>
        </a:p>
      </xdr:txBody>
    </xdr:sp>
    <xdr:clientData/>
  </xdr:twoCellAnchor>
  <xdr:twoCellAnchor>
    <xdr:from>
      <xdr:col>15</xdr:col>
      <xdr:colOff>0</xdr:colOff>
      <xdr:row>3</xdr:row>
      <xdr:rowOff>70554</xdr:rowOff>
    </xdr:from>
    <xdr:to>
      <xdr:col>16</xdr:col>
      <xdr:colOff>503970</xdr:colOff>
      <xdr:row>8</xdr:row>
      <xdr:rowOff>110872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22AD007-E47C-4E3F-8F9E-DB8C5AF8E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208995</xdr:colOff>
      <xdr:row>4</xdr:row>
      <xdr:rowOff>165906</xdr:rowOff>
    </xdr:from>
    <xdr:to>
      <xdr:col>16</xdr:col>
      <xdr:colOff>315434</xdr:colOff>
      <xdr:row>7</xdr:row>
      <xdr:rowOff>21670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1FAA064-7E14-4AC5-ACFF-0598FB950464}"/>
            </a:ext>
          </a:extLst>
        </xdr:cNvPr>
        <xdr:cNvSpPr txBox="1"/>
      </xdr:nvSpPr>
      <xdr:spPr>
        <a:xfrm>
          <a:off x="9280424" y="891620"/>
          <a:ext cx="7112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 b="1">
              <a:solidFill>
                <a:schemeClr val="accent1">
                  <a:lumMod val="75000"/>
                </a:schemeClr>
              </a:solidFill>
            </a:rPr>
            <a:t>31.2%</a:t>
          </a:r>
        </a:p>
      </xdr:txBody>
    </xdr:sp>
    <xdr:clientData/>
  </xdr:twoCellAnchor>
  <xdr:twoCellAnchor>
    <xdr:from>
      <xdr:col>15</xdr:col>
      <xdr:colOff>20159</xdr:colOff>
      <xdr:row>8</xdr:row>
      <xdr:rowOff>10078</xdr:rowOff>
    </xdr:from>
    <xdr:to>
      <xdr:col>16</xdr:col>
      <xdr:colOff>484783</xdr:colOff>
      <xdr:row>13</xdr:row>
      <xdr:rowOff>67125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FC08766-3647-4EA3-8EC1-D26301617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289199</xdr:colOff>
      <xdr:row>7</xdr:row>
      <xdr:rowOff>63927</xdr:rowOff>
    </xdr:from>
    <xdr:to>
      <xdr:col>6</xdr:col>
      <xdr:colOff>400538</xdr:colOff>
      <xdr:row>18</xdr:row>
      <xdr:rowOff>51328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A10890-33F4-4CC7-8AF0-DD0207D57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241906</xdr:colOff>
      <xdr:row>19</xdr:row>
      <xdr:rowOff>110873</xdr:rowOff>
    </xdr:from>
    <xdr:to>
      <xdr:col>10</xdr:col>
      <xdr:colOff>20159</xdr:colOff>
      <xdr:row>29</xdr:row>
      <xdr:rowOff>131031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C783C16A-AF19-4F9D-CB63-93E41DF44404}"/>
            </a:ext>
          </a:extLst>
        </xdr:cNvPr>
        <xdr:cNvSpPr/>
      </xdr:nvSpPr>
      <xdr:spPr>
        <a:xfrm>
          <a:off x="241906" y="3558016"/>
          <a:ext cx="5825872" cy="183444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272144</xdr:colOff>
      <xdr:row>21</xdr:row>
      <xdr:rowOff>80635</xdr:rowOff>
    </xdr:from>
    <xdr:to>
      <xdr:col>9</xdr:col>
      <xdr:colOff>493889</xdr:colOff>
      <xdr:row>29</xdr:row>
      <xdr:rowOff>131031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E29326B-D93E-4FBA-8E61-4D15125C9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524127</xdr:colOff>
      <xdr:row>19</xdr:row>
      <xdr:rowOff>171350</xdr:rowOff>
    </xdr:from>
    <xdr:to>
      <xdr:col>9</xdr:col>
      <xdr:colOff>312460</xdr:colOff>
      <xdr:row>21</xdr:row>
      <xdr:rowOff>120953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41FB91D-B301-4E3C-6F9D-E1ED062B2CF2}"/>
            </a:ext>
          </a:extLst>
        </xdr:cNvPr>
        <xdr:cNvSpPr txBox="1"/>
      </xdr:nvSpPr>
      <xdr:spPr>
        <a:xfrm>
          <a:off x="524127" y="3618493"/>
          <a:ext cx="5231190" cy="31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>
              <a:solidFill>
                <a:schemeClr val="accent1">
                  <a:lumMod val="60000"/>
                  <a:lumOff val="40000"/>
                </a:schemeClr>
              </a:solidFill>
            </a:rPr>
            <a:t>Top 5 gyms with AVG Score</a:t>
          </a:r>
        </a:p>
      </xdr:txBody>
    </xdr:sp>
    <xdr:clientData/>
  </xdr:twoCellAnchor>
  <xdr:twoCellAnchor>
    <xdr:from>
      <xdr:col>5</xdr:col>
      <xdr:colOff>439615</xdr:colOff>
      <xdr:row>5</xdr:row>
      <xdr:rowOff>68383</xdr:rowOff>
    </xdr:from>
    <xdr:to>
      <xdr:col>10</xdr:col>
      <xdr:colOff>58615</xdr:colOff>
      <xdr:row>10</xdr:row>
      <xdr:rowOff>29307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4E88E68E-07B5-8042-0C61-24ADF294221C}"/>
            </a:ext>
          </a:extLst>
        </xdr:cNvPr>
        <xdr:cNvSpPr/>
      </xdr:nvSpPr>
      <xdr:spPr>
        <a:xfrm>
          <a:off x="3468077" y="996460"/>
          <a:ext cx="2647461" cy="889001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000" b="1">
              <a:solidFill>
                <a:schemeClr val="accent1">
                  <a:lumMod val="60000"/>
                  <a:lumOff val="40000"/>
                </a:schemeClr>
              </a:solidFill>
            </a:rPr>
            <a:t>Overall winner </a:t>
          </a:r>
        </a:p>
        <a:p>
          <a:pPr algn="l"/>
          <a:r>
            <a:rPr lang="en-IN" sz="2400" b="1" i="1" u="sng">
              <a:solidFill>
                <a:schemeClr val="tx2">
                  <a:lumMod val="75000"/>
                  <a:lumOff val="25000"/>
                </a:schemeClr>
              </a:solidFill>
            </a:rPr>
            <a:t>163097 </a:t>
          </a:r>
          <a:r>
            <a:rPr lang="en-IN" sz="1400" b="0" i="0" u="none">
              <a:solidFill>
                <a:schemeClr val="tx2">
                  <a:lumMod val="75000"/>
                  <a:lumOff val="25000"/>
                </a:schemeClr>
              </a:solidFill>
            </a:rPr>
            <a:t>with</a:t>
          </a:r>
          <a:r>
            <a:rPr lang="en-IN" sz="1400" b="0" i="0" u="none" baseline="0">
              <a:solidFill>
                <a:schemeClr val="tx2">
                  <a:lumMod val="75000"/>
                  <a:lumOff val="25000"/>
                </a:schemeClr>
              </a:solidFill>
            </a:rPr>
            <a:t> total</a:t>
          </a:r>
          <a:r>
            <a:rPr lang="en-IN" sz="1400" b="0" i="0" u="none">
              <a:solidFill>
                <a:schemeClr val="tx2">
                  <a:lumMod val="75000"/>
                  <a:lumOff val="25000"/>
                </a:schemeClr>
              </a:solidFill>
            </a:rPr>
            <a:t> score </a:t>
          </a:r>
          <a:r>
            <a:rPr lang="en-IN" sz="2400" b="1" i="1" u="sng">
              <a:solidFill>
                <a:schemeClr val="tx2">
                  <a:lumMod val="75000"/>
                  <a:lumOff val="25000"/>
                </a:schemeClr>
              </a:solidFill>
            </a:rPr>
            <a:t>1071</a:t>
          </a:r>
          <a:r>
            <a:rPr lang="en-IN" sz="1400" b="0" i="0" u="none">
              <a:solidFill>
                <a:schemeClr val="tx2">
                  <a:lumMod val="75000"/>
                  <a:lumOff val="25000"/>
                </a:schemeClr>
              </a:solidFill>
            </a:rPr>
            <a:t> </a:t>
          </a: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0.26432</cdr:x>
      <cdr:y>0.34724</cdr:y>
    </cdr:from>
    <cdr:to>
      <cdr:x>0.76879</cdr:x>
      <cdr:y>0.61534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C02909-10C9-BFC3-81A6-55DB806B1C0B}"/>
            </a:ext>
          </a:extLst>
        </cdr:cNvPr>
        <cdr:cNvSpPr txBox="1"/>
      </cdr:nvSpPr>
      <cdr:spPr>
        <a:xfrm xmlns:a="http://schemas.openxmlformats.org/drawingml/2006/main">
          <a:off x="282659" y="334808"/>
          <a:ext cx="539469" cy="2584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 b="1">
              <a:solidFill>
                <a:schemeClr val="accent1">
                  <a:lumMod val="75000"/>
                </a:schemeClr>
              </a:solidFill>
            </a:rPr>
            <a:t>57.1%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Rawat" refreshedDate="45542.875934143522" createdVersion="8" refreshedVersion="8" minRefreshableVersion="3" recordCount="394" xr:uid="{B3CBF8B1-2B52-482A-B702-93FE594A9884}">
  <cacheSource type="worksheet">
    <worksheetSource name="men_5"/>
  </cacheSource>
  <cacheFields count="20">
    <cacheField name="height" numFmtId="0">
      <sharedItems containsSemiMixedTypes="0" containsString="0" containsNumber="1" minValue="0.03" maxValue="1.95"/>
    </cacheField>
    <cacheField name="gym id" numFmtId="0">
      <sharedItems containsSemiMixedTypes="0" containsString="0" containsNumber="1" containsInteger="1" minValue="0" maxValue="44977"/>
    </cacheField>
    <cacheField name="gym country" numFmtId="0">
      <sharedItems/>
    </cacheField>
    <cacheField name="weight" numFmtId="0">
      <sharedItems containsSemiMixedTypes="0" containsString="0" containsNumber="1" minValue="50.8" maxValue="102.1"/>
    </cacheField>
    <cacheField name="gym name" numFmtId="0">
      <sharedItems containsBlank="1" count="315">
        <s v="CrossFit Mayhem"/>
        <s v="Peak 360 CrossFit"/>
        <s v="CrossFit Hengill"/>
        <s v="CrossFit Mentality"/>
        <s v="CrossFit Mode"/>
        <s v="Cobra Command CrossFit"/>
        <s v="CrossFit Crossaxed"/>
        <m/>
        <s v="CrossFit Cliffside"/>
        <s v="CrossFit Trivium"/>
        <s v="CrossFit Spokane Valley"/>
        <s v="CrossFit Passion"/>
        <s v="CrossFit Rejoice"/>
        <s v="CrossFit Sacrifice"/>
        <s v="CrossFit Solid Ground"/>
        <s v="CrossFit Nordic"/>
        <s v="CrossFit Flensburg"/>
        <s v="CrossFit Yas"/>
        <s v="CrossFit Skodsborg"/>
        <s v="CrossFit Lutece"/>
        <s v="Solidarity CrossFit"/>
        <s v="Kelowna CrossFit"/>
        <s v="CrossFit Powerstroke"/>
        <s v="CrossFit Quebec City"/>
        <s v="CrossFit 8020"/>
        <s v="CrossFit CFPT"/>
        <s v="CrossFit Krypton"/>
        <s v="CrossFit Kyalami"/>
        <s v="Ft. Wright CrossFit"/>
        <s v="CrossFit Riga"/>
        <s v="BrewCity CrossFit"/>
        <s v="CrossFit Wonderland"/>
        <s v="CrossFit Kreis 9"/>
        <s v="Deka CrossFit"/>
        <s v="CrossFit Lionmode"/>
        <s v="CrossFit Invictus"/>
        <s v="LumberYard CrossFit"/>
        <s v="CrossFit Sandvika"/>
        <s v="CrossFit Fond du Lac"/>
        <s v="CrossFit 82"/>
        <s v="CrossFit MetaliZe"/>
        <s v="CrossFit Riders"/>
        <s v="Shockoe Bottom CrossFit"/>
        <s v="Reebok CrossFit Ljubljana"/>
        <s v="CrossFit Al Ain"/>
        <s v="CrossFit Canarias"/>
        <s v="CrossFit Albi"/>
        <s v="Thorndon CrossFit"/>
        <s v="CrossFit 3 Sons"/>
        <s v="CrossFit Idol"/>
        <s v="CrossFit Zurriola"/>
        <s v="CrossFit Alioth"/>
        <s v="CrossFit BBros"/>
        <s v="CrossFit North Zone"/>
        <s v="CrossFit Boran"/>
        <s v="Precision CrossFit"/>
        <s v="BeeGrow CrossFit"/>
        <s v="CrossFit 962"/>
        <s v="CrossFit 4 L"/>
        <s v="CrossFit Finestrat"/>
        <s v="Triller CrossFit"/>
        <s v="CrossFit Sea Energy"/>
        <s v="Tantum CrossFit"/>
        <s v="CrossFit Ramallah"/>
        <s v="CrossFit Dignus"/>
        <s v="Circuit Plus CrossFit Shuwaikh"/>
        <s v="BIGG CrossFit Herrera"/>
        <s v="CrossFit Subterranean"/>
        <s v="CrossFit OPO"/>
        <s v="CrossFit Steel Factory"/>
        <s v="CrossFit Crash"/>
        <s v="Reebok CrossFit PTY"/>
        <s v="Tonic CrossFit"/>
        <s v="Avant Garde CrossFit"/>
        <s v="CrossFit Progression"/>
        <s v="CrossFit T-Town"/>
        <s v="CrossFit Tartu"/>
        <s v="CrossFit Worlds End"/>
        <s v="Instinto CrossFit"/>
        <s v="CrossFit R99"/>
        <s v="CrossFit 3216"/>
        <s v="CrossFit 592"/>
        <s v="Ultimate Burn CrossFit"/>
        <s v="Diablo CrossFit"/>
        <s v="CrossFit Delmon"/>
        <s v="Glass City CrossFit"/>
        <s v="CrossFit With Us"/>
        <s v="CrossFit Kaban (departed)"/>
        <s v="Be CrossFit"/>
        <s v="CrossFit Townsville"/>
        <s v="CrossFit Pallas"/>
        <s v="CrossFit Limelight"/>
        <s v="Igone CrossFit"/>
        <s v="CrossFit The Flying V"/>
        <s v="RD CrossFit"/>
        <s v="966 CrossFit Al-Nahda"/>
        <s v="PUL CrossFit"/>
        <s v="CrossFit 6221"/>
        <s v="CrossFit Leeds"/>
        <s v="CrossFit HelvetiX"/>
        <s v="Training PIT CrossFit"/>
        <s v="CrossFit Hammersmith"/>
        <s v="CrossFit Florentin"/>
        <s v="CrossFit TANKA"/>
        <s v="CrossFit AKA"/>
        <s v="CrossFit Limassol"/>
        <s v="Casa CrossFit Anfa"/>
        <s v="Reebok CrossFit Officine"/>
        <s v="CrossFit Gaborone"/>
        <s v="CrossFit 414"/>
        <s v="CrossFit Yiqi"/>
        <s v="CrossFit MalmÃ¶"/>
        <s v="CrossFit FE"/>
        <s v="CrossFit BNB"/>
        <s v="CrossFit 7 Seas"/>
        <s v="CrossFit Mobilus"/>
        <s v="Hudson River CrossFit (departed)"/>
        <s v="CrossFit Ceylon"/>
        <s v="La Borda CrossFit"/>
        <s v="CrossFit Port Moresby"/>
        <s v="AllSport CrossFit"/>
        <s v="CrossFit ReykjavÃ­k"/>
        <s v="CrossFit Tempo"/>
        <s v="CrossFit 061"/>
        <s v="CrossFit Rage"/>
        <s v="CrossFit Akureyri"/>
        <s v="CrossFit Saintes"/>
        <s v="CrossFit RDL"/>
        <s v="CrossFit Duratus"/>
        <s v="Sumner CrossFit"/>
        <s v="CrossFit Kinesis"/>
        <s v="5280 CrossFit"/>
        <s v="In2 CrossFit Farnham"/>
        <s v="Fort to Fort CrossFit"/>
        <s v="Injustice CrossFit"/>
        <s v="CrossFit Algoa"/>
        <s v="CrossFit Southie"/>
        <s v="CrossFit SPT"/>
        <s v="CrossFit PR Star"/>
        <s v="Superhero CrossFit"/>
        <s v="Renewed Strength CrossFit"/>
        <s v="CrossFit Garwood"/>
        <s v="CrossFit Galvanize"/>
        <s v="CrossFit San Benedetto del Tronto"/>
        <s v="CrossFit Florian"/>
        <s v="CrossFit 215"/>
        <s v="CrossFit Chomp City"/>
        <s v="CrossFit Teramo"/>
        <s v="Offshore CrossFit"/>
        <s v="Kirkland CrossFit"/>
        <s v="CrossFit Dark Side"/>
        <s v="CrossFit Commence"/>
        <s v="CrossFit Canal"/>
        <s v="Blitz CrossFit"/>
        <s v="CrossFit Huntsville"/>
        <s v="Warlock CrossFit"/>
        <s v="CrossFit West Plains"/>
        <s v="Long Branch CrossFit"/>
        <s v="Resilience CrossFit"/>
        <s v="CrossFit Unrestrained"/>
        <s v="Aloha CrossFit"/>
        <s v="CrossFit Mozomo"/>
        <s v="Ocean State CrossFit"/>
        <s v="CrossFit Balance"/>
        <s v="CrossFit 417"/>
        <s v="CrossFit 1st State"/>
        <s v="CrossFit Connection"/>
        <s v="CrossFit Adrenaline"/>
        <s v="CrossFit Sport"/>
        <s v="CrossFit SolaFide"/>
        <s v="The Arena Nevada CrossFit"/>
        <s v="Double Down CrossFit"/>
        <s v="CrossFit Beaufort"/>
        <s v="CrossFit Dallas Central"/>
        <s v="CrossFit Oslo"/>
        <s v="CrossFit New England"/>
        <s v="CrossFit Spot"/>
        <s v="Centerville CrossFit"/>
        <s v="Streamline CrossFit"/>
        <s v="CrossFit Kallithea"/>
        <s v="CrossFit Zug"/>
        <s v="CrossFit Envy"/>
        <s v="CrossFit Colosseum"/>
        <s v="CrossFit Saint Jerome"/>
        <s v="CrossFit Black Five"/>
        <s v="CrossFit Sudurnes"/>
        <s v="CrossFit Berserk"/>
        <s v="CrossFit Alpha Prime"/>
        <s v="CrossFit Urge"/>
        <s v="CrossFit Queens"/>
        <s v="CrossFit Northlake"/>
        <s v="SUBU CrossFit"/>
        <s v="CrossFit Dux"/>
        <s v="CrossFit Vertex"/>
        <s v="CrossFit Kungsholmen"/>
        <s v="CrossFit Iron Industry"/>
        <s v="CrossFit Lyon"/>
        <s v="CrossFit Ballina"/>
        <s v="CrossFit El Camino"/>
        <s v="CrossFit EHOH"/>
        <s v="CrossFit Tradition"/>
        <s v="CrossFit 915"/>
        <s v="CrossFit Punt Uit"/>
        <s v="InnerFight CrossFit DXB"/>
        <s v="C23 CrossFit"/>
        <s v="Kingbull CrossFit"/>
        <s v="CrossFit Vero Beach"/>
        <s v="CrossFit Jackhammer"/>
        <s v="Root 18 CrossFit"/>
        <s v="CrossFit 19.05"/>
        <s v="CrossFit SkyLight"/>
        <s v="Crucible CrossFit"/>
        <s v="CrossFit Tigran"/>
        <s v="CrossFit Hanuman"/>
        <s v="CrossFit RI"/>
        <s v="CrossFit Valeo"/>
        <s v="Faster CrossFit"/>
        <s v="Blues City CrossFit"/>
        <s v="CrossFit White City"/>
        <s v="CrossFit Gurkha"/>
        <s v="CrossFit Minatomirai"/>
        <s v="CrossFit Tecun Uman"/>
        <s v="Reebok CrossFit Valens"/>
        <s v="CrossFit Wolvish"/>
        <s v="CrossFit October"/>
        <s v="Lofteriet CrossFit"/>
        <s v="CrossFit Walleye"/>
        <s v="Morpho CrossFit"/>
        <s v="CrossFit 72D"/>
        <s v="CrossFit Norte Redondela"/>
        <s v="Altair CrossFit"/>
        <s v="Freakin CrossFit"/>
        <s v="CrossFit Engine 38"/>
        <s v="CrossFit San Pedro Town"/>
        <s v="Tallinn CrossFit"/>
        <s v="CrossFit Limburg"/>
        <s v="CrossFit 965"/>
        <s v="Barra Norte CrossFit"/>
        <s v="Mad Hall CrossFit"/>
        <s v="CrossFit Towards"/>
        <s v="Lycan CrossFit"/>
        <s v="CrossFit Tijger Valley"/>
        <s v="Rock CrossFit Paramaribo"/>
        <s v="CrossFit Zest"/>
        <s v="CrossFit Tycoons"/>
        <s v="CrossFit Del Sur"/>
        <s v="CrossFit X Ray"/>
        <s v="Reebok CrossFit 673"/>
        <s v="CrossFit Ain Diab"/>
        <s v="CrossFit TDS (Inactive)"/>
        <s v="CrossFit Feira"/>
        <s v="Reebok CrossFit Louvre"/>
        <s v="CrossFit 309"/>
        <s v="Patriot CrossFit"/>
        <s v="CrossFit Fortaleza"/>
        <s v="CrossFit AlKhobar"/>
        <s v="Super Set CrossFit"/>
        <s v="CrossFit NWA"/>
        <s v="CrossFit Soul Miami"/>
        <s v="CrossFit Potcake"/>
        <s v="Norwottuck CrossFit"/>
        <s v="CrossFit Thao Dien"/>
        <s v="UPT CrossFit"/>
        <s v="T2 CrossFit"/>
        <s v="CrossFit Saint Helens"/>
        <s v="CrossFit Training Yard"/>
        <s v="CrossFit Billings"/>
        <s v="CrossFit Active"/>
        <s v="CrossFit Turicum"/>
        <s v="Etto CrossFit"/>
        <s v="CrossFit SEO"/>
        <s v="Great Woods CrossFit"/>
        <s v="CrossFit Train 97333"/>
        <s v="CrossFit Southampton"/>
        <s v="CrossFit Indestri"/>
        <s v="Codite CrossFit"/>
        <s v="Battersea District CrossFit"/>
        <s v="CrossFit Majestic"/>
        <s v="CrossFit Springfield"/>
        <s v="CrossFit Adm"/>
        <s v="CrossFit Viento"/>
        <s v="CrossFit Trison"/>
        <s v="Spartan CrossFit"/>
        <s v="Endeavor Fitness CrossFit Invermere"/>
        <s v="CrossFit Advanced"/>
        <s v="CrossFit Reston"/>
        <s v="Pee Dee CrossFit"/>
        <s v="CrossFit AllStar"/>
        <s v="C4 CrossFit"/>
        <s v="CrossFit Berloga"/>
        <s v="Cottontown CrossFit"/>
        <s v="CrossFit The Club"/>
        <s v="CrossFit Aurora Central"/>
        <s v="CrossFit Louvre II"/>
        <s v="CrossFit Tayburun"/>
        <s v="CrossFit Coeur D'Alene"/>
        <s v="CrossFit EGA"/>
        <s v="CrossFit Torian"/>
        <s v="CrossFit Saskatoon"/>
        <s v="Custer CrossFit"/>
        <s v="CrossFit Vlaardingen"/>
        <s v="CrossFit San Benito"/>
        <s v="CrossFit Type 44"/>
        <s v="CrossFit Origin"/>
        <s v="CrossFit Westchase Largo"/>
        <s v="Functional Strength CrossFit"/>
        <s v="CrossFit Vex"/>
        <s v="CrossFit West Vancouver"/>
        <s v="CrossFit Lindsay"/>
        <s v="CrossFit Central Wellington"/>
        <s v="Roughrider CrossFit (departed)"/>
        <s v="CrossFit Uncommon"/>
        <s v="Reebok CrossFit Medfield"/>
        <s v="CrossFit Living The Dream Ajax"/>
        <s v="CrossFit Lions"/>
      </sharedItems>
    </cacheField>
    <cacheField name="status" numFmtId="0">
      <sharedItems/>
    </cacheField>
    <cacheField name="bibid" numFmtId="0">
      <sharedItems containsMixedTypes="1" containsNumber="1" containsInteger="1" minValue="11" maxValue="610"/>
    </cacheField>
    <cacheField name="profilepics3key" numFmtId="0">
      <sharedItems/>
    </cacheField>
    <cacheField name="competitorid" numFmtId="0">
      <sharedItems containsSemiMixedTypes="0" containsString="0" containsNumber="1" containsInteger="1" minValue="1690" maxValue="1697328"/>
    </cacheField>
    <cacheField name="firstname" numFmtId="0">
      <sharedItems/>
    </cacheField>
    <cacheField name="lastname" numFmtId="0">
      <sharedItems/>
    </cacheField>
    <cacheField name="full name" numFmtId="0">
      <sharedItems count="394">
        <s v="Mathew Fraser"/>
        <s v="Noah Ohlsen"/>
        <s v="BjÃ¶rgvin Karl GuÃ°mundsson"/>
        <s v="Scott Panchik"/>
        <s v="James Newbury"/>
        <s v="Jacob Heppner"/>
        <s v="Matt Mcleod"/>
        <s v="Adrian Mundwiler"/>
        <s v="Saxon Panchik"/>
        <s v="Will Moorad"/>
        <s v="Cole Sager"/>
        <s v="Travis Mayer"/>
        <s v="Samuel Kwant"/>
        <s v="Logan Collins"/>
        <s v="Chandler Smith"/>
        <s v="Patrick Vellner"/>
        <s v="Lukas HÃ¶gberg"/>
        <s v="Joshua Wichtrup"/>
        <s v="Elliot Simmonds"/>
        <s v="Casper Gammelmark"/>
        <s v="Willy Georges"/>
        <s v="Connor Duddy"/>
        <s v="Brent Fikowski"/>
        <s v="Sean Sweeney"/>
        <s v="Alex Vigneault"/>
        <s v="Michael Smith"/>
        <s v="Ant Haynes"/>
        <s v="Ben Smith"/>
        <s v="Jason Smith"/>
        <s v="Ryan Sowder"/>
        <s v="Uldis Upenieks"/>
        <s v="George Sterner"/>
        <s v="Jeffrey Adler"/>
        <s v="Lukas Esslinger"/>
        <s v="Samuel Cournoyer"/>
        <s v="Dean Linder-Leighton"/>
        <s v="Jonne Koski"/>
        <s v="Eric Carmody"/>
        <s v="Jason Carroll"/>
        <s v="Nicolay Billaudel"/>
        <s v="Nick Bloch"/>
        <s v="Bronislaw Olenkowicz"/>
        <s v="Arminas Balevicius"/>
        <s v="Mohamed Elomda"/>
        <s v="Simon MÃ¤ntylÃ¤"/>
        <s v="John-Paul Hethcock"/>
        <s v="Aleks KoÅ¡tomaj"/>
        <s v="GÃ¡bor TÃ¶rÃ¶k"/>
        <s v="Guilherme Malheiros"/>
        <s v="Agustin Richelme"/>
        <s v="Bryan HernÃ¡ndez"/>
        <s v="Alban Dubois"/>
        <s v="Luke Fiso"/>
        <s v="Darwin Perez"/>
        <s v="Marlon Azurdia"/>
        <s v="Aleksandar Ilin"/>
        <s v="Alexander Anasagasti"/>
        <s v="Mahmood Shalan"/>
        <s v="Erik Toth"/>
        <s v="Lefteris Theofanidis"/>
        <s v="Ates Boran"/>
        <s v="Hunter McIntyre"/>
        <s v="Connor Nellans"/>
        <s v="Augustin Vilicnik"/>
        <s v="Shingo Moromasa"/>
        <s v="Amin Attallah"/>
        <s v="Omar Martinez"/>
        <s v="Sam Lubben"/>
        <s v="Uyi Nosa Osawe"/>
        <s v="Christoph Koerner"/>
        <s v="Oleksandr Shkoliarenko"/>
        <s v="ÄorÄ‘e ÄuriÄ‡"/>
        <s v="Hamzeh Tarefi"/>
        <s v="Piero Gorichon"/>
        <s v="Marzougui Mootez"/>
        <s v="Jean-Claude Jardim"/>
        <s v="Khalid Aljarallah"/>
        <s v="Diego Kemper"/>
        <s v="Severin Irimia"/>
        <s v="Vernon Neal"/>
        <s v="JoÃ£o Ferreira"/>
        <s v="Eusebio Aldano"/>
        <s v="Josh Miller"/>
        <s v="Alvaro Lopez"/>
        <s v="Jean-Simon Roy-Lemaire"/>
        <s v="Justin Hernandez"/>
        <s v="Franky Wood"/>
        <s v="Streat Hoerner"/>
        <s v="Jeremy Mghenyi"/>
        <s v="Zachery Buntin"/>
        <s v="Mihkel Keldoja"/>
        <s v="Stavri Stavrev"/>
        <s v="Santiago Comba"/>
        <s v="Bartek Lipka"/>
        <s v="Andre Alipate"/>
        <s v="Dillon Mahadeo"/>
        <s v="Marco Almeida"/>
        <s v="Payam Saljoughian"/>
        <s v="Majid Al Sharaf"/>
        <s v="Richard Paul Castillo"/>
        <s v="David Stroupek"/>
        <s v="Sebastian Rodriguez"/>
        <s v="Nikita Yundov"/>
        <s v="Edmund Tan"/>
        <s v="Sion Brinn"/>
        <s v="Bayden Brown"/>
        <s v="Tim Paulson"/>
        <s v="JiMoo Son"/>
        <s v="Mattheaus Otero"/>
        <s v="Karim El Hlimi"/>
        <s v="David Morley"/>
        <s v="Rodrigo BeltrÃ¡n"/>
        <s v="Moustafa Awada"/>
        <s v="Hussain Saeedi"/>
        <s v="Jovaldo Miranda"/>
        <s v="Mahendra Arditirta"/>
        <s v="Edem Ahiaku"/>
        <s v="Robert Berisha"/>
        <s v="William Sanchez"/>
        <s v="Richy Jordan"/>
        <s v="Yuval Regev"/>
        <s v="Chaker Alouni"/>
        <s v="Khalid Alhamadi"/>
        <s v="Daryl Borg"/>
        <s v="Mustafa El-Lari"/>
        <s v="Achilleas Pantazis"/>
        <s v="Mody Traore"/>
        <s v="Stefano Migliorini"/>
        <s v="Katlego Kgwadi"/>
        <s v="Heskeith Flavien"/>
        <s v="Pack Santos"/>
        <s v="Kobe Khy"/>
        <s v="Sami Salampur"/>
        <s v="Arturocesar Mora"/>
        <s v="Bilal Tariq"/>
        <s v="Vedharth Thappa"/>
        <s v="Ian Wee"/>
        <s v="J. Rodrigo Agreda"/>
        <s v="Andy Andrews"/>
        <s v="Enric Closa"/>
        <s v="Kila Kilaverave"/>
        <s v="Keith Nhan"/>
        <s v="Frederik Aegidius"/>
        <s v="Aslam Al Shukaili"/>
        <s v="Nicholas Urankar"/>
        <s v="Jordan Troyan"/>
        <s v="SigurÃ°ur Ãžrastarson"/>
        <s v="Alexandre Jolivet"/>
        <s v="Michael Laverriere"/>
        <s v="Stefan Helgi Einarsson"/>
        <s v="Kevin Longmeier"/>
        <s v="Mike Abgarian"/>
        <s v="David Santa Cruz Borgstrand"/>
        <s v="Kyle Kasperbauer"/>
        <s v="Jason Grubb"/>
        <s v="Richard Vint"/>
        <s v="Robbie Perovich"/>
        <s v="Caine Hayes"/>
        <s v="Nuno Costa"/>
        <s v="David Levey"/>
        <s v="Brian Campbell"/>
        <s v="Heath Moody"/>
        <s v="Tony Kurz"/>
        <s v="Chris Anderson"/>
        <s v="Joel Hughes"/>
        <s v="Justin Lasala"/>
        <s v="Chad Augustin"/>
        <s v="Bernard Luzi"/>
        <s v="Clint Paddock"/>
        <s v="Mike Rando"/>
        <s v="Bob Ruano"/>
        <s v="Giulio Silvino"/>
        <s v="Bob Jennings"/>
        <s v="Bruce Thomas"/>
        <s v="Kevin Koester"/>
        <s v="Gregg Geerdes"/>
        <s v="Vic McQuaide"/>
        <s v="Jody Hendrix"/>
        <s v="Leonardo Wernersbach Lima"/>
        <s v="Patrick Murray"/>
        <s v="Paul McCrary"/>
        <s v="Charles Russo"/>
        <s v="Ryan Joe Hamby"/>
        <s v="Mark Ziolkowski"/>
        <s v="Joe Ames"/>
        <s v="Kenneth Idler"/>
        <s v="Allen Duarte"/>
        <s v="Kurt Stein"/>
        <s v="Bruce Young"/>
        <s v="Will Powell"/>
        <s v="Stuart Swanson"/>
        <s v="Vincent Lopez"/>
        <s v="Rob Bernet"/>
        <s v="Paul Perna"/>
        <s v="Gord MacKinnon"/>
        <s v="Dan Brannagan"/>
        <s v="Carl Giuffre"/>
        <s v="Hilmar Hardarson"/>
        <s v="David Hippensteel"/>
        <s v="Michael Brown"/>
        <s v="Ken Wellner"/>
        <s v="David Hardie"/>
        <s v="Tom de Nolf"/>
        <s v="Tia-Clair Toomey"/>
        <s v="Kristin Holte"/>
        <s v="Jamie Greene"/>
        <s v="Katrin Tanja Davidsdottir"/>
        <s v="Karissa Pearce"/>
        <s v="Haley Adams"/>
        <s v="Amanda Barnhart"/>
        <s v="Bethany Shadburne"/>
        <s v="Anna Fragkou"/>
        <s v="Thuridur Erla Helgadottir"/>
        <s v="Danielle Brandon"/>
        <s v="Annie Thorisdottir"/>
        <s v="Carolyne Prevost"/>
        <s v="Alessandra Pichelli"/>
        <s v="Laura Horvath"/>
        <s v="Brooke Wells"/>
        <s v="Carol-Ann Reason-Thibault"/>
        <s v="Samantha Briggs"/>
        <s v="Emily Rolfe"/>
        <s v="RagnheiÃ°ur Sara Sigmundsdottir"/>
        <s v="Emma McQuaid"/>
        <s v="Karin FreyovÃ¡"/>
        <s v="Madeline Sturt"/>
        <s v="Meg Reardon"/>
        <s v="Feeroozeh Saghafi"/>
        <s v="Mekenzie Riley"/>
        <s v="Dani Speegle"/>
        <s v="Colleen Fotsch"/>
        <s v="Camilla Salomonsson Hellman"/>
        <s v="Courtney Haley"/>
        <s v="Paige Semenza"/>
        <s v="Emma Tall"/>
        <s v="Carrie Beamer"/>
        <s v="Carole Castellani"/>
        <s v="Lindsay Vaughan"/>
        <s v="Alessia Joy WÃ¤lchli"/>
        <s v="Simona Quintana"/>
        <s v="Hanna Karlsson"/>
        <s v="OddrÃºn Eik Gylfadottir"/>
        <s v="Cheryl Nasso"/>
        <s v="Rachel Garibay"/>
        <s v="Michelle Merand"/>
        <s v="Ksenija Kecman"/>
        <s v="Katie Trombetta"/>
        <s v="Leonie Henrich"/>
        <s v="Carmen Bosmans"/>
        <s v="Jacqueline DahlstrÃ¸m"/>
        <s v="Thelma Christoforou"/>
        <s v="Carol Colling-Romero"/>
        <s v="McKenzie Flinchum"/>
        <s v="Lisa Eble"/>
        <s v="Erin Vandendriessche"/>
        <s v="Anastasiya Ganina"/>
        <s v="Neyran Guneli"/>
        <s v="Brooke Haas"/>
        <s v="Brenda Castro"/>
        <s v="Emilia Leppanen"/>
        <s v="Sabrina Caron"/>
        <s v="Katelin Van Zyl"/>
        <s v="Ralitza Koterlitzova"/>
        <s v="Tamara Zulim"/>
        <s v="Maria Camila Quintero"/>
        <s v="Taylor Streid"/>
        <s v="Nicole Pettel"/>
        <s v="Renata Pimentel"/>
        <s v="Lyndsay Murray"/>
        <s v="Akiko Kamitani"/>
        <s v="Vera Valdez"/>
        <s v="Jacky Schmitt"/>
        <s v="Kristen Lim"/>
        <s v="Vanessa Wagner"/>
        <s v="Sanjana Sivasalapathi"/>
        <s v="Ganna Almazova"/>
        <s v="Julie HougÃ¥rd"/>
        <s v="Alice Mille"/>
        <s v="Marisol Umana"/>
        <s v="Gabriela Miga?a"/>
        <s v="Sara Alicia Fernandez Costas"/>
        <s v="Sofia Bermeo"/>
        <s v="Jessica Borg Ghigo"/>
        <s v="Fernanda Saavedra"/>
        <s v="Sona Karaskova"/>
        <s v="Pasent Medhat"/>
        <s v="Sheerly Bueno Reyes"/>
        <s v="Cricel Castillo"/>
        <s v="Shahad Budebs"/>
        <s v="Anastassia Psenitsnaja"/>
        <s v="Citra Ramaniya"/>
        <s v="Hajer Jamal"/>
        <s v="Marian Khoury"/>
        <s v="Lara Erlank"/>
        <s v="Luaneth Alveo"/>
        <s v="Amira Ayob"/>
        <s v="Martha Berrocal"/>
        <s v="Oana Catalina Chelmus"/>
        <s v="Tatiana Diakou"/>
        <s v="Kira Oliver"/>
        <s v="Andrea Rodriguez"/>
        <s v="Melina Rodriguez"/>
        <s v="Dina Swift"/>
        <s v="Ava Zalman"/>
        <s v="Heidi Choi"/>
        <s v="Landy Pui Boon Eng"/>
        <s v="Aya Fouad"/>
        <s v="Victoria Frascolla"/>
        <s v="Alaa Hannora"/>
        <s v="Tsai-Jui Hung"/>
        <s v="Nina Juna"/>
        <s v="Sanaa Mandar"/>
        <s v="Sheena Miller"/>
        <s v="Gabriela Perez"/>
        <s v="Sara Pinto"/>
        <s v="Jessica Sanki"/>
        <s v="Danielle Shanine"/>
        <s v="Vilija Teel"/>
        <s v="Patricia Trujillo"/>
        <s v="Delice Adonis"/>
        <s v="Dema Al Zebdieh"/>
        <s v="Amal Alshahrani"/>
        <s v="Zaida Amade"/>
        <s v="MariaNive Clark"/>
        <s v="Laura Gonzalez-Marin"/>
        <s v="Krista Kraskura"/>
        <s v="Chanelle Munroe"/>
        <s v="Mishka Murad"/>
        <s v="Trang Nguyen"/>
        <s v="Cingiwe Ciegy Seru"/>
        <s v="Miriam Torra Sola"/>
        <s v="Tamara TrumbetaÅ¡"/>
        <s v="Keshini Vitharana"/>
        <s v="Melanie Yip Woon Sun"/>
        <s v="Anna Tobias"/>
        <s v="Carleen Mathews"/>
        <s v="Rebecca Voigt Miller"/>
        <s v="Hope Cicero"/>
        <s v="Alethea Boon"/>
        <s v="Ursula Fasel"/>
        <s v="Susana Rodrigues Etto"/>
        <s v="Jenn Ryan"/>
        <s v="Jolene Quirke"/>
        <s v="Corrin Lemieux"/>
        <s v="Joey Kimdon"/>
        <s v="Kelly Friel"/>
        <s v="Deanna Posey"/>
        <s v="Jenna Larson"/>
        <s v="Alexis Rufus"/>
        <s v="Michelle Suozzi"/>
        <s v="Melissa Wistrom"/>
        <s v="Kim Mullins"/>
        <s v="Stephanie Roy"/>
        <s v="Karen McCadam"/>
        <s v="Janet Black"/>
        <s v="Semma Burba"/>
        <s v="Jolaine Undershute"/>
        <s v="Tracy O'Connell"/>
        <s v="Stephanie Brennan"/>
        <s v="Nicole Abbott"/>
        <s v="Cheryl Brost"/>
        <s v="Aida Koepplinger"/>
        <s v="Jennifer Dieter"/>
        <s v="Elena Kulik"/>
        <s v="Jana Slyder"/>
        <s v="Chris Nelson"/>
        <s v="Joyanne Cooper"/>
        <s v="Francoise Mahier"/>
        <s v="Maricruz Prieto"/>
        <s v="Belinda Halcrow"/>
        <s v="Tia Vesser"/>
        <s v="Alexia Fineman"/>
        <s v="Deborah Schedue"/>
        <s v="Jessica Clevenvik"/>
        <s v="Laurie Meschishnick"/>
        <s v="Linda Elstun"/>
        <s v="Marion Valkenburg"/>
        <s v="Hylie Thompson"/>
        <s v="April Watkins"/>
        <s v="Lynne Knapman"/>
        <s v="Judith Tynan"/>
        <s v="Sue Velott"/>
        <s v="Debbie Downing"/>
        <s v="Mary Beth Prodromides"/>
        <s v="Susan Clarke"/>
        <s v="Patricia McGill"/>
        <s v="Pauline Sciascia"/>
        <s v="Sue Lawson"/>
        <s v="Diana Flynn"/>
        <s v="Julie Holt"/>
        <s v="Carol Lynn Thistle"/>
        <s v="Elizabeth Cole"/>
        <s v="Christine Long"/>
        <s v="Debby Cook"/>
      </sharedItems>
    </cacheField>
    <cacheField name="gender" numFmtId="0">
      <sharedItems count="2">
        <s v="M"/>
        <s v="F"/>
      </sharedItems>
    </cacheField>
    <cacheField name="age" numFmtId="0">
      <sharedItems containsSemiMixedTypes="0" containsString="0" containsNumber="1" containsInteger="1" minValue="17" maxValue="63"/>
    </cacheField>
    <cacheField name="country" numFmtId="0">
      <sharedItems count="114">
        <s v="United States"/>
        <s v="Iceland"/>
        <s v="Australia"/>
        <s v="Switzerland"/>
        <s v="Canada"/>
        <s v="Sweden"/>
        <s v="Germany"/>
        <s v="United Kingdom"/>
        <s v="Denmark"/>
        <s v="France"/>
        <s v="Ireland"/>
        <s v="China"/>
        <s v="South Africa"/>
        <s v="Latvia"/>
        <s v="Finland"/>
        <s v="Norway"/>
        <s v="Poland"/>
        <s v="Lithuania"/>
        <s v="Egypt"/>
        <s v="Slovenia"/>
        <s v="Hungary"/>
        <s v="Brazil"/>
        <s v="Argentina"/>
        <s v="Colombia"/>
        <s v="Belgium"/>
        <s v="New Zealand"/>
        <s v="Mexico"/>
        <s v="Guatemala"/>
        <s v="Russian Federation"/>
        <s v="Spain"/>
        <s v="United Arab Emirates"/>
        <s v="Slovakia"/>
        <s v="Greece"/>
        <s v="Turkey"/>
        <s v="Luxembourg"/>
        <s v="Croatia"/>
        <s v="Japan"/>
        <s v="Jordan"/>
        <s v="Venezuela"/>
        <s v="Netherlands"/>
        <s v="Nigeria"/>
        <s v="Austria"/>
        <s v="Ukraine"/>
        <s v="Bosnia and Herzegovina"/>
        <s v="Palestinian Territory"/>
        <s v="Chile"/>
        <s v="Tunisia"/>
        <s v="Zimbabwe"/>
        <s v="Kuwait"/>
        <s v="Paraguay"/>
        <s v="Romania"/>
        <s v="Belize"/>
        <s v="Portugal"/>
        <s v="Dominican Republic"/>
        <s v="Panama"/>
        <s v="Philippines"/>
        <s v="Honduras"/>
        <s v="Kenya"/>
        <s v="Estonia"/>
        <s v="Bulgaria"/>
        <s v="Uruguay"/>
        <s v="Tonga"/>
        <s v="Guyana"/>
        <s v="Angola"/>
        <s v="Iran"/>
        <s v="Bahrain"/>
        <s v="Czech Republic"/>
        <s v="Ecuador"/>
        <s v="Belarus"/>
        <s v="Malaysia"/>
        <s v="Jamaica"/>
        <s v="Korea, Republic of"/>
        <s v="Trinidad and Tobago"/>
        <s v="Morocco"/>
        <s v="Bahamas"/>
        <s v="El Salvador"/>
        <s v="Lebanon"/>
        <s v="Saudi Arabia"/>
        <s v="Peru"/>
        <s v="Indonesia"/>
        <s v="Ghana"/>
        <s v="Kosovo"/>
        <s v="Costa Rica"/>
        <s v="Barbados"/>
        <s v="Israel"/>
        <s v="Algeria"/>
        <s v="Qatar"/>
        <s v="Malta"/>
        <s v="Iraq"/>
        <s v="Cyprus"/>
        <s v="Senegal"/>
        <s v="Italy"/>
        <s v="Botswana"/>
        <s v="Saint Lucia"/>
        <s v="Mozambique"/>
        <s v="Cambodia"/>
        <s v="Afghanistan"/>
        <s v="Nicaragua"/>
        <s v="Pakistan"/>
        <s v="India"/>
        <s v="Singapore"/>
        <s v="Bolivia"/>
        <s v="Sri Lanka"/>
        <s v="Andorra"/>
        <s v="Papua New Guinea"/>
        <s v="Viet Nam"/>
        <s v="Oman"/>
        <s v="Namibia"/>
        <s v="Suriname"/>
        <s v="Syrian Arab Republic"/>
        <s v="Brunei Darussalam"/>
        <s v="Samoa"/>
        <s v="Serbia"/>
        <s v="Mauritius"/>
      </sharedItems>
    </cacheField>
    <cacheField name="countryoforigincode" numFmtId="0">
      <sharedItems/>
    </cacheField>
    <cacheField name="overall rank" numFmtId="0">
      <sharedItems containsSemiMixedTypes="0" containsString="0" containsNumber="1" containsInteger="1" minValue="1" maxValue="143"/>
    </cacheField>
    <cacheField name="overallscore" numFmtId="0">
      <sharedItems containsSemiMixedTypes="0" containsString="0" containsNumber="1" containsInteger="1" minValue="-63" maxValue="1071"/>
    </cacheField>
    <cacheField name="division" numFmtId="0">
      <sharedItems count="11">
        <s v="25-29"/>
        <s v="30-34"/>
        <s v="20-24"/>
        <s v="35-39"/>
        <s v="&gt;20"/>
        <s v="45-49"/>
        <s v="40-44"/>
        <s v="50-54"/>
        <s v="55-59"/>
        <s v="60+"/>
        <s v="Under 20" u="1"/>
      </sharedItems>
    </cacheField>
    <cacheField name="Number of Records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Rawat" refreshedDate="45543.657701851851" createdVersion="8" refreshedVersion="8" minRefreshableVersion="3" recordCount="4213" xr:uid="{EF3DCEA3-836D-408E-A191-8BDF8C02056A}">
  <cacheSource type="worksheet">
    <worksheetSource name="Table7"/>
  </cacheSource>
  <cacheFields count="3">
    <cacheField name="competitorid" numFmtId="0">
      <sharedItems containsSemiMixedTypes="0" containsString="0" containsNumber="1" containsInteger="1" minValue="1690" maxValue="1697328" count="394">
        <n v="153625"/>
        <n v="1690"/>
        <n v="74320"/>
        <n v="123764"/>
        <n v="469626"/>
        <n v="158264"/>
        <n v="24309"/>
        <n v="286691"/>
        <n v="86089"/>
        <n v="230757"/>
        <n v="702092"/>
        <n v="111592"/>
        <n v="107101"/>
        <n v="134617"/>
        <n v="180541"/>
        <n v="461734"/>
        <n v="23655"/>
        <n v="43761"/>
        <n v="120333"/>
        <n v="682551"/>
        <n v="472642"/>
        <n v="329279"/>
        <n v="469656"/>
        <n v="2766"/>
        <n v="327636"/>
        <n v="8690"/>
        <n v="173837"/>
        <n v="28040"/>
        <n v="501728"/>
        <n v="542883"/>
        <n v="8325"/>
        <n v="250172"/>
        <n v="432338"/>
        <n v="487949"/>
        <n v="106655"/>
        <n v="244353"/>
        <n v="842919"/>
        <n v="511473"/>
        <n v="686308"/>
        <n v="478414"/>
        <n v="468290"/>
        <n v="677889"/>
        <n v="221436"/>
        <n v="155471"/>
        <n v="286311"/>
        <n v="1325298"/>
        <n v="351417"/>
        <n v="1697328"/>
        <n v="119313"/>
        <n v="514502"/>
        <n v="231921"/>
        <n v="196667"/>
        <n v="160128"/>
        <n v="858387"/>
        <n v="849478"/>
        <n v="315266"/>
        <n v="270266"/>
        <n v="423302"/>
        <n v="1692338"/>
        <n v="275390"/>
        <n v="470906"/>
        <n v="667464"/>
        <n v="1076087"/>
        <n v="1178252"/>
        <n v="844066"/>
        <n v="105253"/>
        <n v="703126"/>
        <n v="683220"/>
        <n v="213806"/>
        <n v="1523179"/>
        <n v="233855"/>
        <n v="256607"/>
        <n v="93473"/>
        <n v="191624"/>
        <n v="308712"/>
        <n v="434258"/>
        <n v="345700"/>
        <n v="247005"/>
        <n v="1721"/>
        <n v="755342"/>
        <n v="733576"/>
        <n v="658408"/>
        <n v="326958"/>
        <n v="179080"/>
        <n v="9839"/>
        <n v="595818"/>
        <n v="1402559"/>
        <n v="34025"/>
        <n v="297397"/>
        <n v="571999"/>
        <n v="458360"/>
        <n v="907105"/>
        <n v="675164"/>
        <n v="25613"/>
        <n v="495051"/>
        <n v="337194"/>
        <n v="20698"/>
        <n v="278578"/>
        <n v="227027"/>
        <n v="32083"/>
        <n v="916290"/>
        <n v="683301"/>
        <n v="523439"/>
        <n v="639107"/>
        <n v="915210"/>
        <n v="1129621"/>
        <n v="921544"/>
        <n v="722854"/>
        <n v="781908"/>
        <n v="352604"/>
        <n v="327773"/>
        <n v="848265"/>
        <n v="235246"/>
        <n v="644351"/>
        <n v="54259"/>
        <n v="296529"/>
        <n v="1523543"/>
        <n v="544958"/>
        <n v="1223806"/>
        <n v="574502"/>
        <n v="851037"/>
        <n v="555634"/>
        <n v="1306552"/>
        <n v="1122311"/>
        <n v="457993"/>
        <n v="253911"/>
        <n v="425160"/>
        <n v="199533"/>
        <n v="96918"/>
        <n v="464588"/>
        <n v="1095623"/>
        <n v="839047"/>
        <n v="18543"/>
        <n v="349097"/>
        <n v="18588"/>
        <n v="239148"/>
        <n v="37537"/>
        <n v="591912"/>
        <n v="168305"/>
        <n v="103389"/>
        <n v="2536"/>
        <n v="484380"/>
        <n v="8859"/>
        <n v="239442"/>
        <n v="698210"/>
        <n v="21556"/>
        <n v="115892"/>
        <n v="252691"/>
        <n v="93497"/>
        <n v="670000"/>
        <n v="245403"/>
        <n v="2088"/>
        <n v="477709"/>
        <n v="531598"/>
        <n v="887297"/>
        <n v="106129"/>
        <n v="330326"/>
        <n v="43198"/>
        <n v="390443"/>
        <n v="635438"/>
        <n v="796219"/>
        <n v="96750"/>
        <n v="9759"/>
        <n v="279929"/>
        <n v="505225"/>
        <n v="667707"/>
        <n v="238208"/>
        <n v="248235"/>
        <n v="103617"/>
        <n v="299053"/>
        <n v="258629"/>
        <n v="452187"/>
        <n v="871307"/>
        <n v="527011"/>
        <n v="151555"/>
        <n v="238026"/>
        <n v="350442"/>
        <n v="115239"/>
        <n v="242149"/>
        <n v="39517"/>
        <n v="120277"/>
        <n v="120247"/>
        <n v="215510"/>
        <n v="120265"/>
        <n v="1299203"/>
        <n v="235110"/>
        <n v="855131"/>
        <n v="485089"/>
        <n v="244718"/>
        <n v="1055578"/>
        <n v="359849"/>
        <n v="331478"/>
        <n v="477570"/>
        <n v="227678"/>
        <n v="728984"/>
        <n v="156732"/>
        <n v="468509"/>
        <n v="517771"/>
        <n v="764556"/>
        <n v="683305"/>
        <n v="295501"/>
        <n v="1119795"/>
        <n v="978472"/>
        <n v="663979"/>
        <n v="498697"/>
        <n v="1351483"/>
        <n v="922058"/>
        <n v="953791"/>
        <n v="1217058"/>
        <n v="899345"/>
        <n v="297753"/>
        <n v="661734"/>
        <n v="106380"/>
        <n v="1237131"/>
        <n v="451905"/>
        <n v="737357"/>
        <n v="456619"/>
        <n v="685943"/>
        <n v="239902"/>
        <n v="239210"/>
        <n v="534577"/>
        <n v="101929"/>
        <n v="1280595"/>
        <n v="56664"/>
        <n v="444527"/>
        <n v="1192351"/>
        <n v="345836"/>
        <n v="1203632"/>
        <n v="893571"/>
        <n v="586509"/>
        <n v="1037933"/>
        <n v="1111705"/>
        <n v="687711"/>
        <n v="382954"/>
        <n v="106999"/>
        <n v="1169213"/>
        <n v="246355"/>
        <n v="671201"/>
        <n v="1131171"/>
        <n v="419506"/>
        <n v="768482"/>
        <n v="1521380"/>
        <n v="488881"/>
        <n v="277184"/>
        <n v="683201"/>
        <n v="280553"/>
        <n v="975294"/>
        <n v="1176528"/>
        <n v="1218177"/>
        <n v="1243131"/>
        <n v="1521928"/>
        <n v="661943"/>
        <n v="889971"/>
        <n v="15182"/>
        <n v="153604"/>
        <n v="2725"/>
        <n v="16080"/>
        <n v="660204"/>
        <n v="310970"/>
        <n v="163097"/>
        <n v="120480"/>
        <n v="55121"/>
        <n v="305891"/>
        <n v="174547"/>
        <n v="5312"/>
        <n v="125959"/>
        <n v="164390"/>
        <n v="100797"/>
        <n v="9440"/>
        <n v="16973"/>
        <n v="8015"/>
        <n v="313257"/>
        <n v="235218"/>
        <n v="290001"/>
        <n v="532455"/>
        <n v="318213"/>
        <n v="252855"/>
        <n v="278759"/>
        <n v="29109"/>
        <n v="8743"/>
        <n v="168610"/>
        <n v="259327"/>
        <n v="107129"/>
        <n v="421299"/>
        <n v="256330"/>
        <n v="631875"/>
        <n v="116627"/>
        <n v="26902"/>
        <n v="278581"/>
        <n v="9184"/>
        <n v="244482"/>
        <n v="21214"/>
        <n v="178647"/>
        <n v="50423"/>
        <n v="721301"/>
        <n v="297488"/>
        <n v="33259"/>
        <n v="825700"/>
        <n v="109071"/>
        <n v="710834"/>
        <n v="42565"/>
        <n v="109033"/>
        <n v="213252"/>
        <n v="321495"/>
        <n v="505635"/>
        <n v="111119"/>
        <n v="38826"/>
        <n v="123429"/>
        <n v="53380"/>
        <n v="59899"/>
        <n v="13983"/>
        <n v="19241"/>
        <n v="27530"/>
        <n v="1900"/>
        <n v="750230"/>
        <n v="24918"/>
        <n v="283002"/>
        <n v="536200"/>
        <n v="57724"/>
        <n v="464020"/>
        <n v="256405"/>
        <n v="150577"/>
        <n v="330392"/>
        <n v="198927"/>
        <n v="81616"/>
        <n v="34796"/>
        <n v="264512"/>
        <n v="671666"/>
        <n v="592472"/>
        <n v="4895"/>
        <n v="255163"/>
        <n v="527325"/>
        <n v="86878"/>
        <n v="226482"/>
        <n v="434123"/>
        <n v="95809"/>
        <n v="413700"/>
        <n v="294840"/>
        <n v="153858"/>
        <n v="121517"/>
        <n v="729204"/>
        <n v="12819"/>
        <n v="29279"/>
        <n v="24334"/>
        <n v="18975"/>
        <n v="145039"/>
        <n v="62910"/>
        <n v="199938"/>
        <n v="698182"/>
        <n v="35627"/>
        <n v="252900"/>
        <n v="112137"/>
        <n v="26745"/>
        <n v="167005"/>
        <n v="171764"/>
        <n v="172716"/>
        <n v="650145"/>
        <n v="112592"/>
        <n v="17714"/>
        <n v="13342"/>
        <n v="8618"/>
        <n v="519096"/>
        <n v="299915"/>
        <n v="261786"/>
        <n v="100338"/>
        <n v="819703"/>
        <n v="243666"/>
        <n v="32842"/>
        <n v="19501"/>
        <n v="59012"/>
        <n v="76101"/>
        <n v="50856"/>
        <n v="80344"/>
        <n v="221046"/>
        <n v="215328"/>
        <n v="13813"/>
        <n v="661916"/>
        <n v="1433136"/>
        <n v="51083"/>
        <n v="110150"/>
        <n v="8770"/>
        <n v="195717"/>
        <n v="56292"/>
        <n v="312883"/>
        <n v="702085"/>
        <n v="522158"/>
        <n v="55291"/>
        <n v="121354"/>
        <n v="12348"/>
        <n v="241233"/>
        <n v="586578"/>
        <n v="695821"/>
        <n v="1382942"/>
        <n v="25569"/>
      </sharedItems>
    </cacheField>
    <cacheField name="workoutrank" numFmtId="1">
      <sharedItems containsBlank="1" containsMixedTypes="1" containsNumber="1" containsInteger="1" minValue="1" maxValue="138" count="124">
        <s v=" "/>
        <n v="1"/>
        <n v="2"/>
        <n v="3"/>
        <n v="4"/>
        <n v="5"/>
        <n v="6"/>
        <n v="7"/>
        <n v="8"/>
        <n v="9"/>
        <n v="11"/>
        <n v="12"/>
        <n v="13"/>
        <n v="14"/>
        <n v="15"/>
        <n v="16"/>
        <n v="17"/>
        <n v="18"/>
        <n v="19"/>
        <n v="21"/>
        <n v="22"/>
        <n v="23"/>
        <n v="24"/>
        <n v="25"/>
        <n v="26"/>
        <n v="27"/>
        <n v="28"/>
        <n v="29"/>
        <n v="31"/>
        <n v="32"/>
        <n v="33"/>
        <n v="34"/>
        <n v="35"/>
        <n v="36"/>
        <n v="37"/>
        <n v="38"/>
        <n v="39"/>
        <n v="41"/>
        <n v="42"/>
        <n v="43"/>
        <n v="44"/>
        <n v="45"/>
        <n v="46"/>
        <n v="47"/>
        <n v="48"/>
        <n v="49"/>
        <n v="51"/>
        <n v="52"/>
        <n v="53"/>
        <n v="54"/>
        <n v="55"/>
        <n v="56"/>
        <n v="57"/>
        <n v="58"/>
        <n v="59"/>
        <n v="61"/>
        <n v="62"/>
        <n v="63"/>
        <n v="64"/>
        <n v="65"/>
        <n v="66"/>
        <n v="67"/>
        <n v="68"/>
        <n v="69"/>
        <n v="71"/>
        <n v="72"/>
        <n v="73"/>
        <n v="74"/>
        <n v="75"/>
        <n v="76"/>
        <n v="77"/>
        <n v="78"/>
        <n v="79"/>
        <n v="81"/>
        <n v="82"/>
        <n v="83"/>
        <n v="84"/>
        <n v="85"/>
        <n v="86"/>
        <n v="87"/>
        <n v="88"/>
        <n v="89"/>
        <n v="91"/>
        <n v="92"/>
        <n v="93"/>
        <n v="94"/>
        <n v="95"/>
        <n v="96"/>
        <n v="97"/>
        <n v="98"/>
        <n v="99"/>
        <s v="1 1"/>
        <s v="1 2"/>
        <s v="1 3"/>
        <s v="1 4"/>
        <s v="1 5"/>
        <s v="1 6"/>
        <s v="1 7"/>
        <s v="1 8"/>
        <s v="1 9"/>
        <n v="111"/>
        <n v="112"/>
        <n v="113"/>
        <n v="114"/>
        <n v="115"/>
        <n v="116"/>
        <n v="117"/>
        <n v="118"/>
        <n v="119"/>
        <n v="121"/>
        <n v="122"/>
        <n v="123"/>
        <n v="124"/>
        <n v="125"/>
        <n v="126"/>
        <n v="127"/>
        <n v="128"/>
        <n v="129"/>
        <n v="131"/>
        <n v="132"/>
        <n v="133"/>
        <n v="134"/>
        <n v="138"/>
        <m/>
      </sharedItems>
    </cacheField>
    <cacheField name="points" numFmtId="0">
      <sharedItems containsSemiMixedTypes="0" containsString="0" containsNumber="1" containsInteger="1" minValue="-63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">
  <r>
    <n v="1.74"/>
    <n v="44632"/>
    <s v="United States"/>
    <n v="88.5"/>
    <x v="0"/>
    <s v="ACT"/>
    <n v="16"/>
    <s v="9e218-P153604_4-184.jpg"/>
    <n v="153604"/>
    <s v="Mathew"/>
    <s v="Fraser"/>
    <x v="0"/>
    <x v="0"/>
    <n v="29"/>
    <x v="0"/>
    <s v="US"/>
    <n v="1"/>
    <n v="984"/>
    <x v="0"/>
    <n v="1"/>
  </r>
  <r>
    <n v="1.74"/>
    <n v="44800"/>
    <s v="United States"/>
    <n v="86.2"/>
    <x v="1"/>
    <s v="ACT"/>
    <n v="302"/>
    <s v="0a0bc-P2725_5-184.jpg"/>
    <n v="2725"/>
    <s v="Noah"/>
    <s v="Ohlsen"/>
    <x v="1"/>
    <x v="0"/>
    <n v="28"/>
    <x v="0"/>
    <s v="US"/>
    <n v="2"/>
    <n v="949"/>
    <x v="0"/>
    <n v="1"/>
  </r>
  <r>
    <n v="1.55"/>
    <n v="44753"/>
    <s v="Iceland"/>
    <n v="83.9"/>
    <x v="2"/>
    <s v="ACT"/>
    <n v="122"/>
    <s v="4c5dc-P81616_4-184.jpg"/>
    <n v="81616"/>
    <s v="BjÃ¶rgvin Karl"/>
    <s v="GuÃ°mundsson"/>
    <x v="2"/>
    <x v="0"/>
    <n v="26"/>
    <x v="1"/>
    <s v="IS"/>
    <n v="3"/>
    <n v="888"/>
    <x v="0"/>
    <n v="1"/>
  </r>
  <r>
    <n v="1.8"/>
    <n v="44597"/>
    <s v="United States"/>
    <n v="84.8"/>
    <x v="3"/>
    <s v="ACT"/>
    <n v="105"/>
    <s v="e23e0-P34796_8-184.jpg"/>
    <n v="34796"/>
    <s v="Scott"/>
    <s v="Panchik"/>
    <x v="3"/>
    <x v="0"/>
    <n v="31"/>
    <x v="0"/>
    <s v="US"/>
    <n v="4"/>
    <n v="795"/>
    <x v="1"/>
    <n v="1"/>
  </r>
  <r>
    <n v="1.55"/>
    <n v="44792"/>
    <s v="Australia"/>
    <n v="87.1"/>
    <x v="4"/>
    <s v="ACT"/>
    <n v="303"/>
    <s v="b7c6d-P16080_7-184.jpg"/>
    <n v="16080"/>
    <s v="James"/>
    <s v="Newbury"/>
    <x v="4"/>
    <x v="0"/>
    <n v="28"/>
    <x v="2"/>
    <s v="AU"/>
    <n v="5"/>
    <n v="728"/>
    <x v="0"/>
    <n v="1"/>
  </r>
  <r>
    <n v="1.77"/>
    <n v="44590"/>
    <s v="United States"/>
    <n v="87.1"/>
    <x v="5"/>
    <s v="ACT"/>
    <n v="101"/>
    <s v="d1ef5-P199938_3-184.jpg"/>
    <n v="199938"/>
    <s v="Jacob"/>
    <s v="Heppner"/>
    <x v="5"/>
    <x v="0"/>
    <n v="29"/>
    <x v="0"/>
    <s v="US"/>
    <n v="6"/>
    <n v="694"/>
    <x v="0"/>
    <n v="1"/>
  </r>
  <r>
    <n v="1.71"/>
    <n v="44805"/>
    <s v="Australia"/>
    <n v="82.1"/>
    <x v="6"/>
    <s v="ACT"/>
    <n v="311"/>
    <s v="41bf6-P660204_5-184.jpg"/>
    <n v="660204"/>
    <s v="Matt"/>
    <s v="Mcleod"/>
    <x v="6"/>
    <x v="0"/>
    <n v="26"/>
    <x v="2"/>
    <s v="AU"/>
    <n v="7"/>
    <n v="671"/>
    <x v="0"/>
    <n v="1"/>
  </r>
  <r>
    <n v="1.77"/>
    <n v="0"/>
    <s v="Switzerland"/>
    <n v="84.8"/>
    <x v="7"/>
    <s v="ACT"/>
    <n v="135"/>
    <s v="ff2d6-P698182_6-184.jpg"/>
    <n v="698182"/>
    <s v="Adrian"/>
    <s v="Mundwiler"/>
    <x v="7"/>
    <x v="0"/>
    <n v="26"/>
    <x v="3"/>
    <s v="CH"/>
    <n v="8"/>
    <n v="632"/>
    <x v="0"/>
    <n v="1"/>
  </r>
  <r>
    <n v="1.8"/>
    <n v="44969"/>
    <s v="United States"/>
    <n v="83.9"/>
    <x v="8"/>
    <s v="ACT"/>
    <n v="310"/>
    <s v="00087-P310970_11-184.jpg"/>
    <n v="310970"/>
    <s v="Saxon"/>
    <s v="Panchik"/>
    <x v="8"/>
    <x v="0"/>
    <n v="23"/>
    <x v="0"/>
    <s v="US"/>
    <n v="9"/>
    <n v="587"/>
    <x v="2"/>
    <n v="1"/>
  </r>
  <r>
    <n v="1.8"/>
    <n v="44802"/>
    <s v="United States"/>
    <n v="86.2"/>
    <x v="9"/>
    <s v="ACT"/>
    <n v="309"/>
    <s v="d3cc2-P35627_6-184.jpg"/>
    <n v="35627"/>
    <s v="Will"/>
    <s v="Moorad"/>
    <x v="9"/>
    <x v="0"/>
    <n v="30"/>
    <x v="0"/>
    <s v="US"/>
    <n v="10"/>
    <n v="485"/>
    <x v="1"/>
    <n v="1"/>
  </r>
  <r>
    <n v="1.55"/>
    <n v="44588"/>
    <s v="United States"/>
    <n v="91.6"/>
    <x v="10"/>
    <s v="CUT"/>
    <n v="102"/>
    <s v="ce316-P153625_5-184.jpg"/>
    <n v="153625"/>
    <s v="Cole"/>
    <s v="Sager"/>
    <x v="10"/>
    <x v="0"/>
    <n v="28"/>
    <x v="0"/>
    <s v="US"/>
    <n v="11"/>
    <n v="368"/>
    <x v="0"/>
    <n v="1"/>
  </r>
  <r>
    <n v="1.56"/>
    <n v="44599"/>
    <s v="United States"/>
    <n v="89.8"/>
    <x v="11"/>
    <s v="CUT"/>
    <n v="108"/>
    <s v="9de68-P1690_5-184.jpg"/>
    <n v="1690"/>
    <s v="Travis"/>
    <s v="Mayer"/>
    <x v="11"/>
    <x v="0"/>
    <n v="28"/>
    <x v="0"/>
    <s v="US"/>
    <n v="12"/>
    <n v="368"/>
    <x v="0"/>
    <n v="1"/>
  </r>
  <r>
    <n v="1.56"/>
    <n v="0"/>
    <s v="United States"/>
    <n v="90.7"/>
    <x v="7"/>
    <s v="CUT"/>
    <n v="111"/>
    <s v="a9afa-P74320_4-184.jpg"/>
    <n v="74320"/>
    <s v="Samuel"/>
    <s v="Kwant"/>
    <x v="12"/>
    <x v="0"/>
    <n v="23"/>
    <x v="0"/>
    <s v="US"/>
    <n v="13"/>
    <n v="349"/>
    <x v="2"/>
    <n v="1"/>
  </r>
  <r>
    <n v="1.74"/>
    <n v="44700"/>
    <s v="United States"/>
    <n v="82.6"/>
    <x v="12"/>
    <s v="CUT"/>
    <n v="113"/>
    <s v="5afca-P123764_4-184.jpg"/>
    <n v="123764"/>
    <s v="Logan"/>
    <s v="Collins"/>
    <x v="13"/>
    <x v="0"/>
    <n v="28"/>
    <x v="0"/>
    <s v="US"/>
    <n v="14"/>
    <n v="340"/>
    <x v="0"/>
    <n v="1"/>
  </r>
  <r>
    <n v="1.77"/>
    <n v="44804"/>
    <s v="United States"/>
    <n v="87.5"/>
    <x v="13"/>
    <s v="CUT"/>
    <n v="312"/>
    <s v="22a7d-P469626_5-184.jpg"/>
    <n v="469626"/>
    <s v="Chandler"/>
    <s v="Smith"/>
    <x v="14"/>
    <x v="0"/>
    <n v="26"/>
    <x v="0"/>
    <s v="US"/>
    <n v="15"/>
    <n v="329"/>
    <x v="0"/>
    <n v="1"/>
  </r>
  <r>
    <n v="1.56"/>
    <n v="44773"/>
    <s v="Canada"/>
    <n v="88.5"/>
    <x v="14"/>
    <s v="CUT"/>
    <n v="119"/>
    <s v="d471c-P158264_7-184.jpg"/>
    <n v="158264"/>
    <s v="Patrick"/>
    <s v="Vellner"/>
    <x v="15"/>
    <x v="0"/>
    <n v="29"/>
    <x v="4"/>
    <s v="CA"/>
    <n v="16"/>
    <n v="322"/>
    <x v="0"/>
    <n v="1"/>
  </r>
  <r>
    <n v="1.83"/>
    <n v="44756"/>
    <s v="Sweden"/>
    <n v="95.7"/>
    <x v="15"/>
    <s v="CUT"/>
    <n v="128"/>
    <s v="0c02c-P24309_6-184.jpg"/>
    <n v="24309"/>
    <s v="Lukas"/>
    <s v="HÃ¶gberg"/>
    <x v="16"/>
    <x v="0"/>
    <n v="28"/>
    <x v="5"/>
    <s v="SE"/>
    <n v="17"/>
    <n v="319"/>
    <x v="0"/>
    <n v="1"/>
  </r>
  <r>
    <n v="1.83"/>
    <n v="44658"/>
    <s v="Germany"/>
    <n v="86.2"/>
    <x v="16"/>
    <s v="CUT"/>
    <n v="136"/>
    <s v="565d0-P286691_2-184.jpg"/>
    <n v="286691"/>
    <s v="Joshua"/>
    <s v="Wichtrup"/>
    <x v="17"/>
    <x v="0"/>
    <n v="27"/>
    <x v="6"/>
    <s v="DE"/>
    <n v="18"/>
    <n v="315"/>
    <x v="0"/>
    <n v="1"/>
  </r>
  <r>
    <n v="1.86"/>
    <n v="44663"/>
    <s v="United Kingdom"/>
    <n v="89.8"/>
    <x v="17"/>
    <s v="CUT"/>
    <n v="132"/>
    <s v="ae97a-P86089_6-184.jpg"/>
    <n v="86089"/>
    <s v="Elliot"/>
    <s v="Simmonds"/>
    <x v="18"/>
    <x v="0"/>
    <n v="25"/>
    <x v="7"/>
    <s v="GB"/>
    <n v="19"/>
    <n v="303"/>
    <x v="0"/>
    <n v="1"/>
  </r>
  <r>
    <n v="1.83"/>
    <n v="44593"/>
    <s v="Denmark"/>
    <n v="86.2"/>
    <x v="18"/>
    <s v="CUT"/>
    <n v="115"/>
    <s v="0e8b6-P230757_2-184.jpg"/>
    <n v="230757"/>
    <s v="Casper"/>
    <s v="Gammelmark"/>
    <x v="19"/>
    <x v="0"/>
    <n v="28"/>
    <x v="8"/>
    <s v="DK"/>
    <n v="20"/>
    <n v="251"/>
    <x v="0"/>
    <n v="1"/>
  </r>
  <r>
    <n v="1.55"/>
    <n v="44688"/>
    <s v="France"/>
    <n v="86.2"/>
    <x v="19"/>
    <s v="CUT"/>
    <n v="130"/>
    <s v="9ca60-P702092_3-184.jpg"/>
    <n v="702092"/>
    <s v="Willy"/>
    <s v="Georges"/>
    <x v="20"/>
    <x v="0"/>
    <n v="26"/>
    <x v="9"/>
    <s v="FR"/>
    <n v="21"/>
    <n v="245"/>
    <x v="0"/>
    <n v="1"/>
  </r>
  <r>
    <n v="1.55"/>
    <n v="44977"/>
    <s v="United States"/>
    <n v="83.9"/>
    <x v="20"/>
    <s v="CUT"/>
    <n v="316"/>
    <s v="b72ee-P111592_7-184.jpg"/>
    <n v="111592"/>
    <s v="Connor"/>
    <s v="Duddy"/>
    <x v="21"/>
    <x v="0"/>
    <n v="26"/>
    <x v="0"/>
    <s v="US"/>
    <n v="22"/>
    <n v="244"/>
    <x v="0"/>
    <n v="1"/>
  </r>
  <r>
    <n v="1.89"/>
    <n v="44790"/>
    <s v="Canada"/>
    <n v="98.4"/>
    <x v="21"/>
    <s v="CUT"/>
    <n v="308"/>
    <s v="1780d-P107101_9-184.jpg"/>
    <n v="107101"/>
    <s v="Brent"/>
    <s v="Fikowski"/>
    <x v="22"/>
    <x v="0"/>
    <n v="28"/>
    <x v="4"/>
    <s v="CA"/>
    <n v="23"/>
    <n v="243"/>
    <x v="0"/>
    <n v="1"/>
  </r>
  <r>
    <n v="1.8"/>
    <n v="44789"/>
    <s v="United States"/>
    <n v="87.1"/>
    <x v="22"/>
    <s v="CUT"/>
    <n v="304"/>
    <s v="a0a86-P134617_10-184.jpg"/>
    <n v="134617"/>
    <s v="Sean"/>
    <s v="Sweeney"/>
    <x v="23"/>
    <x v="0"/>
    <n v="27"/>
    <x v="0"/>
    <s v="US"/>
    <n v="24"/>
    <n v="236"/>
    <x v="0"/>
    <n v="1"/>
  </r>
  <r>
    <n v="1.56"/>
    <n v="44602"/>
    <s v="Canada"/>
    <n v="94.3"/>
    <x v="23"/>
    <s v="CUT"/>
    <n v="116"/>
    <s v="ebe1c-P180541_4-184.jpg"/>
    <n v="180541"/>
    <s v="Alex"/>
    <s v="Vigneault"/>
    <x v="24"/>
    <x v="0"/>
    <n v="27"/>
    <x v="4"/>
    <s v="CA"/>
    <n v="25"/>
    <n v="233"/>
    <x v="0"/>
    <n v="1"/>
  </r>
  <r>
    <n v="1.83"/>
    <n v="44676"/>
    <s v="Ireland"/>
    <n v="95.3"/>
    <x v="24"/>
    <s v="CUT"/>
    <n v="146"/>
    <s v="15913-P461734_4-184.jpg"/>
    <n v="461734"/>
    <s v="Michael"/>
    <s v="Smith"/>
    <x v="25"/>
    <x v="0"/>
    <n v="27"/>
    <x v="10"/>
    <s v="IE"/>
    <n v="26"/>
    <n v="224"/>
    <x v="0"/>
    <n v="1"/>
  </r>
  <r>
    <n v="1.55"/>
    <n v="44626"/>
    <s v="China"/>
    <n v="88"/>
    <x v="25"/>
    <s v="CUT"/>
    <n v="145"/>
    <s v="7aece-P23655_2-184.jpg"/>
    <n v="23655"/>
    <s v="Ant"/>
    <s v="Haynes"/>
    <x v="26"/>
    <x v="0"/>
    <n v="29"/>
    <x v="11"/>
    <s v="CN"/>
    <n v="27"/>
    <n v="218"/>
    <x v="0"/>
    <n v="1"/>
  </r>
  <r>
    <n v="1.56"/>
    <n v="44795"/>
    <s v="United States"/>
    <n v="88.5"/>
    <x v="26"/>
    <s v="CUT"/>
    <n v="15"/>
    <s v="eab2e-P43761_13-184.jpg"/>
    <n v="43761"/>
    <s v="Ben"/>
    <s v="Smith"/>
    <x v="27"/>
    <x v="0"/>
    <n v="29"/>
    <x v="0"/>
    <s v="US"/>
    <n v="28"/>
    <n v="217"/>
    <x v="0"/>
    <n v="1"/>
  </r>
  <r>
    <n v="1.86"/>
    <n v="44766"/>
    <s v="South Africa"/>
    <n v="88.5"/>
    <x v="27"/>
    <s v="CUT"/>
    <n v="137"/>
    <s v="f2583-P120333_4-184.jpg"/>
    <n v="120333"/>
    <s v="Jason"/>
    <s v="Smith"/>
    <x v="28"/>
    <x v="0"/>
    <n v="35"/>
    <x v="12"/>
    <s v="ZA"/>
    <n v="29"/>
    <n v="216"/>
    <x v="3"/>
    <n v="1"/>
  </r>
  <r>
    <n v="1.77"/>
    <n v="44782"/>
    <s v="United States"/>
    <n v="86.2"/>
    <x v="28"/>
    <s v="CUT"/>
    <n v="313"/>
    <s v="cb045-P682551_3-184.jpg"/>
    <n v="682551"/>
    <s v="Ryan"/>
    <s v="Sowder"/>
    <x v="29"/>
    <x v="0"/>
    <n v="25"/>
    <x v="0"/>
    <s v="US"/>
    <n v="30"/>
    <n v="208"/>
    <x v="0"/>
    <n v="1"/>
  </r>
  <r>
    <n v="1.8"/>
    <n v="44689"/>
    <s v="Latvia"/>
    <n v="83.9"/>
    <x v="29"/>
    <s v="CUT"/>
    <n v="125"/>
    <s v="cf540-P472642_5-184.jpg"/>
    <n v="472642"/>
    <s v="Uldis"/>
    <s v="Upenieks"/>
    <x v="30"/>
    <x v="0"/>
    <n v="21"/>
    <x v="13"/>
    <s v="LV"/>
    <n v="31"/>
    <n v="194"/>
    <x v="2"/>
    <n v="1"/>
  </r>
  <r>
    <n v="1.8"/>
    <n v="44606"/>
    <s v="United States"/>
    <n v="83.9"/>
    <x v="30"/>
    <s v="CUT"/>
    <n v="103"/>
    <s v="79ace-P329279_12-184.jpg"/>
    <n v="329279"/>
    <s v="George"/>
    <s v="Sterner"/>
    <x v="31"/>
    <x v="0"/>
    <n v="20"/>
    <x v="0"/>
    <s v="US"/>
    <n v="32"/>
    <n v="194"/>
    <x v="2"/>
    <n v="1"/>
  </r>
  <r>
    <n v="1.8"/>
    <n v="44595"/>
    <s v="Canada"/>
    <n v="89.4"/>
    <x v="31"/>
    <s v="CUT"/>
    <n v="117"/>
    <s v="e480e-P469656_1-184.jpg"/>
    <n v="469656"/>
    <s v="Jeffrey"/>
    <s v="Adler"/>
    <x v="32"/>
    <x v="0"/>
    <n v="25"/>
    <x v="4"/>
    <s v="CA"/>
    <n v="33"/>
    <n v="193"/>
    <x v="0"/>
    <n v="1"/>
  </r>
  <r>
    <n v="1.56"/>
    <n v="44725"/>
    <s v="Switzerland"/>
    <n v="90.7"/>
    <x v="32"/>
    <s v="CUT"/>
    <n v="307"/>
    <s v="b98a5-P2766_6-184.jpg"/>
    <n v="2766"/>
    <s v="Lukas"/>
    <s v="Esslinger"/>
    <x v="33"/>
    <x v="0"/>
    <n v="26"/>
    <x v="3"/>
    <s v="CH"/>
    <n v="34"/>
    <n v="191"/>
    <x v="0"/>
    <n v="1"/>
  </r>
  <r>
    <n v="1.56"/>
    <n v="44600"/>
    <s v="Canada"/>
    <n v="88.5"/>
    <x v="33"/>
    <s v="CUT"/>
    <n v="104"/>
    <s v="ab5f0-P327636_3-184.jpg"/>
    <n v="327636"/>
    <s v="Samuel"/>
    <s v="Cournoyer"/>
    <x v="34"/>
    <x v="0"/>
    <n v="23"/>
    <x v="4"/>
    <s v="CA"/>
    <n v="35"/>
    <n v="186"/>
    <x v="2"/>
    <n v="1"/>
  </r>
  <r>
    <n v="1.77"/>
    <n v="44741"/>
    <s v="Australia"/>
    <n v="87.1"/>
    <x v="34"/>
    <s v="CUT"/>
    <n v="118"/>
    <s v="1ce47-P8690_5-184.jpg"/>
    <n v="8690"/>
    <s v="Dean"/>
    <s v="Linder-Leighton"/>
    <x v="35"/>
    <x v="0"/>
    <n v="28"/>
    <x v="2"/>
    <s v="AU"/>
    <n v="36"/>
    <n v="170"/>
    <x v="0"/>
    <n v="1"/>
  </r>
  <r>
    <n v="1.74"/>
    <n v="44725"/>
    <s v="Finland"/>
    <n v="84.8"/>
    <x v="32"/>
    <s v="CUT"/>
    <n v="131"/>
    <s v="9f8e1-P173837_3-184.jpg"/>
    <n v="173837"/>
    <s v="Jonne"/>
    <s v="Koski"/>
    <x v="36"/>
    <x v="0"/>
    <n v="24"/>
    <x v="14"/>
    <s v="FI"/>
    <n v="37"/>
    <n v="165"/>
    <x v="2"/>
    <n v="1"/>
  </r>
  <r>
    <n v="1.56"/>
    <n v="44591"/>
    <s v="United States"/>
    <n v="90.7"/>
    <x v="35"/>
    <s v="CUT"/>
    <n v="114"/>
    <s v="a0d02-P28040_5-184.jpg"/>
    <n v="28040"/>
    <s v="Eric"/>
    <s v="Carmody"/>
    <x v="37"/>
    <x v="0"/>
    <n v="31"/>
    <x v="0"/>
    <s v="US"/>
    <n v="38"/>
    <n v="160"/>
    <x v="1"/>
    <n v="1"/>
  </r>
  <r>
    <n v="1.55"/>
    <n v="44752"/>
    <s v="United States"/>
    <n v="83.9"/>
    <x v="36"/>
    <s v="CUT"/>
    <n v="106"/>
    <s v="709b2-P501728_4-184.jpg"/>
    <n v="501728"/>
    <s v="Jason"/>
    <s v="Carroll"/>
    <x v="38"/>
    <x v="0"/>
    <n v="30"/>
    <x v="0"/>
    <s v="US"/>
    <n v="39"/>
    <n v="159"/>
    <x v="1"/>
    <n v="1"/>
  </r>
  <r>
    <n v="1.83"/>
    <n v="44702"/>
    <s v="Norway"/>
    <n v="92.1"/>
    <x v="37"/>
    <s v="CUT"/>
    <n v="152"/>
    <s v="5b3bf-P542883_2-184.jpg"/>
    <n v="542883"/>
    <s v="Nicolay"/>
    <s v="Billaudel"/>
    <x v="39"/>
    <x v="0"/>
    <n v="29"/>
    <x v="15"/>
    <s v="NO"/>
    <n v="40"/>
    <n v="154"/>
    <x v="0"/>
    <n v="1"/>
  </r>
  <r>
    <n v="1.83"/>
    <n v="44948"/>
    <s v="United States"/>
    <n v="95.3"/>
    <x v="38"/>
    <s v="CUT"/>
    <n v="314"/>
    <s v="907aa-P8325_6-184.jpg"/>
    <n v="8325"/>
    <s v="Nick"/>
    <s v="Bloch"/>
    <x v="40"/>
    <x v="0"/>
    <n v="33"/>
    <x v="0"/>
    <s v="US"/>
    <n v="41"/>
    <n v="116"/>
    <x v="1"/>
    <n v="1"/>
  </r>
  <r>
    <n v="1.83"/>
    <n v="0"/>
    <s v="Poland"/>
    <n v="98.9"/>
    <x v="7"/>
    <s v="CUT"/>
    <n v="305"/>
    <s v="9750f-P250172_2-184.jpg"/>
    <n v="250172"/>
    <s v="Bronislaw"/>
    <s v="Olenkowicz"/>
    <x v="41"/>
    <x v="0"/>
    <n v="30"/>
    <x v="16"/>
    <s v="PL"/>
    <n v="42"/>
    <n v="112"/>
    <x v="1"/>
    <n v="1"/>
  </r>
  <r>
    <n v="1.8"/>
    <n v="44669"/>
    <s v="Lithuania"/>
    <n v="87.1"/>
    <x v="39"/>
    <s v="CUT"/>
    <n v="143"/>
    <s v="2d23e-P432338_3-184.jpg"/>
    <n v="432338"/>
    <s v="Arminas"/>
    <s v="Balevicius"/>
    <x v="42"/>
    <x v="0"/>
    <n v="26"/>
    <x v="17"/>
    <s v="LT"/>
    <n v="43"/>
    <n v="108"/>
    <x v="0"/>
    <n v="1"/>
  </r>
  <r>
    <n v="1.56"/>
    <n v="44623"/>
    <s v="Egypt"/>
    <n v="92.1"/>
    <x v="40"/>
    <s v="CUT"/>
    <n v="173"/>
    <s v="f6b3e-P487949_3-184.jpg"/>
    <n v="487949"/>
    <s v="Mohamed"/>
    <s v="Elomda"/>
    <x v="43"/>
    <x v="0"/>
    <n v="31"/>
    <x v="18"/>
    <s v="EG"/>
    <n v="44"/>
    <n v="100"/>
    <x v="1"/>
    <n v="1"/>
  </r>
  <r>
    <n v="1.56"/>
    <n v="44592"/>
    <s v="Sweden"/>
    <n v="94.8"/>
    <x v="41"/>
    <s v="CUT"/>
    <n v="112"/>
    <s v="f749d-P106655_3-184.jpg"/>
    <n v="106655"/>
    <s v="Simon"/>
    <s v="MÃ¤ntylÃ¤"/>
    <x v="44"/>
    <x v="0"/>
    <n v="28"/>
    <x v="5"/>
    <s v="SE"/>
    <n v="45"/>
    <n v="99"/>
    <x v="0"/>
    <n v="1"/>
  </r>
  <r>
    <n v="1.55"/>
    <n v="44794"/>
    <s v="United States"/>
    <n v="87.1"/>
    <x v="42"/>
    <s v="CUT"/>
    <n v="306"/>
    <s v="b1338-P244353_1-184.jpg"/>
    <n v="244353"/>
    <s v="John-Paul"/>
    <s v="Hethcock"/>
    <x v="45"/>
    <x v="0"/>
    <n v="26"/>
    <x v="0"/>
    <s v="US"/>
    <n v="46"/>
    <n v="92"/>
    <x v="0"/>
    <n v="1"/>
  </r>
  <r>
    <n v="1.56"/>
    <n v="44747"/>
    <s v="Slovenia"/>
    <n v="86.2"/>
    <x v="43"/>
    <s v="CUT"/>
    <n v="181"/>
    <s v="pukie.png"/>
    <n v="842919"/>
    <s v="Aleks"/>
    <s v="KoÅ¡tomaj"/>
    <x v="46"/>
    <x v="0"/>
    <n v="26"/>
    <x v="19"/>
    <s v="SI"/>
    <n v="47"/>
    <n v="90"/>
    <x v="0"/>
    <n v="1"/>
  </r>
  <r>
    <n v="1.77"/>
    <n v="0"/>
    <s v="Hungary"/>
    <n v="84.8"/>
    <x v="7"/>
    <s v="CUT"/>
    <n v="139"/>
    <s v="fabed-P511473_2-184.jpg"/>
    <n v="511473"/>
    <s v="GÃ¡bor"/>
    <s v="TÃ¶rÃ¶k"/>
    <x v="47"/>
    <x v="0"/>
    <n v="28"/>
    <x v="20"/>
    <s v="HU"/>
    <n v="48"/>
    <n v="86"/>
    <x v="0"/>
    <n v="1"/>
  </r>
  <r>
    <n v="1.8"/>
    <n v="44660"/>
    <s v="Brazil"/>
    <n v="87.1"/>
    <x v="44"/>
    <s v="CUT"/>
    <n v="142"/>
    <s v="1853e-P686308_3-184.jpg"/>
    <n v="686308"/>
    <s v="Guilherme"/>
    <s v="Malheiros"/>
    <x v="48"/>
    <x v="0"/>
    <n v="19"/>
    <x v="21"/>
    <s v="BR"/>
    <n v="49"/>
    <n v="74"/>
    <x v="4"/>
    <n v="1"/>
  </r>
  <r>
    <n v="1.77"/>
    <n v="0"/>
    <s v="Argentina"/>
    <n v="79.8"/>
    <x v="7"/>
    <s v="CUT"/>
    <n v="134"/>
    <s v="7870f-P478414_5-184.jpg"/>
    <n v="478414"/>
    <s v="Agustin"/>
    <s v="Richelme"/>
    <x v="49"/>
    <x v="0"/>
    <n v="22"/>
    <x v="22"/>
    <s v="AR"/>
    <n v="50"/>
    <n v="66"/>
    <x v="2"/>
    <n v="1"/>
  </r>
  <r>
    <n v="1.71"/>
    <n v="44734"/>
    <s v="Colombia"/>
    <n v="74.8"/>
    <x v="45"/>
    <s v="CUT"/>
    <n v="161"/>
    <s v="306d0-P468290_1-184.jpg"/>
    <n v="468290"/>
    <s v="Bryan"/>
    <s v="HernÃ¡ndez"/>
    <x v="50"/>
    <x v="0"/>
    <n v="21"/>
    <x v="23"/>
    <s v="CO"/>
    <n v="51"/>
    <n v="53"/>
    <x v="2"/>
    <n v="1"/>
  </r>
  <r>
    <n v="1.8"/>
    <n v="44655"/>
    <s v="Belgium"/>
    <n v="86.2"/>
    <x v="46"/>
    <s v="CUT"/>
    <n v="165"/>
    <s v="d7e4d-P677889_5-184.jpg"/>
    <n v="677889"/>
    <s v="Alban"/>
    <s v="Dubois"/>
    <x v="51"/>
    <x v="0"/>
    <n v="24"/>
    <x v="24"/>
    <s v="BE"/>
    <n v="52"/>
    <n v="49"/>
    <x v="2"/>
    <n v="1"/>
  </r>
  <r>
    <n v="1.8"/>
    <n v="44672"/>
    <s v="New Zealand"/>
    <n v="88"/>
    <x v="47"/>
    <s v="CUT"/>
    <n v="138"/>
    <s v="1353d-P221436_10-184.jpg"/>
    <n v="221436"/>
    <s v="Luke"/>
    <s v="Fiso"/>
    <x v="52"/>
    <x v="0"/>
    <n v="29"/>
    <x v="25"/>
    <s v="NZ"/>
    <n v="53"/>
    <n v="48"/>
    <x v="0"/>
    <n v="1"/>
  </r>
  <r>
    <n v="1.74"/>
    <n v="44758"/>
    <s v="Mexico"/>
    <n v="81.599999999999994"/>
    <x v="48"/>
    <s v="CUT"/>
    <n v="144"/>
    <s v="b159c-P155471_5-184.jpg"/>
    <n v="155471"/>
    <s v="Darwin"/>
    <s v="Perez"/>
    <x v="53"/>
    <x v="0"/>
    <n v="30"/>
    <x v="26"/>
    <s v="MX"/>
    <n v="54"/>
    <n v="47"/>
    <x v="1"/>
    <n v="1"/>
  </r>
  <r>
    <n v="1.8"/>
    <n v="0"/>
    <s v="Guatemala"/>
    <n v="88"/>
    <x v="7"/>
    <s v="CUT"/>
    <n v="159"/>
    <s v="db495-P286311_4-184.jpg"/>
    <n v="286311"/>
    <s v="Marlon"/>
    <s v="Azurdia"/>
    <x v="54"/>
    <x v="0"/>
    <n v="33"/>
    <x v="27"/>
    <s v="GT"/>
    <n v="55"/>
    <n v="46"/>
    <x v="1"/>
    <n v="1"/>
  </r>
  <r>
    <n v="1.8"/>
    <n v="44732"/>
    <s v="Russian Federation"/>
    <n v="87.1"/>
    <x v="49"/>
    <s v="CUT"/>
    <n v="133"/>
    <s v="9cea9-P1325298_1-184.jpg"/>
    <n v="1325298"/>
    <s v="Aleksandar"/>
    <s v="Ilin"/>
    <x v="55"/>
    <x v="0"/>
    <n v="29"/>
    <x v="28"/>
    <s v="RU"/>
    <n v="56"/>
    <n v="45"/>
    <x v="0"/>
    <n v="1"/>
  </r>
  <r>
    <n v="1.8"/>
    <n v="44610"/>
    <s v="Spain"/>
    <n v="73.900000000000006"/>
    <x v="50"/>
    <s v="CUT"/>
    <n v="148"/>
    <s v="5bcb0-P351417_1-184.jpg"/>
    <n v="351417"/>
    <s v="Alexander"/>
    <s v="Anasagasti"/>
    <x v="56"/>
    <x v="0"/>
    <n v="27"/>
    <x v="29"/>
    <s v="ES"/>
    <n v="57"/>
    <n v="41"/>
    <x v="0"/>
    <n v="1"/>
  </r>
  <r>
    <n v="1.8"/>
    <n v="44596"/>
    <s v="United Arab Emirates"/>
    <n v="88"/>
    <x v="51"/>
    <s v="CUT"/>
    <n v="158"/>
    <s v="cae81-P1697328_1-184.jpg"/>
    <n v="1697328"/>
    <s v="Mahmood"/>
    <s v="Shalan"/>
    <x v="57"/>
    <x v="0"/>
    <n v="26"/>
    <x v="30"/>
    <s v="AE"/>
    <n v="58"/>
    <n v="40"/>
    <x v="0"/>
    <n v="1"/>
  </r>
  <r>
    <n v="1.55"/>
    <n v="44659"/>
    <s v="Slovakia"/>
    <n v="83.9"/>
    <x v="52"/>
    <s v="CUT"/>
    <n v="149"/>
    <s v="f9e0a-P119313_6-184.jpg"/>
    <n v="119313"/>
    <s v="Erik"/>
    <s v="Toth"/>
    <x v="58"/>
    <x v="0"/>
    <n v="29"/>
    <x v="31"/>
    <s v="SK"/>
    <n v="59"/>
    <n v="35"/>
    <x v="0"/>
    <n v="1"/>
  </r>
  <r>
    <n v="1.74"/>
    <n v="44713"/>
    <s v="Greece"/>
    <n v="81.2"/>
    <x v="53"/>
    <s v="CUT"/>
    <n v="123"/>
    <s v="931eb-P514502_2-184.jpg"/>
    <n v="514502"/>
    <s v="Lefteris"/>
    <s v="Theofanidis"/>
    <x v="59"/>
    <x v="0"/>
    <n v="29"/>
    <x v="32"/>
    <s v="GR"/>
    <n v="60"/>
    <n v="34"/>
    <x v="0"/>
    <n v="1"/>
  </r>
  <r>
    <n v="1.77"/>
    <n v="44755"/>
    <s v="Turkey"/>
    <n v="76.7"/>
    <x v="54"/>
    <s v="CUT"/>
    <n v="166"/>
    <s v="0cb10-P231921_6-184.jpg"/>
    <n v="231921"/>
    <s v="Ates"/>
    <s v="Boran"/>
    <x v="60"/>
    <x v="0"/>
    <n v="33"/>
    <x v="33"/>
    <s v="TR"/>
    <n v="61"/>
    <n v="33"/>
    <x v="1"/>
    <n v="1"/>
  </r>
  <r>
    <n v="1.89"/>
    <n v="44942"/>
    <s v="United States"/>
    <n v="93"/>
    <x v="55"/>
    <s v="CUT"/>
    <n v="401"/>
    <s v="43261-P196667_2-184.jpg"/>
    <n v="196667"/>
    <s v="Hunter"/>
    <s v="McIntyre"/>
    <x v="61"/>
    <x v="0"/>
    <n v="30"/>
    <x v="0"/>
    <s v="US"/>
    <n v="62"/>
    <n v="31"/>
    <x v="1"/>
    <n v="1"/>
  </r>
  <r>
    <n v="1.83"/>
    <n v="44591"/>
    <s v="Luxembourg"/>
    <n v="95.3"/>
    <x v="35"/>
    <s v="CUT"/>
    <n v="156"/>
    <s v="60a27-P160128_2-184.jpg"/>
    <n v="160128"/>
    <s v="Connor"/>
    <s v="Nellans"/>
    <x v="62"/>
    <x v="0"/>
    <n v="25"/>
    <x v="34"/>
    <s v="LU"/>
    <n v="63"/>
    <n v="31"/>
    <x v="0"/>
    <n v="1"/>
  </r>
  <r>
    <n v="1.56"/>
    <n v="0"/>
    <s v="Croatia"/>
    <n v="91.2"/>
    <x v="7"/>
    <s v="CUT"/>
    <n v="178"/>
    <s v="pukie.png"/>
    <n v="858387"/>
    <s v="Augustin"/>
    <s v="Vilicnik"/>
    <x v="63"/>
    <x v="0"/>
    <n v="29"/>
    <x v="35"/>
    <s v="HR"/>
    <n v="64"/>
    <n v="31"/>
    <x v="0"/>
    <n v="1"/>
  </r>
  <r>
    <n v="0.15"/>
    <n v="44696"/>
    <s v="Japan"/>
    <n v="83.9"/>
    <x v="56"/>
    <s v="CUT"/>
    <n v="171"/>
    <s v="fbb8f-P849478_2-184.jpg"/>
    <n v="849478"/>
    <s v="Shingo"/>
    <s v="Moromasa"/>
    <x v="64"/>
    <x v="0"/>
    <n v="32"/>
    <x v="36"/>
    <s v="JP"/>
    <n v="65"/>
    <n v="31"/>
    <x v="1"/>
    <n v="1"/>
  </r>
  <r>
    <n v="1.74"/>
    <n v="44638"/>
    <s v="Jordan"/>
    <n v="79.8"/>
    <x v="57"/>
    <s v="CUT"/>
    <n v="172"/>
    <s v="e2cfb-P315266_3-184.jpg"/>
    <n v="315266"/>
    <s v="Amin"/>
    <s v="Attallah"/>
    <x v="65"/>
    <x v="0"/>
    <n v="25"/>
    <x v="37"/>
    <s v="JO"/>
    <n v="66"/>
    <n v="25"/>
    <x v="0"/>
    <n v="1"/>
  </r>
  <r>
    <n v="0.03"/>
    <n v="44636"/>
    <s v="Venezuela"/>
    <n v="76.2"/>
    <x v="58"/>
    <s v="CUT"/>
    <n v="141"/>
    <s v="cb959-P270266_2-184.jpg"/>
    <n v="270266"/>
    <s v="Omar"/>
    <s v="Martinez"/>
    <x v="66"/>
    <x v="0"/>
    <n v="27"/>
    <x v="38"/>
    <s v="VE"/>
    <n v="67"/>
    <n v="24"/>
    <x v="0"/>
    <n v="1"/>
  </r>
  <r>
    <n v="1.83"/>
    <n v="44719"/>
    <s v="Netherlands"/>
    <n v="91.2"/>
    <x v="59"/>
    <s v="CUT"/>
    <n v="160"/>
    <s v="a2893-P423302_1-184.jpg"/>
    <n v="423302"/>
    <s v="Sam"/>
    <s v="Lubben"/>
    <x v="67"/>
    <x v="0"/>
    <n v="22"/>
    <x v="39"/>
    <s v="NL"/>
    <n v="68"/>
    <n v="23"/>
    <x v="2"/>
    <n v="1"/>
  </r>
  <r>
    <n v="1.83"/>
    <n v="0"/>
    <s v="Nigeria"/>
    <n v="87.1"/>
    <x v="7"/>
    <s v="CUT"/>
    <n v="188"/>
    <s v="85757-P1692338_1-184.jpg"/>
    <n v="1692338"/>
    <s v="Uyi Nosa"/>
    <s v="Osawe"/>
    <x v="68"/>
    <x v="0"/>
    <n v="29"/>
    <x v="40"/>
    <s v="NG"/>
    <n v="69"/>
    <n v="20"/>
    <x v="0"/>
    <n v="1"/>
  </r>
  <r>
    <n v="1.56"/>
    <n v="44673"/>
    <s v="Austria"/>
    <n v="89.8"/>
    <x v="60"/>
    <s v="CUT"/>
    <n v="147"/>
    <s v="3f1be-P275390_1-184.jpg"/>
    <n v="275390"/>
    <s v="Christoph"/>
    <s v="Koerner"/>
    <x v="69"/>
    <x v="0"/>
    <n v="31"/>
    <x v="41"/>
    <s v="AT"/>
    <n v="70"/>
    <n v="18"/>
    <x v="1"/>
    <n v="1"/>
  </r>
  <r>
    <n v="1.83"/>
    <n v="44643"/>
    <s v="Ukraine"/>
    <n v="88.9"/>
    <x v="61"/>
    <s v="CUT"/>
    <n v="154"/>
    <s v="1d878-P470906_2-184.jpg"/>
    <n v="470906"/>
    <s v="Oleksandr"/>
    <s v="Shkoliarenko"/>
    <x v="70"/>
    <x v="0"/>
    <n v="29"/>
    <x v="42"/>
    <s v="UA"/>
    <n v="71"/>
    <n v="18"/>
    <x v="0"/>
    <n v="1"/>
  </r>
  <r>
    <n v="1.89"/>
    <n v="44690"/>
    <s v="Bosnia and Herzegovina"/>
    <n v="87.1"/>
    <x v="62"/>
    <s v="CUT"/>
    <n v="170"/>
    <s v="f6ae1-P667464_4-184.jpg"/>
    <n v="667464"/>
    <s v="ÄorÄ‘e"/>
    <s v="ÄuriÄ‡"/>
    <x v="71"/>
    <x v="0"/>
    <n v="24"/>
    <x v="43"/>
    <s v="BA"/>
    <n v="72"/>
    <n v="16"/>
    <x v="2"/>
    <n v="1"/>
  </r>
  <r>
    <n v="1.77"/>
    <n v="44729"/>
    <s v="Palestinian Territory"/>
    <n v="87.1"/>
    <x v="63"/>
    <s v="CUT"/>
    <n v="168"/>
    <s v="db955-P1076087_3-184.jpg"/>
    <n v="1076087"/>
    <s v="Hamzeh"/>
    <s v="Tarefi"/>
    <x v="72"/>
    <x v="0"/>
    <n v="24"/>
    <x v="44"/>
    <s v="PS"/>
    <n v="73"/>
    <n v="13"/>
    <x v="2"/>
    <n v="1"/>
  </r>
  <r>
    <n v="1.83"/>
    <n v="0"/>
    <s v="Chile"/>
    <n v="89.8"/>
    <x v="7"/>
    <s v="CUT"/>
    <n v="153"/>
    <s v="b8edd-P1178252_1-184.jpg"/>
    <n v="1178252"/>
    <s v="Piero"/>
    <s v="Gorichon"/>
    <x v="73"/>
    <x v="0"/>
    <n v="27"/>
    <x v="45"/>
    <s v="CL"/>
    <n v="74"/>
    <n v="7"/>
    <x v="0"/>
    <n v="1"/>
  </r>
  <r>
    <n v="1.77"/>
    <n v="0"/>
    <s v="Tunisia"/>
    <n v="76.2"/>
    <x v="7"/>
    <s v="CUT"/>
    <n v="196"/>
    <s v="298c2-P844066_3-184.jpg"/>
    <n v="844066"/>
    <s v="Marzougui"/>
    <s v="Mootez"/>
    <x v="74"/>
    <x v="0"/>
    <n v="28"/>
    <x v="46"/>
    <s v="TN"/>
    <n v="75"/>
    <n v="3"/>
    <x v="0"/>
    <n v="1"/>
  </r>
  <r>
    <n v="1.55"/>
    <n v="44736"/>
    <s v="Zimbabwe"/>
    <n v="86.2"/>
    <x v="64"/>
    <s v="CUT"/>
    <n v="182"/>
    <s v="433f0-P105253_8-184.jpg"/>
    <n v="105253"/>
    <s v="Jean-Claude"/>
    <s v="Jardim"/>
    <x v="75"/>
    <x v="0"/>
    <n v="27"/>
    <x v="47"/>
    <s v="ZW"/>
    <n v="76"/>
    <n v="3"/>
    <x v="0"/>
    <n v="1"/>
  </r>
  <r>
    <n v="1.8"/>
    <n v="44699"/>
    <s v="Kuwait"/>
    <n v="88"/>
    <x v="65"/>
    <s v="CUT"/>
    <n v="185"/>
    <s v="49d3e-P703126_1-184.jpg"/>
    <n v="703126"/>
    <s v="Khalid"/>
    <s v="Aljarallah"/>
    <x v="76"/>
    <x v="0"/>
    <n v="32"/>
    <x v="48"/>
    <s v="KW"/>
    <n v="77"/>
    <n v="-2"/>
    <x v="1"/>
    <n v="1"/>
  </r>
  <r>
    <n v="1.83"/>
    <n v="44627"/>
    <s v="Paraguay"/>
    <n v="88"/>
    <x v="66"/>
    <s v="CUT"/>
    <n v="177"/>
    <s v="70c62-P683220_4-184.jpg"/>
    <n v="683220"/>
    <s v="Diego"/>
    <s v="Kemper"/>
    <x v="77"/>
    <x v="0"/>
    <n v="28"/>
    <x v="49"/>
    <s v="PY"/>
    <n v="78"/>
    <n v="-3"/>
    <x v="0"/>
    <n v="1"/>
  </r>
  <r>
    <n v="1.83"/>
    <n v="0"/>
    <s v="Romania"/>
    <n v="88"/>
    <x v="7"/>
    <s v="CUT"/>
    <n v="162"/>
    <s v="dcd71-P213806_3-184.jpg"/>
    <n v="213806"/>
    <s v="Severin"/>
    <s v="Irimia"/>
    <x v="78"/>
    <x v="0"/>
    <n v="31"/>
    <x v="50"/>
    <s v="RO"/>
    <n v="79"/>
    <n v="-4"/>
    <x v="1"/>
    <n v="1"/>
  </r>
  <r>
    <n v="1.77"/>
    <n v="44628"/>
    <s v="Belize"/>
    <n v="77.099999999999994"/>
    <x v="67"/>
    <s v="CUT"/>
    <n v="201"/>
    <s v="c6cea-P1523179_7-184.jpg"/>
    <n v="1523179"/>
    <s v="Vernon"/>
    <s v="Neal"/>
    <x v="79"/>
    <x v="0"/>
    <n v="30"/>
    <x v="51"/>
    <s v="BZ"/>
    <n v="80"/>
    <n v="-5"/>
    <x v="1"/>
    <n v="1"/>
  </r>
  <r>
    <n v="1.74"/>
    <n v="44765"/>
    <s v="Portugal"/>
    <n v="83.9"/>
    <x v="68"/>
    <s v="CUT"/>
    <n v="155"/>
    <s v="50ca1-P233855_8-184.jpg"/>
    <n v="233855"/>
    <s v="JoÃ£o"/>
    <s v="Ferreira"/>
    <x v="80"/>
    <x v="0"/>
    <n v="24"/>
    <x v="52"/>
    <s v="PT"/>
    <n v="81"/>
    <n v="-6"/>
    <x v="2"/>
    <n v="1"/>
  </r>
  <r>
    <n v="1.55"/>
    <n v="44614"/>
    <s v="Dominican Republic"/>
    <n v="92.5"/>
    <x v="69"/>
    <s v="CUT"/>
    <n v="187"/>
    <s v="6518d-P256607_4-184.jpg"/>
    <n v="256607"/>
    <s v="Eusebio"/>
    <s v="Aldano"/>
    <x v="81"/>
    <x v="0"/>
    <n v="34"/>
    <x v="53"/>
    <s v="DO"/>
    <n v="82"/>
    <n v="-7"/>
    <x v="1"/>
    <n v="1"/>
  </r>
  <r>
    <n v="1.8"/>
    <n v="44971"/>
    <s v="United States"/>
    <n v="86.2"/>
    <x v="70"/>
    <s v="CUT"/>
    <n v="315"/>
    <s v="b3ff4-P93473_3-184.jpg"/>
    <n v="93473"/>
    <s v="Josh"/>
    <s v="Miller"/>
    <x v="82"/>
    <x v="0"/>
    <n v="30"/>
    <x v="0"/>
    <s v="US"/>
    <n v="83"/>
    <n v="-8"/>
    <x v="1"/>
    <n v="1"/>
  </r>
  <r>
    <n v="0.18"/>
    <n v="44633"/>
    <s v="Panama"/>
    <n v="83.9"/>
    <x v="71"/>
    <s v="CUT"/>
    <n v="186"/>
    <s v="fd95b-P191624_2-184.jpg"/>
    <n v="191624"/>
    <s v="Alvaro"/>
    <s v="Lopez"/>
    <x v="83"/>
    <x v="0"/>
    <n v="33"/>
    <x v="54"/>
    <s v="PA"/>
    <n v="84"/>
    <n v="-9"/>
    <x v="1"/>
    <n v="1"/>
  </r>
  <r>
    <n v="1.8"/>
    <n v="44617"/>
    <s v="Canada"/>
    <n v="88.5"/>
    <x v="72"/>
    <s v="CUT"/>
    <n v="124"/>
    <s v="47f1f-P308712_3-184.jpg"/>
    <n v="308712"/>
    <s v="Jean-Simon"/>
    <s v="Roy-Lemaire"/>
    <x v="84"/>
    <x v="0"/>
    <n v="25"/>
    <x v="4"/>
    <s v="CA"/>
    <n v="85"/>
    <n v="-10"/>
    <x v="0"/>
    <n v="1"/>
  </r>
  <r>
    <n v="1.8"/>
    <n v="44742"/>
    <s v="Philippines"/>
    <n v="83.9"/>
    <x v="73"/>
    <s v="CUT"/>
    <n v="183"/>
    <s v="6aece-P434258_1-184.jpg"/>
    <n v="434258"/>
    <s v="Justin"/>
    <s v="Hernandez"/>
    <x v="85"/>
    <x v="0"/>
    <n v="25"/>
    <x v="55"/>
    <s v="PH"/>
    <n v="86"/>
    <n v="-11"/>
    <x v="0"/>
    <n v="1"/>
  </r>
  <r>
    <n v="1.71"/>
    <n v="0"/>
    <s v="Honduras"/>
    <n v="77.099999999999994"/>
    <x v="7"/>
    <s v="CUT"/>
    <n v="189"/>
    <s v="17cc4-P345700_4-184.jpg"/>
    <n v="345700"/>
    <s v="Franky"/>
    <s v="Wood"/>
    <x v="86"/>
    <x v="0"/>
    <n v="31"/>
    <x v="56"/>
    <s v="HN"/>
    <n v="87"/>
    <n v="-12"/>
    <x v="1"/>
    <n v="1"/>
  </r>
  <r>
    <n v="1.8"/>
    <n v="44596"/>
    <s v="United States"/>
    <n v="88.5"/>
    <x v="51"/>
    <s v="CUT"/>
    <n v="109"/>
    <s v="0e176-P247005_2-184.jpg"/>
    <n v="247005"/>
    <s v="Streat"/>
    <s v="Hoerner"/>
    <x v="87"/>
    <x v="0"/>
    <n v="24"/>
    <x v="0"/>
    <s v="US"/>
    <n v="88"/>
    <n v="-13"/>
    <x v="2"/>
    <n v="1"/>
  </r>
  <r>
    <n v="1.77"/>
    <n v="44647"/>
    <s v="Kenya"/>
    <n v="86.2"/>
    <x v="74"/>
    <s v="CUT"/>
    <n v="215"/>
    <s v="33ba3-P1721_9-184.jpg"/>
    <n v="1721"/>
    <s v="Jeremy"/>
    <s v="Mghenyi"/>
    <x v="88"/>
    <x v="0"/>
    <n v="28"/>
    <x v="57"/>
    <s v="KE"/>
    <n v="89"/>
    <n v="-14"/>
    <x v="0"/>
    <n v="1"/>
  </r>
  <r>
    <n v="1.83"/>
    <n v="44603"/>
    <s v="United States"/>
    <n v="93"/>
    <x v="75"/>
    <s v="CUT"/>
    <n v="107"/>
    <s v="c7ff3-P755342_4-184.jpg"/>
    <n v="755342"/>
    <s v="Zachery"/>
    <s v="Buntin"/>
    <x v="89"/>
    <x v="0"/>
    <n v="25"/>
    <x v="0"/>
    <s v="US"/>
    <n v="90"/>
    <n v="-15"/>
    <x v="0"/>
    <n v="1"/>
  </r>
  <r>
    <n v="1.56"/>
    <n v="44685"/>
    <s v="Estonia"/>
    <n v="83"/>
    <x v="76"/>
    <s v="CUT"/>
    <n v="200"/>
    <s v="310fb-P733576_3-184.jpg"/>
    <n v="733576"/>
    <s v="Mihkel"/>
    <s v="Keldoja"/>
    <x v="90"/>
    <x v="0"/>
    <n v="24"/>
    <x v="58"/>
    <s v="EE"/>
    <n v="91"/>
    <n v="-16"/>
    <x v="2"/>
    <n v="1"/>
  </r>
  <r>
    <n v="1.74"/>
    <n v="44684"/>
    <s v="Bulgaria"/>
    <n v="73"/>
    <x v="77"/>
    <s v="CUT"/>
    <n v="176"/>
    <s v="7d6b8-P658408_1-184.jpg"/>
    <n v="658408"/>
    <s v="Stavri"/>
    <s v="Stavrev"/>
    <x v="91"/>
    <x v="0"/>
    <n v="27"/>
    <x v="59"/>
    <s v="BG"/>
    <n v="92"/>
    <n v="-17"/>
    <x v="0"/>
    <n v="1"/>
  </r>
  <r>
    <n v="1.77"/>
    <n v="44722"/>
    <s v="Uruguay"/>
    <n v="82.1"/>
    <x v="78"/>
    <s v="CUT"/>
    <n v="167"/>
    <s v="ec81d-P326958_3-184.jpg"/>
    <n v="326958"/>
    <s v="Santiago"/>
    <s v="Comba"/>
    <x v="92"/>
    <x v="0"/>
    <n v="25"/>
    <x v="60"/>
    <s v="UY"/>
    <n v="93"/>
    <n v="-18"/>
    <x v="0"/>
    <n v="1"/>
  </r>
  <r>
    <n v="1.55"/>
    <n v="44621"/>
    <s v="Poland"/>
    <n v="83"/>
    <x v="79"/>
    <s v="CUT"/>
    <n v="129"/>
    <s v="5a339-P179080_6-184.jpg"/>
    <n v="179080"/>
    <s v="Bartek"/>
    <s v="Lipka"/>
    <x v="93"/>
    <x v="0"/>
    <n v="29"/>
    <x v="16"/>
    <s v="PL"/>
    <n v="94"/>
    <n v="-19"/>
    <x v="0"/>
    <n v="1"/>
  </r>
  <r>
    <n v="1.55"/>
    <n v="44743"/>
    <s v="Tonga"/>
    <n v="81.2"/>
    <x v="80"/>
    <s v="CUT"/>
    <n v="232"/>
    <s v="28dd6-P9839_2-184.jpg"/>
    <n v="9839"/>
    <s v="Andre"/>
    <s v="Alipate"/>
    <x v="94"/>
    <x v="0"/>
    <n v="36"/>
    <x v="61"/>
    <s v="TO"/>
    <n v="95"/>
    <n v="-20"/>
    <x v="3"/>
    <n v="1"/>
  </r>
  <r>
    <n v="1.89"/>
    <n v="44709"/>
    <s v="Guyana"/>
    <n v="90.7"/>
    <x v="81"/>
    <s v="CUT"/>
    <n v="213"/>
    <s v="3ecb5-P595818_2-184.jpg"/>
    <n v="595818"/>
    <s v="Dillon"/>
    <s v="Mahadeo"/>
    <x v="95"/>
    <x v="0"/>
    <n v="23"/>
    <x v="62"/>
    <s v="GY"/>
    <n v="96"/>
    <n v="-21"/>
    <x v="2"/>
    <n v="1"/>
  </r>
  <r>
    <n v="1.86"/>
    <n v="44681"/>
    <s v="Angola"/>
    <n v="96.2"/>
    <x v="82"/>
    <s v="CUT"/>
    <n v="195"/>
    <s v="02d1a-P1402559_1-184.jpg"/>
    <n v="1402559"/>
    <s v="Marco"/>
    <s v="Almeida"/>
    <x v="96"/>
    <x v="0"/>
    <n v="30"/>
    <x v="63"/>
    <s v="AO"/>
    <n v="97"/>
    <n v="-22"/>
    <x v="1"/>
    <n v="1"/>
  </r>
  <r>
    <n v="1.8"/>
    <n v="44640"/>
    <s v="Iran"/>
    <n v="79.400000000000006"/>
    <x v="83"/>
    <s v="CUT"/>
    <n v="203"/>
    <s v="407e4-P34025_10-184.jpg"/>
    <n v="34025"/>
    <s v="Payam"/>
    <s v="Saljoughian"/>
    <x v="97"/>
    <x v="0"/>
    <n v="32"/>
    <x v="64"/>
    <s v="IR"/>
    <n v="98"/>
    <n v="-23"/>
    <x v="1"/>
    <n v="1"/>
  </r>
  <r>
    <n v="1.74"/>
    <n v="44695"/>
    <s v="Bahrain"/>
    <n v="81.2"/>
    <x v="84"/>
    <s v="CUT"/>
    <n v="191"/>
    <s v="pukie.png"/>
    <n v="297397"/>
    <s v="Majid"/>
    <s v="Al Sharaf"/>
    <x v="98"/>
    <x v="0"/>
    <n v="28"/>
    <x v="65"/>
    <s v="BH"/>
    <n v="99"/>
    <n v="-24"/>
    <x v="0"/>
    <n v="1"/>
  </r>
  <r>
    <n v="1.56"/>
    <n v="44605"/>
    <s v="United States"/>
    <n v="90.7"/>
    <x v="85"/>
    <s v="CUT"/>
    <n v="110"/>
    <s v="b97b3-P571999_1-184.jpg"/>
    <n v="571999"/>
    <s v="Richard Paul"/>
    <s v="Castillo"/>
    <x v="99"/>
    <x v="0"/>
    <n v="29"/>
    <x v="0"/>
    <s v="US"/>
    <n v="100"/>
    <n v="-25"/>
    <x v="0"/>
    <n v="1"/>
  </r>
  <r>
    <n v="1.55"/>
    <n v="44666"/>
    <s v="Czech Republic"/>
    <n v="89.8"/>
    <x v="86"/>
    <s v="CUT"/>
    <n v="163"/>
    <s v="7c091-P458360_1-184.jpg"/>
    <n v="458360"/>
    <s v="David"/>
    <s v="Stroupek"/>
    <x v="100"/>
    <x v="0"/>
    <n v="24"/>
    <x v="66"/>
    <s v="CZ"/>
    <n v="101"/>
    <n v="-26"/>
    <x v="2"/>
    <n v="1"/>
  </r>
  <r>
    <n v="1.74"/>
    <n v="0"/>
    <s v="Ecuador"/>
    <n v="79.8"/>
    <x v="7"/>
    <s v="CUT"/>
    <n v="180"/>
    <s v="79f38-P907105_2-184.jpg"/>
    <n v="907105"/>
    <s v="Sebastian"/>
    <s v="Rodriguez"/>
    <x v="101"/>
    <x v="0"/>
    <n v="22"/>
    <x v="67"/>
    <s v="EC"/>
    <n v="102"/>
    <n v="-27"/>
    <x v="2"/>
    <n v="1"/>
  </r>
  <r>
    <n v="1.55"/>
    <n v="44715"/>
    <s v="Belarus"/>
    <n v="92.1"/>
    <x v="87"/>
    <s v="CUT"/>
    <n v="157"/>
    <s v="44ef7-P675164_2-184.jpg"/>
    <n v="675164"/>
    <s v="Nikita"/>
    <s v="Yundov"/>
    <x v="102"/>
    <x v="0"/>
    <n v="26"/>
    <x v="68"/>
    <s v="BY"/>
    <n v="103"/>
    <n v="-28"/>
    <x v="0"/>
    <n v="1"/>
  </r>
  <r>
    <n v="1.74"/>
    <n v="0"/>
    <s v="Malaysia"/>
    <n v="69.900000000000006"/>
    <x v="7"/>
    <s v="CUT"/>
    <n v="206"/>
    <s v="e6cf3-P25613_4-184.jpg"/>
    <n v="25613"/>
    <s v="Edmund"/>
    <s v="Tan"/>
    <x v="103"/>
    <x v="0"/>
    <n v="33"/>
    <x v="69"/>
    <s v="MY"/>
    <n v="104"/>
    <n v="-29"/>
    <x v="1"/>
    <n v="1"/>
  </r>
  <r>
    <n v="1.89"/>
    <n v="44768"/>
    <s v="Jamaica"/>
    <n v="85.7"/>
    <x v="88"/>
    <s v="CUT"/>
    <n v="208"/>
    <s v="dd7fb-P495051_5-184.jpg"/>
    <n v="495051"/>
    <s v="Sion"/>
    <s v="Brinn"/>
    <x v="104"/>
    <x v="0"/>
    <n v="46"/>
    <x v="70"/>
    <s v="JM"/>
    <n v="105"/>
    <n v="-30"/>
    <x v="5"/>
    <n v="1"/>
  </r>
  <r>
    <n v="1.55"/>
    <n v="44723"/>
    <s v="Australia"/>
    <n v="89.8"/>
    <x v="89"/>
    <s v="CUT"/>
    <n v="126"/>
    <s v="pukie.png"/>
    <n v="337194"/>
    <s v="Bayden"/>
    <s v="Brown"/>
    <x v="105"/>
    <x v="0"/>
    <n v="24"/>
    <x v="2"/>
    <s v="AU"/>
    <n v="106"/>
    <n v="-31"/>
    <x v="2"/>
    <n v="1"/>
  </r>
  <r>
    <n v="1.86"/>
    <n v="44774"/>
    <s v="United States"/>
    <n v="97.5"/>
    <x v="90"/>
    <s v="CUT"/>
    <n v="120"/>
    <s v="c15ef-P20698_9-184.jpg"/>
    <n v="20698"/>
    <s v="Tim"/>
    <s v="Paulson"/>
    <x v="106"/>
    <x v="0"/>
    <n v="29"/>
    <x v="0"/>
    <s v="US"/>
    <n v="107"/>
    <n v="-32"/>
    <x v="0"/>
    <n v="1"/>
  </r>
  <r>
    <n v="1.74"/>
    <n v="44739"/>
    <s v="Korea, Republic of"/>
    <n v="78.900000000000006"/>
    <x v="91"/>
    <s v="CUT"/>
    <n v="150"/>
    <s v="28046-P278578_3-184.jpg"/>
    <n v="278578"/>
    <s v="JiMoo"/>
    <s v="Son"/>
    <x v="107"/>
    <x v="0"/>
    <n v="28"/>
    <x v="71"/>
    <s v="KR"/>
    <n v="108"/>
    <n v="-33"/>
    <x v="0"/>
    <n v="1"/>
  </r>
  <r>
    <n v="1.74"/>
    <n v="44620"/>
    <s v="Trinidad and Tobago"/>
    <n v="80.7"/>
    <x v="92"/>
    <s v="CUT"/>
    <n v="197"/>
    <s v="d3193-P227027_2-184.jpg"/>
    <n v="227027"/>
    <s v="Mattheaus"/>
    <s v="Otero"/>
    <x v="108"/>
    <x v="0"/>
    <n v="28"/>
    <x v="72"/>
    <s v="TT"/>
    <n v="109"/>
    <n v="-34"/>
    <x v="0"/>
    <n v="1"/>
  </r>
  <r>
    <n v="1.77"/>
    <n v="44707"/>
    <s v="Morocco"/>
    <n v="83.9"/>
    <x v="93"/>
    <s v="CUT"/>
    <n v="198"/>
    <s v="a2b0a-P32083_8-184.jpg"/>
    <n v="32083"/>
    <s v="Karim"/>
    <s v="El Hlimi"/>
    <x v="109"/>
    <x v="0"/>
    <n v="33"/>
    <x v="73"/>
    <s v="MA"/>
    <n v="110"/>
    <n v="-35"/>
    <x v="1"/>
    <n v="1"/>
  </r>
  <r>
    <n v="1.86"/>
    <n v="0"/>
    <s v="Bahamas"/>
    <n v="88.5"/>
    <x v="7"/>
    <s v="CUT"/>
    <n v="219"/>
    <s v="ca414-P916290_1-184.jpg"/>
    <n v="916290"/>
    <s v="David"/>
    <s v="Morley"/>
    <x v="110"/>
    <x v="0"/>
    <n v="28"/>
    <x v="74"/>
    <s v="BS"/>
    <n v="111"/>
    <n v="-36"/>
    <x v="0"/>
    <n v="1"/>
  </r>
  <r>
    <n v="1.89"/>
    <n v="44693"/>
    <s v="El Salvador"/>
    <n v="83.9"/>
    <x v="94"/>
    <s v="CUT"/>
    <n v="211"/>
    <s v="d8f35-P683301_1-184.jpg"/>
    <n v="683301"/>
    <s v="Rodrigo"/>
    <s v="BeltrÃ¡n"/>
    <x v="111"/>
    <x v="0"/>
    <n v="31"/>
    <x v="75"/>
    <s v="SV"/>
    <n v="112"/>
    <n v="-37"/>
    <x v="1"/>
    <n v="1"/>
  </r>
  <r>
    <n v="1.8"/>
    <n v="44736"/>
    <s v="Lebanon"/>
    <n v="79.8"/>
    <x v="64"/>
    <s v="CUT"/>
    <n v="194"/>
    <s v="8f57c-P523439_1-184.jpg"/>
    <n v="523439"/>
    <s v="Moustafa"/>
    <s v="Awada"/>
    <x v="112"/>
    <x v="0"/>
    <n v="29"/>
    <x v="76"/>
    <s v="LB"/>
    <n v="113"/>
    <n v="-38"/>
    <x v="0"/>
    <n v="1"/>
  </r>
  <r>
    <n v="1.55"/>
    <n v="44618"/>
    <s v="Saudi Arabia"/>
    <n v="83.9"/>
    <x v="95"/>
    <s v="CUT"/>
    <n v="207"/>
    <s v="6e032-P639107_2-184.jpg"/>
    <n v="639107"/>
    <s v="Hussain"/>
    <s v="Saeedi"/>
    <x v="113"/>
    <x v="0"/>
    <n v="29"/>
    <x v="77"/>
    <s v="SA"/>
    <n v="114"/>
    <n v="-39"/>
    <x v="0"/>
    <n v="1"/>
  </r>
  <r>
    <n v="1.71"/>
    <n v="44698"/>
    <s v="Peru"/>
    <n v="81.2"/>
    <x v="96"/>
    <s v="CUT"/>
    <n v="174"/>
    <s v="489ba-P915210_1-184.jpg"/>
    <n v="915210"/>
    <s v="Jovaldo"/>
    <s v="Miranda"/>
    <x v="114"/>
    <x v="0"/>
    <n v="30"/>
    <x v="78"/>
    <s v="PE"/>
    <n v="115"/>
    <n v="-40"/>
    <x v="1"/>
    <n v="1"/>
  </r>
  <r>
    <n v="1.77"/>
    <n v="44650"/>
    <s v="Indonesia"/>
    <n v="69.900000000000006"/>
    <x v="97"/>
    <s v="CUT"/>
    <n v="209"/>
    <s v="ce806-P1129621_1-184.jpg"/>
    <n v="1129621"/>
    <s v="Mahendra"/>
    <s v="Arditirta"/>
    <x v="115"/>
    <x v="0"/>
    <n v="29"/>
    <x v="79"/>
    <s v="ID"/>
    <n v="116"/>
    <n v="-41"/>
    <x v="0"/>
    <n v="1"/>
  </r>
  <r>
    <n v="1.8"/>
    <n v="44726"/>
    <s v="Ghana"/>
    <n v="83.9"/>
    <x v="98"/>
    <s v="CUT"/>
    <n v="230"/>
    <s v="b958b-P921544_2-184.jpg"/>
    <n v="921544"/>
    <s v="Edem"/>
    <s v="Ahiaku"/>
    <x v="116"/>
    <x v="0"/>
    <n v="28"/>
    <x v="80"/>
    <s v="GH"/>
    <n v="117"/>
    <n v="-42"/>
    <x v="0"/>
    <n v="1"/>
  </r>
  <r>
    <n v="1.74"/>
    <n v="44733"/>
    <s v="Kosovo"/>
    <n v="79.8"/>
    <x v="99"/>
    <s v="CUT"/>
    <n v="205"/>
    <s v="c8255-P722854_3-184.jpg"/>
    <n v="722854"/>
    <s v="Robert"/>
    <s v="Berisha"/>
    <x v="117"/>
    <x v="0"/>
    <n v="32"/>
    <x v="81"/>
    <s v="XK"/>
    <n v="118"/>
    <n v="-43"/>
    <x v="1"/>
    <n v="1"/>
  </r>
  <r>
    <n v="1.74"/>
    <n v="44751"/>
    <s v="Costa Rica"/>
    <n v="83"/>
    <x v="100"/>
    <s v="CUT"/>
    <n v="164"/>
    <s v="ab1de-P781908_2-184.jpg"/>
    <n v="781908"/>
    <s v="William"/>
    <s v="Sanchez"/>
    <x v="118"/>
    <x v="0"/>
    <n v="28"/>
    <x v="82"/>
    <s v="CR"/>
    <n v="119"/>
    <n v="-44"/>
    <x v="0"/>
    <n v="1"/>
  </r>
  <r>
    <n v="1.55"/>
    <n v="44760"/>
    <s v="Barbados"/>
    <n v="86.2"/>
    <x v="101"/>
    <s v="CUT"/>
    <n v="214"/>
    <s v="ebd25-P352604_3-184.jpg"/>
    <n v="352604"/>
    <s v="Richy"/>
    <s v="Jordan"/>
    <x v="119"/>
    <x v="0"/>
    <n v="30"/>
    <x v="83"/>
    <s v="BB"/>
    <n v="120"/>
    <n v="-45"/>
    <x v="1"/>
    <n v="1"/>
  </r>
  <r>
    <n v="1.8"/>
    <n v="44687"/>
    <s v="Israel"/>
    <n v="72.099999999999994"/>
    <x v="102"/>
    <s v="CUT"/>
    <n v="151"/>
    <s v="5fbd6-P327773_1-184.jpg"/>
    <n v="327773"/>
    <s v="Yuval"/>
    <s v="Regev"/>
    <x v="120"/>
    <x v="0"/>
    <n v="31"/>
    <x v="84"/>
    <s v="IL"/>
    <n v="121"/>
    <n v="-46"/>
    <x v="1"/>
    <n v="1"/>
  </r>
  <r>
    <n v="1.56"/>
    <n v="44651"/>
    <s v="Algeria"/>
    <n v="86.2"/>
    <x v="103"/>
    <s v="CUT"/>
    <n v="202"/>
    <s v="8d246-P848265_2-184.jpg"/>
    <n v="848265"/>
    <s v="Chaker"/>
    <s v="Alouni"/>
    <x v="121"/>
    <x v="0"/>
    <n v="30"/>
    <x v="85"/>
    <s v="DZ"/>
    <n v="122"/>
    <n v="-47"/>
    <x v="1"/>
    <n v="1"/>
  </r>
  <r>
    <n v="1.8"/>
    <n v="0"/>
    <s v="Qatar"/>
    <n v="81.2"/>
    <x v="7"/>
    <s v="CUT"/>
    <n v="225"/>
    <s v="c51e2-P235246_1-184.jpg"/>
    <n v="235246"/>
    <s v="Khalid"/>
    <s v="Alhamadi"/>
    <x v="122"/>
    <x v="0"/>
    <n v="30"/>
    <x v="86"/>
    <s v="QA"/>
    <n v="123"/>
    <n v="-48"/>
    <x v="1"/>
    <n v="1"/>
  </r>
  <r>
    <n v="1.74"/>
    <n v="0"/>
    <s v="Malta"/>
    <n v="79.8"/>
    <x v="7"/>
    <s v="CUT"/>
    <n v="212"/>
    <s v="c251c-P644351_2-184.jpg"/>
    <n v="644351"/>
    <s v="Daryl"/>
    <s v="Borg"/>
    <x v="123"/>
    <x v="0"/>
    <n v="32"/>
    <x v="87"/>
    <s v="MT"/>
    <n v="124"/>
    <n v="-49"/>
    <x v="1"/>
    <n v="1"/>
  </r>
  <r>
    <n v="1.55"/>
    <n v="44757"/>
    <s v="Iraq"/>
    <n v="83.9"/>
    <x v="104"/>
    <s v="CUT"/>
    <n v="223"/>
    <s v="pukie.png"/>
    <n v="54259"/>
    <s v="Mustafa"/>
    <s v="El-Lari"/>
    <x v="124"/>
    <x v="0"/>
    <n v="29"/>
    <x v="88"/>
    <s v="IQ"/>
    <n v="125"/>
    <n v="-50"/>
    <x v="0"/>
    <n v="1"/>
  </r>
  <r>
    <n v="1.8"/>
    <n v="44668"/>
    <s v="Cyprus"/>
    <n v="90.7"/>
    <x v="105"/>
    <s v="CUT"/>
    <n v="169"/>
    <s v="ba829-P296529_2-184.jpg"/>
    <n v="296529"/>
    <s v="Achilleas"/>
    <s v="Pantazis"/>
    <x v="125"/>
    <x v="0"/>
    <n v="28"/>
    <x v="89"/>
    <s v="CY"/>
    <n v="126"/>
    <n v="-51"/>
    <x v="0"/>
    <n v="1"/>
  </r>
  <r>
    <n v="1.77"/>
    <n v="44750"/>
    <s v="Senegal"/>
    <n v="76.2"/>
    <x v="106"/>
    <s v="CUT"/>
    <n v="229"/>
    <s v="ebdc1-P1523543_1-184.jpg"/>
    <n v="1523543"/>
    <s v="Mody"/>
    <s v="Traore"/>
    <x v="126"/>
    <x v="0"/>
    <n v="39"/>
    <x v="90"/>
    <s v="SN"/>
    <n v="127"/>
    <n v="-52"/>
    <x v="3"/>
    <n v="1"/>
  </r>
  <r>
    <n v="1.77"/>
    <n v="44704"/>
    <s v="Italy"/>
    <n v="82.1"/>
    <x v="107"/>
    <s v="CUT"/>
    <n v="140"/>
    <s v="96329-P544958_1-184.jpg"/>
    <n v="544958"/>
    <s v="Stefano"/>
    <s v="Migliorini"/>
    <x v="127"/>
    <x v="0"/>
    <n v="30"/>
    <x v="91"/>
    <s v="IT"/>
    <n v="128"/>
    <n v="-53"/>
    <x v="1"/>
    <n v="1"/>
  </r>
  <r>
    <n v="1.74"/>
    <n v="44749"/>
    <s v="Botswana"/>
    <n v="66.2"/>
    <x v="108"/>
    <s v="CUT"/>
    <n v="231"/>
    <s v="2b559-P1223806_1-184.jpg"/>
    <n v="1223806"/>
    <s v="Katlego"/>
    <s v="Kgwadi"/>
    <x v="128"/>
    <x v="0"/>
    <n v="31"/>
    <x v="92"/>
    <s v="BW"/>
    <n v="129"/>
    <n v="-54"/>
    <x v="1"/>
    <n v="1"/>
  </r>
  <r>
    <n v="1.74"/>
    <n v="44691"/>
    <s v="Saint Lucia"/>
    <n v="81.599999999999994"/>
    <x v="109"/>
    <s v="CUT"/>
    <n v="226"/>
    <s v="d3a99-P574502_1-184.jpg"/>
    <n v="574502"/>
    <s v="Heskeith"/>
    <s v="Flavien"/>
    <x v="129"/>
    <x v="0"/>
    <n v="38"/>
    <x v="93"/>
    <s v="LC"/>
    <n v="130"/>
    <n v="-55"/>
    <x v="3"/>
    <n v="1"/>
  </r>
  <r>
    <n v="1.8"/>
    <n v="0"/>
    <s v="Mozambique"/>
    <n v="72.099999999999994"/>
    <x v="7"/>
    <s v="CUT"/>
    <n v="233"/>
    <s v="6d0fa-P851037_1-184.jpg"/>
    <n v="851037"/>
    <s v="Pack"/>
    <s v="Santos"/>
    <x v="130"/>
    <x v="0"/>
    <n v="29"/>
    <x v="94"/>
    <s v="MZ"/>
    <n v="131"/>
    <n v="-56"/>
    <x v="0"/>
    <n v="1"/>
  </r>
  <r>
    <n v="1.74"/>
    <n v="44649"/>
    <s v="Cambodia"/>
    <n v="72.099999999999994"/>
    <x v="110"/>
    <s v="CUT"/>
    <n v="222"/>
    <s v="137ce-P555634_2-184.jpg"/>
    <n v="555634"/>
    <s v="Kobe"/>
    <s v="Khy"/>
    <x v="131"/>
    <x v="0"/>
    <n v="31"/>
    <x v="95"/>
    <s v="KH"/>
    <n v="132"/>
    <n v="-57"/>
    <x v="1"/>
    <n v="1"/>
  </r>
  <r>
    <n v="1.8"/>
    <n v="44705"/>
    <s v="Afghanistan"/>
    <n v="69.900000000000006"/>
    <x v="111"/>
    <s v="CUT"/>
    <n v="227"/>
    <s v="fe3b0-P1306552_1-184.jpg"/>
    <n v="1306552"/>
    <s v="Sami"/>
    <s v="Salampur"/>
    <x v="132"/>
    <x v="0"/>
    <n v="30"/>
    <x v="96"/>
    <s v="AF"/>
    <n v="133"/>
    <n v="-58"/>
    <x v="1"/>
    <n v="1"/>
  </r>
  <r>
    <n v="1.77"/>
    <n v="44761"/>
    <s v="Nicaragua"/>
    <n v="83.9"/>
    <x v="112"/>
    <s v="CUT"/>
    <n v="193"/>
    <s v="fc318-P1122311_1-184.jpg"/>
    <n v="1122311"/>
    <s v="Arturocesar"/>
    <s v="Mora"/>
    <x v="133"/>
    <x v="0"/>
    <n v="21"/>
    <x v="97"/>
    <s v="NI"/>
    <n v="134"/>
    <n v="-59"/>
    <x v="2"/>
    <n v="1"/>
  </r>
  <r>
    <n v="1.71"/>
    <n v="44683"/>
    <s v="Pakistan"/>
    <n v="66.2"/>
    <x v="113"/>
    <s v="CUT"/>
    <n v="216"/>
    <s v="ec202-P457993_3-184.jpg"/>
    <n v="457993"/>
    <s v="Bilal"/>
    <s v="Tariq"/>
    <x v="134"/>
    <x v="0"/>
    <n v="31"/>
    <x v="98"/>
    <s v="PK"/>
    <n v="134"/>
    <n v="-59"/>
    <x v="1"/>
    <n v="1"/>
  </r>
  <r>
    <n v="1.8"/>
    <n v="44680"/>
    <s v="India"/>
    <n v="84.8"/>
    <x v="114"/>
    <s v="CUT"/>
    <n v="192"/>
    <s v="fa3de-P253911_1-184.jpg"/>
    <n v="253911"/>
    <s v="Vedharth"/>
    <s v="Thappa"/>
    <x v="135"/>
    <x v="0"/>
    <n v="25"/>
    <x v="99"/>
    <s v="IN"/>
    <n v="134"/>
    <n v="-59"/>
    <x v="0"/>
    <n v="1"/>
  </r>
  <r>
    <n v="1.68"/>
    <n v="44712"/>
    <s v="Singapore"/>
    <n v="70.8"/>
    <x v="115"/>
    <s v="CUT"/>
    <n v="199"/>
    <s v="ea942-P425160_3-184.jpg"/>
    <n v="425160"/>
    <s v="Ian"/>
    <s v="Wee"/>
    <x v="136"/>
    <x v="0"/>
    <n v="24"/>
    <x v="100"/>
    <s v="SG"/>
    <n v="134"/>
    <n v="-59"/>
    <x v="2"/>
    <n v="1"/>
  </r>
  <r>
    <n v="1.8"/>
    <n v="44645"/>
    <s v="Bolivia"/>
    <n v="86.2"/>
    <x v="116"/>
    <s v="CUT"/>
    <n v="184"/>
    <s v="cde95-P199533_10-184.jpg"/>
    <n v="199533"/>
    <s v="J. Rodrigo"/>
    <s v="Agreda"/>
    <x v="137"/>
    <x v="0"/>
    <n v="26"/>
    <x v="101"/>
    <s v="BO"/>
    <n v="138"/>
    <n v="-63"/>
    <x v="0"/>
    <n v="1"/>
  </r>
  <r>
    <n v="1.71"/>
    <n v="44728"/>
    <s v="Sri Lanka"/>
    <n v="73.5"/>
    <x v="117"/>
    <s v="CUT"/>
    <n v="221"/>
    <s v="5c4d9-P96918_4-184.jpg"/>
    <n v="96918"/>
    <s v="Andy"/>
    <s v="Andrews"/>
    <x v="138"/>
    <x v="0"/>
    <n v="30"/>
    <x v="102"/>
    <s v="LK"/>
    <n v="138"/>
    <n v="-63"/>
    <x v="1"/>
    <n v="1"/>
  </r>
  <r>
    <n v="1.74"/>
    <n v="44721"/>
    <s v="Andorra"/>
    <n v="86.2"/>
    <x v="118"/>
    <s v="CUT"/>
    <n v="190"/>
    <s v="03216-P464588_6-184.jpg"/>
    <n v="464588"/>
    <s v="Enric"/>
    <s v="Closa"/>
    <x v="139"/>
    <x v="0"/>
    <n v="32"/>
    <x v="103"/>
    <s v="AD"/>
    <n v="138"/>
    <n v="-63"/>
    <x v="1"/>
    <n v="1"/>
  </r>
  <r>
    <n v="1.74"/>
    <n v="44975"/>
    <s v="Papua New Guinea"/>
    <n v="69.900000000000006"/>
    <x v="119"/>
    <s v="CUT"/>
    <n v="234"/>
    <s v="56d6c-P1095623_1-184.jpg"/>
    <n v="1095623"/>
    <s v="Kila"/>
    <s v="Kilaverave"/>
    <x v="140"/>
    <x v="0"/>
    <n v="38"/>
    <x v="104"/>
    <s v="PG"/>
    <n v="138"/>
    <n v="-63"/>
    <x v="3"/>
    <n v="1"/>
  </r>
  <r>
    <n v="1.65"/>
    <n v="44711"/>
    <s v="Viet Nam"/>
    <n v="63.5"/>
    <x v="120"/>
    <s v="CUT"/>
    <n v="228"/>
    <s v="pukie.png"/>
    <n v="839047"/>
    <s v="Keith"/>
    <s v="Nhan"/>
    <x v="141"/>
    <x v="0"/>
    <n v="31"/>
    <x v="105"/>
    <s v="VN"/>
    <n v="138"/>
    <n v="-63"/>
    <x v="1"/>
    <n v="1"/>
  </r>
  <r>
    <n v="1.8"/>
    <n v="44767"/>
    <s v="Denmark"/>
    <n v="83.9"/>
    <x v="121"/>
    <s v="CUT"/>
    <n v="127"/>
    <s v="ef40c-P18543_11-184.jpg"/>
    <n v="18543"/>
    <s v="Frederik"/>
    <s v="Aegidius"/>
    <x v="142"/>
    <x v="0"/>
    <n v="32"/>
    <x v="8"/>
    <s v="DK"/>
    <n v="143"/>
    <n v="0"/>
    <x v="1"/>
    <n v="1"/>
  </r>
  <r>
    <n v="1.55"/>
    <n v="44738"/>
    <s v="Oman"/>
    <n v="91.2"/>
    <x v="122"/>
    <s v="WD"/>
    <n v="218"/>
    <s v="pukie.png"/>
    <n v="1382942"/>
    <s v="Aslam"/>
    <s v="Al Shukaili"/>
    <x v="143"/>
    <x v="0"/>
    <n v="27"/>
    <x v="106"/>
    <s v="OM"/>
    <n v="143"/>
    <n v="0"/>
    <x v="0"/>
    <n v="1"/>
  </r>
  <r>
    <n v="1.55"/>
    <n v="44852"/>
    <s v="United States"/>
    <n v="87.1"/>
    <x v="123"/>
    <s v="ACT"/>
    <n v="351"/>
    <s v="ea7a9-P5312_7-184.jpg"/>
    <n v="5312"/>
    <s v="Nicholas"/>
    <s v="Urankar"/>
    <x v="144"/>
    <x v="0"/>
    <n v="35"/>
    <x v="0"/>
    <s v="US"/>
    <n v="1"/>
    <n v="650"/>
    <x v="3"/>
    <n v="1"/>
  </r>
  <r>
    <n v="1.55"/>
    <n v="44880"/>
    <s v="United States"/>
    <n v="83.9"/>
    <x v="124"/>
    <s v="ACT"/>
    <n v="359"/>
    <s v="4baa9-P4895_11-184.jpg"/>
    <n v="4895"/>
    <s v="Jordan"/>
    <s v="Troyan"/>
    <x v="145"/>
    <x v="0"/>
    <n v="35"/>
    <x v="0"/>
    <s v="US"/>
    <n v="2"/>
    <n v="600"/>
    <x v="3"/>
    <n v="1"/>
  </r>
  <r>
    <n v="1.55"/>
    <n v="44875"/>
    <s v="Iceland"/>
    <n v="91.2"/>
    <x v="125"/>
    <s v="ACT"/>
    <n v="357"/>
    <s v="2d586-P125959_2-184.jpg"/>
    <n v="125959"/>
    <s v="SigurÃ°ur"/>
    <s v="Ãžrastarson"/>
    <x v="146"/>
    <x v="0"/>
    <n v="35"/>
    <x v="1"/>
    <s v="IS"/>
    <n v="3"/>
    <n v="580"/>
    <x v="3"/>
    <n v="1"/>
  </r>
  <r>
    <n v="1.77"/>
    <n v="44925"/>
    <s v="France"/>
    <n v="91.6"/>
    <x v="126"/>
    <s v="ACT"/>
    <n v="355"/>
    <s v="b6110-P164390_8-184.jpg"/>
    <n v="164390"/>
    <s v="Alexandre"/>
    <s v="Jolivet"/>
    <x v="147"/>
    <x v="0"/>
    <n v="39"/>
    <x v="9"/>
    <s v="FR"/>
    <n v="4"/>
    <n v="560"/>
    <x v="3"/>
    <n v="1"/>
  </r>
  <r>
    <n v="0.15"/>
    <n v="44842"/>
    <s v="Canada"/>
    <n v="88.5"/>
    <x v="127"/>
    <s v="ACT"/>
    <n v="356"/>
    <s v="83144-P255163_3-184.jpg"/>
    <n v="255163"/>
    <s v="Michael"/>
    <s v="Laverriere"/>
    <x v="148"/>
    <x v="0"/>
    <n v="37"/>
    <x v="4"/>
    <s v="CA"/>
    <n v="5"/>
    <n v="500"/>
    <x v="3"/>
    <n v="1"/>
  </r>
  <r>
    <n v="1.55"/>
    <n v="44767"/>
    <s v="Iceland"/>
    <n v="82.1"/>
    <x v="121"/>
    <s v="ACT"/>
    <n v="358"/>
    <s v="2bf12-P112137_4-184.jpg"/>
    <n v="112137"/>
    <s v="Stefan Helgi"/>
    <s v="Einarsson"/>
    <x v="149"/>
    <x v="0"/>
    <n v="36"/>
    <x v="1"/>
    <s v="IS"/>
    <n v="6"/>
    <n v="400"/>
    <x v="3"/>
    <n v="1"/>
  </r>
  <r>
    <n v="1.55"/>
    <n v="44906"/>
    <s v="United States"/>
    <n v="88.5"/>
    <x v="128"/>
    <s v="ACT"/>
    <n v="354"/>
    <s v="pukie.png"/>
    <n v="59012"/>
    <s v="Kevin"/>
    <s v="Longmeier"/>
    <x v="150"/>
    <x v="0"/>
    <n v="37"/>
    <x v="0"/>
    <s v="US"/>
    <n v="7"/>
    <n v="400"/>
    <x v="3"/>
    <n v="1"/>
  </r>
  <r>
    <n v="1.65"/>
    <n v="44946"/>
    <s v="United States"/>
    <n v="70.3"/>
    <x v="129"/>
    <s v="ACT"/>
    <n v="360"/>
    <s v="25a32-P100797_5-184.jpg"/>
    <n v="100797"/>
    <s v="Mike"/>
    <s v="Abgarian"/>
    <x v="151"/>
    <x v="0"/>
    <n v="35"/>
    <x v="0"/>
    <s v="US"/>
    <n v="8"/>
    <n v="380"/>
    <x v="3"/>
    <n v="1"/>
  </r>
  <r>
    <n v="1.56"/>
    <n v="44705"/>
    <s v="Sweden"/>
    <n v="91.2"/>
    <x v="111"/>
    <s v="ACT"/>
    <n v="352"/>
    <s v="pukie.png"/>
    <n v="1433136"/>
    <s v="David Santa Cruz"/>
    <s v="Borgstrand"/>
    <x v="152"/>
    <x v="0"/>
    <n v="37"/>
    <x v="5"/>
    <s v="SE"/>
    <n v="9"/>
    <n v="280"/>
    <x v="3"/>
    <n v="1"/>
  </r>
  <r>
    <n v="1.77"/>
    <n v="44936"/>
    <s v="United States"/>
    <n v="86.2"/>
    <x v="130"/>
    <s v="WD"/>
    <n v="353"/>
    <s v="2c797-P25569_11-184.jpg"/>
    <n v="25569"/>
    <s v="Kyle"/>
    <s v="Kasperbauer"/>
    <x v="153"/>
    <x v="0"/>
    <n v="37"/>
    <x v="0"/>
    <s v="US"/>
    <n v="10"/>
    <n v="0"/>
    <x v="3"/>
    <n v="1"/>
  </r>
  <r>
    <n v="1.77"/>
    <n v="44930"/>
    <s v="United States"/>
    <n v="86.2"/>
    <x v="131"/>
    <s v="ACT"/>
    <n v="407"/>
    <s v="dd30b-P532455_5-184.jpg"/>
    <n v="532455"/>
    <s v="Jason"/>
    <s v="Grubb"/>
    <x v="154"/>
    <x v="0"/>
    <n v="43"/>
    <x v="0"/>
    <s v="US"/>
    <n v="1"/>
    <n v="640"/>
    <x v="6"/>
    <n v="1"/>
  </r>
  <r>
    <n v="1.55"/>
    <n v="44904"/>
    <s v="United Kingdom"/>
    <n v="90.7"/>
    <x v="132"/>
    <s v="ACT"/>
    <n v="410"/>
    <s v="pukie.png"/>
    <n v="318213"/>
    <s v="Richard"/>
    <s v="Vint"/>
    <x v="155"/>
    <x v="0"/>
    <n v="40"/>
    <x v="7"/>
    <s v="GB"/>
    <n v="2"/>
    <n v="510"/>
    <x v="6"/>
    <n v="1"/>
  </r>
  <r>
    <n v="1.86"/>
    <n v="44887"/>
    <s v="Canada"/>
    <n v="90.7"/>
    <x v="133"/>
    <s v="ACT"/>
    <n v="403"/>
    <s v="d03cb-P252855_3-184.jpg"/>
    <n v="252855"/>
    <s v="Robbie"/>
    <s v="Perovich"/>
    <x v="156"/>
    <x v="0"/>
    <n v="42"/>
    <x v="4"/>
    <s v="CA"/>
    <n v="3"/>
    <n v="510"/>
    <x v="6"/>
    <n v="1"/>
  </r>
  <r>
    <n v="1.95"/>
    <n v="44866"/>
    <s v="Australia"/>
    <n v="98"/>
    <x v="134"/>
    <s v="ACT"/>
    <n v="409"/>
    <s v="d1f82-P278759_9-184.jpg"/>
    <n v="278759"/>
    <s v="Caine"/>
    <s v="Hayes"/>
    <x v="157"/>
    <x v="0"/>
    <n v="40"/>
    <x v="2"/>
    <s v="AU"/>
    <n v="4"/>
    <n v="450"/>
    <x v="6"/>
    <n v="1"/>
  </r>
  <r>
    <n v="1.8"/>
    <n v="44591"/>
    <s v="United States"/>
    <n v="77.099999999999994"/>
    <x v="35"/>
    <s v="ACT"/>
    <n v="405"/>
    <s v="66145-P29109_2-184.jpg"/>
    <n v="29109"/>
    <s v="Nuno"/>
    <s v="Costa"/>
    <x v="158"/>
    <x v="0"/>
    <n v="40"/>
    <x v="0"/>
    <s v="US"/>
    <n v="5"/>
    <n v="420"/>
    <x v="6"/>
    <n v="1"/>
  </r>
  <r>
    <n v="1.55"/>
    <n v="44929"/>
    <s v="South Africa"/>
    <n v="91.2"/>
    <x v="135"/>
    <s v="ACT"/>
    <n v="404"/>
    <s v="a068c-P8743_11-184.jpg"/>
    <n v="8743"/>
    <s v="David"/>
    <s v="Levey"/>
    <x v="159"/>
    <x v="0"/>
    <n v="41"/>
    <x v="12"/>
    <s v="ZA"/>
    <n v="6"/>
    <n v="420"/>
    <x v="6"/>
    <n v="1"/>
  </r>
  <r>
    <n v="1.56"/>
    <n v="44816"/>
    <s v="United States"/>
    <n v="85.3"/>
    <x v="136"/>
    <s v="ACT"/>
    <n v="406"/>
    <s v="30985-P167005_20-184.jpg"/>
    <n v="167005"/>
    <s v="Brian"/>
    <s v="Campbell"/>
    <x v="160"/>
    <x v="0"/>
    <n v="41"/>
    <x v="0"/>
    <s v="US"/>
    <n v="7"/>
    <n v="400"/>
    <x v="6"/>
    <n v="1"/>
  </r>
  <r>
    <n v="1.86"/>
    <n v="44923"/>
    <s v="United States"/>
    <n v="94.3"/>
    <x v="137"/>
    <s v="ACT"/>
    <n v="402"/>
    <s v="91820-P171764_1-184.jpg"/>
    <n v="171764"/>
    <s v="Heath"/>
    <s v="Moody"/>
    <x v="161"/>
    <x v="0"/>
    <n v="40"/>
    <x v="0"/>
    <s v="US"/>
    <n v="8"/>
    <n v="390"/>
    <x v="6"/>
    <n v="1"/>
  </r>
  <r>
    <n v="1.55"/>
    <n v="44820"/>
    <s v="United States"/>
    <n v="94.8"/>
    <x v="138"/>
    <s v="ACT"/>
    <n v="401"/>
    <s v="c242d-P168610_2-184.jpg"/>
    <n v="168610"/>
    <s v="Tony"/>
    <s v="Kurz"/>
    <x v="162"/>
    <x v="0"/>
    <n v="40"/>
    <x v="0"/>
    <s v="US"/>
    <n v="9"/>
    <n v="380"/>
    <x v="6"/>
    <n v="1"/>
  </r>
  <r>
    <n v="1.8"/>
    <n v="44848"/>
    <s v="United States"/>
    <n v="72.599999999999994"/>
    <x v="139"/>
    <s v="ACT"/>
    <n v="408"/>
    <s v="ccef6-P86878_3-184.jpg"/>
    <n v="86878"/>
    <s v="Chris"/>
    <s v="Anderson"/>
    <x v="163"/>
    <x v="0"/>
    <n v="41"/>
    <x v="0"/>
    <s v="US"/>
    <n v="10"/>
    <n v="370"/>
    <x v="6"/>
    <n v="1"/>
  </r>
  <r>
    <n v="1.74"/>
    <n v="44861"/>
    <s v="United States"/>
    <n v="78.5"/>
    <x v="140"/>
    <s v="ACT"/>
    <n v="458"/>
    <s v="c37a9-P631875_1-184.jpg"/>
    <n v="631875"/>
    <s v="Joel"/>
    <s v="Hughes"/>
    <x v="164"/>
    <x v="0"/>
    <n v="45"/>
    <x v="0"/>
    <s v="US"/>
    <n v="1"/>
    <n v="740"/>
    <x v="5"/>
    <n v="1"/>
  </r>
  <r>
    <n v="1.74"/>
    <n v="44829"/>
    <s v="United States"/>
    <n v="83.9"/>
    <x v="141"/>
    <s v="ACT"/>
    <n v="451"/>
    <s v="483b3-P116627_7-184.jpg"/>
    <n v="116627"/>
    <s v="Justin"/>
    <s v="Lasala"/>
    <x v="165"/>
    <x v="0"/>
    <n v="45"/>
    <x v="0"/>
    <s v="US"/>
    <n v="2"/>
    <n v="640"/>
    <x v="5"/>
    <n v="1"/>
  </r>
  <r>
    <n v="1.74"/>
    <n v="44836"/>
    <s v="United States"/>
    <n v="77.599999999999994"/>
    <x v="142"/>
    <s v="ACT"/>
    <n v="454"/>
    <s v="81f74-P26902_4-184.jpg"/>
    <n v="26902"/>
    <s v="Chad"/>
    <s v="Augustin"/>
    <x v="166"/>
    <x v="0"/>
    <n v="45"/>
    <x v="0"/>
    <s v="US"/>
    <n v="3"/>
    <n v="520"/>
    <x v="5"/>
    <n v="1"/>
  </r>
  <r>
    <n v="1.74"/>
    <n v="44879"/>
    <s v="Italy"/>
    <n v="79.8"/>
    <x v="143"/>
    <s v="ACT"/>
    <n v="456"/>
    <s v="0df8d-P95809_2-184.jpg"/>
    <n v="95809"/>
    <s v="Bernard"/>
    <s v="Luzi"/>
    <x v="167"/>
    <x v="0"/>
    <n v="48"/>
    <x v="91"/>
    <s v="IT"/>
    <n v="4"/>
    <n v="510"/>
    <x v="5"/>
    <n v="1"/>
  </r>
  <r>
    <n v="1.55"/>
    <n v="44885"/>
    <s v="United States"/>
    <n v="83.9"/>
    <x v="144"/>
    <s v="ACT"/>
    <n v="457"/>
    <s v="54cbf-P112592_2-184.jpg"/>
    <n v="112592"/>
    <s v="Clint"/>
    <s v="Paddock"/>
    <x v="168"/>
    <x v="0"/>
    <n v="47"/>
    <x v="0"/>
    <s v="US"/>
    <n v="5"/>
    <n v="410"/>
    <x v="5"/>
    <n v="1"/>
  </r>
  <r>
    <n v="1.77"/>
    <n v="44858"/>
    <s v="United States"/>
    <n v="81.599999999999994"/>
    <x v="145"/>
    <s v="ACT"/>
    <n v="452"/>
    <s v="af4ad-P17714_3-184.jpg"/>
    <n v="17714"/>
    <s v="Mike"/>
    <s v="Rando"/>
    <x v="169"/>
    <x v="0"/>
    <n v="45"/>
    <x v="0"/>
    <s v="US"/>
    <n v="6"/>
    <n v="400"/>
    <x v="5"/>
    <n v="1"/>
  </r>
  <r>
    <n v="1.68"/>
    <n v="44915"/>
    <s v="United States"/>
    <n v="74.8"/>
    <x v="146"/>
    <s v="ACT"/>
    <n v="453"/>
    <s v="cd057-P76101_6-184.jpg"/>
    <n v="76101"/>
    <s v="Bob"/>
    <s v="Ruano"/>
    <x v="170"/>
    <x v="0"/>
    <n v="49"/>
    <x v="0"/>
    <s v="US"/>
    <n v="7"/>
    <n v="390"/>
    <x v="5"/>
    <n v="1"/>
  </r>
  <r>
    <n v="1.8"/>
    <n v="44822"/>
    <s v="Italy"/>
    <n v="81.2"/>
    <x v="147"/>
    <s v="ACT"/>
    <n v="460"/>
    <s v="0b1b2-P278581_1-184.jpg"/>
    <n v="278581"/>
    <s v="Giulio"/>
    <s v="Silvino"/>
    <x v="171"/>
    <x v="0"/>
    <n v="46"/>
    <x v="91"/>
    <s v="IT"/>
    <n v="8"/>
    <n v="270"/>
    <x v="5"/>
    <n v="1"/>
  </r>
  <r>
    <n v="1.56"/>
    <n v="44818"/>
    <s v="United States"/>
    <n v="83.9"/>
    <x v="148"/>
    <s v="ACT"/>
    <n v="455"/>
    <s v="a07ae-P110150_4-184.jpg"/>
    <n v="110150"/>
    <s v="Bob"/>
    <s v="Jennings"/>
    <x v="172"/>
    <x v="0"/>
    <n v="46"/>
    <x v="0"/>
    <s v="US"/>
    <n v="9"/>
    <n v="210"/>
    <x v="5"/>
    <n v="1"/>
  </r>
  <r>
    <n v="1.71"/>
    <n v="44632"/>
    <s v="United States"/>
    <n v="79.400000000000006"/>
    <x v="0"/>
    <s v="WD"/>
    <n v="459"/>
    <s v="99efa-P13342_1-184.jpg"/>
    <n v="13342"/>
    <s v="Bruce"/>
    <s v="Thomas"/>
    <x v="173"/>
    <x v="0"/>
    <n v="46"/>
    <x v="0"/>
    <s v="US"/>
    <n v="10"/>
    <n v="350"/>
    <x v="5"/>
    <n v="1"/>
  </r>
  <r>
    <n v="1.77"/>
    <n v="44870"/>
    <s v="United States"/>
    <n v="77.099999999999994"/>
    <x v="149"/>
    <s v="ACT"/>
    <n v="502"/>
    <s v="d8676-P721301_2-184.jpg"/>
    <n v="721301"/>
    <s v="Kevin"/>
    <s v="Koester"/>
    <x v="174"/>
    <x v="0"/>
    <n v="52"/>
    <x v="0"/>
    <s v="US"/>
    <n v="1"/>
    <n v="630"/>
    <x v="7"/>
    <n v="1"/>
  </r>
  <r>
    <n v="1.83"/>
    <n v="0"/>
    <s v="United States"/>
    <n v="86.2"/>
    <x v="7"/>
    <s v="ACT"/>
    <n v="501"/>
    <s v="761d1-P297488_2-184.jpg"/>
    <n v="297488"/>
    <s v="Gregg"/>
    <s v="Geerdes"/>
    <x v="175"/>
    <x v="0"/>
    <n v="50"/>
    <x v="0"/>
    <s v="US"/>
    <n v="2"/>
    <n v="620"/>
    <x v="7"/>
    <n v="1"/>
  </r>
  <r>
    <n v="1.56"/>
    <n v="44819"/>
    <s v="United States"/>
    <n v="85.3"/>
    <x v="150"/>
    <s v="ACT"/>
    <n v="503"/>
    <s v="57144-P33259_4-184.jpg"/>
    <n v="33259"/>
    <s v="Vic"/>
    <s v="McQuaide"/>
    <x v="176"/>
    <x v="0"/>
    <n v="50"/>
    <x v="0"/>
    <s v="US"/>
    <n v="3"/>
    <n v="590"/>
    <x v="7"/>
    <n v="1"/>
  </r>
  <r>
    <n v="1.55"/>
    <n v="44833"/>
    <s v="United States"/>
    <n v="83.9"/>
    <x v="151"/>
    <s v="ACT"/>
    <n v="506"/>
    <s v="a6cc1-P153858_6-184.jpg"/>
    <n v="153858"/>
    <s v="Jody"/>
    <s v="Hendrix"/>
    <x v="177"/>
    <x v="0"/>
    <n v="51"/>
    <x v="0"/>
    <s v="US"/>
    <n v="4"/>
    <n v="520"/>
    <x v="7"/>
    <n v="1"/>
  </r>
  <r>
    <n v="1.8"/>
    <n v="44855"/>
    <s v="Brazil"/>
    <n v="84.8"/>
    <x v="152"/>
    <s v="ACT"/>
    <n v="504"/>
    <s v="bc35b-P825700_2-184.jpg"/>
    <n v="825700"/>
    <s v="Leonardo Wernersbach"/>
    <s v="Lima"/>
    <x v="178"/>
    <x v="0"/>
    <n v="52"/>
    <x v="21"/>
    <s v="BR"/>
    <n v="5"/>
    <n v="500"/>
    <x v="7"/>
    <n v="1"/>
  </r>
  <r>
    <n v="1.77"/>
    <n v="44777"/>
    <s v="United Kingdom"/>
    <n v="86.2"/>
    <x v="153"/>
    <s v="ACT"/>
    <n v="508"/>
    <s v="24864-P519096_1-184.jpg"/>
    <n v="519096"/>
    <s v="Patrick"/>
    <s v="Murray"/>
    <x v="179"/>
    <x v="0"/>
    <n v="52"/>
    <x v="7"/>
    <s v="GB"/>
    <n v="6"/>
    <n v="490"/>
    <x v="7"/>
    <n v="1"/>
  </r>
  <r>
    <n v="1.86"/>
    <n v="44831"/>
    <s v="United States"/>
    <n v="90.7"/>
    <x v="154"/>
    <s v="ACT"/>
    <n v="505"/>
    <s v="9c17a-P121517_8-184.jpg"/>
    <n v="121517"/>
    <s v="Paul"/>
    <s v="McCrary"/>
    <x v="180"/>
    <x v="0"/>
    <n v="54"/>
    <x v="0"/>
    <s v="US"/>
    <n v="7"/>
    <n v="350"/>
    <x v="7"/>
    <n v="1"/>
  </r>
  <r>
    <n v="1.68"/>
    <n v="44878"/>
    <s v="United States"/>
    <n v="72.099999999999994"/>
    <x v="155"/>
    <s v="ACT"/>
    <n v="507"/>
    <s v="f9942-P50856_7-184.jpg"/>
    <n v="50856"/>
    <s v="Charles"/>
    <s v="Russo"/>
    <x v="181"/>
    <x v="0"/>
    <n v="50"/>
    <x v="0"/>
    <s v="US"/>
    <n v="8"/>
    <n v="320"/>
    <x v="7"/>
    <n v="1"/>
  </r>
  <r>
    <n v="1.8"/>
    <n v="44834"/>
    <s v="United States"/>
    <n v="85.3"/>
    <x v="156"/>
    <s v="ACT"/>
    <n v="509"/>
    <s v="16d80-P109071_8-184.jpg"/>
    <n v="109071"/>
    <s v="Ryan Joe"/>
    <s v="Hamby"/>
    <x v="182"/>
    <x v="0"/>
    <n v="51"/>
    <x v="0"/>
    <s v="US"/>
    <n v="9"/>
    <n v="310"/>
    <x v="7"/>
    <n v="1"/>
  </r>
  <r>
    <n v="1.83"/>
    <n v="44945"/>
    <s v="United States"/>
    <n v="102.1"/>
    <x v="157"/>
    <s v="WD"/>
    <n v="510"/>
    <s v="a0b27-P241233_3-184.jpg"/>
    <n v="241233"/>
    <s v="Mark"/>
    <s v="Ziolkowski"/>
    <x v="183"/>
    <x v="0"/>
    <n v="52"/>
    <x v="0"/>
    <s v="US"/>
    <n v="10"/>
    <n v="140"/>
    <x v="7"/>
    <n v="1"/>
  </r>
  <r>
    <n v="1.86"/>
    <n v="44919"/>
    <s v="United States"/>
    <n v="90.7"/>
    <x v="158"/>
    <s v="ACT"/>
    <n v="553"/>
    <s v="d2490-P111119_6-184.jpg"/>
    <n v="111119"/>
    <s v="Joe"/>
    <s v="Ames"/>
    <x v="184"/>
    <x v="0"/>
    <n v="55"/>
    <x v="0"/>
    <s v="US"/>
    <n v="1"/>
    <n v="530"/>
    <x v="8"/>
    <n v="1"/>
  </r>
  <r>
    <n v="1.83"/>
    <n v="44886"/>
    <s v="United States"/>
    <n v="93"/>
    <x v="159"/>
    <s v="ACT"/>
    <n v="558"/>
    <s v="00d50-P38826_8-184.jpg"/>
    <n v="38826"/>
    <s v="Ken"/>
    <s v="Idler"/>
    <x v="185"/>
    <x v="0"/>
    <n v="56"/>
    <x v="0"/>
    <s v="US"/>
    <n v="2"/>
    <n v="530"/>
    <x v="8"/>
    <n v="1"/>
  </r>
  <r>
    <n v="1.65"/>
    <n v="44840"/>
    <s v="United States"/>
    <n v="68.900000000000006"/>
    <x v="160"/>
    <s v="ACT"/>
    <n v="552"/>
    <s v="50b46-P123429_2-184.jpg"/>
    <n v="123429"/>
    <s v="Allen"/>
    <s v="Duarte"/>
    <x v="186"/>
    <x v="0"/>
    <n v="55"/>
    <x v="0"/>
    <s v="US"/>
    <n v="3"/>
    <n v="520"/>
    <x v="8"/>
    <n v="1"/>
  </r>
  <r>
    <n v="1.8"/>
    <n v="44880"/>
    <s v="United States"/>
    <n v="77.099999999999994"/>
    <x v="124"/>
    <s v="ACT"/>
    <n v="551"/>
    <s v="2693d-P53380_11-184.jpg"/>
    <n v="53380"/>
    <s v="Kurt"/>
    <s v="Stein"/>
    <x v="187"/>
    <x v="0"/>
    <n v="55"/>
    <x v="0"/>
    <s v="US"/>
    <n v="4"/>
    <n v="490"/>
    <x v="8"/>
    <n v="1"/>
  </r>
  <r>
    <n v="1.55"/>
    <n v="44838"/>
    <s v="Canada"/>
    <n v="79.400000000000006"/>
    <x v="161"/>
    <s v="ACT"/>
    <n v="555"/>
    <s v="2acea-P12819_4-184.jpg"/>
    <n v="12819"/>
    <s v="Bruce"/>
    <s v="Young"/>
    <x v="188"/>
    <x v="0"/>
    <n v="55"/>
    <x v="4"/>
    <s v="CA"/>
    <n v="5"/>
    <n v="460"/>
    <x v="8"/>
    <n v="1"/>
  </r>
  <r>
    <n v="1.8"/>
    <n v="0"/>
    <s v="United States"/>
    <n v="82.6"/>
    <x v="7"/>
    <s v="ACT"/>
    <n v="559"/>
    <s v="e1ab3-P59899_6-184.jpg"/>
    <n v="59899"/>
    <s v="Will"/>
    <s v="Powell"/>
    <x v="189"/>
    <x v="0"/>
    <n v="59"/>
    <x v="0"/>
    <s v="US"/>
    <n v="6"/>
    <n v="390"/>
    <x v="8"/>
    <n v="1"/>
  </r>
  <r>
    <n v="1.77"/>
    <n v="44896"/>
    <s v="United States"/>
    <n v="76.2"/>
    <x v="162"/>
    <s v="ACT"/>
    <n v="557"/>
    <s v="45ff0-P299915_5-184.jpg"/>
    <n v="299915"/>
    <s v="Stuart"/>
    <s v="Swanson"/>
    <x v="190"/>
    <x v="0"/>
    <n v="56"/>
    <x v="0"/>
    <s v="US"/>
    <n v="7"/>
    <n v="350"/>
    <x v="8"/>
    <n v="1"/>
  </r>
  <r>
    <n v="1.83"/>
    <n v="44902"/>
    <s v="United States"/>
    <n v="83.9"/>
    <x v="163"/>
    <s v="ACT"/>
    <n v="560"/>
    <s v="567a0-P56292_2-184.jpg"/>
    <n v="56292"/>
    <s v="Vincent"/>
    <s v="Lopez"/>
    <x v="191"/>
    <x v="0"/>
    <n v="56"/>
    <x v="0"/>
    <s v="US"/>
    <n v="8"/>
    <n v="280"/>
    <x v="8"/>
    <n v="1"/>
  </r>
  <r>
    <n v="1.83"/>
    <n v="44797"/>
    <s v="United States"/>
    <n v="90.7"/>
    <x v="164"/>
    <s v="ACT"/>
    <n v="556"/>
    <s v="f5235-P221046_3-184.jpg"/>
    <n v="221046"/>
    <s v="Rob"/>
    <s v="Bernet"/>
    <x v="192"/>
    <x v="0"/>
    <n v="55"/>
    <x v="0"/>
    <s v="US"/>
    <n v="9"/>
    <n v="260"/>
    <x v="8"/>
    <n v="1"/>
  </r>
  <r>
    <n v="1.56"/>
    <n v="44926"/>
    <s v="United States"/>
    <n v="84.4"/>
    <x v="165"/>
    <s v="ACT"/>
    <n v="601"/>
    <s v="pukie.png"/>
    <n v="750230"/>
    <s v="Paul"/>
    <s v="Perna"/>
    <x v="193"/>
    <x v="0"/>
    <n v="60"/>
    <x v="0"/>
    <s v="US"/>
    <n v="1"/>
    <n v="520"/>
    <x v="9"/>
    <n v="1"/>
  </r>
  <r>
    <n v="1.86"/>
    <n v="0"/>
    <s v="Canada"/>
    <n v="90.7"/>
    <x v="7"/>
    <s v="ACT"/>
    <n v="606"/>
    <s v="pukie.png"/>
    <n v="24918"/>
    <s v="Gord"/>
    <s v="MacKinnon"/>
    <x v="194"/>
    <x v="0"/>
    <n v="60"/>
    <x v="4"/>
    <s v="CA"/>
    <n v="2"/>
    <n v="490"/>
    <x v="9"/>
    <n v="1"/>
  </r>
  <r>
    <n v="1.55"/>
    <n v="44837"/>
    <s v="Canada"/>
    <n v="90.7"/>
    <x v="166"/>
    <s v="ACT"/>
    <n v="602"/>
    <s v="fab9b-P283002_1-184.jpg"/>
    <n v="283002"/>
    <s v="Dan"/>
    <s v="Brannagan"/>
    <x v="195"/>
    <x v="0"/>
    <n v="60"/>
    <x v="4"/>
    <s v="CA"/>
    <n v="3"/>
    <n v="480"/>
    <x v="9"/>
    <n v="1"/>
  </r>
  <r>
    <n v="1.74"/>
    <n v="44827"/>
    <s v="United States"/>
    <n v="74.400000000000006"/>
    <x v="167"/>
    <s v="ACT"/>
    <n v="603"/>
    <s v="21b2f-P536200_2-184.jpg"/>
    <n v="536200"/>
    <s v="Carl"/>
    <s v="Giuffre"/>
    <x v="196"/>
    <x v="0"/>
    <n v="60"/>
    <x v="0"/>
    <s v="US"/>
    <n v="4"/>
    <n v="470"/>
    <x v="9"/>
    <n v="1"/>
  </r>
  <r>
    <n v="1.71"/>
    <n v="44934"/>
    <s v="Iceland"/>
    <n v="73.900000000000006"/>
    <x v="168"/>
    <s v="ACT"/>
    <n v="605"/>
    <s v="2889e-P18975_2-184.jpg"/>
    <n v="18975"/>
    <s v="Hilmar"/>
    <s v="Hardarson"/>
    <x v="197"/>
    <x v="0"/>
    <n v="62"/>
    <x v="1"/>
    <s v="IS"/>
    <n v="5"/>
    <n v="460"/>
    <x v="9"/>
    <n v="1"/>
  </r>
  <r>
    <n v="1.77"/>
    <n v="44939"/>
    <s v="United States"/>
    <n v="73.900000000000006"/>
    <x v="169"/>
    <s v="ACT"/>
    <n v="607"/>
    <s v="68470-P57724_4-184.jpg"/>
    <n v="57724"/>
    <s v="David"/>
    <s v="Hippensteel"/>
    <x v="198"/>
    <x v="0"/>
    <n v="63"/>
    <x v="0"/>
    <s v="US"/>
    <n v="6"/>
    <n v="400"/>
    <x v="9"/>
    <n v="1"/>
  </r>
  <r>
    <n v="1.55"/>
    <n v="44853"/>
    <s v="United States"/>
    <n v="81.599999999999994"/>
    <x v="170"/>
    <s v="ACT"/>
    <n v="608"/>
    <s v="8467d-P464020_6-184.jpg"/>
    <n v="464020"/>
    <s v="Michael"/>
    <s v="Brown"/>
    <x v="199"/>
    <x v="0"/>
    <n v="61"/>
    <x v="0"/>
    <s v="US"/>
    <n v="7"/>
    <n v="340"/>
    <x v="9"/>
    <n v="1"/>
  </r>
  <r>
    <n v="1.56"/>
    <n v="44890"/>
    <s v="United States"/>
    <n v="79.400000000000006"/>
    <x v="171"/>
    <s v="ACT"/>
    <n v="604"/>
    <s v="d29f9-P661916_2-184.jpg"/>
    <n v="661916"/>
    <s v="Ken"/>
    <s v="Wellner"/>
    <x v="200"/>
    <x v="0"/>
    <n v="60"/>
    <x v="0"/>
    <s v="US"/>
    <n v="8"/>
    <n v="310"/>
    <x v="9"/>
    <n v="1"/>
  </r>
  <r>
    <n v="1.55"/>
    <n v="44949"/>
    <s v="United States"/>
    <n v="72.599999999999994"/>
    <x v="172"/>
    <s v="ACT"/>
    <n v="610"/>
    <s v="99f37-P256405_9-184.jpg"/>
    <n v="256405"/>
    <s v="David"/>
    <s v="Hardie"/>
    <x v="201"/>
    <x v="0"/>
    <n v="61"/>
    <x v="0"/>
    <s v="US"/>
    <n v="9"/>
    <n v="290"/>
    <x v="9"/>
    <n v="1"/>
  </r>
  <r>
    <n v="1.77"/>
    <n v="44815"/>
    <s v="United States"/>
    <n v="74.8"/>
    <x v="173"/>
    <s v="ACT"/>
    <n v="609"/>
    <s v="965f4-P522158_1-184.jpg"/>
    <n v="522158"/>
    <s v="Tom"/>
    <s v="de Nolf"/>
    <x v="202"/>
    <x v="0"/>
    <n v="60"/>
    <x v="0"/>
    <s v="US"/>
    <n v="10"/>
    <n v="140"/>
    <x v="9"/>
    <n v="1"/>
  </r>
  <r>
    <n v="1.65"/>
    <n v="44632"/>
    <s v="Australia"/>
    <n v="58.1"/>
    <x v="0"/>
    <s v="ACT"/>
    <n v="17"/>
    <s v="b8a69-P163097_3-184.jpg"/>
    <n v="163097"/>
    <s v="Tia-Clair"/>
    <s v="Toomey"/>
    <x v="203"/>
    <x v="1"/>
    <n v="25"/>
    <x v="2"/>
    <s v="AU"/>
    <n v="1"/>
    <n v="1071"/>
    <x v="0"/>
    <n v="1"/>
  </r>
  <r>
    <n v="1.65"/>
    <n v="44731"/>
    <s v="Norway"/>
    <n v="59"/>
    <x v="174"/>
    <s v="ACT"/>
    <n v="122"/>
    <s v="df164-P120480_7-184.jpg"/>
    <n v="120480"/>
    <s v="Kristin"/>
    <s v="Holte"/>
    <x v="204"/>
    <x v="1"/>
    <n v="33"/>
    <x v="15"/>
    <s v="NO"/>
    <n v="2"/>
    <n v="876"/>
    <x v="1"/>
    <n v="1"/>
  </r>
  <r>
    <n v="1.65"/>
    <n v="44663"/>
    <s v="New Zealand"/>
    <n v="61.2"/>
    <x v="17"/>
    <s v="ACT"/>
    <n v="123"/>
    <s v="101af-P264512_2-184.jpg"/>
    <n v="264512"/>
    <s v="Jamie"/>
    <s v="Greene"/>
    <x v="205"/>
    <x v="1"/>
    <n v="28"/>
    <x v="25"/>
    <s v="NZ"/>
    <n v="3"/>
    <n v="851"/>
    <x v="0"/>
    <n v="1"/>
  </r>
  <r>
    <n v="1.74"/>
    <n v="44608"/>
    <s v="Iceland"/>
    <n v="68"/>
    <x v="175"/>
    <s v="ACT"/>
    <n v="15"/>
    <s v="ee582-P55121_22-184.jpg"/>
    <n v="55121"/>
    <s v="KatrÃ­n Tanja"/>
    <s v="Davidsdottir"/>
    <x v="206"/>
    <x v="1"/>
    <n v="26"/>
    <x v="1"/>
    <s v="IS"/>
    <n v="4"/>
    <n v="784"/>
    <x v="0"/>
    <n v="1"/>
  </r>
  <r>
    <n v="1.62"/>
    <n v="44589"/>
    <s v="United States"/>
    <n v="63"/>
    <x v="176"/>
    <s v="ACT"/>
    <n v="103"/>
    <s v="17c8c-P305891_3-184.jpg"/>
    <n v="305891"/>
    <s v="Karissa"/>
    <s v="Pearce"/>
    <x v="207"/>
    <x v="1"/>
    <n v="30"/>
    <x v="0"/>
    <s v="US"/>
    <n v="5"/>
    <n v="714"/>
    <x v="1"/>
    <n v="1"/>
  </r>
  <r>
    <n v="1.71"/>
    <n v="44632"/>
    <s v="United States"/>
    <n v="64.900000000000006"/>
    <x v="0"/>
    <s v="ACT"/>
    <n v="116"/>
    <s v="4c00e-P671666_8-184.jpg"/>
    <n v="671666"/>
    <s v="Haley"/>
    <s v="Adams"/>
    <x v="208"/>
    <x v="1"/>
    <n v="18"/>
    <x v="0"/>
    <s v="US"/>
    <n v="6"/>
    <n v="711"/>
    <x v="4"/>
    <n v="1"/>
  </r>
  <r>
    <n v="1.74"/>
    <n v="44601"/>
    <s v="United States"/>
    <n v="70.3"/>
    <x v="177"/>
    <s v="ACT"/>
    <n v="104"/>
    <s v="7a4f2-P174547_5-184.jpg"/>
    <n v="174547"/>
    <s v="Amanda"/>
    <s v="Barnhart"/>
    <x v="209"/>
    <x v="1"/>
    <n v="27"/>
    <x v="0"/>
    <s v="US"/>
    <n v="7"/>
    <n v="706"/>
    <x v="0"/>
    <n v="1"/>
  </r>
  <r>
    <n v="1.65"/>
    <n v="44951"/>
    <s v="United States"/>
    <n v="65.8"/>
    <x v="178"/>
    <s v="ACT"/>
    <n v="301"/>
    <s v="69340-P592472_6-184.jpg"/>
    <n v="592472"/>
    <s v="Bethany"/>
    <s v="Shadburne"/>
    <x v="210"/>
    <x v="1"/>
    <n v="25"/>
    <x v="0"/>
    <s v="US"/>
    <n v="8"/>
    <n v="659"/>
    <x v="0"/>
    <n v="1"/>
  </r>
  <r>
    <n v="1.62"/>
    <n v="44717"/>
    <s v="Greece"/>
    <n v="63"/>
    <x v="179"/>
    <s v="ACT"/>
    <n v="167"/>
    <s v="5b3c7-P252900_1-184.jpg"/>
    <n v="252900"/>
    <s v="Anna"/>
    <s v="Fragkou"/>
    <x v="211"/>
    <x v="1"/>
    <n v="29"/>
    <x v="32"/>
    <s v="GR"/>
    <n v="9"/>
    <n v="640"/>
    <x v="0"/>
    <n v="1"/>
  </r>
  <r>
    <n v="1.68"/>
    <n v="44952"/>
    <s v="Iceland"/>
    <n v="59"/>
    <x v="180"/>
    <s v="ACT"/>
    <n v="119"/>
    <s v="4641e-P19501_6-184.jpg"/>
    <n v="19501"/>
    <s v="Thuridur Erla"/>
    <s v="Helgadottir"/>
    <x v="212"/>
    <x v="1"/>
    <n v="27"/>
    <x v="1"/>
    <s v="IS"/>
    <n v="10"/>
    <n v="611"/>
    <x v="0"/>
    <n v="1"/>
  </r>
  <r>
    <n v="1.74"/>
    <n v="44754"/>
    <s v="United States"/>
    <n v="68"/>
    <x v="181"/>
    <s v="CUT"/>
    <n v="108"/>
    <s v="59c42-P349097_4-184.jpg"/>
    <n v="349097"/>
    <s v="Danielle"/>
    <s v="Brandon"/>
    <x v="213"/>
    <x v="1"/>
    <n v="23"/>
    <x v="0"/>
    <s v="US"/>
    <n v="11"/>
    <n v="376"/>
    <x v="2"/>
    <n v="1"/>
  </r>
  <r>
    <n v="1.74"/>
    <n v="44767"/>
    <s v="Iceland"/>
    <n v="68.900000000000006"/>
    <x v="121"/>
    <s v="CUT"/>
    <n v="11"/>
    <s v="15f17-P18588_4-184.jpg"/>
    <n v="18588"/>
    <s v="Annie"/>
    <s v="Thorisdottir"/>
    <x v="214"/>
    <x v="1"/>
    <n v="29"/>
    <x v="1"/>
    <s v="IS"/>
    <n v="12"/>
    <n v="370"/>
    <x v="0"/>
    <n v="1"/>
  </r>
  <r>
    <n v="1.62"/>
    <n v="44598"/>
    <s v="Canada"/>
    <n v="65.3"/>
    <x v="182"/>
    <s v="CUT"/>
    <n v="107"/>
    <s v="9bab8-P239148_10-184.jpg"/>
    <n v="239148"/>
    <s v="Carolyne"/>
    <s v="Prevost"/>
    <x v="215"/>
    <x v="1"/>
    <n v="29"/>
    <x v="4"/>
    <s v="CA"/>
    <n v="13"/>
    <n v="365"/>
    <x v="0"/>
    <n v="1"/>
  </r>
  <r>
    <n v="1.71"/>
    <n v="44640"/>
    <s v="Italy"/>
    <n v="70.3"/>
    <x v="83"/>
    <s v="CUT"/>
    <n v="130"/>
    <s v="a0400-P37537_14-184.jpg"/>
    <n v="37537"/>
    <s v="Alessandra"/>
    <s v="Pichelli"/>
    <x v="216"/>
    <x v="1"/>
    <n v="33"/>
    <x v="91"/>
    <s v="IT"/>
    <n v="14"/>
    <n v="365"/>
    <x v="1"/>
    <n v="1"/>
  </r>
  <r>
    <n v="1.74"/>
    <n v="44659"/>
    <s v="Hungary"/>
    <n v="68.900000000000006"/>
    <x v="52"/>
    <s v="CUT"/>
    <n v="152"/>
    <s v="c1412-P591912_5-184.jpg"/>
    <n v="591912"/>
    <s v="Laura"/>
    <s v="Horvath"/>
    <x v="217"/>
    <x v="1"/>
    <n v="22"/>
    <x v="20"/>
    <s v="HU"/>
    <n v="15"/>
    <n v="356"/>
    <x v="2"/>
    <n v="1"/>
  </r>
  <r>
    <n v="1.71"/>
    <n v="44603"/>
    <s v="United States"/>
    <n v="68"/>
    <x v="75"/>
    <s v="CUT"/>
    <n v="102"/>
    <s v="16c0e-P168305_8-184.jpg"/>
    <n v="168305"/>
    <s v="Brooke"/>
    <s v="Wells"/>
    <x v="218"/>
    <x v="1"/>
    <n v="24"/>
    <x v="0"/>
    <s v="US"/>
    <n v="16"/>
    <n v="351"/>
    <x v="2"/>
    <n v="1"/>
  </r>
  <r>
    <n v="1.68"/>
    <n v="44615"/>
    <s v="Canada"/>
    <n v="65.8"/>
    <x v="183"/>
    <s v="CUT"/>
    <n v="126"/>
    <s v="fb6c4-P103389_9-184.jpg"/>
    <n v="103389"/>
    <s v="Carol-Ann"/>
    <s v="Reason-Thibault"/>
    <x v="219"/>
    <x v="1"/>
    <n v="31"/>
    <x v="4"/>
    <s v="CA"/>
    <n v="17"/>
    <n v="328"/>
    <x v="1"/>
    <n v="1"/>
  </r>
  <r>
    <n v="1.74"/>
    <n v="44674"/>
    <s v="United Kingdom"/>
    <n v="61.2"/>
    <x v="184"/>
    <s v="CUT"/>
    <n v="13"/>
    <s v="0e63d-P2536_14-184.jpg"/>
    <n v="2536"/>
    <s v="Samantha"/>
    <s v="Briggs"/>
    <x v="220"/>
    <x v="1"/>
    <n v="37"/>
    <x v="7"/>
    <s v="GB"/>
    <n v="18"/>
    <n v="318"/>
    <x v="3"/>
    <n v="1"/>
  </r>
  <r>
    <n v="1.74"/>
    <n v="0"/>
    <s v="Canada"/>
    <n v="68"/>
    <x v="7"/>
    <s v="CUT"/>
    <n v="314"/>
    <s v="22eb9-P484380_3-184.jpg"/>
    <n v="484380"/>
    <s v="Emily"/>
    <s v="Rolfe"/>
    <x v="221"/>
    <x v="1"/>
    <n v="30"/>
    <x v="4"/>
    <s v="CA"/>
    <n v="19"/>
    <n v="317"/>
    <x v="1"/>
    <n v="1"/>
  </r>
  <r>
    <n v="1.77"/>
    <n v="44631"/>
    <s v="Iceland"/>
    <n v="68.900000000000006"/>
    <x v="185"/>
    <s v="CUT"/>
    <n v="121"/>
    <s v="53249-P8859_6-184.jpg"/>
    <n v="8859"/>
    <s v="RagnheiÃ°ur Sara"/>
    <s v="Sigmundsdottir"/>
    <x v="222"/>
    <x v="1"/>
    <n v="26"/>
    <x v="1"/>
    <s v="IS"/>
    <n v="20"/>
    <n v="294"/>
    <x v="0"/>
    <n v="1"/>
  </r>
  <r>
    <n v="1.68"/>
    <n v="44667"/>
    <s v="Ireland"/>
    <n v="64"/>
    <x v="186"/>
    <s v="CUT"/>
    <n v="128"/>
    <s v="69815-P239442_5-184.jpg"/>
    <n v="239442"/>
    <s v="Emma"/>
    <s v="McQuaid"/>
    <x v="223"/>
    <x v="1"/>
    <n v="29"/>
    <x v="10"/>
    <s v="IE"/>
    <n v="21"/>
    <n v="255"/>
    <x v="0"/>
    <n v="1"/>
  </r>
  <r>
    <n v="1.74"/>
    <n v="44724"/>
    <s v="Slovakia"/>
    <n v="73"/>
    <x v="187"/>
    <s v="CUT"/>
    <n v="127"/>
    <s v="f5632-P698210_3-184.jpg"/>
    <n v="698210"/>
    <s v="Karin"/>
    <s v="FreyovÃ¡"/>
    <x v="224"/>
    <x v="1"/>
    <n v="24"/>
    <x v="31"/>
    <s v="SK"/>
    <n v="22"/>
    <n v="254"/>
    <x v="2"/>
    <n v="1"/>
  </r>
  <r>
    <n v="1.58"/>
    <n v="44785"/>
    <s v="Australia"/>
    <n v="62.1"/>
    <x v="188"/>
    <s v="CUT"/>
    <n v="303"/>
    <s v="082c4-P21556_8-184.jpg"/>
    <n v="21556"/>
    <s v="Madeline"/>
    <s v="Sturt"/>
    <x v="225"/>
    <x v="1"/>
    <n v="22"/>
    <x v="2"/>
    <s v="AU"/>
    <n v="23"/>
    <n v="244"/>
    <x v="2"/>
    <n v="1"/>
  </r>
  <r>
    <n v="1.71"/>
    <n v="44956"/>
    <s v="United States"/>
    <n v="68"/>
    <x v="189"/>
    <s v="CUT"/>
    <n v="306"/>
    <s v="55677-P115892_12-184.jpg"/>
    <n v="115892"/>
    <s v="Meg"/>
    <s v="Reardon"/>
    <x v="226"/>
    <x v="1"/>
    <n v="27"/>
    <x v="0"/>
    <s v="US"/>
    <n v="24"/>
    <n v="243"/>
    <x v="0"/>
    <n v="1"/>
  </r>
  <r>
    <n v="1.58"/>
    <n v="44597"/>
    <s v="United States"/>
    <n v="57.6"/>
    <x v="3"/>
    <s v="CUT"/>
    <n v="112"/>
    <s v="25dfc-P252691_6-184.jpg"/>
    <n v="252691"/>
    <s v="Feeroozeh"/>
    <s v="Saghafi"/>
    <x v="227"/>
    <x v="1"/>
    <n v="24"/>
    <x v="0"/>
    <s v="US"/>
    <n v="25"/>
    <n v="237"/>
    <x v="2"/>
    <n v="1"/>
  </r>
  <r>
    <n v="1.65"/>
    <n v="44607"/>
    <s v="United States"/>
    <n v="70.3"/>
    <x v="190"/>
    <s v="CUT"/>
    <n v="105"/>
    <s v="d678c-P93497_6-184.jpg"/>
    <n v="93497"/>
    <s v="Mekenzie"/>
    <s v="Riley"/>
    <x v="228"/>
    <x v="1"/>
    <n v="31"/>
    <x v="0"/>
    <s v="US"/>
    <n v="26"/>
    <n v="228"/>
    <x v="1"/>
    <n v="1"/>
  </r>
  <r>
    <n v="1.71"/>
    <n v="44644"/>
    <s v="United States"/>
    <n v="76.2"/>
    <x v="191"/>
    <s v="CUT"/>
    <n v="124"/>
    <s v="47a8d-P670000_4-184.jpg"/>
    <n v="670000"/>
    <s v="Dani"/>
    <s v="Speegle"/>
    <x v="229"/>
    <x v="1"/>
    <n v="25"/>
    <x v="0"/>
    <s v="US"/>
    <n v="27"/>
    <n v="226"/>
    <x v="0"/>
    <n v="1"/>
  </r>
  <r>
    <n v="1.77"/>
    <n v="0"/>
    <s v="United States"/>
    <n v="75.7"/>
    <x v="7"/>
    <s v="CUT"/>
    <n v="117"/>
    <s v="cc303-P245403_2-184.jpg"/>
    <n v="245403"/>
    <s v="Colleen"/>
    <s v="Fotsch"/>
    <x v="230"/>
    <x v="1"/>
    <n v="29"/>
    <x v="0"/>
    <s v="US"/>
    <n v="28"/>
    <n v="222"/>
    <x v="0"/>
    <n v="1"/>
  </r>
  <r>
    <n v="1.68"/>
    <n v="0"/>
    <s v="Sweden"/>
    <n v="67.599999999999994"/>
    <x v="7"/>
    <s v="CUT"/>
    <n v="131"/>
    <s v="b64c8-P2088_7-184.jpg"/>
    <n v="2088"/>
    <s v="Camilla"/>
    <s v="Salomonsson Hellman"/>
    <x v="231"/>
    <x v="1"/>
    <n v="28"/>
    <x v="5"/>
    <s v="SE"/>
    <n v="29"/>
    <n v="208"/>
    <x v="0"/>
    <n v="1"/>
  </r>
  <r>
    <n v="1.68"/>
    <n v="44775"/>
    <s v="Australia"/>
    <n v="68.900000000000006"/>
    <x v="192"/>
    <s v="CUT"/>
    <n v="118"/>
    <s v="1cb92-P477709_2-184.jpg"/>
    <n v="477709"/>
    <s v="Courtney"/>
    <s v="Haley"/>
    <x v="232"/>
    <x v="1"/>
    <n v="24"/>
    <x v="2"/>
    <s v="AU"/>
    <n v="30"/>
    <n v="191"/>
    <x v="2"/>
    <n v="1"/>
  </r>
  <r>
    <n v="1.62"/>
    <n v="44900"/>
    <s v="United States"/>
    <n v="64.900000000000006"/>
    <x v="193"/>
    <s v="CUT"/>
    <n v="310"/>
    <s v="e32e0-P531598_13-184.jpg"/>
    <n v="531598"/>
    <s v="Paige"/>
    <s v="Semenza"/>
    <x v="233"/>
    <x v="1"/>
    <n v="27"/>
    <x v="0"/>
    <s v="US"/>
    <n v="31"/>
    <n v="171"/>
    <x v="0"/>
    <n v="1"/>
  </r>
  <r>
    <n v="1.71"/>
    <n v="44957"/>
    <s v="Sweden"/>
    <n v="69.900000000000006"/>
    <x v="194"/>
    <s v="CUT"/>
    <n v="305"/>
    <s v="45a8f-P887297_1-184.jpg"/>
    <n v="887297"/>
    <s v="Emma"/>
    <s v="Tall"/>
    <x v="234"/>
    <x v="1"/>
    <n v="27"/>
    <x v="5"/>
    <s v="SE"/>
    <n v="32"/>
    <n v="168"/>
    <x v="0"/>
    <n v="1"/>
  </r>
  <r>
    <n v="1.62"/>
    <n v="44653"/>
    <s v="United States"/>
    <n v="61.2"/>
    <x v="195"/>
    <s v="CUT"/>
    <n v="114"/>
    <s v="e5119-P106129_14-184.jpg"/>
    <n v="106129"/>
    <s v="Carrie"/>
    <s v="Beamer"/>
    <x v="235"/>
    <x v="1"/>
    <n v="27"/>
    <x v="0"/>
    <s v="US"/>
    <n v="33"/>
    <n v="167"/>
    <x v="0"/>
    <n v="1"/>
  </r>
  <r>
    <n v="1.74"/>
    <n v="44611"/>
    <s v="France"/>
    <n v="68.900000000000006"/>
    <x v="196"/>
    <s v="CUT"/>
    <n v="138"/>
    <s v="e0d82-P330326_3-184.jpg"/>
    <n v="330326"/>
    <s v="Carole"/>
    <s v="Castellani"/>
    <x v="236"/>
    <x v="1"/>
    <n v="30"/>
    <x v="9"/>
    <s v="FR"/>
    <n v="34"/>
    <n v="156"/>
    <x v="1"/>
    <n v="1"/>
  </r>
  <r>
    <n v="1.77"/>
    <n v="44958"/>
    <s v="United States"/>
    <n v="69.900000000000006"/>
    <x v="197"/>
    <s v="CUT"/>
    <n v="311"/>
    <s v="82da0-P43198_4-184.jpg"/>
    <n v="43198"/>
    <s v="Lindsay"/>
    <s v="Vaughan"/>
    <x v="237"/>
    <x v="1"/>
    <n v="34"/>
    <x v="0"/>
    <s v="US"/>
    <n v="35"/>
    <n v="152"/>
    <x v="1"/>
    <n v="1"/>
  </r>
  <r>
    <n v="1.71"/>
    <n v="0"/>
    <s v="Switzerland"/>
    <n v="66.2"/>
    <x v="7"/>
    <s v="CUT"/>
    <n v="144"/>
    <s v="bd785-P390443_1-184.jpg"/>
    <n v="390443"/>
    <s v="Alessia Joy"/>
    <s v="WÃ¤lchli"/>
    <x v="238"/>
    <x v="1"/>
    <n v="25"/>
    <x v="3"/>
    <s v="CH"/>
    <n v="36"/>
    <n v="152"/>
    <x v="0"/>
    <n v="1"/>
  </r>
  <r>
    <n v="1.71"/>
    <n v="44657"/>
    <s v="Chile"/>
    <n v="64.900000000000006"/>
    <x v="198"/>
    <s v="CUT"/>
    <n v="146"/>
    <s v="c96ac-P635438_2-184.jpg"/>
    <n v="635438"/>
    <s v="Simona"/>
    <s v="Quintana"/>
    <x v="239"/>
    <x v="1"/>
    <n v="23"/>
    <x v="45"/>
    <s v="CL"/>
    <n v="37"/>
    <n v="141"/>
    <x v="2"/>
    <n v="1"/>
  </r>
  <r>
    <n v="1.8"/>
    <n v="44592"/>
    <s v="Sweden"/>
    <n v="79.8"/>
    <x v="41"/>
    <s v="CUT"/>
    <n v="309"/>
    <s v="cd349-P796219_2-184.jpg"/>
    <n v="796219"/>
    <s v="Hanna"/>
    <s v="Karlsson"/>
    <x v="240"/>
    <x v="1"/>
    <n v="26"/>
    <x v="5"/>
    <s v="SE"/>
    <n v="38"/>
    <n v="132"/>
    <x v="0"/>
    <n v="1"/>
  </r>
  <r>
    <n v="1.65"/>
    <n v="44953"/>
    <s v="Iceland"/>
    <n v="58.1"/>
    <x v="199"/>
    <s v="CUT"/>
    <n v="308"/>
    <s v="08a04-P96750_7-184.jpg"/>
    <n v="96750"/>
    <s v="OddrÃºn Eik"/>
    <s v="Gylfadottir"/>
    <x v="241"/>
    <x v="1"/>
    <n v="30"/>
    <x v="1"/>
    <s v="IS"/>
    <n v="39"/>
    <n v="125"/>
    <x v="1"/>
    <n v="1"/>
  </r>
  <r>
    <n v="1.65"/>
    <n v="44955"/>
    <s v="United States"/>
    <n v="56.7"/>
    <x v="200"/>
    <s v="CUT"/>
    <n v="120"/>
    <s v="f4527-P9759_2-184.jpg"/>
    <n v="9759"/>
    <s v="Cheryl"/>
    <s v="Nasso"/>
    <x v="242"/>
    <x v="1"/>
    <n v="34"/>
    <x v="0"/>
    <s v="US"/>
    <n v="40"/>
    <n v="122"/>
    <x v="1"/>
    <n v="1"/>
  </r>
  <r>
    <n v="0.15"/>
    <n v="44959"/>
    <s v="United States"/>
    <n v="59"/>
    <x v="201"/>
    <s v="CUT"/>
    <n v="312"/>
    <s v="733ab-P279929_7-184.jpg"/>
    <n v="279929"/>
    <s v="Rachel"/>
    <s v="Garibay"/>
    <x v="243"/>
    <x v="1"/>
    <n v="27"/>
    <x v="0"/>
    <s v="US"/>
    <n v="41"/>
    <n v="100"/>
    <x v="0"/>
    <n v="1"/>
  </r>
  <r>
    <n v="1.58"/>
    <n v="0"/>
    <s v="South Africa"/>
    <n v="59.9"/>
    <x v="7"/>
    <s v="CUT"/>
    <n v="304"/>
    <s v="1a090-P505225_1-184.jpg"/>
    <n v="505225"/>
    <s v="Michelle"/>
    <s v="Merand"/>
    <x v="244"/>
    <x v="1"/>
    <n v="30"/>
    <x v="12"/>
    <s v="ZA"/>
    <n v="42"/>
    <n v="98"/>
    <x v="1"/>
    <n v="1"/>
  </r>
  <r>
    <n v="1.55"/>
    <n v="44690"/>
    <s v="Bosnia and Herzegovina"/>
    <n v="68.900000000000006"/>
    <x v="62"/>
    <s v="CUT"/>
    <n v="185"/>
    <s v="d51a9-P667707_5-184.jpg"/>
    <n v="667707"/>
    <s v="Ksenija"/>
    <s v="Kecman"/>
    <x v="245"/>
    <x v="1"/>
    <n v="30"/>
    <x v="43"/>
    <s v="BA"/>
    <n v="43"/>
    <n v="90"/>
    <x v="1"/>
    <n v="1"/>
  </r>
  <r>
    <n v="1.62"/>
    <n v="0"/>
    <s v="United States"/>
    <n v="67.099999999999994"/>
    <x v="7"/>
    <s v="CUT"/>
    <n v="113"/>
    <s v="acfbd-P238208_6-184.jpg"/>
    <n v="238208"/>
    <s v="Katie"/>
    <s v="Trombetta"/>
    <x v="246"/>
    <x v="1"/>
    <n v="28"/>
    <x v="0"/>
    <s v="US"/>
    <n v="44"/>
    <n v="89"/>
    <x v="0"/>
    <n v="1"/>
  </r>
  <r>
    <n v="1.74"/>
    <n v="44671"/>
    <s v="Netherlands"/>
    <n v="71.2"/>
    <x v="202"/>
    <s v="CUT"/>
    <n v="143"/>
    <s v="ca838-P248235_6-184.jpg"/>
    <n v="248235"/>
    <s v="Leonie"/>
    <s v="Henrich"/>
    <x v="247"/>
    <x v="1"/>
    <n v="25"/>
    <x v="39"/>
    <s v="NL"/>
    <n v="45"/>
    <n v="86"/>
    <x v="0"/>
    <n v="1"/>
  </r>
  <r>
    <n v="1.71"/>
    <n v="44652"/>
    <s v="Belgium"/>
    <n v="69.900000000000006"/>
    <x v="203"/>
    <s v="CUT"/>
    <n v="137"/>
    <s v="127c3-P103617_4-184.jpg"/>
    <n v="103617"/>
    <s v="Carmen"/>
    <s v="Bosmans"/>
    <x v="248"/>
    <x v="1"/>
    <n v="30"/>
    <x v="24"/>
    <s v="BE"/>
    <n v="46"/>
    <n v="80"/>
    <x v="1"/>
    <n v="1"/>
  </r>
  <r>
    <n v="1.71"/>
    <n v="44735"/>
    <s v="Norway"/>
    <n v="67.099999999999994"/>
    <x v="204"/>
    <s v="CUT"/>
    <n v="111"/>
    <s v="162ae-P299053_2-184.jpg"/>
    <n v="299053"/>
    <s v="Jacqueline"/>
    <s v="DahlstrÃ¸m"/>
    <x v="249"/>
    <x v="1"/>
    <n v="27"/>
    <x v="15"/>
    <s v="NO"/>
    <n v="47"/>
    <n v="77"/>
    <x v="0"/>
    <n v="1"/>
  </r>
  <r>
    <n v="1.71"/>
    <n v="44668"/>
    <s v="Cyprus"/>
    <n v="64.900000000000006"/>
    <x v="105"/>
    <s v="CUT"/>
    <n v="140"/>
    <s v="d31dd-P258629_1-184.jpg"/>
    <n v="258629"/>
    <s v="Thelma"/>
    <s v="Christoforou"/>
    <x v="250"/>
    <x v="1"/>
    <n v="32"/>
    <x v="89"/>
    <s v="CY"/>
    <n v="48"/>
    <n v="74"/>
    <x v="1"/>
    <n v="1"/>
  </r>
  <r>
    <n v="1.58"/>
    <n v="44630"/>
    <s v="Paraguay"/>
    <n v="55.8"/>
    <x v="205"/>
    <s v="CUT"/>
    <n v="164"/>
    <s v="67b53-P452187_3-184.jpg"/>
    <n v="452187"/>
    <s v="Carol"/>
    <s v="Colling-Romero"/>
    <x v="251"/>
    <x v="1"/>
    <n v="26"/>
    <x v="49"/>
    <s v="PY"/>
    <n v="49"/>
    <n v="71"/>
    <x v="0"/>
    <n v="1"/>
  </r>
  <r>
    <n v="1.68"/>
    <n v="44604"/>
    <s v="United States"/>
    <n v="66.7"/>
    <x v="206"/>
    <s v="CUT"/>
    <n v="109"/>
    <s v="70cfb-P871307_4-184.jpg"/>
    <n v="871307"/>
    <s v="McKenzie"/>
    <s v="Flinchum"/>
    <x v="252"/>
    <x v="1"/>
    <n v="27"/>
    <x v="0"/>
    <s v="US"/>
    <n v="50"/>
    <n v="69"/>
    <x v="0"/>
    <n v="1"/>
  </r>
  <r>
    <n v="1.62"/>
    <n v="44648"/>
    <s v="Germany"/>
    <n v="65.8"/>
    <x v="207"/>
    <s v="CUT"/>
    <n v="149"/>
    <s v="52c51-P527011_4-184.jpg"/>
    <n v="527011"/>
    <s v="Lisa"/>
    <s v="Eble"/>
    <x v="253"/>
    <x v="1"/>
    <n v="28"/>
    <x v="6"/>
    <s v="DE"/>
    <n v="51"/>
    <n v="54"/>
    <x v="0"/>
    <n v="1"/>
  </r>
  <r>
    <n v="1.74"/>
    <n v="44954"/>
    <s v="United States"/>
    <n v="65.8"/>
    <x v="208"/>
    <s v="CUT"/>
    <n v="307"/>
    <s v="9a3bd-P151555_4-184.jpg"/>
    <n v="151555"/>
    <s v="Erin"/>
    <s v="Vandendriessche"/>
    <x v="254"/>
    <x v="1"/>
    <n v="28"/>
    <x v="0"/>
    <s v="US"/>
    <n v="52"/>
    <n v="48"/>
    <x v="0"/>
    <n v="1"/>
  </r>
  <r>
    <n v="1.74"/>
    <n v="44670"/>
    <s v="Russian Federation"/>
    <n v="68.900000000000006"/>
    <x v="209"/>
    <s v="CUT"/>
    <n v="142"/>
    <s v="e50bc-P238026_2-184.jpg"/>
    <n v="238026"/>
    <s v="Anastasiya"/>
    <s v="Ganina"/>
    <x v="255"/>
    <x v="1"/>
    <n v="34"/>
    <x v="28"/>
    <s v="RU"/>
    <n v="53"/>
    <n v="46"/>
    <x v="1"/>
    <n v="1"/>
  </r>
  <r>
    <n v="1.74"/>
    <n v="44759"/>
    <s v="Turkey"/>
    <n v="68"/>
    <x v="210"/>
    <s v="CUT"/>
    <n v="182"/>
    <s v="fdbbe-P350442_5-184.jpg"/>
    <n v="350442"/>
    <s v="Neyran"/>
    <s v="Guneli"/>
    <x v="256"/>
    <x v="1"/>
    <n v="37"/>
    <x v="33"/>
    <s v="TR"/>
    <n v="54"/>
    <n v="45"/>
    <x v="3"/>
    <n v="1"/>
  </r>
  <r>
    <n v="1.62"/>
    <n v="44594"/>
    <s v="United States"/>
    <n v="68.900000000000006"/>
    <x v="211"/>
    <s v="CUT"/>
    <n v="110"/>
    <s v="da460-P115239_4-184.jpg"/>
    <n v="115239"/>
    <s v="Brooke"/>
    <s v="Haas"/>
    <x v="257"/>
    <x v="1"/>
    <n v="30"/>
    <x v="0"/>
    <s v="US"/>
    <n v="55"/>
    <n v="44"/>
    <x v="1"/>
    <n v="1"/>
  </r>
  <r>
    <n v="1.65"/>
    <n v="44639"/>
    <s v="Mexico"/>
    <n v="62.6"/>
    <x v="212"/>
    <s v="CUT"/>
    <n v="148"/>
    <s v="9a8bc-P242149_5-184.jpg"/>
    <n v="242149"/>
    <s v="Brenda"/>
    <s v="Castro"/>
    <x v="258"/>
    <x v="1"/>
    <n v="30"/>
    <x v="26"/>
    <s v="MX"/>
    <n v="56"/>
    <n v="43"/>
    <x v="1"/>
    <n v="1"/>
  </r>
  <r>
    <n v="1.68"/>
    <n v="44725"/>
    <s v="Finland"/>
    <n v="68"/>
    <x v="32"/>
    <s v="CUT"/>
    <n v="135"/>
    <s v="4afa1-P39517_4-184.jpg"/>
    <n v="39517"/>
    <s v="Emilia"/>
    <s v="Leppanen"/>
    <x v="259"/>
    <x v="1"/>
    <n v="32"/>
    <x v="14"/>
    <s v="FI"/>
    <n v="57"/>
    <n v="40"/>
    <x v="1"/>
    <n v="1"/>
  </r>
  <r>
    <n v="1.62"/>
    <n v="44970"/>
    <s v="France"/>
    <n v="58.1"/>
    <x v="213"/>
    <s v="CUT"/>
    <n v="315"/>
    <s v="763c8-P120277_6-184.jpg"/>
    <n v="120277"/>
    <s v="Sabrina"/>
    <s v="Caron"/>
    <x v="260"/>
    <x v="1"/>
    <n v="27"/>
    <x v="9"/>
    <s v="FR"/>
    <n v="58"/>
    <n v="36"/>
    <x v="0"/>
    <n v="1"/>
  </r>
  <r>
    <n v="1.74"/>
    <n v="44616"/>
    <s v="Australia"/>
    <n v="68"/>
    <x v="214"/>
    <s v="CUT"/>
    <n v="115"/>
    <s v="bbd68-P120247_2-184.jpg"/>
    <n v="120247"/>
    <s v="Katelin"/>
    <s v="Van Zyl"/>
    <x v="261"/>
    <x v="1"/>
    <n v="27"/>
    <x v="2"/>
    <s v="AU"/>
    <n v="59"/>
    <n v="36"/>
    <x v="0"/>
    <n v="1"/>
  </r>
  <r>
    <n v="1.62"/>
    <n v="44692"/>
    <s v="Bulgaria"/>
    <n v="61.2"/>
    <x v="215"/>
    <s v="CUT"/>
    <n v="161"/>
    <s v="b8f90-P215510_5-184.jpg"/>
    <n v="215510"/>
    <s v="Ralitza"/>
    <s v="Koterlitzova"/>
    <x v="262"/>
    <x v="1"/>
    <n v="30"/>
    <x v="59"/>
    <s v="BG"/>
    <n v="60"/>
    <n v="35"/>
    <x v="1"/>
    <n v="1"/>
  </r>
  <r>
    <n v="1.74"/>
    <n v="0"/>
    <s v="Croatia"/>
    <n v="59.9"/>
    <x v="7"/>
    <s v="CUT"/>
    <n v="174"/>
    <s v="d6dbe-P120265_4-184.jpg"/>
    <n v="120265"/>
    <s v="Tamara"/>
    <s v="Zulim"/>
    <x v="263"/>
    <x v="1"/>
    <n v="35"/>
    <x v="35"/>
    <s v="HR"/>
    <n v="61"/>
    <n v="35"/>
    <x v="3"/>
    <n v="1"/>
  </r>
  <r>
    <n v="1.55"/>
    <n v="44642"/>
    <s v="Colombia"/>
    <n v="59"/>
    <x v="216"/>
    <s v="CUT"/>
    <n v="159"/>
    <s v="71d0d-P1299203_3-184.jpg"/>
    <n v="1299203"/>
    <s v="Maria Camila"/>
    <s v="Quintero"/>
    <x v="264"/>
    <x v="1"/>
    <n v="23"/>
    <x v="23"/>
    <s v="CO"/>
    <n v="62"/>
    <n v="34"/>
    <x v="2"/>
    <n v="1"/>
  </r>
  <r>
    <n v="1.71"/>
    <n v="44950"/>
    <s v="United States"/>
    <n v="63.5"/>
    <x v="217"/>
    <s v="CUT"/>
    <n v="302"/>
    <s v="2a499-P235110_4-184.jpg"/>
    <n v="235110"/>
    <s v="Taylor"/>
    <s v="Streid"/>
    <x v="265"/>
    <x v="1"/>
    <n v="28"/>
    <x v="0"/>
    <s v="US"/>
    <n v="63"/>
    <n v="32"/>
    <x v="0"/>
    <n v="1"/>
  </r>
  <r>
    <n v="1.62"/>
    <n v="44740"/>
    <s v="Israel"/>
    <n v="68"/>
    <x v="218"/>
    <s v="CUT"/>
    <n v="156"/>
    <s v="8e861-P855131_2-184.jpg"/>
    <n v="855131"/>
    <s v="Nicole"/>
    <s v="Pettel"/>
    <x v="266"/>
    <x v="1"/>
    <n v="27"/>
    <x v="84"/>
    <s v="IL"/>
    <n v="64"/>
    <n v="28"/>
    <x v="0"/>
    <n v="1"/>
  </r>
  <r>
    <n v="1.8"/>
    <n v="44609"/>
    <s v="Brazil"/>
    <n v="73"/>
    <x v="219"/>
    <s v="CUT"/>
    <n v="136"/>
    <s v="04e97-P485089_5-184.jpg"/>
    <n v="485089"/>
    <s v="Renata"/>
    <s v="Pimentel"/>
    <x v="267"/>
    <x v="1"/>
    <n v="36"/>
    <x v="21"/>
    <s v="BR"/>
    <n v="65"/>
    <n v="28"/>
    <x v="3"/>
    <n v="1"/>
  </r>
  <r>
    <n v="1.74"/>
    <n v="44620"/>
    <s v="Trinidad and Tobago"/>
    <n v="58.1"/>
    <x v="92"/>
    <s v="CUT"/>
    <n v="200"/>
    <s v="c08ce-P244718_1-184.jpg"/>
    <n v="244718"/>
    <s v="Lyndsay"/>
    <s v="Murray"/>
    <x v="268"/>
    <x v="1"/>
    <n v="29"/>
    <x v="72"/>
    <s v="TT"/>
    <n v="66"/>
    <n v="27"/>
    <x v="0"/>
    <n v="1"/>
  </r>
  <r>
    <n v="1.55"/>
    <n v="44710"/>
    <s v="Japan"/>
    <n v="52.2"/>
    <x v="220"/>
    <s v="CUT"/>
    <n v="170"/>
    <s v="47204-P1055578_2-184.jpg"/>
    <n v="1055578"/>
    <s v="Akiko"/>
    <s v="Kamitani"/>
    <x v="269"/>
    <x v="1"/>
    <n v="30"/>
    <x v="36"/>
    <s v="JP"/>
    <n v="67"/>
    <n v="26"/>
    <x v="1"/>
    <n v="1"/>
  </r>
  <r>
    <n v="1.65"/>
    <n v="44771"/>
    <s v="Guatemala"/>
    <n v="59"/>
    <x v="221"/>
    <s v="CUT"/>
    <n v="166"/>
    <s v="9b212-P359849_9-184.jpg"/>
    <n v="359849"/>
    <s v="Vera"/>
    <s v="Valdez"/>
    <x v="270"/>
    <x v="1"/>
    <n v="30"/>
    <x v="27"/>
    <s v="GT"/>
    <n v="68"/>
    <n v="21"/>
    <x v="1"/>
    <n v="1"/>
  </r>
  <r>
    <n v="1.68"/>
    <n v="44664"/>
    <s v="Luxembourg"/>
    <n v="60.8"/>
    <x v="222"/>
    <s v="CUT"/>
    <n v="183"/>
    <s v="ed5a6-P331478_1-184.jpg"/>
    <n v="331478"/>
    <s v="Jacky"/>
    <s v="Schmitt"/>
    <x v="271"/>
    <x v="1"/>
    <n v="25"/>
    <x v="34"/>
    <s v="LU"/>
    <n v="69"/>
    <n v="19"/>
    <x v="0"/>
    <n v="1"/>
  </r>
  <r>
    <n v="1.65"/>
    <n v="44742"/>
    <s v="Philippines"/>
    <n v="66.7"/>
    <x v="73"/>
    <s v="CUT"/>
    <n v="157"/>
    <s v="dfb4b-P477570_4-184.jpg"/>
    <n v="477570"/>
    <s v="Kristen"/>
    <s v="Lim"/>
    <x v="272"/>
    <x v="1"/>
    <n v="26"/>
    <x v="55"/>
    <s v="PH"/>
    <n v="70"/>
    <n v="18"/>
    <x v="0"/>
    <n v="1"/>
  </r>
  <r>
    <n v="1.74"/>
    <n v="0"/>
    <s v="Austria"/>
    <n v="64.900000000000006"/>
    <x v="7"/>
    <s v="CUT"/>
    <n v="141"/>
    <s v="202f1-P227678_3-184.jpg"/>
    <n v="227678"/>
    <s v="Vanessa"/>
    <s v="Wagner"/>
    <x v="273"/>
    <x v="1"/>
    <n v="28"/>
    <x v="41"/>
    <s v="AT"/>
    <n v="71"/>
    <n v="18"/>
    <x v="0"/>
    <n v="1"/>
  </r>
  <r>
    <n v="1.62"/>
    <n v="44622"/>
    <s v="India"/>
    <n v="54.4"/>
    <x v="223"/>
    <s v="CUT"/>
    <n v="169"/>
    <s v="pukie.png"/>
    <n v="728984"/>
    <s v="Sanjana"/>
    <s v="Sivasalapathi"/>
    <x v="274"/>
    <x v="1"/>
    <n v="26"/>
    <x v="99"/>
    <s v="IN"/>
    <n v="72"/>
    <n v="18"/>
    <x v="0"/>
    <n v="1"/>
  </r>
  <r>
    <n v="1.68"/>
    <n v="44686"/>
    <s v="Ukraine"/>
    <n v="63"/>
    <x v="224"/>
    <s v="CUT"/>
    <n v="147"/>
    <s v="61057-P156732_2-184.jpg"/>
    <n v="156732"/>
    <s v="Ganna"/>
    <s v="Almazova"/>
    <x v="275"/>
    <x v="1"/>
    <n v="32"/>
    <x v="42"/>
    <s v="UA"/>
    <n v="73"/>
    <n v="17"/>
    <x v="1"/>
    <n v="1"/>
  </r>
  <r>
    <n v="1.77"/>
    <n v="44679"/>
    <s v="Denmark"/>
    <n v="68"/>
    <x v="225"/>
    <s v="WD"/>
    <n v="133"/>
    <s v="b4c66-P695821_4-184.jpg"/>
    <n v="695821"/>
    <s v="Julie"/>
    <s v="HougÃ¥rd"/>
    <x v="276"/>
    <x v="1"/>
    <n v="27"/>
    <x v="8"/>
    <s v="DK"/>
    <n v="74"/>
    <n v="15"/>
    <x v="0"/>
    <n v="1"/>
  </r>
  <r>
    <n v="1.8"/>
    <n v="44960"/>
    <s v="Sweden"/>
    <n v="68.900000000000006"/>
    <x v="226"/>
    <s v="CUT"/>
    <n v="313"/>
    <s v="afea2-P468509_1-184.jpg"/>
    <n v="468509"/>
    <s v="Alice"/>
    <s v="Mille"/>
    <x v="277"/>
    <x v="1"/>
    <n v="25"/>
    <x v="5"/>
    <s v="SE"/>
    <n v="75"/>
    <n v="10"/>
    <x v="0"/>
    <n v="1"/>
  </r>
  <r>
    <n v="1.52"/>
    <n v="44764"/>
    <s v="Costa Rica"/>
    <n v="57.2"/>
    <x v="227"/>
    <s v="CUT"/>
    <n v="172"/>
    <s v="2c947-P517771_2-184.jpg"/>
    <n v="517771"/>
    <s v="Marisol"/>
    <s v="Umana"/>
    <x v="278"/>
    <x v="1"/>
    <n v="35"/>
    <x v="82"/>
    <s v="CR"/>
    <n v="76"/>
    <n v="-1"/>
    <x v="3"/>
    <n v="1"/>
  </r>
  <r>
    <n v="1.74"/>
    <n v="44654"/>
    <s v="Poland"/>
    <n v="72.099999999999994"/>
    <x v="228"/>
    <s v="CUT"/>
    <n v="132"/>
    <s v="51d72-P764556_4-184.jpg"/>
    <n v="764556"/>
    <s v="Gabriela"/>
    <s v="MigaÅ‚a"/>
    <x v="279"/>
    <x v="1"/>
    <n v="20"/>
    <x v="16"/>
    <s v="PL"/>
    <n v="77"/>
    <n v="-2"/>
    <x v="2"/>
    <n v="1"/>
  </r>
  <r>
    <n v="1.58"/>
    <n v="44727"/>
    <s v="Spain"/>
    <n v="64"/>
    <x v="229"/>
    <s v="CUT"/>
    <n v="139"/>
    <s v="9154c-P683305_3-184.jpg"/>
    <n v="683305"/>
    <s v="Sara Alicia"/>
    <s v="Fernandez Costas"/>
    <x v="280"/>
    <x v="1"/>
    <n v="29"/>
    <x v="29"/>
    <s v="ES"/>
    <n v="78"/>
    <n v="-3"/>
    <x v="0"/>
    <n v="1"/>
  </r>
  <r>
    <n v="1.71"/>
    <n v="44770"/>
    <s v="Peru"/>
    <n v="65.8"/>
    <x v="230"/>
    <s v="CUT"/>
    <n v="158"/>
    <s v="80020-P295501_4-184.jpg"/>
    <n v="295501"/>
    <s v="Sofia"/>
    <s v="Bermeo"/>
    <x v="281"/>
    <x v="1"/>
    <n v="31"/>
    <x v="78"/>
    <s v="PE"/>
    <n v="79"/>
    <n v="-4"/>
    <x v="1"/>
    <n v="1"/>
  </r>
  <r>
    <n v="1.71"/>
    <n v="0"/>
    <s v="Malta"/>
    <n v="69.900000000000006"/>
    <x v="7"/>
    <s v="CUT"/>
    <n v="165"/>
    <s v="pukie.png"/>
    <n v="1119795"/>
    <s v="Jessica"/>
    <s v="Borg Ghigo"/>
    <x v="282"/>
    <x v="1"/>
    <n v="35"/>
    <x v="87"/>
    <s v="MT"/>
    <n v="80"/>
    <n v="-5"/>
    <x v="3"/>
    <n v="1"/>
  </r>
  <r>
    <n v="1.62"/>
    <n v="44720"/>
    <s v="Nicaragua"/>
    <n v="63.5"/>
    <x v="231"/>
    <s v="CUT"/>
    <n v="180"/>
    <s v="4a502-P978472_1-184.jpg"/>
    <n v="978472"/>
    <s v="Fernanda"/>
    <s v="Saavedra"/>
    <x v="283"/>
    <x v="1"/>
    <n v="26"/>
    <x v="97"/>
    <s v="NI"/>
    <n v="81"/>
    <n v="-6"/>
    <x v="0"/>
    <n v="1"/>
  </r>
  <r>
    <n v="1.71"/>
    <n v="44666"/>
    <s v="Czech Republic"/>
    <n v="72.099999999999994"/>
    <x v="86"/>
    <s v="CUT"/>
    <n v="150"/>
    <s v="a4796-P663979_1-184.jpg"/>
    <n v="663979"/>
    <s v="Sona"/>
    <s v="Karaskova"/>
    <x v="284"/>
    <x v="1"/>
    <n v="31"/>
    <x v="66"/>
    <s v="CZ"/>
    <n v="82"/>
    <n v="-7"/>
    <x v="1"/>
    <n v="1"/>
  </r>
  <r>
    <n v="1.58"/>
    <n v="44697"/>
    <s v="Oman"/>
    <n v="58.1"/>
    <x v="232"/>
    <s v="CUT"/>
    <n v="192"/>
    <s v="b92ff-P498697_3-184.jpg"/>
    <n v="498697"/>
    <s v="Pasent"/>
    <s v="Medhat"/>
    <x v="285"/>
    <x v="1"/>
    <n v="31"/>
    <x v="106"/>
    <s v="OM"/>
    <n v="83"/>
    <n v="-8"/>
    <x v="1"/>
    <n v="1"/>
  </r>
  <r>
    <n v="0.15"/>
    <n v="0"/>
    <s v="Dominican Republic"/>
    <n v="55.3"/>
    <x v="7"/>
    <s v="CUT"/>
    <n v="178"/>
    <s v="48a12-P1351483_1-184.jpg"/>
    <n v="1351483"/>
    <s v="Sheerly"/>
    <s v="Bueno Reyes"/>
    <x v="286"/>
    <x v="1"/>
    <n v="21"/>
    <x v="53"/>
    <s v="DO"/>
    <n v="84"/>
    <n v="-9"/>
    <x v="2"/>
    <n v="1"/>
  </r>
  <r>
    <n v="1.52"/>
    <n v="44625"/>
    <s v="Belize"/>
    <n v="54.4"/>
    <x v="233"/>
    <s v="CUT"/>
    <n v="189"/>
    <s v="a6c01-P922058_1-184.jpg"/>
    <n v="922058"/>
    <s v="Cricel"/>
    <s v="Castillo"/>
    <x v="287"/>
    <x v="1"/>
    <n v="30"/>
    <x v="51"/>
    <s v="BZ"/>
    <n v="85"/>
    <n v="-10"/>
    <x v="1"/>
    <n v="1"/>
  </r>
  <r>
    <n v="1.62"/>
    <n v="44623"/>
    <s v="United Arab Emirates"/>
    <n v="55.8"/>
    <x v="40"/>
    <s v="CUT"/>
    <n v="176"/>
    <s v="b28bf-P953791_2-184.jpg"/>
    <n v="953791"/>
    <s v="Shahad"/>
    <s v="Budebs"/>
    <x v="288"/>
    <x v="1"/>
    <n v="24"/>
    <x v="30"/>
    <s v="AE"/>
    <n v="86"/>
    <n v="-11"/>
    <x v="2"/>
    <n v="1"/>
  </r>
  <r>
    <n v="1.74"/>
    <n v="44661"/>
    <s v="Estonia"/>
    <n v="68.900000000000006"/>
    <x v="234"/>
    <s v="CUT"/>
    <n v="181"/>
    <s v="247da-P1217058_4-184.jpg"/>
    <n v="1217058"/>
    <s v="Anastassia"/>
    <s v="Psenitsnaja"/>
    <x v="289"/>
    <x v="1"/>
    <n v="24"/>
    <x v="58"/>
    <s v="EE"/>
    <n v="87"/>
    <n v="-12"/>
    <x v="2"/>
    <n v="1"/>
  </r>
  <r>
    <n v="1.58"/>
    <n v="44716"/>
    <s v="Indonesia"/>
    <n v="58.1"/>
    <x v="235"/>
    <s v="CUT"/>
    <n v="191"/>
    <s v="3bfbc-P899345_1-184.jpg"/>
    <n v="899345"/>
    <s v="Citra"/>
    <s v="Ramaniya"/>
    <x v="290"/>
    <x v="1"/>
    <n v="36"/>
    <x v="79"/>
    <s v="ID"/>
    <n v="88"/>
    <n v="-13"/>
    <x v="3"/>
    <n v="1"/>
  </r>
  <r>
    <n v="1.55"/>
    <n v="44619"/>
    <s v="Kuwait"/>
    <n v="61.2"/>
    <x v="236"/>
    <s v="CUT"/>
    <n v="196"/>
    <s v="7a441-P297753_3-184.jpg"/>
    <n v="297753"/>
    <s v="Hajer"/>
    <s v="Jamal"/>
    <x v="291"/>
    <x v="1"/>
    <n v="32"/>
    <x v="48"/>
    <s v="KW"/>
    <n v="89"/>
    <n v="-14"/>
    <x v="1"/>
    <n v="1"/>
  </r>
  <r>
    <n v="1.65"/>
    <n v="44729"/>
    <s v="Palestinian Territory"/>
    <n v="56.7"/>
    <x v="63"/>
    <s v="CUT"/>
    <n v="212"/>
    <s v="92818-P661734_2-184.jpg"/>
    <n v="661734"/>
    <s v="Marian"/>
    <s v="Khoury"/>
    <x v="292"/>
    <x v="1"/>
    <n v="26"/>
    <x v="44"/>
    <s v="PS"/>
    <n v="90"/>
    <n v="-15"/>
    <x v="0"/>
    <n v="1"/>
  </r>
  <r>
    <n v="1.71"/>
    <n v="44640"/>
    <s v="Namibia"/>
    <n v="70.3"/>
    <x v="83"/>
    <s v="CUT"/>
    <n v="173"/>
    <s v="dd19f-P106380_2-184.jpg"/>
    <n v="106380"/>
    <s v="Lara"/>
    <s v="Erlank"/>
    <x v="293"/>
    <x v="1"/>
    <n v="31"/>
    <x v="107"/>
    <s v="NA"/>
    <n v="91"/>
    <n v="-16"/>
    <x v="1"/>
    <n v="1"/>
  </r>
  <r>
    <n v="0.03"/>
    <n v="44633"/>
    <s v="Panama"/>
    <n v="58.1"/>
    <x v="71"/>
    <s v="CUT"/>
    <n v="179"/>
    <s v="e9518-P1237131_1-184.jpg"/>
    <n v="1237131"/>
    <s v="Luaneth"/>
    <s v="Alveo"/>
    <x v="294"/>
    <x v="1"/>
    <n v="20"/>
    <x v="54"/>
    <s v="PA"/>
    <n v="92"/>
    <n v="-17"/>
    <x v="2"/>
    <n v="1"/>
  </r>
  <r>
    <n v="1.55"/>
    <n v="0"/>
    <s v="Malaysia"/>
    <n v="54"/>
    <x v="7"/>
    <s v="CUT"/>
    <n v="199"/>
    <s v="67c12-P451905_1-184.jpg"/>
    <n v="451905"/>
    <s v="Amira"/>
    <s v="Ayob"/>
    <x v="295"/>
    <x v="1"/>
    <n v="28"/>
    <x v="69"/>
    <s v="MY"/>
    <n v="92"/>
    <n v="-17"/>
    <x v="0"/>
    <n v="1"/>
  </r>
  <r>
    <n v="1.65"/>
    <n v="44748"/>
    <s v="Bolivia"/>
    <n v="58.1"/>
    <x v="237"/>
    <s v="CUT"/>
    <n v="155"/>
    <s v="575cb-P737357_4-184.jpg"/>
    <n v="737357"/>
    <s v="Martha"/>
    <s v="Berrocal"/>
    <x v="296"/>
    <x v="1"/>
    <n v="32"/>
    <x v="101"/>
    <s v="BO"/>
    <n v="92"/>
    <n v="-17"/>
    <x v="1"/>
    <n v="1"/>
  </r>
  <r>
    <n v="1.62"/>
    <n v="0"/>
    <s v="Romania"/>
    <n v="59.9"/>
    <x v="7"/>
    <s v="CUT"/>
    <n v="151"/>
    <s v="0bf75-P456619_5-184.jpg"/>
    <n v="456619"/>
    <s v="Oana Catalina"/>
    <s v="Chelmus"/>
    <x v="297"/>
    <x v="1"/>
    <n v="32"/>
    <x v="50"/>
    <s v="RO"/>
    <n v="92"/>
    <n v="-17"/>
    <x v="1"/>
    <n v="1"/>
  </r>
  <r>
    <n v="1.68"/>
    <n v="44744"/>
    <s v="Belarus"/>
    <n v="68"/>
    <x v="238"/>
    <s v="CUT"/>
    <n v="184"/>
    <s v="a58e2-P685943_1-184.jpg"/>
    <n v="685943"/>
    <s v="Tatiana"/>
    <s v="Diakou"/>
    <x v="298"/>
    <x v="1"/>
    <n v="19"/>
    <x v="68"/>
    <s v="BY"/>
    <n v="92"/>
    <n v="-17"/>
    <x v="4"/>
    <n v="1"/>
  </r>
  <r>
    <n v="1.74"/>
    <n v="44624"/>
    <s v="Barbados"/>
    <n v="59"/>
    <x v="239"/>
    <s v="CUT"/>
    <n v="190"/>
    <s v="89fcb-P239902_2-184.jpg"/>
    <n v="239902"/>
    <s v="Kira"/>
    <s v="Oliver"/>
    <x v="299"/>
    <x v="1"/>
    <n v="37"/>
    <x v="83"/>
    <s v="BB"/>
    <n v="92"/>
    <n v="-17"/>
    <x v="3"/>
    <n v="1"/>
  </r>
  <r>
    <n v="1.68"/>
    <n v="44629"/>
    <s v="Ecuador"/>
    <n v="74.8"/>
    <x v="240"/>
    <s v="CUT"/>
    <n v="171"/>
    <s v="2985b-P239210_3-184.jpg"/>
    <n v="239210"/>
    <s v="Andrea"/>
    <s v="Rodriguez"/>
    <x v="300"/>
    <x v="1"/>
    <n v="33"/>
    <x v="67"/>
    <s v="EC"/>
    <n v="92"/>
    <n v="-17"/>
    <x v="1"/>
    <n v="1"/>
  </r>
  <r>
    <n v="1.55"/>
    <n v="0"/>
    <s v="Argentina"/>
    <n v="62.6"/>
    <x v="7"/>
    <s v="CUT"/>
    <n v="134"/>
    <s v="9fb3f-P534577_4-184.jpg"/>
    <n v="534577"/>
    <s v="Melina"/>
    <s v="Rodriguez"/>
    <x v="301"/>
    <x v="1"/>
    <n v="23"/>
    <x v="22"/>
    <s v="AR"/>
    <n v="92"/>
    <n v="-17"/>
    <x v="2"/>
    <n v="1"/>
  </r>
  <r>
    <n v="1.55"/>
    <n v="44637"/>
    <s v="South Africa"/>
    <n v="79.8"/>
    <x v="241"/>
    <s v="CUT"/>
    <n v="154"/>
    <s v="2b314-P101929_8-184.jpg"/>
    <n v="101929"/>
    <s v="Dina"/>
    <s v="Swift"/>
    <x v="302"/>
    <x v="1"/>
    <n v="30"/>
    <x v="12"/>
    <s v="ZA"/>
    <n v="92"/>
    <n v="-17"/>
    <x v="1"/>
    <n v="1"/>
  </r>
  <r>
    <n v="1.71"/>
    <n v="44763"/>
    <s v="Suriname"/>
    <n v="62.1"/>
    <x v="242"/>
    <s v="CUT"/>
    <n v="210"/>
    <s v="95aa1-P1280595_1-184.jpg"/>
    <n v="1280595"/>
    <s v="Ava"/>
    <s v="Zalman"/>
    <x v="303"/>
    <x v="1"/>
    <n v="17"/>
    <x v="108"/>
    <s v="SR"/>
    <n v="92"/>
    <n v="-17"/>
    <x v="4"/>
    <n v="1"/>
  </r>
  <r>
    <n v="1.65"/>
    <n v="44646"/>
    <s v="Korea, Republic of"/>
    <n v="58.1"/>
    <x v="243"/>
    <s v="CUT"/>
    <n v="162"/>
    <s v="8161e-P56664_8-184.jpg"/>
    <n v="56664"/>
    <s v="Heidi"/>
    <s v="Choi"/>
    <x v="304"/>
    <x v="1"/>
    <n v="33"/>
    <x v="71"/>
    <s v="KR"/>
    <n v="102"/>
    <n v="-27"/>
    <x v="1"/>
    <n v="1"/>
  </r>
  <r>
    <n v="1.62"/>
    <n v="44712"/>
    <s v="Singapore"/>
    <n v="59.9"/>
    <x v="115"/>
    <s v="CUT"/>
    <n v="187"/>
    <s v="a06df-P444527_6-184.jpg"/>
    <n v="444527"/>
    <s v="Landy Pui Boon"/>
    <s v="Eng"/>
    <x v="305"/>
    <x v="1"/>
    <n v="30"/>
    <x v="100"/>
    <s v="SG"/>
    <n v="102"/>
    <n v="-27"/>
    <x v="1"/>
    <n v="1"/>
  </r>
  <r>
    <n v="1.55"/>
    <n v="44703"/>
    <s v="Egypt"/>
    <n v="59.9"/>
    <x v="244"/>
    <s v="CUT"/>
    <n v="163"/>
    <s v="6dcab-P1192351_3-184.jpg"/>
    <n v="1192351"/>
    <s v="Aya"/>
    <s v="Fouad"/>
    <x v="306"/>
    <x v="1"/>
    <n v="25"/>
    <x v="18"/>
    <s v="EG"/>
    <n v="102"/>
    <n v="-27"/>
    <x v="0"/>
    <n v="1"/>
  </r>
  <r>
    <n v="1.68"/>
    <n v="44706"/>
    <s v="Uruguay"/>
    <n v="59.9"/>
    <x v="245"/>
    <s v="CUT"/>
    <n v="175"/>
    <s v="527ab-P345836_15-184.jpg"/>
    <n v="345836"/>
    <s v="Victoria"/>
    <s v="Frascolla"/>
    <x v="307"/>
    <x v="1"/>
    <n v="28"/>
    <x v="60"/>
    <s v="UY"/>
    <n v="102"/>
    <n v="-27"/>
    <x v="0"/>
    <n v="1"/>
  </r>
  <r>
    <n v="1.55"/>
    <n v="44660"/>
    <s v="Syrian Arab Republic"/>
    <n v="53.1"/>
    <x v="44"/>
    <s v="CUT"/>
    <n v="211"/>
    <s v="8b303-P1203632_1-184.jpg"/>
    <n v="1203632"/>
    <s v="Alaa"/>
    <s v="Hannora"/>
    <x v="308"/>
    <x v="1"/>
    <n v="32"/>
    <x v="109"/>
    <s v="SY"/>
    <n v="102"/>
    <n v="-27"/>
    <x v="1"/>
    <n v="1"/>
  </r>
  <r>
    <n v="1.65"/>
    <n v="44718"/>
    <s v="China"/>
    <n v="63"/>
    <x v="246"/>
    <s v="CUT"/>
    <n v="168"/>
    <s v="b9435-P893571_1-184.jpg"/>
    <n v="893571"/>
    <s v="Tsai-Jui"/>
    <s v="Hung"/>
    <x v="309"/>
    <x v="1"/>
    <n v="26"/>
    <x v="11"/>
    <s v="CN"/>
    <n v="102"/>
    <n v="-27"/>
    <x v="0"/>
    <n v="1"/>
  </r>
  <r>
    <n v="1.58"/>
    <n v="44730"/>
    <s v="Brunei Darussalam"/>
    <n v="59.9"/>
    <x v="247"/>
    <s v="CUT"/>
    <n v="193"/>
    <s v="70370-P586509_3-184.jpg"/>
    <n v="586509"/>
    <s v="Nina"/>
    <s v="Juna"/>
    <x v="310"/>
    <x v="1"/>
    <n v="27"/>
    <x v="110"/>
    <s v="BN"/>
    <n v="102"/>
    <n v="-27"/>
    <x v="0"/>
    <n v="1"/>
  </r>
  <r>
    <n v="1.68"/>
    <n v="44745"/>
    <s v="Morocco"/>
    <n v="65.8"/>
    <x v="248"/>
    <s v="CUT"/>
    <n v="205"/>
    <s v="a709f-P1037933_2-184.jpg"/>
    <n v="1037933"/>
    <s v="Sanaa"/>
    <s v="Mandar"/>
    <x v="311"/>
    <x v="1"/>
    <n v="31"/>
    <x v="73"/>
    <s v="MA"/>
    <n v="102"/>
    <n v="-27"/>
    <x v="1"/>
    <n v="1"/>
  </r>
  <r>
    <n v="1.8"/>
    <n v="44656"/>
    <s v="Kenya"/>
    <n v="68"/>
    <x v="249"/>
    <s v="CUT"/>
    <n v="204"/>
    <s v="014fc-P1111705_1-184.jpg"/>
    <n v="1111705"/>
    <s v="Sheena"/>
    <s v="Miller"/>
    <x v="312"/>
    <x v="1"/>
    <n v="36"/>
    <x v="57"/>
    <s v="KE"/>
    <n v="102"/>
    <n v="-27"/>
    <x v="3"/>
    <n v="1"/>
  </r>
  <r>
    <n v="1.71"/>
    <n v="0"/>
    <s v="Honduras"/>
    <n v="61.2"/>
    <x v="7"/>
    <s v="CUT"/>
    <n v="160"/>
    <s v="4fb38-P687711_1-184.jpg"/>
    <n v="687711"/>
    <s v="Gabriela"/>
    <s v="Perez"/>
    <x v="313"/>
    <x v="1"/>
    <n v="28"/>
    <x v="56"/>
    <s v="HN"/>
    <n v="102"/>
    <n v="-27"/>
    <x v="0"/>
    <n v="1"/>
  </r>
  <r>
    <n v="1.65"/>
    <n v="44675"/>
    <s v="Portugal"/>
    <n v="60.8"/>
    <x v="250"/>
    <s v="CUT"/>
    <n v="153"/>
    <s v="7e476-P382954_2-184.jpg"/>
    <n v="382954"/>
    <s v="Sara"/>
    <s v="Pinto"/>
    <x v="314"/>
    <x v="1"/>
    <n v="30"/>
    <x v="52"/>
    <s v="PT"/>
    <n v="102"/>
    <n v="-27"/>
    <x v="1"/>
    <n v="1"/>
  </r>
  <r>
    <n v="1.68"/>
    <n v="44678"/>
    <s v="Tunisia"/>
    <n v="65.8"/>
    <x v="251"/>
    <s v="CUT"/>
    <n v="194"/>
    <s v="fa495-P106999_5-184.jpg"/>
    <n v="106999"/>
    <s v="Jessica"/>
    <s v="Sanki"/>
    <x v="315"/>
    <x v="1"/>
    <n v="38"/>
    <x v="46"/>
    <s v="TN"/>
    <n v="102"/>
    <n v="-27"/>
    <x v="3"/>
    <n v="1"/>
  </r>
  <r>
    <n v="1.58"/>
    <n v="44694"/>
    <s v="Lebanon"/>
    <n v="57.6"/>
    <x v="252"/>
    <s v="CUT"/>
    <n v="195"/>
    <s v="892e3-P1169213_1-184.jpg"/>
    <n v="1169213"/>
    <s v="Danielle"/>
    <s v="Shanine"/>
    <x v="316"/>
    <x v="1"/>
    <n v="26"/>
    <x v="76"/>
    <s v="LB"/>
    <n v="102"/>
    <n v="-27"/>
    <x v="0"/>
    <n v="1"/>
  </r>
  <r>
    <n v="1.71"/>
    <n v="44641"/>
    <s v="Lithuania"/>
    <n v="63.5"/>
    <x v="253"/>
    <s v="CUT"/>
    <n v="198"/>
    <s v="6a0f9-P246355_1-184.jpg"/>
    <n v="246355"/>
    <s v="Vilija"/>
    <s v="Teel"/>
    <x v="317"/>
    <x v="1"/>
    <n v="43"/>
    <x v="17"/>
    <s v="LT"/>
    <n v="102"/>
    <n v="-27"/>
    <x v="6"/>
    <n v="1"/>
  </r>
  <r>
    <n v="1.25"/>
    <n v="44769"/>
    <s v="El Salvador"/>
    <n v="52.2"/>
    <x v="254"/>
    <s v="CUT"/>
    <n v="201"/>
    <s v="930f8-P671201_1-184.jpg"/>
    <n v="671201"/>
    <s v="Patricia"/>
    <s v="Trujillo"/>
    <x v="318"/>
    <x v="1"/>
    <n v="44"/>
    <x v="75"/>
    <s v="SV"/>
    <n v="102"/>
    <n v="-27"/>
    <x v="6"/>
    <n v="1"/>
  </r>
  <r>
    <n v="1.74"/>
    <n v="44709"/>
    <s v="Guyana"/>
    <n v="66.7"/>
    <x v="81"/>
    <s v="CUT"/>
    <n v="206"/>
    <s v="69fd3-P1131171_2-184.jpg"/>
    <n v="1131171"/>
    <s v="Delice"/>
    <s v="Adonis"/>
    <x v="319"/>
    <x v="1"/>
    <n v="21"/>
    <x v="62"/>
    <s v="GY"/>
    <n v="117"/>
    <n v="-42"/>
    <x v="2"/>
    <n v="1"/>
  </r>
  <r>
    <n v="1.8"/>
    <n v="44638"/>
    <s v="Jordan"/>
    <n v="73.900000000000006"/>
    <x v="57"/>
    <s v="CUT"/>
    <n v="177"/>
    <s v="6645e-P419506_4-184.jpg"/>
    <n v="419506"/>
    <s v="Dema"/>
    <s v="Al Zebdieh"/>
    <x v="320"/>
    <x v="1"/>
    <n v="33"/>
    <x v="37"/>
    <s v="JO"/>
    <n v="117"/>
    <n v="-42"/>
    <x v="1"/>
    <n v="1"/>
  </r>
  <r>
    <n v="1.68"/>
    <n v="44682"/>
    <s v="Saudi Arabia"/>
    <n v="69.900000000000006"/>
    <x v="255"/>
    <s v="CUT"/>
    <n v="202"/>
    <s v="8ca67-P768482_1-184.jpg"/>
    <n v="768482"/>
    <s v="Amal"/>
    <s v="Alshahrani"/>
    <x v="321"/>
    <x v="1"/>
    <n v="34"/>
    <x v="77"/>
    <s v="SA"/>
    <n v="117"/>
    <n v="-42"/>
    <x v="1"/>
    <n v="1"/>
  </r>
  <r>
    <n v="1.68"/>
    <n v="44772"/>
    <s v="Mozambique"/>
    <n v="59.9"/>
    <x v="256"/>
    <s v="CUT"/>
    <n v="221"/>
    <s v="48d77-P1521380_1-184.jpg"/>
    <n v="1521380"/>
    <s v="Zaida"/>
    <s v="Amade"/>
    <x v="322"/>
    <x v="1"/>
    <n v="41"/>
    <x v="94"/>
    <s v="MZ"/>
    <n v="117"/>
    <n v="-42"/>
    <x v="6"/>
    <n v="1"/>
  </r>
  <r>
    <n v="0.15"/>
    <n v="44634"/>
    <s v="Samoa"/>
    <n v="73"/>
    <x v="257"/>
    <s v="CUT"/>
    <n v="203"/>
    <s v="d8398-P488881_2-184.jpg"/>
    <n v="488881"/>
    <s v="MariaNive"/>
    <s v="Clark"/>
    <x v="323"/>
    <x v="1"/>
    <n v="37"/>
    <x v="111"/>
    <s v="WS"/>
    <n v="117"/>
    <n v="-42"/>
    <x v="3"/>
    <n v="1"/>
  </r>
  <r>
    <n v="1.74"/>
    <n v="44612"/>
    <s v="Venezuela"/>
    <n v="72.099999999999994"/>
    <x v="258"/>
    <s v="CUT"/>
    <n v="145"/>
    <s v="3109d-P277184_5-184.jpg"/>
    <n v="277184"/>
    <s v="Laura"/>
    <s v="Gonzalez-Marin"/>
    <x v="324"/>
    <x v="1"/>
    <n v="25"/>
    <x v="38"/>
    <s v="VE"/>
    <n v="117"/>
    <n v="-42"/>
    <x v="0"/>
    <n v="1"/>
  </r>
  <r>
    <n v="1.77"/>
    <n v="0"/>
    <s v="Latvia"/>
    <n v="65.8"/>
    <x v="7"/>
    <s v="CUT"/>
    <n v="186"/>
    <s v="ca655-P683201_2-184.jpg"/>
    <n v="683201"/>
    <s v="Krista"/>
    <s v="Kraskura"/>
    <x v="325"/>
    <x v="1"/>
    <n v="27"/>
    <x v="13"/>
    <s v="LV"/>
    <n v="117"/>
    <n v="-42"/>
    <x v="0"/>
    <n v="1"/>
  </r>
  <r>
    <n v="1.65"/>
    <n v="44714"/>
    <s v="Bahamas"/>
    <n v="73.5"/>
    <x v="259"/>
    <s v="CUT"/>
    <n v="219"/>
    <s v="6dd13-P280553_2-184.jpg"/>
    <n v="280553"/>
    <s v="Chanelle"/>
    <s v="Munroe"/>
    <x v="326"/>
    <x v="1"/>
    <n v="41"/>
    <x v="74"/>
    <s v="BS"/>
    <n v="117"/>
    <n v="-42"/>
    <x v="6"/>
    <n v="1"/>
  </r>
  <r>
    <n v="1.65"/>
    <n v="44613"/>
    <s v="Pakistan"/>
    <n v="56.2"/>
    <x v="260"/>
    <s v="CUT"/>
    <n v="217"/>
    <s v="e4975-P975294_2-184.jpg"/>
    <n v="975294"/>
    <s v="Mishka"/>
    <s v="Murad"/>
    <x v="327"/>
    <x v="1"/>
    <n v="34"/>
    <x v="98"/>
    <s v="PK"/>
    <n v="117"/>
    <n v="-42"/>
    <x v="1"/>
    <n v="1"/>
  </r>
  <r>
    <n v="1.62"/>
    <n v="44746"/>
    <s v="Viet Nam"/>
    <n v="57.2"/>
    <x v="261"/>
    <s v="CUT"/>
    <n v="216"/>
    <s v="6bfa4-P1176528_1-184.jpg"/>
    <n v="1176528"/>
    <s v="Trang"/>
    <s v="Nguyen"/>
    <x v="328"/>
    <x v="1"/>
    <n v="27"/>
    <x v="105"/>
    <s v="VN"/>
    <n v="117"/>
    <n v="-42"/>
    <x v="0"/>
    <n v="1"/>
  </r>
  <r>
    <n v="1.62"/>
    <n v="44749"/>
    <s v="Botswana"/>
    <n v="63"/>
    <x v="108"/>
    <s v="CUT"/>
    <n v="215"/>
    <s v="0f8c9-P1218177_1-184.jpg"/>
    <n v="1218177"/>
    <s v="Cingiwe Ciegy"/>
    <s v="Seru"/>
    <x v="329"/>
    <x v="1"/>
    <n v="35"/>
    <x v="92"/>
    <s v="BW"/>
    <n v="117"/>
    <n v="-42"/>
    <x v="3"/>
    <n v="1"/>
  </r>
  <r>
    <n v="1.74"/>
    <n v="44721"/>
    <s v="Andorra"/>
    <n v="64"/>
    <x v="118"/>
    <s v="CUT"/>
    <n v="208"/>
    <s v="5202e-P1243131_2-184.jpg"/>
    <n v="1243131"/>
    <s v="Miriam"/>
    <s v="Torra"/>
    <x v="330"/>
    <x v="1"/>
    <n v="25"/>
    <x v="103"/>
    <s v="AD"/>
    <n v="117"/>
    <n v="-42"/>
    <x v="0"/>
    <n v="1"/>
  </r>
  <r>
    <n v="1.65"/>
    <n v="0"/>
    <s v="Serbia"/>
    <n v="64.900000000000006"/>
    <x v="7"/>
    <s v="CUT"/>
    <n v="188"/>
    <s v="f57ff-P1521928_1-184.jpg"/>
    <n v="1521928"/>
    <s v="Tamara"/>
    <s v="TrumbetaÅ¡"/>
    <x v="331"/>
    <x v="1"/>
    <n v="23"/>
    <x v="112"/>
    <s v="RS"/>
    <n v="117"/>
    <n v="-42"/>
    <x v="2"/>
    <n v="1"/>
  </r>
  <r>
    <n v="0.15"/>
    <n v="44728"/>
    <s v="Sri Lanka"/>
    <n v="59"/>
    <x v="117"/>
    <s v="CUT"/>
    <n v="214"/>
    <s v="823ae-P661943_1-184.jpg"/>
    <n v="661943"/>
    <s v="Keshini"/>
    <s v="Vitharana"/>
    <x v="332"/>
    <x v="1"/>
    <n v="22"/>
    <x v="102"/>
    <s v="LK"/>
    <n v="117"/>
    <n v="-42"/>
    <x v="2"/>
    <n v="1"/>
  </r>
  <r>
    <n v="1.68"/>
    <n v="44635"/>
    <s v="Mauritius"/>
    <n v="77.099999999999994"/>
    <x v="262"/>
    <s v="CUT"/>
    <n v="218"/>
    <s v="pukie.png"/>
    <n v="889971"/>
    <s v="Melanie"/>
    <s v="Yip Woon Sun"/>
    <x v="333"/>
    <x v="1"/>
    <n v="33"/>
    <x v="113"/>
    <s v="MU"/>
    <n v="117"/>
    <n v="-42"/>
    <x v="1"/>
    <n v="1"/>
  </r>
  <r>
    <n v="1.71"/>
    <n v="44912"/>
    <s v="United States"/>
    <n v="64.900000000000006"/>
    <x v="263"/>
    <s v="ACT"/>
    <n v="356"/>
    <s v="8bf0d-P9440_13-184.jpg"/>
    <n v="9440"/>
    <s v="Anna"/>
    <s v="Tobias"/>
    <x v="334"/>
    <x v="1"/>
    <n v="36"/>
    <x v="0"/>
    <s v="US"/>
    <n v="1"/>
    <n v="690"/>
    <x v="3"/>
    <n v="1"/>
  </r>
  <r>
    <n v="1.58"/>
    <n v="44928"/>
    <s v="United States"/>
    <n v="62.1"/>
    <x v="264"/>
    <s v="ACT"/>
    <n v="357"/>
    <s v="b663a-P16973_6-184.jpg"/>
    <n v="16973"/>
    <s v="Carleen"/>
    <s v="Mathews"/>
    <x v="335"/>
    <x v="1"/>
    <n v="35"/>
    <x v="0"/>
    <s v="US"/>
    <n v="2"/>
    <n v="600"/>
    <x v="3"/>
    <n v="1"/>
  </r>
  <r>
    <n v="1.8"/>
    <n v="44937"/>
    <s v="United States"/>
    <n v="68.900000000000006"/>
    <x v="265"/>
    <s v="ACT"/>
    <n v="354"/>
    <s v="ca744-P8015_6-184.jpg"/>
    <n v="8015"/>
    <s v="Rebecca"/>
    <s v="Voigt Miller"/>
    <x v="336"/>
    <x v="1"/>
    <n v="38"/>
    <x v="0"/>
    <s v="US"/>
    <n v="3"/>
    <n v="580"/>
    <x v="3"/>
    <n v="1"/>
  </r>
  <r>
    <n v="1.55"/>
    <n v="44910"/>
    <s v="United States"/>
    <n v="61.2"/>
    <x v="266"/>
    <s v="ACT"/>
    <n v="353"/>
    <s v="f204b-P313257_1-184.jpg"/>
    <n v="313257"/>
    <s v="Hope"/>
    <s v="Cicero"/>
    <x v="337"/>
    <x v="1"/>
    <n v="36"/>
    <x v="0"/>
    <s v="US"/>
    <n v="4"/>
    <n v="540"/>
    <x v="3"/>
    <n v="1"/>
  </r>
  <r>
    <n v="1.62"/>
    <n v="44888"/>
    <s v="New Zealand"/>
    <n v="59"/>
    <x v="267"/>
    <s v="ACT"/>
    <n v="352"/>
    <s v="619ba-P235218_4-184.jpg"/>
    <n v="235218"/>
    <s v="Alethea"/>
    <s v="Boon"/>
    <x v="338"/>
    <x v="1"/>
    <n v="35"/>
    <x v="25"/>
    <s v="NZ"/>
    <n v="5"/>
    <n v="530"/>
    <x v="3"/>
    <n v="1"/>
  </r>
  <r>
    <n v="1.68"/>
    <n v="44823"/>
    <s v="Switzerland"/>
    <n v="62.1"/>
    <x v="268"/>
    <s v="ACT"/>
    <n v="351"/>
    <s v="f9da1-P290001_8-184.jpg"/>
    <n v="290001"/>
    <s v="Ursula"/>
    <s v="Fasel"/>
    <x v="339"/>
    <x v="1"/>
    <n v="38"/>
    <x v="3"/>
    <s v="CH"/>
    <n v="6"/>
    <n v="420"/>
    <x v="3"/>
    <n v="1"/>
  </r>
  <r>
    <n v="1.55"/>
    <n v="44828"/>
    <s v="Brazil"/>
    <n v="64.900000000000006"/>
    <x v="269"/>
    <s v="ACT"/>
    <n v="355"/>
    <s v="200a7-P527325_6-184.jpg"/>
    <n v="527325"/>
    <s v="Susana"/>
    <s v="Rodrigues Etto"/>
    <x v="340"/>
    <x v="1"/>
    <n v="35"/>
    <x v="21"/>
    <s v="BR"/>
    <n v="7"/>
    <n v="330"/>
    <x v="3"/>
    <n v="1"/>
  </r>
  <r>
    <n v="1.58"/>
    <n v="44591"/>
    <s v="United States"/>
    <n v="59"/>
    <x v="35"/>
    <s v="ACT"/>
    <s v="alt"/>
    <s v="pukie.png"/>
    <n v="51083"/>
    <s v="Jenn"/>
    <s v="Ryan"/>
    <x v="341"/>
    <x v="1"/>
    <n v="39"/>
    <x v="0"/>
    <s v="US"/>
    <n v="8"/>
    <n v="320"/>
    <x v="3"/>
    <n v="1"/>
  </r>
  <r>
    <n v="1.52"/>
    <n v="44841"/>
    <s v="United States"/>
    <n v="54.4"/>
    <x v="270"/>
    <s v="ACT"/>
    <n v="360"/>
    <s v="9a98a-P26745_4-184.jpg"/>
    <n v="26745"/>
    <s v="Jolene"/>
    <s v="Quirke"/>
    <x v="342"/>
    <x v="1"/>
    <n v="35"/>
    <x v="0"/>
    <s v="US"/>
    <n v="9"/>
    <n v="290"/>
    <x v="3"/>
    <n v="1"/>
  </r>
  <r>
    <n v="1.68"/>
    <n v="44921"/>
    <s v="United States"/>
    <n v="66.7"/>
    <x v="271"/>
    <s v="ACT"/>
    <n v="359"/>
    <s v="11635-P121354_1-184.jpg"/>
    <n v="121354"/>
    <s v="Corrin"/>
    <s v="Lemieux"/>
    <x v="343"/>
    <x v="1"/>
    <n v="36"/>
    <x v="0"/>
    <s v="US"/>
    <n v="10"/>
    <n v="130"/>
    <x v="3"/>
    <n v="1"/>
  </r>
  <r>
    <n v="1.55"/>
    <n v="44922"/>
    <s v="United States"/>
    <n v="56.7"/>
    <x v="272"/>
    <s v="ACT"/>
    <n v="402"/>
    <s v="71296-P259327_11-184.jpg"/>
    <n v="259327"/>
    <s v="Joey"/>
    <s v="Kimdon"/>
    <x v="344"/>
    <x v="1"/>
    <n v="41"/>
    <x v="0"/>
    <s v="US"/>
    <n v="1"/>
    <n v="700"/>
    <x v="6"/>
    <n v="1"/>
  </r>
  <r>
    <n v="1.74"/>
    <n v="44903"/>
    <s v="United Kingdom"/>
    <n v="72.099999999999994"/>
    <x v="273"/>
    <s v="ACT"/>
    <n v="407"/>
    <s v="0fa8a-P107129_1-184.jpg"/>
    <n v="107129"/>
    <s v="Kelly"/>
    <s v="Friel"/>
    <x v="345"/>
    <x v="1"/>
    <n v="41"/>
    <x v="7"/>
    <s v="GB"/>
    <n v="2"/>
    <n v="610"/>
    <x v="6"/>
    <n v="1"/>
  </r>
  <r>
    <n v="1.71"/>
    <n v="44843"/>
    <s v="Canada"/>
    <n v="67.099999999999994"/>
    <x v="274"/>
    <s v="ACT"/>
    <n v="401"/>
    <s v="4c061-P421299_1-184.jpg"/>
    <n v="421299"/>
    <s v="Deanna"/>
    <s v="Posey"/>
    <x v="346"/>
    <x v="1"/>
    <n v="40"/>
    <x v="4"/>
    <s v="CA"/>
    <n v="3"/>
    <n v="560"/>
    <x v="6"/>
    <n v="1"/>
  </r>
  <r>
    <n v="1.68"/>
    <n v="44941"/>
    <s v="United States"/>
    <n v="65.8"/>
    <x v="275"/>
    <s v="ACT"/>
    <n v="403"/>
    <s v="5ac62-P226482_2-184.jpg"/>
    <n v="226482"/>
    <s v="Jenna"/>
    <s v="Larson"/>
    <x v="347"/>
    <x v="1"/>
    <n v="40"/>
    <x v="0"/>
    <s v="US"/>
    <n v="4"/>
    <n v="510"/>
    <x v="6"/>
    <n v="1"/>
  </r>
  <r>
    <n v="1.65"/>
    <n v="44881"/>
    <s v="United Kingdom"/>
    <n v="63"/>
    <x v="276"/>
    <s v="ACT"/>
    <n v="410"/>
    <s v="b32a9-P434123_1-184.jpg"/>
    <n v="434123"/>
    <s v="Alexis"/>
    <s v="Rufus"/>
    <x v="348"/>
    <x v="1"/>
    <n v="40"/>
    <x v="7"/>
    <s v="GB"/>
    <n v="5"/>
    <n v="500"/>
    <x v="6"/>
    <n v="1"/>
  </r>
  <r>
    <n v="1.65"/>
    <n v="44867"/>
    <s v="United States"/>
    <n v="68"/>
    <x v="277"/>
    <s v="ACT"/>
    <n v="404"/>
    <s v="bea07-P256330_7-184.jpg"/>
    <n v="256330"/>
    <s v="Michelle"/>
    <s v="Suozzi"/>
    <x v="349"/>
    <x v="1"/>
    <n v="42"/>
    <x v="0"/>
    <s v="US"/>
    <n v="6"/>
    <n v="460"/>
    <x v="6"/>
    <n v="1"/>
  </r>
  <r>
    <n v="1.52"/>
    <n v="44882"/>
    <s v="United States"/>
    <n v="52.2"/>
    <x v="278"/>
    <s v="ACT"/>
    <n v="405"/>
    <s v="c07cf-P172716_6-184.jpg"/>
    <n v="172716"/>
    <s v="Melissa"/>
    <s v="Wistrom"/>
    <x v="350"/>
    <x v="1"/>
    <n v="41"/>
    <x v="0"/>
    <s v="US"/>
    <n v="7"/>
    <n v="420"/>
    <x v="6"/>
    <n v="1"/>
  </r>
  <r>
    <n v="1.68"/>
    <n v="44867"/>
    <s v="United States"/>
    <n v="70.3"/>
    <x v="277"/>
    <s v="ACT"/>
    <n v="409"/>
    <s v="1f43b-P650145_1-184.jpg"/>
    <n v="650145"/>
    <s v="Kim"/>
    <s v="Mullins"/>
    <x v="351"/>
    <x v="1"/>
    <n v="41"/>
    <x v="0"/>
    <s v="US"/>
    <n v="8"/>
    <n v="310"/>
    <x v="6"/>
    <n v="1"/>
  </r>
  <r>
    <n v="1.68"/>
    <n v="44920"/>
    <s v="Canada"/>
    <n v="63.5"/>
    <x v="279"/>
    <s v="CUT"/>
    <n v="408"/>
    <s v="ea1cd-P15182_13-184.jpg"/>
    <n v="15182"/>
    <s v="Stephanie"/>
    <s v="Roy"/>
    <x v="352"/>
    <x v="1"/>
    <n v="41"/>
    <x v="4"/>
    <s v="CA"/>
    <n v="9"/>
    <n v="160"/>
    <x v="6"/>
    <n v="1"/>
  </r>
  <r>
    <n v="1.71"/>
    <n v="44897"/>
    <s v="United States"/>
    <n v="66.7"/>
    <x v="280"/>
    <s v="WD"/>
    <n v="406"/>
    <s v="fb886-P12348_5-184.jpg"/>
    <n v="12348"/>
    <s v="Karen"/>
    <s v="McCadam"/>
    <x v="353"/>
    <x v="1"/>
    <n v="44"/>
    <x v="0"/>
    <s v="US"/>
    <n v="10"/>
    <n v="40"/>
    <x v="6"/>
    <n v="1"/>
  </r>
  <r>
    <n v="1.65"/>
    <n v="44914"/>
    <s v="United States"/>
    <n v="66.7"/>
    <x v="281"/>
    <s v="ACT"/>
    <n v="452"/>
    <s v="90575-P9184_11-184.jpg"/>
    <n v="9184"/>
    <s v="Janet"/>
    <s v="Black"/>
    <x v="354"/>
    <x v="1"/>
    <n v="45"/>
    <x v="0"/>
    <s v="US"/>
    <n v="1"/>
    <n v="640"/>
    <x v="5"/>
    <n v="1"/>
  </r>
  <r>
    <n v="1.71"/>
    <n v="44835"/>
    <s v="United States"/>
    <n v="62.6"/>
    <x v="282"/>
    <s v="ACT"/>
    <n v="460"/>
    <s v="27b53-P244482_5-184.jpg"/>
    <n v="244482"/>
    <s v="Semma"/>
    <s v="Burba"/>
    <x v="355"/>
    <x v="1"/>
    <n v="45"/>
    <x v="0"/>
    <s v="US"/>
    <n v="2"/>
    <n v="600"/>
    <x v="5"/>
    <n v="1"/>
  </r>
  <r>
    <n v="1.55"/>
    <n v="44864"/>
    <s v="Canada"/>
    <n v="66.2"/>
    <x v="283"/>
    <s v="ACT"/>
    <n v="451"/>
    <s v="be7b0-P21214_9-184.jpg"/>
    <n v="21214"/>
    <s v="Jolaine"/>
    <s v="Undershute"/>
    <x v="356"/>
    <x v="1"/>
    <n v="47"/>
    <x v="4"/>
    <s v="CA"/>
    <n v="3"/>
    <n v="580"/>
    <x v="5"/>
    <n v="1"/>
  </r>
  <r>
    <n v="1.55"/>
    <n v="44854"/>
    <s v="United States"/>
    <n v="57.2"/>
    <x v="284"/>
    <s v="ACT"/>
    <n v="454"/>
    <s v="d16f3-P413700_4-184.jpg"/>
    <n v="413700"/>
    <s v="Tracy"/>
    <s v="O'Connell"/>
    <x v="357"/>
    <x v="1"/>
    <n v="47"/>
    <x v="0"/>
    <s v="US"/>
    <n v="4"/>
    <n v="550"/>
    <x v="5"/>
    <n v="1"/>
  </r>
  <r>
    <n v="1.74"/>
    <n v="44933"/>
    <s v="United States"/>
    <n v="64.900000000000006"/>
    <x v="285"/>
    <s v="ACT"/>
    <n v="457"/>
    <s v="29bee-P294840_1-184.jpg"/>
    <n v="294840"/>
    <s v="Stephanie"/>
    <s v="Brennan"/>
    <x v="358"/>
    <x v="1"/>
    <n v="45"/>
    <x v="0"/>
    <s v="US"/>
    <n v="5"/>
    <n v="520"/>
    <x v="5"/>
    <n v="1"/>
  </r>
  <r>
    <n v="1.68"/>
    <n v="44918"/>
    <s v="United States"/>
    <n v="61.2"/>
    <x v="286"/>
    <s v="ACT"/>
    <n v="456"/>
    <s v="ef9b6-P178647_2-184.jpg"/>
    <n v="178647"/>
    <s v="Nicole"/>
    <s v="Abbott"/>
    <x v="359"/>
    <x v="1"/>
    <n v="46"/>
    <x v="0"/>
    <s v="US"/>
    <n v="6"/>
    <n v="410"/>
    <x v="5"/>
    <n v="1"/>
  </r>
  <r>
    <n v="1.58"/>
    <n v="44869"/>
    <s v="United States"/>
    <n v="60.3"/>
    <x v="287"/>
    <s v="ACT"/>
    <n v="455"/>
    <s v="755c1-P8770_4-184.jpg"/>
    <n v="8770"/>
    <s v="Cheryl"/>
    <s v="Brost"/>
    <x v="360"/>
    <x v="1"/>
    <n v="48"/>
    <x v="0"/>
    <s v="US"/>
    <n v="7"/>
    <n v="390"/>
    <x v="5"/>
    <n v="1"/>
  </r>
  <r>
    <n v="1.58"/>
    <n v="44874"/>
    <s v="United States"/>
    <n v="57.2"/>
    <x v="288"/>
    <s v="ACT"/>
    <n v="458"/>
    <s v="35cb9-P8618_9-184.jpg"/>
    <n v="8618"/>
    <s v="Aida"/>
    <s v="Koepplinger"/>
    <x v="361"/>
    <x v="1"/>
    <n v="45"/>
    <x v="0"/>
    <s v="US"/>
    <n v="8"/>
    <n v="350"/>
    <x v="5"/>
    <n v="1"/>
  </r>
  <r>
    <n v="1.58"/>
    <n v="44594"/>
    <s v="United States"/>
    <n v="61.2"/>
    <x v="211"/>
    <s v="ACT"/>
    <n v="453"/>
    <s v="5ceb5-P50423_10-184.jpg"/>
    <n v="50423"/>
    <s v="Jennifer"/>
    <s v="Dieter"/>
    <x v="362"/>
    <x v="1"/>
    <n v="45"/>
    <x v="0"/>
    <s v="US"/>
    <n v="9"/>
    <n v="340"/>
    <x v="5"/>
    <n v="1"/>
  </r>
  <r>
    <n v="1.68"/>
    <n v="44877"/>
    <s v="Russian Federation"/>
    <n v="68"/>
    <x v="289"/>
    <s v="WD"/>
    <n v="459"/>
    <s v="97325-P586578_1-184.jpg"/>
    <n v="586578"/>
    <s v="Elena"/>
    <s v="Kulik"/>
    <x v="363"/>
    <x v="1"/>
    <n v="48"/>
    <x v="28"/>
    <s v="RU"/>
    <n v="10"/>
    <n v="20"/>
    <x v="5"/>
    <n v="1"/>
  </r>
  <r>
    <n v="1.74"/>
    <n v="44857"/>
    <s v="United States"/>
    <n v="64.400000000000006"/>
    <x v="290"/>
    <s v="ACT"/>
    <n v="506"/>
    <s v="7a80c-P710834_8-184.jpg"/>
    <n v="710834"/>
    <s v="Jana"/>
    <s v="Slyder"/>
    <x v="364"/>
    <x v="1"/>
    <n v="50"/>
    <x v="0"/>
    <s v="US"/>
    <n v="1"/>
    <n v="650"/>
    <x v="7"/>
    <n v="1"/>
  </r>
  <r>
    <n v="1.65"/>
    <n v="44916"/>
    <s v="United States"/>
    <n v="59"/>
    <x v="291"/>
    <s v="ACT"/>
    <n v="502"/>
    <s v="6cc80-P42565_3-184.jpg"/>
    <n v="42565"/>
    <s v="Chris"/>
    <s v="Nelson"/>
    <x v="365"/>
    <x v="1"/>
    <n v="50"/>
    <x v="0"/>
    <s v="US"/>
    <n v="2"/>
    <n v="630"/>
    <x v="7"/>
    <n v="1"/>
  </r>
  <r>
    <n v="1.71"/>
    <n v="44876"/>
    <s v="Canada"/>
    <n v="65.8"/>
    <x v="292"/>
    <s v="ACT"/>
    <n v="503"/>
    <s v="ee5cb-P109033_6-184.jpg"/>
    <n v="109033"/>
    <s v="Joyanne"/>
    <s v="Cooper"/>
    <x v="366"/>
    <x v="1"/>
    <n v="50"/>
    <x v="4"/>
    <s v="CA"/>
    <n v="3"/>
    <n v="540"/>
    <x v="7"/>
    <n v="1"/>
  </r>
  <r>
    <n v="1.65"/>
    <n v="44891"/>
    <s v="France"/>
    <n v="57.2"/>
    <x v="293"/>
    <s v="ACT"/>
    <n v="505"/>
    <s v="df19f-P213252_7-184.jpg"/>
    <n v="213252"/>
    <s v="Francoise"/>
    <s v="Mahier"/>
    <x v="367"/>
    <x v="1"/>
    <n v="50"/>
    <x v="9"/>
    <s v="FR"/>
    <n v="4"/>
    <n v="530"/>
    <x v="7"/>
    <n v="1"/>
  </r>
  <r>
    <n v="1.62"/>
    <n v="44863"/>
    <s v="Mexico"/>
    <n v="59.9"/>
    <x v="294"/>
    <s v="ACT"/>
    <n v="507"/>
    <s v="1f1e4-P729204_1-184.jpg"/>
    <n v="729204"/>
    <s v="Maricruz"/>
    <s v="Prieto"/>
    <x v="368"/>
    <x v="1"/>
    <n v="51"/>
    <x v="26"/>
    <s v="MX"/>
    <n v="5"/>
    <n v="490"/>
    <x v="7"/>
    <n v="1"/>
  </r>
  <r>
    <n v="1.58"/>
    <n v="44888"/>
    <s v="Australia"/>
    <n v="59.4"/>
    <x v="267"/>
    <s v="ACT"/>
    <n v="501"/>
    <s v="ab2f7-P321495_10-184.jpg"/>
    <n v="321495"/>
    <s v="Belinda"/>
    <s v="Halcrow"/>
    <x v="369"/>
    <x v="1"/>
    <n v="50"/>
    <x v="2"/>
    <s v="AU"/>
    <n v="6"/>
    <n v="480"/>
    <x v="7"/>
    <n v="1"/>
  </r>
  <r>
    <n v="1.65"/>
    <n v="44847"/>
    <s v="United States"/>
    <n v="65.8"/>
    <x v="295"/>
    <s v="ACT"/>
    <n v="504"/>
    <s v="22f40-P505635_3-184.jpg"/>
    <n v="505635"/>
    <s v="Tia"/>
    <s v="Vesser"/>
    <x v="370"/>
    <x v="1"/>
    <n v="50"/>
    <x v="0"/>
    <s v="US"/>
    <n v="7"/>
    <n v="420"/>
    <x v="7"/>
    <n v="1"/>
  </r>
  <r>
    <n v="1.74"/>
    <n v="44932"/>
    <s v="United States"/>
    <n v="63.5"/>
    <x v="296"/>
    <s v="ACT"/>
    <n v="508"/>
    <s v="7881e-P80344_7-184.jpg"/>
    <n v="80344"/>
    <s v="Alexia"/>
    <s v="Fineman"/>
    <x v="371"/>
    <x v="1"/>
    <n v="52"/>
    <x v="0"/>
    <s v="US"/>
    <n v="8"/>
    <n v="320"/>
    <x v="7"/>
    <n v="1"/>
  </r>
  <r>
    <n v="1.65"/>
    <n v="44784"/>
    <s v="Australia"/>
    <n v="59"/>
    <x v="297"/>
    <s v="ACT"/>
    <n v="509"/>
    <s v="d3aa0-P195717_1-184.jpg"/>
    <n v="195717"/>
    <s v="Deborah"/>
    <s v="Schedue"/>
    <x v="372"/>
    <x v="1"/>
    <n v="51"/>
    <x v="2"/>
    <s v="AU"/>
    <n v="9"/>
    <n v="280"/>
    <x v="7"/>
    <n v="1"/>
  </r>
  <r>
    <n v="1.74"/>
    <n v="44756"/>
    <s v="Sweden"/>
    <n v="64"/>
    <x v="15"/>
    <s v="WD"/>
    <n v="510"/>
    <s v="3935d-P55291_4-184.jpg"/>
    <n v="55291"/>
    <s v="Jessica"/>
    <s v="Clevenvik"/>
    <x v="373"/>
    <x v="1"/>
    <n v="50"/>
    <x v="5"/>
    <s v="SE"/>
    <n v="10"/>
    <n v="120"/>
    <x v="7"/>
    <n v="1"/>
  </r>
  <r>
    <n v="1.68"/>
    <n v="44924"/>
    <s v="Canada"/>
    <n v="63.5"/>
    <x v="298"/>
    <s v="ACT"/>
    <n v="551"/>
    <s v="1b636-P13983_4-184.jpg"/>
    <n v="13983"/>
    <s v="Laurie"/>
    <s v="Meschishnick"/>
    <x v="374"/>
    <x v="1"/>
    <n v="55"/>
    <x v="4"/>
    <s v="CA"/>
    <n v="1"/>
    <n v="640"/>
    <x v="8"/>
    <n v="1"/>
  </r>
  <r>
    <n v="1.71"/>
    <n v="44817"/>
    <s v="United States"/>
    <n v="64.900000000000006"/>
    <x v="299"/>
    <s v="ACT"/>
    <n v="554"/>
    <s v="aebfb-P19241_6-184.jpg"/>
    <n v="19241"/>
    <s v="Linda"/>
    <s v="Elstun"/>
    <x v="375"/>
    <x v="1"/>
    <n v="55"/>
    <x v="0"/>
    <s v="US"/>
    <n v="2"/>
    <n v="550"/>
    <x v="8"/>
    <n v="1"/>
  </r>
  <r>
    <n v="1.65"/>
    <n v="44893"/>
    <s v="Netherlands"/>
    <n v="65.3"/>
    <x v="300"/>
    <s v="ACT"/>
    <n v="552"/>
    <s v="e69ff-P27530_3-184.jpg"/>
    <n v="27530"/>
    <s v="Marion"/>
    <s v="Valkenburg"/>
    <x v="376"/>
    <x v="1"/>
    <n v="55"/>
    <x v="39"/>
    <s v="NL"/>
    <n v="3"/>
    <n v="460"/>
    <x v="8"/>
    <n v="1"/>
  </r>
  <r>
    <n v="1.65"/>
    <n v="44898"/>
    <s v="United States"/>
    <n v="63.5"/>
    <x v="301"/>
    <s v="ACT"/>
    <n v="553"/>
    <s v="cb35b-P29279_9-184.jpg"/>
    <n v="29279"/>
    <s v="Hylie"/>
    <s v="Thompson"/>
    <x v="377"/>
    <x v="1"/>
    <n v="56"/>
    <x v="0"/>
    <s v="US"/>
    <n v="4"/>
    <n v="430"/>
    <x v="8"/>
    <n v="1"/>
  </r>
  <r>
    <n v="1.62"/>
    <n v="44844"/>
    <s v="United States"/>
    <n v="59.9"/>
    <x v="302"/>
    <s v="ACT"/>
    <n v="556"/>
    <s v="60d96-P215328_5-184.jpg"/>
    <n v="215328"/>
    <s v="April"/>
    <s v="Watkins"/>
    <x v="378"/>
    <x v="1"/>
    <n v="55"/>
    <x v="0"/>
    <s v="US"/>
    <n v="5"/>
    <n v="390"/>
    <x v="8"/>
    <n v="1"/>
  </r>
  <r>
    <n v="1.58"/>
    <n v="44888"/>
    <s v="Australia"/>
    <n v="56.7"/>
    <x v="267"/>
    <s v="ACT"/>
    <n v="560"/>
    <s v="9929f-P24334_3-184.jpg"/>
    <n v="24334"/>
    <s v="Lynne"/>
    <s v="Knapman"/>
    <x v="379"/>
    <x v="1"/>
    <n v="59"/>
    <x v="2"/>
    <s v="AU"/>
    <n v="6"/>
    <n v="380"/>
    <x v="8"/>
    <n v="1"/>
  </r>
  <r>
    <n v="1.65"/>
    <n v="44905"/>
    <s v="Australia"/>
    <n v="63"/>
    <x v="303"/>
    <s v="ACT"/>
    <n v="555"/>
    <s v="fdb82-P261786_4-184.jpg"/>
    <n v="261786"/>
    <s v="Judith"/>
    <s v="Tynan"/>
    <x v="380"/>
    <x v="1"/>
    <n v="56"/>
    <x v="2"/>
    <s v="AU"/>
    <n v="7"/>
    <n v="320"/>
    <x v="8"/>
    <n v="1"/>
  </r>
  <r>
    <n v="1.68"/>
    <n v="44884"/>
    <s v="United States"/>
    <n v="65.8"/>
    <x v="304"/>
    <s v="ACT"/>
    <n v="559"/>
    <s v="d2917-P100338_8-184.jpg"/>
    <n v="100338"/>
    <s v="Sue"/>
    <s v="Velott"/>
    <x v="381"/>
    <x v="1"/>
    <n v="56"/>
    <x v="0"/>
    <s v="US"/>
    <n v="8"/>
    <n v="250"/>
    <x v="8"/>
    <n v="1"/>
  </r>
  <r>
    <n v="1.74"/>
    <n v="44909"/>
    <s v="New Zealand"/>
    <n v="59"/>
    <x v="305"/>
    <s v="ACT"/>
    <n v="558"/>
    <s v="880d4-P13813_3-184.jpg"/>
    <n v="13813"/>
    <s v="Debbie"/>
    <s v="Downing"/>
    <x v="382"/>
    <x v="1"/>
    <n v="57"/>
    <x v="25"/>
    <s v="NZ"/>
    <n v="9"/>
    <n v="220"/>
    <x v="8"/>
    <n v="1"/>
  </r>
  <r>
    <n v="1.58"/>
    <n v="44895"/>
    <s v="United States"/>
    <n v="59"/>
    <x v="306"/>
    <s v="WD"/>
    <n v="557"/>
    <s v="ea150-P1900_5-184.jpg"/>
    <n v="1900"/>
    <s v="Mary Beth"/>
    <s v="Prodromides"/>
    <x v="383"/>
    <x v="1"/>
    <n v="58"/>
    <x v="0"/>
    <s v="US"/>
    <n v="10"/>
    <n v="240"/>
    <x v="8"/>
    <n v="1"/>
  </r>
  <r>
    <n v="1.68"/>
    <n v="44917"/>
    <s v="Canada"/>
    <n v="55.8"/>
    <x v="307"/>
    <s v="ACT"/>
    <n v="601"/>
    <s v="pukie.png"/>
    <n v="150577"/>
    <s v="Susan"/>
    <s v="Clarke"/>
    <x v="384"/>
    <x v="1"/>
    <n v="60"/>
    <x v="4"/>
    <s v="CA"/>
    <n v="1"/>
    <n v="700"/>
    <x v="9"/>
    <n v="1"/>
  </r>
  <r>
    <n v="1.77"/>
    <n v="44830"/>
    <s v="Canada"/>
    <n v="67.599999999999994"/>
    <x v="308"/>
    <s v="ACT"/>
    <n v="603"/>
    <s v="pukie.png"/>
    <n v="330392"/>
    <s v="Patricia"/>
    <s v="McGill"/>
    <x v="385"/>
    <x v="1"/>
    <n v="60"/>
    <x v="4"/>
    <s v="CA"/>
    <n v="2"/>
    <n v="540"/>
    <x v="9"/>
    <n v="1"/>
  </r>
  <r>
    <n v="1.62"/>
    <n v="44873"/>
    <s v="New Zealand"/>
    <n v="58.1"/>
    <x v="309"/>
    <s v="ACT"/>
    <n v="602"/>
    <s v="0708b-P145039_1-184.jpg"/>
    <n v="145039"/>
    <s v="Pauline"/>
    <s v="Sciascia"/>
    <x v="386"/>
    <x v="1"/>
    <n v="61"/>
    <x v="25"/>
    <s v="NZ"/>
    <n v="3"/>
    <n v="410"/>
    <x v="9"/>
    <n v="1"/>
  </r>
  <r>
    <n v="1.58"/>
    <n v="44849"/>
    <s v="United States"/>
    <n v="55.8"/>
    <x v="310"/>
    <s v="ACT"/>
    <n v="608"/>
    <s v="73510-P819703_2-184.jpg"/>
    <n v="819703"/>
    <s v="Sue"/>
    <s v="Lawson"/>
    <x v="387"/>
    <x v="1"/>
    <n v="60"/>
    <x v="0"/>
    <s v="US"/>
    <n v="4"/>
    <n v="400"/>
    <x v="9"/>
    <n v="1"/>
  </r>
  <r>
    <n v="1.71"/>
    <n v="44909"/>
    <s v="New Zealand"/>
    <n v="59.9"/>
    <x v="305"/>
    <s v="ACT"/>
    <n v="604"/>
    <s v="57bd9-P243666_1-184.jpg"/>
    <n v="243666"/>
    <s v="Diana"/>
    <s v="Flynn"/>
    <x v="388"/>
    <x v="1"/>
    <n v="60"/>
    <x v="25"/>
    <s v="NZ"/>
    <n v="5"/>
    <n v="400"/>
    <x v="9"/>
    <n v="1"/>
  </r>
  <r>
    <n v="1.65"/>
    <n v="44947"/>
    <s v="United States"/>
    <n v="71.2"/>
    <x v="311"/>
    <s v="ACT"/>
    <n v="610"/>
    <s v="433bb-P198927_3-184.jpg"/>
    <n v="198927"/>
    <s v="Julie"/>
    <s v="Holt"/>
    <x v="389"/>
    <x v="1"/>
    <n v="62"/>
    <x v="0"/>
    <s v="US"/>
    <n v="6"/>
    <n v="380"/>
    <x v="9"/>
    <n v="1"/>
  </r>
  <r>
    <n v="1.62"/>
    <n v="44856"/>
    <s v="United States"/>
    <n v="53.1"/>
    <x v="312"/>
    <s v="ACT"/>
    <n v="605"/>
    <s v="a6012-P312883_7-184.jpg"/>
    <n v="312883"/>
    <s v="Carol Lynn"/>
    <s v="Thistle"/>
    <x v="390"/>
    <x v="1"/>
    <n v="62"/>
    <x v="0"/>
    <s v="US"/>
    <n v="7"/>
    <n v="310"/>
    <x v="9"/>
    <n v="1"/>
  </r>
  <r>
    <n v="1.25"/>
    <n v="44782"/>
    <s v="United States"/>
    <n v="50.8"/>
    <x v="28"/>
    <s v="ACT"/>
    <n v="607"/>
    <s v="0b3ce-P32842_4-184.jpg"/>
    <n v="32842"/>
    <s v="Elizabeth"/>
    <s v="Cole"/>
    <x v="391"/>
    <x v="1"/>
    <n v="62"/>
    <x v="0"/>
    <s v="US"/>
    <n v="8"/>
    <n v="290"/>
    <x v="9"/>
    <n v="1"/>
  </r>
  <r>
    <n v="1.68"/>
    <n v="44821"/>
    <s v="Canada"/>
    <n v="57.2"/>
    <x v="313"/>
    <s v="ACT"/>
    <n v="606"/>
    <s v="10f1f-P702085_9-184.jpg"/>
    <n v="702085"/>
    <s v="Christine"/>
    <s v="Long"/>
    <x v="392"/>
    <x v="1"/>
    <n v="60"/>
    <x v="4"/>
    <s v="CA"/>
    <n v="9"/>
    <n v="250"/>
    <x v="9"/>
    <n v="1"/>
  </r>
  <r>
    <n v="1.68"/>
    <n v="44907"/>
    <s v="Canada"/>
    <n v="55.8"/>
    <x v="314"/>
    <s v="WD"/>
    <n v="609"/>
    <s v="d55e0-P62910_4-184.jpg"/>
    <n v="62910"/>
    <s v="Debby"/>
    <s v="Cook"/>
    <x v="393"/>
    <x v="1"/>
    <n v="60"/>
    <x v="4"/>
    <s v="CA"/>
    <n v="10"/>
    <n v="190"/>
    <x v="9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13"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2"/>
    <x v="0"/>
    <n v="0"/>
  </r>
  <r>
    <x v="2"/>
    <x v="0"/>
    <n v="0"/>
  </r>
  <r>
    <x v="2"/>
    <x v="0"/>
    <n v="0"/>
  </r>
  <r>
    <x v="2"/>
    <x v="0"/>
    <n v="0"/>
  </r>
  <r>
    <x v="2"/>
    <x v="0"/>
    <n v="0"/>
  </r>
  <r>
    <x v="2"/>
    <x v="0"/>
    <n v="0"/>
  </r>
  <r>
    <x v="3"/>
    <x v="0"/>
    <n v="0"/>
  </r>
  <r>
    <x v="3"/>
    <x v="0"/>
    <n v="0"/>
  </r>
  <r>
    <x v="3"/>
    <x v="0"/>
    <n v="0"/>
  </r>
  <r>
    <x v="3"/>
    <x v="0"/>
    <n v="0"/>
  </r>
  <r>
    <x v="3"/>
    <x v="0"/>
    <n v="0"/>
  </r>
  <r>
    <x v="3"/>
    <x v="0"/>
    <n v="0"/>
  </r>
  <r>
    <x v="4"/>
    <x v="0"/>
    <n v="0"/>
  </r>
  <r>
    <x v="4"/>
    <x v="0"/>
    <n v="0"/>
  </r>
  <r>
    <x v="4"/>
    <x v="0"/>
    <n v="0"/>
  </r>
  <r>
    <x v="4"/>
    <x v="0"/>
    <n v="0"/>
  </r>
  <r>
    <x v="4"/>
    <x v="0"/>
    <n v="0"/>
  </r>
  <r>
    <x v="4"/>
    <x v="0"/>
    <n v="0"/>
  </r>
  <r>
    <x v="5"/>
    <x v="0"/>
    <n v="0"/>
  </r>
  <r>
    <x v="5"/>
    <x v="0"/>
    <n v="0"/>
  </r>
  <r>
    <x v="5"/>
    <x v="0"/>
    <n v="0"/>
  </r>
  <r>
    <x v="5"/>
    <x v="0"/>
    <n v="0"/>
  </r>
  <r>
    <x v="5"/>
    <x v="0"/>
    <n v="0"/>
  </r>
  <r>
    <x v="5"/>
    <x v="0"/>
    <n v="0"/>
  </r>
  <r>
    <x v="6"/>
    <x v="0"/>
    <n v="0"/>
  </r>
  <r>
    <x v="6"/>
    <x v="0"/>
    <n v="0"/>
  </r>
  <r>
    <x v="6"/>
    <x v="0"/>
    <n v="0"/>
  </r>
  <r>
    <x v="6"/>
    <x v="0"/>
    <n v="0"/>
  </r>
  <r>
    <x v="6"/>
    <x v="0"/>
    <n v="0"/>
  </r>
  <r>
    <x v="6"/>
    <x v="0"/>
    <n v="0"/>
  </r>
  <r>
    <x v="7"/>
    <x v="0"/>
    <n v="0"/>
  </r>
  <r>
    <x v="7"/>
    <x v="0"/>
    <n v="0"/>
  </r>
  <r>
    <x v="7"/>
    <x v="0"/>
    <n v="0"/>
  </r>
  <r>
    <x v="7"/>
    <x v="0"/>
    <n v="0"/>
  </r>
  <r>
    <x v="7"/>
    <x v="0"/>
    <n v="0"/>
  </r>
  <r>
    <x v="7"/>
    <x v="0"/>
    <n v="0"/>
  </r>
  <r>
    <x v="8"/>
    <x v="0"/>
    <n v="0"/>
  </r>
  <r>
    <x v="8"/>
    <x v="0"/>
    <n v="0"/>
  </r>
  <r>
    <x v="8"/>
    <x v="0"/>
    <n v="0"/>
  </r>
  <r>
    <x v="8"/>
    <x v="0"/>
    <n v="0"/>
  </r>
  <r>
    <x v="8"/>
    <x v="0"/>
    <n v="0"/>
  </r>
  <r>
    <x v="8"/>
    <x v="0"/>
    <n v="0"/>
  </r>
  <r>
    <x v="9"/>
    <x v="0"/>
    <n v="0"/>
  </r>
  <r>
    <x v="9"/>
    <x v="0"/>
    <n v="0"/>
  </r>
  <r>
    <x v="9"/>
    <x v="0"/>
    <n v="0"/>
  </r>
  <r>
    <x v="9"/>
    <x v="0"/>
    <n v="0"/>
  </r>
  <r>
    <x v="9"/>
    <x v="0"/>
    <n v="0"/>
  </r>
  <r>
    <x v="9"/>
    <x v="0"/>
    <n v="0"/>
  </r>
  <r>
    <x v="10"/>
    <x v="0"/>
    <n v="0"/>
  </r>
  <r>
    <x v="10"/>
    <x v="0"/>
    <n v="0"/>
  </r>
  <r>
    <x v="10"/>
    <x v="0"/>
    <n v="0"/>
  </r>
  <r>
    <x v="10"/>
    <x v="0"/>
    <n v="0"/>
  </r>
  <r>
    <x v="10"/>
    <x v="0"/>
    <n v="0"/>
  </r>
  <r>
    <x v="10"/>
    <x v="0"/>
    <n v="0"/>
  </r>
  <r>
    <x v="10"/>
    <x v="0"/>
    <n v="0"/>
  </r>
  <r>
    <x v="11"/>
    <x v="0"/>
    <n v="0"/>
  </r>
  <r>
    <x v="11"/>
    <x v="0"/>
    <n v="0"/>
  </r>
  <r>
    <x v="11"/>
    <x v="0"/>
    <n v="0"/>
  </r>
  <r>
    <x v="11"/>
    <x v="0"/>
    <n v="0"/>
  </r>
  <r>
    <x v="11"/>
    <x v="0"/>
    <n v="0"/>
  </r>
  <r>
    <x v="11"/>
    <x v="0"/>
    <n v="0"/>
  </r>
  <r>
    <x v="11"/>
    <x v="0"/>
    <n v="0"/>
  </r>
  <r>
    <x v="12"/>
    <x v="0"/>
    <n v="0"/>
  </r>
  <r>
    <x v="12"/>
    <x v="0"/>
    <n v="0"/>
  </r>
  <r>
    <x v="12"/>
    <x v="0"/>
    <n v="0"/>
  </r>
  <r>
    <x v="12"/>
    <x v="0"/>
    <n v="0"/>
  </r>
  <r>
    <x v="12"/>
    <x v="0"/>
    <n v="0"/>
  </r>
  <r>
    <x v="12"/>
    <x v="0"/>
    <n v="0"/>
  </r>
  <r>
    <x v="12"/>
    <x v="0"/>
    <n v="0"/>
  </r>
  <r>
    <x v="13"/>
    <x v="0"/>
    <n v="0"/>
  </r>
  <r>
    <x v="13"/>
    <x v="0"/>
    <n v="0"/>
  </r>
  <r>
    <x v="13"/>
    <x v="0"/>
    <n v="0"/>
  </r>
  <r>
    <x v="13"/>
    <x v="0"/>
    <n v="0"/>
  </r>
  <r>
    <x v="13"/>
    <x v="0"/>
    <n v="0"/>
  </r>
  <r>
    <x v="13"/>
    <x v="0"/>
    <n v="0"/>
  </r>
  <r>
    <x v="13"/>
    <x v="0"/>
    <n v="0"/>
  </r>
  <r>
    <x v="14"/>
    <x v="0"/>
    <n v="0"/>
  </r>
  <r>
    <x v="14"/>
    <x v="0"/>
    <n v="0"/>
  </r>
  <r>
    <x v="14"/>
    <x v="0"/>
    <n v="0"/>
  </r>
  <r>
    <x v="14"/>
    <x v="0"/>
    <n v="0"/>
  </r>
  <r>
    <x v="14"/>
    <x v="0"/>
    <n v="0"/>
  </r>
  <r>
    <x v="14"/>
    <x v="0"/>
    <n v="0"/>
  </r>
  <r>
    <x v="14"/>
    <x v="0"/>
    <n v="0"/>
  </r>
  <r>
    <x v="15"/>
    <x v="0"/>
    <n v="0"/>
  </r>
  <r>
    <x v="15"/>
    <x v="0"/>
    <n v="0"/>
  </r>
  <r>
    <x v="15"/>
    <x v="0"/>
    <n v="0"/>
  </r>
  <r>
    <x v="15"/>
    <x v="0"/>
    <n v="0"/>
  </r>
  <r>
    <x v="15"/>
    <x v="0"/>
    <n v="0"/>
  </r>
  <r>
    <x v="15"/>
    <x v="0"/>
    <n v="0"/>
  </r>
  <r>
    <x v="15"/>
    <x v="0"/>
    <n v="0"/>
  </r>
  <r>
    <x v="16"/>
    <x v="0"/>
    <n v="0"/>
  </r>
  <r>
    <x v="16"/>
    <x v="0"/>
    <n v="0"/>
  </r>
  <r>
    <x v="16"/>
    <x v="0"/>
    <n v="0"/>
  </r>
  <r>
    <x v="16"/>
    <x v="0"/>
    <n v="0"/>
  </r>
  <r>
    <x v="16"/>
    <x v="0"/>
    <n v="0"/>
  </r>
  <r>
    <x v="16"/>
    <x v="0"/>
    <n v="0"/>
  </r>
  <r>
    <x v="16"/>
    <x v="0"/>
    <n v="0"/>
  </r>
  <r>
    <x v="17"/>
    <x v="0"/>
    <n v="0"/>
  </r>
  <r>
    <x v="17"/>
    <x v="0"/>
    <n v="0"/>
  </r>
  <r>
    <x v="17"/>
    <x v="0"/>
    <n v="0"/>
  </r>
  <r>
    <x v="17"/>
    <x v="0"/>
    <n v="0"/>
  </r>
  <r>
    <x v="17"/>
    <x v="0"/>
    <n v="0"/>
  </r>
  <r>
    <x v="17"/>
    <x v="0"/>
    <n v="0"/>
  </r>
  <r>
    <x v="17"/>
    <x v="0"/>
    <n v="0"/>
  </r>
  <r>
    <x v="18"/>
    <x v="0"/>
    <n v="0"/>
  </r>
  <r>
    <x v="18"/>
    <x v="0"/>
    <n v="0"/>
  </r>
  <r>
    <x v="18"/>
    <x v="0"/>
    <n v="0"/>
  </r>
  <r>
    <x v="18"/>
    <x v="0"/>
    <n v="0"/>
  </r>
  <r>
    <x v="18"/>
    <x v="0"/>
    <n v="0"/>
  </r>
  <r>
    <x v="18"/>
    <x v="0"/>
    <n v="0"/>
  </r>
  <r>
    <x v="18"/>
    <x v="0"/>
    <n v="0"/>
  </r>
  <r>
    <x v="19"/>
    <x v="0"/>
    <n v="0"/>
  </r>
  <r>
    <x v="19"/>
    <x v="0"/>
    <n v="0"/>
  </r>
  <r>
    <x v="19"/>
    <x v="0"/>
    <n v="0"/>
  </r>
  <r>
    <x v="19"/>
    <x v="0"/>
    <n v="0"/>
  </r>
  <r>
    <x v="19"/>
    <x v="0"/>
    <n v="0"/>
  </r>
  <r>
    <x v="19"/>
    <x v="0"/>
    <n v="0"/>
  </r>
  <r>
    <x v="19"/>
    <x v="0"/>
    <n v="0"/>
  </r>
  <r>
    <x v="20"/>
    <x v="0"/>
    <n v="0"/>
  </r>
  <r>
    <x v="20"/>
    <x v="0"/>
    <n v="0"/>
  </r>
  <r>
    <x v="20"/>
    <x v="0"/>
    <n v="0"/>
  </r>
  <r>
    <x v="20"/>
    <x v="0"/>
    <n v="0"/>
  </r>
  <r>
    <x v="20"/>
    <x v="0"/>
    <n v="0"/>
  </r>
  <r>
    <x v="20"/>
    <x v="0"/>
    <n v="0"/>
  </r>
  <r>
    <x v="20"/>
    <x v="0"/>
    <n v="0"/>
  </r>
  <r>
    <x v="20"/>
    <x v="0"/>
    <n v="0"/>
  </r>
  <r>
    <x v="21"/>
    <x v="0"/>
    <n v="0"/>
  </r>
  <r>
    <x v="21"/>
    <x v="0"/>
    <n v="0"/>
  </r>
  <r>
    <x v="21"/>
    <x v="0"/>
    <n v="0"/>
  </r>
  <r>
    <x v="21"/>
    <x v="0"/>
    <n v="0"/>
  </r>
  <r>
    <x v="21"/>
    <x v="0"/>
    <n v="0"/>
  </r>
  <r>
    <x v="21"/>
    <x v="0"/>
    <n v="0"/>
  </r>
  <r>
    <x v="21"/>
    <x v="0"/>
    <n v="0"/>
  </r>
  <r>
    <x v="21"/>
    <x v="0"/>
    <n v="0"/>
  </r>
  <r>
    <x v="22"/>
    <x v="0"/>
    <n v="0"/>
  </r>
  <r>
    <x v="22"/>
    <x v="0"/>
    <n v="0"/>
  </r>
  <r>
    <x v="22"/>
    <x v="0"/>
    <n v="0"/>
  </r>
  <r>
    <x v="22"/>
    <x v="0"/>
    <n v="0"/>
  </r>
  <r>
    <x v="22"/>
    <x v="0"/>
    <n v="0"/>
  </r>
  <r>
    <x v="22"/>
    <x v="0"/>
    <n v="0"/>
  </r>
  <r>
    <x v="22"/>
    <x v="0"/>
    <n v="0"/>
  </r>
  <r>
    <x v="22"/>
    <x v="0"/>
    <n v="0"/>
  </r>
  <r>
    <x v="23"/>
    <x v="0"/>
    <n v="0"/>
  </r>
  <r>
    <x v="23"/>
    <x v="0"/>
    <n v="0"/>
  </r>
  <r>
    <x v="23"/>
    <x v="0"/>
    <n v="0"/>
  </r>
  <r>
    <x v="23"/>
    <x v="0"/>
    <n v="0"/>
  </r>
  <r>
    <x v="23"/>
    <x v="0"/>
    <n v="0"/>
  </r>
  <r>
    <x v="23"/>
    <x v="0"/>
    <n v="0"/>
  </r>
  <r>
    <x v="23"/>
    <x v="0"/>
    <n v="0"/>
  </r>
  <r>
    <x v="23"/>
    <x v="0"/>
    <n v="0"/>
  </r>
  <r>
    <x v="24"/>
    <x v="0"/>
    <n v="0"/>
  </r>
  <r>
    <x v="24"/>
    <x v="0"/>
    <n v="0"/>
  </r>
  <r>
    <x v="24"/>
    <x v="0"/>
    <n v="0"/>
  </r>
  <r>
    <x v="24"/>
    <x v="0"/>
    <n v="0"/>
  </r>
  <r>
    <x v="24"/>
    <x v="0"/>
    <n v="0"/>
  </r>
  <r>
    <x v="24"/>
    <x v="0"/>
    <n v="0"/>
  </r>
  <r>
    <x v="24"/>
    <x v="0"/>
    <n v="0"/>
  </r>
  <r>
    <x v="24"/>
    <x v="0"/>
    <n v="0"/>
  </r>
  <r>
    <x v="25"/>
    <x v="0"/>
    <n v="0"/>
  </r>
  <r>
    <x v="25"/>
    <x v="0"/>
    <n v="0"/>
  </r>
  <r>
    <x v="25"/>
    <x v="0"/>
    <n v="0"/>
  </r>
  <r>
    <x v="25"/>
    <x v="0"/>
    <n v="0"/>
  </r>
  <r>
    <x v="25"/>
    <x v="0"/>
    <n v="0"/>
  </r>
  <r>
    <x v="25"/>
    <x v="0"/>
    <n v="0"/>
  </r>
  <r>
    <x v="25"/>
    <x v="0"/>
    <n v="0"/>
  </r>
  <r>
    <x v="25"/>
    <x v="0"/>
    <n v="0"/>
  </r>
  <r>
    <x v="26"/>
    <x v="0"/>
    <n v="0"/>
  </r>
  <r>
    <x v="26"/>
    <x v="0"/>
    <n v="0"/>
  </r>
  <r>
    <x v="26"/>
    <x v="0"/>
    <n v="0"/>
  </r>
  <r>
    <x v="26"/>
    <x v="0"/>
    <n v="0"/>
  </r>
  <r>
    <x v="26"/>
    <x v="0"/>
    <n v="0"/>
  </r>
  <r>
    <x v="26"/>
    <x v="0"/>
    <n v="0"/>
  </r>
  <r>
    <x v="26"/>
    <x v="0"/>
    <n v="0"/>
  </r>
  <r>
    <x v="26"/>
    <x v="0"/>
    <n v="0"/>
  </r>
  <r>
    <x v="27"/>
    <x v="0"/>
    <n v="0"/>
  </r>
  <r>
    <x v="27"/>
    <x v="0"/>
    <n v="0"/>
  </r>
  <r>
    <x v="27"/>
    <x v="0"/>
    <n v="0"/>
  </r>
  <r>
    <x v="27"/>
    <x v="0"/>
    <n v="0"/>
  </r>
  <r>
    <x v="27"/>
    <x v="0"/>
    <n v="0"/>
  </r>
  <r>
    <x v="27"/>
    <x v="0"/>
    <n v="0"/>
  </r>
  <r>
    <x v="27"/>
    <x v="0"/>
    <n v="0"/>
  </r>
  <r>
    <x v="27"/>
    <x v="0"/>
    <n v="0"/>
  </r>
  <r>
    <x v="28"/>
    <x v="0"/>
    <n v="0"/>
  </r>
  <r>
    <x v="28"/>
    <x v="0"/>
    <n v="0"/>
  </r>
  <r>
    <x v="28"/>
    <x v="0"/>
    <n v="0"/>
  </r>
  <r>
    <x v="28"/>
    <x v="0"/>
    <n v="0"/>
  </r>
  <r>
    <x v="28"/>
    <x v="0"/>
    <n v="0"/>
  </r>
  <r>
    <x v="28"/>
    <x v="0"/>
    <n v="0"/>
  </r>
  <r>
    <x v="28"/>
    <x v="0"/>
    <n v="0"/>
  </r>
  <r>
    <x v="28"/>
    <x v="0"/>
    <n v="0"/>
  </r>
  <r>
    <x v="29"/>
    <x v="0"/>
    <n v="0"/>
  </r>
  <r>
    <x v="29"/>
    <x v="0"/>
    <n v="0"/>
  </r>
  <r>
    <x v="29"/>
    <x v="0"/>
    <n v="0"/>
  </r>
  <r>
    <x v="29"/>
    <x v="0"/>
    <n v="0"/>
  </r>
  <r>
    <x v="29"/>
    <x v="0"/>
    <n v="0"/>
  </r>
  <r>
    <x v="29"/>
    <x v="0"/>
    <n v="0"/>
  </r>
  <r>
    <x v="29"/>
    <x v="0"/>
    <n v="0"/>
  </r>
  <r>
    <x v="29"/>
    <x v="0"/>
    <n v="0"/>
  </r>
  <r>
    <x v="30"/>
    <x v="0"/>
    <n v="0"/>
  </r>
  <r>
    <x v="30"/>
    <x v="0"/>
    <n v="0"/>
  </r>
  <r>
    <x v="30"/>
    <x v="0"/>
    <n v="0"/>
  </r>
  <r>
    <x v="30"/>
    <x v="0"/>
    <n v="0"/>
  </r>
  <r>
    <x v="30"/>
    <x v="0"/>
    <n v="0"/>
  </r>
  <r>
    <x v="30"/>
    <x v="0"/>
    <n v="0"/>
  </r>
  <r>
    <x v="30"/>
    <x v="0"/>
    <n v="0"/>
  </r>
  <r>
    <x v="30"/>
    <x v="0"/>
    <n v="0"/>
  </r>
  <r>
    <x v="30"/>
    <x v="0"/>
    <n v="0"/>
  </r>
  <r>
    <x v="31"/>
    <x v="0"/>
    <n v="0"/>
  </r>
  <r>
    <x v="31"/>
    <x v="0"/>
    <n v="0"/>
  </r>
  <r>
    <x v="31"/>
    <x v="0"/>
    <n v="0"/>
  </r>
  <r>
    <x v="31"/>
    <x v="0"/>
    <n v="0"/>
  </r>
  <r>
    <x v="31"/>
    <x v="0"/>
    <n v="0"/>
  </r>
  <r>
    <x v="31"/>
    <x v="0"/>
    <n v="0"/>
  </r>
  <r>
    <x v="31"/>
    <x v="0"/>
    <n v="0"/>
  </r>
  <r>
    <x v="31"/>
    <x v="0"/>
    <n v="0"/>
  </r>
  <r>
    <x v="31"/>
    <x v="0"/>
    <n v="0"/>
  </r>
  <r>
    <x v="32"/>
    <x v="0"/>
    <n v="0"/>
  </r>
  <r>
    <x v="32"/>
    <x v="0"/>
    <n v="0"/>
  </r>
  <r>
    <x v="32"/>
    <x v="0"/>
    <n v="0"/>
  </r>
  <r>
    <x v="32"/>
    <x v="0"/>
    <n v="0"/>
  </r>
  <r>
    <x v="32"/>
    <x v="0"/>
    <n v="0"/>
  </r>
  <r>
    <x v="32"/>
    <x v="0"/>
    <n v="0"/>
  </r>
  <r>
    <x v="32"/>
    <x v="0"/>
    <n v="0"/>
  </r>
  <r>
    <x v="32"/>
    <x v="0"/>
    <n v="0"/>
  </r>
  <r>
    <x v="32"/>
    <x v="0"/>
    <n v="0"/>
  </r>
  <r>
    <x v="33"/>
    <x v="0"/>
    <n v="0"/>
  </r>
  <r>
    <x v="33"/>
    <x v="0"/>
    <n v="0"/>
  </r>
  <r>
    <x v="33"/>
    <x v="0"/>
    <n v="0"/>
  </r>
  <r>
    <x v="33"/>
    <x v="0"/>
    <n v="0"/>
  </r>
  <r>
    <x v="33"/>
    <x v="0"/>
    <n v="0"/>
  </r>
  <r>
    <x v="33"/>
    <x v="0"/>
    <n v="0"/>
  </r>
  <r>
    <x v="33"/>
    <x v="0"/>
    <n v="0"/>
  </r>
  <r>
    <x v="33"/>
    <x v="0"/>
    <n v="0"/>
  </r>
  <r>
    <x v="33"/>
    <x v="0"/>
    <n v="0"/>
  </r>
  <r>
    <x v="34"/>
    <x v="0"/>
    <n v="0"/>
  </r>
  <r>
    <x v="34"/>
    <x v="0"/>
    <n v="0"/>
  </r>
  <r>
    <x v="34"/>
    <x v="0"/>
    <n v="0"/>
  </r>
  <r>
    <x v="34"/>
    <x v="0"/>
    <n v="0"/>
  </r>
  <r>
    <x v="34"/>
    <x v="0"/>
    <n v="0"/>
  </r>
  <r>
    <x v="34"/>
    <x v="0"/>
    <n v="0"/>
  </r>
  <r>
    <x v="34"/>
    <x v="0"/>
    <n v="0"/>
  </r>
  <r>
    <x v="34"/>
    <x v="0"/>
    <n v="0"/>
  </r>
  <r>
    <x v="34"/>
    <x v="0"/>
    <n v="0"/>
  </r>
  <r>
    <x v="35"/>
    <x v="0"/>
    <n v="0"/>
  </r>
  <r>
    <x v="35"/>
    <x v="0"/>
    <n v="0"/>
  </r>
  <r>
    <x v="35"/>
    <x v="0"/>
    <n v="0"/>
  </r>
  <r>
    <x v="35"/>
    <x v="0"/>
    <n v="0"/>
  </r>
  <r>
    <x v="35"/>
    <x v="0"/>
    <n v="0"/>
  </r>
  <r>
    <x v="35"/>
    <x v="0"/>
    <n v="0"/>
  </r>
  <r>
    <x v="35"/>
    <x v="0"/>
    <n v="0"/>
  </r>
  <r>
    <x v="35"/>
    <x v="0"/>
    <n v="0"/>
  </r>
  <r>
    <x v="35"/>
    <x v="0"/>
    <n v="0"/>
  </r>
  <r>
    <x v="36"/>
    <x v="0"/>
    <n v="0"/>
  </r>
  <r>
    <x v="36"/>
    <x v="0"/>
    <n v="0"/>
  </r>
  <r>
    <x v="36"/>
    <x v="0"/>
    <n v="0"/>
  </r>
  <r>
    <x v="36"/>
    <x v="0"/>
    <n v="0"/>
  </r>
  <r>
    <x v="36"/>
    <x v="0"/>
    <n v="0"/>
  </r>
  <r>
    <x v="36"/>
    <x v="0"/>
    <n v="0"/>
  </r>
  <r>
    <x v="36"/>
    <x v="0"/>
    <n v="0"/>
  </r>
  <r>
    <x v="36"/>
    <x v="0"/>
    <n v="0"/>
  </r>
  <r>
    <x v="36"/>
    <x v="0"/>
    <n v="0"/>
  </r>
  <r>
    <x v="37"/>
    <x v="0"/>
    <n v="0"/>
  </r>
  <r>
    <x v="37"/>
    <x v="0"/>
    <n v="0"/>
  </r>
  <r>
    <x v="37"/>
    <x v="0"/>
    <n v="0"/>
  </r>
  <r>
    <x v="37"/>
    <x v="0"/>
    <n v="0"/>
  </r>
  <r>
    <x v="37"/>
    <x v="0"/>
    <n v="0"/>
  </r>
  <r>
    <x v="37"/>
    <x v="0"/>
    <n v="0"/>
  </r>
  <r>
    <x v="37"/>
    <x v="0"/>
    <n v="0"/>
  </r>
  <r>
    <x v="37"/>
    <x v="0"/>
    <n v="0"/>
  </r>
  <r>
    <x v="37"/>
    <x v="0"/>
    <n v="0"/>
  </r>
  <r>
    <x v="38"/>
    <x v="0"/>
    <n v="0"/>
  </r>
  <r>
    <x v="38"/>
    <x v="0"/>
    <n v="0"/>
  </r>
  <r>
    <x v="38"/>
    <x v="0"/>
    <n v="0"/>
  </r>
  <r>
    <x v="38"/>
    <x v="0"/>
    <n v="0"/>
  </r>
  <r>
    <x v="38"/>
    <x v="0"/>
    <n v="0"/>
  </r>
  <r>
    <x v="38"/>
    <x v="0"/>
    <n v="0"/>
  </r>
  <r>
    <x v="38"/>
    <x v="0"/>
    <n v="0"/>
  </r>
  <r>
    <x v="38"/>
    <x v="0"/>
    <n v="0"/>
  </r>
  <r>
    <x v="38"/>
    <x v="0"/>
    <n v="0"/>
  </r>
  <r>
    <x v="39"/>
    <x v="0"/>
    <n v="0"/>
  </r>
  <r>
    <x v="39"/>
    <x v="0"/>
    <n v="0"/>
  </r>
  <r>
    <x v="39"/>
    <x v="0"/>
    <n v="0"/>
  </r>
  <r>
    <x v="39"/>
    <x v="0"/>
    <n v="0"/>
  </r>
  <r>
    <x v="39"/>
    <x v="0"/>
    <n v="0"/>
  </r>
  <r>
    <x v="39"/>
    <x v="0"/>
    <n v="0"/>
  </r>
  <r>
    <x v="39"/>
    <x v="0"/>
    <n v="0"/>
  </r>
  <r>
    <x v="39"/>
    <x v="0"/>
    <n v="0"/>
  </r>
  <r>
    <x v="39"/>
    <x v="0"/>
    <n v="0"/>
  </r>
  <r>
    <x v="40"/>
    <x v="0"/>
    <n v="0"/>
  </r>
  <r>
    <x v="40"/>
    <x v="0"/>
    <n v="0"/>
  </r>
  <r>
    <x v="40"/>
    <x v="0"/>
    <n v="0"/>
  </r>
  <r>
    <x v="40"/>
    <x v="0"/>
    <n v="0"/>
  </r>
  <r>
    <x v="40"/>
    <x v="0"/>
    <n v="0"/>
  </r>
  <r>
    <x v="40"/>
    <x v="0"/>
    <n v="0"/>
  </r>
  <r>
    <x v="40"/>
    <x v="0"/>
    <n v="0"/>
  </r>
  <r>
    <x v="40"/>
    <x v="0"/>
    <n v="0"/>
  </r>
  <r>
    <x v="40"/>
    <x v="0"/>
    <n v="0"/>
  </r>
  <r>
    <x v="40"/>
    <x v="0"/>
    <n v="0"/>
  </r>
  <r>
    <x v="41"/>
    <x v="0"/>
    <n v="0"/>
  </r>
  <r>
    <x v="41"/>
    <x v="0"/>
    <n v="0"/>
  </r>
  <r>
    <x v="41"/>
    <x v="0"/>
    <n v="0"/>
  </r>
  <r>
    <x v="41"/>
    <x v="0"/>
    <n v="0"/>
  </r>
  <r>
    <x v="41"/>
    <x v="0"/>
    <n v="0"/>
  </r>
  <r>
    <x v="41"/>
    <x v="0"/>
    <n v="0"/>
  </r>
  <r>
    <x v="41"/>
    <x v="0"/>
    <n v="0"/>
  </r>
  <r>
    <x v="41"/>
    <x v="0"/>
    <n v="0"/>
  </r>
  <r>
    <x v="41"/>
    <x v="0"/>
    <n v="0"/>
  </r>
  <r>
    <x v="41"/>
    <x v="0"/>
    <n v="0"/>
  </r>
  <r>
    <x v="42"/>
    <x v="0"/>
    <n v="0"/>
  </r>
  <r>
    <x v="42"/>
    <x v="0"/>
    <n v="0"/>
  </r>
  <r>
    <x v="42"/>
    <x v="0"/>
    <n v="0"/>
  </r>
  <r>
    <x v="42"/>
    <x v="0"/>
    <n v="0"/>
  </r>
  <r>
    <x v="42"/>
    <x v="0"/>
    <n v="0"/>
  </r>
  <r>
    <x v="42"/>
    <x v="0"/>
    <n v="0"/>
  </r>
  <r>
    <x v="42"/>
    <x v="0"/>
    <n v="0"/>
  </r>
  <r>
    <x v="42"/>
    <x v="0"/>
    <n v="0"/>
  </r>
  <r>
    <x v="42"/>
    <x v="0"/>
    <n v="0"/>
  </r>
  <r>
    <x v="42"/>
    <x v="0"/>
    <n v="0"/>
  </r>
  <r>
    <x v="43"/>
    <x v="0"/>
    <n v="0"/>
  </r>
  <r>
    <x v="43"/>
    <x v="0"/>
    <n v="0"/>
  </r>
  <r>
    <x v="43"/>
    <x v="0"/>
    <n v="0"/>
  </r>
  <r>
    <x v="43"/>
    <x v="0"/>
    <n v="0"/>
  </r>
  <r>
    <x v="43"/>
    <x v="0"/>
    <n v="0"/>
  </r>
  <r>
    <x v="43"/>
    <x v="0"/>
    <n v="0"/>
  </r>
  <r>
    <x v="43"/>
    <x v="0"/>
    <n v="0"/>
  </r>
  <r>
    <x v="43"/>
    <x v="0"/>
    <n v="0"/>
  </r>
  <r>
    <x v="43"/>
    <x v="0"/>
    <n v="0"/>
  </r>
  <r>
    <x v="43"/>
    <x v="0"/>
    <n v="0"/>
  </r>
  <r>
    <x v="44"/>
    <x v="0"/>
    <n v="0"/>
  </r>
  <r>
    <x v="44"/>
    <x v="0"/>
    <n v="0"/>
  </r>
  <r>
    <x v="44"/>
    <x v="0"/>
    <n v="0"/>
  </r>
  <r>
    <x v="44"/>
    <x v="0"/>
    <n v="0"/>
  </r>
  <r>
    <x v="44"/>
    <x v="0"/>
    <n v="0"/>
  </r>
  <r>
    <x v="44"/>
    <x v="0"/>
    <n v="0"/>
  </r>
  <r>
    <x v="44"/>
    <x v="0"/>
    <n v="0"/>
  </r>
  <r>
    <x v="44"/>
    <x v="0"/>
    <n v="0"/>
  </r>
  <r>
    <x v="44"/>
    <x v="0"/>
    <n v="0"/>
  </r>
  <r>
    <x v="44"/>
    <x v="0"/>
    <n v="0"/>
  </r>
  <r>
    <x v="45"/>
    <x v="0"/>
    <n v="0"/>
  </r>
  <r>
    <x v="45"/>
    <x v="0"/>
    <n v="0"/>
  </r>
  <r>
    <x v="45"/>
    <x v="0"/>
    <n v="0"/>
  </r>
  <r>
    <x v="45"/>
    <x v="0"/>
    <n v="0"/>
  </r>
  <r>
    <x v="45"/>
    <x v="0"/>
    <n v="0"/>
  </r>
  <r>
    <x v="45"/>
    <x v="0"/>
    <n v="0"/>
  </r>
  <r>
    <x v="45"/>
    <x v="0"/>
    <n v="0"/>
  </r>
  <r>
    <x v="45"/>
    <x v="0"/>
    <n v="0"/>
  </r>
  <r>
    <x v="45"/>
    <x v="0"/>
    <n v="0"/>
  </r>
  <r>
    <x v="45"/>
    <x v="0"/>
    <n v="0"/>
  </r>
  <r>
    <x v="46"/>
    <x v="0"/>
    <n v="0"/>
  </r>
  <r>
    <x v="46"/>
    <x v="0"/>
    <n v="0"/>
  </r>
  <r>
    <x v="46"/>
    <x v="0"/>
    <n v="0"/>
  </r>
  <r>
    <x v="46"/>
    <x v="0"/>
    <n v="0"/>
  </r>
  <r>
    <x v="46"/>
    <x v="0"/>
    <n v="0"/>
  </r>
  <r>
    <x v="46"/>
    <x v="0"/>
    <n v="0"/>
  </r>
  <r>
    <x v="46"/>
    <x v="0"/>
    <n v="0"/>
  </r>
  <r>
    <x v="46"/>
    <x v="0"/>
    <n v="0"/>
  </r>
  <r>
    <x v="46"/>
    <x v="0"/>
    <n v="0"/>
  </r>
  <r>
    <x v="46"/>
    <x v="0"/>
    <n v="0"/>
  </r>
  <r>
    <x v="47"/>
    <x v="0"/>
    <n v="0"/>
  </r>
  <r>
    <x v="47"/>
    <x v="0"/>
    <n v="0"/>
  </r>
  <r>
    <x v="47"/>
    <x v="0"/>
    <n v="0"/>
  </r>
  <r>
    <x v="47"/>
    <x v="0"/>
    <n v="0"/>
  </r>
  <r>
    <x v="47"/>
    <x v="0"/>
    <n v="0"/>
  </r>
  <r>
    <x v="47"/>
    <x v="0"/>
    <n v="0"/>
  </r>
  <r>
    <x v="47"/>
    <x v="0"/>
    <n v="0"/>
  </r>
  <r>
    <x v="47"/>
    <x v="0"/>
    <n v="0"/>
  </r>
  <r>
    <x v="47"/>
    <x v="0"/>
    <n v="0"/>
  </r>
  <r>
    <x v="47"/>
    <x v="0"/>
    <n v="0"/>
  </r>
  <r>
    <x v="48"/>
    <x v="0"/>
    <n v="0"/>
  </r>
  <r>
    <x v="48"/>
    <x v="0"/>
    <n v="0"/>
  </r>
  <r>
    <x v="48"/>
    <x v="0"/>
    <n v="0"/>
  </r>
  <r>
    <x v="48"/>
    <x v="0"/>
    <n v="0"/>
  </r>
  <r>
    <x v="48"/>
    <x v="0"/>
    <n v="0"/>
  </r>
  <r>
    <x v="48"/>
    <x v="0"/>
    <n v="0"/>
  </r>
  <r>
    <x v="48"/>
    <x v="0"/>
    <n v="0"/>
  </r>
  <r>
    <x v="48"/>
    <x v="0"/>
    <n v="0"/>
  </r>
  <r>
    <x v="48"/>
    <x v="0"/>
    <n v="0"/>
  </r>
  <r>
    <x v="48"/>
    <x v="0"/>
    <n v="0"/>
  </r>
  <r>
    <x v="49"/>
    <x v="0"/>
    <n v="0"/>
  </r>
  <r>
    <x v="49"/>
    <x v="0"/>
    <n v="0"/>
  </r>
  <r>
    <x v="49"/>
    <x v="0"/>
    <n v="0"/>
  </r>
  <r>
    <x v="49"/>
    <x v="0"/>
    <n v="0"/>
  </r>
  <r>
    <x v="49"/>
    <x v="0"/>
    <n v="0"/>
  </r>
  <r>
    <x v="49"/>
    <x v="0"/>
    <n v="0"/>
  </r>
  <r>
    <x v="49"/>
    <x v="0"/>
    <n v="0"/>
  </r>
  <r>
    <x v="49"/>
    <x v="0"/>
    <n v="0"/>
  </r>
  <r>
    <x v="49"/>
    <x v="0"/>
    <n v="0"/>
  </r>
  <r>
    <x v="49"/>
    <x v="0"/>
    <n v="0"/>
  </r>
  <r>
    <x v="50"/>
    <x v="0"/>
    <n v="0"/>
  </r>
  <r>
    <x v="50"/>
    <x v="0"/>
    <n v="0"/>
  </r>
  <r>
    <x v="50"/>
    <x v="0"/>
    <n v="0"/>
  </r>
  <r>
    <x v="50"/>
    <x v="0"/>
    <n v="0"/>
  </r>
  <r>
    <x v="50"/>
    <x v="0"/>
    <n v="0"/>
  </r>
  <r>
    <x v="50"/>
    <x v="0"/>
    <n v="0"/>
  </r>
  <r>
    <x v="50"/>
    <x v="0"/>
    <n v="0"/>
  </r>
  <r>
    <x v="50"/>
    <x v="0"/>
    <n v="0"/>
  </r>
  <r>
    <x v="50"/>
    <x v="0"/>
    <n v="0"/>
  </r>
  <r>
    <x v="50"/>
    <x v="0"/>
    <n v="0"/>
  </r>
  <r>
    <x v="51"/>
    <x v="0"/>
    <n v="0"/>
  </r>
  <r>
    <x v="51"/>
    <x v="0"/>
    <n v="0"/>
  </r>
  <r>
    <x v="51"/>
    <x v="0"/>
    <n v="0"/>
  </r>
  <r>
    <x v="51"/>
    <x v="0"/>
    <n v="0"/>
  </r>
  <r>
    <x v="51"/>
    <x v="0"/>
    <n v="0"/>
  </r>
  <r>
    <x v="51"/>
    <x v="0"/>
    <n v="0"/>
  </r>
  <r>
    <x v="51"/>
    <x v="0"/>
    <n v="0"/>
  </r>
  <r>
    <x v="51"/>
    <x v="0"/>
    <n v="0"/>
  </r>
  <r>
    <x v="51"/>
    <x v="0"/>
    <n v="0"/>
  </r>
  <r>
    <x v="51"/>
    <x v="0"/>
    <n v="0"/>
  </r>
  <r>
    <x v="52"/>
    <x v="0"/>
    <n v="0"/>
  </r>
  <r>
    <x v="52"/>
    <x v="0"/>
    <n v="0"/>
  </r>
  <r>
    <x v="52"/>
    <x v="0"/>
    <n v="0"/>
  </r>
  <r>
    <x v="52"/>
    <x v="0"/>
    <n v="0"/>
  </r>
  <r>
    <x v="52"/>
    <x v="0"/>
    <n v="0"/>
  </r>
  <r>
    <x v="52"/>
    <x v="0"/>
    <n v="0"/>
  </r>
  <r>
    <x v="52"/>
    <x v="0"/>
    <n v="0"/>
  </r>
  <r>
    <x v="52"/>
    <x v="0"/>
    <n v="0"/>
  </r>
  <r>
    <x v="52"/>
    <x v="0"/>
    <n v="0"/>
  </r>
  <r>
    <x v="52"/>
    <x v="0"/>
    <n v="0"/>
  </r>
  <r>
    <x v="53"/>
    <x v="0"/>
    <n v="0"/>
  </r>
  <r>
    <x v="53"/>
    <x v="0"/>
    <n v="0"/>
  </r>
  <r>
    <x v="53"/>
    <x v="0"/>
    <n v="0"/>
  </r>
  <r>
    <x v="53"/>
    <x v="0"/>
    <n v="0"/>
  </r>
  <r>
    <x v="53"/>
    <x v="0"/>
    <n v="0"/>
  </r>
  <r>
    <x v="53"/>
    <x v="0"/>
    <n v="0"/>
  </r>
  <r>
    <x v="53"/>
    <x v="0"/>
    <n v="0"/>
  </r>
  <r>
    <x v="53"/>
    <x v="0"/>
    <n v="0"/>
  </r>
  <r>
    <x v="53"/>
    <x v="0"/>
    <n v="0"/>
  </r>
  <r>
    <x v="53"/>
    <x v="0"/>
    <n v="0"/>
  </r>
  <r>
    <x v="54"/>
    <x v="0"/>
    <n v="0"/>
  </r>
  <r>
    <x v="54"/>
    <x v="0"/>
    <n v="0"/>
  </r>
  <r>
    <x v="54"/>
    <x v="0"/>
    <n v="0"/>
  </r>
  <r>
    <x v="54"/>
    <x v="0"/>
    <n v="0"/>
  </r>
  <r>
    <x v="54"/>
    <x v="0"/>
    <n v="0"/>
  </r>
  <r>
    <x v="54"/>
    <x v="0"/>
    <n v="0"/>
  </r>
  <r>
    <x v="54"/>
    <x v="0"/>
    <n v="0"/>
  </r>
  <r>
    <x v="54"/>
    <x v="0"/>
    <n v="0"/>
  </r>
  <r>
    <x v="54"/>
    <x v="0"/>
    <n v="0"/>
  </r>
  <r>
    <x v="54"/>
    <x v="0"/>
    <n v="0"/>
  </r>
  <r>
    <x v="55"/>
    <x v="0"/>
    <n v="0"/>
  </r>
  <r>
    <x v="55"/>
    <x v="0"/>
    <n v="0"/>
  </r>
  <r>
    <x v="55"/>
    <x v="0"/>
    <n v="0"/>
  </r>
  <r>
    <x v="55"/>
    <x v="0"/>
    <n v="0"/>
  </r>
  <r>
    <x v="55"/>
    <x v="0"/>
    <n v="0"/>
  </r>
  <r>
    <x v="55"/>
    <x v="0"/>
    <n v="0"/>
  </r>
  <r>
    <x v="55"/>
    <x v="0"/>
    <n v="0"/>
  </r>
  <r>
    <x v="55"/>
    <x v="0"/>
    <n v="0"/>
  </r>
  <r>
    <x v="55"/>
    <x v="0"/>
    <n v="0"/>
  </r>
  <r>
    <x v="55"/>
    <x v="0"/>
    <n v="0"/>
  </r>
  <r>
    <x v="56"/>
    <x v="0"/>
    <n v="0"/>
  </r>
  <r>
    <x v="56"/>
    <x v="0"/>
    <n v="0"/>
  </r>
  <r>
    <x v="56"/>
    <x v="0"/>
    <n v="0"/>
  </r>
  <r>
    <x v="56"/>
    <x v="0"/>
    <n v="0"/>
  </r>
  <r>
    <x v="56"/>
    <x v="0"/>
    <n v="0"/>
  </r>
  <r>
    <x v="56"/>
    <x v="0"/>
    <n v="0"/>
  </r>
  <r>
    <x v="56"/>
    <x v="0"/>
    <n v="0"/>
  </r>
  <r>
    <x v="56"/>
    <x v="0"/>
    <n v="0"/>
  </r>
  <r>
    <x v="56"/>
    <x v="0"/>
    <n v="0"/>
  </r>
  <r>
    <x v="56"/>
    <x v="0"/>
    <n v="0"/>
  </r>
  <r>
    <x v="57"/>
    <x v="0"/>
    <n v="0"/>
  </r>
  <r>
    <x v="57"/>
    <x v="0"/>
    <n v="0"/>
  </r>
  <r>
    <x v="57"/>
    <x v="0"/>
    <n v="0"/>
  </r>
  <r>
    <x v="57"/>
    <x v="0"/>
    <n v="0"/>
  </r>
  <r>
    <x v="57"/>
    <x v="0"/>
    <n v="0"/>
  </r>
  <r>
    <x v="57"/>
    <x v="0"/>
    <n v="0"/>
  </r>
  <r>
    <x v="57"/>
    <x v="0"/>
    <n v="0"/>
  </r>
  <r>
    <x v="57"/>
    <x v="0"/>
    <n v="0"/>
  </r>
  <r>
    <x v="57"/>
    <x v="0"/>
    <n v="0"/>
  </r>
  <r>
    <x v="57"/>
    <x v="0"/>
    <n v="0"/>
  </r>
  <r>
    <x v="58"/>
    <x v="0"/>
    <n v="0"/>
  </r>
  <r>
    <x v="58"/>
    <x v="0"/>
    <n v="0"/>
  </r>
  <r>
    <x v="58"/>
    <x v="0"/>
    <n v="0"/>
  </r>
  <r>
    <x v="58"/>
    <x v="0"/>
    <n v="0"/>
  </r>
  <r>
    <x v="58"/>
    <x v="0"/>
    <n v="0"/>
  </r>
  <r>
    <x v="58"/>
    <x v="0"/>
    <n v="0"/>
  </r>
  <r>
    <x v="58"/>
    <x v="0"/>
    <n v="0"/>
  </r>
  <r>
    <x v="58"/>
    <x v="0"/>
    <n v="0"/>
  </r>
  <r>
    <x v="58"/>
    <x v="0"/>
    <n v="0"/>
  </r>
  <r>
    <x v="58"/>
    <x v="0"/>
    <n v="0"/>
  </r>
  <r>
    <x v="59"/>
    <x v="0"/>
    <n v="0"/>
  </r>
  <r>
    <x v="59"/>
    <x v="0"/>
    <n v="0"/>
  </r>
  <r>
    <x v="59"/>
    <x v="0"/>
    <n v="0"/>
  </r>
  <r>
    <x v="59"/>
    <x v="0"/>
    <n v="0"/>
  </r>
  <r>
    <x v="59"/>
    <x v="0"/>
    <n v="0"/>
  </r>
  <r>
    <x v="59"/>
    <x v="0"/>
    <n v="0"/>
  </r>
  <r>
    <x v="59"/>
    <x v="0"/>
    <n v="0"/>
  </r>
  <r>
    <x v="59"/>
    <x v="0"/>
    <n v="0"/>
  </r>
  <r>
    <x v="59"/>
    <x v="0"/>
    <n v="0"/>
  </r>
  <r>
    <x v="59"/>
    <x v="0"/>
    <n v="0"/>
  </r>
  <r>
    <x v="60"/>
    <x v="0"/>
    <n v="0"/>
  </r>
  <r>
    <x v="60"/>
    <x v="0"/>
    <n v="0"/>
  </r>
  <r>
    <x v="60"/>
    <x v="0"/>
    <n v="0"/>
  </r>
  <r>
    <x v="60"/>
    <x v="0"/>
    <n v="0"/>
  </r>
  <r>
    <x v="60"/>
    <x v="0"/>
    <n v="0"/>
  </r>
  <r>
    <x v="60"/>
    <x v="0"/>
    <n v="0"/>
  </r>
  <r>
    <x v="60"/>
    <x v="0"/>
    <n v="0"/>
  </r>
  <r>
    <x v="60"/>
    <x v="0"/>
    <n v="0"/>
  </r>
  <r>
    <x v="60"/>
    <x v="0"/>
    <n v="0"/>
  </r>
  <r>
    <x v="60"/>
    <x v="0"/>
    <n v="0"/>
  </r>
  <r>
    <x v="61"/>
    <x v="0"/>
    <n v="0"/>
  </r>
  <r>
    <x v="61"/>
    <x v="0"/>
    <n v="0"/>
  </r>
  <r>
    <x v="61"/>
    <x v="0"/>
    <n v="0"/>
  </r>
  <r>
    <x v="61"/>
    <x v="0"/>
    <n v="0"/>
  </r>
  <r>
    <x v="61"/>
    <x v="0"/>
    <n v="0"/>
  </r>
  <r>
    <x v="61"/>
    <x v="0"/>
    <n v="0"/>
  </r>
  <r>
    <x v="61"/>
    <x v="0"/>
    <n v="0"/>
  </r>
  <r>
    <x v="61"/>
    <x v="0"/>
    <n v="0"/>
  </r>
  <r>
    <x v="61"/>
    <x v="0"/>
    <n v="0"/>
  </r>
  <r>
    <x v="61"/>
    <x v="0"/>
    <n v="0"/>
  </r>
  <r>
    <x v="62"/>
    <x v="0"/>
    <n v="0"/>
  </r>
  <r>
    <x v="62"/>
    <x v="0"/>
    <n v="0"/>
  </r>
  <r>
    <x v="62"/>
    <x v="0"/>
    <n v="0"/>
  </r>
  <r>
    <x v="62"/>
    <x v="0"/>
    <n v="0"/>
  </r>
  <r>
    <x v="62"/>
    <x v="0"/>
    <n v="0"/>
  </r>
  <r>
    <x v="62"/>
    <x v="0"/>
    <n v="0"/>
  </r>
  <r>
    <x v="62"/>
    <x v="0"/>
    <n v="0"/>
  </r>
  <r>
    <x v="62"/>
    <x v="0"/>
    <n v="0"/>
  </r>
  <r>
    <x v="62"/>
    <x v="0"/>
    <n v="0"/>
  </r>
  <r>
    <x v="62"/>
    <x v="0"/>
    <n v="0"/>
  </r>
  <r>
    <x v="63"/>
    <x v="0"/>
    <n v="0"/>
  </r>
  <r>
    <x v="63"/>
    <x v="0"/>
    <n v="0"/>
  </r>
  <r>
    <x v="63"/>
    <x v="0"/>
    <n v="0"/>
  </r>
  <r>
    <x v="63"/>
    <x v="0"/>
    <n v="0"/>
  </r>
  <r>
    <x v="63"/>
    <x v="0"/>
    <n v="0"/>
  </r>
  <r>
    <x v="63"/>
    <x v="0"/>
    <n v="0"/>
  </r>
  <r>
    <x v="63"/>
    <x v="0"/>
    <n v="0"/>
  </r>
  <r>
    <x v="63"/>
    <x v="0"/>
    <n v="0"/>
  </r>
  <r>
    <x v="63"/>
    <x v="0"/>
    <n v="0"/>
  </r>
  <r>
    <x v="63"/>
    <x v="0"/>
    <n v="0"/>
  </r>
  <r>
    <x v="64"/>
    <x v="0"/>
    <n v="0"/>
  </r>
  <r>
    <x v="64"/>
    <x v="0"/>
    <n v="0"/>
  </r>
  <r>
    <x v="64"/>
    <x v="0"/>
    <n v="0"/>
  </r>
  <r>
    <x v="64"/>
    <x v="0"/>
    <n v="0"/>
  </r>
  <r>
    <x v="64"/>
    <x v="0"/>
    <n v="0"/>
  </r>
  <r>
    <x v="64"/>
    <x v="0"/>
    <n v="0"/>
  </r>
  <r>
    <x v="64"/>
    <x v="0"/>
    <n v="0"/>
  </r>
  <r>
    <x v="64"/>
    <x v="0"/>
    <n v="0"/>
  </r>
  <r>
    <x v="64"/>
    <x v="0"/>
    <n v="0"/>
  </r>
  <r>
    <x v="64"/>
    <x v="0"/>
    <n v="0"/>
  </r>
  <r>
    <x v="65"/>
    <x v="0"/>
    <n v="0"/>
  </r>
  <r>
    <x v="65"/>
    <x v="0"/>
    <n v="0"/>
  </r>
  <r>
    <x v="65"/>
    <x v="0"/>
    <n v="0"/>
  </r>
  <r>
    <x v="65"/>
    <x v="0"/>
    <n v="0"/>
  </r>
  <r>
    <x v="65"/>
    <x v="0"/>
    <n v="0"/>
  </r>
  <r>
    <x v="65"/>
    <x v="0"/>
    <n v="0"/>
  </r>
  <r>
    <x v="65"/>
    <x v="0"/>
    <n v="0"/>
  </r>
  <r>
    <x v="65"/>
    <x v="0"/>
    <n v="0"/>
  </r>
  <r>
    <x v="65"/>
    <x v="0"/>
    <n v="0"/>
  </r>
  <r>
    <x v="65"/>
    <x v="0"/>
    <n v="0"/>
  </r>
  <r>
    <x v="66"/>
    <x v="0"/>
    <n v="0"/>
  </r>
  <r>
    <x v="66"/>
    <x v="0"/>
    <n v="0"/>
  </r>
  <r>
    <x v="66"/>
    <x v="0"/>
    <n v="0"/>
  </r>
  <r>
    <x v="66"/>
    <x v="0"/>
    <n v="0"/>
  </r>
  <r>
    <x v="66"/>
    <x v="0"/>
    <n v="0"/>
  </r>
  <r>
    <x v="66"/>
    <x v="0"/>
    <n v="0"/>
  </r>
  <r>
    <x v="66"/>
    <x v="0"/>
    <n v="0"/>
  </r>
  <r>
    <x v="66"/>
    <x v="0"/>
    <n v="0"/>
  </r>
  <r>
    <x v="66"/>
    <x v="0"/>
    <n v="0"/>
  </r>
  <r>
    <x v="66"/>
    <x v="0"/>
    <n v="0"/>
  </r>
  <r>
    <x v="66"/>
    <x v="0"/>
    <n v="0"/>
  </r>
  <r>
    <x v="67"/>
    <x v="0"/>
    <n v="0"/>
  </r>
  <r>
    <x v="67"/>
    <x v="0"/>
    <n v="0"/>
  </r>
  <r>
    <x v="67"/>
    <x v="0"/>
    <n v="0"/>
  </r>
  <r>
    <x v="67"/>
    <x v="0"/>
    <n v="0"/>
  </r>
  <r>
    <x v="67"/>
    <x v="0"/>
    <n v="0"/>
  </r>
  <r>
    <x v="67"/>
    <x v="0"/>
    <n v="0"/>
  </r>
  <r>
    <x v="67"/>
    <x v="0"/>
    <n v="0"/>
  </r>
  <r>
    <x v="67"/>
    <x v="0"/>
    <n v="0"/>
  </r>
  <r>
    <x v="67"/>
    <x v="0"/>
    <n v="0"/>
  </r>
  <r>
    <x v="67"/>
    <x v="0"/>
    <n v="0"/>
  </r>
  <r>
    <x v="67"/>
    <x v="0"/>
    <n v="0"/>
  </r>
  <r>
    <x v="68"/>
    <x v="0"/>
    <n v="0"/>
  </r>
  <r>
    <x v="68"/>
    <x v="0"/>
    <n v="0"/>
  </r>
  <r>
    <x v="68"/>
    <x v="0"/>
    <n v="0"/>
  </r>
  <r>
    <x v="68"/>
    <x v="0"/>
    <n v="0"/>
  </r>
  <r>
    <x v="68"/>
    <x v="0"/>
    <n v="0"/>
  </r>
  <r>
    <x v="68"/>
    <x v="0"/>
    <n v="0"/>
  </r>
  <r>
    <x v="68"/>
    <x v="0"/>
    <n v="0"/>
  </r>
  <r>
    <x v="68"/>
    <x v="0"/>
    <n v="0"/>
  </r>
  <r>
    <x v="68"/>
    <x v="0"/>
    <n v="0"/>
  </r>
  <r>
    <x v="68"/>
    <x v="0"/>
    <n v="0"/>
  </r>
  <r>
    <x v="68"/>
    <x v="0"/>
    <n v="0"/>
  </r>
  <r>
    <x v="69"/>
    <x v="0"/>
    <n v="0"/>
  </r>
  <r>
    <x v="69"/>
    <x v="0"/>
    <n v="0"/>
  </r>
  <r>
    <x v="69"/>
    <x v="0"/>
    <n v="0"/>
  </r>
  <r>
    <x v="69"/>
    <x v="0"/>
    <n v="0"/>
  </r>
  <r>
    <x v="69"/>
    <x v="0"/>
    <n v="0"/>
  </r>
  <r>
    <x v="69"/>
    <x v="0"/>
    <n v="0"/>
  </r>
  <r>
    <x v="69"/>
    <x v="0"/>
    <n v="0"/>
  </r>
  <r>
    <x v="69"/>
    <x v="0"/>
    <n v="0"/>
  </r>
  <r>
    <x v="69"/>
    <x v="0"/>
    <n v="0"/>
  </r>
  <r>
    <x v="69"/>
    <x v="0"/>
    <n v="0"/>
  </r>
  <r>
    <x v="69"/>
    <x v="0"/>
    <n v="0"/>
  </r>
  <r>
    <x v="70"/>
    <x v="0"/>
    <n v="0"/>
  </r>
  <r>
    <x v="70"/>
    <x v="0"/>
    <n v="0"/>
  </r>
  <r>
    <x v="70"/>
    <x v="0"/>
    <n v="0"/>
  </r>
  <r>
    <x v="70"/>
    <x v="0"/>
    <n v="0"/>
  </r>
  <r>
    <x v="70"/>
    <x v="0"/>
    <n v="0"/>
  </r>
  <r>
    <x v="70"/>
    <x v="0"/>
    <n v="0"/>
  </r>
  <r>
    <x v="70"/>
    <x v="0"/>
    <n v="0"/>
  </r>
  <r>
    <x v="70"/>
    <x v="0"/>
    <n v="0"/>
  </r>
  <r>
    <x v="70"/>
    <x v="0"/>
    <n v="0"/>
  </r>
  <r>
    <x v="70"/>
    <x v="0"/>
    <n v="0"/>
  </r>
  <r>
    <x v="70"/>
    <x v="0"/>
    <n v="0"/>
  </r>
  <r>
    <x v="71"/>
    <x v="0"/>
    <n v="0"/>
  </r>
  <r>
    <x v="71"/>
    <x v="0"/>
    <n v="0"/>
  </r>
  <r>
    <x v="71"/>
    <x v="0"/>
    <n v="0"/>
  </r>
  <r>
    <x v="71"/>
    <x v="0"/>
    <n v="0"/>
  </r>
  <r>
    <x v="71"/>
    <x v="0"/>
    <n v="0"/>
  </r>
  <r>
    <x v="71"/>
    <x v="0"/>
    <n v="0"/>
  </r>
  <r>
    <x v="71"/>
    <x v="0"/>
    <n v="0"/>
  </r>
  <r>
    <x v="71"/>
    <x v="0"/>
    <n v="0"/>
  </r>
  <r>
    <x v="71"/>
    <x v="0"/>
    <n v="0"/>
  </r>
  <r>
    <x v="71"/>
    <x v="0"/>
    <n v="0"/>
  </r>
  <r>
    <x v="71"/>
    <x v="0"/>
    <n v="0"/>
  </r>
  <r>
    <x v="72"/>
    <x v="0"/>
    <n v="0"/>
  </r>
  <r>
    <x v="72"/>
    <x v="0"/>
    <n v="0"/>
  </r>
  <r>
    <x v="72"/>
    <x v="0"/>
    <n v="0"/>
  </r>
  <r>
    <x v="72"/>
    <x v="0"/>
    <n v="0"/>
  </r>
  <r>
    <x v="72"/>
    <x v="0"/>
    <n v="0"/>
  </r>
  <r>
    <x v="72"/>
    <x v="0"/>
    <n v="0"/>
  </r>
  <r>
    <x v="72"/>
    <x v="0"/>
    <n v="0"/>
  </r>
  <r>
    <x v="72"/>
    <x v="0"/>
    <n v="0"/>
  </r>
  <r>
    <x v="72"/>
    <x v="0"/>
    <n v="0"/>
  </r>
  <r>
    <x v="72"/>
    <x v="0"/>
    <n v="0"/>
  </r>
  <r>
    <x v="72"/>
    <x v="0"/>
    <n v="0"/>
  </r>
  <r>
    <x v="73"/>
    <x v="0"/>
    <n v="0"/>
  </r>
  <r>
    <x v="73"/>
    <x v="0"/>
    <n v="0"/>
  </r>
  <r>
    <x v="73"/>
    <x v="0"/>
    <n v="0"/>
  </r>
  <r>
    <x v="73"/>
    <x v="0"/>
    <n v="0"/>
  </r>
  <r>
    <x v="73"/>
    <x v="0"/>
    <n v="0"/>
  </r>
  <r>
    <x v="73"/>
    <x v="0"/>
    <n v="0"/>
  </r>
  <r>
    <x v="73"/>
    <x v="0"/>
    <n v="0"/>
  </r>
  <r>
    <x v="73"/>
    <x v="0"/>
    <n v="0"/>
  </r>
  <r>
    <x v="73"/>
    <x v="0"/>
    <n v="0"/>
  </r>
  <r>
    <x v="73"/>
    <x v="0"/>
    <n v="0"/>
  </r>
  <r>
    <x v="73"/>
    <x v="0"/>
    <n v="0"/>
  </r>
  <r>
    <x v="74"/>
    <x v="0"/>
    <n v="0"/>
  </r>
  <r>
    <x v="74"/>
    <x v="0"/>
    <n v="0"/>
  </r>
  <r>
    <x v="74"/>
    <x v="0"/>
    <n v="0"/>
  </r>
  <r>
    <x v="74"/>
    <x v="0"/>
    <n v="0"/>
  </r>
  <r>
    <x v="74"/>
    <x v="0"/>
    <n v="0"/>
  </r>
  <r>
    <x v="74"/>
    <x v="0"/>
    <n v="0"/>
  </r>
  <r>
    <x v="74"/>
    <x v="0"/>
    <n v="0"/>
  </r>
  <r>
    <x v="74"/>
    <x v="0"/>
    <n v="0"/>
  </r>
  <r>
    <x v="74"/>
    <x v="0"/>
    <n v="0"/>
  </r>
  <r>
    <x v="74"/>
    <x v="0"/>
    <n v="0"/>
  </r>
  <r>
    <x v="74"/>
    <x v="0"/>
    <n v="0"/>
  </r>
  <r>
    <x v="75"/>
    <x v="0"/>
    <n v="0"/>
  </r>
  <r>
    <x v="75"/>
    <x v="0"/>
    <n v="0"/>
  </r>
  <r>
    <x v="75"/>
    <x v="0"/>
    <n v="0"/>
  </r>
  <r>
    <x v="75"/>
    <x v="0"/>
    <n v="0"/>
  </r>
  <r>
    <x v="75"/>
    <x v="0"/>
    <n v="0"/>
  </r>
  <r>
    <x v="75"/>
    <x v="0"/>
    <n v="0"/>
  </r>
  <r>
    <x v="75"/>
    <x v="0"/>
    <n v="0"/>
  </r>
  <r>
    <x v="75"/>
    <x v="0"/>
    <n v="0"/>
  </r>
  <r>
    <x v="75"/>
    <x v="0"/>
    <n v="0"/>
  </r>
  <r>
    <x v="75"/>
    <x v="0"/>
    <n v="0"/>
  </r>
  <r>
    <x v="75"/>
    <x v="0"/>
    <n v="0"/>
  </r>
  <r>
    <x v="76"/>
    <x v="0"/>
    <n v="0"/>
  </r>
  <r>
    <x v="76"/>
    <x v="0"/>
    <n v="0"/>
  </r>
  <r>
    <x v="76"/>
    <x v="0"/>
    <n v="0"/>
  </r>
  <r>
    <x v="76"/>
    <x v="0"/>
    <n v="0"/>
  </r>
  <r>
    <x v="76"/>
    <x v="0"/>
    <n v="0"/>
  </r>
  <r>
    <x v="76"/>
    <x v="0"/>
    <n v="0"/>
  </r>
  <r>
    <x v="76"/>
    <x v="0"/>
    <n v="0"/>
  </r>
  <r>
    <x v="76"/>
    <x v="0"/>
    <n v="0"/>
  </r>
  <r>
    <x v="76"/>
    <x v="0"/>
    <n v="0"/>
  </r>
  <r>
    <x v="76"/>
    <x v="0"/>
    <n v="0"/>
  </r>
  <r>
    <x v="76"/>
    <x v="0"/>
    <n v="0"/>
  </r>
  <r>
    <x v="77"/>
    <x v="0"/>
    <n v="0"/>
  </r>
  <r>
    <x v="77"/>
    <x v="0"/>
    <n v="0"/>
  </r>
  <r>
    <x v="77"/>
    <x v="0"/>
    <n v="0"/>
  </r>
  <r>
    <x v="77"/>
    <x v="0"/>
    <n v="0"/>
  </r>
  <r>
    <x v="77"/>
    <x v="0"/>
    <n v="0"/>
  </r>
  <r>
    <x v="77"/>
    <x v="0"/>
    <n v="0"/>
  </r>
  <r>
    <x v="77"/>
    <x v="0"/>
    <n v="0"/>
  </r>
  <r>
    <x v="77"/>
    <x v="0"/>
    <n v="0"/>
  </r>
  <r>
    <x v="77"/>
    <x v="0"/>
    <n v="0"/>
  </r>
  <r>
    <x v="77"/>
    <x v="0"/>
    <n v="0"/>
  </r>
  <r>
    <x v="77"/>
    <x v="0"/>
    <n v="0"/>
  </r>
  <r>
    <x v="78"/>
    <x v="0"/>
    <n v="0"/>
  </r>
  <r>
    <x v="78"/>
    <x v="0"/>
    <n v="0"/>
  </r>
  <r>
    <x v="78"/>
    <x v="0"/>
    <n v="0"/>
  </r>
  <r>
    <x v="78"/>
    <x v="0"/>
    <n v="0"/>
  </r>
  <r>
    <x v="78"/>
    <x v="0"/>
    <n v="0"/>
  </r>
  <r>
    <x v="78"/>
    <x v="0"/>
    <n v="0"/>
  </r>
  <r>
    <x v="78"/>
    <x v="0"/>
    <n v="0"/>
  </r>
  <r>
    <x v="78"/>
    <x v="0"/>
    <n v="0"/>
  </r>
  <r>
    <x v="78"/>
    <x v="0"/>
    <n v="0"/>
  </r>
  <r>
    <x v="78"/>
    <x v="0"/>
    <n v="0"/>
  </r>
  <r>
    <x v="78"/>
    <x v="0"/>
    <n v="0"/>
  </r>
  <r>
    <x v="79"/>
    <x v="0"/>
    <n v="0"/>
  </r>
  <r>
    <x v="79"/>
    <x v="0"/>
    <n v="0"/>
  </r>
  <r>
    <x v="79"/>
    <x v="0"/>
    <n v="0"/>
  </r>
  <r>
    <x v="79"/>
    <x v="0"/>
    <n v="0"/>
  </r>
  <r>
    <x v="79"/>
    <x v="0"/>
    <n v="0"/>
  </r>
  <r>
    <x v="79"/>
    <x v="0"/>
    <n v="0"/>
  </r>
  <r>
    <x v="79"/>
    <x v="0"/>
    <n v="0"/>
  </r>
  <r>
    <x v="79"/>
    <x v="0"/>
    <n v="0"/>
  </r>
  <r>
    <x v="79"/>
    <x v="0"/>
    <n v="0"/>
  </r>
  <r>
    <x v="79"/>
    <x v="0"/>
    <n v="0"/>
  </r>
  <r>
    <x v="79"/>
    <x v="0"/>
    <n v="0"/>
  </r>
  <r>
    <x v="80"/>
    <x v="0"/>
    <n v="0"/>
  </r>
  <r>
    <x v="80"/>
    <x v="0"/>
    <n v="0"/>
  </r>
  <r>
    <x v="80"/>
    <x v="0"/>
    <n v="0"/>
  </r>
  <r>
    <x v="80"/>
    <x v="0"/>
    <n v="0"/>
  </r>
  <r>
    <x v="80"/>
    <x v="0"/>
    <n v="0"/>
  </r>
  <r>
    <x v="80"/>
    <x v="0"/>
    <n v="0"/>
  </r>
  <r>
    <x v="80"/>
    <x v="0"/>
    <n v="0"/>
  </r>
  <r>
    <x v="80"/>
    <x v="0"/>
    <n v="0"/>
  </r>
  <r>
    <x v="80"/>
    <x v="0"/>
    <n v="0"/>
  </r>
  <r>
    <x v="80"/>
    <x v="0"/>
    <n v="0"/>
  </r>
  <r>
    <x v="80"/>
    <x v="0"/>
    <n v="0"/>
  </r>
  <r>
    <x v="81"/>
    <x v="0"/>
    <n v="0"/>
  </r>
  <r>
    <x v="81"/>
    <x v="0"/>
    <n v="0"/>
  </r>
  <r>
    <x v="81"/>
    <x v="0"/>
    <n v="0"/>
  </r>
  <r>
    <x v="81"/>
    <x v="0"/>
    <n v="0"/>
  </r>
  <r>
    <x v="81"/>
    <x v="0"/>
    <n v="0"/>
  </r>
  <r>
    <x v="81"/>
    <x v="0"/>
    <n v="0"/>
  </r>
  <r>
    <x v="81"/>
    <x v="0"/>
    <n v="0"/>
  </r>
  <r>
    <x v="81"/>
    <x v="0"/>
    <n v="0"/>
  </r>
  <r>
    <x v="81"/>
    <x v="0"/>
    <n v="0"/>
  </r>
  <r>
    <x v="81"/>
    <x v="0"/>
    <n v="0"/>
  </r>
  <r>
    <x v="81"/>
    <x v="0"/>
    <n v="0"/>
  </r>
  <r>
    <x v="82"/>
    <x v="0"/>
    <n v="0"/>
  </r>
  <r>
    <x v="82"/>
    <x v="0"/>
    <n v="0"/>
  </r>
  <r>
    <x v="82"/>
    <x v="0"/>
    <n v="0"/>
  </r>
  <r>
    <x v="82"/>
    <x v="0"/>
    <n v="0"/>
  </r>
  <r>
    <x v="82"/>
    <x v="0"/>
    <n v="0"/>
  </r>
  <r>
    <x v="82"/>
    <x v="0"/>
    <n v="0"/>
  </r>
  <r>
    <x v="82"/>
    <x v="0"/>
    <n v="0"/>
  </r>
  <r>
    <x v="82"/>
    <x v="0"/>
    <n v="0"/>
  </r>
  <r>
    <x v="82"/>
    <x v="0"/>
    <n v="0"/>
  </r>
  <r>
    <x v="82"/>
    <x v="0"/>
    <n v="0"/>
  </r>
  <r>
    <x v="82"/>
    <x v="0"/>
    <n v="0"/>
  </r>
  <r>
    <x v="83"/>
    <x v="0"/>
    <n v="0"/>
  </r>
  <r>
    <x v="83"/>
    <x v="0"/>
    <n v="0"/>
  </r>
  <r>
    <x v="83"/>
    <x v="0"/>
    <n v="0"/>
  </r>
  <r>
    <x v="83"/>
    <x v="0"/>
    <n v="0"/>
  </r>
  <r>
    <x v="83"/>
    <x v="0"/>
    <n v="0"/>
  </r>
  <r>
    <x v="83"/>
    <x v="0"/>
    <n v="0"/>
  </r>
  <r>
    <x v="83"/>
    <x v="0"/>
    <n v="0"/>
  </r>
  <r>
    <x v="83"/>
    <x v="0"/>
    <n v="0"/>
  </r>
  <r>
    <x v="83"/>
    <x v="0"/>
    <n v="0"/>
  </r>
  <r>
    <x v="83"/>
    <x v="0"/>
    <n v="0"/>
  </r>
  <r>
    <x v="83"/>
    <x v="0"/>
    <n v="0"/>
  </r>
  <r>
    <x v="84"/>
    <x v="0"/>
    <n v="0"/>
  </r>
  <r>
    <x v="84"/>
    <x v="0"/>
    <n v="0"/>
  </r>
  <r>
    <x v="84"/>
    <x v="0"/>
    <n v="0"/>
  </r>
  <r>
    <x v="84"/>
    <x v="0"/>
    <n v="0"/>
  </r>
  <r>
    <x v="84"/>
    <x v="0"/>
    <n v="0"/>
  </r>
  <r>
    <x v="84"/>
    <x v="0"/>
    <n v="0"/>
  </r>
  <r>
    <x v="84"/>
    <x v="0"/>
    <n v="0"/>
  </r>
  <r>
    <x v="84"/>
    <x v="0"/>
    <n v="0"/>
  </r>
  <r>
    <x v="84"/>
    <x v="0"/>
    <n v="0"/>
  </r>
  <r>
    <x v="84"/>
    <x v="0"/>
    <n v="0"/>
  </r>
  <r>
    <x v="84"/>
    <x v="0"/>
    <n v="0"/>
  </r>
  <r>
    <x v="85"/>
    <x v="0"/>
    <n v="0"/>
  </r>
  <r>
    <x v="85"/>
    <x v="0"/>
    <n v="0"/>
  </r>
  <r>
    <x v="85"/>
    <x v="0"/>
    <n v="0"/>
  </r>
  <r>
    <x v="85"/>
    <x v="0"/>
    <n v="0"/>
  </r>
  <r>
    <x v="85"/>
    <x v="0"/>
    <n v="0"/>
  </r>
  <r>
    <x v="85"/>
    <x v="0"/>
    <n v="0"/>
  </r>
  <r>
    <x v="85"/>
    <x v="0"/>
    <n v="0"/>
  </r>
  <r>
    <x v="85"/>
    <x v="0"/>
    <n v="0"/>
  </r>
  <r>
    <x v="85"/>
    <x v="0"/>
    <n v="0"/>
  </r>
  <r>
    <x v="85"/>
    <x v="0"/>
    <n v="0"/>
  </r>
  <r>
    <x v="85"/>
    <x v="0"/>
    <n v="0"/>
  </r>
  <r>
    <x v="86"/>
    <x v="0"/>
    <n v="0"/>
  </r>
  <r>
    <x v="86"/>
    <x v="0"/>
    <n v="0"/>
  </r>
  <r>
    <x v="86"/>
    <x v="0"/>
    <n v="0"/>
  </r>
  <r>
    <x v="86"/>
    <x v="0"/>
    <n v="0"/>
  </r>
  <r>
    <x v="86"/>
    <x v="0"/>
    <n v="0"/>
  </r>
  <r>
    <x v="86"/>
    <x v="0"/>
    <n v="0"/>
  </r>
  <r>
    <x v="86"/>
    <x v="0"/>
    <n v="0"/>
  </r>
  <r>
    <x v="86"/>
    <x v="0"/>
    <n v="0"/>
  </r>
  <r>
    <x v="86"/>
    <x v="0"/>
    <n v="0"/>
  </r>
  <r>
    <x v="86"/>
    <x v="0"/>
    <n v="0"/>
  </r>
  <r>
    <x v="86"/>
    <x v="0"/>
    <n v="0"/>
  </r>
  <r>
    <x v="87"/>
    <x v="0"/>
    <n v="0"/>
  </r>
  <r>
    <x v="87"/>
    <x v="0"/>
    <n v="0"/>
  </r>
  <r>
    <x v="87"/>
    <x v="0"/>
    <n v="0"/>
  </r>
  <r>
    <x v="87"/>
    <x v="0"/>
    <n v="0"/>
  </r>
  <r>
    <x v="87"/>
    <x v="0"/>
    <n v="0"/>
  </r>
  <r>
    <x v="87"/>
    <x v="0"/>
    <n v="0"/>
  </r>
  <r>
    <x v="87"/>
    <x v="0"/>
    <n v="0"/>
  </r>
  <r>
    <x v="87"/>
    <x v="0"/>
    <n v="0"/>
  </r>
  <r>
    <x v="87"/>
    <x v="0"/>
    <n v="0"/>
  </r>
  <r>
    <x v="87"/>
    <x v="0"/>
    <n v="0"/>
  </r>
  <r>
    <x v="87"/>
    <x v="0"/>
    <n v="0"/>
  </r>
  <r>
    <x v="88"/>
    <x v="0"/>
    <n v="0"/>
  </r>
  <r>
    <x v="88"/>
    <x v="0"/>
    <n v="0"/>
  </r>
  <r>
    <x v="88"/>
    <x v="0"/>
    <n v="0"/>
  </r>
  <r>
    <x v="88"/>
    <x v="0"/>
    <n v="0"/>
  </r>
  <r>
    <x v="88"/>
    <x v="0"/>
    <n v="0"/>
  </r>
  <r>
    <x v="88"/>
    <x v="0"/>
    <n v="0"/>
  </r>
  <r>
    <x v="88"/>
    <x v="0"/>
    <n v="0"/>
  </r>
  <r>
    <x v="88"/>
    <x v="0"/>
    <n v="0"/>
  </r>
  <r>
    <x v="88"/>
    <x v="0"/>
    <n v="0"/>
  </r>
  <r>
    <x v="88"/>
    <x v="0"/>
    <n v="0"/>
  </r>
  <r>
    <x v="88"/>
    <x v="0"/>
    <n v="0"/>
  </r>
  <r>
    <x v="89"/>
    <x v="0"/>
    <n v="0"/>
  </r>
  <r>
    <x v="89"/>
    <x v="0"/>
    <n v="0"/>
  </r>
  <r>
    <x v="89"/>
    <x v="0"/>
    <n v="0"/>
  </r>
  <r>
    <x v="89"/>
    <x v="0"/>
    <n v="0"/>
  </r>
  <r>
    <x v="89"/>
    <x v="0"/>
    <n v="0"/>
  </r>
  <r>
    <x v="89"/>
    <x v="0"/>
    <n v="0"/>
  </r>
  <r>
    <x v="89"/>
    <x v="0"/>
    <n v="0"/>
  </r>
  <r>
    <x v="89"/>
    <x v="0"/>
    <n v="0"/>
  </r>
  <r>
    <x v="89"/>
    <x v="0"/>
    <n v="0"/>
  </r>
  <r>
    <x v="89"/>
    <x v="0"/>
    <n v="0"/>
  </r>
  <r>
    <x v="89"/>
    <x v="0"/>
    <n v="0"/>
  </r>
  <r>
    <x v="90"/>
    <x v="0"/>
    <n v="0"/>
  </r>
  <r>
    <x v="90"/>
    <x v="0"/>
    <n v="0"/>
  </r>
  <r>
    <x v="90"/>
    <x v="0"/>
    <n v="0"/>
  </r>
  <r>
    <x v="90"/>
    <x v="0"/>
    <n v="0"/>
  </r>
  <r>
    <x v="90"/>
    <x v="0"/>
    <n v="0"/>
  </r>
  <r>
    <x v="90"/>
    <x v="0"/>
    <n v="0"/>
  </r>
  <r>
    <x v="90"/>
    <x v="0"/>
    <n v="0"/>
  </r>
  <r>
    <x v="90"/>
    <x v="0"/>
    <n v="0"/>
  </r>
  <r>
    <x v="90"/>
    <x v="0"/>
    <n v="0"/>
  </r>
  <r>
    <x v="90"/>
    <x v="0"/>
    <n v="0"/>
  </r>
  <r>
    <x v="90"/>
    <x v="0"/>
    <n v="0"/>
  </r>
  <r>
    <x v="91"/>
    <x v="0"/>
    <n v="0"/>
  </r>
  <r>
    <x v="91"/>
    <x v="0"/>
    <n v="0"/>
  </r>
  <r>
    <x v="91"/>
    <x v="0"/>
    <n v="0"/>
  </r>
  <r>
    <x v="91"/>
    <x v="0"/>
    <n v="0"/>
  </r>
  <r>
    <x v="91"/>
    <x v="0"/>
    <n v="0"/>
  </r>
  <r>
    <x v="91"/>
    <x v="0"/>
    <n v="0"/>
  </r>
  <r>
    <x v="91"/>
    <x v="0"/>
    <n v="0"/>
  </r>
  <r>
    <x v="91"/>
    <x v="0"/>
    <n v="0"/>
  </r>
  <r>
    <x v="91"/>
    <x v="0"/>
    <n v="0"/>
  </r>
  <r>
    <x v="91"/>
    <x v="0"/>
    <n v="0"/>
  </r>
  <r>
    <x v="91"/>
    <x v="0"/>
    <n v="0"/>
  </r>
  <r>
    <x v="92"/>
    <x v="0"/>
    <n v="0"/>
  </r>
  <r>
    <x v="92"/>
    <x v="0"/>
    <n v="0"/>
  </r>
  <r>
    <x v="92"/>
    <x v="0"/>
    <n v="0"/>
  </r>
  <r>
    <x v="92"/>
    <x v="0"/>
    <n v="0"/>
  </r>
  <r>
    <x v="92"/>
    <x v="0"/>
    <n v="0"/>
  </r>
  <r>
    <x v="92"/>
    <x v="0"/>
    <n v="0"/>
  </r>
  <r>
    <x v="92"/>
    <x v="0"/>
    <n v="0"/>
  </r>
  <r>
    <x v="92"/>
    <x v="0"/>
    <n v="0"/>
  </r>
  <r>
    <x v="92"/>
    <x v="0"/>
    <n v="0"/>
  </r>
  <r>
    <x v="92"/>
    <x v="0"/>
    <n v="0"/>
  </r>
  <r>
    <x v="92"/>
    <x v="0"/>
    <n v="0"/>
  </r>
  <r>
    <x v="93"/>
    <x v="0"/>
    <n v="0"/>
  </r>
  <r>
    <x v="93"/>
    <x v="0"/>
    <n v="0"/>
  </r>
  <r>
    <x v="93"/>
    <x v="0"/>
    <n v="0"/>
  </r>
  <r>
    <x v="93"/>
    <x v="0"/>
    <n v="0"/>
  </r>
  <r>
    <x v="93"/>
    <x v="0"/>
    <n v="0"/>
  </r>
  <r>
    <x v="93"/>
    <x v="0"/>
    <n v="0"/>
  </r>
  <r>
    <x v="93"/>
    <x v="0"/>
    <n v="0"/>
  </r>
  <r>
    <x v="93"/>
    <x v="0"/>
    <n v="0"/>
  </r>
  <r>
    <x v="93"/>
    <x v="0"/>
    <n v="0"/>
  </r>
  <r>
    <x v="93"/>
    <x v="0"/>
    <n v="0"/>
  </r>
  <r>
    <x v="93"/>
    <x v="0"/>
    <n v="0"/>
  </r>
  <r>
    <x v="94"/>
    <x v="0"/>
    <n v="0"/>
  </r>
  <r>
    <x v="94"/>
    <x v="0"/>
    <n v="0"/>
  </r>
  <r>
    <x v="94"/>
    <x v="0"/>
    <n v="0"/>
  </r>
  <r>
    <x v="94"/>
    <x v="0"/>
    <n v="0"/>
  </r>
  <r>
    <x v="94"/>
    <x v="0"/>
    <n v="0"/>
  </r>
  <r>
    <x v="94"/>
    <x v="0"/>
    <n v="0"/>
  </r>
  <r>
    <x v="94"/>
    <x v="0"/>
    <n v="0"/>
  </r>
  <r>
    <x v="94"/>
    <x v="0"/>
    <n v="0"/>
  </r>
  <r>
    <x v="94"/>
    <x v="0"/>
    <n v="0"/>
  </r>
  <r>
    <x v="94"/>
    <x v="0"/>
    <n v="0"/>
  </r>
  <r>
    <x v="94"/>
    <x v="0"/>
    <n v="0"/>
  </r>
  <r>
    <x v="95"/>
    <x v="0"/>
    <n v="0"/>
  </r>
  <r>
    <x v="95"/>
    <x v="0"/>
    <n v="0"/>
  </r>
  <r>
    <x v="95"/>
    <x v="0"/>
    <n v="0"/>
  </r>
  <r>
    <x v="95"/>
    <x v="0"/>
    <n v="0"/>
  </r>
  <r>
    <x v="95"/>
    <x v="0"/>
    <n v="0"/>
  </r>
  <r>
    <x v="95"/>
    <x v="0"/>
    <n v="0"/>
  </r>
  <r>
    <x v="95"/>
    <x v="0"/>
    <n v="0"/>
  </r>
  <r>
    <x v="95"/>
    <x v="0"/>
    <n v="0"/>
  </r>
  <r>
    <x v="95"/>
    <x v="0"/>
    <n v="0"/>
  </r>
  <r>
    <x v="95"/>
    <x v="0"/>
    <n v="0"/>
  </r>
  <r>
    <x v="95"/>
    <x v="0"/>
    <n v="0"/>
  </r>
  <r>
    <x v="96"/>
    <x v="0"/>
    <n v="0"/>
  </r>
  <r>
    <x v="96"/>
    <x v="0"/>
    <n v="0"/>
  </r>
  <r>
    <x v="96"/>
    <x v="0"/>
    <n v="0"/>
  </r>
  <r>
    <x v="96"/>
    <x v="0"/>
    <n v="0"/>
  </r>
  <r>
    <x v="96"/>
    <x v="0"/>
    <n v="0"/>
  </r>
  <r>
    <x v="96"/>
    <x v="0"/>
    <n v="0"/>
  </r>
  <r>
    <x v="96"/>
    <x v="0"/>
    <n v="0"/>
  </r>
  <r>
    <x v="96"/>
    <x v="0"/>
    <n v="0"/>
  </r>
  <r>
    <x v="96"/>
    <x v="0"/>
    <n v="0"/>
  </r>
  <r>
    <x v="96"/>
    <x v="0"/>
    <n v="0"/>
  </r>
  <r>
    <x v="96"/>
    <x v="0"/>
    <n v="0"/>
  </r>
  <r>
    <x v="97"/>
    <x v="0"/>
    <n v="0"/>
  </r>
  <r>
    <x v="97"/>
    <x v="0"/>
    <n v="0"/>
  </r>
  <r>
    <x v="97"/>
    <x v="0"/>
    <n v="0"/>
  </r>
  <r>
    <x v="97"/>
    <x v="0"/>
    <n v="0"/>
  </r>
  <r>
    <x v="97"/>
    <x v="0"/>
    <n v="0"/>
  </r>
  <r>
    <x v="97"/>
    <x v="0"/>
    <n v="0"/>
  </r>
  <r>
    <x v="97"/>
    <x v="0"/>
    <n v="0"/>
  </r>
  <r>
    <x v="97"/>
    <x v="0"/>
    <n v="0"/>
  </r>
  <r>
    <x v="97"/>
    <x v="0"/>
    <n v="0"/>
  </r>
  <r>
    <x v="97"/>
    <x v="0"/>
    <n v="0"/>
  </r>
  <r>
    <x v="97"/>
    <x v="0"/>
    <n v="0"/>
  </r>
  <r>
    <x v="98"/>
    <x v="0"/>
    <n v="0"/>
  </r>
  <r>
    <x v="98"/>
    <x v="0"/>
    <n v="0"/>
  </r>
  <r>
    <x v="98"/>
    <x v="0"/>
    <n v="0"/>
  </r>
  <r>
    <x v="98"/>
    <x v="0"/>
    <n v="0"/>
  </r>
  <r>
    <x v="98"/>
    <x v="0"/>
    <n v="0"/>
  </r>
  <r>
    <x v="98"/>
    <x v="0"/>
    <n v="0"/>
  </r>
  <r>
    <x v="98"/>
    <x v="0"/>
    <n v="0"/>
  </r>
  <r>
    <x v="98"/>
    <x v="0"/>
    <n v="0"/>
  </r>
  <r>
    <x v="98"/>
    <x v="0"/>
    <n v="0"/>
  </r>
  <r>
    <x v="98"/>
    <x v="0"/>
    <n v="0"/>
  </r>
  <r>
    <x v="98"/>
    <x v="0"/>
    <n v="0"/>
  </r>
  <r>
    <x v="99"/>
    <x v="0"/>
    <n v="0"/>
  </r>
  <r>
    <x v="99"/>
    <x v="0"/>
    <n v="0"/>
  </r>
  <r>
    <x v="99"/>
    <x v="0"/>
    <n v="0"/>
  </r>
  <r>
    <x v="99"/>
    <x v="0"/>
    <n v="0"/>
  </r>
  <r>
    <x v="99"/>
    <x v="0"/>
    <n v="0"/>
  </r>
  <r>
    <x v="99"/>
    <x v="0"/>
    <n v="0"/>
  </r>
  <r>
    <x v="99"/>
    <x v="0"/>
    <n v="0"/>
  </r>
  <r>
    <x v="99"/>
    <x v="0"/>
    <n v="0"/>
  </r>
  <r>
    <x v="99"/>
    <x v="0"/>
    <n v="0"/>
  </r>
  <r>
    <x v="99"/>
    <x v="0"/>
    <n v="0"/>
  </r>
  <r>
    <x v="99"/>
    <x v="0"/>
    <n v="0"/>
  </r>
  <r>
    <x v="100"/>
    <x v="0"/>
    <n v="0"/>
  </r>
  <r>
    <x v="100"/>
    <x v="0"/>
    <n v="0"/>
  </r>
  <r>
    <x v="100"/>
    <x v="0"/>
    <n v="0"/>
  </r>
  <r>
    <x v="100"/>
    <x v="0"/>
    <n v="0"/>
  </r>
  <r>
    <x v="100"/>
    <x v="0"/>
    <n v="0"/>
  </r>
  <r>
    <x v="100"/>
    <x v="0"/>
    <n v="0"/>
  </r>
  <r>
    <x v="100"/>
    <x v="0"/>
    <n v="0"/>
  </r>
  <r>
    <x v="100"/>
    <x v="0"/>
    <n v="0"/>
  </r>
  <r>
    <x v="100"/>
    <x v="0"/>
    <n v="0"/>
  </r>
  <r>
    <x v="100"/>
    <x v="0"/>
    <n v="0"/>
  </r>
  <r>
    <x v="100"/>
    <x v="0"/>
    <n v="0"/>
  </r>
  <r>
    <x v="101"/>
    <x v="0"/>
    <n v="0"/>
  </r>
  <r>
    <x v="101"/>
    <x v="0"/>
    <n v="0"/>
  </r>
  <r>
    <x v="101"/>
    <x v="0"/>
    <n v="0"/>
  </r>
  <r>
    <x v="101"/>
    <x v="0"/>
    <n v="0"/>
  </r>
  <r>
    <x v="101"/>
    <x v="0"/>
    <n v="0"/>
  </r>
  <r>
    <x v="101"/>
    <x v="0"/>
    <n v="0"/>
  </r>
  <r>
    <x v="101"/>
    <x v="0"/>
    <n v="0"/>
  </r>
  <r>
    <x v="101"/>
    <x v="0"/>
    <n v="0"/>
  </r>
  <r>
    <x v="101"/>
    <x v="0"/>
    <n v="0"/>
  </r>
  <r>
    <x v="101"/>
    <x v="0"/>
    <n v="0"/>
  </r>
  <r>
    <x v="101"/>
    <x v="0"/>
    <n v="0"/>
  </r>
  <r>
    <x v="102"/>
    <x v="0"/>
    <n v="0"/>
  </r>
  <r>
    <x v="102"/>
    <x v="0"/>
    <n v="0"/>
  </r>
  <r>
    <x v="102"/>
    <x v="0"/>
    <n v="0"/>
  </r>
  <r>
    <x v="102"/>
    <x v="0"/>
    <n v="0"/>
  </r>
  <r>
    <x v="102"/>
    <x v="0"/>
    <n v="0"/>
  </r>
  <r>
    <x v="102"/>
    <x v="0"/>
    <n v="0"/>
  </r>
  <r>
    <x v="102"/>
    <x v="0"/>
    <n v="0"/>
  </r>
  <r>
    <x v="102"/>
    <x v="0"/>
    <n v="0"/>
  </r>
  <r>
    <x v="102"/>
    <x v="0"/>
    <n v="0"/>
  </r>
  <r>
    <x v="102"/>
    <x v="0"/>
    <n v="0"/>
  </r>
  <r>
    <x v="102"/>
    <x v="0"/>
    <n v="0"/>
  </r>
  <r>
    <x v="103"/>
    <x v="0"/>
    <n v="0"/>
  </r>
  <r>
    <x v="103"/>
    <x v="0"/>
    <n v="0"/>
  </r>
  <r>
    <x v="103"/>
    <x v="0"/>
    <n v="0"/>
  </r>
  <r>
    <x v="103"/>
    <x v="0"/>
    <n v="0"/>
  </r>
  <r>
    <x v="103"/>
    <x v="0"/>
    <n v="0"/>
  </r>
  <r>
    <x v="103"/>
    <x v="0"/>
    <n v="0"/>
  </r>
  <r>
    <x v="103"/>
    <x v="0"/>
    <n v="0"/>
  </r>
  <r>
    <x v="103"/>
    <x v="0"/>
    <n v="0"/>
  </r>
  <r>
    <x v="103"/>
    <x v="0"/>
    <n v="0"/>
  </r>
  <r>
    <x v="103"/>
    <x v="0"/>
    <n v="0"/>
  </r>
  <r>
    <x v="103"/>
    <x v="0"/>
    <n v="0"/>
  </r>
  <r>
    <x v="104"/>
    <x v="0"/>
    <n v="0"/>
  </r>
  <r>
    <x v="104"/>
    <x v="0"/>
    <n v="0"/>
  </r>
  <r>
    <x v="104"/>
    <x v="0"/>
    <n v="0"/>
  </r>
  <r>
    <x v="104"/>
    <x v="0"/>
    <n v="0"/>
  </r>
  <r>
    <x v="104"/>
    <x v="0"/>
    <n v="0"/>
  </r>
  <r>
    <x v="104"/>
    <x v="0"/>
    <n v="0"/>
  </r>
  <r>
    <x v="104"/>
    <x v="0"/>
    <n v="0"/>
  </r>
  <r>
    <x v="104"/>
    <x v="0"/>
    <n v="0"/>
  </r>
  <r>
    <x v="104"/>
    <x v="0"/>
    <n v="0"/>
  </r>
  <r>
    <x v="104"/>
    <x v="0"/>
    <n v="0"/>
  </r>
  <r>
    <x v="104"/>
    <x v="0"/>
    <n v="0"/>
  </r>
  <r>
    <x v="105"/>
    <x v="0"/>
    <n v="0"/>
  </r>
  <r>
    <x v="105"/>
    <x v="0"/>
    <n v="0"/>
  </r>
  <r>
    <x v="105"/>
    <x v="0"/>
    <n v="0"/>
  </r>
  <r>
    <x v="105"/>
    <x v="0"/>
    <n v="0"/>
  </r>
  <r>
    <x v="105"/>
    <x v="0"/>
    <n v="0"/>
  </r>
  <r>
    <x v="105"/>
    <x v="0"/>
    <n v="0"/>
  </r>
  <r>
    <x v="105"/>
    <x v="0"/>
    <n v="0"/>
  </r>
  <r>
    <x v="105"/>
    <x v="0"/>
    <n v="0"/>
  </r>
  <r>
    <x v="105"/>
    <x v="0"/>
    <n v="0"/>
  </r>
  <r>
    <x v="105"/>
    <x v="0"/>
    <n v="0"/>
  </r>
  <r>
    <x v="105"/>
    <x v="0"/>
    <n v="0"/>
  </r>
  <r>
    <x v="106"/>
    <x v="0"/>
    <n v="0"/>
  </r>
  <r>
    <x v="106"/>
    <x v="0"/>
    <n v="0"/>
  </r>
  <r>
    <x v="106"/>
    <x v="0"/>
    <n v="0"/>
  </r>
  <r>
    <x v="106"/>
    <x v="0"/>
    <n v="0"/>
  </r>
  <r>
    <x v="106"/>
    <x v="0"/>
    <n v="0"/>
  </r>
  <r>
    <x v="106"/>
    <x v="0"/>
    <n v="0"/>
  </r>
  <r>
    <x v="106"/>
    <x v="0"/>
    <n v="0"/>
  </r>
  <r>
    <x v="106"/>
    <x v="0"/>
    <n v="0"/>
  </r>
  <r>
    <x v="106"/>
    <x v="0"/>
    <n v="0"/>
  </r>
  <r>
    <x v="106"/>
    <x v="0"/>
    <n v="0"/>
  </r>
  <r>
    <x v="106"/>
    <x v="0"/>
    <n v="0"/>
  </r>
  <r>
    <x v="107"/>
    <x v="0"/>
    <n v="0"/>
  </r>
  <r>
    <x v="107"/>
    <x v="0"/>
    <n v="0"/>
  </r>
  <r>
    <x v="107"/>
    <x v="0"/>
    <n v="0"/>
  </r>
  <r>
    <x v="107"/>
    <x v="0"/>
    <n v="0"/>
  </r>
  <r>
    <x v="107"/>
    <x v="0"/>
    <n v="0"/>
  </r>
  <r>
    <x v="107"/>
    <x v="0"/>
    <n v="0"/>
  </r>
  <r>
    <x v="107"/>
    <x v="0"/>
    <n v="0"/>
  </r>
  <r>
    <x v="107"/>
    <x v="0"/>
    <n v="0"/>
  </r>
  <r>
    <x v="107"/>
    <x v="0"/>
    <n v="0"/>
  </r>
  <r>
    <x v="107"/>
    <x v="0"/>
    <n v="0"/>
  </r>
  <r>
    <x v="107"/>
    <x v="0"/>
    <n v="0"/>
  </r>
  <r>
    <x v="108"/>
    <x v="0"/>
    <n v="0"/>
  </r>
  <r>
    <x v="108"/>
    <x v="0"/>
    <n v="0"/>
  </r>
  <r>
    <x v="108"/>
    <x v="0"/>
    <n v="0"/>
  </r>
  <r>
    <x v="108"/>
    <x v="0"/>
    <n v="0"/>
  </r>
  <r>
    <x v="108"/>
    <x v="0"/>
    <n v="0"/>
  </r>
  <r>
    <x v="108"/>
    <x v="0"/>
    <n v="0"/>
  </r>
  <r>
    <x v="108"/>
    <x v="0"/>
    <n v="0"/>
  </r>
  <r>
    <x v="108"/>
    <x v="0"/>
    <n v="0"/>
  </r>
  <r>
    <x v="108"/>
    <x v="0"/>
    <n v="0"/>
  </r>
  <r>
    <x v="108"/>
    <x v="0"/>
    <n v="0"/>
  </r>
  <r>
    <x v="108"/>
    <x v="0"/>
    <n v="0"/>
  </r>
  <r>
    <x v="109"/>
    <x v="0"/>
    <n v="0"/>
  </r>
  <r>
    <x v="109"/>
    <x v="0"/>
    <n v="0"/>
  </r>
  <r>
    <x v="109"/>
    <x v="0"/>
    <n v="0"/>
  </r>
  <r>
    <x v="109"/>
    <x v="0"/>
    <n v="0"/>
  </r>
  <r>
    <x v="109"/>
    <x v="0"/>
    <n v="0"/>
  </r>
  <r>
    <x v="109"/>
    <x v="0"/>
    <n v="0"/>
  </r>
  <r>
    <x v="109"/>
    <x v="0"/>
    <n v="0"/>
  </r>
  <r>
    <x v="109"/>
    <x v="0"/>
    <n v="0"/>
  </r>
  <r>
    <x v="109"/>
    <x v="0"/>
    <n v="0"/>
  </r>
  <r>
    <x v="109"/>
    <x v="0"/>
    <n v="0"/>
  </r>
  <r>
    <x v="109"/>
    <x v="0"/>
    <n v="0"/>
  </r>
  <r>
    <x v="110"/>
    <x v="0"/>
    <n v="0"/>
  </r>
  <r>
    <x v="110"/>
    <x v="0"/>
    <n v="0"/>
  </r>
  <r>
    <x v="110"/>
    <x v="0"/>
    <n v="0"/>
  </r>
  <r>
    <x v="110"/>
    <x v="0"/>
    <n v="0"/>
  </r>
  <r>
    <x v="110"/>
    <x v="0"/>
    <n v="0"/>
  </r>
  <r>
    <x v="110"/>
    <x v="0"/>
    <n v="0"/>
  </r>
  <r>
    <x v="110"/>
    <x v="0"/>
    <n v="0"/>
  </r>
  <r>
    <x v="110"/>
    <x v="0"/>
    <n v="0"/>
  </r>
  <r>
    <x v="110"/>
    <x v="0"/>
    <n v="0"/>
  </r>
  <r>
    <x v="110"/>
    <x v="0"/>
    <n v="0"/>
  </r>
  <r>
    <x v="110"/>
    <x v="0"/>
    <n v="0"/>
  </r>
  <r>
    <x v="111"/>
    <x v="0"/>
    <n v="0"/>
  </r>
  <r>
    <x v="111"/>
    <x v="0"/>
    <n v="0"/>
  </r>
  <r>
    <x v="111"/>
    <x v="0"/>
    <n v="0"/>
  </r>
  <r>
    <x v="111"/>
    <x v="0"/>
    <n v="0"/>
  </r>
  <r>
    <x v="111"/>
    <x v="0"/>
    <n v="0"/>
  </r>
  <r>
    <x v="111"/>
    <x v="0"/>
    <n v="0"/>
  </r>
  <r>
    <x v="111"/>
    <x v="0"/>
    <n v="0"/>
  </r>
  <r>
    <x v="111"/>
    <x v="0"/>
    <n v="0"/>
  </r>
  <r>
    <x v="111"/>
    <x v="0"/>
    <n v="0"/>
  </r>
  <r>
    <x v="111"/>
    <x v="0"/>
    <n v="0"/>
  </r>
  <r>
    <x v="111"/>
    <x v="0"/>
    <n v="0"/>
  </r>
  <r>
    <x v="112"/>
    <x v="0"/>
    <n v="0"/>
  </r>
  <r>
    <x v="112"/>
    <x v="0"/>
    <n v="0"/>
  </r>
  <r>
    <x v="112"/>
    <x v="0"/>
    <n v="0"/>
  </r>
  <r>
    <x v="112"/>
    <x v="0"/>
    <n v="0"/>
  </r>
  <r>
    <x v="112"/>
    <x v="0"/>
    <n v="0"/>
  </r>
  <r>
    <x v="112"/>
    <x v="0"/>
    <n v="0"/>
  </r>
  <r>
    <x v="112"/>
    <x v="0"/>
    <n v="0"/>
  </r>
  <r>
    <x v="112"/>
    <x v="0"/>
    <n v="0"/>
  </r>
  <r>
    <x v="112"/>
    <x v="0"/>
    <n v="0"/>
  </r>
  <r>
    <x v="112"/>
    <x v="0"/>
    <n v="0"/>
  </r>
  <r>
    <x v="112"/>
    <x v="0"/>
    <n v="0"/>
  </r>
  <r>
    <x v="113"/>
    <x v="0"/>
    <n v="0"/>
  </r>
  <r>
    <x v="113"/>
    <x v="0"/>
    <n v="0"/>
  </r>
  <r>
    <x v="113"/>
    <x v="0"/>
    <n v="0"/>
  </r>
  <r>
    <x v="113"/>
    <x v="0"/>
    <n v="0"/>
  </r>
  <r>
    <x v="113"/>
    <x v="0"/>
    <n v="0"/>
  </r>
  <r>
    <x v="113"/>
    <x v="0"/>
    <n v="0"/>
  </r>
  <r>
    <x v="113"/>
    <x v="0"/>
    <n v="0"/>
  </r>
  <r>
    <x v="113"/>
    <x v="0"/>
    <n v="0"/>
  </r>
  <r>
    <x v="113"/>
    <x v="0"/>
    <n v="0"/>
  </r>
  <r>
    <x v="113"/>
    <x v="0"/>
    <n v="0"/>
  </r>
  <r>
    <x v="113"/>
    <x v="0"/>
    <n v="0"/>
  </r>
  <r>
    <x v="114"/>
    <x v="0"/>
    <n v="0"/>
  </r>
  <r>
    <x v="114"/>
    <x v="0"/>
    <n v="0"/>
  </r>
  <r>
    <x v="114"/>
    <x v="0"/>
    <n v="0"/>
  </r>
  <r>
    <x v="114"/>
    <x v="0"/>
    <n v="0"/>
  </r>
  <r>
    <x v="114"/>
    <x v="0"/>
    <n v="0"/>
  </r>
  <r>
    <x v="114"/>
    <x v="0"/>
    <n v="0"/>
  </r>
  <r>
    <x v="114"/>
    <x v="0"/>
    <n v="0"/>
  </r>
  <r>
    <x v="114"/>
    <x v="0"/>
    <n v="0"/>
  </r>
  <r>
    <x v="114"/>
    <x v="0"/>
    <n v="0"/>
  </r>
  <r>
    <x v="114"/>
    <x v="0"/>
    <n v="0"/>
  </r>
  <r>
    <x v="114"/>
    <x v="0"/>
    <n v="0"/>
  </r>
  <r>
    <x v="115"/>
    <x v="0"/>
    <n v="0"/>
  </r>
  <r>
    <x v="115"/>
    <x v="0"/>
    <n v="0"/>
  </r>
  <r>
    <x v="115"/>
    <x v="0"/>
    <n v="0"/>
  </r>
  <r>
    <x v="115"/>
    <x v="0"/>
    <n v="0"/>
  </r>
  <r>
    <x v="115"/>
    <x v="0"/>
    <n v="0"/>
  </r>
  <r>
    <x v="115"/>
    <x v="0"/>
    <n v="0"/>
  </r>
  <r>
    <x v="115"/>
    <x v="0"/>
    <n v="0"/>
  </r>
  <r>
    <x v="115"/>
    <x v="0"/>
    <n v="0"/>
  </r>
  <r>
    <x v="115"/>
    <x v="0"/>
    <n v="0"/>
  </r>
  <r>
    <x v="115"/>
    <x v="0"/>
    <n v="0"/>
  </r>
  <r>
    <x v="115"/>
    <x v="0"/>
    <n v="0"/>
  </r>
  <r>
    <x v="116"/>
    <x v="0"/>
    <n v="0"/>
  </r>
  <r>
    <x v="116"/>
    <x v="0"/>
    <n v="0"/>
  </r>
  <r>
    <x v="116"/>
    <x v="0"/>
    <n v="0"/>
  </r>
  <r>
    <x v="116"/>
    <x v="0"/>
    <n v="0"/>
  </r>
  <r>
    <x v="116"/>
    <x v="0"/>
    <n v="0"/>
  </r>
  <r>
    <x v="116"/>
    <x v="0"/>
    <n v="0"/>
  </r>
  <r>
    <x v="116"/>
    <x v="0"/>
    <n v="0"/>
  </r>
  <r>
    <x v="116"/>
    <x v="0"/>
    <n v="0"/>
  </r>
  <r>
    <x v="116"/>
    <x v="0"/>
    <n v="0"/>
  </r>
  <r>
    <x v="116"/>
    <x v="0"/>
    <n v="0"/>
  </r>
  <r>
    <x v="116"/>
    <x v="0"/>
    <n v="0"/>
  </r>
  <r>
    <x v="117"/>
    <x v="0"/>
    <n v="0"/>
  </r>
  <r>
    <x v="117"/>
    <x v="0"/>
    <n v="0"/>
  </r>
  <r>
    <x v="117"/>
    <x v="0"/>
    <n v="0"/>
  </r>
  <r>
    <x v="117"/>
    <x v="0"/>
    <n v="0"/>
  </r>
  <r>
    <x v="117"/>
    <x v="0"/>
    <n v="0"/>
  </r>
  <r>
    <x v="117"/>
    <x v="0"/>
    <n v="0"/>
  </r>
  <r>
    <x v="117"/>
    <x v="0"/>
    <n v="0"/>
  </r>
  <r>
    <x v="117"/>
    <x v="0"/>
    <n v="0"/>
  </r>
  <r>
    <x v="117"/>
    <x v="0"/>
    <n v="0"/>
  </r>
  <r>
    <x v="117"/>
    <x v="0"/>
    <n v="0"/>
  </r>
  <r>
    <x v="117"/>
    <x v="0"/>
    <n v="0"/>
  </r>
  <r>
    <x v="118"/>
    <x v="0"/>
    <n v="0"/>
  </r>
  <r>
    <x v="118"/>
    <x v="0"/>
    <n v="0"/>
  </r>
  <r>
    <x v="118"/>
    <x v="0"/>
    <n v="0"/>
  </r>
  <r>
    <x v="118"/>
    <x v="0"/>
    <n v="0"/>
  </r>
  <r>
    <x v="118"/>
    <x v="0"/>
    <n v="0"/>
  </r>
  <r>
    <x v="118"/>
    <x v="0"/>
    <n v="0"/>
  </r>
  <r>
    <x v="118"/>
    <x v="0"/>
    <n v="0"/>
  </r>
  <r>
    <x v="118"/>
    <x v="0"/>
    <n v="0"/>
  </r>
  <r>
    <x v="118"/>
    <x v="0"/>
    <n v="0"/>
  </r>
  <r>
    <x v="118"/>
    <x v="0"/>
    <n v="0"/>
  </r>
  <r>
    <x v="118"/>
    <x v="0"/>
    <n v="0"/>
  </r>
  <r>
    <x v="119"/>
    <x v="0"/>
    <n v="0"/>
  </r>
  <r>
    <x v="119"/>
    <x v="0"/>
    <n v="0"/>
  </r>
  <r>
    <x v="119"/>
    <x v="0"/>
    <n v="0"/>
  </r>
  <r>
    <x v="119"/>
    <x v="0"/>
    <n v="0"/>
  </r>
  <r>
    <x v="119"/>
    <x v="0"/>
    <n v="0"/>
  </r>
  <r>
    <x v="119"/>
    <x v="0"/>
    <n v="0"/>
  </r>
  <r>
    <x v="119"/>
    <x v="0"/>
    <n v="0"/>
  </r>
  <r>
    <x v="119"/>
    <x v="0"/>
    <n v="0"/>
  </r>
  <r>
    <x v="119"/>
    <x v="0"/>
    <n v="0"/>
  </r>
  <r>
    <x v="119"/>
    <x v="0"/>
    <n v="0"/>
  </r>
  <r>
    <x v="119"/>
    <x v="0"/>
    <n v="0"/>
  </r>
  <r>
    <x v="120"/>
    <x v="0"/>
    <n v="0"/>
  </r>
  <r>
    <x v="120"/>
    <x v="0"/>
    <n v="0"/>
  </r>
  <r>
    <x v="120"/>
    <x v="0"/>
    <n v="0"/>
  </r>
  <r>
    <x v="120"/>
    <x v="0"/>
    <n v="0"/>
  </r>
  <r>
    <x v="120"/>
    <x v="0"/>
    <n v="0"/>
  </r>
  <r>
    <x v="120"/>
    <x v="0"/>
    <n v="0"/>
  </r>
  <r>
    <x v="120"/>
    <x v="0"/>
    <n v="0"/>
  </r>
  <r>
    <x v="120"/>
    <x v="0"/>
    <n v="0"/>
  </r>
  <r>
    <x v="120"/>
    <x v="0"/>
    <n v="0"/>
  </r>
  <r>
    <x v="120"/>
    <x v="0"/>
    <n v="0"/>
  </r>
  <r>
    <x v="120"/>
    <x v="0"/>
    <n v="0"/>
  </r>
  <r>
    <x v="121"/>
    <x v="0"/>
    <n v="0"/>
  </r>
  <r>
    <x v="121"/>
    <x v="0"/>
    <n v="0"/>
  </r>
  <r>
    <x v="121"/>
    <x v="0"/>
    <n v="0"/>
  </r>
  <r>
    <x v="121"/>
    <x v="0"/>
    <n v="0"/>
  </r>
  <r>
    <x v="121"/>
    <x v="0"/>
    <n v="0"/>
  </r>
  <r>
    <x v="121"/>
    <x v="0"/>
    <n v="0"/>
  </r>
  <r>
    <x v="121"/>
    <x v="0"/>
    <n v="0"/>
  </r>
  <r>
    <x v="121"/>
    <x v="0"/>
    <n v="0"/>
  </r>
  <r>
    <x v="121"/>
    <x v="0"/>
    <n v="0"/>
  </r>
  <r>
    <x v="121"/>
    <x v="0"/>
    <n v="0"/>
  </r>
  <r>
    <x v="121"/>
    <x v="0"/>
    <n v="0"/>
  </r>
  <r>
    <x v="122"/>
    <x v="0"/>
    <n v="0"/>
  </r>
  <r>
    <x v="122"/>
    <x v="0"/>
    <n v="0"/>
  </r>
  <r>
    <x v="122"/>
    <x v="0"/>
    <n v="0"/>
  </r>
  <r>
    <x v="122"/>
    <x v="0"/>
    <n v="0"/>
  </r>
  <r>
    <x v="122"/>
    <x v="0"/>
    <n v="0"/>
  </r>
  <r>
    <x v="122"/>
    <x v="0"/>
    <n v="0"/>
  </r>
  <r>
    <x v="122"/>
    <x v="0"/>
    <n v="0"/>
  </r>
  <r>
    <x v="122"/>
    <x v="0"/>
    <n v="0"/>
  </r>
  <r>
    <x v="122"/>
    <x v="0"/>
    <n v="0"/>
  </r>
  <r>
    <x v="122"/>
    <x v="0"/>
    <n v="0"/>
  </r>
  <r>
    <x v="122"/>
    <x v="0"/>
    <n v="0"/>
  </r>
  <r>
    <x v="123"/>
    <x v="0"/>
    <n v="0"/>
  </r>
  <r>
    <x v="123"/>
    <x v="0"/>
    <n v="0"/>
  </r>
  <r>
    <x v="123"/>
    <x v="0"/>
    <n v="0"/>
  </r>
  <r>
    <x v="123"/>
    <x v="0"/>
    <n v="0"/>
  </r>
  <r>
    <x v="123"/>
    <x v="0"/>
    <n v="0"/>
  </r>
  <r>
    <x v="123"/>
    <x v="0"/>
    <n v="0"/>
  </r>
  <r>
    <x v="123"/>
    <x v="0"/>
    <n v="0"/>
  </r>
  <r>
    <x v="123"/>
    <x v="0"/>
    <n v="0"/>
  </r>
  <r>
    <x v="123"/>
    <x v="0"/>
    <n v="0"/>
  </r>
  <r>
    <x v="123"/>
    <x v="0"/>
    <n v="0"/>
  </r>
  <r>
    <x v="123"/>
    <x v="0"/>
    <n v="0"/>
  </r>
  <r>
    <x v="124"/>
    <x v="0"/>
    <n v="0"/>
  </r>
  <r>
    <x v="124"/>
    <x v="0"/>
    <n v="0"/>
  </r>
  <r>
    <x v="124"/>
    <x v="0"/>
    <n v="0"/>
  </r>
  <r>
    <x v="124"/>
    <x v="0"/>
    <n v="0"/>
  </r>
  <r>
    <x v="124"/>
    <x v="0"/>
    <n v="0"/>
  </r>
  <r>
    <x v="124"/>
    <x v="0"/>
    <n v="0"/>
  </r>
  <r>
    <x v="124"/>
    <x v="0"/>
    <n v="0"/>
  </r>
  <r>
    <x v="124"/>
    <x v="0"/>
    <n v="0"/>
  </r>
  <r>
    <x v="124"/>
    <x v="0"/>
    <n v="0"/>
  </r>
  <r>
    <x v="124"/>
    <x v="0"/>
    <n v="0"/>
  </r>
  <r>
    <x v="124"/>
    <x v="0"/>
    <n v="0"/>
  </r>
  <r>
    <x v="125"/>
    <x v="0"/>
    <n v="0"/>
  </r>
  <r>
    <x v="125"/>
    <x v="0"/>
    <n v="0"/>
  </r>
  <r>
    <x v="125"/>
    <x v="0"/>
    <n v="0"/>
  </r>
  <r>
    <x v="125"/>
    <x v="0"/>
    <n v="0"/>
  </r>
  <r>
    <x v="125"/>
    <x v="0"/>
    <n v="0"/>
  </r>
  <r>
    <x v="125"/>
    <x v="0"/>
    <n v="0"/>
  </r>
  <r>
    <x v="125"/>
    <x v="0"/>
    <n v="0"/>
  </r>
  <r>
    <x v="125"/>
    <x v="0"/>
    <n v="0"/>
  </r>
  <r>
    <x v="125"/>
    <x v="0"/>
    <n v="0"/>
  </r>
  <r>
    <x v="125"/>
    <x v="0"/>
    <n v="0"/>
  </r>
  <r>
    <x v="125"/>
    <x v="0"/>
    <n v="0"/>
  </r>
  <r>
    <x v="126"/>
    <x v="0"/>
    <n v="0"/>
  </r>
  <r>
    <x v="126"/>
    <x v="0"/>
    <n v="0"/>
  </r>
  <r>
    <x v="126"/>
    <x v="0"/>
    <n v="0"/>
  </r>
  <r>
    <x v="126"/>
    <x v="0"/>
    <n v="0"/>
  </r>
  <r>
    <x v="126"/>
    <x v="0"/>
    <n v="0"/>
  </r>
  <r>
    <x v="126"/>
    <x v="0"/>
    <n v="0"/>
  </r>
  <r>
    <x v="126"/>
    <x v="0"/>
    <n v="0"/>
  </r>
  <r>
    <x v="126"/>
    <x v="0"/>
    <n v="0"/>
  </r>
  <r>
    <x v="126"/>
    <x v="0"/>
    <n v="0"/>
  </r>
  <r>
    <x v="126"/>
    <x v="0"/>
    <n v="0"/>
  </r>
  <r>
    <x v="126"/>
    <x v="0"/>
    <n v="0"/>
  </r>
  <r>
    <x v="127"/>
    <x v="0"/>
    <n v="0"/>
  </r>
  <r>
    <x v="127"/>
    <x v="0"/>
    <n v="0"/>
  </r>
  <r>
    <x v="127"/>
    <x v="0"/>
    <n v="0"/>
  </r>
  <r>
    <x v="127"/>
    <x v="0"/>
    <n v="0"/>
  </r>
  <r>
    <x v="127"/>
    <x v="0"/>
    <n v="0"/>
  </r>
  <r>
    <x v="127"/>
    <x v="0"/>
    <n v="0"/>
  </r>
  <r>
    <x v="127"/>
    <x v="0"/>
    <n v="0"/>
  </r>
  <r>
    <x v="127"/>
    <x v="0"/>
    <n v="0"/>
  </r>
  <r>
    <x v="127"/>
    <x v="0"/>
    <n v="0"/>
  </r>
  <r>
    <x v="127"/>
    <x v="0"/>
    <n v="0"/>
  </r>
  <r>
    <x v="127"/>
    <x v="0"/>
    <n v="0"/>
  </r>
  <r>
    <x v="128"/>
    <x v="0"/>
    <n v="0"/>
  </r>
  <r>
    <x v="128"/>
    <x v="0"/>
    <n v="0"/>
  </r>
  <r>
    <x v="128"/>
    <x v="0"/>
    <n v="0"/>
  </r>
  <r>
    <x v="128"/>
    <x v="0"/>
    <n v="0"/>
  </r>
  <r>
    <x v="128"/>
    <x v="0"/>
    <n v="0"/>
  </r>
  <r>
    <x v="128"/>
    <x v="0"/>
    <n v="0"/>
  </r>
  <r>
    <x v="128"/>
    <x v="0"/>
    <n v="0"/>
  </r>
  <r>
    <x v="128"/>
    <x v="0"/>
    <n v="0"/>
  </r>
  <r>
    <x v="128"/>
    <x v="0"/>
    <n v="0"/>
  </r>
  <r>
    <x v="128"/>
    <x v="0"/>
    <n v="0"/>
  </r>
  <r>
    <x v="128"/>
    <x v="0"/>
    <n v="0"/>
  </r>
  <r>
    <x v="129"/>
    <x v="0"/>
    <n v="0"/>
  </r>
  <r>
    <x v="129"/>
    <x v="0"/>
    <n v="0"/>
  </r>
  <r>
    <x v="129"/>
    <x v="0"/>
    <n v="0"/>
  </r>
  <r>
    <x v="129"/>
    <x v="0"/>
    <n v="0"/>
  </r>
  <r>
    <x v="129"/>
    <x v="0"/>
    <n v="0"/>
  </r>
  <r>
    <x v="129"/>
    <x v="0"/>
    <n v="0"/>
  </r>
  <r>
    <x v="129"/>
    <x v="0"/>
    <n v="0"/>
  </r>
  <r>
    <x v="129"/>
    <x v="0"/>
    <n v="0"/>
  </r>
  <r>
    <x v="129"/>
    <x v="0"/>
    <n v="0"/>
  </r>
  <r>
    <x v="129"/>
    <x v="0"/>
    <n v="0"/>
  </r>
  <r>
    <x v="129"/>
    <x v="0"/>
    <n v="0"/>
  </r>
  <r>
    <x v="130"/>
    <x v="0"/>
    <n v="0"/>
  </r>
  <r>
    <x v="130"/>
    <x v="0"/>
    <n v="0"/>
  </r>
  <r>
    <x v="130"/>
    <x v="0"/>
    <n v="0"/>
  </r>
  <r>
    <x v="130"/>
    <x v="0"/>
    <n v="0"/>
  </r>
  <r>
    <x v="130"/>
    <x v="0"/>
    <n v="0"/>
  </r>
  <r>
    <x v="130"/>
    <x v="0"/>
    <n v="0"/>
  </r>
  <r>
    <x v="130"/>
    <x v="0"/>
    <n v="0"/>
  </r>
  <r>
    <x v="130"/>
    <x v="0"/>
    <n v="0"/>
  </r>
  <r>
    <x v="130"/>
    <x v="0"/>
    <n v="0"/>
  </r>
  <r>
    <x v="130"/>
    <x v="0"/>
    <n v="0"/>
  </r>
  <r>
    <x v="130"/>
    <x v="0"/>
    <n v="0"/>
  </r>
  <r>
    <x v="131"/>
    <x v="0"/>
    <n v="0"/>
  </r>
  <r>
    <x v="131"/>
    <x v="0"/>
    <n v="0"/>
  </r>
  <r>
    <x v="131"/>
    <x v="0"/>
    <n v="0"/>
  </r>
  <r>
    <x v="131"/>
    <x v="0"/>
    <n v="0"/>
  </r>
  <r>
    <x v="131"/>
    <x v="0"/>
    <n v="0"/>
  </r>
  <r>
    <x v="131"/>
    <x v="0"/>
    <n v="0"/>
  </r>
  <r>
    <x v="131"/>
    <x v="0"/>
    <n v="0"/>
  </r>
  <r>
    <x v="131"/>
    <x v="0"/>
    <n v="0"/>
  </r>
  <r>
    <x v="131"/>
    <x v="0"/>
    <n v="0"/>
  </r>
  <r>
    <x v="131"/>
    <x v="0"/>
    <n v="0"/>
  </r>
  <r>
    <x v="131"/>
    <x v="0"/>
    <n v="0"/>
  </r>
  <r>
    <x v="132"/>
    <x v="0"/>
    <n v="0"/>
  </r>
  <r>
    <x v="132"/>
    <x v="0"/>
    <n v="0"/>
  </r>
  <r>
    <x v="132"/>
    <x v="0"/>
    <n v="0"/>
  </r>
  <r>
    <x v="132"/>
    <x v="0"/>
    <n v="0"/>
  </r>
  <r>
    <x v="132"/>
    <x v="0"/>
    <n v="0"/>
  </r>
  <r>
    <x v="132"/>
    <x v="0"/>
    <n v="0"/>
  </r>
  <r>
    <x v="132"/>
    <x v="0"/>
    <n v="0"/>
  </r>
  <r>
    <x v="132"/>
    <x v="0"/>
    <n v="0"/>
  </r>
  <r>
    <x v="132"/>
    <x v="0"/>
    <n v="0"/>
  </r>
  <r>
    <x v="132"/>
    <x v="0"/>
    <n v="0"/>
  </r>
  <r>
    <x v="132"/>
    <x v="0"/>
    <n v="0"/>
  </r>
  <r>
    <x v="132"/>
    <x v="0"/>
    <n v="0"/>
  </r>
  <r>
    <x v="133"/>
    <x v="0"/>
    <n v="0"/>
  </r>
  <r>
    <x v="133"/>
    <x v="0"/>
    <n v="0"/>
  </r>
  <r>
    <x v="133"/>
    <x v="0"/>
    <n v="0"/>
  </r>
  <r>
    <x v="133"/>
    <x v="0"/>
    <n v="0"/>
  </r>
  <r>
    <x v="133"/>
    <x v="0"/>
    <n v="0"/>
  </r>
  <r>
    <x v="133"/>
    <x v="0"/>
    <n v="0"/>
  </r>
  <r>
    <x v="134"/>
    <x v="0"/>
    <n v="0"/>
  </r>
  <r>
    <x v="134"/>
    <x v="0"/>
    <n v="0"/>
  </r>
  <r>
    <x v="134"/>
    <x v="0"/>
    <n v="0"/>
  </r>
  <r>
    <x v="134"/>
    <x v="0"/>
    <n v="0"/>
  </r>
  <r>
    <x v="134"/>
    <x v="0"/>
    <n v="0"/>
  </r>
  <r>
    <x v="134"/>
    <x v="0"/>
    <n v="0"/>
  </r>
  <r>
    <x v="135"/>
    <x v="0"/>
    <n v="0"/>
  </r>
  <r>
    <x v="135"/>
    <x v="0"/>
    <n v="0"/>
  </r>
  <r>
    <x v="135"/>
    <x v="0"/>
    <n v="0"/>
  </r>
  <r>
    <x v="135"/>
    <x v="0"/>
    <n v="0"/>
  </r>
  <r>
    <x v="135"/>
    <x v="0"/>
    <n v="0"/>
  </r>
  <r>
    <x v="135"/>
    <x v="0"/>
    <n v="0"/>
  </r>
  <r>
    <x v="136"/>
    <x v="0"/>
    <n v="0"/>
  </r>
  <r>
    <x v="136"/>
    <x v="0"/>
    <n v="0"/>
  </r>
  <r>
    <x v="136"/>
    <x v="0"/>
    <n v="0"/>
  </r>
  <r>
    <x v="136"/>
    <x v="0"/>
    <n v="0"/>
  </r>
  <r>
    <x v="136"/>
    <x v="0"/>
    <n v="0"/>
  </r>
  <r>
    <x v="136"/>
    <x v="0"/>
    <n v="0"/>
  </r>
  <r>
    <x v="137"/>
    <x v="0"/>
    <n v="0"/>
  </r>
  <r>
    <x v="137"/>
    <x v="0"/>
    <n v="0"/>
  </r>
  <r>
    <x v="137"/>
    <x v="0"/>
    <n v="0"/>
  </r>
  <r>
    <x v="137"/>
    <x v="0"/>
    <n v="0"/>
  </r>
  <r>
    <x v="137"/>
    <x v="0"/>
    <n v="0"/>
  </r>
  <r>
    <x v="137"/>
    <x v="0"/>
    <n v="0"/>
  </r>
  <r>
    <x v="138"/>
    <x v="0"/>
    <n v="0"/>
  </r>
  <r>
    <x v="138"/>
    <x v="0"/>
    <n v="0"/>
  </r>
  <r>
    <x v="138"/>
    <x v="0"/>
    <n v="0"/>
  </r>
  <r>
    <x v="138"/>
    <x v="0"/>
    <n v="0"/>
  </r>
  <r>
    <x v="138"/>
    <x v="0"/>
    <n v="0"/>
  </r>
  <r>
    <x v="138"/>
    <x v="0"/>
    <n v="0"/>
  </r>
  <r>
    <x v="139"/>
    <x v="0"/>
    <n v="0"/>
  </r>
  <r>
    <x v="139"/>
    <x v="0"/>
    <n v="0"/>
  </r>
  <r>
    <x v="139"/>
    <x v="0"/>
    <n v="0"/>
  </r>
  <r>
    <x v="139"/>
    <x v="0"/>
    <n v="0"/>
  </r>
  <r>
    <x v="139"/>
    <x v="0"/>
    <n v="0"/>
  </r>
  <r>
    <x v="139"/>
    <x v="0"/>
    <n v="0"/>
  </r>
  <r>
    <x v="140"/>
    <x v="0"/>
    <n v="0"/>
  </r>
  <r>
    <x v="140"/>
    <x v="0"/>
    <n v="0"/>
  </r>
  <r>
    <x v="140"/>
    <x v="0"/>
    <n v="0"/>
  </r>
  <r>
    <x v="140"/>
    <x v="0"/>
    <n v="0"/>
  </r>
  <r>
    <x v="140"/>
    <x v="0"/>
    <n v="0"/>
  </r>
  <r>
    <x v="140"/>
    <x v="0"/>
    <n v="0"/>
  </r>
  <r>
    <x v="141"/>
    <x v="0"/>
    <n v="0"/>
  </r>
  <r>
    <x v="141"/>
    <x v="0"/>
    <n v="0"/>
  </r>
  <r>
    <x v="141"/>
    <x v="0"/>
    <n v="0"/>
  </r>
  <r>
    <x v="141"/>
    <x v="0"/>
    <n v="0"/>
  </r>
  <r>
    <x v="141"/>
    <x v="0"/>
    <n v="0"/>
  </r>
  <r>
    <x v="141"/>
    <x v="0"/>
    <n v="0"/>
  </r>
  <r>
    <x v="142"/>
    <x v="0"/>
    <n v="0"/>
  </r>
  <r>
    <x v="142"/>
    <x v="0"/>
    <n v="0"/>
  </r>
  <r>
    <x v="142"/>
    <x v="0"/>
    <n v="0"/>
  </r>
  <r>
    <x v="142"/>
    <x v="0"/>
    <n v="0"/>
  </r>
  <r>
    <x v="142"/>
    <x v="0"/>
    <n v="0"/>
  </r>
  <r>
    <x v="142"/>
    <x v="0"/>
    <n v="0"/>
  </r>
  <r>
    <x v="143"/>
    <x v="0"/>
    <n v="0"/>
  </r>
  <r>
    <x v="143"/>
    <x v="0"/>
    <n v="0"/>
  </r>
  <r>
    <x v="143"/>
    <x v="0"/>
    <n v="0"/>
  </r>
  <r>
    <x v="143"/>
    <x v="0"/>
    <n v="0"/>
  </r>
  <r>
    <x v="143"/>
    <x v="0"/>
    <n v="0"/>
  </r>
  <r>
    <x v="143"/>
    <x v="0"/>
    <n v="0"/>
  </r>
  <r>
    <x v="143"/>
    <x v="0"/>
    <n v="0"/>
  </r>
  <r>
    <x v="144"/>
    <x v="0"/>
    <n v="0"/>
  </r>
  <r>
    <x v="144"/>
    <x v="0"/>
    <n v="0"/>
  </r>
  <r>
    <x v="144"/>
    <x v="0"/>
    <n v="0"/>
  </r>
  <r>
    <x v="144"/>
    <x v="0"/>
    <n v="0"/>
  </r>
  <r>
    <x v="144"/>
    <x v="0"/>
    <n v="0"/>
  </r>
  <r>
    <x v="144"/>
    <x v="0"/>
    <n v="0"/>
  </r>
  <r>
    <x v="144"/>
    <x v="0"/>
    <n v="0"/>
  </r>
  <r>
    <x v="145"/>
    <x v="0"/>
    <n v="0"/>
  </r>
  <r>
    <x v="145"/>
    <x v="0"/>
    <n v="0"/>
  </r>
  <r>
    <x v="145"/>
    <x v="0"/>
    <n v="0"/>
  </r>
  <r>
    <x v="145"/>
    <x v="0"/>
    <n v="0"/>
  </r>
  <r>
    <x v="145"/>
    <x v="0"/>
    <n v="0"/>
  </r>
  <r>
    <x v="145"/>
    <x v="0"/>
    <n v="0"/>
  </r>
  <r>
    <x v="145"/>
    <x v="0"/>
    <n v="0"/>
  </r>
  <r>
    <x v="146"/>
    <x v="0"/>
    <n v="0"/>
  </r>
  <r>
    <x v="146"/>
    <x v="0"/>
    <n v="0"/>
  </r>
  <r>
    <x v="146"/>
    <x v="0"/>
    <n v="0"/>
  </r>
  <r>
    <x v="146"/>
    <x v="0"/>
    <n v="0"/>
  </r>
  <r>
    <x v="146"/>
    <x v="0"/>
    <n v="0"/>
  </r>
  <r>
    <x v="146"/>
    <x v="0"/>
    <n v="0"/>
  </r>
  <r>
    <x v="146"/>
    <x v="0"/>
    <n v="0"/>
  </r>
  <r>
    <x v="147"/>
    <x v="0"/>
    <n v="0"/>
  </r>
  <r>
    <x v="147"/>
    <x v="0"/>
    <n v="0"/>
  </r>
  <r>
    <x v="147"/>
    <x v="0"/>
    <n v="0"/>
  </r>
  <r>
    <x v="147"/>
    <x v="0"/>
    <n v="0"/>
  </r>
  <r>
    <x v="147"/>
    <x v="0"/>
    <n v="0"/>
  </r>
  <r>
    <x v="147"/>
    <x v="0"/>
    <n v="0"/>
  </r>
  <r>
    <x v="147"/>
    <x v="0"/>
    <n v="0"/>
  </r>
  <r>
    <x v="148"/>
    <x v="0"/>
    <n v="0"/>
  </r>
  <r>
    <x v="148"/>
    <x v="0"/>
    <n v="0"/>
  </r>
  <r>
    <x v="148"/>
    <x v="0"/>
    <n v="0"/>
  </r>
  <r>
    <x v="148"/>
    <x v="0"/>
    <n v="0"/>
  </r>
  <r>
    <x v="148"/>
    <x v="0"/>
    <n v="0"/>
  </r>
  <r>
    <x v="148"/>
    <x v="0"/>
    <n v="0"/>
  </r>
  <r>
    <x v="148"/>
    <x v="0"/>
    <n v="0"/>
  </r>
  <r>
    <x v="149"/>
    <x v="0"/>
    <n v="0"/>
  </r>
  <r>
    <x v="149"/>
    <x v="0"/>
    <n v="0"/>
  </r>
  <r>
    <x v="149"/>
    <x v="0"/>
    <n v="0"/>
  </r>
  <r>
    <x v="149"/>
    <x v="0"/>
    <n v="0"/>
  </r>
  <r>
    <x v="149"/>
    <x v="0"/>
    <n v="0"/>
  </r>
  <r>
    <x v="149"/>
    <x v="0"/>
    <n v="0"/>
  </r>
  <r>
    <x v="149"/>
    <x v="0"/>
    <n v="0"/>
  </r>
  <r>
    <x v="150"/>
    <x v="0"/>
    <n v="0"/>
  </r>
  <r>
    <x v="150"/>
    <x v="0"/>
    <n v="0"/>
  </r>
  <r>
    <x v="150"/>
    <x v="0"/>
    <n v="0"/>
  </r>
  <r>
    <x v="150"/>
    <x v="0"/>
    <n v="0"/>
  </r>
  <r>
    <x v="150"/>
    <x v="0"/>
    <n v="0"/>
  </r>
  <r>
    <x v="150"/>
    <x v="0"/>
    <n v="0"/>
  </r>
  <r>
    <x v="150"/>
    <x v="0"/>
    <n v="0"/>
  </r>
  <r>
    <x v="151"/>
    <x v="0"/>
    <n v="0"/>
  </r>
  <r>
    <x v="151"/>
    <x v="0"/>
    <n v="0"/>
  </r>
  <r>
    <x v="151"/>
    <x v="0"/>
    <n v="0"/>
  </r>
  <r>
    <x v="151"/>
    <x v="0"/>
    <n v="0"/>
  </r>
  <r>
    <x v="151"/>
    <x v="0"/>
    <n v="0"/>
  </r>
  <r>
    <x v="151"/>
    <x v="0"/>
    <n v="0"/>
  </r>
  <r>
    <x v="151"/>
    <x v="0"/>
    <n v="0"/>
  </r>
  <r>
    <x v="152"/>
    <x v="0"/>
    <n v="0"/>
  </r>
  <r>
    <x v="152"/>
    <x v="0"/>
    <n v="0"/>
  </r>
  <r>
    <x v="152"/>
    <x v="0"/>
    <n v="0"/>
  </r>
  <r>
    <x v="152"/>
    <x v="0"/>
    <n v="0"/>
  </r>
  <r>
    <x v="152"/>
    <x v="0"/>
    <n v="0"/>
  </r>
  <r>
    <x v="152"/>
    <x v="0"/>
    <n v="0"/>
  </r>
  <r>
    <x v="152"/>
    <x v="0"/>
    <n v="0"/>
  </r>
  <r>
    <x v="153"/>
    <x v="0"/>
    <n v="0"/>
  </r>
  <r>
    <x v="153"/>
    <x v="0"/>
    <n v="0"/>
  </r>
  <r>
    <x v="153"/>
    <x v="0"/>
    <n v="0"/>
  </r>
  <r>
    <x v="153"/>
    <x v="0"/>
    <n v="0"/>
  </r>
  <r>
    <x v="153"/>
    <x v="0"/>
    <n v="0"/>
  </r>
  <r>
    <x v="153"/>
    <x v="0"/>
    <n v="0"/>
  </r>
  <r>
    <x v="153"/>
    <x v="0"/>
    <n v="0"/>
  </r>
  <r>
    <x v="153"/>
    <x v="0"/>
    <n v="0"/>
  </r>
  <r>
    <x v="154"/>
    <x v="0"/>
    <n v="0"/>
  </r>
  <r>
    <x v="154"/>
    <x v="0"/>
    <n v="0"/>
  </r>
  <r>
    <x v="154"/>
    <x v="0"/>
    <n v="0"/>
  </r>
  <r>
    <x v="154"/>
    <x v="0"/>
    <n v="0"/>
  </r>
  <r>
    <x v="154"/>
    <x v="0"/>
    <n v="0"/>
  </r>
  <r>
    <x v="154"/>
    <x v="0"/>
    <n v="0"/>
  </r>
  <r>
    <x v="154"/>
    <x v="0"/>
    <n v="0"/>
  </r>
  <r>
    <x v="154"/>
    <x v="0"/>
    <n v="0"/>
  </r>
  <r>
    <x v="155"/>
    <x v="0"/>
    <n v="0"/>
  </r>
  <r>
    <x v="155"/>
    <x v="0"/>
    <n v="0"/>
  </r>
  <r>
    <x v="155"/>
    <x v="0"/>
    <n v="0"/>
  </r>
  <r>
    <x v="155"/>
    <x v="0"/>
    <n v="0"/>
  </r>
  <r>
    <x v="155"/>
    <x v="0"/>
    <n v="0"/>
  </r>
  <r>
    <x v="155"/>
    <x v="0"/>
    <n v="0"/>
  </r>
  <r>
    <x v="155"/>
    <x v="0"/>
    <n v="0"/>
  </r>
  <r>
    <x v="155"/>
    <x v="0"/>
    <n v="0"/>
  </r>
  <r>
    <x v="156"/>
    <x v="0"/>
    <n v="0"/>
  </r>
  <r>
    <x v="156"/>
    <x v="0"/>
    <n v="0"/>
  </r>
  <r>
    <x v="156"/>
    <x v="0"/>
    <n v="0"/>
  </r>
  <r>
    <x v="156"/>
    <x v="0"/>
    <n v="0"/>
  </r>
  <r>
    <x v="156"/>
    <x v="0"/>
    <n v="0"/>
  </r>
  <r>
    <x v="156"/>
    <x v="0"/>
    <n v="0"/>
  </r>
  <r>
    <x v="156"/>
    <x v="0"/>
    <n v="0"/>
  </r>
  <r>
    <x v="156"/>
    <x v="0"/>
    <n v="0"/>
  </r>
  <r>
    <x v="157"/>
    <x v="0"/>
    <n v="0"/>
  </r>
  <r>
    <x v="157"/>
    <x v="0"/>
    <n v="0"/>
  </r>
  <r>
    <x v="157"/>
    <x v="0"/>
    <n v="0"/>
  </r>
  <r>
    <x v="157"/>
    <x v="0"/>
    <n v="0"/>
  </r>
  <r>
    <x v="157"/>
    <x v="0"/>
    <n v="0"/>
  </r>
  <r>
    <x v="157"/>
    <x v="0"/>
    <n v="0"/>
  </r>
  <r>
    <x v="157"/>
    <x v="0"/>
    <n v="0"/>
  </r>
  <r>
    <x v="157"/>
    <x v="0"/>
    <n v="0"/>
  </r>
  <r>
    <x v="158"/>
    <x v="0"/>
    <n v="0"/>
  </r>
  <r>
    <x v="158"/>
    <x v="0"/>
    <n v="0"/>
  </r>
  <r>
    <x v="158"/>
    <x v="0"/>
    <n v="0"/>
  </r>
  <r>
    <x v="158"/>
    <x v="0"/>
    <n v="0"/>
  </r>
  <r>
    <x v="158"/>
    <x v="0"/>
    <n v="0"/>
  </r>
  <r>
    <x v="158"/>
    <x v="0"/>
    <n v="0"/>
  </r>
  <r>
    <x v="158"/>
    <x v="0"/>
    <n v="0"/>
  </r>
  <r>
    <x v="158"/>
    <x v="0"/>
    <n v="0"/>
  </r>
  <r>
    <x v="159"/>
    <x v="0"/>
    <n v="0"/>
  </r>
  <r>
    <x v="159"/>
    <x v="0"/>
    <n v="0"/>
  </r>
  <r>
    <x v="159"/>
    <x v="0"/>
    <n v="0"/>
  </r>
  <r>
    <x v="159"/>
    <x v="0"/>
    <n v="0"/>
  </r>
  <r>
    <x v="159"/>
    <x v="0"/>
    <n v="0"/>
  </r>
  <r>
    <x v="159"/>
    <x v="0"/>
    <n v="0"/>
  </r>
  <r>
    <x v="159"/>
    <x v="0"/>
    <n v="0"/>
  </r>
  <r>
    <x v="159"/>
    <x v="0"/>
    <n v="0"/>
  </r>
  <r>
    <x v="160"/>
    <x v="0"/>
    <n v="0"/>
  </r>
  <r>
    <x v="160"/>
    <x v="0"/>
    <n v="0"/>
  </r>
  <r>
    <x v="160"/>
    <x v="0"/>
    <n v="0"/>
  </r>
  <r>
    <x v="160"/>
    <x v="0"/>
    <n v="0"/>
  </r>
  <r>
    <x v="160"/>
    <x v="0"/>
    <n v="0"/>
  </r>
  <r>
    <x v="160"/>
    <x v="0"/>
    <n v="0"/>
  </r>
  <r>
    <x v="160"/>
    <x v="0"/>
    <n v="0"/>
  </r>
  <r>
    <x v="160"/>
    <x v="0"/>
    <n v="0"/>
  </r>
  <r>
    <x v="161"/>
    <x v="0"/>
    <n v="0"/>
  </r>
  <r>
    <x v="161"/>
    <x v="0"/>
    <n v="0"/>
  </r>
  <r>
    <x v="161"/>
    <x v="0"/>
    <n v="0"/>
  </r>
  <r>
    <x v="161"/>
    <x v="0"/>
    <n v="0"/>
  </r>
  <r>
    <x v="161"/>
    <x v="0"/>
    <n v="0"/>
  </r>
  <r>
    <x v="161"/>
    <x v="0"/>
    <n v="0"/>
  </r>
  <r>
    <x v="161"/>
    <x v="0"/>
    <n v="0"/>
  </r>
  <r>
    <x v="161"/>
    <x v="0"/>
    <n v="0"/>
  </r>
  <r>
    <x v="162"/>
    <x v="0"/>
    <n v="0"/>
  </r>
  <r>
    <x v="162"/>
    <x v="0"/>
    <n v="0"/>
  </r>
  <r>
    <x v="162"/>
    <x v="0"/>
    <n v="0"/>
  </r>
  <r>
    <x v="162"/>
    <x v="0"/>
    <n v="0"/>
  </r>
  <r>
    <x v="162"/>
    <x v="0"/>
    <n v="0"/>
  </r>
  <r>
    <x v="162"/>
    <x v="0"/>
    <n v="0"/>
  </r>
  <r>
    <x v="162"/>
    <x v="0"/>
    <n v="0"/>
  </r>
  <r>
    <x v="162"/>
    <x v="0"/>
    <n v="0"/>
  </r>
  <r>
    <x v="163"/>
    <x v="0"/>
    <n v="0"/>
  </r>
  <r>
    <x v="163"/>
    <x v="0"/>
    <n v="0"/>
  </r>
  <r>
    <x v="163"/>
    <x v="0"/>
    <n v="0"/>
  </r>
  <r>
    <x v="163"/>
    <x v="0"/>
    <n v="0"/>
  </r>
  <r>
    <x v="163"/>
    <x v="0"/>
    <n v="0"/>
  </r>
  <r>
    <x v="163"/>
    <x v="0"/>
    <n v="0"/>
  </r>
  <r>
    <x v="163"/>
    <x v="0"/>
    <n v="0"/>
  </r>
  <r>
    <x v="163"/>
    <x v="0"/>
    <n v="0"/>
  </r>
  <r>
    <x v="163"/>
    <x v="0"/>
    <n v="0"/>
  </r>
  <r>
    <x v="164"/>
    <x v="0"/>
    <n v="0"/>
  </r>
  <r>
    <x v="164"/>
    <x v="0"/>
    <n v="0"/>
  </r>
  <r>
    <x v="164"/>
    <x v="0"/>
    <n v="0"/>
  </r>
  <r>
    <x v="164"/>
    <x v="0"/>
    <n v="0"/>
  </r>
  <r>
    <x v="164"/>
    <x v="0"/>
    <n v="0"/>
  </r>
  <r>
    <x v="164"/>
    <x v="0"/>
    <n v="0"/>
  </r>
  <r>
    <x v="164"/>
    <x v="0"/>
    <n v="0"/>
  </r>
  <r>
    <x v="164"/>
    <x v="0"/>
    <n v="0"/>
  </r>
  <r>
    <x v="164"/>
    <x v="0"/>
    <n v="0"/>
  </r>
  <r>
    <x v="165"/>
    <x v="0"/>
    <n v="0"/>
  </r>
  <r>
    <x v="165"/>
    <x v="0"/>
    <n v="0"/>
  </r>
  <r>
    <x v="165"/>
    <x v="0"/>
    <n v="0"/>
  </r>
  <r>
    <x v="165"/>
    <x v="0"/>
    <n v="0"/>
  </r>
  <r>
    <x v="165"/>
    <x v="0"/>
    <n v="0"/>
  </r>
  <r>
    <x v="165"/>
    <x v="0"/>
    <n v="0"/>
  </r>
  <r>
    <x v="165"/>
    <x v="0"/>
    <n v="0"/>
  </r>
  <r>
    <x v="165"/>
    <x v="0"/>
    <n v="0"/>
  </r>
  <r>
    <x v="165"/>
    <x v="0"/>
    <n v="0"/>
  </r>
  <r>
    <x v="166"/>
    <x v="0"/>
    <n v="0"/>
  </r>
  <r>
    <x v="166"/>
    <x v="0"/>
    <n v="0"/>
  </r>
  <r>
    <x v="166"/>
    <x v="0"/>
    <n v="0"/>
  </r>
  <r>
    <x v="166"/>
    <x v="0"/>
    <n v="0"/>
  </r>
  <r>
    <x v="166"/>
    <x v="0"/>
    <n v="0"/>
  </r>
  <r>
    <x v="166"/>
    <x v="0"/>
    <n v="0"/>
  </r>
  <r>
    <x v="166"/>
    <x v="0"/>
    <n v="0"/>
  </r>
  <r>
    <x v="166"/>
    <x v="0"/>
    <n v="0"/>
  </r>
  <r>
    <x v="166"/>
    <x v="0"/>
    <n v="0"/>
  </r>
  <r>
    <x v="167"/>
    <x v="0"/>
    <n v="0"/>
  </r>
  <r>
    <x v="167"/>
    <x v="0"/>
    <n v="0"/>
  </r>
  <r>
    <x v="167"/>
    <x v="0"/>
    <n v="0"/>
  </r>
  <r>
    <x v="167"/>
    <x v="0"/>
    <n v="0"/>
  </r>
  <r>
    <x v="167"/>
    <x v="0"/>
    <n v="0"/>
  </r>
  <r>
    <x v="167"/>
    <x v="0"/>
    <n v="0"/>
  </r>
  <r>
    <x v="167"/>
    <x v="0"/>
    <n v="0"/>
  </r>
  <r>
    <x v="167"/>
    <x v="0"/>
    <n v="0"/>
  </r>
  <r>
    <x v="167"/>
    <x v="0"/>
    <n v="0"/>
  </r>
  <r>
    <x v="168"/>
    <x v="0"/>
    <n v="0"/>
  </r>
  <r>
    <x v="168"/>
    <x v="0"/>
    <n v="0"/>
  </r>
  <r>
    <x v="168"/>
    <x v="0"/>
    <n v="0"/>
  </r>
  <r>
    <x v="168"/>
    <x v="0"/>
    <n v="0"/>
  </r>
  <r>
    <x v="168"/>
    <x v="0"/>
    <n v="0"/>
  </r>
  <r>
    <x v="168"/>
    <x v="0"/>
    <n v="0"/>
  </r>
  <r>
    <x v="168"/>
    <x v="0"/>
    <n v="0"/>
  </r>
  <r>
    <x v="168"/>
    <x v="0"/>
    <n v="0"/>
  </r>
  <r>
    <x v="168"/>
    <x v="0"/>
    <n v="0"/>
  </r>
  <r>
    <x v="169"/>
    <x v="0"/>
    <n v="0"/>
  </r>
  <r>
    <x v="169"/>
    <x v="0"/>
    <n v="0"/>
  </r>
  <r>
    <x v="169"/>
    <x v="0"/>
    <n v="0"/>
  </r>
  <r>
    <x v="169"/>
    <x v="0"/>
    <n v="0"/>
  </r>
  <r>
    <x v="169"/>
    <x v="0"/>
    <n v="0"/>
  </r>
  <r>
    <x v="169"/>
    <x v="0"/>
    <n v="0"/>
  </r>
  <r>
    <x v="169"/>
    <x v="0"/>
    <n v="0"/>
  </r>
  <r>
    <x v="169"/>
    <x v="0"/>
    <n v="0"/>
  </r>
  <r>
    <x v="169"/>
    <x v="0"/>
    <n v="0"/>
  </r>
  <r>
    <x v="170"/>
    <x v="0"/>
    <n v="0"/>
  </r>
  <r>
    <x v="170"/>
    <x v="0"/>
    <n v="0"/>
  </r>
  <r>
    <x v="170"/>
    <x v="0"/>
    <n v="0"/>
  </r>
  <r>
    <x v="170"/>
    <x v="0"/>
    <n v="0"/>
  </r>
  <r>
    <x v="170"/>
    <x v="0"/>
    <n v="0"/>
  </r>
  <r>
    <x v="170"/>
    <x v="0"/>
    <n v="0"/>
  </r>
  <r>
    <x v="170"/>
    <x v="0"/>
    <n v="0"/>
  </r>
  <r>
    <x v="170"/>
    <x v="0"/>
    <n v="0"/>
  </r>
  <r>
    <x v="170"/>
    <x v="0"/>
    <n v="0"/>
  </r>
  <r>
    <x v="171"/>
    <x v="0"/>
    <n v="0"/>
  </r>
  <r>
    <x v="171"/>
    <x v="0"/>
    <n v="0"/>
  </r>
  <r>
    <x v="171"/>
    <x v="0"/>
    <n v="0"/>
  </r>
  <r>
    <x v="171"/>
    <x v="0"/>
    <n v="0"/>
  </r>
  <r>
    <x v="171"/>
    <x v="0"/>
    <n v="0"/>
  </r>
  <r>
    <x v="171"/>
    <x v="0"/>
    <n v="0"/>
  </r>
  <r>
    <x v="171"/>
    <x v="0"/>
    <n v="0"/>
  </r>
  <r>
    <x v="171"/>
    <x v="0"/>
    <n v="0"/>
  </r>
  <r>
    <x v="171"/>
    <x v="0"/>
    <n v="0"/>
  </r>
  <r>
    <x v="172"/>
    <x v="0"/>
    <n v="0"/>
  </r>
  <r>
    <x v="172"/>
    <x v="0"/>
    <n v="0"/>
  </r>
  <r>
    <x v="172"/>
    <x v="0"/>
    <n v="0"/>
  </r>
  <r>
    <x v="172"/>
    <x v="0"/>
    <n v="0"/>
  </r>
  <r>
    <x v="172"/>
    <x v="0"/>
    <n v="0"/>
  </r>
  <r>
    <x v="172"/>
    <x v="0"/>
    <n v="0"/>
  </r>
  <r>
    <x v="172"/>
    <x v="0"/>
    <n v="0"/>
  </r>
  <r>
    <x v="172"/>
    <x v="0"/>
    <n v="0"/>
  </r>
  <r>
    <x v="172"/>
    <x v="0"/>
    <n v="0"/>
  </r>
  <r>
    <x v="173"/>
    <x v="0"/>
    <n v="0"/>
  </r>
  <r>
    <x v="173"/>
    <x v="0"/>
    <n v="0"/>
  </r>
  <r>
    <x v="173"/>
    <x v="0"/>
    <n v="0"/>
  </r>
  <r>
    <x v="173"/>
    <x v="0"/>
    <n v="0"/>
  </r>
  <r>
    <x v="173"/>
    <x v="0"/>
    <n v="0"/>
  </r>
  <r>
    <x v="173"/>
    <x v="0"/>
    <n v="0"/>
  </r>
  <r>
    <x v="173"/>
    <x v="0"/>
    <n v="0"/>
  </r>
  <r>
    <x v="173"/>
    <x v="0"/>
    <n v="0"/>
  </r>
  <r>
    <x v="173"/>
    <x v="0"/>
    <n v="0"/>
  </r>
  <r>
    <x v="173"/>
    <x v="0"/>
    <n v="0"/>
  </r>
  <r>
    <x v="174"/>
    <x v="0"/>
    <n v="0"/>
  </r>
  <r>
    <x v="174"/>
    <x v="0"/>
    <n v="0"/>
  </r>
  <r>
    <x v="174"/>
    <x v="0"/>
    <n v="0"/>
  </r>
  <r>
    <x v="174"/>
    <x v="0"/>
    <n v="0"/>
  </r>
  <r>
    <x v="174"/>
    <x v="0"/>
    <n v="0"/>
  </r>
  <r>
    <x v="174"/>
    <x v="0"/>
    <n v="0"/>
  </r>
  <r>
    <x v="174"/>
    <x v="0"/>
    <n v="0"/>
  </r>
  <r>
    <x v="174"/>
    <x v="0"/>
    <n v="0"/>
  </r>
  <r>
    <x v="174"/>
    <x v="0"/>
    <n v="0"/>
  </r>
  <r>
    <x v="174"/>
    <x v="0"/>
    <n v="0"/>
  </r>
  <r>
    <x v="175"/>
    <x v="0"/>
    <n v="0"/>
  </r>
  <r>
    <x v="175"/>
    <x v="0"/>
    <n v="0"/>
  </r>
  <r>
    <x v="175"/>
    <x v="0"/>
    <n v="0"/>
  </r>
  <r>
    <x v="175"/>
    <x v="0"/>
    <n v="0"/>
  </r>
  <r>
    <x v="175"/>
    <x v="0"/>
    <n v="0"/>
  </r>
  <r>
    <x v="175"/>
    <x v="0"/>
    <n v="0"/>
  </r>
  <r>
    <x v="175"/>
    <x v="0"/>
    <n v="0"/>
  </r>
  <r>
    <x v="175"/>
    <x v="0"/>
    <n v="0"/>
  </r>
  <r>
    <x v="175"/>
    <x v="0"/>
    <n v="0"/>
  </r>
  <r>
    <x v="175"/>
    <x v="0"/>
    <n v="0"/>
  </r>
  <r>
    <x v="176"/>
    <x v="0"/>
    <n v="0"/>
  </r>
  <r>
    <x v="176"/>
    <x v="0"/>
    <n v="0"/>
  </r>
  <r>
    <x v="176"/>
    <x v="0"/>
    <n v="0"/>
  </r>
  <r>
    <x v="176"/>
    <x v="0"/>
    <n v="0"/>
  </r>
  <r>
    <x v="176"/>
    <x v="0"/>
    <n v="0"/>
  </r>
  <r>
    <x v="176"/>
    <x v="0"/>
    <n v="0"/>
  </r>
  <r>
    <x v="176"/>
    <x v="0"/>
    <n v="0"/>
  </r>
  <r>
    <x v="176"/>
    <x v="0"/>
    <n v="0"/>
  </r>
  <r>
    <x v="176"/>
    <x v="0"/>
    <n v="0"/>
  </r>
  <r>
    <x v="176"/>
    <x v="0"/>
    <n v="0"/>
  </r>
  <r>
    <x v="177"/>
    <x v="0"/>
    <n v="0"/>
  </r>
  <r>
    <x v="177"/>
    <x v="0"/>
    <n v="0"/>
  </r>
  <r>
    <x v="177"/>
    <x v="0"/>
    <n v="0"/>
  </r>
  <r>
    <x v="177"/>
    <x v="0"/>
    <n v="0"/>
  </r>
  <r>
    <x v="177"/>
    <x v="0"/>
    <n v="0"/>
  </r>
  <r>
    <x v="177"/>
    <x v="0"/>
    <n v="0"/>
  </r>
  <r>
    <x v="177"/>
    <x v="0"/>
    <n v="0"/>
  </r>
  <r>
    <x v="177"/>
    <x v="0"/>
    <n v="0"/>
  </r>
  <r>
    <x v="177"/>
    <x v="0"/>
    <n v="0"/>
  </r>
  <r>
    <x v="177"/>
    <x v="0"/>
    <n v="0"/>
  </r>
  <r>
    <x v="178"/>
    <x v="0"/>
    <n v="0"/>
  </r>
  <r>
    <x v="178"/>
    <x v="0"/>
    <n v="0"/>
  </r>
  <r>
    <x v="178"/>
    <x v="0"/>
    <n v="0"/>
  </r>
  <r>
    <x v="178"/>
    <x v="0"/>
    <n v="0"/>
  </r>
  <r>
    <x v="178"/>
    <x v="0"/>
    <n v="0"/>
  </r>
  <r>
    <x v="178"/>
    <x v="0"/>
    <n v="0"/>
  </r>
  <r>
    <x v="178"/>
    <x v="0"/>
    <n v="0"/>
  </r>
  <r>
    <x v="178"/>
    <x v="0"/>
    <n v="0"/>
  </r>
  <r>
    <x v="178"/>
    <x v="0"/>
    <n v="0"/>
  </r>
  <r>
    <x v="178"/>
    <x v="0"/>
    <n v="0"/>
  </r>
  <r>
    <x v="179"/>
    <x v="0"/>
    <n v="0"/>
  </r>
  <r>
    <x v="179"/>
    <x v="0"/>
    <n v="0"/>
  </r>
  <r>
    <x v="179"/>
    <x v="0"/>
    <n v="0"/>
  </r>
  <r>
    <x v="179"/>
    <x v="0"/>
    <n v="0"/>
  </r>
  <r>
    <x v="179"/>
    <x v="0"/>
    <n v="0"/>
  </r>
  <r>
    <x v="179"/>
    <x v="0"/>
    <n v="0"/>
  </r>
  <r>
    <x v="179"/>
    <x v="0"/>
    <n v="0"/>
  </r>
  <r>
    <x v="179"/>
    <x v="0"/>
    <n v="0"/>
  </r>
  <r>
    <x v="179"/>
    <x v="0"/>
    <n v="0"/>
  </r>
  <r>
    <x v="179"/>
    <x v="0"/>
    <n v="0"/>
  </r>
  <r>
    <x v="180"/>
    <x v="0"/>
    <n v="0"/>
  </r>
  <r>
    <x v="180"/>
    <x v="0"/>
    <n v="0"/>
  </r>
  <r>
    <x v="180"/>
    <x v="0"/>
    <n v="0"/>
  </r>
  <r>
    <x v="180"/>
    <x v="0"/>
    <n v="0"/>
  </r>
  <r>
    <x v="180"/>
    <x v="0"/>
    <n v="0"/>
  </r>
  <r>
    <x v="180"/>
    <x v="0"/>
    <n v="0"/>
  </r>
  <r>
    <x v="180"/>
    <x v="0"/>
    <n v="0"/>
  </r>
  <r>
    <x v="180"/>
    <x v="0"/>
    <n v="0"/>
  </r>
  <r>
    <x v="180"/>
    <x v="0"/>
    <n v="0"/>
  </r>
  <r>
    <x v="180"/>
    <x v="0"/>
    <n v="0"/>
  </r>
  <r>
    <x v="181"/>
    <x v="0"/>
    <n v="0"/>
  </r>
  <r>
    <x v="181"/>
    <x v="0"/>
    <n v="0"/>
  </r>
  <r>
    <x v="181"/>
    <x v="0"/>
    <n v="0"/>
  </r>
  <r>
    <x v="181"/>
    <x v="0"/>
    <n v="0"/>
  </r>
  <r>
    <x v="181"/>
    <x v="0"/>
    <n v="0"/>
  </r>
  <r>
    <x v="181"/>
    <x v="0"/>
    <n v="0"/>
  </r>
  <r>
    <x v="181"/>
    <x v="0"/>
    <n v="0"/>
  </r>
  <r>
    <x v="181"/>
    <x v="0"/>
    <n v="0"/>
  </r>
  <r>
    <x v="181"/>
    <x v="0"/>
    <n v="0"/>
  </r>
  <r>
    <x v="181"/>
    <x v="0"/>
    <n v="0"/>
  </r>
  <r>
    <x v="182"/>
    <x v="0"/>
    <n v="0"/>
  </r>
  <r>
    <x v="182"/>
    <x v="0"/>
    <n v="0"/>
  </r>
  <r>
    <x v="182"/>
    <x v="0"/>
    <n v="0"/>
  </r>
  <r>
    <x v="182"/>
    <x v="0"/>
    <n v="0"/>
  </r>
  <r>
    <x v="182"/>
    <x v="0"/>
    <n v="0"/>
  </r>
  <r>
    <x v="182"/>
    <x v="0"/>
    <n v="0"/>
  </r>
  <r>
    <x v="182"/>
    <x v="0"/>
    <n v="0"/>
  </r>
  <r>
    <x v="182"/>
    <x v="0"/>
    <n v="0"/>
  </r>
  <r>
    <x v="182"/>
    <x v="0"/>
    <n v="0"/>
  </r>
  <r>
    <x v="182"/>
    <x v="0"/>
    <n v="0"/>
  </r>
  <r>
    <x v="183"/>
    <x v="0"/>
    <n v="0"/>
  </r>
  <r>
    <x v="183"/>
    <x v="0"/>
    <n v="0"/>
  </r>
  <r>
    <x v="183"/>
    <x v="0"/>
    <n v="0"/>
  </r>
  <r>
    <x v="183"/>
    <x v="0"/>
    <n v="0"/>
  </r>
  <r>
    <x v="183"/>
    <x v="0"/>
    <n v="0"/>
  </r>
  <r>
    <x v="183"/>
    <x v="0"/>
    <n v="0"/>
  </r>
  <r>
    <x v="183"/>
    <x v="0"/>
    <n v="0"/>
  </r>
  <r>
    <x v="183"/>
    <x v="0"/>
    <n v="0"/>
  </r>
  <r>
    <x v="183"/>
    <x v="0"/>
    <n v="0"/>
  </r>
  <r>
    <x v="183"/>
    <x v="0"/>
    <n v="0"/>
  </r>
  <r>
    <x v="184"/>
    <x v="0"/>
    <n v="0"/>
  </r>
  <r>
    <x v="184"/>
    <x v="0"/>
    <n v="0"/>
  </r>
  <r>
    <x v="184"/>
    <x v="0"/>
    <n v="0"/>
  </r>
  <r>
    <x v="184"/>
    <x v="0"/>
    <n v="0"/>
  </r>
  <r>
    <x v="184"/>
    <x v="0"/>
    <n v="0"/>
  </r>
  <r>
    <x v="184"/>
    <x v="0"/>
    <n v="0"/>
  </r>
  <r>
    <x v="184"/>
    <x v="0"/>
    <n v="0"/>
  </r>
  <r>
    <x v="184"/>
    <x v="0"/>
    <n v="0"/>
  </r>
  <r>
    <x v="184"/>
    <x v="0"/>
    <n v="0"/>
  </r>
  <r>
    <x v="184"/>
    <x v="0"/>
    <n v="0"/>
  </r>
  <r>
    <x v="185"/>
    <x v="0"/>
    <n v="0"/>
  </r>
  <r>
    <x v="185"/>
    <x v="0"/>
    <n v="0"/>
  </r>
  <r>
    <x v="185"/>
    <x v="0"/>
    <n v="0"/>
  </r>
  <r>
    <x v="185"/>
    <x v="0"/>
    <n v="0"/>
  </r>
  <r>
    <x v="185"/>
    <x v="0"/>
    <n v="0"/>
  </r>
  <r>
    <x v="185"/>
    <x v="0"/>
    <n v="0"/>
  </r>
  <r>
    <x v="185"/>
    <x v="0"/>
    <n v="0"/>
  </r>
  <r>
    <x v="185"/>
    <x v="0"/>
    <n v="0"/>
  </r>
  <r>
    <x v="185"/>
    <x v="0"/>
    <n v="0"/>
  </r>
  <r>
    <x v="185"/>
    <x v="0"/>
    <n v="0"/>
  </r>
  <r>
    <x v="186"/>
    <x v="0"/>
    <n v="0"/>
  </r>
  <r>
    <x v="186"/>
    <x v="0"/>
    <n v="0"/>
  </r>
  <r>
    <x v="186"/>
    <x v="0"/>
    <n v="0"/>
  </r>
  <r>
    <x v="186"/>
    <x v="0"/>
    <n v="0"/>
  </r>
  <r>
    <x v="186"/>
    <x v="0"/>
    <n v="0"/>
  </r>
  <r>
    <x v="186"/>
    <x v="0"/>
    <n v="0"/>
  </r>
  <r>
    <x v="186"/>
    <x v="0"/>
    <n v="0"/>
  </r>
  <r>
    <x v="186"/>
    <x v="0"/>
    <n v="0"/>
  </r>
  <r>
    <x v="186"/>
    <x v="0"/>
    <n v="0"/>
  </r>
  <r>
    <x v="186"/>
    <x v="0"/>
    <n v="0"/>
  </r>
  <r>
    <x v="187"/>
    <x v="0"/>
    <n v="0"/>
  </r>
  <r>
    <x v="187"/>
    <x v="0"/>
    <n v="0"/>
  </r>
  <r>
    <x v="187"/>
    <x v="0"/>
    <n v="0"/>
  </r>
  <r>
    <x v="187"/>
    <x v="0"/>
    <n v="0"/>
  </r>
  <r>
    <x v="187"/>
    <x v="0"/>
    <n v="0"/>
  </r>
  <r>
    <x v="187"/>
    <x v="0"/>
    <n v="0"/>
  </r>
  <r>
    <x v="187"/>
    <x v="0"/>
    <n v="0"/>
  </r>
  <r>
    <x v="187"/>
    <x v="0"/>
    <n v="0"/>
  </r>
  <r>
    <x v="187"/>
    <x v="0"/>
    <n v="0"/>
  </r>
  <r>
    <x v="187"/>
    <x v="0"/>
    <n v="0"/>
  </r>
  <r>
    <x v="188"/>
    <x v="0"/>
    <n v="0"/>
  </r>
  <r>
    <x v="188"/>
    <x v="0"/>
    <n v="0"/>
  </r>
  <r>
    <x v="188"/>
    <x v="0"/>
    <n v="0"/>
  </r>
  <r>
    <x v="188"/>
    <x v="0"/>
    <n v="0"/>
  </r>
  <r>
    <x v="188"/>
    <x v="0"/>
    <n v="0"/>
  </r>
  <r>
    <x v="188"/>
    <x v="0"/>
    <n v="0"/>
  </r>
  <r>
    <x v="188"/>
    <x v="0"/>
    <n v="0"/>
  </r>
  <r>
    <x v="188"/>
    <x v="0"/>
    <n v="0"/>
  </r>
  <r>
    <x v="188"/>
    <x v="0"/>
    <n v="0"/>
  </r>
  <r>
    <x v="188"/>
    <x v="0"/>
    <n v="0"/>
  </r>
  <r>
    <x v="189"/>
    <x v="0"/>
    <n v="0"/>
  </r>
  <r>
    <x v="189"/>
    <x v="0"/>
    <n v="0"/>
  </r>
  <r>
    <x v="189"/>
    <x v="0"/>
    <n v="0"/>
  </r>
  <r>
    <x v="189"/>
    <x v="0"/>
    <n v="0"/>
  </r>
  <r>
    <x v="189"/>
    <x v="0"/>
    <n v="0"/>
  </r>
  <r>
    <x v="189"/>
    <x v="0"/>
    <n v="0"/>
  </r>
  <r>
    <x v="189"/>
    <x v="0"/>
    <n v="0"/>
  </r>
  <r>
    <x v="189"/>
    <x v="0"/>
    <n v="0"/>
  </r>
  <r>
    <x v="189"/>
    <x v="0"/>
    <n v="0"/>
  </r>
  <r>
    <x v="189"/>
    <x v="0"/>
    <n v="0"/>
  </r>
  <r>
    <x v="190"/>
    <x v="0"/>
    <n v="0"/>
  </r>
  <r>
    <x v="190"/>
    <x v="0"/>
    <n v="0"/>
  </r>
  <r>
    <x v="190"/>
    <x v="0"/>
    <n v="0"/>
  </r>
  <r>
    <x v="190"/>
    <x v="0"/>
    <n v="0"/>
  </r>
  <r>
    <x v="190"/>
    <x v="0"/>
    <n v="0"/>
  </r>
  <r>
    <x v="190"/>
    <x v="0"/>
    <n v="0"/>
  </r>
  <r>
    <x v="190"/>
    <x v="0"/>
    <n v="0"/>
  </r>
  <r>
    <x v="190"/>
    <x v="0"/>
    <n v="0"/>
  </r>
  <r>
    <x v="190"/>
    <x v="0"/>
    <n v="0"/>
  </r>
  <r>
    <x v="190"/>
    <x v="0"/>
    <n v="0"/>
  </r>
  <r>
    <x v="191"/>
    <x v="0"/>
    <n v="0"/>
  </r>
  <r>
    <x v="191"/>
    <x v="0"/>
    <n v="0"/>
  </r>
  <r>
    <x v="191"/>
    <x v="0"/>
    <n v="0"/>
  </r>
  <r>
    <x v="191"/>
    <x v="0"/>
    <n v="0"/>
  </r>
  <r>
    <x v="191"/>
    <x v="0"/>
    <n v="0"/>
  </r>
  <r>
    <x v="191"/>
    <x v="0"/>
    <n v="0"/>
  </r>
  <r>
    <x v="191"/>
    <x v="0"/>
    <n v="0"/>
  </r>
  <r>
    <x v="191"/>
    <x v="0"/>
    <n v="0"/>
  </r>
  <r>
    <x v="191"/>
    <x v="0"/>
    <n v="0"/>
  </r>
  <r>
    <x v="191"/>
    <x v="0"/>
    <n v="0"/>
  </r>
  <r>
    <x v="192"/>
    <x v="0"/>
    <n v="0"/>
  </r>
  <r>
    <x v="192"/>
    <x v="0"/>
    <n v="0"/>
  </r>
  <r>
    <x v="192"/>
    <x v="0"/>
    <n v="0"/>
  </r>
  <r>
    <x v="192"/>
    <x v="0"/>
    <n v="0"/>
  </r>
  <r>
    <x v="192"/>
    <x v="0"/>
    <n v="0"/>
  </r>
  <r>
    <x v="192"/>
    <x v="0"/>
    <n v="0"/>
  </r>
  <r>
    <x v="192"/>
    <x v="0"/>
    <n v="0"/>
  </r>
  <r>
    <x v="192"/>
    <x v="0"/>
    <n v="0"/>
  </r>
  <r>
    <x v="192"/>
    <x v="0"/>
    <n v="0"/>
  </r>
  <r>
    <x v="192"/>
    <x v="0"/>
    <n v="0"/>
  </r>
  <r>
    <x v="193"/>
    <x v="0"/>
    <n v="0"/>
  </r>
  <r>
    <x v="193"/>
    <x v="0"/>
    <n v="0"/>
  </r>
  <r>
    <x v="193"/>
    <x v="0"/>
    <n v="0"/>
  </r>
  <r>
    <x v="193"/>
    <x v="0"/>
    <n v="0"/>
  </r>
  <r>
    <x v="193"/>
    <x v="0"/>
    <n v="0"/>
  </r>
  <r>
    <x v="193"/>
    <x v="0"/>
    <n v="0"/>
  </r>
  <r>
    <x v="193"/>
    <x v="0"/>
    <n v="0"/>
  </r>
  <r>
    <x v="193"/>
    <x v="0"/>
    <n v="0"/>
  </r>
  <r>
    <x v="193"/>
    <x v="0"/>
    <n v="0"/>
  </r>
  <r>
    <x v="193"/>
    <x v="0"/>
    <n v="0"/>
  </r>
  <r>
    <x v="194"/>
    <x v="0"/>
    <n v="0"/>
  </r>
  <r>
    <x v="194"/>
    <x v="0"/>
    <n v="0"/>
  </r>
  <r>
    <x v="194"/>
    <x v="0"/>
    <n v="0"/>
  </r>
  <r>
    <x v="194"/>
    <x v="0"/>
    <n v="0"/>
  </r>
  <r>
    <x v="194"/>
    <x v="0"/>
    <n v="0"/>
  </r>
  <r>
    <x v="194"/>
    <x v="0"/>
    <n v="0"/>
  </r>
  <r>
    <x v="194"/>
    <x v="0"/>
    <n v="0"/>
  </r>
  <r>
    <x v="194"/>
    <x v="0"/>
    <n v="0"/>
  </r>
  <r>
    <x v="194"/>
    <x v="0"/>
    <n v="0"/>
  </r>
  <r>
    <x v="194"/>
    <x v="0"/>
    <n v="0"/>
  </r>
  <r>
    <x v="195"/>
    <x v="0"/>
    <n v="0"/>
  </r>
  <r>
    <x v="195"/>
    <x v="0"/>
    <n v="0"/>
  </r>
  <r>
    <x v="195"/>
    <x v="0"/>
    <n v="0"/>
  </r>
  <r>
    <x v="195"/>
    <x v="0"/>
    <n v="0"/>
  </r>
  <r>
    <x v="195"/>
    <x v="0"/>
    <n v="0"/>
  </r>
  <r>
    <x v="195"/>
    <x v="0"/>
    <n v="0"/>
  </r>
  <r>
    <x v="195"/>
    <x v="0"/>
    <n v="0"/>
  </r>
  <r>
    <x v="195"/>
    <x v="0"/>
    <n v="0"/>
  </r>
  <r>
    <x v="195"/>
    <x v="0"/>
    <n v="0"/>
  </r>
  <r>
    <x v="195"/>
    <x v="0"/>
    <n v="0"/>
  </r>
  <r>
    <x v="196"/>
    <x v="0"/>
    <n v="0"/>
  </r>
  <r>
    <x v="196"/>
    <x v="0"/>
    <n v="0"/>
  </r>
  <r>
    <x v="196"/>
    <x v="0"/>
    <n v="0"/>
  </r>
  <r>
    <x v="196"/>
    <x v="0"/>
    <n v="0"/>
  </r>
  <r>
    <x v="196"/>
    <x v="0"/>
    <n v="0"/>
  </r>
  <r>
    <x v="196"/>
    <x v="0"/>
    <n v="0"/>
  </r>
  <r>
    <x v="196"/>
    <x v="0"/>
    <n v="0"/>
  </r>
  <r>
    <x v="196"/>
    <x v="0"/>
    <n v="0"/>
  </r>
  <r>
    <x v="196"/>
    <x v="0"/>
    <n v="0"/>
  </r>
  <r>
    <x v="196"/>
    <x v="0"/>
    <n v="0"/>
  </r>
  <r>
    <x v="197"/>
    <x v="0"/>
    <n v="0"/>
  </r>
  <r>
    <x v="197"/>
    <x v="0"/>
    <n v="0"/>
  </r>
  <r>
    <x v="197"/>
    <x v="0"/>
    <n v="0"/>
  </r>
  <r>
    <x v="197"/>
    <x v="0"/>
    <n v="0"/>
  </r>
  <r>
    <x v="197"/>
    <x v="0"/>
    <n v="0"/>
  </r>
  <r>
    <x v="197"/>
    <x v="0"/>
    <n v="0"/>
  </r>
  <r>
    <x v="197"/>
    <x v="0"/>
    <n v="0"/>
  </r>
  <r>
    <x v="197"/>
    <x v="0"/>
    <n v="0"/>
  </r>
  <r>
    <x v="197"/>
    <x v="0"/>
    <n v="0"/>
  </r>
  <r>
    <x v="197"/>
    <x v="0"/>
    <n v="0"/>
  </r>
  <r>
    <x v="197"/>
    <x v="0"/>
    <n v="0"/>
  </r>
  <r>
    <x v="198"/>
    <x v="0"/>
    <n v="0"/>
  </r>
  <r>
    <x v="198"/>
    <x v="0"/>
    <n v="0"/>
  </r>
  <r>
    <x v="198"/>
    <x v="0"/>
    <n v="0"/>
  </r>
  <r>
    <x v="198"/>
    <x v="0"/>
    <n v="0"/>
  </r>
  <r>
    <x v="198"/>
    <x v="0"/>
    <n v="0"/>
  </r>
  <r>
    <x v="198"/>
    <x v="0"/>
    <n v="0"/>
  </r>
  <r>
    <x v="198"/>
    <x v="0"/>
    <n v="0"/>
  </r>
  <r>
    <x v="198"/>
    <x v="0"/>
    <n v="0"/>
  </r>
  <r>
    <x v="198"/>
    <x v="0"/>
    <n v="0"/>
  </r>
  <r>
    <x v="198"/>
    <x v="0"/>
    <n v="0"/>
  </r>
  <r>
    <x v="198"/>
    <x v="0"/>
    <n v="0"/>
  </r>
  <r>
    <x v="199"/>
    <x v="0"/>
    <n v="0"/>
  </r>
  <r>
    <x v="199"/>
    <x v="0"/>
    <n v="0"/>
  </r>
  <r>
    <x v="199"/>
    <x v="0"/>
    <n v="0"/>
  </r>
  <r>
    <x v="199"/>
    <x v="0"/>
    <n v="0"/>
  </r>
  <r>
    <x v="199"/>
    <x v="0"/>
    <n v="0"/>
  </r>
  <r>
    <x v="199"/>
    <x v="0"/>
    <n v="0"/>
  </r>
  <r>
    <x v="199"/>
    <x v="0"/>
    <n v="0"/>
  </r>
  <r>
    <x v="199"/>
    <x v="0"/>
    <n v="0"/>
  </r>
  <r>
    <x v="199"/>
    <x v="0"/>
    <n v="0"/>
  </r>
  <r>
    <x v="199"/>
    <x v="0"/>
    <n v="0"/>
  </r>
  <r>
    <x v="199"/>
    <x v="0"/>
    <n v="0"/>
  </r>
  <r>
    <x v="200"/>
    <x v="0"/>
    <n v="0"/>
  </r>
  <r>
    <x v="200"/>
    <x v="0"/>
    <n v="0"/>
  </r>
  <r>
    <x v="200"/>
    <x v="0"/>
    <n v="0"/>
  </r>
  <r>
    <x v="200"/>
    <x v="0"/>
    <n v="0"/>
  </r>
  <r>
    <x v="200"/>
    <x v="0"/>
    <n v="0"/>
  </r>
  <r>
    <x v="200"/>
    <x v="0"/>
    <n v="0"/>
  </r>
  <r>
    <x v="200"/>
    <x v="0"/>
    <n v="0"/>
  </r>
  <r>
    <x v="200"/>
    <x v="0"/>
    <n v="0"/>
  </r>
  <r>
    <x v="200"/>
    <x v="0"/>
    <n v="0"/>
  </r>
  <r>
    <x v="200"/>
    <x v="0"/>
    <n v="0"/>
  </r>
  <r>
    <x v="200"/>
    <x v="0"/>
    <n v="0"/>
  </r>
  <r>
    <x v="201"/>
    <x v="0"/>
    <n v="0"/>
  </r>
  <r>
    <x v="201"/>
    <x v="0"/>
    <n v="0"/>
  </r>
  <r>
    <x v="201"/>
    <x v="0"/>
    <n v="0"/>
  </r>
  <r>
    <x v="201"/>
    <x v="0"/>
    <n v="0"/>
  </r>
  <r>
    <x v="201"/>
    <x v="0"/>
    <n v="0"/>
  </r>
  <r>
    <x v="201"/>
    <x v="0"/>
    <n v="0"/>
  </r>
  <r>
    <x v="201"/>
    <x v="0"/>
    <n v="0"/>
  </r>
  <r>
    <x v="201"/>
    <x v="0"/>
    <n v="0"/>
  </r>
  <r>
    <x v="201"/>
    <x v="0"/>
    <n v="0"/>
  </r>
  <r>
    <x v="201"/>
    <x v="0"/>
    <n v="0"/>
  </r>
  <r>
    <x v="201"/>
    <x v="0"/>
    <n v="0"/>
  </r>
  <r>
    <x v="202"/>
    <x v="0"/>
    <n v="0"/>
  </r>
  <r>
    <x v="202"/>
    <x v="0"/>
    <n v="0"/>
  </r>
  <r>
    <x v="202"/>
    <x v="0"/>
    <n v="0"/>
  </r>
  <r>
    <x v="202"/>
    <x v="0"/>
    <n v="0"/>
  </r>
  <r>
    <x v="202"/>
    <x v="0"/>
    <n v="0"/>
  </r>
  <r>
    <x v="202"/>
    <x v="0"/>
    <n v="0"/>
  </r>
  <r>
    <x v="202"/>
    <x v="0"/>
    <n v="0"/>
  </r>
  <r>
    <x v="202"/>
    <x v="0"/>
    <n v="0"/>
  </r>
  <r>
    <x v="202"/>
    <x v="0"/>
    <n v="0"/>
  </r>
  <r>
    <x v="202"/>
    <x v="0"/>
    <n v="0"/>
  </r>
  <r>
    <x v="202"/>
    <x v="0"/>
    <n v="0"/>
  </r>
  <r>
    <x v="203"/>
    <x v="0"/>
    <n v="0"/>
  </r>
  <r>
    <x v="203"/>
    <x v="0"/>
    <n v="0"/>
  </r>
  <r>
    <x v="203"/>
    <x v="0"/>
    <n v="0"/>
  </r>
  <r>
    <x v="203"/>
    <x v="0"/>
    <n v="0"/>
  </r>
  <r>
    <x v="203"/>
    <x v="0"/>
    <n v="0"/>
  </r>
  <r>
    <x v="203"/>
    <x v="0"/>
    <n v="0"/>
  </r>
  <r>
    <x v="203"/>
    <x v="0"/>
    <n v="0"/>
  </r>
  <r>
    <x v="203"/>
    <x v="0"/>
    <n v="0"/>
  </r>
  <r>
    <x v="203"/>
    <x v="0"/>
    <n v="0"/>
  </r>
  <r>
    <x v="203"/>
    <x v="0"/>
    <n v="0"/>
  </r>
  <r>
    <x v="203"/>
    <x v="0"/>
    <n v="0"/>
  </r>
  <r>
    <x v="204"/>
    <x v="0"/>
    <n v="0"/>
  </r>
  <r>
    <x v="204"/>
    <x v="0"/>
    <n v="0"/>
  </r>
  <r>
    <x v="204"/>
    <x v="0"/>
    <n v="0"/>
  </r>
  <r>
    <x v="204"/>
    <x v="0"/>
    <n v="0"/>
  </r>
  <r>
    <x v="204"/>
    <x v="0"/>
    <n v="0"/>
  </r>
  <r>
    <x v="204"/>
    <x v="0"/>
    <n v="0"/>
  </r>
  <r>
    <x v="204"/>
    <x v="0"/>
    <n v="0"/>
  </r>
  <r>
    <x v="204"/>
    <x v="0"/>
    <n v="0"/>
  </r>
  <r>
    <x v="204"/>
    <x v="0"/>
    <n v="0"/>
  </r>
  <r>
    <x v="204"/>
    <x v="0"/>
    <n v="0"/>
  </r>
  <r>
    <x v="204"/>
    <x v="0"/>
    <n v="0"/>
  </r>
  <r>
    <x v="205"/>
    <x v="0"/>
    <n v="0"/>
  </r>
  <r>
    <x v="205"/>
    <x v="0"/>
    <n v="0"/>
  </r>
  <r>
    <x v="205"/>
    <x v="0"/>
    <n v="0"/>
  </r>
  <r>
    <x v="205"/>
    <x v="0"/>
    <n v="0"/>
  </r>
  <r>
    <x v="205"/>
    <x v="0"/>
    <n v="0"/>
  </r>
  <r>
    <x v="205"/>
    <x v="0"/>
    <n v="0"/>
  </r>
  <r>
    <x v="205"/>
    <x v="0"/>
    <n v="0"/>
  </r>
  <r>
    <x v="205"/>
    <x v="0"/>
    <n v="0"/>
  </r>
  <r>
    <x v="205"/>
    <x v="0"/>
    <n v="0"/>
  </r>
  <r>
    <x v="205"/>
    <x v="0"/>
    <n v="0"/>
  </r>
  <r>
    <x v="205"/>
    <x v="0"/>
    <n v="0"/>
  </r>
  <r>
    <x v="206"/>
    <x v="0"/>
    <n v="0"/>
  </r>
  <r>
    <x v="206"/>
    <x v="0"/>
    <n v="0"/>
  </r>
  <r>
    <x v="206"/>
    <x v="0"/>
    <n v="0"/>
  </r>
  <r>
    <x v="206"/>
    <x v="0"/>
    <n v="0"/>
  </r>
  <r>
    <x v="206"/>
    <x v="0"/>
    <n v="0"/>
  </r>
  <r>
    <x v="206"/>
    <x v="0"/>
    <n v="0"/>
  </r>
  <r>
    <x v="206"/>
    <x v="0"/>
    <n v="0"/>
  </r>
  <r>
    <x v="206"/>
    <x v="0"/>
    <n v="0"/>
  </r>
  <r>
    <x v="206"/>
    <x v="0"/>
    <n v="0"/>
  </r>
  <r>
    <x v="206"/>
    <x v="0"/>
    <n v="0"/>
  </r>
  <r>
    <x v="206"/>
    <x v="0"/>
    <n v="0"/>
  </r>
  <r>
    <x v="207"/>
    <x v="0"/>
    <n v="0"/>
  </r>
  <r>
    <x v="207"/>
    <x v="0"/>
    <n v="0"/>
  </r>
  <r>
    <x v="207"/>
    <x v="0"/>
    <n v="0"/>
  </r>
  <r>
    <x v="207"/>
    <x v="0"/>
    <n v="0"/>
  </r>
  <r>
    <x v="207"/>
    <x v="0"/>
    <n v="0"/>
  </r>
  <r>
    <x v="207"/>
    <x v="0"/>
    <n v="0"/>
  </r>
  <r>
    <x v="207"/>
    <x v="0"/>
    <n v="0"/>
  </r>
  <r>
    <x v="207"/>
    <x v="0"/>
    <n v="0"/>
  </r>
  <r>
    <x v="207"/>
    <x v="0"/>
    <n v="0"/>
  </r>
  <r>
    <x v="207"/>
    <x v="0"/>
    <n v="0"/>
  </r>
  <r>
    <x v="207"/>
    <x v="0"/>
    <n v="0"/>
  </r>
  <r>
    <x v="208"/>
    <x v="0"/>
    <n v="0"/>
  </r>
  <r>
    <x v="208"/>
    <x v="0"/>
    <n v="0"/>
  </r>
  <r>
    <x v="208"/>
    <x v="0"/>
    <n v="0"/>
  </r>
  <r>
    <x v="208"/>
    <x v="0"/>
    <n v="0"/>
  </r>
  <r>
    <x v="208"/>
    <x v="0"/>
    <n v="0"/>
  </r>
  <r>
    <x v="208"/>
    <x v="0"/>
    <n v="0"/>
  </r>
  <r>
    <x v="208"/>
    <x v="0"/>
    <n v="0"/>
  </r>
  <r>
    <x v="208"/>
    <x v="0"/>
    <n v="0"/>
  </r>
  <r>
    <x v="208"/>
    <x v="0"/>
    <n v="0"/>
  </r>
  <r>
    <x v="208"/>
    <x v="0"/>
    <n v="0"/>
  </r>
  <r>
    <x v="208"/>
    <x v="0"/>
    <n v="0"/>
  </r>
  <r>
    <x v="209"/>
    <x v="0"/>
    <n v="0"/>
  </r>
  <r>
    <x v="209"/>
    <x v="0"/>
    <n v="0"/>
  </r>
  <r>
    <x v="209"/>
    <x v="0"/>
    <n v="0"/>
  </r>
  <r>
    <x v="209"/>
    <x v="0"/>
    <n v="0"/>
  </r>
  <r>
    <x v="209"/>
    <x v="0"/>
    <n v="0"/>
  </r>
  <r>
    <x v="209"/>
    <x v="0"/>
    <n v="0"/>
  </r>
  <r>
    <x v="209"/>
    <x v="0"/>
    <n v="0"/>
  </r>
  <r>
    <x v="209"/>
    <x v="0"/>
    <n v="0"/>
  </r>
  <r>
    <x v="209"/>
    <x v="0"/>
    <n v="0"/>
  </r>
  <r>
    <x v="209"/>
    <x v="0"/>
    <n v="0"/>
  </r>
  <r>
    <x v="209"/>
    <x v="0"/>
    <n v="0"/>
  </r>
  <r>
    <x v="210"/>
    <x v="0"/>
    <n v="0"/>
  </r>
  <r>
    <x v="210"/>
    <x v="0"/>
    <n v="0"/>
  </r>
  <r>
    <x v="210"/>
    <x v="0"/>
    <n v="0"/>
  </r>
  <r>
    <x v="210"/>
    <x v="0"/>
    <n v="0"/>
  </r>
  <r>
    <x v="210"/>
    <x v="0"/>
    <n v="0"/>
  </r>
  <r>
    <x v="210"/>
    <x v="0"/>
    <n v="0"/>
  </r>
  <r>
    <x v="210"/>
    <x v="0"/>
    <n v="0"/>
  </r>
  <r>
    <x v="210"/>
    <x v="0"/>
    <n v="0"/>
  </r>
  <r>
    <x v="210"/>
    <x v="0"/>
    <n v="0"/>
  </r>
  <r>
    <x v="210"/>
    <x v="0"/>
    <n v="0"/>
  </r>
  <r>
    <x v="210"/>
    <x v="0"/>
    <n v="0"/>
  </r>
  <r>
    <x v="211"/>
    <x v="0"/>
    <n v="0"/>
  </r>
  <r>
    <x v="211"/>
    <x v="0"/>
    <n v="0"/>
  </r>
  <r>
    <x v="211"/>
    <x v="0"/>
    <n v="0"/>
  </r>
  <r>
    <x v="211"/>
    <x v="0"/>
    <n v="0"/>
  </r>
  <r>
    <x v="211"/>
    <x v="0"/>
    <n v="0"/>
  </r>
  <r>
    <x v="211"/>
    <x v="0"/>
    <n v="0"/>
  </r>
  <r>
    <x v="211"/>
    <x v="0"/>
    <n v="0"/>
  </r>
  <r>
    <x v="211"/>
    <x v="0"/>
    <n v="0"/>
  </r>
  <r>
    <x v="211"/>
    <x v="0"/>
    <n v="0"/>
  </r>
  <r>
    <x v="211"/>
    <x v="0"/>
    <n v="0"/>
  </r>
  <r>
    <x v="211"/>
    <x v="0"/>
    <n v="0"/>
  </r>
  <r>
    <x v="212"/>
    <x v="0"/>
    <n v="0"/>
  </r>
  <r>
    <x v="212"/>
    <x v="0"/>
    <n v="0"/>
  </r>
  <r>
    <x v="212"/>
    <x v="0"/>
    <n v="0"/>
  </r>
  <r>
    <x v="212"/>
    <x v="0"/>
    <n v="0"/>
  </r>
  <r>
    <x v="212"/>
    <x v="0"/>
    <n v="0"/>
  </r>
  <r>
    <x v="212"/>
    <x v="0"/>
    <n v="0"/>
  </r>
  <r>
    <x v="212"/>
    <x v="0"/>
    <n v="0"/>
  </r>
  <r>
    <x v="212"/>
    <x v="0"/>
    <n v="0"/>
  </r>
  <r>
    <x v="212"/>
    <x v="0"/>
    <n v="0"/>
  </r>
  <r>
    <x v="212"/>
    <x v="0"/>
    <n v="0"/>
  </r>
  <r>
    <x v="212"/>
    <x v="0"/>
    <n v="0"/>
  </r>
  <r>
    <x v="213"/>
    <x v="0"/>
    <n v="0"/>
  </r>
  <r>
    <x v="213"/>
    <x v="0"/>
    <n v="0"/>
  </r>
  <r>
    <x v="213"/>
    <x v="0"/>
    <n v="0"/>
  </r>
  <r>
    <x v="213"/>
    <x v="0"/>
    <n v="0"/>
  </r>
  <r>
    <x v="213"/>
    <x v="0"/>
    <n v="0"/>
  </r>
  <r>
    <x v="213"/>
    <x v="0"/>
    <n v="0"/>
  </r>
  <r>
    <x v="213"/>
    <x v="0"/>
    <n v="0"/>
  </r>
  <r>
    <x v="213"/>
    <x v="0"/>
    <n v="0"/>
  </r>
  <r>
    <x v="213"/>
    <x v="0"/>
    <n v="0"/>
  </r>
  <r>
    <x v="213"/>
    <x v="0"/>
    <n v="0"/>
  </r>
  <r>
    <x v="213"/>
    <x v="0"/>
    <n v="0"/>
  </r>
  <r>
    <x v="214"/>
    <x v="0"/>
    <n v="0"/>
  </r>
  <r>
    <x v="214"/>
    <x v="0"/>
    <n v="0"/>
  </r>
  <r>
    <x v="214"/>
    <x v="0"/>
    <n v="0"/>
  </r>
  <r>
    <x v="214"/>
    <x v="0"/>
    <n v="0"/>
  </r>
  <r>
    <x v="214"/>
    <x v="0"/>
    <n v="0"/>
  </r>
  <r>
    <x v="214"/>
    <x v="0"/>
    <n v="0"/>
  </r>
  <r>
    <x v="214"/>
    <x v="0"/>
    <n v="0"/>
  </r>
  <r>
    <x v="214"/>
    <x v="0"/>
    <n v="0"/>
  </r>
  <r>
    <x v="214"/>
    <x v="0"/>
    <n v="0"/>
  </r>
  <r>
    <x v="214"/>
    <x v="0"/>
    <n v="0"/>
  </r>
  <r>
    <x v="214"/>
    <x v="0"/>
    <n v="0"/>
  </r>
  <r>
    <x v="215"/>
    <x v="0"/>
    <n v="0"/>
  </r>
  <r>
    <x v="215"/>
    <x v="0"/>
    <n v="0"/>
  </r>
  <r>
    <x v="215"/>
    <x v="0"/>
    <n v="0"/>
  </r>
  <r>
    <x v="215"/>
    <x v="0"/>
    <n v="0"/>
  </r>
  <r>
    <x v="215"/>
    <x v="0"/>
    <n v="0"/>
  </r>
  <r>
    <x v="215"/>
    <x v="0"/>
    <n v="0"/>
  </r>
  <r>
    <x v="215"/>
    <x v="0"/>
    <n v="0"/>
  </r>
  <r>
    <x v="215"/>
    <x v="0"/>
    <n v="0"/>
  </r>
  <r>
    <x v="215"/>
    <x v="0"/>
    <n v="0"/>
  </r>
  <r>
    <x v="215"/>
    <x v="0"/>
    <n v="0"/>
  </r>
  <r>
    <x v="215"/>
    <x v="0"/>
    <n v="0"/>
  </r>
  <r>
    <x v="216"/>
    <x v="0"/>
    <n v="0"/>
  </r>
  <r>
    <x v="216"/>
    <x v="0"/>
    <n v="0"/>
  </r>
  <r>
    <x v="216"/>
    <x v="0"/>
    <n v="0"/>
  </r>
  <r>
    <x v="216"/>
    <x v="0"/>
    <n v="0"/>
  </r>
  <r>
    <x v="216"/>
    <x v="0"/>
    <n v="0"/>
  </r>
  <r>
    <x v="216"/>
    <x v="0"/>
    <n v="0"/>
  </r>
  <r>
    <x v="216"/>
    <x v="0"/>
    <n v="0"/>
  </r>
  <r>
    <x v="216"/>
    <x v="0"/>
    <n v="0"/>
  </r>
  <r>
    <x v="216"/>
    <x v="0"/>
    <n v="0"/>
  </r>
  <r>
    <x v="216"/>
    <x v="0"/>
    <n v="0"/>
  </r>
  <r>
    <x v="216"/>
    <x v="0"/>
    <n v="0"/>
  </r>
  <r>
    <x v="217"/>
    <x v="0"/>
    <n v="0"/>
  </r>
  <r>
    <x v="217"/>
    <x v="0"/>
    <n v="0"/>
  </r>
  <r>
    <x v="217"/>
    <x v="0"/>
    <n v="0"/>
  </r>
  <r>
    <x v="217"/>
    <x v="0"/>
    <n v="0"/>
  </r>
  <r>
    <x v="217"/>
    <x v="0"/>
    <n v="0"/>
  </r>
  <r>
    <x v="217"/>
    <x v="0"/>
    <n v="0"/>
  </r>
  <r>
    <x v="217"/>
    <x v="0"/>
    <n v="0"/>
  </r>
  <r>
    <x v="217"/>
    <x v="0"/>
    <n v="0"/>
  </r>
  <r>
    <x v="217"/>
    <x v="0"/>
    <n v="0"/>
  </r>
  <r>
    <x v="217"/>
    <x v="0"/>
    <n v="0"/>
  </r>
  <r>
    <x v="217"/>
    <x v="0"/>
    <n v="0"/>
  </r>
  <r>
    <x v="218"/>
    <x v="0"/>
    <n v="0"/>
  </r>
  <r>
    <x v="218"/>
    <x v="0"/>
    <n v="0"/>
  </r>
  <r>
    <x v="218"/>
    <x v="0"/>
    <n v="0"/>
  </r>
  <r>
    <x v="218"/>
    <x v="0"/>
    <n v="0"/>
  </r>
  <r>
    <x v="218"/>
    <x v="0"/>
    <n v="0"/>
  </r>
  <r>
    <x v="218"/>
    <x v="0"/>
    <n v="0"/>
  </r>
  <r>
    <x v="218"/>
    <x v="0"/>
    <n v="0"/>
  </r>
  <r>
    <x v="218"/>
    <x v="0"/>
    <n v="0"/>
  </r>
  <r>
    <x v="218"/>
    <x v="0"/>
    <n v="0"/>
  </r>
  <r>
    <x v="218"/>
    <x v="0"/>
    <n v="0"/>
  </r>
  <r>
    <x v="218"/>
    <x v="0"/>
    <n v="0"/>
  </r>
  <r>
    <x v="219"/>
    <x v="0"/>
    <n v="0"/>
  </r>
  <r>
    <x v="219"/>
    <x v="0"/>
    <n v="0"/>
  </r>
  <r>
    <x v="219"/>
    <x v="0"/>
    <n v="0"/>
  </r>
  <r>
    <x v="219"/>
    <x v="0"/>
    <n v="0"/>
  </r>
  <r>
    <x v="219"/>
    <x v="0"/>
    <n v="0"/>
  </r>
  <r>
    <x v="219"/>
    <x v="0"/>
    <n v="0"/>
  </r>
  <r>
    <x v="219"/>
    <x v="0"/>
    <n v="0"/>
  </r>
  <r>
    <x v="219"/>
    <x v="0"/>
    <n v="0"/>
  </r>
  <r>
    <x v="219"/>
    <x v="0"/>
    <n v="0"/>
  </r>
  <r>
    <x v="219"/>
    <x v="0"/>
    <n v="0"/>
  </r>
  <r>
    <x v="219"/>
    <x v="0"/>
    <n v="0"/>
  </r>
  <r>
    <x v="220"/>
    <x v="0"/>
    <n v="0"/>
  </r>
  <r>
    <x v="220"/>
    <x v="0"/>
    <n v="0"/>
  </r>
  <r>
    <x v="220"/>
    <x v="0"/>
    <n v="0"/>
  </r>
  <r>
    <x v="220"/>
    <x v="0"/>
    <n v="0"/>
  </r>
  <r>
    <x v="220"/>
    <x v="0"/>
    <n v="0"/>
  </r>
  <r>
    <x v="220"/>
    <x v="0"/>
    <n v="0"/>
  </r>
  <r>
    <x v="220"/>
    <x v="0"/>
    <n v="0"/>
  </r>
  <r>
    <x v="220"/>
    <x v="0"/>
    <n v="0"/>
  </r>
  <r>
    <x v="220"/>
    <x v="0"/>
    <n v="0"/>
  </r>
  <r>
    <x v="220"/>
    <x v="0"/>
    <n v="0"/>
  </r>
  <r>
    <x v="220"/>
    <x v="0"/>
    <n v="0"/>
  </r>
  <r>
    <x v="221"/>
    <x v="0"/>
    <n v="0"/>
  </r>
  <r>
    <x v="221"/>
    <x v="0"/>
    <n v="0"/>
  </r>
  <r>
    <x v="221"/>
    <x v="0"/>
    <n v="0"/>
  </r>
  <r>
    <x v="221"/>
    <x v="0"/>
    <n v="0"/>
  </r>
  <r>
    <x v="221"/>
    <x v="0"/>
    <n v="0"/>
  </r>
  <r>
    <x v="221"/>
    <x v="0"/>
    <n v="0"/>
  </r>
  <r>
    <x v="221"/>
    <x v="0"/>
    <n v="0"/>
  </r>
  <r>
    <x v="221"/>
    <x v="0"/>
    <n v="0"/>
  </r>
  <r>
    <x v="221"/>
    <x v="0"/>
    <n v="0"/>
  </r>
  <r>
    <x v="221"/>
    <x v="0"/>
    <n v="0"/>
  </r>
  <r>
    <x v="221"/>
    <x v="0"/>
    <n v="0"/>
  </r>
  <r>
    <x v="222"/>
    <x v="0"/>
    <n v="0"/>
  </r>
  <r>
    <x v="222"/>
    <x v="0"/>
    <n v="0"/>
  </r>
  <r>
    <x v="222"/>
    <x v="0"/>
    <n v="0"/>
  </r>
  <r>
    <x v="222"/>
    <x v="0"/>
    <n v="0"/>
  </r>
  <r>
    <x v="222"/>
    <x v="0"/>
    <n v="0"/>
  </r>
  <r>
    <x v="222"/>
    <x v="0"/>
    <n v="0"/>
  </r>
  <r>
    <x v="222"/>
    <x v="0"/>
    <n v="0"/>
  </r>
  <r>
    <x v="222"/>
    <x v="0"/>
    <n v="0"/>
  </r>
  <r>
    <x v="222"/>
    <x v="0"/>
    <n v="0"/>
  </r>
  <r>
    <x v="222"/>
    <x v="0"/>
    <n v="0"/>
  </r>
  <r>
    <x v="222"/>
    <x v="0"/>
    <n v="0"/>
  </r>
  <r>
    <x v="223"/>
    <x v="0"/>
    <n v="0"/>
  </r>
  <r>
    <x v="223"/>
    <x v="0"/>
    <n v="0"/>
  </r>
  <r>
    <x v="223"/>
    <x v="0"/>
    <n v="0"/>
  </r>
  <r>
    <x v="223"/>
    <x v="0"/>
    <n v="0"/>
  </r>
  <r>
    <x v="223"/>
    <x v="0"/>
    <n v="0"/>
  </r>
  <r>
    <x v="223"/>
    <x v="0"/>
    <n v="0"/>
  </r>
  <r>
    <x v="223"/>
    <x v="0"/>
    <n v="0"/>
  </r>
  <r>
    <x v="223"/>
    <x v="0"/>
    <n v="0"/>
  </r>
  <r>
    <x v="223"/>
    <x v="0"/>
    <n v="0"/>
  </r>
  <r>
    <x v="223"/>
    <x v="0"/>
    <n v="0"/>
  </r>
  <r>
    <x v="223"/>
    <x v="0"/>
    <n v="0"/>
  </r>
  <r>
    <x v="224"/>
    <x v="0"/>
    <n v="0"/>
  </r>
  <r>
    <x v="224"/>
    <x v="0"/>
    <n v="0"/>
  </r>
  <r>
    <x v="224"/>
    <x v="0"/>
    <n v="0"/>
  </r>
  <r>
    <x v="224"/>
    <x v="0"/>
    <n v="0"/>
  </r>
  <r>
    <x v="224"/>
    <x v="0"/>
    <n v="0"/>
  </r>
  <r>
    <x v="224"/>
    <x v="0"/>
    <n v="0"/>
  </r>
  <r>
    <x v="224"/>
    <x v="0"/>
    <n v="0"/>
  </r>
  <r>
    <x v="224"/>
    <x v="0"/>
    <n v="0"/>
  </r>
  <r>
    <x v="224"/>
    <x v="0"/>
    <n v="0"/>
  </r>
  <r>
    <x v="224"/>
    <x v="0"/>
    <n v="0"/>
  </r>
  <r>
    <x v="224"/>
    <x v="0"/>
    <n v="0"/>
  </r>
  <r>
    <x v="225"/>
    <x v="0"/>
    <n v="0"/>
  </r>
  <r>
    <x v="225"/>
    <x v="0"/>
    <n v="0"/>
  </r>
  <r>
    <x v="225"/>
    <x v="0"/>
    <n v="0"/>
  </r>
  <r>
    <x v="225"/>
    <x v="0"/>
    <n v="0"/>
  </r>
  <r>
    <x v="225"/>
    <x v="0"/>
    <n v="0"/>
  </r>
  <r>
    <x v="225"/>
    <x v="0"/>
    <n v="0"/>
  </r>
  <r>
    <x v="225"/>
    <x v="0"/>
    <n v="0"/>
  </r>
  <r>
    <x v="225"/>
    <x v="0"/>
    <n v="0"/>
  </r>
  <r>
    <x v="225"/>
    <x v="0"/>
    <n v="0"/>
  </r>
  <r>
    <x v="225"/>
    <x v="0"/>
    <n v="0"/>
  </r>
  <r>
    <x v="225"/>
    <x v="0"/>
    <n v="0"/>
  </r>
  <r>
    <x v="226"/>
    <x v="0"/>
    <n v="0"/>
  </r>
  <r>
    <x v="226"/>
    <x v="0"/>
    <n v="0"/>
  </r>
  <r>
    <x v="226"/>
    <x v="0"/>
    <n v="0"/>
  </r>
  <r>
    <x v="226"/>
    <x v="0"/>
    <n v="0"/>
  </r>
  <r>
    <x v="226"/>
    <x v="0"/>
    <n v="0"/>
  </r>
  <r>
    <x v="226"/>
    <x v="0"/>
    <n v="0"/>
  </r>
  <r>
    <x v="226"/>
    <x v="0"/>
    <n v="0"/>
  </r>
  <r>
    <x v="226"/>
    <x v="0"/>
    <n v="0"/>
  </r>
  <r>
    <x v="226"/>
    <x v="0"/>
    <n v="0"/>
  </r>
  <r>
    <x v="226"/>
    <x v="0"/>
    <n v="0"/>
  </r>
  <r>
    <x v="226"/>
    <x v="0"/>
    <n v="0"/>
  </r>
  <r>
    <x v="227"/>
    <x v="0"/>
    <n v="0"/>
  </r>
  <r>
    <x v="227"/>
    <x v="0"/>
    <n v="0"/>
  </r>
  <r>
    <x v="227"/>
    <x v="0"/>
    <n v="0"/>
  </r>
  <r>
    <x v="227"/>
    <x v="0"/>
    <n v="0"/>
  </r>
  <r>
    <x v="227"/>
    <x v="0"/>
    <n v="0"/>
  </r>
  <r>
    <x v="227"/>
    <x v="0"/>
    <n v="0"/>
  </r>
  <r>
    <x v="227"/>
    <x v="0"/>
    <n v="0"/>
  </r>
  <r>
    <x v="227"/>
    <x v="0"/>
    <n v="0"/>
  </r>
  <r>
    <x v="227"/>
    <x v="0"/>
    <n v="0"/>
  </r>
  <r>
    <x v="227"/>
    <x v="0"/>
    <n v="0"/>
  </r>
  <r>
    <x v="227"/>
    <x v="0"/>
    <n v="0"/>
  </r>
  <r>
    <x v="228"/>
    <x v="0"/>
    <n v="0"/>
  </r>
  <r>
    <x v="228"/>
    <x v="0"/>
    <n v="0"/>
  </r>
  <r>
    <x v="228"/>
    <x v="0"/>
    <n v="0"/>
  </r>
  <r>
    <x v="228"/>
    <x v="0"/>
    <n v="0"/>
  </r>
  <r>
    <x v="228"/>
    <x v="0"/>
    <n v="0"/>
  </r>
  <r>
    <x v="228"/>
    <x v="0"/>
    <n v="0"/>
  </r>
  <r>
    <x v="228"/>
    <x v="0"/>
    <n v="0"/>
  </r>
  <r>
    <x v="228"/>
    <x v="0"/>
    <n v="0"/>
  </r>
  <r>
    <x v="228"/>
    <x v="0"/>
    <n v="0"/>
  </r>
  <r>
    <x v="228"/>
    <x v="0"/>
    <n v="0"/>
  </r>
  <r>
    <x v="228"/>
    <x v="0"/>
    <n v="0"/>
  </r>
  <r>
    <x v="229"/>
    <x v="0"/>
    <n v="0"/>
  </r>
  <r>
    <x v="229"/>
    <x v="0"/>
    <n v="0"/>
  </r>
  <r>
    <x v="229"/>
    <x v="0"/>
    <n v="0"/>
  </r>
  <r>
    <x v="229"/>
    <x v="0"/>
    <n v="0"/>
  </r>
  <r>
    <x v="229"/>
    <x v="0"/>
    <n v="0"/>
  </r>
  <r>
    <x v="229"/>
    <x v="0"/>
    <n v="0"/>
  </r>
  <r>
    <x v="229"/>
    <x v="0"/>
    <n v="0"/>
  </r>
  <r>
    <x v="229"/>
    <x v="0"/>
    <n v="0"/>
  </r>
  <r>
    <x v="229"/>
    <x v="0"/>
    <n v="0"/>
  </r>
  <r>
    <x v="229"/>
    <x v="0"/>
    <n v="0"/>
  </r>
  <r>
    <x v="229"/>
    <x v="0"/>
    <n v="0"/>
  </r>
  <r>
    <x v="230"/>
    <x v="0"/>
    <n v="0"/>
  </r>
  <r>
    <x v="230"/>
    <x v="0"/>
    <n v="0"/>
  </r>
  <r>
    <x v="230"/>
    <x v="0"/>
    <n v="0"/>
  </r>
  <r>
    <x v="230"/>
    <x v="0"/>
    <n v="0"/>
  </r>
  <r>
    <x v="230"/>
    <x v="0"/>
    <n v="0"/>
  </r>
  <r>
    <x v="230"/>
    <x v="0"/>
    <n v="0"/>
  </r>
  <r>
    <x v="230"/>
    <x v="0"/>
    <n v="0"/>
  </r>
  <r>
    <x v="230"/>
    <x v="0"/>
    <n v="0"/>
  </r>
  <r>
    <x v="230"/>
    <x v="0"/>
    <n v="0"/>
  </r>
  <r>
    <x v="230"/>
    <x v="0"/>
    <n v="0"/>
  </r>
  <r>
    <x v="230"/>
    <x v="0"/>
    <n v="0"/>
  </r>
  <r>
    <x v="231"/>
    <x v="0"/>
    <n v="0"/>
  </r>
  <r>
    <x v="231"/>
    <x v="0"/>
    <n v="0"/>
  </r>
  <r>
    <x v="231"/>
    <x v="0"/>
    <n v="0"/>
  </r>
  <r>
    <x v="231"/>
    <x v="0"/>
    <n v="0"/>
  </r>
  <r>
    <x v="231"/>
    <x v="0"/>
    <n v="0"/>
  </r>
  <r>
    <x v="231"/>
    <x v="0"/>
    <n v="0"/>
  </r>
  <r>
    <x v="231"/>
    <x v="0"/>
    <n v="0"/>
  </r>
  <r>
    <x v="231"/>
    <x v="0"/>
    <n v="0"/>
  </r>
  <r>
    <x v="231"/>
    <x v="0"/>
    <n v="0"/>
  </r>
  <r>
    <x v="231"/>
    <x v="0"/>
    <n v="0"/>
  </r>
  <r>
    <x v="231"/>
    <x v="0"/>
    <n v="0"/>
  </r>
  <r>
    <x v="232"/>
    <x v="0"/>
    <n v="0"/>
  </r>
  <r>
    <x v="232"/>
    <x v="0"/>
    <n v="0"/>
  </r>
  <r>
    <x v="232"/>
    <x v="0"/>
    <n v="0"/>
  </r>
  <r>
    <x v="232"/>
    <x v="0"/>
    <n v="0"/>
  </r>
  <r>
    <x v="232"/>
    <x v="0"/>
    <n v="0"/>
  </r>
  <r>
    <x v="232"/>
    <x v="0"/>
    <n v="0"/>
  </r>
  <r>
    <x v="232"/>
    <x v="0"/>
    <n v="0"/>
  </r>
  <r>
    <x v="232"/>
    <x v="0"/>
    <n v="0"/>
  </r>
  <r>
    <x v="232"/>
    <x v="0"/>
    <n v="0"/>
  </r>
  <r>
    <x v="232"/>
    <x v="0"/>
    <n v="0"/>
  </r>
  <r>
    <x v="232"/>
    <x v="0"/>
    <n v="0"/>
  </r>
  <r>
    <x v="233"/>
    <x v="0"/>
    <n v="0"/>
  </r>
  <r>
    <x v="233"/>
    <x v="0"/>
    <n v="0"/>
  </r>
  <r>
    <x v="233"/>
    <x v="0"/>
    <n v="0"/>
  </r>
  <r>
    <x v="233"/>
    <x v="0"/>
    <n v="0"/>
  </r>
  <r>
    <x v="233"/>
    <x v="0"/>
    <n v="0"/>
  </r>
  <r>
    <x v="233"/>
    <x v="0"/>
    <n v="0"/>
  </r>
  <r>
    <x v="233"/>
    <x v="0"/>
    <n v="0"/>
  </r>
  <r>
    <x v="233"/>
    <x v="0"/>
    <n v="0"/>
  </r>
  <r>
    <x v="233"/>
    <x v="0"/>
    <n v="0"/>
  </r>
  <r>
    <x v="233"/>
    <x v="0"/>
    <n v="0"/>
  </r>
  <r>
    <x v="233"/>
    <x v="0"/>
    <n v="0"/>
  </r>
  <r>
    <x v="234"/>
    <x v="0"/>
    <n v="0"/>
  </r>
  <r>
    <x v="234"/>
    <x v="0"/>
    <n v="0"/>
  </r>
  <r>
    <x v="234"/>
    <x v="0"/>
    <n v="0"/>
  </r>
  <r>
    <x v="234"/>
    <x v="0"/>
    <n v="0"/>
  </r>
  <r>
    <x v="234"/>
    <x v="0"/>
    <n v="0"/>
  </r>
  <r>
    <x v="234"/>
    <x v="0"/>
    <n v="0"/>
  </r>
  <r>
    <x v="234"/>
    <x v="0"/>
    <n v="0"/>
  </r>
  <r>
    <x v="234"/>
    <x v="0"/>
    <n v="0"/>
  </r>
  <r>
    <x v="234"/>
    <x v="0"/>
    <n v="0"/>
  </r>
  <r>
    <x v="234"/>
    <x v="0"/>
    <n v="0"/>
  </r>
  <r>
    <x v="234"/>
    <x v="0"/>
    <n v="0"/>
  </r>
  <r>
    <x v="235"/>
    <x v="0"/>
    <n v="0"/>
  </r>
  <r>
    <x v="235"/>
    <x v="0"/>
    <n v="0"/>
  </r>
  <r>
    <x v="235"/>
    <x v="0"/>
    <n v="0"/>
  </r>
  <r>
    <x v="235"/>
    <x v="0"/>
    <n v="0"/>
  </r>
  <r>
    <x v="235"/>
    <x v="0"/>
    <n v="0"/>
  </r>
  <r>
    <x v="235"/>
    <x v="0"/>
    <n v="0"/>
  </r>
  <r>
    <x v="235"/>
    <x v="0"/>
    <n v="0"/>
  </r>
  <r>
    <x v="235"/>
    <x v="0"/>
    <n v="0"/>
  </r>
  <r>
    <x v="235"/>
    <x v="0"/>
    <n v="0"/>
  </r>
  <r>
    <x v="235"/>
    <x v="0"/>
    <n v="0"/>
  </r>
  <r>
    <x v="235"/>
    <x v="0"/>
    <n v="0"/>
  </r>
  <r>
    <x v="236"/>
    <x v="0"/>
    <n v="0"/>
  </r>
  <r>
    <x v="236"/>
    <x v="0"/>
    <n v="0"/>
  </r>
  <r>
    <x v="236"/>
    <x v="0"/>
    <n v="0"/>
  </r>
  <r>
    <x v="236"/>
    <x v="0"/>
    <n v="0"/>
  </r>
  <r>
    <x v="236"/>
    <x v="0"/>
    <n v="0"/>
  </r>
  <r>
    <x v="236"/>
    <x v="0"/>
    <n v="0"/>
  </r>
  <r>
    <x v="236"/>
    <x v="0"/>
    <n v="0"/>
  </r>
  <r>
    <x v="236"/>
    <x v="0"/>
    <n v="0"/>
  </r>
  <r>
    <x v="236"/>
    <x v="0"/>
    <n v="0"/>
  </r>
  <r>
    <x v="236"/>
    <x v="0"/>
    <n v="0"/>
  </r>
  <r>
    <x v="236"/>
    <x v="0"/>
    <n v="0"/>
  </r>
  <r>
    <x v="237"/>
    <x v="0"/>
    <n v="0"/>
  </r>
  <r>
    <x v="237"/>
    <x v="0"/>
    <n v="0"/>
  </r>
  <r>
    <x v="237"/>
    <x v="0"/>
    <n v="0"/>
  </r>
  <r>
    <x v="237"/>
    <x v="0"/>
    <n v="0"/>
  </r>
  <r>
    <x v="237"/>
    <x v="0"/>
    <n v="0"/>
  </r>
  <r>
    <x v="237"/>
    <x v="0"/>
    <n v="0"/>
  </r>
  <r>
    <x v="237"/>
    <x v="0"/>
    <n v="0"/>
  </r>
  <r>
    <x v="237"/>
    <x v="0"/>
    <n v="0"/>
  </r>
  <r>
    <x v="237"/>
    <x v="0"/>
    <n v="0"/>
  </r>
  <r>
    <x v="237"/>
    <x v="0"/>
    <n v="0"/>
  </r>
  <r>
    <x v="237"/>
    <x v="0"/>
    <n v="0"/>
  </r>
  <r>
    <x v="238"/>
    <x v="0"/>
    <n v="0"/>
  </r>
  <r>
    <x v="238"/>
    <x v="0"/>
    <n v="0"/>
  </r>
  <r>
    <x v="238"/>
    <x v="0"/>
    <n v="0"/>
  </r>
  <r>
    <x v="238"/>
    <x v="0"/>
    <n v="0"/>
  </r>
  <r>
    <x v="238"/>
    <x v="0"/>
    <n v="0"/>
  </r>
  <r>
    <x v="238"/>
    <x v="0"/>
    <n v="0"/>
  </r>
  <r>
    <x v="238"/>
    <x v="0"/>
    <n v="0"/>
  </r>
  <r>
    <x v="238"/>
    <x v="0"/>
    <n v="0"/>
  </r>
  <r>
    <x v="238"/>
    <x v="0"/>
    <n v="0"/>
  </r>
  <r>
    <x v="238"/>
    <x v="0"/>
    <n v="0"/>
  </r>
  <r>
    <x v="238"/>
    <x v="0"/>
    <n v="0"/>
  </r>
  <r>
    <x v="239"/>
    <x v="0"/>
    <n v="0"/>
  </r>
  <r>
    <x v="239"/>
    <x v="0"/>
    <n v="0"/>
  </r>
  <r>
    <x v="239"/>
    <x v="0"/>
    <n v="0"/>
  </r>
  <r>
    <x v="239"/>
    <x v="0"/>
    <n v="0"/>
  </r>
  <r>
    <x v="239"/>
    <x v="0"/>
    <n v="0"/>
  </r>
  <r>
    <x v="239"/>
    <x v="0"/>
    <n v="0"/>
  </r>
  <r>
    <x v="239"/>
    <x v="0"/>
    <n v="0"/>
  </r>
  <r>
    <x v="239"/>
    <x v="0"/>
    <n v="0"/>
  </r>
  <r>
    <x v="239"/>
    <x v="0"/>
    <n v="0"/>
  </r>
  <r>
    <x v="239"/>
    <x v="0"/>
    <n v="0"/>
  </r>
  <r>
    <x v="239"/>
    <x v="0"/>
    <n v="0"/>
  </r>
  <r>
    <x v="240"/>
    <x v="0"/>
    <n v="0"/>
  </r>
  <r>
    <x v="240"/>
    <x v="0"/>
    <n v="0"/>
  </r>
  <r>
    <x v="240"/>
    <x v="0"/>
    <n v="0"/>
  </r>
  <r>
    <x v="240"/>
    <x v="0"/>
    <n v="0"/>
  </r>
  <r>
    <x v="240"/>
    <x v="0"/>
    <n v="0"/>
  </r>
  <r>
    <x v="240"/>
    <x v="0"/>
    <n v="0"/>
  </r>
  <r>
    <x v="240"/>
    <x v="0"/>
    <n v="0"/>
  </r>
  <r>
    <x v="240"/>
    <x v="0"/>
    <n v="0"/>
  </r>
  <r>
    <x v="240"/>
    <x v="0"/>
    <n v="0"/>
  </r>
  <r>
    <x v="240"/>
    <x v="0"/>
    <n v="0"/>
  </r>
  <r>
    <x v="240"/>
    <x v="0"/>
    <n v="0"/>
  </r>
  <r>
    <x v="241"/>
    <x v="0"/>
    <n v="0"/>
  </r>
  <r>
    <x v="241"/>
    <x v="0"/>
    <n v="0"/>
  </r>
  <r>
    <x v="241"/>
    <x v="0"/>
    <n v="0"/>
  </r>
  <r>
    <x v="241"/>
    <x v="0"/>
    <n v="0"/>
  </r>
  <r>
    <x v="241"/>
    <x v="0"/>
    <n v="0"/>
  </r>
  <r>
    <x v="241"/>
    <x v="0"/>
    <n v="0"/>
  </r>
  <r>
    <x v="241"/>
    <x v="0"/>
    <n v="0"/>
  </r>
  <r>
    <x v="241"/>
    <x v="0"/>
    <n v="0"/>
  </r>
  <r>
    <x v="241"/>
    <x v="0"/>
    <n v="0"/>
  </r>
  <r>
    <x v="241"/>
    <x v="0"/>
    <n v="0"/>
  </r>
  <r>
    <x v="241"/>
    <x v="0"/>
    <n v="0"/>
  </r>
  <r>
    <x v="242"/>
    <x v="0"/>
    <n v="0"/>
  </r>
  <r>
    <x v="242"/>
    <x v="0"/>
    <n v="0"/>
  </r>
  <r>
    <x v="242"/>
    <x v="0"/>
    <n v="0"/>
  </r>
  <r>
    <x v="242"/>
    <x v="0"/>
    <n v="0"/>
  </r>
  <r>
    <x v="242"/>
    <x v="0"/>
    <n v="0"/>
  </r>
  <r>
    <x v="242"/>
    <x v="0"/>
    <n v="0"/>
  </r>
  <r>
    <x v="242"/>
    <x v="0"/>
    <n v="0"/>
  </r>
  <r>
    <x v="242"/>
    <x v="0"/>
    <n v="0"/>
  </r>
  <r>
    <x v="242"/>
    <x v="0"/>
    <n v="0"/>
  </r>
  <r>
    <x v="242"/>
    <x v="0"/>
    <n v="0"/>
  </r>
  <r>
    <x v="242"/>
    <x v="0"/>
    <n v="0"/>
  </r>
  <r>
    <x v="243"/>
    <x v="0"/>
    <n v="0"/>
  </r>
  <r>
    <x v="243"/>
    <x v="0"/>
    <n v="0"/>
  </r>
  <r>
    <x v="243"/>
    <x v="0"/>
    <n v="0"/>
  </r>
  <r>
    <x v="243"/>
    <x v="0"/>
    <n v="0"/>
  </r>
  <r>
    <x v="243"/>
    <x v="0"/>
    <n v="0"/>
  </r>
  <r>
    <x v="243"/>
    <x v="0"/>
    <n v="0"/>
  </r>
  <r>
    <x v="243"/>
    <x v="0"/>
    <n v="0"/>
  </r>
  <r>
    <x v="243"/>
    <x v="0"/>
    <n v="0"/>
  </r>
  <r>
    <x v="243"/>
    <x v="0"/>
    <n v="0"/>
  </r>
  <r>
    <x v="243"/>
    <x v="0"/>
    <n v="0"/>
  </r>
  <r>
    <x v="243"/>
    <x v="0"/>
    <n v="0"/>
  </r>
  <r>
    <x v="244"/>
    <x v="0"/>
    <n v="0"/>
  </r>
  <r>
    <x v="244"/>
    <x v="0"/>
    <n v="0"/>
  </r>
  <r>
    <x v="244"/>
    <x v="0"/>
    <n v="0"/>
  </r>
  <r>
    <x v="244"/>
    <x v="0"/>
    <n v="0"/>
  </r>
  <r>
    <x v="244"/>
    <x v="0"/>
    <n v="0"/>
  </r>
  <r>
    <x v="244"/>
    <x v="0"/>
    <n v="0"/>
  </r>
  <r>
    <x v="244"/>
    <x v="0"/>
    <n v="0"/>
  </r>
  <r>
    <x v="244"/>
    <x v="0"/>
    <n v="0"/>
  </r>
  <r>
    <x v="244"/>
    <x v="0"/>
    <n v="0"/>
  </r>
  <r>
    <x v="244"/>
    <x v="0"/>
    <n v="0"/>
  </r>
  <r>
    <x v="244"/>
    <x v="0"/>
    <n v="0"/>
  </r>
  <r>
    <x v="245"/>
    <x v="0"/>
    <n v="0"/>
  </r>
  <r>
    <x v="245"/>
    <x v="0"/>
    <n v="0"/>
  </r>
  <r>
    <x v="245"/>
    <x v="0"/>
    <n v="0"/>
  </r>
  <r>
    <x v="245"/>
    <x v="0"/>
    <n v="0"/>
  </r>
  <r>
    <x v="245"/>
    <x v="0"/>
    <n v="0"/>
  </r>
  <r>
    <x v="245"/>
    <x v="0"/>
    <n v="0"/>
  </r>
  <r>
    <x v="245"/>
    <x v="0"/>
    <n v="0"/>
  </r>
  <r>
    <x v="245"/>
    <x v="0"/>
    <n v="0"/>
  </r>
  <r>
    <x v="245"/>
    <x v="0"/>
    <n v="0"/>
  </r>
  <r>
    <x v="245"/>
    <x v="0"/>
    <n v="0"/>
  </r>
  <r>
    <x v="245"/>
    <x v="0"/>
    <n v="0"/>
  </r>
  <r>
    <x v="246"/>
    <x v="0"/>
    <n v="0"/>
  </r>
  <r>
    <x v="246"/>
    <x v="0"/>
    <n v="0"/>
  </r>
  <r>
    <x v="246"/>
    <x v="0"/>
    <n v="0"/>
  </r>
  <r>
    <x v="246"/>
    <x v="0"/>
    <n v="0"/>
  </r>
  <r>
    <x v="246"/>
    <x v="0"/>
    <n v="0"/>
  </r>
  <r>
    <x v="246"/>
    <x v="0"/>
    <n v="0"/>
  </r>
  <r>
    <x v="246"/>
    <x v="0"/>
    <n v="0"/>
  </r>
  <r>
    <x v="246"/>
    <x v="0"/>
    <n v="0"/>
  </r>
  <r>
    <x v="246"/>
    <x v="0"/>
    <n v="0"/>
  </r>
  <r>
    <x v="246"/>
    <x v="0"/>
    <n v="0"/>
  </r>
  <r>
    <x v="246"/>
    <x v="0"/>
    <n v="0"/>
  </r>
  <r>
    <x v="247"/>
    <x v="0"/>
    <n v="0"/>
  </r>
  <r>
    <x v="247"/>
    <x v="0"/>
    <n v="0"/>
  </r>
  <r>
    <x v="247"/>
    <x v="0"/>
    <n v="0"/>
  </r>
  <r>
    <x v="247"/>
    <x v="0"/>
    <n v="0"/>
  </r>
  <r>
    <x v="247"/>
    <x v="0"/>
    <n v="0"/>
  </r>
  <r>
    <x v="247"/>
    <x v="0"/>
    <n v="0"/>
  </r>
  <r>
    <x v="247"/>
    <x v="0"/>
    <n v="0"/>
  </r>
  <r>
    <x v="247"/>
    <x v="0"/>
    <n v="0"/>
  </r>
  <r>
    <x v="247"/>
    <x v="0"/>
    <n v="0"/>
  </r>
  <r>
    <x v="247"/>
    <x v="0"/>
    <n v="0"/>
  </r>
  <r>
    <x v="247"/>
    <x v="0"/>
    <n v="0"/>
  </r>
  <r>
    <x v="248"/>
    <x v="0"/>
    <n v="0"/>
  </r>
  <r>
    <x v="248"/>
    <x v="0"/>
    <n v="0"/>
  </r>
  <r>
    <x v="248"/>
    <x v="0"/>
    <n v="0"/>
  </r>
  <r>
    <x v="248"/>
    <x v="0"/>
    <n v="0"/>
  </r>
  <r>
    <x v="248"/>
    <x v="0"/>
    <n v="0"/>
  </r>
  <r>
    <x v="248"/>
    <x v="0"/>
    <n v="0"/>
  </r>
  <r>
    <x v="248"/>
    <x v="0"/>
    <n v="0"/>
  </r>
  <r>
    <x v="248"/>
    <x v="0"/>
    <n v="0"/>
  </r>
  <r>
    <x v="248"/>
    <x v="0"/>
    <n v="0"/>
  </r>
  <r>
    <x v="248"/>
    <x v="0"/>
    <n v="0"/>
  </r>
  <r>
    <x v="248"/>
    <x v="0"/>
    <n v="0"/>
  </r>
  <r>
    <x v="249"/>
    <x v="0"/>
    <n v="0"/>
  </r>
  <r>
    <x v="249"/>
    <x v="0"/>
    <n v="0"/>
  </r>
  <r>
    <x v="249"/>
    <x v="0"/>
    <n v="0"/>
  </r>
  <r>
    <x v="249"/>
    <x v="0"/>
    <n v="0"/>
  </r>
  <r>
    <x v="249"/>
    <x v="0"/>
    <n v="0"/>
  </r>
  <r>
    <x v="249"/>
    <x v="0"/>
    <n v="0"/>
  </r>
  <r>
    <x v="249"/>
    <x v="0"/>
    <n v="0"/>
  </r>
  <r>
    <x v="249"/>
    <x v="0"/>
    <n v="0"/>
  </r>
  <r>
    <x v="249"/>
    <x v="0"/>
    <n v="0"/>
  </r>
  <r>
    <x v="249"/>
    <x v="0"/>
    <n v="0"/>
  </r>
  <r>
    <x v="249"/>
    <x v="0"/>
    <n v="0"/>
  </r>
  <r>
    <x v="250"/>
    <x v="0"/>
    <n v="0"/>
  </r>
  <r>
    <x v="250"/>
    <x v="0"/>
    <n v="0"/>
  </r>
  <r>
    <x v="250"/>
    <x v="0"/>
    <n v="0"/>
  </r>
  <r>
    <x v="250"/>
    <x v="0"/>
    <n v="0"/>
  </r>
  <r>
    <x v="250"/>
    <x v="0"/>
    <n v="0"/>
  </r>
  <r>
    <x v="250"/>
    <x v="0"/>
    <n v="0"/>
  </r>
  <r>
    <x v="250"/>
    <x v="0"/>
    <n v="0"/>
  </r>
  <r>
    <x v="250"/>
    <x v="0"/>
    <n v="0"/>
  </r>
  <r>
    <x v="250"/>
    <x v="0"/>
    <n v="0"/>
  </r>
  <r>
    <x v="250"/>
    <x v="0"/>
    <n v="0"/>
  </r>
  <r>
    <x v="250"/>
    <x v="0"/>
    <n v="0"/>
  </r>
  <r>
    <x v="251"/>
    <x v="0"/>
    <n v="0"/>
  </r>
  <r>
    <x v="251"/>
    <x v="0"/>
    <n v="0"/>
  </r>
  <r>
    <x v="251"/>
    <x v="0"/>
    <n v="0"/>
  </r>
  <r>
    <x v="251"/>
    <x v="0"/>
    <n v="0"/>
  </r>
  <r>
    <x v="251"/>
    <x v="0"/>
    <n v="0"/>
  </r>
  <r>
    <x v="251"/>
    <x v="0"/>
    <n v="0"/>
  </r>
  <r>
    <x v="251"/>
    <x v="0"/>
    <n v="0"/>
  </r>
  <r>
    <x v="251"/>
    <x v="0"/>
    <n v="0"/>
  </r>
  <r>
    <x v="251"/>
    <x v="0"/>
    <n v="0"/>
  </r>
  <r>
    <x v="251"/>
    <x v="0"/>
    <n v="0"/>
  </r>
  <r>
    <x v="251"/>
    <x v="0"/>
    <n v="0"/>
  </r>
  <r>
    <x v="252"/>
    <x v="0"/>
    <n v="0"/>
  </r>
  <r>
    <x v="252"/>
    <x v="0"/>
    <n v="0"/>
  </r>
  <r>
    <x v="252"/>
    <x v="0"/>
    <n v="0"/>
  </r>
  <r>
    <x v="252"/>
    <x v="0"/>
    <n v="0"/>
  </r>
  <r>
    <x v="252"/>
    <x v="0"/>
    <n v="0"/>
  </r>
  <r>
    <x v="252"/>
    <x v="0"/>
    <n v="0"/>
  </r>
  <r>
    <x v="252"/>
    <x v="0"/>
    <n v="0"/>
  </r>
  <r>
    <x v="252"/>
    <x v="0"/>
    <n v="0"/>
  </r>
  <r>
    <x v="252"/>
    <x v="0"/>
    <n v="0"/>
  </r>
  <r>
    <x v="252"/>
    <x v="0"/>
    <n v="0"/>
  </r>
  <r>
    <x v="252"/>
    <x v="0"/>
    <n v="0"/>
  </r>
  <r>
    <x v="253"/>
    <x v="0"/>
    <n v="0"/>
  </r>
  <r>
    <x v="253"/>
    <x v="0"/>
    <n v="0"/>
  </r>
  <r>
    <x v="253"/>
    <x v="0"/>
    <n v="0"/>
  </r>
  <r>
    <x v="253"/>
    <x v="0"/>
    <n v="0"/>
  </r>
  <r>
    <x v="253"/>
    <x v="0"/>
    <n v="0"/>
  </r>
  <r>
    <x v="254"/>
    <x v="1"/>
    <n v="100"/>
  </r>
  <r>
    <x v="254"/>
    <x v="1"/>
    <n v="100"/>
  </r>
  <r>
    <x v="254"/>
    <x v="1"/>
    <n v="100"/>
  </r>
  <r>
    <x v="254"/>
    <x v="1"/>
    <n v="100"/>
  </r>
  <r>
    <x v="254"/>
    <x v="1"/>
    <n v="100"/>
  </r>
  <r>
    <x v="254"/>
    <x v="1"/>
    <n v="100"/>
  </r>
  <r>
    <x v="255"/>
    <x v="1"/>
    <n v="100"/>
  </r>
  <r>
    <x v="256"/>
    <x v="1"/>
    <n v="100"/>
  </r>
  <r>
    <x v="257"/>
    <x v="1"/>
    <n v="100"/>
  </r>
  <r>
    <x v="257"/>
    <x v="1"/>
    <n v="100"/>
  </r>
  <r>
    <x v="258"/>
    <x v="1"/>
    <n v="100"/>
  </r>
  <r>
    <x v="6"/>
    <x v="1"/>
    <n v="100"/>
  </r>
  <r>
    <x v="259"/>
    <x v="1"/>
    <n v="100"/>
  </r>
  <r>
    <x v="259"/>
    <x v="1"/>
    <n v="100"/>
  </r>
  <r>
    <x v="259"/>
    <x v="1"/>
    <n v="100"/>
  </r>
  <r>
    <x v="259"/>
    <x v="1"/>
    <n v="100"/>
  </r>
  <r>
    <x v="259"/>
    <x v="1"/>
    <n v="100"/>
  </r>
  <r>
    <x v="260"/>
    <x v="1"/>
    <n v="100"/>
  </r>
  <r>
    <x v="261"/>
    <x v="1"/>
    <n v="100"/>
  </r>
  <r>
    <x v="261"/>
    <x v="1"/>
    <n v="100"/>
  </r>
  <r>
    <x v="262"/>
    <x v="1"/>
    <n v="100"/>
  </r>
  <r>
    <x v="263"/>
    <x v="1"/>
    <n v="100"/>
  </r>
  <r>
    <x v="133"/>
    <x v="1"/>
    <n v="100"/>
  </r>
  <r>
    <x v="141"/>
    <x v="1"/>
    <n v="100"/>
  </r>
  <r>
    <x v="264"/>
    <x v="1"/>
    <n v="100"/>
  </r>
  <r>
    <x v="264"/>
    <x v="1"/>
    <n v="100"/>
  </r>
  <r>
    <x v="264"/>
    <x v="1"/>
    <n v="100"/>
  </r>
  <r>
    <x v="264"/>
    <x v="1"/>
    <n v="100"/>
  </r>
  <r>
    <x v="265"/>
    <x v="1"/>
    <n v="100"/>
  </r>
  <r>
    <x v="265"/>
    <x v="1"/>
    <n v="100"/>
  </r>
  <r>
    <x v="266"/>
    <x v="1"/>
    <n v="100"/>
  </r>
  <r>
    <x v="267"/>
    <x v="1"/>
    <n v="100"/>
  </r>
  <r>
    <x v="268"/>
    <x v="1"/>
    <n v="100"/>
  </r>
  <r>
    <x v="268"/>
    <x v="1"/>
    <n v="100"/>
  </r>
  <r>
    <x v="268"/>
    <x v="1"/>
    <n v="100"/>
  </r>
  <r>
    <x v="269"/>
    <x v="1"/>
    <n v="100"/>
  </r>
  <r>
    <x v="270"/>
    <x v="1"/>
    <n v="100"/>
  </r>
  <r>
    <x v="270"/>
    <x v="1"/>
    <n v="100"/>
  </r>
  <r>
    <x v="271"/>
    <x v="1"/>
    <n v="100"/>
  </r>
  <r>
    <x v="272"/>
    <x v="1"/>
    <n v="100"/>
  </r>
  <r>
    <x v="273"/>
    <x v="1"/>
    <n v="100"/>
  </r>
  <r>
    <x v="274"/>
    <x v="1"/>
    <n v="100"/>
  </r>
  <r>
    <x v="275"/>
    <x v="1"/>
    <n v="100"/>
  </r>
  <r>
    <x v="275"/>
    <x v="1"/>
    <n v="100"/>
  </r>
  <r>
    <x v="276"/>
    <x v="1"/>
    <n v="100"/>
  </r>
  <r>
    <x v="277"/>
    <x v="1"/>
    <n v="100"/>
  </r>
  <r>
    <x v="278"/>
    <x v="1"/>
    <n v="100"/>
  </r>
  <r>
    <x v="279"/>
    <x v="1"/>
    <n v="100"/>
  </r>
  <r>
    <x v="280"/>
    <x v="1"/>
    <n v="100"/>
  </r>
  <r>
    <x v="281"/>
    <x v="1"/>
    <n v="100"/>
  </r>
  <r>
    <x v="281"/>
    <x v="1"/>
    <n v="100"/>
  </r>
  <r>
    <x v="281"/>
    <x v="1"/>
    <n v="100"/>
  </r>
  <r>
    <x v="281"/>
    <x v="1"/>
    <n v="100"/>
  </r>
  <r>
    <x v="282"/>
    <x v="1"/>
    <n v="100"/>
  </r>
  <r>
    <x v="282"/>
    <x v="1"/>
    <n v="100"/>
  </r>
  <r>
    <x v="283"/>
    <x v="1"/>
    <n v="100"/>
  </r>
  <r>
    <x v="284"/>
    <x v="1"/>
    <n v="100"/>
  </r>
  <r>
    <x v="285"/>
    <x v="1"/>
    <n v="100"/>
  </r>
  <r>
    <x v="285"/>
    <x v="1"/>
    <n v="100"/>
  </r>
  <r>
    <x v="285"/>
    <x v="1"/>
    <n v="100"/>
  </r>
  <r>
    <x v="286"/>
    <x v="1"/>
    <n v="100"/>
  </r>
  <r>
    <x v="286"/>
    <x v="1"/>
    <n v="100"/>
  </r>
  <r>
    <x v="286"/>
    <x v="1"/>
    <n v="100"/>
  </r>
  <r>
    <x v="287"/>
    <x v="1"/>
    <n v="100"/>
  </r>
  <r>
    <x v="287"/>
    <x v="1"/>
    <n v="100"/>
  </r>
  <r>
    <x v="288"/>
    <x v="1"/>
    <n v="100"/>
  </r>
  <r>
    <x v="289"/>
    <x v="1"/>
    <n v="100"/>
  </r>
  <r>
    <x v="289"/>
    <x v="1"/>
    <n v="100"/>
  </r>
  <r>
    <x v="289"/>
    <x v="1"/>
    <n v="100"/>
  </r>
  <r>
    <x v="290"/>
    <x v="1"/>
    <n v="100"/>
  </r>
  <r>
    <x v="290"/>
    <x v="1"/>
    <n v="100"/>
  </r>
  <r>
    <x v="290"/>
    <x v="1"/>
    <n v="100"/>
  </r>
  <r>
    <x v="291"/>
    <x v="1"/>
    <n v="100"/>
  </r>
  <r>
    <x v="292"/>
    <x v="1"/>
    <n v="100"/>
  </r>
  <r>
    <x v="293"/>
    <x v="1"/>
    <n v="100"/>
  </r>
  <r>
    <x v="294"/>
    <x v="1"/>
    <n v="100"/>
  </r>
  <r>
    <x v="294"/>
    <x v="1"/>
    <n v="100"/>
  </r>
  <r>
    <x v="295"/>
    <x v="1"/>
    <n v="100"/>
  </r>
  <r>
    <x v="295"/>
    <x v="1"/>
    <n v="100"/>
  </r>
  <r>
    <x v="295"/>
    <x v="1"/>
    <n v="100"/>
  </r>
  <r>
    <x v="296"/>
    <x v="1"/>
    <n v="100"/>
  </r>
  <r>
    <x v="297"/>
    <x v="1"/>
    <n v="100"/>
  </r>
  <r>
    <x v="298"/>
    <x v="1"/>
    <n v="100"/>
  </r>
  <r>
    <x v="299"/>
    <x v="1"/>
    <n v="100"/>
  </r>
  <r>
    <x v="299"/>
    <x v="1"/>
    <n v="100"/>
  </r>
  <r>
    <x v="299"/>
    <x v="1"/>
    <n v="100"/>
  </r>
  <r>
    <x v="300"/>
    <x v="1"/>
    <n v="100"/>
  </r>
  <r>
    <x v="300"/>
    <x v="1"/>
    <n v="100"/>
  </r>
  <r>
    <x v="301"/>
    <x v="1"/>
    <n v="100"/>
  </r>
  <r>
    <x v="302"/>
    <x v="1"/>
    <n v="100"/>
  </r>
  <r>
    <x v="303"/>
    <x v="1"/>
    <n v="100"/>
  </r>
  <r>
    <x v="304"/>
    <x v="1"/>
    <n v="100"/>
  </r>
  <r>
    <x v="305"/>
    <x v="1"/>
    <n v="100"/>
  </r>
  <r>
    <x v="306"/>
    <x v="1"/>
    <n v="100"/>
  </r>
  <r>
    <x v="307"/>
    <x v="1"/>
    <n v="100"/>
  </r>
  <r>
    <x v="307"/>
    <x v="1"/>
    <n v="100"/>
  </r>
  <r>
    <x v="308"/>
    <x v="1"/>
    <n v="100"/>
  </r>
  <r>
    <x v="308"/>
    <x v="1"/>
    <n v="100"/>
  </r>
  <r>
    <x v="309"/>
    <x v="1"/>
    <n v="100"/>
  </r>
  <r>
    <x v="310"/>
    <x v="1"/>
    <n v="100"/>
  </r>
  <r>
    <x v="310"/>
    <x v="1"/>
    <n v="100"/>
  </r>
  <r>
    <x v="310"/>
    <x v="1"/>
    <n v="100"/>
  </r>
  <r>
    <x v="311"/>
    <x v="1"/>
    <n v="100"/>
  </r>
  <r>
    <x v="312"/>
    <x v="1"/>
    <n v="100"/>
  </r>
  <r>
    <x v="312"/>
    <x v="1"/>
    <n v="100"/>
  </r>
  <r>
    <x v="313"/>
    <x v="1"/>
    <n v="100"/>
  </r>
  <r>
    <x v="314"/>
    <x v="1"/>
    <n v="100"/>
  </r>
  <r>
    <x v="315"/>
    <x v="1"/>
    <n v="100"/>
  </r>
  <r>
    <x v="315"/>
    <x v="1"/>
    <n v="100"/>
  </r>
  <r>
    <x v="316"/>
    <x v="1"/>
    <n v="100"/>
  </r>
  <r>
    <x v="316"/>
    <x v="1"/>
    <n v="100"/>
  </r>
  <r>
    <x v="317"/>
    <x v="1"/>
    <n v="100"/>
  </r>
  <r>
    <x v="318"/>
    <x v="1"/>
    <n v="100"/>
  </r>
  <r>
    <x v="319"/>
    <x v="1"/>
    <n v="100"/>
  </r>
  <r>
    <x v="320"/>
    <x v="1"/>
    <n v="100"/>
  </r>
  <r>
    <x v="321"/>
    <x v="1"/>
    <n v="100"/>
  </r>
  <r>
    <x v="321"/>
    <x v="1"/>
    <n v="100"/>
  </r>
  <r>
    <x v="321"/>
    <x v="1"/>
    <n v="100"/>
  </r>
  <r>
    <x v="321"/>
    <x v="1"/>
    <n v="100"/>
  </r>
  <r>
    <x v="321"/>
    <x v="1"/>
    <n v="100"/>
  </r>
  <r>
    <x v="321"/>
    <x v="1"/>
    <n v="100"/>
  </r>
  <r>
    <x v="321"/>
    <x v="1"/>
    <n v="100"/>
  </r>
  <r>
    <x v="322"/>
    <x v="1"/>
    <n v="100"/>
  </r>
  <r>
    <x v="323"/>
    <x v="1"/>
    <n v="100"/>
  </r>
  <r>
    <x v="254"/>
    <x v="2"/>
    <n v="96"/>
  </r>
  <r>
    <x v="254"/>
    <x v="2"/>
    <n v="90"/>
  </r>
  <r>
    <x v="255"/>
    <x v="2"/>
    <n v="97"/>
  </r>
  <r>
    <x v="255"/>
    <x v="2"/>
    <n v="90"/>
  </r>
  <r>
    <x v="255"/>
    <x v="2"/>
    <n v="90"/>
  </r>
  <r>
    <x v="324"/>
    <x v="2"/>
    <n v="95"/>
  </r>
  <r>
    <x v="324"/>
    <x v="2"/>
    <n v="90"/>
  </r>
  <r>
    <x v="325"/>
    <x v="2"/>
    <n v="90"/>
  </r>
  <r>
    <x v="256"/>
    <x v="2"/>
    <n v="90"/>
  </r>
  <r>
    <x v="4"/>
    <x v="2"/>
    <n v="98"/>
  </r>
  <r>
    <x v="7"/>
    <x v="2"/>
    <n v="98"/>
  </r>
  <r>
    <x v="31"/>
    <x v="2"/>
    <n v="98"/>
  </r>
  <r>
    <x v="259"/>
    <x v="2"/>
    <n v="98"/>
  </r>
  <r>
    <x v="260"/>
    <x v="2"/>
    <n v="96"/>
  </r>
  <r>
    <x v="326"/>
    <x v="2"/>
    <n v="90"/>
  </r>
  <r>
    <x v="262"/>
    <x v="2"/>
    <n v="98"/>
  </r>
  <r>
    <x v="262"/>
    <x v="2"/>
    <n v="90"/>
  </r>
  <r>
    <x v="327"/>
    <x v="2"/>
    <n v="90"/>
  </r>
  <r>
    <x v="263"/>
    <x v="2"/>
    <n v="90"/>
  </r>
  <r>
    <x v="263"/>
    <x v="2"/>
    <n v="90"/>
  </r>
  <r>
    <x v="328"/>
    <x v="2"/>
    <n v="90"/>
  </r>
  <r>
    <x v="135"/>
    <x v="2"/>
    <n v="95"/>
  </r>
  <r>
    <x v="138"/>
    <x v="2"/>
    <n v="98"/>
  </r>
  <r>
    <x v="150"/>
    <x v="2"/>
    <n v="97"/>
  </r>
  <r>
    <x v="264"/>
    <x v="2"/>
    <n v="90"/>
  </r>
  <r>
    <x v="329"/>
    <x v="2"/>
    <n v="90"/>
  </r>
  <r>
    <x v="329"/>
    <x v="2"/>
    <n v="90"/>
  </r>
  <r>
    <x v="329"/>
    <x v="2"/>
    <n v="90"/>
  </r>
  <r>
    <x v="265"/>
    <x v="2"/>
    <n v="90"/>
  </r>
  <r>
    <x v="330"/>
    <x v="2"/>
    <n v="90"/>
  </r>
  <r>
    <x v="330"/>
    <x v="2"/>
    <n v="90"/>
  </r>
  <r>
    <x v="330"/>
    <x v="2"/>
    <n v="90"/>
  </r>
  <r>
    <x v="268"/>
    <x v="2"/>
    <n v="90"/>
  </r>
  <r>
    <x v="269"/>
    <x v="2"/>
    <n v="90"/>
  </r>
  <r>
    <x v="270"/>
    <x v="2"/>
    <n v="90"/>
  </r>
  <r>
    <x v="271"/>
    <x v="2"/>
    <n v="90"/>
  </r>
  <r>
    <x v="272"/>
    <x v="2"/>
    <n v="90"/>
  </r>
  <r>
    <x v="272"/>
    <x v="2"/>
    <n v="90"/>
  </r>
  <r>
    <x v="331"/>
    <x v="2"/>
    <n v="90"/>
  </r>
  <r>
    <x v="274"/>
    <x v="2"/>
    <n v="90"/>
  </r>
  <r>
    <x v="274"/>
    <x v="2"/>
    <n v="90"/>
  </r>
  <r>
    <x v="274"/>
    <x v="2"/>
    <n v="90"/>
  </r>
  <r>
    <x v="274"/>
    <x v="2"/>
    <n v="90"/>
  </r>
  <r>
    <x v="277"/>
    <x v="2"/>
    <n v="90"/>
  </r>
  <r>
    <x v="278"/>
    <x v="2"/>
    <n v="90"/>
  </r>
  <r>
    <x v="280"/>
    <x v="2"/>
    <n v="90"/>
  </r>
  <r>
    <x v="332"/>
    <x v="2"/>
    <n v="90"/>
  </r>
  <r>
    <x v="282"/>
    <x v="2"/>
    <n v="90"/>
  </r>
  <r>
    <x v="283"/>
    <x v="2"/>
    <n v="90"/>
  </r>
  <r>
    <x v="283"/>
    <x v="2"/>
    <n v="90"/>
  </r>
  <r>
    <x v="283"/>
    <x v="2"/>
    <n v="90"/>
  </r>
  <r>
    <x v="333"/>
    <x v="2"/>
    <n v="90"/>
  </r>
  <r>
    <x v="334"/>
    <x v="2"/>
    <n v="90"/>
  </r>
  <r>
    <x v="284"/>
    <x v="2"/>
    <n v="90"/>
  </r>
  <r>
    <x v="253"/>
    <x v="2"/>
    <n v="90"/>
  </r>
  <r>
    <x v="285"/>
    <x v="2"/>
    <n v="90"/>
  </r>
  <r>
    <x v="285"/>
    <x v="2"/>
    <n v="90"/>
  </r>
  <r>
    <x v="285"/>
    <x v="2"/>
    <n v="90"/>
  </r>
  <r>
    <x v="285"/>
    <x v="2"/>
    <n v="90"/>
  </r>
  <r>
    <x v="286"/>
    <x v="2"/>
    <n v="90"/>
  </r>
  <r>
    <x v="287"/>
    <x v="2"/>
    <n v="90"/>
  </r>
  <r>
    <x v="335"/>
    <x v="2"/>
    <n v="90"/>
  </r>
  <r>
    <x v="289"/>
    <x v="2"/>
    <n v="90"/>
  </r>
  <r>
    <x v="290"/>
    <x v="2"/>
    <n v="90"/>
  </r>
  <r>
    <x v="291"/>
    <x v="2"/>
    <n v="90"/>
  </r>
  <r>
    <x v="291"/>
    <x v="2"/>
    <n v="90"/>
  </r>
  <r>
    <x v="336"/>
    <x v="2"/>
    <n v="90"/>
  </r>
  <r>
    <x v="337"/>
    <x v="2"/>
    <n v="90"/>
  </r>
  <r>
    <x v="337"/>
    <x v="2"/>
    <n v="90"/>
  </r>
  <r>
    <x v="294"/>
    <x v="2"/>
    <n v="90"/>
  </r>
  <r>
    <x v="294"/>
    <x v="2"/>
    <n v="90"/>
  </r>
  <r>
    <x v="295"/>
    <x v="2"/>
    <n v="90"/>
  </r>
  <r>
    <x v="338"/>
    <x v="2"/>
    <n v="90"/>
  </r>
  <r>
    <x v="338"/>
    <x v="2"/>
    <n v="90"/>
  </r>
  <r>
    <x v="297"/>
    <x v="2"/>
    <n v="90"/>
  </r>
  <r>
    <x v="297"/>
    <x v="2"/>
    <n v="90"/>
  </r>
  <r>
    <x v="339"/>
    <x v="2"/>
    <n v="90"/>
  </r>
  <r>
    <x v="300"/>
    <x v="2"/>
    <n v="90"/>
  </r>
  <r>
    <x v="300"/>
    <x v="2"/>
    <n v="90"/>
  </r>
  <r>
    <x v="301"/>
    <x v="2"/>
    <n v="90"/>
  </r>
  <r>
    <x v="302"/>
    <x v="2"/>
    <n v="90"/>
  </r>
  <r>
    <x v="302"/>
    <x v="2"/>
    <n v="90"/>
  </r>
  <r>
    <x v="340"/>
    <x v="2"/>
    <n v="90"/>
  </r>
  <r>
    <x v="303"/>
    <x v="2"/>
    <n v="90"/>
  </r>
  <r>
    <x v="305"/>
    <x v="2"/>
    <n v="90"/>
  </r>
  <r>
    <x v="305"/>
    <x v="2"/>
    <n v="90"/>
  </r>
  <r>
    <x v="306"/>
    <x v="2"/>
    <n v="90"/>
  </r>
  <r>
    <x v="307"/>
    <x v="2"/>
    <n v="90"/>
  </r>
  <r>
    <x v="308"/>
    <x v="2"/>
    <n v="90"/>
  </r>
  <r>
    <x v="341"/>
    <x v="2"/>
    <n v="90"/>
  </r>
  <r>
    <x v="341"/>
    <x v="2"/>
    <n v="90"/>
  </r>
  <r>
    <x v="310"/>
    <x v="2"/>
    <n v="90"/>
  </r>
  <r>
    <x v="310"/>
    <x v="2"/>
    <n v="90"/>
  </r>
  <r>
    <x v="310"/>
    <x v="2"/>
    <n v="90"/>
  </r>
  <r>
    <x v="311"/>
    <x v="2"/>
    <n v="90"/>
  </r>
  <r>
    <x v="311"/>
    <x v="2"/>
    <n v="90"/>
  </r>
  <r>
    <x v="312"/>
    <x v="2"/>
    <n v="90"/>
  </r>
  <r>
    <x v="342"/>
    <x v="2"/>
    <n v="90"/>
  </r>
  <r>
    <x v="343"/>
    <x v="2"/>
    <n v="90"/>
  </r>
  <r>
    <x v="314"/>
    <x v="2"/>
    <n v="90"/>
  </r>
  <r>
    <x v="314"/>
    <x v="2"/>
    <n v="90"/>
  </r>
  <r>
    <x v="315"/>
    <x v="2"/>
    <n v="90"/>
  </r>
  <r>
    <x v="316"/>
    <x v="2"/>
    <n v="90"/>
  </r>
  <r>
    <x v="344"/>
    <x v="2"/>
    <n v="90"/>
  </r>
  <r>
    <x v="344"/>
    <x v="2"/>
    <n v="90"/>
  </r>
  <r>
    <x v="322"/>
    <x v="2"/>
    <n v="90"/>
  </r>
  <r>
    <x v="322"/>
    <x v="2"/>
    <n v="90"/>
  </r>
  <r>
    <x v="345"/>
    <x v="2"/>
    <n v="90"/>
  </r>
  <r>
    <x v="345"/>
    <x v="2"/>
    <n v="90"/>
  </r>
  <r>
    <x v="323"/>
    <x v="2"/>
    <n v="90"/>
  </r>
  <r>
    <x v="346"/>
    <x v="2"/>
    <n v="90"/>
  </r>
  <r>
    <x v="255"/>
    <x v="3"/>
    <n v="90"/>
  </r>
  <r>
    <x v="255"/>
    <x v="3"/>
    <n v="80"/>
  </r>
  <r>
    <x v="324"/>
    <x v="3"/>
    <n v="80"/>
  </r>
  <r>
    <x v="324"/>
    <x v="3"/>
    <n v="80"/>
  </r>
  <r>
    <x v="324"/>
    <x v="3"/>
    <n v="80"/>
  </r>
  <r>
    <x v="325"/>
    <x v="3"/>
    <n v="96"/>
  </r>
  <r>
    <x v="325"/>
    <x v="3"/>
    <n v="80"/>
  </r>
  <r>
    <x v="347"/>
    <x v="3"/>
    <n v="92"/>
  </r>
  <r>
    <x v="348"/>
    <x v="3"/>
    <n v="80"/>
  </r>
  <r>
    <x v="349"/>
    <x v="3"/>
    <n v="94"/>
  </r>
  <r>
    <x v="20"/>
    <x v="3"/>
    <n v="96"/>
  </r>
  <r>
    <x v="26"/>
    <x v="3"/>
    <n v="96"/>
  </r>
  <r>
    <x v="259"/>
    <x v="3"/>
    <n v="90"/>
  </r>
  <r>
    <x v="259"/>
    <x v="3"/>
    <n v="80"/>
  </r>
  <r>
    <x v="260"/>
    <x v="3"/>
    <n v="96"/>
  </r>
  <r>
    <x v="260"/>
    <x v="3"/>
    <n v="80"/>
  </r>
  <r>
    <x v="326"/>
    <x v="3"/>
    <n v="96"/>
  </r>
  <r>
    <x v="326"/>
    <x v="3"/>
    <n v="92"/>
  </r>
  <r>
    <x v="261"/>
    <x v="3"/>
    <n v="80"/>
  </r>
  <r>
    <x v="262"/>
    <x v="3"/>
    <n v="96"/>
  </r>
  <r>
    <x v="328"/>
    <x v="3"/>
    <n v="80"/>
  </r>
  <r>
    <x v="350"/>
    <x v="3"/>
    <n v="80"/>
  </r>
  <r>
    <x v="350"/>
    <x v="3"/>
    <n v="80"/>
  </r>
  <r>
    <x v="146"/>
    <x v="3"/>
    <n v="94"/>
  </r>
  <r>
    <x v="329"/>
    <x v="3"/>
    <n v="80"/>
  </r>
  <r>
    <x v="265"/>
    <x v="3"/>
    <n v="80"/>
  </r>
  <r>
    <x v="265"/>
    <x v="3"/>
    <n v="80"/>
  </r>
  <r>
    <x v="266"/>
    <x v="3"/>
    <n v="80"/>
  </r>
  <r>
    <x v="266"/>
    <x v="3"/>
    <n v="80"/>
  </r>
  <r>
    <x v="266"/>
    <x v="3"/>
    <n v="80"/>
  </r>
  <r>
    <x v="330"/>
    <x v="3"/>
    <n v="80"/>
  </r>
  <r>
    <x v="351"/>
    <x v="3"/>
    <n v="80"/>
  </r>
  <r>
    <x v="268"/>
    <x v="3"/>
    <n v="80"/>
  </r>
  <r>
    <x v="268"/>
    <x v="3"/>
    <n v="80"/>
  </r>
  <r>
    <x v="268"/>
    <x v="3"/>
    <n v="80"/>
  </r>
  <r>
    <x v="269"/>
    <x v="3"/>
    <n v="80"/>
  </r>
  <r>
    <x v="270"/>
    <x v="3"/>
    <n v="80"/>
  </r>
  <r>
    <x v="270"/>
    <x v="3"/>
    <n v="80"/>
  </r>
  <r>
    <x v="271"/>
    <x v="3"/>
    <n v="80"/>
  </r>
  <r>
    <x v="272"/>
    <x v="3"/>
    <n v="80"/>
  </r>
  <r>
    <x v="352"/>
    <x v="3"/>
    <n v="80"/>
  </r>
  <r>
    <x v="274"/>
    <x v="3"/>
    <n v="80"/>
  </r>
  <r>
    <x v="275"/>
    <x v="3"/>
    <n v="80"/>
  </r>
  <r>
    <x v="275"/>
    <x v="3"/>
    <n v="80"/>
  </r>
  <r>
    <x v="276"/>
    <x v="3"/>
    <n v="80"/>
  </r>
  <r>
    <x v="277"/>
    <x v="3"/>
    <n v="80"/>
  </r>
  <r>
    <x v="277"/>
    <x v="3"/>
    <n v="80"/>
  </r>
  <r>
    <x v="353"/>
    <x v="3"/>
    <n v="80"/>
  </r>
  <r>
    <x v="354"/>
    <x v="3"/>
    <n v="80"/>
  </r>
  <r>
    <x v="354"/>
    <x v="3"/>
    <n v="80"/>
  </r>
  <r>
    <x v="354"/>
    <x v="3"/>
    <n v="80"/>
  </r>
  <r>
    <x v="281"/>
    <x v="3"/>
    <n v="80"/>
  </r>
  <r>
    <x v="281"/>
    <x v="3"/>
    <n v="80"/>
  </r>
  <r>
    <x v="281"/>
    <x v="3"/>
    <n v="80"/>
  </r>
  <r>
    <x v="282"/>
    <x v="3"/>
    <n v="80"/>
  </r>
  <r>
    <x v="282"/>
    <x v="3"/>
    <n v="80"/>
  </r>
  <r>
    <x v="282"/>
    <x v="3"/>
    <n v="80"/>
  </r>
  <r>
    <x v="284"/>
    <x v="3"/>
    <n v="80"/>
  </r>
  <r>
    <x v="284"/>
    <x v="3"/>
    <n v="80"/>
  </r>
  <r>
    <x v="355"/>
    <x v="3"/>
    <n v="80"/>
  </r>
  <r>
    <x v="356"/>
    <x v="3"/>
    <n v="80"/>
  </r>
  <r>
    <x v="285"/>
    <x v="3"/>
    <n v="80"/>
  </r>
  <r>
    <x v="286"/>
    <x v="3"/>
    <n v="80"/>
  </r>
  <r>
    <x v="287"/>
    <x v="3"/>
    <n v="80"/>
  </r>
  <r>
    <x v="335"/>
    <x v="3"/>
    <n v="80"/>
  </r>
  <r>
    <x v="357"/>
    <x v="3"/>
    <n v="80"/>
  </r>
  <r>
    <x v="358"/>
    <x v="3"/>
    <n v="80"/>
  </r>
  <r>
    <x v="359"/>
    <x v="3"/>
    <n v="80"/>
  </r>
  <r>
    <x v="359"/>
    <x v="3"/>
    <n v="80"/>
  </r>
  <r>
    <x v="289"/>
    <x v="3"/>
    <n v="80"/>
  </r>
  <r>
    <x v="290"/>
    <x v="3"/>
    <n v="80"/>
  </r>
  <r>
    <x v="336"/>
    <x v="3"/>
    <n v="80"/>
  </r>
  <r>
    <x v="336"/>
    <x v="3"/>
    <n v="80"/>
  </r>
  <r>
    <x v="336"/>
    <x v="3"/>
    <n v="80"/>
  </r>
  <r>
    <x v="292"/>
    <x v="3"/>
    <n v="80"/>
  </r>
  <r>
    <x v="292"/>
    <x v="3"/>
    <n v="80"/>
  </r>
  <r>
    <x v="360"/>
    <x v="3"/>
    <n v="80"/>
  </r>
  <r>
    <x v="294"/>
    <x v="3"/>
    <n v="80"/>
  </r>
  <r>
    <x v="295"/>
    <x v="3"/>
    <n v="80"/>
  </r>
  <r>
    <x v="295"/>
    <x v="3"/>
    <n v="80"/>
  </r>
  <r>
    <x v="296"/>
    <x v="3"/>
    <n v="80"/>
  </r>
  <r>
    <x v="296"/>
    <x v="3"/>
    <n v="80"/>
  </r>
  <r>
    <x v="296"/>
    <x v="3"/>
    <n v="80"/>
  </r>
  <r>
    <x v="296"/>
    <x v="3"/>
    <n v="80"/>
  </r>
  <r>
    <x v="296"/>
    <x v="3"/>
    <n v="80"/>
  </r>
  <r>
    <x v="338"/>
    <x v="3"/>
    <n v="80"/>
  </r>
  <r>
    <x v="361"/>
    <x v="3"/>
    <n v="80"/>
  </r>
  <r>
    <x v="299"/>
    <x v="3"/>
    <n v="80"/>
  </r>
  <r>
    <x v="299"/>
    <x v="3"/>
    <n v="80"/>
  </r>
  <r>
    <x v="300"/>
    <x v="3"/>
    <n v="80"/>
  </r>
  <r>
    <x v="301"/>
    <x v="3"/>
    <n v="80"/>
  </r>
  <r>
    <x v="301"/>
    <x v="3"/>
    <n v="80"/>
  </r>
  <r>
    <x v="340"/>
    <x v="3"/>
    <n v="80"/>
  </r>
  <r>
    <x v="303"/>
    <x v="3"/>
    <n v="80"/>
  </r>
  <r>
    <x v="304"/>
    <x v="3"/>
    <n v="80"/>
  </r>
  <r>
    <x v="305"/>
    <x v="3"/>
    <n v="80"/>
  </r>
  <r>
    <x v="306"/>
    <x v="3"/>
    <n v="80"/>
  </r>
  <r>
    <x v="306"/>
    <x v="3"/>
    <n v="80"/>
  </r>
  <r>
    <x v="307"/>
    <x v="3"/>
    <n v="80"/>
  </r>
  <r>
    <x v="308"/>
    <x v="3"/>
    <n v="80"/>
  </r>
  <r>
    <x v="309"/>
    <x v="3"/>
    <n v="80"/>
  </r>
  <r>
    <x v="362"/>
    <x v="3"/>
    <n v="80"/>
  </r>
  <r>
    <x v="311"/>
    <x v="3"/>
    <n v="80"/>
  </r>
  <r>
    <x v="311"/>
    <x v="3"/>
    <n v="80"/>
  </r>
  <r>
    <x v="343"/>
    <x v="3"/>
    <n v="80"/>
  </r>
  <r>
    <x v="343"/>
    <x v="3"/>
    <n v="80"/>
  </r>
  <r>
    <x v="363"/>
    <x v="3"/>
    <n v="80"/>
  </r>
  <r>
    <x v="364"/>
    <x v="3"/>
    <n v="80"/>
  </r>
  <r>
    <x v="314"/>
    <x v="3"/>
    <n v="80"/>
  </r>
  <r>
    <x v="314"/>
    <x v="3"/>
    <n v="80"/>
  </r>
  <r>
    <x v="315"/>
    <x v="3"/>
    <n v="80"/>
  </r>
  <r>
    <x v="317"/>
    <x v="3"/>
    <n v="80"/>
  </r>
  <r>
    <x v="317"/>
    <x v="3"/>
    <n v="80"/>
  </r>
  <r>
    <x v="344"/>
    <x v="3"/>
    <n v="80"/>
  </r>
  <r>
    <x v="322"/>
    <x v="3"/>
    <n v="80"/>
  </r>
  <r>
    <x v="345"/>
    <x v="3"/>
    <n v="80"/>
  </r>
  <r>
    <x v="365"/>
    <x v="3"/>
    <n v="80"/>
  </r>
  <r>
    <x v="365"/>
    <x v="3"/>
    <n v="80"/>
  </r>
  <r>
    <x v="366"/>
    <x v="3"/>
    <n v="80"/>
  </r>
  <r>
    <x v="367"/>
    <x v="3"/>
    <n v="80"/>
  </r>
  <r>
    <x v="255"/>
    <x v="4"/>
    <n v="70"/>
  </r>
  <r>
    <x v="324"/>
    <x v="4"/>
    <n v="94"/>
  </r>
  <r>
    <x v="324"/>
    <x v="4"/>
    <n v="70"/>
  </r>
  <r>
    <x v="324"/>
    <x v="4"/>
    <n v="70"/>
  </r>
  <r>
    <x v="325"/>
    <x v="4"/>
    <n v="88"/>
  </r>
  <r>
    <x v="325"/>
    <x v="4"/>
    <n v="70"/>
  </r>
  <r>
    <x v="256"/>
    <x v="4"/>
    <n v="94"/>
  </r>
  <r>
    <x v="347"/>
    <x v="4"/>
    <n v="70"/>
  </r>
  <r>
    <x v="347"/>
    <x v="4"/>
    <n v="70"/>
  </r>
  <r>
    <x v="257"/>
    <x v="4"/>
    <n v="85"/>
  </r>
  <r>
    <x v="2"/>
    <x v="4"/>
    <n v="91"/>
  </r>
  <r>
    <x v="4"/>
    <x v="4"/>
    <n v="94"/>
  </r>
  <r>
    <x v="259"/>
    <x v="4"/>
    <n v="88"/>
  </r>
  <r>
    <x v="259"/>
    <x v="4"/>
    <n v="70"/>
  </r>
  <r>
    <x v="260"/>
    <x v="4"/>
    <n v="70"/>
  </r>
  <r>
    <x v="326"/>
    <x v="4"/>
    <n v="91"/>
  </r>
  <r>
    <x v="326"/>
    <x v="4"/>
    <n v="70"/>
  </r>
  <r>
    <x v="326"/>
    <x v="4"/>
    <n v="70"/>
  </r>
  <r>
    <x v="261"/>
    <x v="4"/>
    <n v="70"/>
  </r>
  <r>
    <x v="327"/>
    <x v="4"/>
    <n v="94"/>
  </r>
  <r>
    <x v="263"/>
    <x v="4"/>
    <n v="94"/>
  </r>
  <r>
    <x v="368"/>
    <x v="4"/>
    <n v="85"/>
  </r>
  <r>
    <x v="368"/>
    <x v="4"/>
    <n v="70"/>
  </r>
  <r>
    <x v="140"/>
    <x v="4"/>
    <n v="94"/>
  </r>
  <r>
    <x v="329"/>
    <x v="4"/>
    <n v="70"/>
  </r>
  <r>
    <x v="329"/>
    <x v="4"/>
    <n v="70"/>
  </r>
  <r>
    <x v="329"/>
    <x v="4"/>
    <n v="70"/>
  </r>
  <r>
    <x v="266"/>
    <x v="4"/>
    <n v="70"/>
  </r>
  <r>
    <x v="330"/>
    <x v="4"/>
    <n v="70"/>
  </r>
  <r>
    <x v="351"/>
    <x v="4"/>
    <n v="70"/>
  </r>
  <r>
    <x v="351"/>
    <x v="4"/>
    <n v="70"/>
  </r>
  <r>
    <x v="369"/>
    <x v="4"/>
    <n v="70"/>
  </r>
  <r>
    <x v="369"/>
    <x v="4"/>
    <n v="70"/>
  </r>
  <r>
    <x v="269"/>
    <x v="4"/>
    <n v="70"/>
  </r>
  <r>
    <x v="269"/>
    <x v="4"/>
    <n v="70"/>
  </r>
  <r>
    <x v="269"/>
    <x v="4"/>
    <n v="70"/>
  </r>
  <r>
    <x v="269"/>
    <x v="4"/>
    <n v="70"/>
  </r>
  <r>
    <x v="271"/>
    <x v="4"/>
    <n v="70"/>
  </r>
  <r>
    <x v="271"/>
    <x v="4"/>
    <n v="70"/>
  </r>
  <r>
    <x v="273"/>
    <x v="4"/>
    <n v="70"/>
  </r>
  <r>
    <x v="274"/>
    <x v="4"/>
    <n v="70"/>
  </r>
  <r>
    <x v="275"/>
    <x v="4"/>
    <n v="70"/>
  </r>
  <r>
    <x v="276"/>
    <x v="4"/>
    <n v="70"/>
  </r>
  <r>
    <x v="276"/>
    <x v="4"/>
    <n v="70"/>
  </r>
  <r>
    <x v="278"/>
    <x v="4"/>
    <n v="70"/>
  </r>
  <r>
    <x v="279"/>
    <x v="4"/>
    <n v="70"/>
  </r>
  <r>
    <x v="332"/>
    <x v="4"/>
    <n v="70"/>
  </r>
  <r>
    <x v="333"/>
    <x v="4"/>
    <n v="70"/>
  </r>
  <r>
    <x v="333"/>
    <x v="4"/>
    <n v="70"/>
  </r>
  <r>
    <x v="333"/>
    <x v="4"/>
    <n v="70"/>
  </r>
  <r>
    <x v="333"/>
    <x v="4"/>
    <n v="70"/>
  </r>
  <r>
    <x v="334"/>
    <x v="4"/>
    <n v="70"/>
  </r>
  <r>
    <x v="355"/>
    <x v="4"/>
    <n v="70"/>
  </r>
  <r>
    <x v="286"/>
    <x v="4"/>
    <n v="70"/>
  </r>
  <r>
    <x v="335"/>
    <x v="4"/>
    <n v="70"/>
  </r>
  <r>
    <x v="335"/>
    <x v="4"/>
    <n v="70"/>
  </r>
  <r>
    <x v="335"/>
    <x v="4"/>
    <n v="70"/>
  </r>
  <r>
    <x v="357"/>
    <x v="4"/>
    <n v="70"/>
  </r>
  <r>
    <x v="358"/>
    <x v="4"/>
    <n v="70"/>
  </r>
  <r>
    <x v="370"/>
    <x v="4"/>
    <n v="70"/>
  </r>
  <r>
    <x v="359"/>
    <x v="4"/>
    <n v="70"/>
  </r>
  <r>
    <x v="289"/>
    <x v="4"/>
    <n v="70"/>
  </r>
  <r>
    <x v="291"/>
    <x v="4"/>
    <n v="70"/>
  </r>
  <r>
    <x v="291"/>
    <x v="4"/>
    <n v="70"/>
  </r>
  <r>
    <x v="336"/>
    <x v="4"/>
    <n v="70"/>
  </r>
  <r>
    <x v="337"/>
    <x v="4"/>
    <n v="70"/>
  </r>
  <r>
    <x v="337"/>
    <x v="4"/>
    <n v="70"/>
  </r>
  <r>
    <x v="360"/>
    <x v="4"/>
    <n v="70"/>
  </r>
  <r>
    <x v="360"/>
    <x v="4"/>
    <n v="70"/>
  </r>
  <r>
    <x v="294"/>
    <x v="4"/>
    <n v="70"/>
  </r>
  <r>
    <x v="294"/>
    <x v="4"/>
    <n v="70"/>
  </r>
  <r>
    <x v="338"/>
    <x v="4"/>
    <n v="70"/>
  </r>
  <r>
    <x v="361"/>
    <x v="4"/>
    <n v="70"/>
  </r>
  <r>
    <x v="361"/>
    <x v="4"/>
    <n v="70"/>
  </r>
  <r>
    <x v="339"/>
    <x v="4"/>
    <n v="70"/>
  </r>
  <r>
    <x v="371"/>
    <x v="4"/>
    <n v="70"/>
  </r>
  <r>
    <x v="299"/>
    <x v="4"/>
    <n v="70"/>
  </r>
  <r>
    <x v="300"/>
    <x v="4"/>
    <n v="70"/>
  </r>
  <r>
    <x v="301"/>
    <x v="4"/>
    <n v="70"/>
  </r>
  <r>
    <x v="301"/>
    <x v="4"/>
    <n v="70"/>
  </r>
  <r>
    <x v="302"/>
    <x v="4"/>
    <n v="70"/>
  </r>
  <r>
    <x v="302"/>
    <x v="4"/>
    <n v="70"/>
  </r>
  <r>
    <x v="340"/>
    <x v="4"/>
    <n v="70"/>
  </r>
  <r>
    <x v="340"/>
    <x v="4"/>
    <n v="70"/>
  </r>
  <r>
    <x v="304"/>
    <x v="4"/>
    <n v="70"/>
  </r>
  <r>
    <x v="304"/>
    <x v="4"/>
    <n v="70"/>
  </r>
  <r>
    <x v="372"/>
    <x v="4"/>
    <n v="70"/>
  </r>
  <r>
    <x v="305"/>
    <x v="4"/>
    <n v="70"/>
  </r>
  <r>
    <x v="306"/>
    <x v="4"/>
    <n v="70"/>
  </r>
  <r>
    <x v="307"/>
    <x v="4"/>
    <n v="70"/>
  </r>
  <r>
    <x v="341"/>
    <x v="4"/>
    <n v="70"/>
  </r>
  <r>
    <x v="341"/>
    <x v="4"/>
    <n v="70"/>
  </r>
  <r>
    <x v="362"/>
    <x v="4"/>
    <n v="70"/>
  </r>
  <r>
    <x v="373"/>
    <x v="4"/>
    <n v="70"/>
  </r>
  <r>
    <x v="310"/>
    <x v="4"/>
    <n v="70"/>
  </r>
  <r>
    <x v="311"/>
    <x v="4"/>
    <n v="70"/>
  </r>
  <r>
    <x v="312"/>
    <x v="4"/>
    <n v="70"/>
  </r>
  <r>
    <x v="342"/>
    <x v="4"/>
    <n v="70"/>
  </r>
  <r>
    <x v="342"/>
    <x v="4"/>
    <n v="70"/>
  </r>
  <r>
    <x v="374"/>
    <x v="4"/>
    <n v="70"/>
  </r>
  <r>
    <x v="374"/>
    <x v="4"/>
    <n v="70"/>
  </r>
  <r>
    <x v="375"/>
    <x v="4"/>
    <n v="70"/>
  </r>
  <r>
    <x v="317"/>
    <x v="4"/>
    <n v="70"/>
  </r>
  <r>
    <x v="317"/>
    <x v="4"/>
    <n v="70"/>
  </r>
  <r>
    <x v="344"/>
    <x v="4"/>
    <n v="70"/>
  </r>
  <r>
    <x v="344"/>
    <x v="4"/>
    <n v="70"/>
  </r>
  <r>
    <x v="318"/>
    <x v="4"/>
    <n v="70"/>
  </r>
  <r>
    <x v="376"/>
    <x v="4"/>
    <n v="70"/>
  </r>
  <r>
    <x v="320"/>
    <x v="4"/>
    <n v="70"/>
  </r>
  <r>
    <x v="322"/>
    <x v="4"/>
    <n v="70"/>
  </r>
  <r>
    <x v="322"/>
    <x v="4"/>
    <n v="70"/>
  </r>
  <r>
    <x v="365"/>
    <x v="4"/>
    <n v="70"/>
  </r>
  <r>
    <x v="366"/>
    <x v="4"/>
    <n v="70"/>
  </r>
  <r>
    <x v="366"/>
    <x v="4"/>
    <n v="70"/>
  </r>
  <r>
    <x v="366"/>
    <x v="4"/>
    <n v="70"/>
  </r>
  <r>
    <x v="346"/>
    <x v="4"/>
    <n v="70"/>
  </r>
  <r>
    <x v="254"/>
    <x v="5"/>
    <n v="60"/>
  </r>
  <r>
    <x v="255"/>
    <x v="5"/>
    <n v="60"/>
  </r>
  <r>
    <x v="255"/>
    <x v="5"/>
    <n v="60"/>
  </r>
  <r>
    <x v="256"/>
    <x v="5"/>
    <n v="92"/>
  </r>
  <r>
    <x v="256"/>
    <x v="5"/>
    <n v="60"/>
  </r>
  <r>
    <x v="347"/>
    <x v="5"/>
    <n v="60"/>
  </r>
  <r>
    <x v="257"/>
    <x v="5"/>
    <n v="84"/>
  </r>
  <r>
    <x v="348"/>
    <x v="5"/>
    <n v="60"/>
  </r>
  <r>
    <x v="349"/>
    <x v="5"/>
    <n v="80"/>
  </r>
  <r>
    <x v="11"/>
    <x v="5"/>
    <n v="88"/>
  </r>
  <r>
    <x v="17"/>
    <x v="5"/>
    <n v="92"/>
  </r>
  <r>
    <x v="22"/>
    <x v="5"/>
    <n v="92"/>
  </r>
  <r>
    <x v="260"/>
    <x v="5"/>
    <n v="60"/>
  </r>
  <r>
    <x v="260"/>
    <x v="5"/>
    <n v="60"/>
  </r>
  <r>
    <x v="326"/>
    <x v="5"/>
    <n v="80"/>
  </r>
  <r>
    <x v="261"/>
    <x v="5"/>
    <n v="92"/>
  </r>
  <r>
    <x v="262"/>
    <x v="5"/>
    <n v="60"/>
  </r>
  <r>
    <x v="327"/>
    <x v="5"/>
    <n v="60"/>
  </r>
  <r>
    <x v="327"/>
    <x v="5"/>
    <n v="60"/>
  </r>
  <r>
    <x v="263"/>
    <x v="5"/>
    <n v="60"/>
  </r>
  <r>
    <x v="350"/>
    <x v="5"/>
    <n v="84"/>
  </r>
  <r>
    <x v="133"/>
    <x v="5"/>
    <n v="88"/>
  </r>
  <r>
    <x v="134"/>
    <x v="5"/>
    <n v="92"/>
  </r>
  <r>
    <x v="147"/>
    <x v="5"/>
    <n v="92"/>
  </r>
  <r>
    <x v="264"/>
    <x v="5"/>
    <n v="60"/>
  </r>
  <r>
    <x v="265"/>
    <x v="5"/>
    <n v="60"/>
  </r>
  <r>
    <x v="266"/>
    <x v="5"/>
    <n v="60"/>
  </r>
  <r>
    <x v="369"/>
    <x v="5"/>
    <n v="60"/>
  </r>
  <r>
    <x v="369"/>
    <x v="5"/>
    <n v="60"/>
  </r>
  <r>
    <x v="267"/>
    <x v="5"/>
    <n v="60"/>
  </r>
  <r>
    <x v="377"/>
    <x v="5"/>
    <n v="60"/>
  </r>
  <r>
    <x v="268"/>
    <x v="5"/>
    <n v="60"/>
  </r>
  <r>
    <x v="270"/>
    <x v="5"/>
    <n v="60"/>
  </r>
  <r>
    <x v="271"/>
    <x v="5"/>
    <n v="60"/>
  </r>
  <r>
    <x v="273"/>
    <x v="5"/>
    <n v="60"/>
  </r>
  <r>
    <x v="331"/>
    <x v="5"/>
    <n v="60"/>
  </r>
  <r>
    <x v="378"/>
    <x v="5"/>
    <n v="60"/>
  </r>
  <r>
    <x v="378"/>
    <x v="5"/>
    <n v="60"/>
  </r>
  <r>
    <x v="352"/>
    <x v="5"/>
    <n v="60"/>
  </r>
  <r>
    <x v="276"/>
    <x v="5"/>
    <n v="60"/>
  </r>
  <r>
    <x v="278"/>
    <x v="5"/>
    <n v="60"/>
  </r>
  <r>
    <x v="279"/>
    <x v="5"/>
    <n v="60"/>
  </r>
  <r>
    <x v="353"/>
    <x v="5"/>
    <n v="60"/>
  </r>
  <r>
    <x v="353"/>
    <x v="5"/>
    <n v="60"/>
  </r>
  <r>
    <x v="280"/>
    <x v="5"/>
    <n v="60"/>
  </r>
  <r>
    <x v="280"/>
    <x v="5"/>
    <n v="60"/>
  </r>
  <r>
    <x v="332"/>
    <x v="5"/>
    <n v="60"/>
  </r>
  <r>
    <x v="281"/>
    <x v="5"/>
    <n v="60"/>
  </r>
  <r>
    <x v="283"/>
    <x v="5"/>
    <n v="60"/>
  </r>
  <r>
    <x v="333"/>
    <x v="5"/>
    <n v="60"/>
  </r>
  <r>
    <x v="334"/>
    <x v="5"/>
    <n v="60"/>
  </r>
  <r>
    <x v="334"/>
    <x v="5"/>
    <n v="60"/>
  </r>
  <r>
    <x v="334"/>
    <x v="5"/>
    <n v="60"/>
  </r>
  <r>
    <x v="334"/>
    <x v="5"/>
    <n v="60"/>
  </r>
  <r>
    <x v="355"/>
    <x v="5"/>
    <n v="60"/>
  </r>
  <r>
    <x v="355"/>
    <x v="5"/>
    <n v="60"/>
  </r>
  <r>
    <x v="286"/>
    <x v="5"/>
    <n v="60"/>
  </r>
  <r>
    <x v="287"/>
    <x v="5"/>
    <n v="60"/>
  </r>
  <r>
    <x v="335"/>
    <x v="5"/>
    <n v="60"/>
  </r>
  <r>
    <x v="357"/>
    <x v="5"/>
    <n v="60"/>
  </r>
  <r>
    <x v="357"/>
    <x v="5"/>
    <n v="60"/>
  </r>
  <r>
    <x v="358"/>
    <x v="5"/>
    <n v="60"/>
  </r>
  <r>
    <x v="358"/>
    <x v="5"/>
    <n v="60"/>
  </r>
  <r>
    <x v="370"/>
    <x v="5"/>
    <n v="60"/>
  </r>
  <r>
    <x v="379"/>
    <x v="5"/>
    <n v="60"/>
  </r>
  <r>
    <x v="290"/>
    <x v="5"/>
    <n v="60"/>
  </r>
  <r>
    <x v="291"/>
    <x v="5"/>
    <n v="60"/>
  </r>
  <r>
    <x v="291"/>
    <x v="5"/>
    <n v="60"/>
  </r>
  <r>
    <x v="336"/>
    <x v="5"/>
    <n v="60"/>
  </r>
  <r>
    <x v="336"/>
    <x v="5"/>
    <n v="60"/>
  </r>
  <r>
    <x v="337"/>
    <x v="5"/>
    <n v="60"/>
  </r>
  <r>
    <x v="337"/>
    <x v="5"/>
    <n v="60"/>
  </r>
  <r>
    <x v="380"/>
    <x v="5"/>
    <n v="60"/>
  </r>
  <r>
    <x v="380"/>
    <x v="5"/>
    <n v="60"/>
  </r>
  <r>
    <x v="380"/>
    <x v="5"/>
    <n v="60"/>
  </r>
  <r>
    <x v="380"/>
    <x v="5"/>
    <n v="60"/>
  </r>
  <r>
    <x v="296"/>
    <x v="5"/>
    <n v="60"/>
  </r>
  <r>
    <x v="338"/>
    <x v="5"/>
    <n v="60"/>
  </r>
  <r>
    <x v="297"/>
    <x v="5"/>
    <n v="60"/>
  </r>
  <r>
    <x v="361"/>
    <x v="5"/>
    <n v="60"/>
  </r>
  <r>
    <x v="361"/>
    <x v="5"/>
    <n v="60"/>
  </r>
  <r>
    <x v="361"/>
    <x v="5"/>
    <n v="60"/>
  </r>
  <r>
    <x v="339"/>
    <x v="5"/>
    <n v="60"/>
  </r>
  <r>
    <x v="299"/>
    <x v="5"/>
    <n v="60"/>
  </r>
  <r>
    <x v="299"/>
    <x v="5"/>
    <n v="60"/>
  </r>
  <r>
    <x v="300"/>
    <x v="5"/>
    <n v="60"/>
  </r>
  <r>
    <x v="302"/>
    <x v="5"/>
    <n v="60"/>
  </r>
  <r>
    <x v="303"/>
    <x v="5"/>
    <n v="60"/>
  </r>
  <r>
    <x v="303"/>
    <x v="5"/>
    <n v="60"/>
  </r>
  <r>
    <x v="372"/>
    <x v="5"/>
    <n v="60"/>
  </r>
  <r>
    <x v="381"/>
    <x v="5"/>
    <n v="60"/>
  </r>
  <r>
    <x v="305"/>
    <x v="5"/>
    <n v="60"/>
  </r>
  <r>
    <x v="306"/>
    <x v="5"/>
    <n v="60"/>
  </r>
  <r>
    <x v="307"/>
    <x v="5"/>
    <n v="60"/>
  </r>
  <r>
    <x v="309"/>
    <x v="5"/>
    <n v="60"/>
  </r>
  <r>
    <x v="309"/>
    <x v="5"/>
    <n v="60"/>
  </r>
  <r>
    <x v="362"/>
    <x v="5"/>
    <n v="60"/>
  </r>
  <r>
    <x v="382"/>
    <x v="5"/>
    <n v="60"/>
  </r>
  <r>
    <x v="342"/>
    <x v="5"/>
    <n v="60"/>
  </r>
  <r>
    <x v="374"/>
    <x v="5"/>
    <n v="60"/>
  </r>
  <r>
    <x v="374"/>
    <x v="5"/>
    <n v="60"/>
  </r>
  <r>
    <x v="343"/>
    <x v="5"/>
    <n v="60"/>
  </r>
  <r>
    <x v="363"/>
    <x v="5"/>
    <n v="60"/>
  </r>
  <r>
    <x v="313"/>
    <x v="5"/>
    <n v="60"/>
  </r>
  <r>
    <x v="314"/>
    <x v="5"/>
    <n v="60"/>
  </r>
  <r>
    <x v="315"/>
    <x v="5"/>
    <n v="60"/>
  </r>
  <r>
    <x v="316"/>
    <x v="5"/>
    <n v="60"/>
  </r>
  <r>
    <x v="317"/>
    <x v="5"/>
    <n v="60"/>
  </r>
  <r>
    <x v="318"/>
    <x v="5"/>
    <n v="60"/>
  </r>
  <r>
    <x v="318"/>
    <x v="5"/>
    <n v="60"/>
  </r>
  <r>
    <x v="376"/>
    <x v="5"/>
    <n v="60"/>
  </r>
  <r>
    <x v="376"/>
    <x v="5"/>
    <n v="60"/>
  </r>
  <r>
    <x v="365"/>
    <x v="5"/>
    <n v="60"/>
  </r>
  <r>
    <x v="365"/>
    <x v="5"/>
    <n v="60"/>
  </r>
  <r>
    <x v="366"/>
    <x v="5"/>
    <n v="60"/>
  </r>
  <r>
    <x v="323"/>
    <x v="5"/>
    <n v="60"/>
  </r>
  <r>
    <x v="383"/>
    <x v="5"/>
    <n v="60"/>
  </r>
  <r>
    <x v="367"/>
    <x v="5"/>
    <n v="60"/>
  </r>
  <r>
    <x v="384"/>
    <x v="5"/>
    <n v="60"/>
  </r>
  <r>
    <x v="384"/>
    <x v="5"/>
    <n v="60"/>
  </r>
  <r>
    <x v="325"/>
    <x v="6"/>
    <n v="90"/>
  </r>
  <r>
    <x v="325"/>
    <x v="6"/>
    <n v="50"/>
  </r>
  <r>
    <x v="325"/>
    <x v="6"/>
    <n v="50"/>
  </r>
  <r>
    <x v="256"/>
    <x v="6"/>
    <n v="90"/>
  </r>
  <r>
    <x v="347"/>
    <x v="6"/>
    <n v="90"/>
  </r>
  <r>
    <x v="257"/>
    <x v="6"/>
    <n v="50"/>
  </r>
  <r>
    <x v="348"/>
    <x v="6"/>
    <n v="50"/>
  </r>
  <r>
    <x v="258"/>
    <x v="6"/>
    <n v="50"/>
  </r>
  <r>
    <x v="258"/>
    <x v="6"/>
    <n v="50"/>
  </r>
  <r>
    <x v="0"/>
    <x v="6"/>
    <n v="85"/>
  </r>
  <r>
    <x v="1"/>
    <x v="6"/>
    <n v="75"/>
  </r>
  <r>
    <x v="3"/>
    <x v="6"/>
    <n v="80"/>
  </r>
  <r>
    <x v="260"/>
    <x v="6"/>
    <n v="90"/>
  </r>
  <r>
    <x v="260"/>
    <x v="6"/>
    <n v="50"/>
  </r>
  <r>
    <x v="326"/>
    <x v="6"/>
    <n v="50"/>
  </r>
  <r>
    <x v="326"/>
    <x v="6"/>
    <n v="50"/>
  </r>
  <r>
    <x v="326"/>
    <x v="6"/>
    <n v="50"/>
  </r>
  <r>
    <x v="327"/>
    <x v="6"/>
    <n v="90"/>
  </r>
  <r>
    <x v="327"/>
    <x v="6"/>
    <n v="75"/>
  </r>
  <r>
    <x v="327"/>
    <x v="6"/>
    <n v="50"/>
  </r>
  <r>
    <x v="263"/>
    <x v="6"/>
    <n v="50"/>
  </r>
  <r>
    <x v="328"/>
    <x v="6"/>
    <n v="80"/>
  </r>
  <r>
    <x v="350"/>
    <x v="6"/>
    <n v="85"/>
  </r>
  <r>
    <x v="134"/>
    <x v="6"/>
    <n v="90"/>
  </r>
  <r>
    <x v="264"/>
    <x v="6"/>
    <n v="50"/>
  </r>
  <r>
    <x v="264"/>
    <x v="6"/>
    <n v="50"/>
  </r>
  <r>
    <x v="265"/>
    <x v="6"/>
    <n v="50"/>
  </r>
  <r>
    <x v="266"/>
    <x v="6"/>
    <n v="50"/>
  </r>
  <r>
    <x v="351"/>
    <x v="6"/>
    <n v="50"/>
  </r>
  <r>
    <x v="351"/>
    <x v="6"/>
    <n v="50"/>
  </r>
  <r>
    <x v="369"/>
    <x v="6"/>
    <n v="50"/>
  </r>
  <r>
    <x v="267"/>
    <x v="6"/>
    <n v="50"/>
  </r>
  <r>
    <x v="267"/>
    <x v="6"/>
    <n v="50"/>
  </r>
  <r>
    <x v="377"/>
    <x v="6"/>
    <n v="50"/>
  </r>
  <r>
    <x v="269"/>
    <x v="6"/>
    <n v="50"/>
  </r>
  <r>
    <x v="271"/>
    <x v="6"/>
    <n v="50"/>
  </r>
  <r>
    <x v="272"/>
    <x v="6"/>
    <n v="50"/>
  </r>
  <r>
    <x v="272"/>
    <x v="6"/>
    <n v="50"/>
  </r>
  <r>
    <x v="273"/>
    <x v="6"/>
    <n v="50"/>
  </r>
  <r>
    <x v="273"/>
    <x v="6"/>
    <n v="50"/>
  </r>
  <r>
    <x v="331"/>
    <x v="6"/>
    <n v="50"/>
  </r>
  <r>
    <x v="378"/>
    <x v="6"/>
    <n v="50"/>
  </r>
  <r>
    <x v="352"/>
    <x v="6"/>
    <n v="50"/>
  </r>
  <r>
    <x v="275"/>
    <x v="6"/>
    <n v="50"/>
  </r>
  <r>
    <x v="276"/>
    <x v="6"/>
    <n v="50"/>
  </r>
  <r>
    <x v="276"/>
    <x v="6"/>
    <n v="50"/>
  </r>
  <r>
    <x v="278"/>
    <x v="6"/>
    <n v="50"/>
  </r>
  <r>
    <x v="279"/>
    <x v="6"/>
    <n v="50"/>
  </r>
  <r>
    <x v="279"/>
    <x v="6"/>
    <n v="50"/>
  </r>
  <r>
    <x v="353"/>
    <x v="6"/>
    <n v="50"/>
  </r>
  <r>
    <x v="353"/>
    <x v="6"/>
    <n v="50"/>
  </r>
  <r>
    <x v="283"/>
    <x v="6"/>
    <n v="50"/>
  </r>
  <r>
    <x v="333"/>
    <x v="6"/>
    <n v="50"/>
  </r>
  <r>
    <x v="334"/>
    <x v="6"/>
    <n v="50"/>
  </r>
  <r>
    <x v="334"/>
    <x v="6"/>
    <n v="50"/>
  </r>
  <r>
    <x v="355"/>
    <x v="6"/>
    <n v="50"/>
  </r>
  <r>
    <x v="356"/>
    <x v="6"/>
    <n v="50"/>
  </r>
  <r>
    <x v="253"/>
    <x v="6"/>
    <n v="50"/>
  </r>
  <r>
    <x v="287"/>
    <x v="6"/>
    <n v="50"/>
  </r>
  <r>
    <x v="335"/>
    <x v="6"/>
    <n v="50"/>
  </r>
  <r>
    <x v="357"/>
    <x v="6"/>
    <n v="50"/>
  </r>
  <r>
    <x v="358"/>
    <x v="6"/>
    <n v="50"/>
  </r>
  <r>
    <x v="370"/>
    <x v="6"/>
    <n v="50"/>
  </r>
  <r>
    <x v="370"/>
    <x v="6"/>
    <n v="50"/>
  </r>
  <r>
    <x v="288"/>
    <x v="6"/>
    <n v="50"/>
  </r>
  <r>
    <x v="379"/>
    <x v="6"/>
    <n v="50"/>
  </r>
  <r>
    <x v="359"/>
    <x v="6"/>
    <n v="50"/>
  </r>
  <r>
    <x v="359"/>
    <x v="6"/>
    <n v="50"/>
  </r>
  <r>
    <x v="289"/>
    <x v="6"/>
    <n v="50"/>
  </r>
  <r>
    <x v="289"/>
    <x v="6"/>
    <n v="50"/>
  </r>
  <r>
    <x v="290"/>
    <x v="6"/>
    <n v="50"/>
  </r>
  <r>
    <x v="292"/>
    <x v="6"/>
    <n v="50"/>
  </r>
  <r>
    <x v="380"/>
    <x v="6"/>
    <n v="50"/>
  </r>
  <r>
    <x v="293"/>
    <x v="6"/>
    <n v="50"/>
  </r>
  <r>
    <x v="295"/>
    <x v="6"/>
    <n v="50"/>
  </r>
  <r>
    <x v="338"/>
    <x v="6"/>
    <n v="50"/>
  </r>
  <r>
    <x v="338"/>
    <x v="6"/>
    <n v="50"/>
  </r>
  <r>
    <x v="297"/>
    <x v="6"/>
    <n v="50"/>
  </r>
  <r>
    <x v="297"/>
    <x v="6"/>
    <n v="50"/>
  </r>
  <r>
    <x v="361"/>
    <x v="6"/>
    <n v="50"/>
  </r>
  <r>
    <x v="371"/>
    <x v="6"/>
    <n v="50"/>
  </r>
  <r>
    <x v="371"/>
    <x v="6"/>
    <n v="50"/>
  </r>
  <r>
    <x v="298"/>
    <x v="6"/>
    <n v="50"/>
  </r>
  <r>
    <x v="340"/>
    <x v="6"/>
    <n v="50"/>
  </r>
  <r>
    <x v="340"/>
    <x v="6"/>
    <n v="50"/>
  </r>
  <r>
    <x v="372"/>
    <x v="6"/>
    <n v="50"/>
  </r>
  <r>
    <x v="372"/>
    <x v="6"/>
    <n v="50"/>
  </r>
  <r>
    <x v="381"/>
    <x v="6"/>
    <n v="50"/>
  </r>
  <r>
    <x v="381"/>
    <x v="6"/>
    <n v="50"/>
  </r>
  <r>
    <x v="306"/>
    <x v="6"/>
    <n v="50"/>
  </r>
  <r>
    <x v="308"/>
    <x v="6"/>
    <n v="50"/>
  </r>
  <r>
    <x v="308"/>
    <x v="6"/>
    <n v="50"/>
  </r>
  <r>
    <x v="341"/>
    <x v="6"/>
    <n v="50"/>
  </r>
  <r>
    <x v="341"/>
    <x v="6"/>
    <n v="50"/>
  </r>
  <r>
    <x v="362"/>
    <x v="6"/>
    <n v="50"/>
  </r>
  <r>
    <x v="382"/>
    <x v="6"/>
    <n v="50"/>
  </r>
  <r>
    <x v="382"/>
    <x v="6"/>
    <n v="50"/>
  </r>
  <r>
    <x v="373"/>
    <x v="6"/>
    <n v="50"/>
  </r>
  <r>
    <x v="342"/>
    <x v="6"/>
    <n v="50"/>
  </r>
  <r>
    <x v="342"/>
    <x v="6"/>
    <n v="50"/>
  </r>
  <r>
    <x v="374"/>
    <x v="6"/>
    <n v="50"/>
  </r>
  <r>
    <x v="374"/>
    <x v="6"/>
    <n v="50"/>
  </r>
  <r>
    <x v="364"/>
    <x v="6"/>
    <n v="50"/>
  </r>
  <r>
    <x v="375"/>
    <x v="6"/>
    <n v="50"/>
  </r>
  <r>
    <x v="313"/>
    <x v="6"/>
    <n v="50"/>
  </r>
  <r>
    <x v="316"/>
    <x v="6"/>
    <n v="50"/>
  </r>
  <r>
    <x v="318"/>
    <x v="6"/>
    <n v="50"/>
  </r>
  <r>
    <x v="319"/>
    <x v="6"/>
    <n v="50"/>
  </r>
  <r>
    <x v="319"/>
    <x v="6"/>
    <n v="50"/>
  </r>
  <r>
    <x v="376"/>
    <x v="6"/>
    <n v="50"/>
  </r>
  <r>
    <x v="385"/>
    <x v="6"/>
    <n v="50"/>
  </r>
  <r>
    <x v="345"/>
    <x v="6"/>
    <n v="50"/>
  </r>
  <r>
    <x v="383"/>
    <x v="6"/>
    <n v="50"/>
  </r>
  <r>
    <x v="383"/>
    <x v="6"/>
    <n v="50"/>
  </r>
  <r>
    <x v="383"/>
    <x v="6"/>
    <n v="50"/>
  </r>
  <r>
    <x v="383"/>
    <x v="6"/>
    <n v="50"/>
  </r>
  <r>
    <x v="367"/>
    <x v="6"/>
    <n v="50"/>
  </r>
  <r>
    <x v="255"/>
    <x v="7"/>
    <n v="88"/>
  </r>
  <r>
    <x v="325"/>
    <x v="7"/>
    <n v="70"/>
  </r>
  <r>
    <x v="256"/>
    <x v="7"/>
    <n v="40"/>
  </r>
  <r>
    <x v="347"/>
    <x v="7"/>
    <n v="40"/>
  </r>
  <r>
    <x v="347"/>
    <x v="7"/>
    <n v="40"/>
  </r>
  <r>
    <x v="257"/>
    <x v="7"/>
    <n v="40"/>
  </r>
  <r>
    <x v="257"/>
    <x v="7"/>
    <n v="40"/>
  </r>
  <r>
    <x v="348"/>
    <x v="7"/>
    <n v="82"/>
  </r>
  <r>
    <x v="258"/>
    <x v="7"/>
    <n v="40"/>
  </r>
  <r>
    <x v="349"/>
    <x v="7"/>
    <n v="76"/>
  </r>
  <r>
    <x v="0"/>
    <x v="7"/>
    <n v="88"/>
  </r>
  <r>
    <x v="10"/>
    <x v="7"/>
    <n v="88"/>
  </r>
  <r>
    <x v="260"/>
    <x v="7"/>
    <n v="88"/>
  </r>
  <r>
    <x v="260"/>
    <x v="7"/>
    <n v="40"/>
  </r>
  <r>
    <x v="262"/>
    <x v="7"/>
    <n v="40"/>
  </r>
  <r>
    <x v="262"/>
    <x v="7"/>
    <n v="40"/>
  </r>
  <r>
    <x v="328"/>
    <x v="7"/>
    <n v="40"/>
  </r>
  <r>
    <x v="368"/>
    <x v="7"/>
    <n v="40"/>
  </r>
  <r>
    <x v="368"/>
    <x v="7"/>
    <n v="40"/>
  </r>
  <r>
    <x v="135"/>
    <x v="7"/>
    <n v="82"/>
  </r>
  <r>
    <x v="137"/>
    <x v="7"/>
    <n v="70"/>
  </r>
  <r>
    <x v="138"/>
    <x v="7"/>
    <n v="76"/>
  </r>
  <r>
    <x v="149"/>
    <x v="7"/>
    <n v="88"/>
  </r>
  <r>
    <x v="155"/>
    <x v="7"/>
    <n v="88"/>
  </r>
  <r>
    <x v="329"/>
    <x v="7"/>
    <n v="40"/>
  </r>
  <r>
    <x v="266"/>
    <x v="7"/>
    <n v="40"/>
  </r>
  <r>
    <x v="369"/>
    <x v="7"/>
    <n v="40"/>
  </r>
  <r>
    <x v="267"/>
    <x v="7"/>
    <n v="40"/>
  </r>
  <r>
    <x v="267"/>
    <x v="7"/>
    <n v="40"/>
  </r>
  <r>
    <x v="377"/>
    <x v="7"/>
    <n v="40"/>
  </r>
  <r>
    <x v="270"/>
    <x v="7"/>
    <n v="40"/>
  </r>
  <r>
    <x v="272"/>
    <x v="7"/>
    <n v="40"/>
  </r>
  <r>
    <x v="273"/>
    <x v="7"/>
    <n v="40"/>
  </r>
  <r>
    <x v="331"/>
    <x v="7"/>
    <n v="40"/>
  </r>
  <r>
    <x v="378"/>
    <x v="7"/>
    <n v="40"/>
  </r>
  <r>
    <x v="378"/>
    <x v="7"/>
    <n v="40"/>
  </r>
  <r>
    <x v="352"/>
    <x v="7"/>
    <n v="40"/>
  </r>
  <r>
    <x v="277"/>
    <x v="7"/>
    <n v="40"/>
  </r>
  <r>
    <x v="279"/>
    <x v="7"/>
    <n v="40"/>
  </r>
  <r>
    <x v="279"/>
    <x v="7"/>
    <n v="40"/>
  </r>
  <r>
    <x v="353"/>
    <x v="7"/>
    <n v="40"/>
  </r>
  <r>
    <x v="354"/>
    <x v="7"/>
    <n v="40"/>
  </r>
  <r>
    <x v="354"/>
    <x v="7"/>
    <n v="40"/>
  </r>
  <r>
    <x v="280"/>
    <x v="7"/>
    <n v="40"/>
  </r>
  <r>
    <x v="332"/>
    <x v="7"/>
    <n v="40"/>
  </r>
  <r>
    <x v="332"/>
    <x v="7"/>
    <n v="40"/>
  </r>
  <r>
    <x v="282"/>
    <x v="7"/>
    <n v="40"/>
  </r>
  <r>
    <x v="282"/>
    <x v="7"/>
    <n v="40"/>
  </r>
  <r>
    <x v="283"/>
    <x v="7"/>
    <n v="40"/>
  </r>
  <r>
    <x v="283"/>
    <x v="7"/>
    <n v="40"/>
  </r>
  <r>
    <x v="355"/>
    <x v="7"/>
    <n v="40"/>
  </r>
  <r>
    <x v="355"/>
    <x v="7"/>
    <n v="40"/>
  </r>
  <r>
    <x v="356"/>
    <x v="7"/>
    <n v="40"/>
  </r>
  <r>
    <x v="356"/>
    <x v="7"/>
    <n v="40"/>
  </r>
  <r>
    <x v="286"/>
    <x v="7"/>
    <n v="40"/>
  </r>
  <r>
    <x v="358"/>
    <x v="7"/>
    <n v="40"/>
  </r>
  <r>
    <x v="370"/>
    <x v="7"/>
    <n v="40"/>
  </r>
  <r>
    <x v="370"/>
    <x v="7"/>
    <n v="40"/>
  </r>
  <r>
    <x v="370"/>
    <x v="7"/>
    <n v="40"/>
  </r>
  <r>
    <x v="370"/>
    <x v="7"/>
    <n v="40"/>
  </r>
  <r>
    <x v="291"/>
    <x v="7"/>
    <n v="40"/>
  </r>
  <r>
    <x v="337"/>
    <x v="7"/>
    <n v="40"/>
  </r>
  <r>
    <x v="337"/>
    <x v="7"/>
    <n v="40"/>
  </r>
  <r>
    <x v="380"/>
    <x v="7"/>
    <n v="40"/>
  </r>
  <r>
    <x v="380"/>
    <x v="7"/>
    <n v="40"/>
  </r>
  <r>
    <x v="293"/>
    <x v="7"/>
    <n v="40"/>
  </r>
  <r>
    <x v="293"/>
    <x v="7"/>
    <n v="40"/>
  </r>
  <r>
    <x v="293"/>
    <x v="7"/>
    <n v="40"/>
  </r>
  <r>
    <x v="297"/>
    <x v="7"/>
    <n v="40"/>
  </r>
  <r>
    <x v="361"/>
    <x v="7"/>
    <n v="40"/>
  </r>
  <r>
    <x v="339"/>
    <x v="7"/>
    <n v="40"/>
  </r>
  <r>
    <x v="371"/>
    <x v="7"/>
    <n v="40"/>
  </r>
  <r>
    <x v="371"/>
    <x v="7"/>
    <n v="40"/>
  </r>
  <r>
    <x v="298"/>
    <x v="7"/>
    <n v="40"/>
  </r>
  <r>
    <x v="298"/>
    <x v="7"/>
    <n v="40"/>
  </r>
  <r>
    <x v="300"/>
    <x v="7"/>
    <n v="40"/>
  </r>
  <r>
    <x v="301"/>
    <x v="7"/>
    <n v="40"/>
  </r>
  <r>
    <x v="340"/>
    <x v="7"/>
    <n v="40"/>
  </r>
  <r>
    <x v="340"/>
    <x v="7"/>
    <n v="40"/>
  </r>
  <r>
    <x v="303"/>
    <x v="7"/>
    <n v="40"/>
  </r>
  <r>
    <x v="304"/>
    <x v="7"/>
    <n v="40"/>
  </r>
  <r>
    <x v="381"/>
    <x v="7"/>
    <n v="40"/>
  </r>
  <r>
    <x v="386"/>
    <x v="7"/>
    <n v="40"/>
  </r>
  <r>
    <x v="305"/>
    <x v="7"/>
    <n v="40"/>
  </r>
  <r>
    <x v="341"/>
    <x v="7"/>
    <n v="40"/>
  </r>
  <r>
    <x v="309"/>
    <x v="7"/>
    <n v="40"/>
  </r>
  <r>
    <x v="382"/>
    <x v="7"/>
    <n v="40"/>
  </r>
  <r>
    <x v="373"/>
    <x v="7"/>
    <n v="40"/>
  </r>
  <r>
    <x v="373"/>
    <x v="7"/>
    <n v="40"/>
  </r>
  <r>
    <x v="311"/>
    <x v="7"/>
    <n v="40"/>
  </r>
  <r>
    <x v="312"/>
    <x v="7"/>
    <n v="40"/>
  </r>
  <r>
    <x v="342"/>
    <x v="7"/>
    <n v="40"/>
  </r>
  <r>
    <x v="363"/>
    <x v="7"/>
    <n v="40"/>
  </r>
  <r>
    <x v="363"/>
    <x v="7"/>
    <n v="40"/>
  </r>
  <r>
    <x v="363"/>
    <x v="7"/>
    <n v="40"/>
  </r>
  <r>
    <x v="364"/>
    <x v="7"/>
    <n v="40"/>
  </r>
  <r>
    <x v="316"/>
    <x v="7"/>
    <n v="40"/>
  </r>
  <r>
    <x v="316"/>
    <x v="7"/>
    <n v="40"/>
  </r>
  <r>
    <x v="344"/>
    <x v="7"/>
    <n v="40"/>
  </r>
  <r>
    <x v="318"/>
    <x v="7"/>
    <n v="40"/>
  </r>
  <r>
    <x v="319"/>
    <x v="7"/>
    <n v="40"/>
  </r>
  <r>
    <x v="319"/>
    <x v="7"/>
    <n v="40"/>
  </r>
  <r>
    <x v="376"/>
    <x v="7"/>
    <n v="40"/>
  </r>
  <r>
    <x v="320"/>
    <x v="7"/>
    <n v="40"/>
  </r>
  <r>
    <x v="322"/>
    <x v="7"/>
    <n v="40"/>
  </r>
  <r>
    <x v="345"/>
    <x v="7"/>
    <n v="40"/>
  </r>
  <r>
    <x v="366"/>
    <x v="7"/>
    <n v="40"/>
  </r>
  <r>
    <x v="323"/>
    <x v="7"/>
    <n v="40"/>
  </r>
  <r>
    <x v="323"/>
    <x v="7"/>
    <n v="40"/>
  </r>
  <r>
    <x v="383"/>
    <x v="7"/>
    <n v="40"/>
  </r>
  <r>
    <x v="367"/>
    <x v="7"/>
    <n v="40"/>
  </r>
  <r>
    <x v="384"/>
    <x v="7"/>
    <n v="40"/>
  </r>
  <r>
    <x v="325"/>
    <x v="8"/>
    <n v="30"/>
  </r>
  <r>
    <x v="256"/>
    <x v="8"/>
    <n v="30"/>
  </r>
  <r>
    <x v="347"/>
    <x v="8"/>
    <n v="30"/>
  </r>
  <r>
    <x v="348"/>
    <x v="8"/>
    <n v="30"/>
  </r>
  <r>
    <x v="348"/>
    <x v="8"/>
    <n v="30"/>
  </r>
  <r>
    <x v="258"/>
    <x v="8"/>
    <n v="79"/>
  </r>
  <r>
    <x v="258"/>
    <x v="8"/>
    <n v="72"/>
  </r>
  <r>
    <x v="258"/>
    <x v="8"/>
    <n v="30"/>
  </r>
  <r>
    <x v="0"/>
    <x v="8"/>
    <n v="65"/>
  </r>
  <r>
    <x v="1"/>
    <x v="8"/>
    <n v="86"/>
  </r>
  <r>
    <x v="3"/>
    <x v="8"/>
    <n v="86"/>
  </r>
  <r>
    <x v="17"/>
    <x v="8"/>
    <n v="86"/>
  </r>
  <r>
    <x v="261"/>
    <x v="8"/>
    <n v="30"/>
  </r>
  <r>
    <x v="262"/>
    <x v="8"/>
    <n v="30"/>
  </r>
  <r>
    <x v="327"/>
    <x v="8"/>
    <n v="72"/>
  </r>
  <r>
    <x v="327"/>
    <x v="8"/>
    <n v="30"/>
  </r>
  <r>
    <x v="263"/>
    <x v="8"/>
    <n v="30"/>
  </r>
  <r>
    <x v="328"/>
    <x v="8"/>
    <n v="86"/>
  </r>
  <r>
    <x v="350"/>
    <x v="8"/>
    <n v="30"/>
  </r>
  <r>
    <x v="368"/>
    <x v="8"/>
    <n v="79"/>
  </r>
  <r>
    <x v="368"/>
    <x v="8"/>
    <n v="30"/>
  </r>
  <r>
    <x v="133"/>
    <x v="8"/>
    <n v="65"/>
  </r>
  <r>
    <x v="140"/>
    <x v="8"/>
    <n v="86"/>
  </r>
  <r>
    <x v="151"/>
    <x v="8"/>
    <n v="86"/>
  </r>
  <r>
    <x v="330"/>
    <x v="8"/>
    <n v="30"/>
  </r>
  <r>
    <x v="330"/>
    <x v="8"/>
    <n v="30"/>
  </r>
  <r>
    <x v="351"/>
    <x v="8"/>
    <n v="30"/>
  </r>
  <r>
    <x v="351"/>
    <x v="8"/>
    <n v="30"/>
  </r>
  <r>
    <x v="369"/>
    <x v="8"/>
    <n v="30"/>
  </r>
  <r>
    <x v="377"/>
    <x v="8"/>
    <n v="30"/>
  </r>
  <r>
    <x v="377"/>
    <x v="8"/>
    <n v="30"/>
  </r>
  <r>
    <x v="377"/>
    <x v="8"/>
    <n v="30"/>
  </r>
  <r>
    <x v="270"/>
    <x v="8"/>
    <n v="30"/>
  </r>
  <r>
    <x v="272"/>
    <x v="8"/>
    <n v="30"/>
  </r>
  <r>
    <x v="273"/>
    <x v="8"/>
    <n v="30"/>
  </r>
  <r>
    <x v="331"/>
    <x v="8"/>
    <n v="30"/>
  </r>
  <r>
    <x v="331"/>
    <x v="8"/>
    <n v="30"/>
  </r>
  <r>
    <x v="378"/>
    <x v="8"/>
    <n v="30"/>
  </r>
  <r>
    <x v="387"/>
    <x v="8"/>
    <n v="30"/>
  </r>
  <r>
    <x v="387"/>
    <x v="8"/>
    <n v="30"/>
  </r>
  <r>
    <x v="274"/>
    <x v="8"/>
    <n v="30"/>
  </r>
  <r>
    <x v="276"/>
    <x v="8"/>
    <n v="30"/>
  </r>
  <r>
    <x v="277"/>
    <x v="8"/>
    <n v="30"/>
  </r>
  <r>
    <x v="353"/>
    <x v="8"/>
    <n v="30"/>
  </r>
  <r>
    <x v="353"/>
    <x v="8"/>
    <n v="30"/>
  </r>
  <r>
    <x v="354"/>
    <x v="8"/>
    <n v="30"/>
  </r>
  <r>
    <x v="332"/>
    <x v="8"/>
    <n v="30"/>
  </r>
  <r>
    <x v="332"/>
    <x v="8"/>
    <n v="30"/>
  </r>
  <r>
    <x v="333"/>
    <x v="8"/>
    <n v="30"/>
  </r>
  <r>
    <x v="284"/>
    <x v="8"/>
    <n v="30"/>
  </r>
  <r>
    <x v="284"/>
    <x v="8"/>
    <n v="30"/>
  </r>
  <r>
    <x v="284"/>
    <x v="8"/>
    <n v="30"/>
  </r>
  <r>
    <x v="356"/>
    <x v="8"/>
    <n v="30"/>
  </r>
  <r>
    <x v="356"/>
    <x v="8"/>
    <n v="30"/>
  </r>
  <r>
    <x v="356"/>
    <x v="8"/>
    <n v="30"/>
  </r>
  <r>
    <x v="388"/>
    <x v="8"/>
    <n v="30"/>
  </r>
  <r>
    <x v="287"/>
    <x v="8"/>
    <n v="30"/>
  </r>
  <r>
    <x v="357"/>
    <x v="8"/>
    <n v="30"/>
  </r>
  <r>
    <x v="357"/>
    <x v="8"/>
    <n v="30"/>
  </r>
  <r>
    <x v="357"/>
    <x v="8"/>
    <n v="30"/>
  </r>
  <r>
    <x v="288"/>
    <x v="8"/>
    <n v="30"/>
  </r>
  <r>
    <x v="288"/>
    <x v="8"/>
    <n v="30"/>
  </r>
  <r>
    <x v="288"/>
    <x v="8"/>
    <n v="30"/>
  </r>
  <r>
    <x v="336"/>
    <x v="8"/>
    <n v="30"/>
  </r>
  <r>
    <x v="292"/>
    <x v="8"/>
    <n v="30"/>
  </r>
  <r>
    <x v="292"/>
    <x v="8"/>
    <n v="30"/>
  </r>
  <r>
    <x v="360"/>
    <x v="8"/>
    <n v="30"/>
  </r>
  <r>
    <x v="360"/>
    <x v="8"/>
    <n v="30"/>
  </r>
  <r>
    <x v="360"/>
    <x v="8"/>
    <n v="30"/>
  </r>
  <r>
    <x v="293"/>
    <x v="8"/>
    <n v="30"/>
  </r>
  <r>
    <x v="294"/>
    <x v="8"/>
    <n v="30"/>
  </r>
  <r>
    <x v="296"/>
    <x v="8"/>
    <n v="30"/>
  </r>
  <r>
    <x v="338"/>
    <x v="8"/>
    <n v="30"/>
  </r>
  <r>
    <x v="339"/>
    <x v="8"/>
    <n v="30"/>
  </r>
  <r>
    <x v="339"/>
    <x v="8"/>
    <n v="30"/>
  </r>
  <r>
    <x v="371"/>
    <x v="8"/>
    <n v="30"/>
  </r>
  <r>
    <x v="371"/>
    <x v="8"/>
    <n v="30"/>
  </r>
  <r>
    <x v="298"/>
    <x v="8"/>
    <n v="30"/>
  </r>
  <r>
    <x v="389"/>
    <x v="8"/>
    <n v="30"/>
  </r>
  <r>
    <x v="389"/>
    <x v="8"/>
    <n v="30"/>
  </r>
  <r>
    <x v="389"/>
    <x v="8"/>
    <n v="30"/>
  </r>
  <r>
    <x v="302"/>
    <x v="8"/>
    <n v="30"/>
  </r>
  <r>
    <x v="303"/>
    <x v="8"/>
    <n v="30"/>
  </r>
  <r>
    <x v="372"/>
    <x v="8"/>
    <n v="30"/>
  </r>
  <r>
    <x v="372"/>
    <x v="8"/>
    <n v="30"/>
  </r>
  <r>
    <x v="381"/>
    <x v="8"/>
    <n v="30"/>
  </r>
  <r>
    <x v="381"/>
    <x v="8"/>
    <n v="30"/>
  </r>
  <r>
    <x v="386"/>
    <x v="8"/>
    <n v="30"/>
  </r>
  <r>
    <x v="309"/>
    <x v="8"/>
    <n v="30"/>
  </r>
  <r>
    <x v="362"/>
    <x v="8"/>
    <n v="30"/>
  </r>
  <r>
    <x v="362"/>
    <x v="8"/>
    <n v="30"/>
  </r>
  <r>
    <x v="362"/>
    <x v="8"/>
    <n v="30"/>
  </r>
  <r>
    <x v="382"/>
    <x v="8"/>
    <n v="30"/>
  </r>
  <r>
    <x v="382"/>
    <x v="8"/>
    <n v="30"/>
  </r>
  <r>
    <x v="312"/>
    <x v="8"/>
    <n v="30"/>
  </r>
  <r>
    <x v="312"/>
    <x v="8"/>
    <n v="30"/>
  </r>
  <r>
    <x v="374"/>
    <x v="8"/>
    <n v="30"/>
  </r>
  <r>
    <x v="343"/>
    <x v="8"/>
    <n v="30"/>
  </r>
  <r>
    <x v="343"/>
    <x v="8"/>
    <n v="30"/>
  </r>
  <r>
    <x v="363"/>
    <x v="8"/>
    <n v="30"/>
  </r>
  <r>
    <x v="363"/>
    <x v="8"/>
    <n v="30"/>
  </r>
  <r>
    <x v="364"/>
    <x v="8"/>
    <n v="30"/>
  </r>
  <r>
    <x v="375"/>
    <x v="8"/>
    <n v="30"/>
  </r>
  <r>
    <x v="315"/>
    <x v="8"/>
    <n v="30"/>
  </r>
  <r>
    <x v="315"/>
    <x v="8"/>
    <n v="30"/>
  </r>
  <r>
    <x v="319"/>
    <x v="8"/>
    <n v="30"/>
  </r>
  <r>
    <x v="319"/>
    <x v="8"/>
    <n v="30"/>
  </r>
  <r>
    <x v="320"/>
    <x v="8"/>
    <n v="30"/>
  </r>
  <r>
    <x v="385"/>
    <x v="8"/>
    <n v="30"/>
  </r>
  <r>
    <x v="345"/>
    <x v="8"/>
    <n v="30"/>
  </r>
  <r>
    <x v="345"/>
    <x v="8"/>
    <n v="30"/>
  </r>
  <r>
    <x v="365"/>
    <x v="8"/>
    <n v="30"/>
  </r>
  <r>
    <x v="323"/>
    <x v="8"/>
    <n v="30"/>
  </r>
  <r>
    <x v="367"/>
    <x v="8"/>
    <n v="30"/>
  </r>
  <r>
    <x v="384"/>
    <x v="8"/>
    <n v="30"/>
  </r>
  <r>
    <x v="324"/>
    <x v="9"/>
    <n v="68"/>
  </r>
  <r>
    <x v="256"/>
    <x v="9"/>
    <n v="60"/>
  </r>
  <r>
    <x v="256"/>
    <x v="9"/>
    <n v="20"/>
  </r>
  <r>
    <x v="257"/>
    <x v="9"/>
    <n v="20"/>
  </r>
  <r>
    <x v="257"/>
    <x v="9"/>
    <n v="20"/>
  </r>
  <r>
    <x v="258"/>
    <x v="9"/>
    <n v="20"/>
  </r>
  <r>
    <x v="349"/>
    <x v="9"/>
    <n v="20"/>
  </r>
  <r>
    <x v="349"/>
    <x v="9"/>
    <n v="20"/>
  </r>
  <r>
    <x v="5"/>
    <x v="9"/>
    <n v="84"/>
  </r>
  <r>
    <x v="9"/>
    <x v="9"/>
    <n v="84"/>
  </r>
  <r>
    <x v="16"/>
    <x v="9"/>
    <n v="76"/>
  </r>
  <r>
    <x v="18"/>
    <x v="9"/>
    <n v="84"/>
  </r>
  <r>
    <x v="261"/>
    <x v="9"/>
    <n v="60"/>
  </r>
  <r>
    <x v="261"/>
    <x v="9"/>
    <n v="20"/>
  </r>
  <r>
    <x v="328"/>
    <x v="9"/>
    <n v="20"/>
  </r>
  <r>
    <x v="328"/>
    <x v="9"/>
    <n v="20"/>
  </r>
  <r>
    <x v="350"/>
    <x v="9"/>
    <n v="20"/>
  </r>
  <r>
    <x v="350"/>
    <x v="9"/>
    <n v="20"/>
  </r>
  <r>
    <x v="368"/>
    <x v="9"/>
    <n v="20"/>
  </r>
  <r>
    <x v="137"/>
    <x v="9"/>
    <n v="84"/>
  </r>
  <r>
    <x v="140"/>
    <x v="9"/>
    <n v="68"/>
  </r>
  <r>
    <x v="141"/>
    <x v="9"/>
    <n v="76"/>
  </r>
  <r>
    <x v="142"/>
    <x v="9"/>
    <n v="84"/>
  </r>
  <r>
    <x v="145"/>
    <x v="9"/>
    <n v="84"/>
  </r>
  <r>
    <x v="265"/>
    <x v="9"/>
    <n v="20"/>
  </r>
  <r>
    <x v="330"/>
    <x v="9"/>
    <n v="20"/>
  </r>
  <r>
    <x v="351"/>
    <x v="9"/>
    <n v="20"/>
  </r>
  <r>
    <x v="369"/>
    <x v="9"/>
    <n v="20"/>
  </r>
  <r>
    <x v="267"/>
    <x v="9"/>
    <n v="20"/>
  </r>
  <r>
    <x v="267"/>
    <x v="9"/>
    <n v="20"/>
  </r>
  <r>
    <x v="377"/>
    <x v="9"/>
    <n v="20"/>
  </r>
  <r>
    <x v="377"/>
    <x v="9"/>
    <n v="20"/>
  </r>
  <r>
    <x v="271"/>
    <x v="9"/>
    <n v="20"/>
  </r>
  <r>
    <x v="273"/>
    <x v="9"/>
    <n v="20"/>
  </r>
  <r>
    <x v="331"/>
    <x v="9"/>
    <n v="20"/>
  </r>
  <r>
    <x v="378"/>
    <x v="9"/>
    <n v="20"/>
  </r>
  <r>
    <x v="378"/>
    <x v="9"/>
    <n v="20"/>
  </r>
  <r>
    <x v="352"/>
    <x v="9"/>
    <n v="20"/>
  </r>
  <r>
    <x v="352"/>
    <x v="9"/>
    <n v="20"/>
  </r>
  <r>
    <x v="387"/>
    <x v="9"/>
    <n v="20"/>
  </r>
  <r>
    <x v="275"/>
    <x v="9"/>
    <n v="20"/>
  </r>
  <r>
    <x v="277"/>
    <x v="9"/>
    <n v="20"/>
  </r>
  <r>
    <x v="278"/>
    <x v="9"/>
    <n v="20"/>
  </r>
  <r>
    <x v="278"/>
    <x v="9"/>
    <n v="20"/>
  </r>
  <r>
    <x v="354"/>
    <x v="9"/>
    <n v="20"/>
  </r>
  <r>
    <x v="354"/>
    <x v="9"/>
    <n v="20"/>
  </r>
  <r>
    <x v="284"/>
    <x v="9"/>
    <n v="20"/>
  </r>
  <r>
    <x v="355"/>
    <x v="9"/>
    <n v="20"/>
  </r>
  <r>
    <x v="253"/>
    <x v="9"/>
    <n v="20"/>
  </r>
  <r>
    <x v="335"/>
    <x v="9"/>
    <n v="20"/>
  </r>
  <r>
    <x v="358"/>
    <x v="9"/>
    <n v="20"/>
  </r>
  <r>
    <x v="358"/>
    <x v="9"/>
    <n v="20"/>
  </r>
  <r>
    <x v="379"/>
    <x v="9"/>
    <n v="20"/>
  </r>
  <r>
    <x v="379"/>
    <x v="9"/>
    <n v="20"/>
  </r>
  <r>
    <x v="379"/>
    <x v="9"/>
    <n v="20"/>
  </r>
  <r>
    <x v="379"/>
    <x v="9"/>
    <n v="20"/>
  </r>
  <r>
    <x v="359"/>
    <x v="9"/>
    <n v="20"/>
  </r>
  <r>
    <x v="290"/>
    <x v="9"/>
    <n v="20"/>
  </r>
  <r>
    <x v="292"/>
    <x v="9"/>
    <n v="20"/>
  </r>
  <r>
    <x v="292"/>
    <x v="9"/>
    <n v="20"/>
  </r>
  <r>
    <x v="380"/>
    <x v="9"/>
    <n v="20"/>
  </r>
  <r>
    <x v="360"/>
    <x v="9"/>
    <n v="20"/>
  </r>
  <r>
    <x v="360"/>
    <x v="9"/>
    <n v="20"/>
  </r>
  <r>
    <x v="293"/>
    <x v="9"/>
    <n v="20"/>
  </r>
  <r>
    <x v="293"/>
    <x v="9"/>
    <n v="20"/>
  </r>
  <r>
    <x v="295"/>
    <x v="9"/>
    <n v="20"/>
  </r>
  <r>
    <x v="297"/>
    <x v="9"/>
    <n v="20"/>
  </r>
  <r>
    <x v="339"/>
    <x v="9"/>
    <n v="20"/>
  </r>
  <r>
    <x v="298"/>
    <x v="9"/>
    <n v="20"/>
  </r>
  <r>
    <x v="298"/>
    <x v="9"/>
    <n v="20"/>
  </r>
  <r>
    <x v="389"/>
    <x v="9"/>
    <n v="20"/>
  </r>
  <r>
    <x v="389"/>
    <x v="9"/>
    <n v="20"/>
  </r>
  <r>
    <x v="302"/>
    <x v="9"/>
    <n v="20"/>
  </r>
  <r>
    <x v="303"/>
    <x v="9"/>
    <n v="20"/>
  </r>
  <r>
    <x v="304"/>
    <x v="9"/>
    <n v="20"/>
  </r>
  <r>
    <x v="304"/>
    <x v="9"/>
    <n v="20"/>
  </r>
  <r>
    <x v="304"/>
    <x v="9"/>
    <n v="20"/>
  </r>
  <r>
    <x v="372"/>
    <x v="9"/>
    <n v="20"/>
  </r>
  <r>
    <x v="386"/>
    <x v="9"/>
    <n v="20"/>
  </r>
  <r>
    <x v="386"/>
    <x v="9"/>
    <n v="20"/>
  </r>
  <r>
    <x v="307"/>
    <x v="9"/>
    <n v="20"/>
  </r>
  <r>
    <x v="308"/>
    <x v="9"/>
    <n v="20"/>
  </r>
  <r>
    <x v="309"/>
    <x v="9"/>
    <n v="20"/>
  </r>
  <r>
    <x v="382"/>
    <x v="9"/>
    <n v="20"/>
  </r>
  <r>
    <x v="373"/>
    <x v="9"/>
    <n v="20"/>
  </r>
  <r>
    <x v="373"/>
    <x v="9"/>
    <n v="20"/>
  </r>
  <r>
    <x v="373"/>
    <x v="9"/>
    <n v="20"/>
  </r>
  <r>
    <x v="364"/>
    <x v="9"/>
    <n v="20"/>
  </r>
  <r>
    <x v="364"/>
    <x v="9"/>
    <n v="20"/>
  </r>
  <r>
    <x v="375"/>
    <x v="9"/>
    <n v="20"/>
  </r>
  <r>
    <x v="375"/>
    <x v="9"/>
    <n v="20"/>
  </r>
  <r>
    <x v="375"/>
    <x v="9"/>
    <n v="20"/>
  </r>
  <r>
    <x v="313"/>
    <x v="9"/>
    <n v="20"/>
  </r>
  <r>
    <x v="314"/>
    <x v="9"/>
    <n v="20"/>
  </r>
  <r>
    <x v="344"/>
    <x v="9"/>
    <n v="20"/>
  </r>
  <r>
    <x v="318"/>
    <x v="9"/>
    <n v="20"/>
  </r>
  <r>
    <x v="376"/>
    <x v="9"/>
    <n v="20"/>
  </r>
  <r>
    <x v="320"/>
    <x v="9"/>
    <n v="20"/>
  </r>
  <r>
    <x v="320"/>
    <x v="9"/>
    <n v="20"/>
  </r>
  <r>
    <x v="385"/>
    <x v="9"/>
    <n v="20"/>
  </r>
  <r>
    <x v="365"/>
    <x v="9"/>
    <n v="20"/>
  </r>
  <r>
    <x v="323"/>
    <x v="9"/>
    <n v="20"/>
  </r>
  <r>
    <x v="367"/>
    <x v="9"/>
    <n v="20"/>
  </r>
  <r>
    <x v="384"/>
    <x v="9"/>
    <n v="20"/>
  </r>
  <r>
    <x v="384"/>
    <x v="9"/>
    <n v="20"/>
  </r>
  <r>
    <x v="384"/>
    <x v="9"/>
    <n v="20"/>
  </r>
  <r>
    <x v="346"/>
    <x v="9"/>
    <n v="20"/>
  </r>
  <r>
    <x v="347"/>
    <x v="1"/>
    <n v="82"/>
  </r>
  <r>
    <x v="348"/>
    <x v="1"/>
    <n v="10"/>
  </r>
  <r>
    <x v="258"/>
    <x v="1"/>
    <n v="10"/>
  </r>
  <r>
    <x v="349"/>
    <x v="1"/>
    <n v="10"/>
  </r>
  <r>
    <x v="349"/>
    <x v="1"/>
    <n v="10"/>
  </r>
  <r>
    <x v="349"/>
    <x v="1"/>
    <n v="10"/>
  </r>
  <r>
    <x v="349"/>
    <x v="1"/>
    <n v="10"/>
  </r>
  <r>
    <x v="7"/>
    <x v="1"/>
    <n v="55"/>
  </r>
  <r>
    <x v="8"/>
    <x v="1"/>
    <n v="64"/>
  </r>
  <r>
    <x v="9"/>
    <x v="1"/>
    <n v="82"/>
  </r>
  <r>
    <x v="15"/>
    <x v="1"/>
    <n v="73"/>
  </r>
  <r>
    <x v="24"/>
    <x v="1"/>
    <n v="82"/>
  </r>
  <r>
    <x v="261"/>
    <x v="1"/>
    <n v="82"/>
  </r>
  <r>
    <x v="262"/>
    <x v="1"/>
    <n v="10"/>
  </r>
  <r>
    <x v="327"/>
    <x v="1"/>
    <n v="10"/>
  </r>
  <r>
    <x v="263"/>
    <x v="1"/>
    <n v="10"/>
  </r>
  <r>
    <x v="328"/>
    <x v="1"/>
    <n v="55"/>
  </r>
  <r>
    <x v="328"/>
    <x v="1"/>
    <n v="10"/>
  </r>
  <r>
    <x v="350"/>
    <x v="1"/>
    <n v="10"/>
  </r>
  <r>
    <x v="368"/>
    <x v="1"/>
    <n v="10"/>
  </r>
  <r>
    <x v="134"/>
    <x v="1"/>
    <n v="64"/>
  </r>
  <r>
    <x v="136"/>
    <x v="1"/>
    <n v="82"/>
  </r>
  <r>
    <x v="136"/>
    <x v="1"/>
    <n v="73"/>
  </r>
  <r>
    <x v="144"/>
    <x v="1"/>
    <n v="82"/>
  </r>
  <r>
    <x v="331"/>
    <x v="1"/>
    <n v="10"/>
  </r>
  <r>
    <x v="352"/>
    <x v="1"/>
    <n v="10"/>
  </r>
  <r>
    <x v="352"/>
    <x v="1"/>
    <n v="10"/>
  </r>
  <r>
    <x v="387"/>
    <x v="1"/>
    <n v="10"/>
  </r>
  <r>
    <x v="387"/>
    <x v="1"/>
    <n v="10"/>
  </r>
  <r>
    <x v="387"/>
    <x v="1"/>
    <n v="10"/>
  </r>
  <r>
    <x v="387"/>
    <x v="1"/>
    <n v="10"/>
  </r>
  <r>
    <x v="387"/>
    <x v="1"/>
    <n v="10"/>
  </r>
  <r>
    <x v="275"/>
    <x v="1"/>
    <n v="10"/>
  </r>
  <r>
    <x v="277"/>
    <x v="1"/>
    <n v="10"/>
  </r>
  <r>
    <x v="278"/>
    <x v="1"/>
    <n v="10"/>
  </r>
  <r>
    <x v="279"/>
    <x v="1"/>
    <n v="10"/>
  </r>
  <r>
    <x v="280"/>
    <x v="1"/>
    <n v="10"/>
  </r>
  <r>
    <x v="280"/>
    <x v="1"/>
    <n v="10"/>
  </r>
  <r>
    <x v="280"/>
    <x v="1"/>
    <n v="10"/>
  </r>
  <r>
    <x v="332"/>
    <x v="1"/>
    <n v="10"/>
  </r>
  <r>
    <x v="356"/>
    <x v="1"/>
    <n v="10"/>
  </r>
  <r>
    <x v="388"/>
    <x v="1"/>
    <n v="10"/>
  </r>
  <r>
    <x v="287"/>
    <x v="1"/>
    <n v="10"/>
  </r>
  <r>
    <x v="288"/>
    <x v="1"/>
    <n v="10"/>
  </r>
  <r>
    <x v="288"/>
    <x v="1"/>
    <n v="10"/>
  </r>
  <r>
    <x v="288"/>
    <x v="1"/>
    <n v="10"/>
  </r>
  <r>
    <x v="379"/>
    <x v="1"/>
    <n v="10"/>
  </r>
  <r>
    <x v="379"/>
    <x v="1"/>
    <n v="10"/>
  </r>
  <r>
    <x v="390"/>
    <x v="1"/>
    <n v="10"/>
  </r>
  <r>
    <x v="390"/>
    <x v="1"/>
    <n v="10"/>
  </r>
  <r>
    <x v="339"/>
    <x v="1"/>
    <n v="10"/>
  </r>
  <r>
    <x v="371"/>
    <x v="1"/>
    <n v="10"/>
  </r>
  <r>
    <x v="298"/>
    <x v="1"/>
    <n v="10"/>
  </r>
  <r>
    <x v="389"/>
    <x v="1"/>
    <n v="10"/>
  </r>
  <r>
    <x v="301"/>
    <x v="1"/>
    <n v="10"/>
  </r>
  <r>
    <x v="372"/>
    <x v="1"/>
    <n v="10"/>
  </r>
  <r>
    <x v="381"/>
    <x v="1"/>
    <n v="10"/>
  </r>
  <r>
    <x v="381"/>
    <x v="1"/>
    <n v="10"/>
  </r>
  <r>
    <x v="386"/>
    <x v="1"/>
    <n v="10"/>
  </r>
  <r>
    <x v="343"/>
    <x v="1"/>
    <n v="10"/>
  </r>
  <r>
    <x v="364"/>
    <x v="1"/>
    <n v="10"/>
  </r>
  <r>
    <x v="375"/>
    <x v="1"/>
    <n v="10"/>
  </r>
  <r>
    <x v="313"/>
    <x v="1"/>
    <n v="10"/>
  </r>
  <r>
    <x v="317"/>
    <x v="1"/>
    <n v="10"/>
  </r>
  <r>
    <x v="376"/>
    <x v="1"/>
    <n v="10"/>
  </r>
  <r>
    <x v="320"/>
    <x v="1"/>
    <n v="10"/>
  </r>
  <r>
    <x v="385"/>
    <x v="1"/>
    <n v="10"/>
  </r>
  <r>
    <x v="385"/>
    <x v="1"/>
    <n v="10"/>
  </r>
  <r>
    <x v="385"/>
    <x v="1"/>
    <n v="10"/>
  </r>
  <r>
    <x v="385"/>
    <x v="1"/>
    <n v="10"/>
  </r>
  <r>
    <x v="366"/>
    <x v="1"/>
    <n v="10"/>
  </r>
  <r>
    <x v="383"/>
    <x v="1"/>
    <n v="10"/>
  </r>
  <r>
    <x v="367"/>
    <x v="1"/>
    <n v="10"/>
  </r>
  <r>
    <x v="346"/>
    <x v="1"/>
    <n v="10"/>
  </r>
  <r>
    <x v="1"/>
    <x v="10"/>
    <n v="80"/>
  </r>
  <r>
    <x v="2"/>
    <x v="10"/>
    <n v="50"/>
  </r>
  <r>
    <x v="5"/>
    <x v="10"/>
    <n v="60"/>
  </r>
  <r>
    <x v="16"/>
    <x v="10"/>
    <n v="80"/>
  </r>
  <r>
    <x v="18"/>
    <x v="10"/>
    <n v="80"/>
  </r>
  <r>
    <x v="23"/>
    <x v="10"/>
    <n v="70"/>
  </r>
  <r>
    <x v="261"/>
    <x v="10"/>
    <n v="60"/>
  </r>
  <r>
    <x v="328"/>
    <x v="10"/>
    <n v="70"/>
  </r>
  <r>
    <x v="350"/>
    <x v="10"/>
    <n v="80"/>
  </r>
  <r>
    <x v="136"/>
    <x v="10"/>
    <n v="50"/>
  </r>
  <r>
    <x v="139"/>
    <x v="10"/>
    <n v="80"/>
  </r>
  <r>
    <x v="139"/>
    <x v="10"/>
    <n v="80"/>
  </r>
  <r>
    <x v="348"/>
    <x v="11"/>
    <n v="56"/>
  </r>
  <r>
    <x v="1"/>
    <x v="11"/>
    <n v="78"/>
  </r>
  <r>
    <x v="3"/>
    <x v="11"/>
    <n v="45"/>
  </r>
  <r>
    <x v="5"/>
    <x v="11"/>
    <n v="78"/>
  </r>
  <r>
    <x v="5"/>
    <x v="11"/>
    <n v="78"/>
  </r>
  <r>
    <x v="13"/>
    <x v="11"/>
    <n v="67"/>
  </r>
  <r>
    <x v="259"/>
    <x v="11"/>
    <n v="78"/>
  </r>
  <r>
    <x v="259"/>
    <x v="11"/>
    <n v="67"/>
  </r>
  <r>
    <x v="328"/>
    <x v="11"/>
    <n v="78"/>
  </r>
  <r>
    <x v="350"/>
    <x v="11"/>
    <n v="45"/>
  </r>
  <r>
    <x v="147"/>
    <x v="11"/>
    <n v="56"/>
  </r>
  <r>
    <x v="148"/>
    <x v="11"/>
    <n v="78"/>
  </r>
  <r>
    <x v="347"/>
    <x v="12"/>
    <n v="76"/>
  </r>
  <r>
    <x v="348"/>
    <x v="12"/>
    <n v="40"/>
  </r>
  <r>
    <x v="4"/>
    <x v="12"/>
    <n v="52"/>
  </r>
  <r>
    <x v="4"/>
    <x v="12"/>
    <n v="40"/>
  </r>
  <r>
    <x v="12"/>
    <x v="12"/>
    <n v="76"/>
  </r>
  <r>
    <x v="19"/>
    <x v="12"/>
    <n v="64"/>
  </r>
  <r>
    <x v="24"/>
    <x v="12"/>
    <n v="76"/>
  </r>
  <r>
    <x v="262"/>
    <x v="12"/>
    <n v="76"/>
  </r>
  <r>
    <x v="134"/>
    <x v="12"/>
    <n v="64"/>
  </r>
  <r>
    <x v="134"/>
    <x v="12"/>
    <n v="40"/>
  </r>
  <r>
    <x v="139"/>
    <x v="12"/>
    <n v="52"/>
  </r>
  <r>
    <x v="152"/>
    <x v="12"/>
    <n v="76"/>
  </r>
  <r>
    <x v="161"/>
    <x v="12"/>
    <n v="76"/>
  </r>
  <r>
    <x v="325"/>
    <x v="13"/>
    <n v="61"/>
  </r>
  <r>
    <x v="349"/>
    <x v="13"/>
    <n v="74"/>
  </r>
  <r>
    <x v="8"/>
    <x v="13"/>
    <n v="74"/>
  </r>
  <r>
    <x v="10"/>
    <x v="13"/>
    <n v="49"/>
  </r>
  <r>
    <x v="25"/>
    <x v="13"/>
    <n v="74"/>
  </r>
  <r>
    <x v="368"/>
    <x v="13"/>
    <n v="74"/>
  </r>
  <r>
    <x v="368"/>
    <x v="13"/>
    <n v="49"/>
  </r>
  <r>
    <x v="138"/>
    <x v="13"/>
    <n v="74"/>
  </r>
  <r>
    <x v="141"/>
    <x v="13"/>
    <n v="74"/>
  </r>
  <r>
    <x v="142"/>
    <x v="13"/>
    <n v="35"/>
  </r>
  <r>
    <x v="144"/>
    <x v="13"/>
    <n v="61"/>
  </r>
  <r>
    <x v="254"/>
    <x v="14"/>
    <n v="30"/>
  </r>
  <r>
    <x v="348"/>
    <x v="14"/>
    <n v="72"/>
  </r>
  <r>
    <x v="2"/>
    <x v="14"/>
    <n v="72"/>
  </r>
  <r>
    <x v="6"/>
    <x v="14"/>
    <n v="58"/>
  </r>
  <r>
    <x v="9"/>
    <x v="14"/>
    <n v="46"/>
  </r>
  <r>
    <x v="21"/>
    <x v="14"/>
    <n v="72"/>
  </r>
  <r>
    <x v="263"/>
    <x v="14"/>
    <n v="72"/>
  </r>
  <r>
    <x v="263"/>
    <x v="14"/>
    <n v="30"/>
  </r>
  <r>
    <x v="137"/>
    <x v="14"/>
    <n v="58"/>
  </r>
  <r>
    <x v="142"/>
    <x v="14"/>
    <n v="46"/>
  </r>
  <r>
    <x v="143"/>
    <x v="14"/>
    <n v="72"/>
  </r>
  <r>
    <x v="144"/>
    <x v="14"/>
    <n v="72"/>
  </r>
  <r>
    <x v="255"/>
    <x v="15"/>
    <n v="70"/>
  </r>
  <r>
    <x v="324"/>
    <x v="15"/>
    <n v="70"/>
  </r>
  <r>
    <x v="348"/>
    <x v="15"/>
    <n v="70"/>
  </r>
  <r>
    <x v="1"/>
    <x v="15"/>
    <n v="43"/>
  </r>
  <r>
    <x v="6"/>
    <x v="15"/>
    <n v="25"/>
  </r>
  <r>
    <x v="8"/>
    <x v="15"/>
    <n v="55"/>
  </r>
  <r>
    <x v="262"/>
    <x v="15"/>
    <n v="25"/>
  </r>
  <r>
    <x v="135"/>
    <x v="15"/>
    <n v="43"/>
  </r>
  <r>
    <x v="136"/>
    <x v="15"/>
    <n v="70"/>
  </r>
  <r>
    <x v="137"/>
    <x v="15"/>
    <n v="70"/>
  </r>
  <r>
    <x v="145"/>
    <x v="15"/>
    <n v="43"/>
  </r>
  <r>
    <x v="148"/>
    <x v="15"/>
    <n v="70"/>
  </r>
  <r>
    <x v="149"/>
    <x v="15"/>
    <n v="55"/>
  </r>
  <r>
    <x v="254"/>
    <x v="16"/>
    <n v="68"/>
  </r>
  <r>
    <x v="347"/>
    <x v="16"/>
    <n v="20"/>
  </r>
  <r>
    <x v="0"/>
    <x v="16"/>
    <n v="40"/>
  </r>
  <r>
    <x v="12"/>
    <x v="16"/>
    <n v="68"/>
  </r>
  <r>
    <x v="14"/>
    <x v="16"/>
    <n v="52"/>
  </r>
  <r>
    <x v="28"/>
    <x v="16"/>
    <n v="68"/>
  </r>
  <r>
    <x v="139"/>
    <x v="16"/>
    <n v="20"/>
  </r>
  <r>
    <x v="142"/>
    <x v="16"/>
    <n v="68"/>
  </r>
  <r>
    <x v="143"/>
    <x v="16"/>
    <n v="52"/>
  </r>
  <r>
    <x v="146"/>
    <x v="16"/>
    <n v="68"/>
  </r>
  <r>
    <x v="160"/>
    <x v="16"/>
    <n v="68"/>
  </r>
  <r>
    <x v="257"/>
    <x v="17"/>
    <n v="66"/>
  </r>
  <r>
    <x v="3"/>
    <x v="17"/>
    <n v="66"/>
  </r>
  <r>
    <x v="3"/>
    <x v="17"/>
    <n v="49"/>
  </r>
  <r>
    <x v="6"/>
    <x v="17"/>
    <n v="66"/>
  </r>
  <r>
    <x v="7"/>
    <x v="17"/>
    <n v="37"/>
  </r>
  <r>
    <x v="8"/>
    <x v="17"/>
    <n v="15"/>
  </r>
  <r>
    <x v="262"/>
    <x v="17"/>
    <n v="49"/>
  </r>
  <r>
    <x v="327"/>
    <x v="17"/>
    <n v="66"/>
  </r>
  <r>
    <x v="135"/>
    <x v="17"/>
    <n v="66"/>
  </r>
  <r>
    <x v="141"/>
    <x v="17"/>
    <n v="15"/>
  </r>
  <r>
    <x v="143"/>
    <x v="17"/>
    <n v="37"/>
  </r>
  <r>
    <x v="152"/>
    <x v="17"/>
    <n v="66"/>
  </r>
  <r>
    <x v="324"/>
    <x v="18"/>
    <n v="46"/>
  </r>
  <r>
    <x v="258"/>
    <x v="18"/>
    <n v="64"/>
  </r>
  <r>
    <x v="5"/>
    <x v="18"/>
    <n v="10"/>
  </r>
  <r>
    <x v="6"/>
    <x v="18"/>
    <n v="34"/>
  </r>
  <r>
    <x v="12"/>
    <x v="18"/>
    <n v="64"/>
  </r>
  <r>
    <x v="29"/>
    <x v="18"/>
    <n v="64"/>
  </r>
  <r>
    <x v="260"/>
    <x v="18"/>
    <n v="46"/>
  </r>
  <r>
    <x v="263"/>
    <x v="18"/>
    <n v="64"/>
  </r>
  <r>
    <x v="137"/>
    <x v="18"/>
    <n v="64"/>
  </r>
  <r>
    <x v="140"/>
    <x v="18"/>
    <n v="10"/>
  </r>
  <r>
    <x v="148"/>
    <x v="18"/>
    <n v="34"/>
  </r>
  <r>
    <x v="157"/>
    <x v="18"/>
    <n v="64"/>
  </r>
  <r>
    <x v="258"/>
    <x v="2"/>
    <n v="62"/>
  </r>
  <r>
    <x v="7"/>
    <x v="2"/>
    <n v="43"/>
  </r>
  <r>
    <x v="9"/>
    <x v="2"/>
    <n v="5"/>
  </r>
  <r>
    <x v="13"/>
    <x v="2"/>
    <n v="31"/>
  </r>
  <r>
    <x v="14"/>
    <x v="2"/>
    <n v="62"/>
  </r>
  <r>
    <x v="30"/>
    <x v="2"/>
    <n v="62"/>
  </r>
  <r>
    <x v="136"/>
    <x v="2"/>
    <n v="62"/>
  </r>
  <r>
    <x v="138"/>
    <x v="2"/>
    <n v="62"/>
  </r>
  <r>
    <x v="138"/>
    <x v="2"/>
    <n v="5"/>
  </r>
  <r>
    <x v="141"/>
    <x v="2"/>
    <n v="31"/>
  </r>
  <r>
    <x v="151"/>
    <x v="2"/>
    <n v="43"/>
  </r>
  <r>
    <x v="159"/>
    <x v="2"/>
    <n v="62"/>
  </r>
  <r>
    <x v="254"/>
    <x v="19"/>
    <n v="40"/>
  </r>
  <r>
    <x v="2"/>
    <x v="19"/>
    <n v="28"/>
  </r>
  <r>
    <x v="14"/>
    <x v="19"/>
    <n v="28"/>
  </r>
  <r>
    <x v="21"/>
    <x v="19"/>
    <n v="60"/>
  </r>
  <r>
    <x v="22"/>
    <x v="19"/>
    <n v="60"/>
  </r>
  <r>
    <x v="36"/>
    <x v="19"/>
    <n v="60"/>
  </r>
  <r>
    <x v="261"/>
    <x v="19"/>
    <n v="60"/>
  </r>
  <r>
    <x v="368"/>
    <x v="19"/>
    <n v="60"/>
  </r>
  <r>
    <x v="136"/>
    <x v="19"/>
    <n v="28"/>
  </r>
  <r>
    <x v="139"/>
    <x v="19"/>
    <n v="40"/>
  </r>
  <r>
    <x v="162"/>
    <x v="19"/>
    <n v="60"/>
  </r>
  <r>
    <x v="10"/>
    <x v="20"/>
    <n v="38"/>
  </r>
  <r>
    <x v="13"/>
    <x v="20"/>
    <n v="58"/>
  </r>
  <r>
    <x v="14"/>
    <x v="20"/>
    <n v="58"/>
  </r>
  <r>
    <x v="27"/>
    <x v="20"/>
    <n v="58"/>
  </r>
  <r>
    <x v="326"/>
    <x v="20"/>
    <n v="58"/>
  </r>
  <r>
    <x v="133"/>
    <x v="20"/>
    <n v="58"/>
  </r>
  <r>
    <x v="146"/>
    <x v="20"/>
    <n v="25"/>
  </r>
  <r>
    <x v="154"/>
    <x v="20"/>
    <n v="38"/>
  </r>
  <r>
    <x v="158"/>
    <x v="20"/>
    <n v="58"/>
  </r>
  <r>
    <x v="256"/>
    <x v="21"/>
    <n v="22"/>
  </r>
  <r>
    <x v="2"/>
    <x v="21"/>
    <n v="56"/>
  </r>
  <r>
    <x v="11"/>
    <x v="21"/>
    <n v="56"/>
  </r>
  <r>
    <x v="11"/>
    <x v="21"/>
    <n v="22"/>
  </r>
  <r>
    <x v="19"/>
    <x v="21"/>
    <n v="56"/>
  </r>
  <r>
    <x v="28"/>
    <x v="21"/>
    <n v="36"/>
  </r>
  <r>
    <x v="350"/>
    <x v="21"/>
    <n v="56"/>
  </r>
  <r>
    <x v="138"/>
    <x v="21"/>
    <n v="36"/>
  </r>
  <r>
    <x v="139"/>
    <x v="21"/>
    <n v="56"/>
  </r>
  <r>
    <x v="144"/>
    <x v="21"/>
    <n v="22"/>
  </r>
  <r>
    <x v="156"/>
    <x v="21"/>
    <n v="56"/>
  </r>
  <r>
    <x v="255"/>
    <x v="22"/>
    <n v="54"/>
  </r>
  <r>
    <x v="8"/>
    <x v="22"/>
    <n v="54"/>
  </r>
  <r>
    <x v="15"/>
    <x v="22"/>
    <n v="54"/>
  </r>
  <r>
    <x v="18"/>
    <x v="22"/>
    <n v="34"/>
  </r>
  <r>
    <x v="326"/>
    <x v="22"/>
    <n v="54"/>
  </r>
  <r>
    <x v="368"/>
    <x v="22"/>
    <n v="54"/>
  </r>
  <r>
    <x v="133"/>
    <x v="22"/>
    <n v="19"/>
  </r>
  <r>
    <x v="140"/>
    <x v="22"/>
    <n v="34"/>
  </r>
  <r>
    <x v="153"/>
    <x v="22"/>
    <n v="54"/>
  </r>
  <r>
    <x v="348"/>
    <x v="23"/>
    <n v="52"/>
  </r>
  <r>
    <x v="349"/>
    <x v="23"/>
    <n v="52"/>
  </r>
  <r>
    <x v="2"/>
    <x v="23"/>
    <n v="52"/>
  </r>
  <r>
    <x v="18"/>
    <x v="23"/>
    <n v="16"/>
  </r>
  <r>
    <x v="25"/>
    <x v="23"/>
    <n v="32"/>
  </r>
  <r>
    <x v="263"/>
    <x v="23"/>
    <n v="16"/>
  </r>
  <r>
    <x v="143"/>
    <x v="23"/>
    <n v="52"/>
  </r>
  <r>
    <x v="145"/>
    <x v="23"/>
    <n v="52"/>
  </r>
  <r>
    <x v="149"/>
    <x v="23"/>
    <n v="52"/>
  </r>
  <r>
    <x v="158"/>
    <x v="23"/>
    <n v="32"/>
  </r>
  <r>
    <x v="256"/>
    <x v="24"/>
    <n v="30"/>
  </r>
  <r>
    <x v="15"/>
    <x v="24"/>
    <n v="50"/>
  </r>
  <r>
    <x v="17"/>
    <x v="24"/>
    <n v="13"/>
  </r>
  <r>
    <x v="19"/>
    <x v="24"/>
    <n v="13"/>
  </r>
  <r>
    <x v="27"/>
    <x v="24"/>
    <n v="50"/>
  </r>
  <r>
    <x v="38"/>
    <x v="24"/>
    <n v="50"/>
  </r>
  <r>
    <x v="261"/>
    <x v="24"/>
    <n v="30"/>
  </r>
  <r>
    <x v="350"/>
    <x v="24"/>
    <n v="50"/>
  </r>
  <r>
    <x v="150"/>
    <x v="24"/>
    <n v="50"/>
  </r>
  <r>
    <x v="152"/>
    <x v="24"/>
    <n v="13"/>
  </r>
  <r>
    <x v="153"/>
    <x v="24"/>
    <n v="50"/>
  </r>
  <r>
    <x v="0"/>
    <x v="25"/>
    <n v="48"/>
  </r>
  <r>
    <x v="10"/>
    <x v="25"/>
    <n v="48"/>
  </r>
  <r>
    <x v="11"/>
    <x v="25"/>
    <n v="48"/>
  </r>
  <r>
    <x v="12"/>
    <x v="25"/>
    <n v="28"/>
  </r>
  <r>
    <x v="137"/>
    <x v="25"/>
    <n v="10"/>
  </r>
  <r>
    <x v="153"/>
    <x v="25"/>
    <n v="28"/>
  </r>
  <r>
    <x v="154"/>
    <x v="25"/>
    <n v="48"/>
  </r>
  <r>
    <x v="154"/>
    <x v="25"/>
    <n v="48"/>
  </r>
  <r>
    <x v="159"/>
    <x v="25"/>
    <n v="48"/>
  </r>
  <r>
    <x v="7"/>
    <x v="26"/>
    <n v="47"/>
  </r>
  <r>
    <x v="12"/>
    <x v="26"/>
    <n v="7"/>
  </r>
  <r>
    <x v="21"/>
    <x v="26"/>
    <n v="46"/>
  </r>
  <r>
    <x v="27"/>
    <x v="26"/>
    <n v="26"/>
  </r>
  <r>
    <x v="34"/>
    <x v="26"/>
    <n v="47"/>
  </r>
  <r>
    <x v="133"/>
    <x v="26"/>
    <n v="46"/>
  </r>
  <r>
    <x v="142"/>
    <x v="26"/>
    <n v="26"/>
  </r>
  <r>
    <x v="145"/>
    <x v="26"/>
    <n v="47"/>
  </r>
  <r>
    <x v="149"/>
    <x v="26"/>
    <n v="7"/>
  </r>
  <r>
    <x v="170"/>
    <x v="26"/>
    <n v="47"/>
  </r>
  <r>
    <x v="347"/>
    <x v="27"/>
    <n v="24"/>
  </r>
  <r>
    <x v="15"/>
    <x v="27"/>
    <n v="4"/>
  </r>
  <r>
    <x v="16"/>
    <x v="27"/>
    <n v="46"/>
  </r>
  <r>
    <x v="25"/>
    <x v="27"/>
    <n v="44"/>
  </r>
  <r>
    <x v="29"/>
    <x v="27"/>
    <n v="46"/>
  </r>
  <r>
    <x v="150"/>
    <x v="27"/>
    <n v="46"/>
  </r>
  <r>
    <x v="151"/>
    <x v="27"/>
    <n v="44"/>
  </r>
  <r>
    <x v="151"/>
    <x v="27"/>
    <n v="4"/>
  </r>
  <r>
    <x v="157"/>
    <x v="27"/>
    <n v="24"/>
  </r>
  <r>
    <x v="165"/>
    <x v="27"/>
    <n v="46"/>
  </r>
  <r>
    <x v="324"/>
    <x v="3"/>
    <n v="45"/>
  </r>
  <r>
    <x v="16"/>
    <x v="3"/>
    <n v="1"/>
  </r>
  <r>
    <x v="20"/>
    <x v="3"/>
    <n v="22"/>
  </r>
  <r>
    <x v="26"/>
    <x v="3"/>
    <n v="45"/>
  </r>
  <r>
    <x v="30"/>
    <x v="3"/>
    <n v="42"/>
  </r>
  <r>
    <x v="143"/>
    <x v="3"/>
    <n v="42"/>
  </r>
  <r>
    <x v="150"/>
    <x v="3"/>
    <n v="1"/>
  </r>
  <r>
    <x v="152"/>
    <x v="3"/>
    <n v="22"/>
  </r>
  <r>
    <x v="167"/>
    <x v="3"/>
    <n v="45"/>
  </r>
  <r>
    <x v="172"/>
    <x v="3"/>
    <n v="45"/>
  </r>
  <r>
    <x v="9"/>
    <x v="28"/>
    <n v="20"/>
  </r>
  <r>
    <x v="13"/>
    <x v="28"/>
    <n v="40"/>
  </r>
  <r>
    <x v="23"/>
    <x v="28"/>
    <n v="44"/>
  </r>
  <r>
    <x v="33"/>
    <x v="28"/>
    <n v="44"/>
  </r>
  <r>
    <x v="147"/>
    <x v="28"/>
    <n v="20"/>
  </r>
  <r>
    <x v="156"/>
    <x v="28"/>
    <n v="44"/>
  </r>
  <r>
    <x v="156"/>
    <x v="28"/>
    <n v="40"/>
  </r>
  <r>
    <x v="163"/>
    <x v="28"/>
    <n v="44"/>
  </r>
  <r>
    <x v="4"/>
    <x v="29"/>
    <n v="18"/>
  </r>
  <r>
    <x v="15"/>
    <x v="29"/>
    <n v="43"/>
  </r>
  <r>
    <x v="19"/>
    <x v="29"/>
    <n v="38"/>
  </r>
  <r>
    <x v="32"/>
    <x v="29"/>
    <n v="43"/>
  </r>
  <r>
    <x v="145"/>
    <x v="29"/>
    <n v="18"/>
  </r>
  <r>
    <x v="147"/>
    <x v="29"/>
    <n v="38"/>
  </r>
  <r>
    <x v="166"/>
    <x v="29"/>
    <n v="43"/>
  </r>
  <r>
    <x v="178"/>
    <x v="29"/>
    <n v="43"/>
  </r>
  <r>
    <x v="0"/>
    <x v="30"/>
    <n v="42"/>
  </r>
  <r>
    <x v="20"/>
    <x v="30"/>
    <n v="42"/>
  </r>
  <r>
    <x v="21"/>
    <x v="30"/>
    <n v="16"/>
  </r>
  <r>
    <x v="23"/>
    <x v="30"/>
    <n v="36"/>
  </r>
  <r>
    <x v="135"/>
    <x v="30"/>
    <n v="42"/>
  </r>
  <r>
    <x v="156"/>
    <x v="30"/>
    <n v="16"/>
  </r>
  <r>
    <x v="164"/>
    <x v="30"/>
    <n v="42"/>
  </r>
  <r>
    <x v="165"/>
    <x v="30"/>
    <n v="36"/>
  </r>
  <r>
    <x v="8"/>
    <x v="31"/>
    <n v="41"/>
  </r>
  <r>
    <x v="23"/>
    <x v="31"/>
    <n v="41"/>
  </r>
  <r>
    <x v="28"/>
    <x v="31"/>
    <n v="34"/>
  </r>
  <r>
    <x v="29"/>
    <x v="31"/>
    <n v="14"/>
  </r>
  <r>
    <x v="327"/>
    <x v="31"/>
    <n v="14"/>
  </r>
  <r>
    <x v="155"/>
    <x v="31"/>
    <n v="41"/>
  </r>
  <r>
    <x v="158"/>
    <x v="31"/>
    <n v="34"/>
  </r>
  <r>
    <x v="168"/>
    <x v="31"/>
    <n v="41"/>
  </r>
  <r>
    <x v="5"/>
    <x v="32"/>
    <n v="12"/>
  </r>
  <r>
    <x v="13"/>
    <x v="32"/>
    <n v="40"/>
  </r>
  <r>
    <x v="32"/>
    <x v="32"/>
    <n v="32"/>
  </r>
  <r>
    <x v="34"/>
    <x v="32"/>
    <n v="40"/>
  </r>
  <r>
    <x v="157"/>
    <x v="32"/>
    <n v="32"/>
  </r>
  <r>
    <x v="161"/>
    <x v="32"/>
    <n v="12"/>
  </r>
  <r>
    <x v="169"/>
    <x v="32"/>
    <n v="40"/>
  </r>
  <r>
    <x v="174"/>
    <x v="32"/>
    <n v="40"/>
  </r>
  <r>
    <x v="11"/>
    <x v="33"/>
    <n v="30"/>
  </r>
  <r>
    <x v="24"/>
    <x v="33"/>
    <n v="10"/>
  </r>
  <r>
    <x v="37"/>
    <x v="33"/>
    <n v="39"/>
  </r>
  <r>
    <x v="39"/>
    <x v="33"/>
    <n v="39"/>
  </r>
  <r>
    <x v="148"/>
    <x v="33"/>
    <n v="10"/>
  </r>
  <r>
    <x v="153"/>
    <x v="33"/>
    <n v="39"/>
  </r>
  <r>
    <x v="163"/>
    <x v="33"/>
    <n v="30"/>
  </r>
  <r>
    <x v="171"/>
    <x v="33"/>
    <n v="39"/>
  </r>
  <r>
    <x v="26"/>
    <x v="34"/>
    <n v="8"/>
  </r>
  <r>
    <x v="33"/>
    <x v="34"/>
    <n v="28"/>
  </r>
  <r>
    <x v="35"/>
    <x v="34"/>
    <n v="38"/>
  </r>
  <r>
    <x v="44"/>
    <x v="34"/>
    <n v="38"/>
  </r>
  <r>
    <x v="146"/>
    <x v="34"/>
    <n v="38"/>
  </r>
  <r>
    <x v="150"/>
    <x v="34"/>
    <n v="28"/>
  </r>
  <r>
    <x v="159"/>
    <x v="34"/>
    <n v="8"/>
  </r>
  <r>
    <x v="162"/>
    <x v="34"/>
    <n v="38"/>
  </r>
  <r>
    <x v="1"/>
    <x v="35"/>
    <n v="6"/>
  </r>
  <r>
    <x v="19"/>
    <x v="35"/>
    <n v="37"/>
  </r>
  <r>
    <x v="22"/>
    <x v="35"/>
    <n v="37"/>
  </r>
  <r>
    <x v="35"/>
    <x v="35"/>
    <n v="26"/>
  </r>
  <r>
    <x v="135"/>
    <x v="35"/>
    <n v="37"/>
  </r>
  <r>
    <x v="160"/>
    <x v="35"/>
    <n v="6"/>
  </r>
  <r>
    <x v="164"/>
    <x v="35"/>
    <n v="26"/>
  </r>
  <r>
    <x v="176"/>
    <x v="35"/>
    <n v="37"/>
  </r>
  <r>
    <x v="6"/>
    <x v="36"/>
    <n v="36"/>
  </r>
  <r>
    <x v="17"/>
    <x v="36"/>
    <n v="24"/>
  </r>
  <r>
    <x v="22"/>
    <x v="36"/>
    <n v="4"/>
  </r>
  <r>
    <x v="40"/>
    <x v="36"/>
    <n v="36"/>
  </r>
  <r>
    <x v="148"/>
    <x v="36"/>
    <n v="36"/>
  </r>
  <r>
    <x v="149"/>
    <x v="36"/>
    <n v="24"/>
  </r>
  <r>
    <x v="155"/>
    <x v="36"/>
    <n v="4"/>
  </r>
  <r>
    <x v="166"/>
    <x v="36"/>
    <n v="36"/>
  </r>
  <r>
    <x v="257"/>
    <x v="4"/>
    <n v="35"/>
  </r>
  <r>
    <x v="7"/>
    <x v="4"/>
    <n v="35"/>
  </r>
  <r>
    <x v="17"/>
    <x v="4"/>
    <n v="2"/>
  </r>
  <r>
    <x v="37"/>
    <x v="4"/>
    <n v="22"/>
  </r>
  <r>
    <x v="142"/>
    <x v="4"/>
    <n v="35"/>
  </r>
  <r>
    <x v="161"/>
    <x v="4"/>
    <n v="22"/>
  </r>
  <r>
    <x v="162"/>
    <x v="4"/>
    <n v="2"/>
  </r>
  <r>
    <x v="169"/>
    <x v="4"/>
    <n v="35"/>
  </r>
  <r>
    <x v="325"/>
    <x v="37"/>
    <n v="20"/>
  </r>
  <r>
    <x v="20"/>
    <x v="37"/>
    <n v="34"/>
  </r>
  <r>
    <x v="43"/>
    <x v="37"/>
    <n v="34"/>
  </r>
  <r>
    <x v="134"/>
    <x v="37"/>
    <n v="20"/>
  </r>
  <r>
    <x v="154"/>
    <x v="37"/>
    <n v="34"/>
  </r>
  <r>
    <x v="155"/>
    <x v="37"/>
    <n v="34"/>
  </r>
  <r>
    <x v="14"/>
    <x v="38"/>
    <n v="33"/>
  </r>
  <r>
    <x v="24"/>
    <x v="38"/>
    <n v="18"/>
  </r>
  <r>
    <x v="32"/>
    <x v="38"/>
    <n v="33"/>
  </r>
  <r>
    <x v="146"/>
    <x v="38"/>
    <n v="18"/>
  </r>
  <r>
    <x v="160"/>
    <x v="38"/>
    <n v="33"/>
  </r>
  <r>
    <x v="167"/>
    <x v="38"/>
    <n v="33"/>
  </r>
  <r>
    <x v="26"/>
    <x v="39"/>
    <n v="16"/>
  </r>
  <r>
    <x v="46"/>
    <x v="39"/>
    <n v="32"/>
  </r>
  <r>
    <x v="48"/>
    <x v="39"/>
    <n v="32"/>
  </r>
  <r>
    <x v="157"/>
    <x v="39"/>
    <n v="32"/>
  </r>
  <r>
    <x v="171"/>
    <x v="39"/>
    <n v="16"/>
  </r>
  <r>
    <x v="173"/>
    <x v="39"/>
    <n v="32"/>
  </r>
  <r>
    <x v="257"/>
    <x v="40"/>
    <n v="31"/>
  </r>
  <r>
    <x v="3"/>
    <x v="40"/>
    <n v="14"/>
  </r>
  <r>
    <x v="42"/>
    <x v="40"/>
    <n v="31"/>
  </r>
  <r>
    <x v="147"/>
    <x v="40"/>
    <n v="31"/>
  </r>
  <r>
    <x v="151"/>
    <x v="40"/>
    <n v="31"/>
  </r>
  <r>
    <x v="152"/>
    <x v="40"/>
    <n v="14"/>
  </r>
  <r>
    <x v="29"/>
    <x v="41"/>
    <n v="30"/>
  </r>
  <r>
    <x v="34"/>
    <x v="41"/>
    <n v="12"/>
  </r>
  <r>
    <x v="41"/>
    <x v="41"/>
    <n v="30"/>
  </r>
  <r>
    <x v="328"/>
    <x v="41"/>
    <n v="30"/>
  </r>
  <r>
    <x v="164"/>
    <x v="41"/>
    <n v="30"/>
  </r>
  <r>
    <x v="168"/>
    <x v="41"/>
    <n v="12"/>
  </r>
  <r>
    <x v="258"/>
    <x v="42"/>
    <n v="10"/>
  </r>
  <r>
    <x v="349"/>
    <x v="42"/>
    <n v="29"/>
  </r>
  <r>
    <x v="51"/>
    <x v="42"/>
    <n v="29"/>
  </r>
  <r>
    <x v="166"/>
    <x v="42"/>
    <n v="10"/>
  </r>
  <r>
    <x v="177"/>
    <x v="42"/>
    <n v="29"/>
  </r>
  <r>
    <x v="179"/>
    <x v="42"/>
    <n v="29"/>
  </r>
  <r>
    <x v="33"/>
    <x v="43"/>
    <n v="28"/>
  </r>
  <r>
    <x v="35"/>
    <x v="43"/>
    <n v="28"/>
  </r>
  <r>
    <x v="36"/>
    <x v="43"/>
    <n v="8"/>
  </r>
  <r>
    <x v="158"/>
    <x v="43"/>
    <n v="28"/>
  </r>
  <r>
    <x v="167"/>
    <x v="43"/>
    <n v="8"/>
  </r>
  <r>
    <x v="184"/>
    <x v="43"/>
    <n v="28"/>
  </r>
  <r>
    <x v="4"/>
    <x v="44"/>
    <n v="27"/>
  </r>
  <r>
    <x v="38"/>
    <x v="44"/>
    <n v="6"/>
  </r>
  <r>
    <x v="50"/>
    <x v="44"/>
    <n v="27"/>
  </r>
  <r>
    <x v="168"/>
    <x v="44"/>
    <n v="27"/>
  </r>
  <r>
    <x v="170"/>
    <x v="44"/>
    <n v="6"/>
  </r>
  <r>
    <x v="175"/>
    <x v="44"/>
    <n v="27"/>
  </r>
  <r>
    <x v="27"/>
    <x v="45"/>
    <n v="26"/>
  </r>
  <r>
    <x v="31"/>
    <x v="45"/>
    <n v="4"/>
  </r>
  <r>
    <x v="52"/>
    <x v="45"/>
    <n v="26"/>
  </r>
  <r>
    <x v="140"/>
    <x v="45"/>
    <n v="26"/>
  </r>
  <r>
    <x v="163"/>
    <x v="45"/>
    <n v="26"/>
  </r>
  <r>
    <x v="172"/>
    <x v="45"/>
    <n v="4"/>
  </r>
  <r>
    <x v="37"/>
    <x v="5"/>
    <n v="25"/>
  </r>
  <r>
    <x v="39"/>
    <x v="5"/>
    <n v="25"/>
  </r>
  <r>
    <x v="39"/>
    <x v="5"/>
    <n v="2"/>
  </r>
  <r>
    <x v="160"/>
    <x v="5"/>
    <n v="25"/>
  </r>
  <r>
    <x v="169"/>
    <x v="5"/>
    <n v="2"/>
  </r>
  <r>
    <x v="180"/>
    <x v="5"/>
    <n v="25"/>
  </r>
  <r>
    <x v="45"/>
    <x v="46"/>
    <n v="24"/>
  </r>
  <r>
    <x v="47"/>
    <x v="46"/>
    <n v="24"/>
  </r>
  <r>
    <x v="182"/>
    <x v="46"/>
    <n v="24"/>
  </r>
  <r>
    <x v="186"/>
    <x v="46"/>
    <n v="24"/>
  </r>
  <r>
    <x v="53"/>
    <x v="47"/>
    <n v="23"/>
  </r>
  <r>
    <x v="55"/>
    <x v="47"/>
    <n v="23"/>
  </r>
  <r>
    <x v="159"/>
    <x v="47"/>
    <n v="23"/>
  </r>
  <r>
    <x v="183"/>
    <x v="47"/>
    <n v="23"/>
  </r>
  <r>
    <x v="10"/>
    <x v="48"/>
    <n v="22"/>
  </r>
  <r>
    <x v="36"/>
    <x v="48"/>
    <n v="22"/>
  </r>
  <r>
    <x v="162"/>
    <x v="48"/>
    <n v="22"/>
  </r>
  <r>
    <x v="173"/>
    <x v="48"/>
    <n v="22"/>
  </r>
  <r>
    <x v="28"/>
    <x v="49"/>
    <n v="21"/>
  </r>
  <r>
    <x v="45"/>
    <x v="49"/>
    <n v="21"/>
  </r>
  <r>
    <x v="141"/>
    <x v="49"/>
    <n v="21"/>
  </r>
  <r>
    <x v="170"/>
    <x v="49"/>
    <n v="21"/>
  </r>
  <r>
    <x v="25"/>
    <x v="50"/>
    <n v="20"/>
  </r>
  <r>
    <x v="49"/>
    <x v="50"/>
    <n v="20"/>
  </r>
  <r>
    <x v="172"/>
    <x v="50"/>
    <n v="20"/>
  </r>
  <r>
    <x v="181"/>
    <x v="50"/>
    <n v="20"/>
  </r>
  <r>
    <x v="41"/>
    <x v="51"/>
    <n v="19"/>
  </r>
  <r>
    <x v="56"/>
    <x v="51"/>
    <n v="19"/>
  </r>
  <r>
    <x v="175"/>
    <x v="51"/>
    <n v="19"/>
  </r>
  <r>
    <x v="188"/>
    <x v="51"/>
    <n v="19"/>
  </r>
  <r>
    <x v="38"/>
    <x v="52"/>
    <n v="18"/>
  </r>
  <r>
    <x v="58"/>
    <x v="52"/>
    <n v="18"/>
  </r>
  <r>
    <x v="185"/>
    <x v="52"/>
    <n v="18"/>
  </r>
  <r>
    <x v="189"/>
    <x v="52"/>
    <n v="18"/>
  </r>
  <r>
    <x v="40"/>
    <x v="53"/>
    <n v="17"/>
  </r>
  <r>
    <x v="42"/>
    <x v="53"/>
    <n v="17"/>
  </r>
  <r>
    <x v="144"/>
    <x v="53"/>
    <n v="17"/>
  </r>
  <r>
    <x v="192"/>
    <x v="53"/>
    <n v="17"/>
  </r>
  <r>
    <x v="47"/>
    <x v="54"/>
    <n v="16"/>
  </r>
  <r>
    <x v="54"/>
    <x v="54"/>
    <n v="16"/>
  </r>
  <r>
    <x v="171"/>
    <x v="54"/>
    <n v="16"/>
  </r>
  <r>
    <x v="181"/>
    <x v="54"/>
    <n v="16"/>
  </r>
  <r>
    <x v="16"/>
    <x v="6"/>
    <n v="15"/>
  </r>
  <r>
    <x v="54"/>
    <x v="6"/>
    <n v="15"/>
  </r>
  <r>
    <x v="161"/>
    <x v="6"/>
    <n v="15"/>
  </r>
  <r>
    <x v="177"/>
    <x v="6"/>
    <n v="15"/>
  </r>
  <r>
    <x v="187"/>
    <x v="6"/>
    <n v="15"/>
  </r>
  <r>
    <x v="190"/>
    <x v="6"/>
    <n v="15"/>
  </r>
  <r>
    <x v="193"/>
    <x v="6"/>
    <n v="15"/>
  </r>
  <r>
    <x v="9"/>
    <x v="55"/>
    <n v="14"/>
  </r>
  <r>
    <x v="49"/>
    <x v="55"/>
    <n v="14"/>
  </r>
  <r>
    <x v="59"/>
    <x v="55"/>
    <n v="14"/>
  </r>
  <r>
    <x v="185"/>
    <x v="55"/>
    <n v="14"/>
  </r>
  <r>
    <x v="43"/>
    <x v="56"/>
    <n v="13"/>
  </r>
  <r>
    <x v="187"/>
    <x v="56"/>
    <n v="13"/>
  </r>
  <r>
    <x v="30"/>
    <x v="57"/>
    <n v="12"/>
  </r>
  <r>
    <x v="57"/>
    <x v="57"/>
    <n v="12"/>
  </r>
  <r>
    <x v="183"/>
    <x v="57"/>
    <n v="12"/>
  </r>
  <r>
    <x v="57"/>
    <x v="58"/>
    <n v="11"/>
  </r>
  <r>
    <x v="60"/>
    <x v="58"/>
    <n v="11"/>
  </r>
  <r>
    <x v="179"/>
    <x v="58"/>
    <n v="11"/>
  </r>
  <r>
    <x v="180"/>
    <x v="58"/>
    <n v="11"/>
  </r>
  <r>
    <x v="182"/>
    <x v="58"/>
    <n v="11"/>
  </r>
  <r>
    <x v="191"/>
    <x v="58"/>
    <n v="11"/>
  </r>
  <r>
    <x v="31"/>
    <x v="59"/>
    <n v="10"/>
  </r>
  <r>
    <x v="61"/>
    <x v="59"/>
    <n v="10"/>
  </r>
  <r>
    <x v="194"/>
    <x v="59"/>
    <n v="10"/>
  </r>
  <r>
    <x v="46"/>
    <x v="60"/>
    <n v="9"/>
  </r>
  <r>
    <x v="62"/>
    <x v="60"/>
    <n v="9"/>
  </r>
  <r>
    <x v="195"/>
    <x v="60"/>
    <n v="9"/>
  </r>
  <r>
    <x v="44"/>
    <x v="61"/>
    <n v="8"/>
  </r>
  <r>
    <x v="53"/>
    <x v="61"/>
    <n v="8"/>
  </r>
  <r>
    <x v="165"/>
    <x v="61"/>
    <n v="8"/>
  </r>
  <r>
    <x v="174"/>
    <x v="61"/>
    <n v="8"/>
  </r>
  <r>
    <x v="176"/>
    <x v="61"/>
    <n v="8"/>
  </r>
  <r>
    <x v="188"/>
    <x v="61"/>
    <n v="8"/>
  </r>
  <r>
    <x v="189"/>
    <x v="61"/>
    <n v="8"/>
  </r>
  <r>
    <x v="191"/>
    <x v="61"/>
    <n v="8"/>
  </r>
  <r>
    <x v="194"/>
    <x v="61"/>
    <n v="8"/>
  </r>
  <r>
    <x v="195"/>
    <x v="61"/>
    <n v="8"/>
  </r>
  <r>
    <x v="391"/>
    <x v="61"/>
    <n v="8"/>
  </r>
  <r>
    <x v="196"/>
    <x v="61"/>
    <n v="8"/>
  </r>
  <r>
    <x v="60"/>
    <x v="62"/>
    <n v="7"/>
  </r>
  <r>
    <x v="63"/>
    <x v="62"/>
    <n v="7"/>
  </r>
  <r>
    <x v="391"/>
    <x v="62"/>
    <n v="7"/>
  </r>
  <r>
    <x v="50"/>
    <x v="63"/>
    <n v="6"/>
  </r>
  <r>
    <x v="61"/>
    <x v="63"/>
    <n v="6"/>
  </r>
  <r>
    <x v="184"/>
    <x v="63"/>
    <n v="6"/>
  </r>
  <r>
    <x v="190"/>
    <x v="63"/>
    <n v="6"/>
  </r>
  <r>
    <x v="52"/>
    <x v="7"/>
    <n v="5"/>
  </r>
  <r>
    <x v="56"/>
    <x v="7"/>
    <n v="5"/>
  </r>
  <r>
    <x v="59"/>
    <x v="64"/>
    <n v="4"/>
  </r>
  <r>
    <x v="62"/>
    <x v="64"/>
    <n v="4"/>
  </r>
  <r>
    <x v="64"/>
    <x v="64"/>
    <n v="4"/>
  </r>
  <r>
    <x v="186"/>
    <x v="64"/>
    <n v="4"/>
  </r>
  <r>
    <x v="48"/>
    <x v="65"/>
    <n v="3"/>
  </r>
  <r>
    <x v="193"/>
    <x v="65"/>
    <n v="3"/>
  </r>
  <r>
    <x v="18"/>
    <x v="66"/>
    <n v="2"/>
  </r>
  <r>
    <x v="51"/>
    <x v="66"/>
    <n v="2"/>
  </r>
  <r>
    <x v="55"/>
    <x v="66"/>
    <n v="2"/>
  </r>
  <r>
    <x v="58"/>
    <x v="66"/>
    <n v="2"/>
  </r>
  <r>
    <x v="65"/>
    <x v="66"/>
    <n v="2"/>
  </r>
  <r>
    <x v="196"/>
    <x v="66"/>
    <n v="2"/>
  </r>
  <r>
    <x v="65"/>
    <x v="67"/>
    <n v="1"/>
  </r>
  <r>
    <x v="192"/>
    <x v="67"/>
    <n v="1"/>
  </r>
  <r>
    <x v="63"/>
    <x v="68"/>
    <n v="0"/>
  </r>
  <r>
    <x v="178"/>
    <x v="68"/>
    <n v="0"/>
  </r>
  <r>
    <x v="64"/>
    <x v="69"/>
    <n v="-1"/>
  </r>
  <r>
    <x v="197"/>
    <x v="69"/>
    <n v="-1"/>
  </r>
  <r>
    <x v="66"/>
    <x v="70"/>
    <n v="-2"/>
  </r>
  <r>
    <x v="198"/>
    <x v="70"/>
    <n v="-2"/>
  </r>
  <r>
    <x v="67"/>
    <x v="71"/>
    <n v="-3"/>
  </r>
  <r>
    <x v="199"/>
    <x v="71"/>
    <n v="-3"/>
  </r>
  <r>
    <x v="68"/>
    <x v="72"/>
    <n v="-4"/>
  </r>
  <r>
    <x v="200"/>
    <x v="72"/>
    <n v="-4"/>
  </r>
  <r>
    <x v="69"/>
    <x v="8"/>
    <n v="-5"/>
  </r>
  <r>
    <x v="201"/>
    <x v="8"/>
    <n v="-5"/>
  </r>
  <r>
    <x v="70"/>
    <x v="73"/>
    <n v="-6"/>
  </r>
  <r>
    <x v="202"/>
    <x v="73"/>
    <n v="-6"/>
  </r>
  <r>
    <x v="71"/>
    <x v="74"/>
    <n v="-7"/>
  </r>
  <r>
    <x v="203"/>
    <x v="74"/>
    <n v="-7"/>
  </r>
  <r>
    <x v="72"/>
    <x v="75"/>
    <n v="-8"/>
  </r>
  <r>
    <x v="204"/>
    <x v="75"/>
    <n v="-8"/>
  </r>
  <r>
    <x v="73"/>
    <x v="76"/>
    <n v="-9"/>
  </r>
  <r>
    <x v="205"/>
    <x v="76"/>
    <n v="-9"/>
  </r>
  <r>
    <x v="74"/>
    <x v="77"/>
    <n v="-10"/>
  </r>
  <r>
    <x v="206"/>
    <x v="77"/>
    <n v="-10"/>
  </r>
  <r>
    <x v="75"/>
    <x v="78"/>
    <n v="-11"/>
  </r>
  <r>
    <x v="207"/>
    <x v="78"/>
    <n v="-11"/>
  </r>
  <r>
    <x v="76"/>
    <x v="79"/>
    <n v="-12"/>
  </r>
  <r>
    <x v="208"/>
    <x v="79"/>
    <n v="-12"/>
  </r>
  <r>
    <x v="77"/>
    <x v="80"/>
    <n v="-13"/>
  </r>
  <r>
    <x v="209"/>
    <x v="80"/>
    <n v="-13"/>
  </r>
  <r>
    <x v="78"/>
    <x v="81"/>
    <n v="-14"/>
  </r>
  <r>
    <x v="210"/>
    <x v="81"/>
    <n v="-14"/>
  </r>
  <r>
    <x v="79"/>
    <x v="9"/>
    <n v="-15"/>
  </r>
  <r>
    <x v="211"/>
    <x v="9"/>
    <n v="-15"/>
  </r>
  <r>
    <x v="80"/>
    <x v="82"/>
    <n v="-16"/>
  </r>
  <r>
    <x v="212"/>
    <x v="82"/>
    <n v="-16"/>
  </r>
  <r>
    <x v="81"/>
    <x v="83"/>
    <n v="-17"/>
  </r>
  <r>
    <x v="213"/>
    <x v="83"/>
    <n v="-17"/>
  </r>
  <r>
    <x v="214"/>
    <x v="83"/>
    <n v="-17"/>
  </r>
  <r>
    <x v="215"/>
    <x v="83"/>
    <n v="-17"/>
  </r>
  <r>
    <x v="216"/>
    <x v="83"/>
    <n v="-17"/>
  </r>
  <r>
    <x v="217"/>
    <x v="83"/>
    <n v="-17"/>
  </r>
  <r>
    <x v="218"/>
    <x v="83"/>
    <n v="-17"/>
  </r>
  <r>
    <x v="219"/>
    <x v="83"/>
    <n v="-17"/>
  </r>
  <r>
    <x v="220"/>
    <x v="83"/>
    <n v="-17"/>
  </r>
  <r>
    <x v="221"/>
    <x v="83"/>
    <n v="-17"/>
  </r>
  <r>
    <x v="222"/>
    <x v="83"/>
    <n v="-17"/>
  </r>
  <r>
    <x v="82"/>
    <x v="84"/>
    <n v="-18"/>
  </r>
  <r>
    <x v="83"/>
    <x v="85"/>
    <n v="-19"/>
  </r>
  <r>
    <x v="84"/>
    <x v="86"/>
    <n v="-20"/>
  </r>
  <r>
    <x v="85"/>
    <x v="87"/>
    <n v="-21"/>
  </r>
  <r>
    <x v="86"/>
    <x v="88"/>
    <n v="-22"/>
  </r>
  <r>
    <x v="87"/>
    <x v="89"/>
    <n v="-23"/>
  </r>
  <r>
    <x v="88"/>
    <x v="90"/>
    <n v="-24"/>
  </r>
  <r>
    <x v="89"/>
    <x v="1"/>
    <n v="-25"/>
  </r>
  <r>
    <x v="90"/>
    <x v="91"/>
    <n v="-26"/>
  </r>
  <r>
    <x v="91"/>
    <x v="92"/>
    <n v="-27"/>
  </r>
  <r>
    <x v="223"/>
    <x v="92"/>
    <n v="-27"/>
  </r>
  <r>
    <x v="224"/>
    <x v="92"/>
    <n v="-27"/>
  </r>
  <r>
    <x v="225"/>
    <x v="92"/>
    <n v="-27"/>
  </r>
  <r>
    <x v="226"/>
    <x v="92"/>
    <n v="-27"/>
  </r>
  <r>
    <x v="227"/>
    <x v="92"/>
    <n v="-27"/>
  </r>
  <r>
    <x v="228"/>
    <x v="92"/>
    <n v="-27"/>
  </r>
  <r>
    <x v="229"/>
    <x v="92"/>
    <n v="-27"/>
  </r>
  <r>
    <x v="230"/>
    <x v="92"/>
    <n v="-27"/>
  </r>
  <r>
    <x v="231"/>
    <x v="92"/>
    <n v="-27"/>
  </r>
  <r>
    <x v="232"/>
    <x v="92"/>
    <n v="-27"/>
  </r>
  <r>
    <x v="233"/>
    <x v="92"/>
    <n v="-27"/>
  </r>
  <r>
    <x v="234"/>
    <x v="92"/>
    <n v="-27"/>
  </r>
  <r>
    <x v="235"/>
    <x v="92"/>
    <n v="-27"/>
  </r>
  <r>
    <x v="236"/>
    <x v="92"/>
    <n v="-27"/>
  </r>
  <r>
    <x v="237"/>
    <x v="92"/>
    <n v="-27"/>
  </r>
  <r>
    <x v="92"/>
    <x v="93"/>
    <n v="-28"/>
  </r>
  <r>
    <x v="93"/>
    <x v="94"/>
    <n v="-29"/>
  </r>
  <r>
    <x v="94"/>
    <x v="95"/>
    <n v="-30"/>
  </r>
  <r>
    <x v="95"/>
    <x v="96"/>
    <n v="-31"/>
  </r>
  <r>
    <x v="96"/>
    <x v="97"/>
    <n v="-32"/>
  </r>
  <r>
    <x v="97"/>
    <x v="98"/>
    <n v="-33"/>
  </r>
  <r>
    <x v="98"/>
    <x v="99"/>
    <n v="-34"/>
  </r>
  <r>
    <x v="99"/>
    <x v="10"/>
    <n v="-35"/>
  </r>
  <r>
    <x v="100"/>
    <x v="100"/>
    <n v="-36"/>
  </r>
  <r>
    <x v="101"/>
    <x v="101"/>
    <n v="-37"/>
  </r>
  <r>
    <x v="102"/>
    <x v="102"/>
    <n v="-38"/>
  </r>
  <r>
    <x v="103"/>
    <x v="103"/>
    <n v="-39"/>
  </r>
  <r>
    <x v="104"/>
    <x v="104"/>
    <n v="-40"/>
  </r>
  <r>
    <x v="105"/>
    <x v="105"/>
    <n v="-41"/>
  </r>
  <r>
    <x v="106"/>
    <x v="106"/>
    <n v="-42"/>
  </r>
  <r>
    <x v="238"/>
    <x v="106"/>
    <n v="-42"/>
  </r>
  <r>
    <x v="239"/>
    <x v="106"/>
    <n v="-42"/>
  </r>
  <r>
    <x v="240"/>
    <x v="106"/>
    <n v="-42"/>
  </r>
  <r>
    <x v="241"/>
    <x v="106"/>
    <n v="-42"/>
  </r>
  <r>
    <x v="242"/>
    <x v="106"/>
    <n v="-42"/>
  </r>
  <r>
    <x v="243"/>
    <x v="106"/>
    <n v="-42"/>
  </r>
  <r>
    <x v="244"/>
    <x v="106"/>
    <n v="-42"/>
  </r>
  <r>
    <x v="245"/>
    <x v="106"/>
    <n v="-42"/>
  </r>
  <r>
    <x v="246"/>
    <x v="106"/>
    <n v="-42"/>
  </r>
  <r>
    <x v="247"/>
    <x v="106"/>
    <n v="-42"/>
  </r>
  <r>
    <x v="248"/>
    <x v="106"/>
    <n v="-42"/>
  </r>
  <r>
    <x v="249"/>
    <x v="106"/>
    <n v="-42"/>
  </r>
  <r>
    <x v="250"/>
    <x v="106"/>
    <n v="-42"/>
  </r>
  <r>
    <x v="251"/>
    <x v="106"/>
    <n v="-42"/>
  </r>
  <r>
    <x v="252"/>
    <x v="106"/>
    <n v="-42"/>
  </r>
  <r>
    <x v="107"/>
    <x v="107"/>
    <n v="-43"/>
  </r>
  <r>
    <x v="108"/>
    <x v="108"/>
    <n v="-44"/>
  </r>
  <r>
    <x v="109"/>
    <x v="11"/>
    <n v="-45"/>
  </r>
  <r>
    <x v="110"/>
    <x v="109"/>
    <n v="-46"/>
  </r>
  <r>
    <x v="111"/>
    <x v="110"/>
    <n v="-47"/>
  </r>
  <r>
    <x v="112"/>
    <x v="111"/>
    <n v="-48"/>
  </r>
  <r>
    <x v="113"/>
    <x v="112"/>
    <n v="-49"/>
  </r>
  <r>
    <x v="114"/>
    <x v="113"/>
    <n v="-50"/>
  </r>
  <r>
    <x v="115"/>
    <x v="114"/>
    <n v="-51"/>
  </r>
  <r>
    <x v="116"/>
    <x v="115"/>
    <n v="-52"/>
  </r>
  <r>
    <x v="117"/>
    <x v="116"/>
    <n v="-53"/>
  </r>
  <r>
    <x v="118"/>
    <x v="117"/>
    <n v="-54"/>
  </r>
  <r>
    <x v="119"/>
    <x v="12"/>
    <n v="-55"/>
  </r>
  <r>
    <x v="120"/>
    <x v="118"/>
    <n v="-56"/>
  </r>
  <r>
    <x v="121"/>
    <x v="119"/>
    <n v="-57"/>
  </r>
  <r>
    <x v="122"/>
    <x v="120"/>
    <n v="-58"/>
  </r>
  <r>
    <x v="123"/>
    <x v="121"/>
    <n v="-59"/>
  </r>
  <r>
    <x v="124"/>
    <x v="121"/>
    <n v="-59"/>
  </r>
  <r>
    <x v="125"/>
    <x v="121"/>
    <n v="-59"/>
  </r>
  <r>
    <x v="126"/>
    <x v="121"/>
    <n v="-59"/>
  </r>
  <r>
    <x v="127"/>
    <x v="122"/>
    <n v="-63"/>
  </r>
  <r>
    <x v="128"/>
    <x v="122"/>
    <n v="-63"/>
  </r>
  <r>
    <x v="129"/>
    <x v="122"/>
    <n v="-63"/>
  </r>
  <r>
    <x v="130"/>
    <x v="122"/>
    <n v="-63"/>
  </r>
  <r>
    <x v="131"/>
    <x v="122"/>
    <n v="-63"/>
  </r>
  <r>
    <x v="392"/>
    <x v="123"/>
    <n v="0"/>
  </r>
  <r>
    <x v="392"/>
    <x v="123"/>
    <n v="0"/>
  </r>
  <r>
    <x v="392"/>
    <x v="123"/>
    <n v="0"/>
  </r>
  <r>
    <x v="392"/>
    <x v="123"/>
    <n v="0"/>
  </r>
  <r>
    <x v="392"/>
    <x v="123"/>
    <n v="0"/>
  </r>
  <r>
    <x v="392"/>
    <x v="123"/>
    <n v="0"/>
  </r>
  <r>
    <x v="392"/>
    <x v="123"/>
    <n v="0"/>
  </r>
  <r>
    <x v="392"/>
    <x v="123"/>
    <n v="0"/>
  </r>
  <r>
    <x v="392"/>
    <x v="123"/>
    <n v="0"/>
  </r>
  <r>
    <x v="392"/>
    <x v="123"/>
    <n v="0"/>
  </r>
  <r>
    <x v="392"/>
    <x v="123"/>
    <n v="0"/>
  </r>
  <r>
    <x v="392"/>
    <x v="123"/>
    <n v="0"/>
  </r>
  <r>
    <x v="391"/>
    <x v="123"/>
    <n v="0"/>
  </r>
  <r>
    <x v="391"/>
    <x v="123"/>
    <n v="0"/>
  </r>
  <r>
    <x v="391"/>
    <x v="123"/>
    <n v="0"/>
  </r>
  <r>
    <x v="391"/>
    <x v="123"/>
    <n v="0"/>
  </r>
  <r>
    <x v="391"/>
    <x v="123"/>
    <n v="0"/>
  </r>
  <r>
    <x v="391"/>
    <x v="123"/>
    <n v="0"/>
  </r>
  <r>
    <x v="391"/>
    <x v="123"/>
    <n v="0"/>
  </r>
  <r>
    <x v="391"/>
    <x v="123"/>
    <n v="0"/>
  </r>
  <r>
    <x v="391"/>
    <x v="123"/>
    <n v="0"/>
  </r>
  <r>
    <x v="391"/>
    <x v="123"/>
    <n v="0"/>
  </r>
  <r>
    <x v="393"/>
    <x v="123"/>
    <n v="0"/>
  </r>
  <r>
    <x v="393"/>
    <x v="123"/>
    <n v="0"/>
  </r>
  <r>
    <x v="393"/>
    <x v="123"/>
    <n v="0"/>
  </r>
  <r>
    <x v="393"/>
    <x v="123"/>
    <n v="0"/>
  </r>
  <r>
    <x v="393"/>
    <x v="123"/>
    <n v="0"/>
  </r>
  <r>
    <x v="393"/>
    <x v="123"/>
    <n v="0"/>
  </r>
  <r>
    <x v="393"/>
    <x v="123"/>
    <n v="0"/>
  </r>
  <r>
    <x v="393"/>
    <x v="123"/>
    <n v="0"/>
  </r>
  <r>
    <x v="388"/>
    <x v="123"/>
    <n v="0"/>
  </r>
  <r>
    <x v="388"/>
    <x v="123"/>
    <n v="0"/>
  </r>
  <r>
    <x v="388"/>
    <x v="123"/>
    <n v="0"/>
  </r>
  <r>
    <x v="388"/>
    <x v="123"/>
    <n v="0"/>
  </r>
  <r>
    <x v="388"/>
    <x v="123"/>
    <n v="0"/>
  </r>
  <r>
    <x v="388"/>
    <x v="123"/>
    <n v="0"/>
  </r>
  <r>
    <x v="359"/>
    <x v="123"/>
    <n v="0"/>
  </r>
  <r>
    <x v="359"/>
    <x v="123"/>
    <n v="0"/>
  </r>
  <r>
    <x v="390"/>
    <x v="123"/>
    <n v="0"/>
  </r>
  <r>
    <x v="390"/>
    <x v="123"/>
    <n v="0"/>
  </r>
  <r>
    <x v="390"/>
    <x v="123"/>
    <n v="0"/>
  </r>
  <r>
    <x v="390"/>
    <x v="123"/>
    <n v="0"/>
  </r>
  <r>
    <x v="390"/>
    <x v="123"/>
    <n v="0"/>
  </r>
  <r>
    <x v="390"/>
    <x v="123"/>
    <n v="0"/>
  </r>
  <r>
    <x v="389"/>
    <x v="123"/>
    <n v="0"/>
  </r>
  <r>
    <x v="389"/>
    <x v="123"/>
    <n v="0"/>
  </r>
  <r>
    <x v="386"/>
    <x v="123"/>
    <n v="0"/>
  </r>
  <r>
    <x v="386"/>
    <x v="123"/>
    <n v="0"/>
  </r>
  <r>
    <x v="386"/>
    <x v="123"/>
    <n v="0"/>
  </r>
  <r>
    <x v="313"/>
    <x v="123"/>
    <n v="0"/>
  </r>
  <r>
    <x v="313"/>
    <x v="123"/>
    <n v="0"/>
  </r>
  <r>
    <x v="346"/>
    <x v="123"/>
    <n v="0"/>
  </r>
  <r>
    <x v="346"/>
    <x v="123"/>
    <n v="0"/>
  </r>
  <r>
    <x v="346"/>
    <x v="12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B0C1A3-E014-4540-9A7D-F90739B5BAC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7:C48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axis="axisRow" showAll="0" sortType="ascending">
      <items count="12">
        <item x="4"/>
        <item x="2"/>
        <item x="0"/>
        <item x="1"/>
        <item x="3"/>
        <item x="6"/>
        <item x="5"/>
        <item x="7"/>
        <item x="8"/>
        <item x="9"/>
        <item m="1" x="10"/>
        <item t="default"/>
      </items>
    </pivotField>
    <pivotField showAl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Athletes" fld="11" subtotal="count" baseField="0" baseItem="0"/>
    <dataField name="Peak AVG Score" fld="17" subtotal="average" baseField="18" baseItem="0"/>
  </dataFields>
  <formats count="2">
    <format dxfId="4">
      <pivotArea collapsedLevelsAreSubtotals="1" fieldPosition="0">
        <references count="2">
          <reference field="4294967294" count="1" selected="0">
            <x v="1"/>
          </reference>
          <reference field="18" count="0"/>
        </references>
      </pivotArea>
    </format>
    <format dxfId="3">
      <pivotArea field="18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16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0">
      <pivotArea type="data" outline="0" fieldPosition="0">
        <references count="2">
          <reference field="4294967294" count="1" selected="0">
            <x v="1"/>
          </reference>
          <reference field="18" count="1" selected="0">
            <x v="8"/>
          </reference>
        </references>
      </pivotArea>
    </chartFormat>
    <chartFormat chart="18" format="11">
      <pivotArea type="data" outline="0" fieldPosition="0">
        <references count="2">
          <reference field="4294967294" count="1" selected="0">
            <x v="1"/>
          </reference>
          <reference field="18" count="1" selected="0">
            <x v="9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1"/>
          </reference>
          <reference field="18" count="1" selected="0">
            <x v="6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1"/>
          </reference>
          <reference field="18" count="1" selected="0">
            <x v="5"/>
          </reference>
        </references>
      </pivotArea>
    </chartFormat>
    <chartFormat chart="18" format="14">
      <pivotArea type="data" outline="0" fieldPosition="0">
        <references count="2">
          <reference field="4294967294" count="1" selected="0">
            <x v="1"/>
          </reference>
          <reference field="18" count="1" selected="0">
            <x v="4"/>
          </reference>
        </references>
      </pivotArea>
    </chartFormat>
    <chartFormat chart="18" format="15">
      <pivotArea type="data" outline="0" fieldPosition="0">
        <references count="2">
          <reference field="4294967294" count="1" selected="0">
            <x v="1"/>
          </reference>
          <reference field="18" count="1" selected="0">
            <x v="2"/>
          </reference>
        </references>
      </pivotArea>
    </chartFormat>
    <chartFormat chart="18" format="16">
      <pivotArea type="data" outline="0" fieldPosition="0">
        <references count="2">
          <reference field="4294967294" count="1" selected="0">
            <x v="1"/>
          </reference>
          <reference field="18" count="1" selected="0">
            <x v="3"/>
          </reference>
        </references>
      </pivotArea>
    </chartFormat>
    <chartFormat chart="18" format="17">
      <pivotArea type="data" outline="0" fieldPosition="0">
        <references count="2">
          <reference field="4294967294" count="1" selected="0">
            <x v="1"/>
          </reference>
          <reference field="18" count="1" selected="0">
            <x v="1"/>
          </reference>
        </references>
      </pivotArea>
    </chartFormat>
    <chartFormat chart="18" format="18">
      <pivotArea type="data" outline="0" fieldPosition="0">
        <references count="2">
          <reference field="4294967294" count="1" selected="0">
            <x v="1"/>
          </reference>
          <reference field="18" count="1" selected="0">
            <x v="0"/>
          </reference>
        </references>
      </pivotArea>
    </chartFormat>
    <chartFormat chart="18" format="19">
      <pivotArea type="data" outline="0" fieldPosition="0">
        <references count="2">
          <reference field="4294967294" count="1" selected="0">
            <x v="1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59F8A-176F-4A06-90BB-C60F10DD53A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O2:Q19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0059D-D6A6-4CAC-B384-A95040E5DEE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19:C25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measureFilter="1" sortType="descending">
      <items count="115">
        <item x="96"/>
        <item x="85"/>
        <item x="103"/>
        <item x="63"/>
        <item x="22"/>
        <item x="2"/>
        <item x="41"/>
        <item x="74"/>
        <item x="65"/>
        <item x="83"/>
        <item x="68"/>
        <item x="24"/>
        <item x="51"/>
        <item x="101"/>
        <item x="43"/>
        <item x="92"/>
        <item x="21"/>
        <item x="110"/>
        <item x="59"/>
        <item x="95"/>
        <item x="4"/>
        <item x="45"/>
        <item x="11"/>
        <item x="23"/>
        <item x="82"/>
        <item x="35"/>
        <item x="89"/>
        <item x="66"/>
        <item x="8"/>
        <item x="53"/>
        <item x="67"/>
        <item x="18"/>
        <item x="75"/>
        <item x="58"/>
        <item x="14"/>
        <item x="9"/>
        <item x="6"/>
        <item x="80"/>
        <item x="32"/>
        <item x="27"/>
        <item x="62"/>
        <item x="56"/>
        <item x="20"/>
        <item x="1"/>
        <item x="99"/>
        <item x="79"/>
        <item x="64"/>
        <item x="88"/>
        <item x="10"/>
        <item x="84"/>
        <item x="91"/>
        <item x="70"/>
        <item x="36"/>
        <item x="37"/>
        <item x="57"/>
        <item x="71"/>
        <item x="81"/>
        <item x="48"/>
        <item x="13"/>
        <item x="76"/>
        <item x="17"/>
        <item x="34"/>
        <item x="69"/>
        <item x="87"/>
        <item x="113"/>
        <item x="26"/>
        <item x="73"/>
        <item x="94"/>
        <item x="107"/>
        <item x="39"/>
        <item x="25"/>
        <item x="97"/>
        <item x="40"/>
        <item x="15"/>
        <item x="106"/>
        <item x="98"/>
        <item x="44"/>
        <item x="54"/>
        <item x="104"/>
        <item x="49"/>
        <item x="78"/>
        <item x="55"/>
        <item x="16"/>
        <item x="52"/>
        <item x="86"/>
        <item x="50"/>
        <item x="28"/>
        <item x="93"/>
        <item x="111"/>
        <item x="77"/>
        <item x="90"/>
        <item x="112"/>
        <item x="100"/>
        <item x="31"/>
        <item x="19"/>
        <item x="12"/>
        <item x="29"/>
        <item x="102"/>
        <item x="108"/>
        <item x="5"/>
        <item x="3"/>
        <item x="109"/>
        <item x="61"/>
        <item x="72"/>
        <item x="46"/>
        <item x="33"/>
        <item x="42"/>
        <item x="30"/>
        <item x="7"/>
        <item x="0"/>
        <item x="60"/>
        <item x="38"/>
        <item x="105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14"/>
  </rowFields>
  <rowItems count="6">
    <i>
      <x v="109"/>
    </i>
    <i>
      <x v="20"/>
    </i>
    <i>
      <x v="5"/>
    </i>
    <i>
      <x v="43"/>
    </i>
    <i>
      <x v="99"/>
    </i>
    <i t="grand">
      <x/>
    </i>
  </rowItems>
  <colFields count="1">
    <field x="-2"/>
  </colFields>
  <colItems count="2">
    <i>
      <x/>
    </i>
    <i i="1">
      <x v="1"/>
    </i>
  </colItems>
  <dataFields count="2">
    <dataField name="No. of athletes" fld="11" subtotal="count" baseField="0" baseItem="0"/>
    <dataField name="Overall score" fld="17" baseField="0" baseItem="0"/>
  </dataFields>
  <chartFormats count="4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B30CD-979A-4B2D-BD2B-44F7DDB62D7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D10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1"/>
        <item x="0"/>
        <item t="default"/>
      </items>
    </pivotField>
    <pivotField showAll="0"/>
    <pivotField axis="axisRow" showAll="0" measureFilter="1" sortType="descending">
      <items count="115">
        <item x="96"/>
        <item x="85"/>
        <item x="103"/>
        <item x="63"/>
        <item x="22"/>
        <item x="2"/>
        <item x="41"/>
        <item x="74"/>
        <item x="65"/>
        <item x="83"/>
        <item x="68"/>
        <item x="24"/>
        <item x="51"/>
        <item x="101"/>
        <item x="43"/>
        <item x="92"/>
        <item x="21"/>
        <item x="110"/>
        <item x="59"/>
        <item x="95"/>
        <item x="4"/>
        <item x="45"/>
        <item x="11"/>
        <item x="23"/>
        <item x="82"/>
        <item x="35"/>
        <item x="89"/>
        <item x="66"/>
        <item x="8"/>
        <item x="53"/>
        <item x="67"/>
        <item x="18"/>
        <item x="75"/>
        <item x="58"/>
        <item x="14"/>
        <item x="9"/>
        <item x="6"/>
        <item x="80"/>
        <item x="32"/>
        <item x="27"/>
        <item x="62"/>
        <item x="56"/>
        <item x="20"/>
        <item x="1"/>
        <item x="99"/>
        <item x="79"/>
        <item x="64"/>
        <item x="88"/>
        <item x="10"/>
        <item x="84"/>
        <item x="91"/>
        <item x="70"/>
        <item x="36"/>
        <item x="37"/>
        <item x="57"/>
        <item x="71"/>
        <item x="81"/>
        <item x="48"/>
        <item x="13"/>
        <item x="76"/>
        <item x="17"/>
        <item x="34"/>
        <item x="69"/>
        <item x="87"/>
        <item x="113"/>
        <item x="26"/>
        <item x="73"/>
        <item x="94"/>
        <item x="107"/>
        <item x="39"/>
        <item x="25"/>
        <item x="97"/>
        <item x="40"/>
        <item x="15"/>
        <item x="106"/>
        <item x="98"/>
        <item x="44"/>
        <item x="54"/>
        <item x="104"/>
        <item x="49"/>
        <item x="78"/>
        <item x="55"/>
        <item x="16"/>
        <item x="52"/>
        <item x="86"/>
        <item x="50"/>
        <item x="28"/>
        <item x="93"/>
        <item x="111"/>
        <item x="77"/>
        <item x="90"/>
        <item x="112"/>
        <item x="100"/>
        <item x="31"/>
        <item x="19"/>
        <item x="12"/>
        <item x="29"/>
        <item x="102"/>
        <item x="108"/>
        <item x="5"/>
        <item x="3"/>
        <item x="109"/>
        <item x="61"/>
        <item x="72"/>
        <item x="46"/>
        <item x="33"/>
        <item x="42"/>
        <item x="30"/>
        <item x="7"/>
        <item x="0"/>
        <item x="60"/>
        <item x="38"/>
        <item x="105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14"/>
  </rowFields>
  <rowItems count="6">
    <i>
      <x v="109"/>
    </i>
    <i>
      <x v="20"/>
    </i>
    <i>
      <x v="5"/>
    </i>
    <i>
      <x v="43"/>
    </i>
    <i>
      <x v="99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full name" fld="11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44C45-E02C-44C1-AA14-8172D4F0488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A56:B68" firstHeaderRow="1" firstDataRow="1" firstDataCol="1"/>
  <pivotFields count="20">
    <pivotField showAll="0"/>
    <pivotField showAll="0"/>
    <pivotField showAll="0"/>
    <pivotField showAll="0"/>
    <pivotField axis="axisRow" showAll="0" measureFilter="1" sortType="descending">
      <items count="316">
        <item x="131"/>
        <item x="95"/>
        <item x="120"/>
        <item x="160"/>
        <item x="230"/>
        <item x="73"/>
        <item x="237"/>
        <item x="276"/>
        <item x="88"/>
        <item x="56"/>
        <item x="66"/>
        <item x="153"/>
        <item x="217"/>
        <item x="30"/>
        <item x="204"/>
        <item x="288"/>
        <item x="106"/>
        <item x="177"/>
        <item x="65"/>
        <item x="5"/>
        <item x="275"/>
        <item x="290"/>
        <item x="123"/>
        <item x="209"/>
        <item x="165"/>
        <item x="145"/>
        <item x="48"/>
        <item x="252"/>
        <item x="80"/>
        <item x="58"/>
        <item x="109"/>
        <item x="164"/>
        <item x="81"/>
        <item x="97"/>
        <item x="114"/>
        <item x="228"/>
        <item x="24"/>
        <item x="39"/>
        <item x="201"/>
        <item x="57"/>
        <item x="236"/>
        <item x="267"/>
        <item x="279"/>
        <item x="167"/>
        <item x="284"/>
        <item x="248"/>
        <item x="104"/>
        <item x="125"/>
        <item x="44"/>
        <item x="46"/>
        <item x="135"/>
        <item x="51"/>
        <item x="255"/>
        <item x="287"/>
        <item x="187"/>
        <item x="292"/>
        <item x="163"/>
        <item x="197"/>
        <item x="52"/>
        <item x="172"/>
        <item x="289"/>
        <item x="186"/>
        <item x="266"/>
        <item x="184"/>
        <item x="113"/>
        <item x="54"/>
        <item x="152"/>
        <item x="45"/>
        <item x="309"/>
        <item x="117"/>
        <item x="25"/>
        <item x="146"/>
        <item x="8"/>
        <item x="295"/>
        <item x="182"/>
        <item x="151"/>
        <item x="166"/>
        <item x="70"/>
        <item x="6"/>
        <item x="173"/>
        <item x="150"/>
        <item x="245"/>
        <item x="84"/>
        <item x="64"/>
        <item x="128"/>
        <item x="192"/>
        <item x="296"/>
        <item x="199"/>
        <item x="198"/>
        <item x="232"/>
        <item x="181"/>
        <item x="112"/>
        <item x="250"/>
        <item x="59"/>
        <item x="16"/>
        <item x="102"/>
        <item x="144"/>
        <item x="38"/>
        <item x="254"/>
        <item x="108"/>
        <item x="142"/>
        <item x="141"/>
        <item x="219"/>
        <item x="101"/>
        <item x="213"/>
        <item x="99"/>
        <item x="2"/>
        <item x="154"/>
        <item x="49"/>
        <item x="274"/>
        <item x="35"/>
        <item x="195"/>
        <item x="207"/>
        <item x="87"/>
        <item x="179"/>
        <item x="130"/>
        <item x="32"/>
        <item x="26"/>
        <item x="194"/>
        <item x="27"/>
        <item x="98"/>
        <item x="105"/>
        <item x="235"/>
        <item x="91"/>
        <item x="308"/>
        <item x="34"/>
        <item x="314"/>
        <item x="313"/>
        <item x="293"/>
        <item x="19"/>
        <item x="196"/>
        <item x="277"/>
        <item x="111"/>
        <item x="0"/>
        <item x="3"/>
        <item x="40"/>
        <item x="220"/>
        <item x="115"/>
        <item x="4"/>
        <item x="161"/>
        <item x="175"/>
        <item x="15"/>
        <item x="229"/>
        <item x="53"/>
        <item x="190"/>
        <item x="257"/>
        <item x="224"/>
        <item x="68"/>
        <item x="303"/>
        <item x="174"/>
        <item x="90"/>
        <item x="11"/>
        <item x="119"/>
        <item x="259"/>
        <item x="22"/>
        <item x="138"/>
        <item x="74"/>
        <item x="202"/>
        <item x="23"/>
        <item x="189"/>
        <item x="79"/>
        <item x="124"/>
        <item x="63"/>
        <item x="127"/>
        <item x="12"/>
        <item x="285"/>
        <item x="121"/>
        <item x="214"/>
        <item x="41"/>
        <item x="29"/>
        <item x="13"/>
        <item x="264"/>
        <item x="183"/>
        <item x="126"/>
        <item x="143"/>
        <item x="301"/>
        <item x="233"/>
        <item x="37"/>
        <item x="298"/>
        <item x="61"/>
        <item x="270"/>
        <item x="18"/>
        <item x="210"/>
        <item x="169"/>
        <item x="14"/>
        <item x="258"/>
        <item x="273"/>
        <item x="136"/>
        <item x="10"/>
        <item x="168"/>
        <item x="176"/>
        <item x="278"/>
        <item x="137"/>
        <item x="69"/>
        <item x="67"/>
        <item x="185"/>
        <item x="103"/>
        <item x="76"/>
        <item x="294"/>
        <item x="249"/>
        <item x="221"/>
        <item x="122"/>
        <item x="147"/>
        <item x="261"/>
        <item x="291"/>
        <item x="93"/>
        <item x="212"/>
        <item x="241"/>
        <item x="297"/>
        <item x="239"/>
        <item x="89"/>
        <item x="200"/>
        <item x="272"/>
        <item x="265"/>
        <item x="281"/>
        <item x="9"/>
        <item x="75"/>
        <item x="268"/>
        <item x="244"/>
        <item x="302"/>
        <item x="311"/>
        <item x="159"/>
        <item x="188"/>
        <item x="215"/>
        <item x="206"/>
        <item x="193"/>
        <item x="306"/>
        <item x="280"/>
        <item x="300"/>
        <item x="226"/>
        <item x="156"/>
        <item x="307"/>
        <item x="304"/>
        <item x="218"/>
        <item x="86"/>
        <item x="223"/>
        <item x="31"/>
        <item x="77"/>
        <item x="246"/>
        <item x="17"/>
        <item x="110"/>
        <item x="243"/>
        <item x="180"/>
        <item x="50"/>
        <item x="211"/>
        <item x="299"/>
        <item x="33"/>
        <item x="83"/>
        <item x="171"/>
        <item x="283"/>
        <item x="269"/>
        <item x="216"/>
        <item x="133"/>
        <item x="231"/>
        <item x="28"/>
        <item x="305"/>
        <item x="85"/>
        <item x="271"/>
        <item x="116"/>
        <item x="92"/>
        <item x="132"/>
        <item x="134"/>
        <item x="203"/>
        <item x="78"/>
        <item x="21"/>
        <item x="205"/>
        <item x="149"/>
        <item x="118"/>
        <item x="225"/>
        <item x="157"/>
        <item x="36"/>
        <item x="240"/>
        <item x="238"/>
        <item x="227"/>
        <item x="260"/>
        <item x="162"/>
        <item x="148"/>
        <item x="253"/>
        <item x="1"/>
        <item x="286"/>
        <item x="55"/>
        <item x="96"/>
        <item x="94"/>
        <item x="247"/>
        <item x="43"/>
        <item x="251"/>
        <item x="312"/>
        <item x="107"/>
        <item x="71"/>
        <item x="222"/>
        <item x="140"/>
        <item x="158"/>
        <item x="242"/>
        <item x="208"/>
        <item x="310"/>
        <item x="42"/>
        <item x="20"/>
        <item x="282"/>
        <item x="178"/>
        <item x="191"/>
        <item x="129"/>
        <item x="256"/>
        <item x="139"/>
        <item x="263"/>
        <item x="234"/>
        <item x="62"/>
        <item x="170"/>
        <item x="47"/>
        <item x="72"/>
        <item x="100"/>
        <item x="60"/>
        <item x="82"/>
        <item x="262"/>
        <item x="15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395">
        <item x="71"/>
        <item x="125"/>
        <item x="7"/>
        <item x="49"/>
        <item x="361"/>
        <item x="269"/>
        <item x="308"/>
        <item x="51"/>
        <item x="46"/>
        <item x="55"/>
        <item x="216"/>
        <item x="238"/>
        <item x="338"/>
        <item x="24"/>
        <item x="56"/>
        <item x="147"/>
        <item x="371"/>
        <item x="348"/>
        <item x="277"/>
        <item x="186"/>
        <item x="83"/>
        <item x="321"/>
        <item x="209"/>
        <item x="65"/>
        <item x="295"/>
        <item x="255"/>
        <item x="289"/>
        <item x="94"/>
        <item x="300"/>
        <item x="138"/>
        <item x="211"/>
        <item x="334"/>
        <item x="214"/>
        <item x="26"/>
        <item x="378"/>
        <item x="42"/>
        <item x="133"/>
        <item x="143"/>
        <item x="60"/>
        <item x="63"/>
        <item x="303"/>
        <item x="306"/>
        <item x="93"/>
        <item x="105"/>
        <item x="369"/>
        <item x="27"/>
        <item x="167"/>
        <item x="210"/>
        <item x="134"/>
        <item x="2"/>
        <item x="172"/>
        <item x="170"/>
        <item x="258"/>
        <item x="22"/>
        <item x="160"/>
        <item x="41"/>
        <item x="257"/>
        <item x="218"/>
        <item x="173"/>
        <item x="188"/>
        <item x="50"/>
        <item x="157"/>
        <item x="231"/>
        <item x="196"/>
        <item x="335"/>
        <item x="248"/>
        <item x="251"/>
        <item x="390"/>
        <item x="219"/>
        <item x="236"/>
        <item x="215"/>
        <item x="235"/>
        <item x="19"/>
        <item x="166"/>
        <item x="121"/>
        <item x="14"/>
        <item x="326"/>
        <item x="181"/>
        <item x="360"/>
        <item x="242"/>
        <item x="163"/>
        <item x="365"/>
        <item x="392"/>
        <item x="69"/>
        <item x="329"/>
        <item x="290"/>
        <item x="168"/>
        <item x="10"/>
        <item x="230"/>
        <item x="21"/>
        <item x="62"/>
        <item x="343"/>
        <item x="232"/>
        <item x="287"/>
        <item x="195"/>
        <item x="229"/>
        <item x="213"/>
        <item x="316"/>
        <item x="53"/>
        <item x="123"/>
        <item x="201"/>
        <item x="198"/>
        <item x="159"/>
        <item x="110"/>
        <item x="152"/>
        <item x="100"/>
        <item x="35"/>
        <item x="346"/>
        <item x="382"/>
        <item x="393"/>
        <item x="372"/>
        <item x="319"/>
        <item x="320"/>
        <item x="388"/>
        <item x="77"/>
        <item x="95"/>
        <item x="302"/>
        <item x="116"/>
        <item x="103"/>
        <item x="363"/>
        <item x="391"/>
        <item x="18"/>
        <item x="259"/>
        <item x="221"/>
        <item x="223"/>
        <item x="234"/>
        <item x="139"/>
        <item x="37"/>
        <item x="58"/>
        <item x="254"/>
        <item x="81"/>
        <item x="227"/>
        <item x="283"/>
        <item x="367"/>
        <item x="86"/>
        <item x="142"/>
        <item x="47"/>
        <item x="279"/>
        <item x="313"/>
        <item x="275"/>
        <item x="31"/>
        <item x="171"/>
        <item x="194"/>
        <item x="175"/>
        <item x="48"/>
        <item x="291"/>
        <item x="208"/>
        <item x="72"/>
        <item x="240"/>
        <item x="161"/>
        <item x="304"/>
        <item x="129"/>
        <item x="197"/>
        <item x="337"/>
        <item x="61"/>
        <item x="113"/>
        <item x="377"/>
        <item x="136"/>
        <item x="137"/>
        <item x="271"/>
        <item x="5"/>
        <item x="249"/>
        <item x="4"/>
        <item x="205"/>
        <item x="364"/>
        <item x="354"/>
        <item x="38"/>
        <item x="154"/>
        <item x="28"/>
        <item x="75"/>
        <item x="84"/>
        <item x="32"/>
        <item x="341"/>
        <item x="347"/>
        <item x="362"/>
        <item x="88"/>
        <item x="282"/>
        <item x="373"/>
        <item x="315"/>
        <item x="107"/>
        <item x="80"/>
        <item x="177"/>
        <item x="184"/>
        <item x="164"/>
        <item x="344"/>
        <item x="45"/>
        <item x="356"/>
        <item x="342"/>
        <item x="36"/>
        <item x="145"/>
        <item x="82"/>
        <item x="17"/>
        <item x="114"/>
        <item x="366"/>
        <item x="380"/>
        <item x="389"/>
        <item x="276"/>
        <item x="85"/>
        <item x="165"/>
        <item x="353"/>
        <item x="109"/>
        <item x="224"/>
        <item x="207"/>
        <item x="261"/>
        <item x="246"/>
        <item x="128"/>
        <item x="206"/>
        <item x="141"/>
        <item x="345"/>
        <item x="200"/>
        <item x="185"/>
        <item x="332"/>
        <item x="174"/>
        <item x="150"/>
        <item x="122"/>
        <item x="76"/>
        <item x="140"/>
        <item x="351"/>
        <item x="299"/>
        <item x="131"/>
        <item x="325"/>
        <item x="272"/>
        <item x="204"/>
        <item x="245"/>
        <item x="187"/>
        <item x="153"/>
        <item x="305"/>
        <item x="293"/>
        <item x="324"/>
        <item x="217"/>
        <item x="374"/>
        <item x="59"/>
        <item x="178"/>
        <item x="247"/>
        <item x="375"/>
        <item x="237"/>
        <item x="253"/>
        <item x="13"/>
        <item x="294"/>
        <item x="33"/>
        <item x="16"/>
        <item x="52"/>
        <item x="268"/>
        <item x="379"/>
        <item x="225"/>
        <item x="115"/>
        <item x="57"/>
        <item x="98"/>
        <item x="96"/>
        <item x="264"/>
        <item x="292"/>
        <item x="323"/>
        <item x="368"/>
        <item x="376"/>
        <item x="278"/>
        <item x="183"/>
        <item x="54"/>
        <item x="296"/>
        <item x="383"/>
        <item x="74"/>
        <item x="0"/>
        <item x="6"/>
        <item x="108"/>
        <item x="252"/>
        <item x="226"/>
        <item x="228"/>
        <item x="333"/>
        <item x="301"/>
        <item x="350"/>
        <item x="199"/>
        <item x="148"/>
        <item x="25"/>
        <item x="244"/>
        <item x="349"/>
        <item x="90"/>
        <item x="151"/>
        <item x="169"/>
        <item x="330"/>
        <item x="327"/>
        <item x="126"/>
        <item x="43"/>
        <item x="112"/>
        <item x="124"/>
        <item x="256"/>
        <item x="144"/>
        <item x="40"/>
        <item x="39"/>
        <item x="359"/>
        <item x="266"/>
        <item x="102"/>
        <item x="310"/>
        <item x="1"/>
        <item x="158"/>
        <item x="297"/>
        <item x="241"/>
        <item x="70"/>
        <item x="66"/>
        <item x="130"/>
        <item x="233"/>
        <item x="285"/>
        <item x="385"/>
        <item x="318"/>
        <item x="179"/>
        <item x="15"/>
        <item x="180"/>
        <item x="193"/>
        <item x="386"/>
        <item x="97"/>
        <item x="73"/>
        <item x="243"/>
        <item x="222"/>
        <item x="262"/>
        <item x="336"/>
        <item x="267"/>
        <item x="99"/>
        <item x="155"/>
        <item x="119"/>
        <item x="192"/>
        <item x="156"/>
        <item x="117"/>
        <item x="111"/>
        <item x="182"/>
        <item x="29"/>
        <item x="260"/>
        <item x="67"/>
        <item x="220"/>
        <item x="132"/>
        <item x="34"/>
        <item x="12"/>
        <item x="311"/>
        <item x="274"/>
        <item x="92"/>
        <item x="280"/>
        <item x="314"/>
        <item x="8"/>
        <item x="3"/>
        <item x="23"/>
        <item x="101"/>
        <item x="355"/>
        <item x="78"/>
        <item x="288"/>
        <item x="312"/>
        <item x="286"/>
        <item x="64"/>
        <item x="146"/>
        <item x="44"/>
        <item x="239"/>
        <item x="104"/>
        <item x="281"/>
        <item x="284"/>
        <item x="91"/>
        <item x="149"/>
        <item x="127"/>
        <item x="358"/>
        <item x="352"/>
        <item x="87"/>
        <item x="190"/>
        <item x="387"/>
        <item x="381"/>
        <item x="384"/>
        <item x="340"/>
        <item x="331"/>
        <item x="263"/>
        <item x="298"/>
        <item x="265"/>
        <item x="250"/>
        <item x="212"/>
        <item x="370"/>
        <item x="203"/>
        <item x="106"/>
        <item x="202"/>
        <item x="162"/>
        <item x="357"/>
        <item x="328"/>
        <item x="11"/>
        <item x="309"/>
        <item x="30"/>
        <item x="339"/>
        <item x="68"/>
        <item x="273"/>
        <item x="135"/>
        <item x="270"/>
        <item x="79"/>
        <item x="176"/>
        <item x="307"/>
        <item x="317"/>
        <item x="191"/>
        <item x="9"/>
        <item x="189"/>
        <item x="118"/>
        <item x="20"/>
        <item x="120"/>
        <item x="89"/>
        <item x="322"/>
        <item t="default"/>
      </items>
    </pivotField>
    <pivotField showAll="0"/>
    <pivotField showAll="0"/>
    <pivotField axis="axisRow" showAll="0">
      <items count="115">
        <item x="96"/>
        <item x="85"/>
        <item x="103"/>
        <item x="63"/>
        <item x="22"/>
        <item x="2"/>
        <item x="41"/>
        <item x="74"/>
        <item x="65"/>
        <item x="83"/>
        <item x="68"/>
        <item x="24"/>
        <item x="51"/>
        <item x="101"/>
        <item x="43"/>
        <item x="92"/>
        <item x="21"/>
        <item x="110"/>
        <item x="59"/>
        <item x="95"/>
        <item x="4"/>
        <item x="45"/>
        <item x="11"/>
        <item x="23"/>
        <item x="82"/>
        <item x="35"/>
        <item x="89"/>
        <item x="66"/>
        <item x="8"/>
        <item x="53"/>
        <item x="67"/>
        <item x="18"/>
        <item x="75"/>
        <item x="58"/>
        <item x="14"/>
        <item x="9"/>
        <item x="6"/>
        <item x="80"/>
        <item x="32"/>
        <item x="27"/>
        <item x="62"/>
        <item x="56"/>
        <item x="20"/>
        <item x="1"/>
        <item x="99"/>
        <item x="79"/>
        <item x="64"/>
        <item x="88"/>
        <item x="10"/>
        <item x="84"/>
        <item x="91"/>
        <item x="70"/>
        <item x="36"/>
        <item x="37"/>
        <item x="57"/>
        <item x="71"/>
        <item x="81"/>
        <item x="48"/>
        <item x="13"/>
        <item x="76"/>
        <item x="17"/>
        <item x="34"/>
        <item x="69"/>
        <item x="87"/>
        <item x="113"/>
        <item x="26"/>
        <item x="73"/>
        <item x="94"/>
        <item x="107"/>
        <item x="39"/>
        <item x="25"/>
        <item x="97"/>
        <item x="40"/>
        <item x="15"/>
        <item x="106"/>
        <item x="98"/>
        <item x="44"/>
        <item x="54"/>
        <item x="104"/>
        <item x="49"/>
        <item x="78"/>
        <item x="55"/>
        <item x="16"/>
        <item x="52"/>
        <item x="86"/>
        <item x="50"/>
        <item x="28"/>
        <item x="93"/>
        <item x="111"/>
        <item x="77"/>
        <item x="90"/>
        <item x="112"/>
        <item x="100"/>
        <item x="31"/>
        <item x="19"/>
        <item x="12"/>
        <item x="29"/>
        <item x="102"/>
        <item x="108"/>
        <item x="5"/>
        <item x="3"/>
        <item x="109"/>
        <item x="61"/>
        <item x="72"/>
        <item x="46"/>
        <item x="33"/>
        <item x="42"/>
        <item x="30"/>
        <item x="7"/>
        <item x="0"/>
        <item x="60"/>
        <item x="38"/>
        <item x="105"/>
        <item x="47"/>
        <item t="default"/>
      </items>
    </pivotField>
    <pivotField showAll="0"/>
    <pivotField showAll="0"/>
    <pivotField dataField="1" showAll="0"/>
    <pivotField showAll="0" sortType="ascending">
      <items count="12">
        <item x="4"/>
        <item x="2"/>
        <item x="0"/>
        <item x="1"/>
        <item x="3"/>
        <item x="6"/>
        <item x="5"/>
        <item x="7"/>
        <item x="8"/>
        <item x="9"/>
        <item m="1" x="10"/>
        <item t="default"/>
      </items>
    </pivotField>
    <pivotField showAll="0"/>
  </pivotFields>
  <rowFields count="2">
    <field x="4"/>
    <field x="14"/>
  </rowFields>
  <rowItems count="12">
    <i>
      <x v="278"/>
    </i>
    <i r="1">
      <x v="109"/>
    </i>
    <i>
      <x v="106"/>
    </i>
    <i r="1">
      <x v="43"/>
    </i>
    <i>
      <x v="149"/>
    </i>
    <i r="1">
      <x v="73"/>
    </i>
    <i>
      <x v="140"/>
    </i>
    <i r="1">
      <x v="43"/>
    </i>
    <i>
      <x v="133"/>
    </i>
    <i r="1">
      <x v="5"/>
    </i>
    <i r="1">
      <x v="109"/>
    </i>
    <i t="grand">
      <x/>
    </i>
  </rowItems>
  <colItems count="1">
    <i/>
  </colItems>
  <dataFields count="1">
    <dataField name="Average of overallscore" fld="17" subtotal="average" baseField="4" baseItem="0"/>
  </dataFields>
  <chartFormats count="12"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133"/>
          </reference>
          <reference field="14" count="1" selected="0">
            <x v="5"/>
          </reference>
        </references>
      </pivotArea>
    </chartFormat>
    <chartFormat chart="27" format="4">
      <pivotArea type="data" outline="0" fieldPosition="0">
        <references count="3">
          <reference field="4294967294" count="1" selected="0">
            <x v="0"/>
          </reference>
          <reference field="4" count="1" selected="0">
            <x v="133"/>
          </reference>
          <reference field="14" count="1" selected="0">
            <x v="109"/>
          </reference>
        </references>
      </pivotArea>
    </chartFormat>
    <chartFormat chart="2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">
      <pivotArea type="data" outline="0" fieldPosition="0">
        <references count="3">
          <reference field="4294967294" count="1" selected="0">
            <x v="0"/>
          </reference>
          <reference field="4" count="1" selected="0">
            <x v="133"/>
          </reference>
          <reference field="14" count="1" selected="0">
            <x v="5"/>
          </reference>
        </references>
      </pivotArea>
    </chartFormat>
    <chartFormat chart="28" format="7">
      <pivotArea type="data" outline="0" fieldPosition="0">
        <references count="3">
          <reference field="4294967294" count="1" selected="0">
            <x v="0"/>
          </reference>
          <reference field="4" count="1" selected="0">
            <x v="133"/>
          </reference>
          <reference field="14" count="1" selected="0">
            <x v="109"/>
          </reference>
        </references>
      </pivotArea>
    </chartFormat>
    <chartFormat chart="2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133"/>
          </reference>
          <reference field="14" count="1" selected="0">
            <x v="5"/>
          </reference>
        </references>
      </pivotArea>
    </chartFormat>
    <chartFormat chart="29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133"/>
          </reference>
          <reference field="14" count="1" selected="0">
            <x v="109"/>
          </reference>
        </references>
      </pivotArea>
    </chartFormat>
    <chartFormat chart="3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133"/>
          </reference>
          <reference field="14" count="1" selected="0">
            <x v="5"/>
          </reference>
        </references>
      </pivotArea>
    </chartFormat>
    <chartFormat chart="30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133"/>
          </reference>
          <reference field="14" count="1" selected="0">
            <x v="10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05FB3-E600-4288-896E-FE8AE9AF7C4C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9" firstHeaderRow="0" firstDataRow="1" firstDataCol="2"/>
  <pivotFields count="3">
    <pivotField axis="axisRow" compact="0" outline="0" showAll="0" defaultSubtotal="0">
      <items count="394">
        <item h="1" x="1"/>
        <item h="1" x="78"/>
        <item h="1" x="313"/>
        <item h="1" x="151"/>
        <item h="1" x="140"/>
        <item h="1" x="255"/>
        <item h="1" x="23"/>
        <item h="1" x="329"/>
        <item h="1" x="264"/>
        <item h="1" x="270"/>
        <item h="1" x="30"/>
        <item h="1" x="360"/>
        <item h="1" x="25"/>
        <item h="1" x="279"/>
        <item h="1" x="380"/>
        <item h="1" x="142"/>
        <item h="1" x="289"/>
        <item h="1" x="268"/>
        <item h="1" x="162"/>
        <item h="1" x="84"/>
        <item h="1" x="388"/>
        <item h="1" x="341"/>
        <item h="1" x="359"/>
        <item h="1" x="375"/>
        <item h="1" x="310"/>
        <item h="1" x="253"/>
        <item h="1" x="256"/>
        <item h="1" x="269"/>
        <item h="1" x="358"/>
        <item h="1" x="132"/>
        <item h="1" x="134"/>
        <item h="1" x="344"/>
        <item h="1" x="311"/>
        <item h="1" x="368"/>
        <item h="1" x="96"/>
        <item h="1" x="291"/>
        <item h="1" x="145"/>
        <item h="1" x="16"/>
        <item h="1" x="6"/>
        <item h="1" x="343"/>
        <item h="1" x="315"/>
        <item h="1" x="393"/>
        <item h="1" x="93"/>
        <item h="1" x="352"/>
        <item h="1" x="287"/>
        <item h="1" x="312"/>
        <item h="1" x="27"/>
        <item h="1" x="278"/>
        <item h="1" x="342"/>
        <item h="1" x="99"/>
        <item h="1" x="367"/>
        <item h="1" x="296"/>
        <item h="1" x="87"/>
        <item h="1" x="325"/>
        <item h="1" x="349"/>
        <item h="1" x="136"/>
        <item h="1" x="306"/>
        <item h="1" x="179"/>
        <item h="1" x="300"/>
        <item h="1" x="157"/>
        <item h="1" x="17"/>
        <item h="1" x="293"/>
        <item h="1" x="371"/>
        <item h="1" x="378"/>
        <item h="1" x="308"/>
        <item h="1" x="114"/>
        <item h="1" x="261"/>
        <item h="1" x="386"/>
        <item h="1" x="382"/>
        <item h="1" x="223"/>
        <item h="1" x="318"/>
        <item h="1" x="369"/>
        <item h="1" x="309"/>
        <item h="1" x="346"/>
        <item h="1" x="2"/>
        <item h="1" x="370"/>
        <item h="1" x="372"/>
        <item h="1" x="324"/>
        <item h="1" x="8"/>
        <item h="1" x="332"/>
        <item h="1" x="72"/>
        <item h="1" x="148"/>
        <item h="1" x="335"/>
        <item h="1" x="161"/>
        <item h="1" x="128"/>
        <item h="1" x="364"/>
        <item h="1" x="267"/>
        <item h="1" x="221"/>
        <item h="1" x="139"/>
        <item h="1" x="168"/>
        <item h="1" x="65"/>
        <item h="1" x="155"/>
        <item h="1" x="212"/>
        <item h="1" x="34"/>
        <item h="1" x="234"/>
        <item h="1" x="12"/>
        <item h="1" x="282"/>
        <item h="1" x="301"/>
        <item h="1" x="298"/>
        <item h="1" x="379"/>
        <item h="1" x="305"/>
        <item h="1" x="11"/>
        <item h="1" x="351"/>
        <item h="1" x="357"/>
        <item h="1" x="177"/>
        <item h="1" x="146"/>
        <item h="1" x="286"/>
        <item h="1" x="48"/>
        <item h="1" x="181"/>
        <item h="1" x="183"/>
        <item h="1" x="180"/>
        <item h="1" x="18"/>
        <item h="1" x="260"/>
        <item h="1" x="387"/>
        <item h="1" x="339"/>
        <item h="1" x="307"/>
        <item h="1" x="3"/>
        <item h="1" x="265"/>
        <item h="1" x="13"/>
        <item h="1" x="345"/>
        <item h="1" x="321"/>
        <item h="1" x="174"/>
        <item h="1" x="254"/>
        <item h="1" x="0"/>
        <item h="1" x="338"/>
        <item h="1" x="43"/>
        <item h="1" x="195"/>
        <item h="1" x="5"/>
        <item h="1" x="52"/>
        <item x="259"/>
        <item h="1" x="266"/>
        <item h="1" x="353"/>
        <item h="1" x="138"/>
        <item h="1" x="280"/>
        <item h="1" x="354"/>
        <item h="1" x="355"/>
        <item h="1" x="26"/>
        <item h="1" x="263"/>
        <item h="1" x="292"/>
        <item h="1" x="83"/>
        <item h="1" x="14"/>
        <item h="1" x="73"/>
        <item h="1" x="381"/>
        <item h="1" x="51"/>
        <item h="1" x="323"/>
        <item h="1" x="127"/>
        <item h="1" x="347"/>
        <item h="1" x="302"/>
        <item h="1" x="68"/>
        <item h="1" x="374"/>
        <item h="1" x="182"/>
        <item h="1" x="373"/>
        <item h="1" x="42"/>
        <item h="1" x="333"/>
        <item h="1" x="98"/>
        <item h="1" x="193"/>
        <item h="1" x="9"/>
        <item h="1" x="50"/>
        <item h="1" x="70"/>
        <item h="1" x="185"/>
        <item h="1" x="272"/>
        <item h="1" x="112"/>
        <item h="1" x="175"/>
        <item h="1" x="166"/>
        <item h="1" x="135"/>
        <item h="1" x="219"/>
        <item h="1" x="143"/>
        <item h="1" x="218"/>
        <item h="1" x="389"/>
        <item h="1" x="178"/>
        <item h="1" x="366"/>
        <item h="1" x="35"/>
        <item h="1" x="290"/>
        <item h="1" x="188"/>
        <item h="1" x="150"/>
        <item h="1" x="236"/>
        <item h="1" x="77"/>
        <item h="1" x="167"/>
        <item h="1" x="31"/>
        <item h="1" x="147"/>
        <item h="1" x="276"/>
        <item h="1" x="350"/>
        <item h="1" x="125"/>
        <item h="1" x="330"/>
        <item h="1" x="284"/>
        <item h="1" x="320"/>
        <item h="1" x="71"/>
        <item h="1" x="170"/>
        <item h="1" x="281"/>
        <item h="1" x="363"/>
        <item h="1" x="326"/>
        <item h="1" x="56"/>
        <item h="1" x="59"/>
        <item h="1" x="243"/>
        <item h="1" x="97"/>
        <item h="1" x="288"/>
        <item h="1" x="277"/>
        <item h="1" x="163"/>
        <item h="1" x="245"/>
        <item h="1" x="316"/>
        <item h="1" x="44"/>
        <item h="1" x="7"/>
        <item h="1" x="273"/>
        <item h="1" x="337"/>
        <item h="1" x="200"/>
        <item h="1" x="115"/>
        <item h="1" x="88"/>
        <item h="1" x="295"/>
        <item h="1" x="210"/>
        <item h="1" x="169"/>
        <item h="1" x="362"/>
        <item h="1" x="262"/>
        <item h="1" x="74"/>
        <item h="1" x="258"/>
        <item h="1" x="383"/>
        <item h="1" x="271"/>
        <item h="1" x="55"/>
        <item h="1" x="275"/>
        <item h="1" x="303"/>
        <item h="1" x="82"/>
        <item h="1" x="24"/>
        <item h="1" x="110"/>
        <item h="1" x="21"/>
        <item h="1" x="156"/>
        <item h="1" x="322"/>
        <item h="1" x="191"/>
        <item h="1" x="95"/>
        <item h="1" x="76"/>
        <item h="1" x="226"/>
        <item h="1" x="133"/>
        <item h="1" x="176"/>
        <item h="1" x="46"/>
        <item h="1" x="109"/>
        <item h="1" x="190"/>
        <item h="1" x="233"/>
        <item h="1" x="158"/>
        <item h="1" x="336"/>
        <item h="1" x="239"/>
        <item h="1" x="283"/>
        <item h="1" x="57"/>
        <item h="1" x="126"/>
        <item h="1" x="32"/>
        <item h="1" x="334"/>
        <item h="1" x="75"/>
        <item h="1" x="224"/>
        <item h="1" x="214"/>
        <item h="1" x="171"/>
        <item h="1" x="216"/>
        <item h="1" x="124"/>
        <item h="1" x="90"/>
        <item h="1" x="15"/>
        <item h="1" x="319"/>
        <item h="1" x="129"/>
        <item h="1" x="40"/>
        <item h="1" x="196"/>
        <item h="1" x="4"/>
        <item h="1" x="22"/>
        <item h="1" x="60"/>
        <item h="1" x="20"/>
        <item h="1" x="192"/>
        <item h="1" x="152"/>
        <item h="1" x="39"/>
        <item h="1" x="141"/>
        <item h="1" x="187"/>
        <item h="1" x="33"/>
        <item h="1" x="242"/>
        <item h="1" x="94"/>
        <item h="1" x="204"/>
        <item h="1" x="28"/>
        <item h="1" x="164"/>
        <item h="1" x="304"/>
        <item h="1" x="37"/>
        <item h="1" x="49"/>
        <item h="1" x="197"/>
        <item h="1" x="361"/>
        <item h="1" x="385"/>
        <item h="1" x="102"/>
        <item h="1" x="173"/>
        <item h="1" x="331"/>
        <item h="1" x="153"/>
        <item h="1" x="274"/>
        <item h="1" x="220"/>
        <item h="1" x="317"/>
        <item h="1" x="29"/>
        <item h="1" x="117"/>
        <item h="1" x="121"/>
        <item h="1" x="89"/>
        <item h="1" x="119"/>
        <item h="1" x="229"/>
        <item h="1" x="390"/>
        <item h="1" x="137"/>
        <item h="1" x="328"/>
        <item h="1" x="85"/>
        <item h="1" x="285"/>
        <item h="1" x="159"/>
        <item h="1" x="103"/>
        <item h="1" x="113"/>
        <item h="1" x="356"/>
        <item h="1" x="81"/>
        <item h="1" x="257"/>
        <item h="1" x="211"/>
        <item h="1" x="376"/>
        <item h="1" x="251"/>
        <item h="1" x="203"/>
        <item h="1" x="61"/>
        <item h="1" x="165"/>
        <item h="1" x="149"/>
        <item h="1" x="237"/>
        <item h="1" x="327"/>
        <item h="1" x="92"/>
        <item h="1" x="41"/>
        <item h="1" x="19"/>
        <item h="1" x="244"/>
        <item h="1" x="67"/>
        <item h="1" x="101"/>
        <item h="1" x="199"/>
        <item h="1" x="217"/>
        <item h="1" x="38"/>
        <item h="1" x="232"/>
        <item h="1" x="391"/>
        <item h="1" x="348"/>
        <item h="1" x="144"/>
        <item h="1" x="384"/>
        <item h="1" x="10"/>
        <item h="1" x="66"/>
        <item h="1" x="299"/>
        <item h="1" x="294"/>
        <item h="1" x="107"/>
        <item h="1" x="194"/>
        <item h="1" x="340"/>
        <item h="1" x="80"/>
        <item h="1" x="215"/>
        <item h="1" x="314"/>
        <item h="1" x="79"/>
        <item h="1" x="198"/>
        <item h="1" x="240"/>
        <item h="1" x="108"/>
        <item h="1" x="160"/>
        <item h="1" x="365"/>
        <item h="1" x="297"/>
        <item h="1" x="131"/>
        <item h="1" x="36"/>
        <item h="1" x="64"/>
        <item h="1" x="111"/>
        <item h="1" x="54"/>
        <item h="1" x="120"/>
        <item h="1" x="186"/>
        <item h="1" x="53"/>
        <item h="1" x="172"/>
        <item h="1" x="154"/>
        <item h="1" x="252"/>
        <item h="1" x="228"/>
        <item h="1" x="209"/>
        <item h="1" x="91"/>
        <item h="1" x="104"/>
        <item h="1" x="100"/>
        <item h="1" x="106"/>
        <item h="1" x="206"/>
        <item h="1" x="207"/>
        <item h="1" x="246"/>
        <item h="1" x="202"/>
        <item h="1" x="230"/>
        <item h="1" x="189"/>
        <item h="1" x="62"/>
        <item h="1" x="130"/>
        <item h="1" x="231"/>
        <item h="1" x="201"/>
        <item h="1" x="123"/>
        <item h="1" x="105"/>
        <item h="1" x="238"/>
        <item h="1" x="235"/>
        <item h="1" x="247"/>
        <item h="1" x="63"/>
        <item h="1" x="225"/>
        <item h="1" x="227"/>
        <item h="1" x="208"/>
        <item h="1" x="248"/>
        <item h="1" x="118"/>
        <item h="1" x="213"/>
        <item h="1" x="249"/>
        <item h="1" x="222"/>
        <item h="1" x="184"/>
        <item h="1" x="122"/>
        <item h="1" x="45"/>
        <item h="1" x="205"/>
        <item h="1" x="392"/>
        <item h="1" x="86"/>
        <item h="1" x="377"/>
        <item h="1" x="241"/>
        <item h="1" x="250"/>
        <item h="1" x="69"/>
        <item h="1" x="116"/>
        <item h="1" x="58"/>
        <item h="1" x="47"/>
      </items>
    </pivotField>
    <pivotField name="Workout Rank" axis="axisRow" dataField="1" compact="0" outline="0" showAll="0" defaultSubtotal="0">
      <items count="12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0"/>
        <item x="91"/>
        <item x="92"/>
        <item x="93"/>
        <item x="94"/>
        <item x="95"/>
        <item x="96"/>
        <item x="97"/>
        <item x="98"/>
        <item x="99"/>
        <item x="123"/>
      </items>
    </pivotField>
    <pivotField dataField="1" compact="0" outline="0" showAll="0" defaultSubtotal="0"/>
  </pivotFields>
  <rowFields count="2">
    <field x="0"/>
    <field x="1"/>
  </rowFields>
  <rowItems count="6">
    <i>
      <x v="129"/>
      <x/>
    </i>
    <i r="1">
      <x v="1"/>
    </i>
    <i r="1">
      <x v="2"/>
    </i>
    <i r="1">
      <x v="3"/>
    </i>
    <i r="1"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points" fld="2" baseField="0" baseItem="129"/>
    <dataField name="Rank achieve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F51B4DC-4287-4871-B849-AD3F8E1A802E}" autoFormatId="16" applyNumberFormats="0" applyBorderFormats="0" applyFontFormats="0" applyPatternFormats="0" applyAlignmentFormats="0" applyWidthHeightFormats="0">
  <queryTableRefresh nextId="24">
    <queryTableFields count="20">
      <queryTableField id="1" name="height" tableColumnId="1"/>
      <queryTableField id="2" name="gym id" tableColumnId="2"/>
      <queryTableField id="3" name="gym country" tableColumnId="3"/>
      <queryTableField id="4" name="weight" tableColumnId="4"/>
      <queryTableField id="5" name="gym name" tableColumnId="5"/>
      <queryTableField id="6" name="status" tableColumnId="6"/>
      <queryTableField id="7" name="bibid" tableColumnId="7"/>
      <queryTableField id="8" name="profilepics3key" tableColumnId="8"/>
      <queryTableField id="9" name="competitorid" tableColumnId="9"/>
      <queryTableField id="10" name="firstname" tableColumnId="10"/>
      <queryTableField id="11" name="lastname" tableColumnId="11"/>
      <queryTableField id="21" name="full name" tableColumnId="21"/>
      <queryTableField id="13" name="gender" tableColumnId="13"/>
      <queryTableField id="14" name="age" tableColumnId="14"/>
      <queryTableField id="15" name="country" tableColumnId="15"/>
      <queryTableField id="16" name="countryoforigincode" tableColumnId="16"/>
      <queryTableField id="17" name="overall rank" tableColumnId="17"/>
      <queryTableField id="19" name="overallscore" tableColumnId="19"/>
      <queryTableField id="18" name="division" tableColumnId="18"/>
      <queryTableField id="20" name="Number of Records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F1EE382-FEFC-4C13-BFF9-ECE1834A8D85}" autoFormatId="16" applyNumberFormats="0" applyBorderFormats="0" applyFontFormats="0" applyPatternFormats="0" applyAlignmentFormats="0" applyWidthHeightFormats="0">
  <queryTableRefresh nextId="21">
    <queryTableFields count="20">
      <queryTableField id="1" name="height" tableColumnId="1"/>
      <queryTableField id="2" name="gym id" tableColumnId="2"/>
      <queryTableField id="3" name="gym country" tableColumnId="3"/>
      <queryTableField id="4" name="weight" tableColumnId="4"/>
      <queryTableField id="5" name="gym name" tableColumnId="5"/>
      <queryTableField id="6" name="status" tableColumnId="6"/>
      <queryTableField id="7" name="bibid" tableColumnId="7"/>
      <queryTableField id="8" name="profilepics3key" tableColumnId="8"/>
      <queryTableField id="9" name="competitorid" tableColumnId="9"/>
      <queryTableField id="10" name="firstname" tableColumnId="10"/>
      <queryTableField id="11" name="lastname" tableColumnId="11"/>
      <queryTableField id="12" name="full name" tableColumnId="12"/>
      <queryTableField id="13" name="gender" tableColumnId="13"/>
      <queryTableField id="14" name="age" tableColumnId="14"/>
      <queryTableField id="15" name="country" tableColumnId="15"/>
      <queryTableField id="16" name="countryoforigincode" tableColumnId="16"/>
      <queryTableField id="17" name="overall rank" tableColumnId="17"/>
      <queryTableField id="18" name="overallscore" tableColumnId="18"/>
      <queryTableField id="19" name="division" tableColumnId="19"/>
      <queryTableField id="20" name="Number of Records" tableColumnId="2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EF68906-00BB-436C-9AF8-5726232C50AE}" autoFormatId="16" applyNumberFormats="0" applyBorderFormats="0" applyFontFormats="0" applyPatternFormats="0" applyAlignmentFormats="0" applyWidthHeightFormats="0">
  <queryTableRefresh nextId="24">
    <queryTableFields count="20">
      <queryTableField id="1" name="height" tableColumnId="1"/>
      <queryTableField id="2" name="gym id" tableColumnId="2"/>
      <queryTableField id="3" name="gym country" tableColumnId="3"/>
      <queryTableField id="4" name="weight" tableColumnId="4"/>
      <queryTableField id="5" name="gym name" tableColumnId="5"/>
      <queryTableField id="6" name="status" tableColumnId="6"/>
      <queryTableField id="7" name="bibid" tableColumnId="7"/>
      <queryTableField id="8" name="profilepics3key" tableColumnId="8"/>
      <queryTableField id="9" name="competitorid" tableColumnId="9"/>
      <queryTableField id="10" name="firstname" tableColumnId="10"/>
      <queryTableField id="11" name="lastname" tableColumnId="11"/>
      <queryTableField id="21" name="full name" tableColumnId="21"/>
      <queryTableField id="13" name="gender" tableColumnId="13"/>
      <queryTableField id="14" name="age" tableColumnId="14"/>
      <queryTableField id="15" name="country" tableColumnId="15"/>
      <queryTableField id="16" name="countryoforigincode" tableColumnId="16"/>
      <queryTableField id="17" name="overall rank" tableColumnId="17"/>
      <queryTableField id="19" name="overallscore" tableColumnId="19"/>
      <queryTableField id="18" name="division" tableColumnId="18"/>
      <queryTableField id="20" name="Number of Records" tableColumnId="2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8311275-D3DE-4431-A36A-F85C77A7DF2D}" autoFormatId="16" applyNumberFormats="0" applyBorderFormats="0" applyFontFormats="0" applyPatternFormats="0" applyAlignmentFormats="0" applyWidthHeightFormats="0">
  <queryTableRefresh nextId="11">
    <queryTableFields count="10">
      <queryTableField id="1" name="workout ID" tableColumnId="1"/>
      <queryTableField id="2" name="breakdown" tableColumnId="2"/>
      <queryTableField id="3" name="lane" tableColumnId="3"/>
      <queryTableField id="4" name="rank" tableColumnId="4"/>
      <queryTableField id="5" name="heat/ group" tableColumnId="5"/>
      <queryTableField id="6" name="points" tableColumnId="6"/>
      <queryTableField id="7" name="scoredisplay" tableColumnId="7"/>
      <queryTableField id="8" name="workoutrank" tableColumnId="8"/>
      <queryTableField id="9" name="competitorid" tableColumnId="9"/>
      <queryTableField id="10" name="Number of Records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3693E5-928D-412B-8191-3B4320FEE616}" name="men" displayName="men" ref="A1:T204" tableType="queryTable" totalsRowShown="0">
  <autoFilter ref="A1:T204" xr:uid="{B33693E5-928D-412B-8191-3B4320FEE616}"/>
  <tableColumns count="20">
    <tableColumn id="1" xr3:uid="{EE0BA95A-4FDB-4DA2-BEBC-8632A8C29A5B}" uniqueName="1" name="height" queryTableFieldId="1"/>
    <tableColumn id="2" xr3:uid="{DD9A5DD5-D20C-4F7E-8827-13E46D941BA0}" uniqueName="2" name="gym id" queryTableFieldId="2"/>
    <tableColumn id="3" xr3:uid="{381AFB63-775E-4949-AEEC-FD315E44EAEA}" uniqueName="3" name="gym country" queryTableFieldId="3" dataDxfId="34"/>
    <tableColumn id="4" xr3:uid="{8840924F-25E2-4AEC-A60D-6FEDE80651EE}" uniqueName="4" name="weight" queryTableFieldId="4"/>
    <tableColumn id="5" xr3:uid="{E3FBA7EE-3CCE-4B77-9AB7-BA8A22A25C14}" uniqueName="5" name="gym name" queryTableFieldId="5" dataDxfId="33"/>
    <tableColumn id="6" xr3:uid="{DD3B2AF5-0981-447F-BB49-71586787BBC8}" uniqueName="6" name="status" queryTableFieldId="6" dataDxfId="32"/>
    <tableColumn id="7" xr3:uid="{132CD089-A95E-4360-AD4B-C2CA7FB200BB}" uniqueName="7" name="bibid" queryTableFieldId="7"/>
    <tableColumn id="8" xr3:uid="{4E4DFBF4-444A-4393-84A1-43F1AFB52503}" uniqueName="8" name="profilepics3key" queryTableFieldId="8" dataDxfId="31"/>
    <tableColumn id="9" xr3:uid="{FC1F0990-F61F-497F-80FC-A156651DA1E6}" uniqueName="9" name="competitorid" queryTableFieldId="9"/>
    <tableColumn id="10" xr3:uid="{E7534D08-211D-4D1C-8CB3-285E995AB0C8}" uniqueName="10" name="firstname" queryTableFieldId="10" dataDxfId="30"/>
    <tableColumn id="11" xr3:uid="{08125B9F-2CD1-42B9-935D-39E1A9EC0A86}" uniqueName="11" name="lastname" queryTableFieldId="11" dataDxfId="29"/>
    <tableColumn id="21" xr3:uid="{9CE72A9D-B409-4190-A83D-3A6D522ACCFF}" uniqueName="21" name="full name" queryTableFieldId="21" dataDxfId="28"/>
    <tableColumn id="13" xr3:uid="{8363F1D8-8570-45B1-943C-6DE5B6EEBA9C}" uniqueName="13" name="gender" queryTableFieldId="13" dataDxfId="27"/>
    <tableColumn id="14" xr3:uid="{56F3CB1F-A773-4131-BF0C-173CFEC09E65}" uniqueName="14" name="age" queryTableFieldId="14"/>
    <tableColumn id="15" xr3:uid="{F871995E-E353-475C-BD93-0F74EE94E4AD}" uniqueName="15" name="country" queryTableFieldId="15" dataDxfId="26"/>
    <tableColumn id="16" xr3:uid="{9561C437-2C1E-4D04-AB56-A409B7D32560}" uniqueName="16" name="countryoforigincode" queryTableFieldId="16" dataDxfId="25"/>
    <tableColumn id="17" xr3:uid="{C8A28764-A9F0-4819-B3A8-3DF7AB3591A5}" uniqueName="17" name="overall rank" queryTableFieldId="17"/>
    <tableColumn id="19" xr3:uid="{B49E9EB6-E162-400A-96FD-2BDF9651DC0D}" uniqueName="19" name="overallscore" queryTableFieldId="19"/>
    <tableColumn id="18" xr3:uid="{CBABB397-D161-406F-8EA8-2B0CAECEA992}" uniqueName="18" name="division" queryTableFieldId="18"/>
    <tableColumn id="20" xr3:uid="{CBDE4C94-7105-466F-A85F-CEE52531DFBF}" uniqueName="20" name="Number of Records" queryTableFieldId="2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E1A80A-ED81-49C5-A818-C9F4388B26E2}" name="women" displayName="women" ref="A1:T192" tableType="queryTable" totalsRowShown="0">
  <autoFilter ref="A1:T192" xr:uid="{D5E1A80A-ED81-49C5-A818-C9F4388B26E2}"/>
  <tableColumns count="20">
    <tableColumn id="1" xr3:uid="{3DDDFE22-8FC4-4FA2-ACD2-9FAEF6A6CF97}" uniqueName="1" name="height" queryTableFieldId="1"/>
    <tableColumn id="2" xr3:uid="{7774E8BE-EB2A-4C5E-B830-302FC7E3DFD0}" uniqueName="2" name="gym id" queryTableFieldId="2"/>
    <tableColumn id="3" xr3:uid="{56A41E8D-364C-4AEB-8143-977CDE64DF38}" uniqueName="3" name="gym country" queryTableFieldId="3" dataDxfId="24"/>
    <tableColumn id="4" xr3:uid="{35B09E22-BBBB-4E8F-AB59-AB5E77D257B9}" uniqueName="4" name="weight" queryTableFieldId="4"/>
    <tableColumn id="5" xr3:uid="{91A3767B-6888-4665-BCA3-7A4C7E3905A6}" uniqueName="5" name="gym name" queryTableFieldId="5" dataDxfId="23"/>
    <tableColumn id="6" xr3:uid="{F407A5F1-06F1-4E55-9690-7C0692BED5B0}" uniqueName="6" name="status" queryTableFieldId="6" dataDxfId="22"/>
    <tableColumn id="7" xr3:uid="{C4DC3857-3E5B-4034-A5E4-A938666251C0}" uniqueName="7" name="bibid" queryTableFieldId="7"/>
    <tableColumn id="8" xr3:uid="{54B439ED-EE0A-48AB-A61F-9431A27BB622}" uniqueName="8" name="profilepics3key" queryTableFieldId="8" dataDxfId="21"/>
    <tableColumn id="9" xr3:uid="{1076C128-13CD-445B-A275-7D7EA9B2BB22}" uniqueName="9" name="competitorid" queryTableFieldId="9"/>
    <tableColumn id="10" xr3:uid="{0FD60279-CA45-4EF8-A4D0-64988FB9A212}" uniqueName="10" name="firstname" queryTableFieldId="10" dataDxfId="20"/>
    <tableColumn id="11" xr3:uid="{FA47AA41-26EA-4D19-942D-28B33872D112}" uniqueName="11" name="lastname" queryTableFieldId="11" dataDxfId="19"/>
    <tableColumn id="12" xr3:uid="{740CED9E-6E01-42BC-AE38-81FD8BDAB2A5}" uniqueName="12" name="full name" queryTableFieldId="12" dataDxfId="18"/>
    <tableColumn id="13" xr3:uid="{300BEF2F-714F-4313-80B4-CA2C790FF7E4}" uniqueName="13" name="gender" queryTableFieldId="13" dataDxfId="17"/>
    <tableColumn id="14" xr3:uid="{39172AA3-A074-4D35-9074-748F2DD9629D}" uniqueName="14" name="age" queryTableFieldId="14"/>
    <tableColumn id="15" xr3:uid="{9F18DE5B-E405-4FCA-A84F-2D1C7A20AE88}" uniqueName="15" name="country" queryTableFieldId="15" dataDxfId="16"/>
    <tableColumn id="16" xr3:uid="{C2FC1BD0-C00E-492F-81AC-D2B5A7378ECA}" uniqueName="16" name="countryoforigincode" queryTableFieldId="16" dataDxfId="15"/>
    <tableColumn id="17" xr3:uid="{0614A829-321D-4333-A7D1-37F11B247C06}" uniqueName="17" name="overall rank" queryTableFieldId="17"/>
    <tableColumn id="18" xr3:uid="{AAC88EBD-B8F0-4924-BC20-D95E69E248E5}" uniqueName="18" name="overallscore" queryTableFieldId="18"/>
    <tableColumn id="19" xr3:uid="{94E96F79-9769-47B7-BAB3-BAFC9E1A2E8F}" uniqueName="19" name="division" queryTableFieldId="19"/>
    <tableColumn id="20" xr3:uid="{718D4221-531C-495B-810E-C95BD6794C61}" uniqueName="20" name="Number of Records" queryTableFieldId="2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0F8BE5-1A12-48DC-9A22-50BE062F651B}" name="men_5" displayName="men_5" ref="A1:T395" tableType="queryTable" totalsRowShown="0">
  <autoFilter ref="A1:T395" xr:uid="{550F8BE5-1A12-48DC-9A22-50BE062F651B}"/>
  <tableColumns count="20">
    <tableColumn id="1" xr3:uid="{CCF30D4B-394C-405F-B324-28EFC0F63E6B}" uniqueName="1" name="height" queryTableFieldId="1"/>
    <tableColumn id="2" xr3:uid="{777C17A8-DECD-4452-84CE-7746396963DE}" uniqueName="2" name="gym id" queryTableFieldId="2"/>
    <tableColumn id="3" xr3:uid="{7AFF005D-3C24-4D44-AFE1-1F34149B044B}" uniqueName="3" name="gym country" queryTableFieldId="3" dataDxfId="14"/>
    <tableColumn id="4" xr3:uid="{11942F02-50E3-42E2-93BF-9356D3C1C3F2}" uniqueName="4" name="weight" queryTableFieldId="4"/>
    <tableColumn id="5" xr3:uid="{844F3555-6100-4B2A-82BB-65FBA41CA830}" uniqueName="5" name="gym name" queryTableFieldId="5" dataDxfId="13"/>
    <tableColumn id="6" xr3:uid="{5280D759-1953-4942-8337-A4B680A53A8F}" uniqueName="6" name="status" queryTableFieldId="6" dataDxfId="12"/>
    <tableColumn id="7" xr3:uid="{5E837B46-7131-45B4-B7C3-21B3F9414458}" uniqueName="7" name="bibid" queryTableFieldId="7"/>
    <tableColumn id="8" xr3:uid="{023D8E71-CC22-44C2-A400-C4D90BFD87D0}" uniqueName="8" name="profilepics3key" queryTableFieldId="8" dataDxfId="11"/>
    <tableColumn id="9" xr3:uid="{3C4D21FB-82B9-4D5D-9844-A69A734F7715}" uniqueName="9" name="competitorid" queryTableFieldId="9"/>
    <tableColumn id="10" xr3:uid="{D63EF18F-BF1A-4B26-B1DB-DFBE8BE517EB}" uniqueName="10" name="firstname" queryTableFieldId="10" dataDxfId="10"/>
    <tableColumn id="11" xr3:uid="{EBDBD412-7569-4850-8819-015D5B98025C}" uniqueName="11" name="lastname" queryTableFieldId="11" dataDxfId="9"/>
    <tableColumn id="21" xr3:uid="{C3C786BD-29D0-4C7C-8D52-37A84759A1A4}" uniqueName="21" name="full name" queryTableFieldId="21" dataDxfId="8"/>
    <tableColumn id="13" xr3:uid="{DE3904A3-901B-4D2C-ADA7-6CA64E75D560}" uniqueName="13" name="gender" queryTableFieldId="13" dataDxfId="7"/>
    <tableColumn id="14" xr3:uid="{40BF2E77-716F-4F22-BB2F-927B790A505D}" uniqueName="14" name="age" queryTableFieldId="14"/>
    <tableColumn id="15" xr3:uid="{2CCF48D8-B86D-4789-BF75-A42455E06406}" uniqueName="15" name="country" queryTableFieldId="15" dataDxfId="6"/>
    <tableColumn id="16" xr3:uid="{99638221-9636-42E9-BD8F-20D2B7147097}" uniqueName="16" name="countryoforigincode" queryTableFieldId="16" dataDxfId="5"/>
    <tableColumn id="17" xr3:uid="{A024DA9C-224A-47F6-B617-3328AD68A14E}" uniqueName="17" name="overall rank" queryTableFieldId="17"/>
    <tableColumn id="19" xr3:uid="{B8292436-9E47-45BE-A8CF-6A86BE3FD24B}" uniqueName="19" name="overallscore" queryTableFieldId="19"/>
    <tableColumn id="18" xr3:uid="{4CEE6175-D73D-4800-B0AA-D6A2CB8D1A2D}" uniqueName="18" name="division" queryTableFieldId="18"/>
    <tableColumn id="20" xr3:uid="{03A5B148-1650-4205-A02B-71CCA8B1E5F3}" uniqueName="20" name="Number of Records" queryTableFieldId="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D6E923-D4F4-4A9A-B151-3E60AB25FA6D}" name="Table5" displayName="Table5" ref="E9:F11" totalsRowShown="0">
  <autoFilter ref="E9:F11" xr:uid="{E9D6E923-D4F4-4A9A-B151-3E60AB25FA6D}"/>
  <tableColumns count="2">
    <tableColumn id="1" xr3:uid="{67799EA1-6BCF-4F90-94E8-C5157CB3C0CC}" name="Country"/>
    <tableColumn id="2" xr3:uid="{0A7E7ED1-CA0C-4F75-8981-3721A04A6ABF}" name="Athletes">
      <calculatedColumnFormula>D3/D2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7C3F8F-12AA-4ACD-9954-540BA19FA2C1}" name="_2019_games_scores" displayName="_2019_games_scores" ref="A1:J4214" tableType="queryTable" totalsRowShown="0">
  <autoFilter ref="A1:J4214" xr:uid="{DF7C3F8F-12AA-4ACD-9954-540BA19FA2C1}"/>
  <sortState xmlns:xlrd2="http://schemas.microsoft.com/office/spreadsheetml/2017/richdata2" ref="A2:J4214">
    <sortCondition ref="H1:H4214"/>
  </sortState>
  <tableColumns count="10">
    <tableColumn id="1" xr3:uid="{A61E0730-FFDC-46A7-AD08-06203B971C2E}" uniqueName="1" name="workout ID" queryTableFieldId="1"/>
    <tableColumn id="2" xr3:uid="{35D4662F-0455-48C6-8A5D-3303BD0B6603}" uniqueName="2" name="breakdown" queryTableFieldId="2" dataDxfId="2"/>
    <tableColumn id="3" xr3:uid="{736C7A76-1DD0-4306-B82D-30A026384FC6}" uniqueName="3" name="lane" queryTableFieldId="3"/>
    <tableColumn id="4" xr3:uid="{4299928B-DF02-41A3-879E-42625716413E}" uniqueName="4" name="rank" queryTableFieldId="4"/>
    <tableColumn id="5" xr3:uid="{7252379E-D1A4-4D19-AA7A-1E3A4F3E1F17}" uniqueName="5" name="heat/ group" queryTableFieldId="5"/>
    <tableColumn id="6" xr3:uid="{FF5CE962-F701-41B8-A233-F0B49BB647AC}" uniqueName="6" name="points" queryTableFieldId="6"/>
    <tableColumn id="7" xr3:uid="{199FE6FF-188B-44EB-AE02-07B391F237AC}" uniqueName="7" name="scoredisplay" queryTableFieldId="7"/>
    <tableColumn id="8" xr3:uid="{8A6EA518-3BAF-4DBB-B1FC-D6603317BB18}" uniqueName="8" name="workoutrank" queryTableFieldId="8" dataDxfId="1"/>
    <tableColumn id="9" xr3:uid="{5AA10175-149C-41E1-9A79-BF0C867A6485}" uniqueName="9" name="competitorid" queryTableFieldId="9"/>
    <tableColumn id="10" xr3:uid="{EAAD26C2-0995-42D8-936F-F3082F8F2E1A}" uniqueName="10" name="Number of Records" queryTableFieldId="10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56274CC-4C18-419A-B266-FDE344EC30A0}" name="Table7" displayName="Table7" ref="A1:C4214" totalsRowShown="0">
  <autoFilter ref="A1:C4214" xr:uid="{156274CC-4C18-419A-B266-FDE344EC30A0}"/>
  <tableColumns count="3">
    <tableColumn id="1" xr3:uid="{622F50E0-0A15-4EE2-951C-7C8DA5EBB37C}" name="competitorid"/>
    <tableColumn id="2" xr3:uid="{0775DDF3-1E81-447D-9EE0-99F60C1B7E39}" name="workoutrank" dataDxfId="0"/>
    <tableColumn id="3" xr3:uid="{C553E2AC-A0A9-4529-A9E3-310579A79F36}" name="poi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40D08-1315-4F07-A82C-06E7CDB5FD70}">
  <dimension ref="A1:T204"/>
  <sheetViews>
    <sheetView topLeftCell="K1" workbookViewId="0">
      <selection activeCell="E207" sqref="E207"/>
    </sheetView>
  </sheetViews>
  <sheetFormatPr defaultRowHeight="14.5" x14ac:dyDescent="0.35"/>
  <cols>
    <col min="1" max="1" width="8.36328125" bestFit="1" customWidth="1"/>
    <col min="2" max="2" width="8.54296875" bestFit="1" customWidth="1"/>
    <col min="3" max="3" width="20.08984375" bestFit="1" customWidth="1"/>
    <col min="4" max="4" width="8.6328125" bestFit="1" customWidth="1"/>
    <col min="5" max="5" width="28.453125" bestFit="1" customWidth="1"/>
    <col min="6" max="6" width="8.26953125" bestFit="1" customWidth="1"/>
    <col min="7" max="7" width="7.453125" bestFit="1" customWidth="1"/>
    <col min="8" max="8" width="23.1796875" bestFit="1" customWidth="1"/>
    <col min="9" max="9" width="13.90625" bestFit="1" customWidth="1"/>
    <col min="10" max="10" width="19.7265625" bestFit="1" customWidth="1"/>
    <col min="11" max="11" width="13.453125" bestFit="1" customWidth="1"/>
    <col min="12" max="12" width="24.81640625" bestFit="1" customWidth="1"/>
    <col min="13" max="13" width="8.81640625" bestFit="1" customWidth="1"/>
    <col min="14" max="14" width="6" bestFit="1" customWidth="1"/>
    <col min="15" max="16" width="20.08984375" bestFit="1" customWidth="1"/>
    <col min="17" max="17" width="12.81640625" bestFit="1" customWidth="1"/>
    <col min="18" max="18" width="13.26953125" bestFit="1" customWidth="1"/>
    <col min="19" max="19" width="9.7265625" bestFit="1" customWidth="1"/>
    <col min="20" max="21" width="19.089843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1191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17</v>
      </c>
      <c r="S1" t="s">
        <v>16</v>
      </c>
      <c r="T1" t="s">
        <v>18</v>
      </c>
    </row>
    <row r="2" spans="1:20" x14ac:dyDescent="0.35">
      <c r="A2">
        <v>1.74</v>
      </c>
      <c r="B2">
        <v>44632</v>
      </c>
      <c r="C2" t="s">
        <v>19</v>
      </c>
      <c r="D2">
        <v>88.5</v>
      </c>
      <c r="E2" t="s">
        <v>20</v>
      </c>
      <c r="F2" t="s">
        <v>21</v>
      </c>
      <c r="G2">
        <v>16</v>
      </c>
      <c r="H2" t="s">
        <v>22</v>
      </c>
      <c r="I2">
        <v>153604</v>
      </c>
      <c r="J2" t="s">
        <v>23</v>
      </c>
      <c r="K2" t="s">
        <v>24</v>
      </c>
      <c r="L2" t="s">
        <v>25</v>
      </c>
      <c r="M2" t="s">
        <v>26</v>
      </c>
      <c r="N2">
        <v>29</v>
      </c>
      <c r="O2" t="s">
        <v>19</v>
      </c>
      <c r="P2" t="s">
        <v>27</v>
      </c>
      <c r="Q2">
        <v>1</v>
      </c>
      <c r="R2">
        <v>984</v>
      </c>
      <c r="S2" t="s">
        <v>28</v>
      </c>
      <c r="T2">
        <v>1</v>
      </c>
    </row>
    <row r="3" spans="1:20" x14ac:dyDescent="0.35">
      <c r="A3">
        <v>1.74</v>
      </c>
      <c r="B3">
        <v>44800</v>
      </c>
      <c r="C3" t="s">
        <v>19</v>
      </c>
      <c r="D3">
        <v>86.2</v>
      </c>
      <c r="E3" t="s">
        <v>29</v>
      </c>
      <c r="F3" t="s">
        <v>21</v>
      </c>
      <c r="G3">
        <v>302</v>
      </c>
      <c r="H3" t="s">
        <v>30</v>
      </c>
      <c r="I3">
        <v>2725</v>
      </c>
      <c r="J3" t="s">
        <v>31</v>
      </c>
      <c r="K3" t="s">
        <v>32</v>
      </c>
      <c r="L3" t="s">
        <v>33</v>
      </c>
      <c r="M3" t="s">
        <v>26</v>
      </c>
      <c r="N3">
        <v>28</v>
      </c>
      <c r="O3" t="s">
        <v>19</v>
      </c>
      <c r="P3" t="s">
        <v>27</v>
      </c>
      <c r="Q3">
        <v>2</v>
      </c>
      <c r="R3">
        <v>949</v>
      </c>
      <c r="S3" t="s">
        <v>28</v>
      </c>
      <c r="T3">
        <v>1</v>
      </c>
    </row>
    <row r="4" spans="1:20" x14ac:dyDescent="0.35">
      <c r="A4">
        <v>1.55</v>
      </c>
      <c r="B4">
        <v>44753</v>
      </c>
      <c r="C4" t="s">
        <v>34</v>
      </c>
      <c r="D4">
        <v>83.9</v>
      </c>
      <c r="E4" t="s">
        <v>35</v>
      </c>
      <c r="F4" t="s">
        <v>21</v>
      </c>
      <c r="G4">
        <v>122</v>
      </c>
      <c r="H4" t="s">
        <v>36</v>
      </c>
      <c r="I4">
        <v>81616</v>
      </c>
      <c r="J4" t="s">
        <v>37</v>
      </c>
      <c r="K4" t="s">
        <v>38</v>
      </c>
      <c r="L4" t="s">
        <v>39</v>
      </c>
      <c r="M4" t="s">
        <v>26</v>
      </c>
      <c r="N4">
        <v>26</v>
      </c>
      <c r="O4" t="s">
        <v>34</v>
      </c>
      <c r="P4" t="s">
        <v>40</v>
      </c>
      <c r="Q4">
        <v>3</v>
      </c>
      <c r="R4">
        <v>888</v>
      </c>
      <c r="S4" t="s">
        <v>28</v>
      </c>
      <c r="T4">
        <v>1</v>
      </c>
    </row>
    <row r="5" spans="1:20" x14ac:dyDescent="0.35">
      <c r="A5">
        <v>1.8</v>
      </c>
      <c r="B5">
        <v>44597</v>
      </c>
      <c r="C5" t="s">
        <v>19</v>
      </c>
      <c r="D5">
        <v>84.8</v>
      </c>
      <c r="E5" t="s">
        <v>41</v>
      </c>
      <c r="F5" t="s">
        <v>21</v>
      </c>
      <c r="G5">
        <v>105</v>
      </c>
      <c r="H5" t="s">
        <v>42</v>
      </c>
      <c r="I5">
        <v>34796</v>
      </c>
      <c r="J5" t="s">
        <v>43</v>
      </c>
      <c r="K5" t="s">
        <v>44</v>
      </c>
      <c r="L5" t="s">
        <v>45</v>
      </c>
      <c r="M5" t="s">
        <v>26</v>
      </c>
      <c r="N5">
        <v>31</v>
      </c>
      <c r="O5" t="s">
        <v>19</v>
      </c>
      <c r="P5" t="s">
        <v>27</v>
      </c>
      <c r="Q5">
        <v>4</v>
      </c>
      <c r="R5">
        <v>795</v>
      </c>
      <c r="S5" t="s">
        <v>46</v>
      </c>
      <c r="T5">
        <v>1</v>
      </c>
    </row>
    <row r="6" spans="1:20" x14ac:dyDescent="0.35">
      <c r="A6">
        <v>1.55</v>
      </c>
      <c r="B6">
        <v>44792</v>
      </c>
      <c r="C6" t="s">
        <v>47</v>
      </c>
      <c r="D6">
        <v>87.1</v>
      </c>
      <c r="E6" t="s">
        <v>48</v>
      </c>
      <c r="F6" t="s">
        <v>21</v>
      </c>
      <c r="G6">
        <v>303</v>
      </c>
      <c r="H6" t="s">
        <v>49</v>
      </c>
      <c r="I6">
        <v>16080</v>
      </c>
      <c r="J6" t="s">
        <v>50</v>
      </c>
      <c r="K6" t="s">
        <v>51</v>
      </c>
      <c r="L6" t="s">
        <v>52</v>
      </c>
      <c r="M6" t="s">
        <v>26</v>
      </c>
      <c r="N6">
        <v>28</v>
      </c>
      <c r="O6" t="s">
        <v>47</v>
      </c>
      <c r="P6" t="s">
        <v>53</v>
      </c>
      <c r="Q6">
        <v>5</v>
      </c>
      <c r="R6">
        <v>728</v>
      </c>
      <c r="S6" t="s">
        <v>28</v>
      </c>
      <c r="T6">
        <v>1</v>
      </c>
    </row>
    <row r="7" spans="1:20" x14ac:dyDescent="0.35">
      <c r="A7">
        <v>1.77</v>
      </c>
      <c r="B7">
        <v>44590</v>
      </c>
      <c r="C7" t="s">
        <v>19</v>
      </c>
      <c r="D7">
        <v>87.1</v>
      </c>
      <c r="E7" t="s">
        <v>54</v>
      </c>
      <c r="F7" t="s">
        <v>21</v>
      </c>
      <c r="G7">
        <v>101</v>
      </c>
      <c r="H7" t="s">
        <v>55</v>
      </c>
      <c r="I7">
        <v>199938</v>
      </c>
      <c r="J7" t="s">
        <v>56</v>
      </c>
      <c r="K7" t="s">
        <v>57</v>
      </c>
      <c r="L7" t="s">
        <v>58</v>
      </c>
      <c r="M7" t="s">
        <v>26</v>
      </c>
      <c r="N7">
        <v>29</v>
      </c>
      <c r="O7" t="s">
        <v>19</v>
      </c>
      <c r="P7" t="s">
        <v>27</v>
      </c>
      <c r="Q7">
        <v>6</v>
      </c>
      <c r="R7">
        <v>694</v>
      </c>
      <c r="S7" t="s">
        <v>28</v>
      </c>
      <c r="T7">
        <v>1</v>
      </c>
    </row>
    <row r="8" spans="1:20" x14ac:dyDescent="0.35">
      <c r="A8">
        <v>1.71</v>
      </c>
      <c r="B8">
        <v>44805</v>
      </c>
      <c r="C8" t="s">
        <v>47</v>
      </c>
      <c r="D8">
        <v>82.1</v>
      </c>
      <c r="E8" t="s">
        <v>59</v>
      </c>
      <c r="F8" t="s">
        <v>21</v>
      </c>
      <c r="G8">
        <v>311</v>
      </c>
      <c r="H8" t="s">
        <v>60</v>
      </c>
      <c r="I8">
        <v>660204</v>
      </c>
      <c r="J8" t="s">
        <v>61</v>
      </c>
      <c r="K8" t="s">
        <v>62</v>
      </c>
      <c r="L8" t="s">
        <v>63</v>
      </c>
      <c r="M8" t="s">
        <v>26</v>
      </c>
      <c r="N8">
        <v>26</v>
      </c>
      <c r="O8" t="s">
        <v>47</v>
      </c>
      <c r="P8" t="s">
        <v>53</v>
      </c>
      <c r="Q8">
        <v>7</v>
      </c>
      <c r="R8">
        <v>671</v>
      </c>
      <c r="S8" t="s">
        <v>28</v>
      </c>
      <c r="T8">
        <v>1</v>
      </c>
    </row>
    <row r="9" spans="1:20" x14ac:dyDescent="0.35">
      <c r="A9">
        <v>1.77</v>
      </c>
      <c r="B9">
        <v>0</v>
      </c>
      <c r="C9" t="s">
        <v>64</v>
      </c>
      <c r="D9">
        <v>84.8</v>
      </c>
      <c r="F9" t="s">
        <v>21</v>
      </c>
      <c r="G9">
        <v>135</v>
      </c>
      <c r="H9" t="s">
        <v>65</v>
      </c>
      <c r="I9">
        <v>698182</v>
      </c>
      <c r="J9" t="s">
        <v>66</v>
      </c>
      <c r="K9" t="s">
        <v>67</v>
      </c>
      <c r="L9" t="s">
        <v>68</v>
      </c>
      <c r="M9" t="s">
        <v>26</v>
      </c>
      <c r="N9">
        <v>26</v>
      </c>
      <c r="O9" t="s">
        <v>64</v>
      </c>
      <c r="P9" t="s">
        <v>69</v>
      </c>
      <c r="Q9">
        <v>8</v>
      </c>
      <c r="R9">
        <v>632</v>
      </c>
      <c r="S9" t="s">
        <v>28</v>
      </c>
      <c r="T9">
        <v>1</v>
      </c>
    </row>
    <row r="10" spans="1:20" x14ac:dyDescent="0.35">
      <c r="A10">
        <v>1.8</v>
      </c>
      <c r="B10">
        <v>44969</v>
      </c>
      <c r="C10" t="s">
        <v>19</v>
      </c>
      <c r="D10">
        <v>83.9</v>
      </c>
      <c r="E10" t="s">
        <v>70</v>
      </c>
      <c r="F10" t="s">
        <v>21</v>
      </c>
      <c r="G10">
        <v>310</v>
      </c>
      <c r="H10" t="s">
        <v>71</v>
      </c>
      <c r="I10">
        <v>310970</v>
      </c>
      <c r="J10" t="s">
        <v>72</v>
      </c>
      <c r="K10" t="s">
        <v>44</v>
      </c>
      <c r="L10" t="s">
        <v>73</v>
      </c>
      <c r="M10" t="s">
        <v>26</v>
      </c>
      <c r="N10">
        <v>23</v>
      </c>
      <c r="O10" t="s">
        <v>19</v>
      </c>
      <c r="P10" t="s">
        <v>27</v>
      </c>
      <c r="Q10">
        <v>9</v>
      </c>
      <c r="R10">
        <v>587</v>
      </c>
      <c r="S10" t="s">
        <v>74</v>
      </c>
      <c r="T10">
        <v>1</v>
      </c>
    </row>
    <row r="11" spans="1:20" x14ac:dyDescent="0.35">
      <c r="A11">
        <v>1.8</v>
      </c>
      <c r="B11">
        <v>44802</v>
      </c>
      <c r="C11" t="s">
        <v>19</v>
      </c>
      <c r="D11">
        <v>86.2</v>
      </c>
      <c r="E11" t="s">
        <v>75</v>
      </c>
      <c r="F11" t="s">
        <v>21</v>
      </c>
      <c r="G11">
        <v>309</v>
      </c>
      <c r="H11" t="s">
        <v>76</v>
      </c>
      <c r="I11">
        <v>35627</v>
      </c>
      <c r="J11" t="s">
        <v>77</v>
      </c>
      <c r="K11" t="s">
        <v>78</v>
      </c>
      <c r="L11" t="s">
        <v>79</v>
      </c>
      <c r="M11" t="s">
        <v>26</v>
      </c>
      <c r="N11">
        <v>30</v>
      </c>
      <c r="O11" t="s">
        <v>19</v>
      </c>
      <c r="P11" t="s">
        <v>27</v>
      </c>
      <c r="Q11">
        <v>10</v>
      </c>
      <c r="R11">
        <v>485</v>
      </c>
      <c r="S11" t="s">
        <v>46</v>
      </c>
      <c r="T11">
        <v>1</v>
      </c>
    </row>
    <row r="12" spans="1:20" x14ac:dyDescent="0.35">
      <c r="A12">
        <v>1.55</v>
      </c>
      <c r="B12">
        <v>44588</v>
      </c>
      <c r="C12" t="s">
        <v>19</v>
      </c>
      <c r="D12">
        <v>91.6</v>
      </c>
      <c r="E12" t="s">
        <v>80</v>
      </c>
      <c r="F12" t="s">
        <v>81</v>
      </c>
      <c r="G12">
        <v>102</v>
      </c>
      <c r="H12" t="s">
        <v>82</v>
      </c>
      <c r="I12">
        <v>153625</v>
      </c>
      <c r="J12" t="s">
        <v>83</v>
      </c>
      <c r="K12" t="s">
        <v>84</v>
      </c>
      <c r="L12" t="s">
        <v>85</v>
      </c>
      <c r="M12" t="s">
        <v>26</v>
      </c>
      <c r="N12">
        <v>28</v>
      </c>
      <c r="O12" t="s">
        <v>19</v>
      </c>
      <c r="P12" t="s">
        <v>27</v>
      </c>
      <c r="Q12">
        <v>11</v>
      </c>
      <c r="R12">
        <v>368</v>
      </c>
      <c r="S12" t="s">
        <v>28</v>
      </c>
      <c r="T12">
        <v>1</v>
      </c>
    </row>
    <row r="13" spans="1:20" x14ac:dyDescent="0.35">
      <c r="A13">
        <v>1.56</v>
      </c>
      <c r="B13">
        <v>44599</v>
      </c>
      <c r="C13" t="s">
        <v>19</v>
      </c>
      <c r="D13">
        <v>89.8</v>
      </c>
      <c r="E13" t="s">
        <v>86</v>
      </c>
      <c r="F13" t="s">
        <v>81</v>
      </c>
      <c r="G13">
        <v>108</v>
      </c>
      <c r="H13" t="s">
        <v>87</v>
      </c>
      <c r="I13">
        <v>1690</v>
      </c>
      <c r="J13" t="s">
        <v>88</v>
      </c>
      <c r="K13" t="s">
        <v>89</v>
      </c>
      <c r="L13" t="s">
        <v>90</v>
      </c>
      <c r="M13" t="s">
        <v>26</v>
      </c>
      <c r="N13">
        <v>28</v>
      </c>
      <c r="O13" t="s">
        <v>19</v>
      </c>
      <c r="P13" t="s">
        <v>27</v>
      </c>
      <c r="Q13">
        <v>12</v>
      </c>
      <c r="R13">
        <v>368</v>
      </c>
      <c r="S13" t="s">
        <v>28</v>
      </c>
      <c r="T13">
        <v>1</v>
      </c>
    </row>
    <row r="14" spans="1:20" x14ac:dyDescent="0.35">
      <c r="A14">
        <v>1.56</v>
      </c>
      <c r="B14">
        <v>0</v>
      </c>
      <c r="C14" t="s">
        <v>19</v>
      </c>
      <c r="D14">
        <v>90.7</v>
      </c>
      <c r="F14" t="s">
        <v>81</v>
      </c>
      <c r="G14">
        <v>111</v>
      </c>
      <c r="H14" t="s">
        <v>91</v>
      </c>
      <c r="I14">
        <v>74320</v>
      </c>
      <c r="J14" t="s">
        <v>92</v>
      </c>
      <c r="K14" t="s">
        <v>93</v>
      </c>
      <c r="L14" t="s">
        <v>94</v>
      </c>
      <c r="M14" t="s">
        <v>26</v>
      </c>
      <c r="N14">
        <v>23</v>
      </c>
      <c r="O14" t="s">
        <v>19</v>
      </c>
      <c r="P14" t="s">
        <v>27</v>
      </c>
      <c r="Q14">
        <v>13</v>
      </c>
      <c r="R14">
        <v>349</v>
      </c>
      <c r="S14" t="s">
        <v>74</v>
      </c>
      <c r="T14">
        <v>1</v>
      </c>
    </row>
    <row r="15" spans="1:20" x14ac:dyDescent="0.35">
      <c r="A15">
        <v>1.74</v>
      </c>
      <c r="B15">
        <v>44700</v>
      </c>
      <c r="C15" t="s">
        <v>19</v>
      </c>
      <c r="D15">
        <v>82.6</v>
      </c>
      <c r="E15" t="s">
        <v>95</v>
      </c>
      <c r="F15" t="s">
        <v>81</v>
      </c>
      <c r="G15">
        <v>113</v>
      </c>
      <c r="H15" t="s">
        <v>96</v>
      </c>
      <c r="I15">
        <v>123764</v>
      </c>
      <c r="J15" t="s">
        <v>97</v>
      </c>
      <c r="K15" t="s">
        <v>98</v>
      </c>
      <c r="L15" t="s">
        <v>99</v>
      </c>
      <c r="M15" t="s">
        <v>26</v>
      </c>
      <c r="N15">
        <v>28</v>
      </c>
      <c r="O15" t="s">
        <v>19</v>
      </c>
      <c r="P15" t="s">
        <v>27</v>
      </c>
      <c r="Q15">
        <v>14</v>
      </c>
      <c r="R15">
        <v>340</v>
      </c>
      <c r="S15" t="s">
        <v>28</v>
      </c>
      <c r="T15">
        <v>1</v>
      </c>
    </row>
    <row r="16" spans="1:20" x14ac:dyDescent="0.35">
      <c r="A16">
        <v>1.77</v>
      </c>
      <c r="B16">
        <v>44804</v>
      </c>
      <c r="C16" t="s">
        <v>19</v>
      </c>
      <c r="D16">
        <v>87.5</v>
      </c>
      <c r="E16" t="s">
        <v>100</v>
      </c>
      <c r="F16" t="s">
        <v>81</v>
      </c>
      <c r="G16">
        <v>312</v>
      </c>
      <c r="H16" t="s">
        <v>101</v>
      </c>
      <c r="I16">
        <v>469626</v>
      </c>
      <c r="J16" t="s">
        <v>102</v>
      </c>
      <c r="K16" t="s">
        <v>103</v>
      </c>
      <c r="L16" t="s">
        <v>104</v>
      </c>
      <c r="M16" t="s">
        <v>26</v>
      </c>
      <c r="N16">
        <v>26</v>
      </c>
      <c r="O16" t="s">
        <v>19</v>
      </c>
      <c r="P16" t="s">
        <v>27</v>
      </c>
      <c r="Q16">
        <v>15</v>
      </c>
      <c r="R16">
        <v>329</v>
      </c>
      <c r="S16" t="s">
        <v>28</v>
      </c>
      <c r="T16">
        <v>1</v>
      </c>
    </row>
    <row r="17" spans="1:20" x14ac:dyDescent="0.35">
      <c r="A17">
        <v>1.56</v>
      </c>
      <c r="B17">
        <v>44773</v>
      </c>
      <c r="C17" t="s">
        <v>105</v>
      </c>
      <c r="D17">
        <v>88.5</v>
      </c>
      <c r="E17" t="s">
        <v>106</v>
      </c>
      <c r="F17" t="s">
        <v>81</v>
      </c>
      <c r="G17">
        <v>119</v>
      </c>
      <c r="H17" t="s">
        <v>107</v>
      </c>
      <c r="I17">
        <v>158264</v>
      </c>
      <c r="J17" t="s">
        <v>108</v>
      </c>
      <c r="K17" t="s">
        <v>109</v>
      </c>
      <c r="L17" t="s">
        <v>110</v>
      </c>
      <c r="M17" t="s">
        <v>26</v>
      </c>
      <c r="N17">
        <v>29</v>
      </c>
      <c r="O17" t="s">
        <v>105</v>
      </c>
      <c r="P17" t="s">
        <v>111</v>
      </c>
      <c r="Q17">
        <v>16</v>
      </c>
      <c r="R17">
        <v>322</v>
      </c>
      <c r="S17" t="s">
        <v>28</v>
      </c>
      <c r="T17">
        <v>1</v>
      </c>
    </row>
    <row r="18" spans="1:20" x14ac:dyDescent="0.35">
      <c r="A18">
        <v>1.83</v>
      </c>
      <c r="B18">
        <v>44756</v>
      </c>
      <c r="C18" t="s">
        <v>112</v>
      </c>
      <c r="D18">
        <v>95.7</v>
      </c>
      <c r="E18" t="s">
        <v>113</v>
      </c>
      <c r="F18" t="s">
        <v>81</v>
      </c>
      <c r="G18">
        <v>128</v>
      </c>
      <c r="H18" t="s">
        <v>114</v>
      </c>
      <c r="I18">
        <v>24309</v>
      </c>
      <c r="J18" t="s">
        <v>115</v>
      </c>
      <c r="K18" t="s">
        <v>116</v>
      </c>
      <c r="L18" t="s">
        <v>117</v>
      </c>
      <c r="M18" t="s">
        <v>26</v>
      </c>
      <c r="N18">
        <v>28</v>
      </c>
      <c r="O18" t="s">
        <v>112</v>
      </c>
      <c r="P18" t="s">
        <v>118</v>
      </c>
      <c r="Q18">
        <v>17</v>
      </c>
      <c r="R18">
        <v>319</v>
      </c>
      <c r="S18" t="s">
        <v>28</v>
      </c>
      <c r="T18">
        <v>1</v>
      </c>
    </row>
    <row r="19" spans="1:20" x14ac:dyDescent="0.35">
      <c r="A19">
        <v>1.83</v>
      </c>
      <c r="B19">
        <v>44658</v>
      </c>
      <c r="C19" t="s">
        <v>119</v>
      </c>
      <c r="D19">
        <v>86.2</v>
      </c>
      <c r="E19" t="s">
        <v>120</v>
      </c>
      <c r="F19" t="s">
        <v>81</v>
      </c>
      <c r="G19">
        <v>136</v>
      </c>
      <c r="H19" t="s">
        <v>121</v>
      </c>
      <c r="I19">
        <v>286691</v>
      </c>
      <c r="J19" t="s">
        <v>122</v>
      </c>
      <c r="K19" t="s">
        <v>123</v>
      </c>
      <c r="L19" t="s">
        <v>124</v>
      </c>
      <c r="M19" t="s">
        <v>26</v>
      </c>
      <c r="N19">
        <v>27</v>
      </c>
      <c r="O19" t="s">
        <v>119</v>
      </c>
      <c r="P19" t="s">
        <v>125</v>
      </c>
      <c r="Q19">
        <v>18</v>
      </c>
      <c r="R19">
        <v>315</v>
      </c>
      <c r="S19" t="s">
        <v>28</v>
      </c>
      <c r="T19">
        <v>1</v>
      </c>
    </row>
    <row r="20" spans="1:20" x14ac:dyDescent="0.35">
      <c r="A20">
        <v>1.86</v>
      </c>
      <c r="B20">
        <v>44663</v>
      </c>
      <c r="C20" t="s">
        <v>126</v>
      </c>
      <c r="D20">
        <v>89.8</v>
      </c>
      <c r="E20" t="s">
        <v>127</v>
      </c>
      <c r="F20" t="s">
        <v>81</v>
      </c>
      <c r="G20">
        <v>132</v>
      </c>
      <c r="H20" t="s">
        <v>128</v>
      </c>
      <c r="I20">
        <v>86089</v>
      </c>
      <c r="J20" t="s">
        <v>129</v>
      </c>
      <c r="K20" t="s">
        <v>130</v>
      </c>
      <c r="L20" t="s">
        <v>131</v>
      </c>
      <c r="M20" t="s">
        <v>26</v>
      </c>
      <c r="N20">
        <v>25</v>
      </c>
      <c r="O20" t="s">
        <v>126</v>
      </c>
      <c r="P20" t="s">
        <v>132</v>
      </c>
      <c r="Q20">
        <v>19</v>
      </c>
      <c r="R20">
        <v>303</v>
      </c>
      <c r="S20" t="s">
        <v>28</v>
      </c>
      <c r="T20">
        <v>1</v>
      </c>
    </row>
    <row r="21" spans="1:20" x14ac:dyDescent="0.35">
      <c r="A21">
        <v>1.83</v>
      </c>
      <c r="B21">
        <v>44593</v>
      </c>
      <c r="C21" t="s">
        <v>133</v>
      </c>
      <c r="D21">
        <v>86.2</v>
      </c>
      <c r="E21" t="s">
        <v>134</v>
      </c>
      <c r="F21" t="s">
        <v>81</v>
      </c>
      <c r="G21">
        <v>115</v>
      </c>
      <c r="H21" t="s">
        <v>135</v>
      </c>
      <c r="I21">
        <v>230757</v>
      </c>
      <c r="J21" t="s">
        <v>136</v>
      </c>
      <c r="K21" t="s">
        <v>137</v>
      </c>
      <c r="L21" t="s">
        <v>138</v>
      </c>
      <c r="M21" t="s">
        <v>26</v>
      </c>
      <c r="N21">
        <v>28</v>
      </c>
      <c r="O21" t="s">
        <v>133</v>
      </c>
      <c r="P21" t="s">
        <v>139</v>
      </c>
      <c r="Q21">
        <v>20</v>
      </c>
      <c r="R21">
        <v>251</v>
      </c>
      <c r="S21" t="s">
        <v>28</v>
      </c>
      <c r="T21">
        <v>1</v>
      </c>
    </row>
    <row r="22" spans="1:20" x14ac:dyDescent="0.35">
      <c r="A22">
        <v>1.55</v>
      </c>
      <c r="B22">
        <v>44688</v>
      </c>
      <c r="C22" t="s">
        <v>140</v>
      </c>
      <c r="D22">
        <v>86.2</v>
      </c>
      <c r="E22" t="s">
        <v>141</v>
      </c>
      <c r="F22" t="s">
        <v>81</v>
      </c>
      <c r="G22">
        <v>130</v>
      </c>
      <c r="H22" t="s">
        <v>142</v>
      </c>
      <c r="I22">
        <v>702092</v>
      </c>
      <c r="J22" t="s">
        <v>143</v>
      </c>
      <c r="K22" t="s">
        <v>144</v>
      </c>
      <c r="L22" t="s">
        <v>145</v>
      </c>
      <c r="M22" t="s">
        <v>26</v>
      </c>
      <c r="N22">
        <v>26</v>
      </c>
      <c r="O22" t="s">
        <v>140</v>
      </c>
      <c r="P22" t="s">
        <v>146</v>
      </c>
      <c r="Q22">
        <v>21</v>
      </c>
      <c r="R22">
        <v>245</v>
      </c>
      <c r="S22" t="s">
        <v>28</v>
      </c>
      <c r="T22">
        <v>1</v>
      </c>
    </row>
    <row r="23" spans="1:20" x14ac:dyDescent="0.35">
      <c r="A23">
        <v>1.55</v>
      </c>
      <c r="B23">
        <v>44977</v>
      </c>
      <c r="C23" t="s">
        <v>19</v>
      </c>
      <c r="D23">
        <v>83.9</v>
      </c>
      <c r="E23" t="s">
        <v>147</v>
      </c>
      <c r="F23" t="s">
        <v>81</v>
      </c>
      <c r="G23">
        <v>316</v>
      </c>
      <c r="H23" t="s">
        <v>148</v>
      </c>
      <c r="I23">
        <v>111592</v>
      </c>
      <c r="J23" t="s">
        <v>149</v>
      </c>
      <c r="K23" t="s">
        <v>150</v>
      </c>
      <c r="L23" t="s">
        <v>151</v>
      </c>
      <c r="M23" t="s">
        <v>26</v>
      </c>
      <c r="N23">
        <v>26</v>
      </c>
      <c r="O23" t="s">
        <v>19</v>
      </c>
      <c r="P23" t="s">
        <v>27</v>
      </c>
      <c r="Q23">
        <v>22</v>
      </c>
      <c r="R23">
        <v>244</v>
      </c>
      <c r="S23" t="s">
        <v>28</v>
      </c>
      <c r="T23">
        <v>1</v>
      </c>
    </row>
    <row r="24" spans="1:20" x14ac:dyDescent="0.35">
      <c r="A24">
        <v>1.89</v>
      </c>
      <c r="B24">
        <v>44790</v>
      </c>
      <c r="C24" t="s">
        <v>105</v>
      </c>
      <c r="D24">
        <v>98.4</v>
      </c>
      <c r="E24" t="s">
        <v>152</v>
      </c>
      <c r="F24" t="s">
        <v>81</v>
      </c>
      <c r="G24">
        <v>308</v>
      </c>
      <c r="H24" t="s">
        <v>153</v>
      </c>
      <c r="I24">
        <v>107101</v>
      </c>
      <c r="J24" t="s">
        <v>154</v>
      </c>
      <c r="K24" t="s">
        <v>155</v>
      </c>
      <c r="L24" t="s">
        <v>156</v>
      </c>
      <c r="M24" t="s">
        <v>26</v>
      </c>
      <c r="N24">
        <v>28</v>
      </c>
      <c r="O24" t="s">
        <v>105</v>
      </c>
      <c r="P24" t="s">
        <v>111</v>
      </c>
      <c r="Q24">
        <v>23</v>
      </c>
      <c r="R24">
        <v>243</v>
      </c>
      <c r="S24" t="s">
        <v>28</v>
      </c>
      <c r="T24">
        <v>1</v>
      </c>
    </row>
    <row r="25" spans="1:20" x14ac:dyDescent="0.35">
      <c r="A25">
        <v>1.8</v>
      </c>
      <c r="B25">
        <v>44789</v>
      </c>
      <c r="C25" t="s">
        <v>19</v>
      </c>
      <c r="D25">
        <v>87.1</v>
      </c>
      <c r="E25" t="s">
        <v>157</v>
      </c>
      <c r="F25" t="s">
        <v>81</v>
      </c>
      <c r="G25">
        <v>304</v>
      </c>
      <c r="H25" t="s">
        <v>158</v>
      </c>
      <c r="I25">
        <v>134617</v>
      </c>
      <c r="J25" t="s">
        <v>159</v>
      </c>
      <c r="K25" t="s">
        <v>160</v>
      </c>
      <c r="L25" t="s">
        <v>161</v>
      </c>
      <c r="M25" t="s">
        <v>26</v>
      </c>
      <c r="N25">
        <v>27</v>
      </c>
      <c r="O25" t="s">
        <v>19</v>
      </c>
      <c r="P25" t="s">
        <v>27</v>
      </c>
      <c r="Q25">
        <v>24</v>
      </c>
      <c r="R25">
        <v>236</v>
      </c>
      <c r="S25" t="s">
        <v>28</v>
      </c>
      <c r="T25">
        <v>1</v>
      </c>
    </row>
    <row r="26" spans="1:20" x14ac:dyDescent="0.35">
      <c r="A26">
        <v>1.56</v>
      </c>
      <c r="B26">
        <v>44602</v>
      </c>
      <c r="C26" t="s">
        <v>105</v>
      </c>
      <c r="D26">
        <v>94.3</v>
      </c>
      <c r="E26" t="s">
        <v>162</v>
      </c>
      <c r="F26" t="s">
        <v>81</v>
      </c>
      <c r="G26">
        <v>116</v>
      </c>
      <c r="H26" t="s">
        <v>163</v>
      </c>
      <c r="I26">
        <v>180541</v>
      </c>
      <c r="J26" t="s">
        <v>164</v>
      </c>
      <c r="K26" t="s">
        <v>165</v>
      </c>
      <c r="L26" t="s">
        <v>166</v>
      </c>
      <c r="M26" t="s">
        <v>26</v>
      </c>
      <c r="N26">
        <v>27</v>
      </c>
      <c r="O26" t="s">
        <v>105</v>
      </c>
      <c r="P26" t="s">
        <v>111</v>
      </c>
      <c r="Q26">
        <v>25</v>
      </c>
      <c r="R26">
        <v>233</v>
      </c>
      <c r="S26" t="s">
        <v>28</v>
      </c>
      <c r="T26">
        <v>1</v>
      </c>
    </row>
    <row r="27" spans="1:20" x14ac:dyDescent="0.35">
      <c r="A27">
        <v>1.83</v>
      </c>
      <c r="B27">
        <v>44676</v>
      </c>
      <c r="C27" t="s">
        <v>167</v>
      </c>
      <c r="D27">
        <v>95.3</v>
      </c>
      <c r="E27" t="s">
        <v>168</v>
      </c>
      <c r="F27" t="s">
        <v>81</v>
      </c>
      <c r="G27">
        <v>146</v>
      </c>
      <c r="H27" t="s">
        <v>169</v>
      </c>
      <c r="I27">
        <v>461734</v>
      </c>
      <c r="J27" t="s">
        <v>170</v>
      </c>
      <c r="K27" t="s">
        <v>103</v>
      </c>
      <c r="L27" t="s">
        <v>171</v>
      </c>
      <c r="M27" t="s">
        <v>26</v>
      </c>
      <c r="N27">
        <v>27</v>
      </c>
      <c r="O27" t="s">
        <v>167</v>
      </c>
      <c r="P27" t="s">
        <v>172</v>
      </c>
      <c r="Q27">
        <v>26</v>
      </c>
      <c r="R27">
        <v>224</v>
      </c>
      <c r="S27" t="s">
        <v>28</v>
      </c>
      <c r="T27">
        <v>1</v>
      </c>
    </row>
    <row r="28" spans="1:20" x14ac:dyDescent="0.35">
      <c r="A28">
        <v>1.55</v>
      </c>
      <c r="B28">
        <v>44626</v>
      </c>
      <c r="C28" t="s">
        <v>173</v>
      </c>
      <c r="D28">
        <v>88</v>
      </c>
      <c r="E28" t="s">
        <v>174</v>
      </c>
      <c r="F28" t="s">
        <v>81</v>
      </c>
      <c r="G28">
        <v>145</v>
      </c>
      <c r="H28" t="s">
        <v>175</v>
      </c>
      <c r="I28">
        <v>23655</v>
      </c>
      <c r="J28" t="s">
        <v>176</v>
      </c>
      <c r="K28" t="s">
        <v>177</v>
      </c>
      <c r="L28" t="s">
        <v>178</v>
      </c>
      <c r="M28" t="s">
        <v>26</v>
      </c>
      <c r="N28">
        <v>29</v>
      </c>
      <c r="O28" t="s">
        <v>173</v>
      </c>
      <c r="P28" t="s">
        <v>179</v>
      </c>
      <c r="Q28">
        <v>27</v>
      </c>
      <c r="R28">
        <v>218</v>
      </c>
      <c r="S28" t="s">
        <v>28</v>
      </c>
      <c r="T28">
        <v>1</v>
      </c>
    </row>
    <row r="29" spans="1:20" x14ac:dyDescent="0.35">
      <c r="A29">
        <v>1.56</v>
      </c>
      <c r="B29">
        <v>44795</v>
      </c>
      <c r="C29" t="s">
        <v>19</v>
      </c>
      <c r="D29">
        <v>88.5</v>
      </c>
      <c r="E29" t="s">
        <v>180</v>
      </c>
      <c r="F29" t="s">
        <v>81</v>
      </c>
      <c r="G29">
        <v>15</v>
      </c>
      <c r="H29" t="s">
        <v>181</v>
      </c>
      <c r="I29">
        <v>43761</v>
      </c>
      <c r="J29" t="s">
        <v>182</v>
      </c>
      <c r="K29" t="s">
        <v>103</v>
      </c>
      <c r="L29" t="s">
        <v>183</v>
      </c>
      <c r="M29" t="s">
        <v>26</v>
      </c>
      <c r="N29">
        <v>29</v>
      </c>
      <c r="O29" t="s">
        <v>19</v>
      </c>
      <c r="P29" t="s">
        <v>27</v>
      </c>
      <c r="Q29">
        <v>28</v>
      </c>
      <c r="R29">
        <v>217</v>
      </c>
      <c r="S29" t="s">
        <v>28</v>
      </c>
      <c r="T29">
        <v>1</v>
      </c>
    </row>
    <row r="30" spans="1:20" x14ac:dyDescent="0.35">
      <c r="A30">
        <v>1.86</v>
      </c>
      <c r="B30">
        <v>44766</v>
      </c>
      <c r="C30" t="s">
        <v>184</v>
      </c>
      <c r="D30">
        <v>88.5</v>
      </c>
      <c r="E30" t="s">
        <v>185</v>
      </c>
      <c r="F30" t="s">
        <v>81</v>
      </c>
      <c r="G30">
        <v>137</v>
      </c>
      <c r="H30" t="s">
        <v>186</v>
      </c>
      <c r="I30">
        <v>120333</v>
      </c>
      <c r="J30" t="s">
        <v>187</v>
      </c>
      <c r="K30" t="s">
        <v>103</v>
      </c>
      <c r="L30" t="s">
        <v>188</v>
      </c>
      <c r="M30" t="s">
        <v>26</v>
      </c>
      <c r="N30">
        <v>35</v>
      </c>
      <c r="O30" t="s">
        <v>184</v>
      </c>
      <c r="P30" t="s">
        <v>189</v>
      </c>
      <c r="Q30">
        <v>29</v>
      </c>
      <c r="R30">
        <v>216</v>
      </c>
      <c r="S30" t="s">
        <v>190</v>
      </c>
      <c r="T30">
        <v>1</v>
      </c>
    </row>
    <row r="31" spans="1:20" x14ac:dyDescent="0.35">
      <c r="A31">
        <v>1.77</v>
      </c>
      <c r="B31">
        <v>44782</v>
      </c>
      <c r="C31" t="s">
        <v>19</v>
      </c>
      <c r="D31">
        <v>86.2</v>
      </c>
      <c r="E31" t="s">
        <v>191</v>
      </c>
      <c r="F31" t="s">
        <v>81</v>
      </c>
      <c r="G31">
        <v>313</v>
      </c>
      <c r="H31" t="s">
        <v>192</v>
      </c>
      <c r="I31">
        <v>682551</v>
      </c>
      <c r="J31" t="s">
        <v>193</v>
      </c>
      <c r="K31" t="s">
        <v>194</v>
      </c>
      <c r="L31" t="s">
        <v>195</v>
      </c>
      <c r="M31" t="s">
        <v>26</v>
      </c>
      <c r="N31">
        <v>25</v>
      </c>
      <c r="O31" t="s">
        <v>19</v>
      </c>
      <c r="P31" t="s">
        <v>27</v>
      </c>
      <c r="Q31">
        <v>30</v>
      </c>
      <c r="R31">
        <v>208</v>
      </c>
      <c r="S31" t="s">
        <v>28</v>
      </c>
      <c r="T31">
        <v>1</v>
      </c>
    </row>
    <row r="32" spans="1:20" x14ac:dyDescent="0.35">
      <c r="A32">
        <v>1.8</v>
      </c>
      <c r="B32">
        <v>44689</v>
      </c>
      <c r="C32" t="s">
        <v>196</v>
      </c>
      <c r="D32">
        <v>83.9</v>
      </c>
      <c r="E32" t="s">
        <v>197</v>
      </c>
      <c r="F32" t="s">
        <v>81</v>
      </c>
      <c r="G32">
        <v>125</v>
      </c>
      <c r="H32" t="s">
        <v>198</v>
      </c>
      <c r="I32">
        <v>472642</v>
      </c>
      <c r="J32" t="s">
        <v>199</v>
      </c>
      <c r="K32" t="s">
        <v>200</v>
      </c>
      <c r="L32" t="s">
        <v>201</v>
      </c>
      <c r="M32" t="s">
        <v>26</v>
      </c>
      <c r="N32">
        <v>21</v>
      </c>
      <c r="O32" t="s">
        <v>196</v>
      </c>
      <c r="P32" t="s">
        <v>202</v>
      </c>
      <c r="Q32">
        <v>31</v>
      </c>
      <c r="R32">
        <v>194</v>
      </c>
      <c r="S32" t="s">
        <v>74</v>
      </c>
      <c r="T32">
        <v>1</v>
      </c>
    </row>
    <row r="33" spans="1:20" x14ac:dyDescent="0.35">
      <c r="A33">
        <v>1.8</v>
      </c>
      <c r="B33">
        <v>44606</v>
      </c>
      <c r="C33" t="s">
        <v>19</v>
      </c>
      <c r="D33">
        <v>83.9</v>
      </c>
      <c r="E33" t="s">
        <v>203</v>
      </c>
      <c r="F33" t="s">
        <v>81</v>
      </c>
      <c r="G33">
        <v>103</v>
      </c>
      <c r="H33" t="s">
        <v>204</v>
      </c>
      <c r="I33">
        <v>329279</v>
      </c>
      <c r="J33" t="s">
        <v>205</v>
      </c>
      <c r="K33" t="s">
        <v>206</v>
      </c>
      <c r="L33" t="s">
        <v>207</v>
      </c>
      <c r="M33" t="s">
        <v>26</v>
      </c>
      <c r="N33">
        <v>20</v>
      </c>
      <c r="O33" t="s">
        <v>19</v>
      </c>
      <c r="P33" t="s">
        <v>27</v>
      </c>
      <c r="Q33">
        <v>32</v>
      </c>
      <c r="R33">
        <v>194</v>
      </c>
      <c r="S33" t="s">
        <v>74</v>
      </c>
      <c r="T33">
        <v>1</v>
      </c>
    </row>
    <row r="34" spans="1:20" x14ac:dyDescent="0.35">
      <c r="A34">
        <v>1.8</v>
      </c>
      <c r="B34">
        <v>44595</v>
      </c>
      <c r="C34" t="s">
        <v>105</v>
      </c>
      <c r="D34">
        <v>89.4</v>
      </c>
      <c r="E34" t="s">
        <v>208</v>
      </c>
      <c r="F34" t="s">
        <v>81</v>
      </c>
      <c r="G34">
        <v>117</v>
      </c>
      <c r="H34" t="s">
        <v>209</v>
      </c>
      <c r="I34">
        <v>469656</v>
      </c>
      <c r="J34" t="s">
        <v>210</v>
      </c>
      <c r="K34" t="s">
        <v>211</v>
      </c>
      <c r="L34" t="s">
        <v>212</v>
      </c>
      <c r="M34" t="s">
        <v>26</v>
      </c>
      <c r="N34">
        <v>25</v>
      </c>
      <c r="O34" t="s">
        <v>105</v>
      </c>
      <c r="P34" t="s">
        <v>111</v>
      </c>
      <c r="Q34">
        <v>33</v>
      </c>
      <c r="R34">
        <v>193</v>
      </c>
      <c r="S34" t="s">
        <v>28</v>
      </c>
      <c r="T34">
        <v>1</v>
      </c>
    </row>
    <row r="35" spans="1:20" x14ac:dyDescent="0.35">
      <c r="A35">
        <v>1.56</v>
      </c>
      <c r="B35">
        <v>44725</v>
      </c>
      <c r="C35" t="s">
        <v>64</v>
      </c>
      <c r="D35">
        <v>90.7</v>
      </c>
      <c r="E35" t="s">
        <v>213</v>
      </c>
      <c r="F35" t="s">
        <v>81</v>
      </c>
      <c r="G35">
        <v>307</v>
      </c>
      <c r="H35" t="s">
        <v>214</v>
      </c>
      <c r="I35">
        <v>2766</v>
      </c>
      <c r="J35" t="s">
        <v>115</v>
      </c>
      <c r="K35" t="s">
        <v>215</v>
      </c>
      <c r="L35" t="s">
        <v>216</v>
      </c>
      <c r="M35" t="s">
        <v>26</v>
      </c>
      <c r="N35">
        <v>26</v>
      </c>
      <c r="O35" t="s">
        <v>64</v>
      </c>
      <c r="P35" t="s">
        <v>69</v>
      </c>
      <c r="Q35">
        <v>34</v>
      </c>
      <c r="R35">
        <v>191</v>
      </c>
      <c r="S35" t="s">
        <v>28</v>
      </c>
      <c r="T35">
        <v>1</v>
      </c>
    </row>
    <row r="36" spans="1:20" x14ac:dyDescent="0.35">
      <c r="A36">
        <v>1.56</v>
      </c>
      <c r="B36">
        <v>44600</v>
      </c>
      <c r="C36" t="s">
        <v>105</v>
      </c>
      <c r="D36">
        <v>88.5</v>
      </c>
      <c r="E36" t="s">
        <v>217</v>
      </c>
      <c r="F36" t="s">
        <v>81</v>
      </c>
      <c r="G36">
        <v>104</v>
      </c>
      <c r="H36" t="s">
        <v>218</v>
      </c>
      <c r="I36">
        <v>327636</v>
      </c>
      <c r="J36" t="s">
        <v>92</v>
      </c>
      <c r="K36" t="s">
        <v>219</v>
      </c>
      <c r="L36" t="s">
        <v>220</v>
      </c>
      <c r="M36" t="s">
        <v>26</v>
      </c>
      <c r="N36">
        <v>23</v>
      </c>
      <c r="O36" t="s">
        <v>105</v>
      </c>
      <c r="P36" t="s">
        <v>111</v>
      </c>
      <c r="Q36">
        <v>35</v>
      </c>
      <c r="R36">
        <v>186</v>
      </c>
      <c r="S36" t="s">
        <v>74</v>
      </c>
      <c r="T36">
        <v>1</v>
      </c>
    </row>
    <row r="37" spans="1:20" x14ac:dyDescent="0.35">
      <c r="A37">
        <v>1.77</v>
      </c>
      <c r="B37">
        <v>44741</v>
      </c>
      <c r="C37" t="s">
        <v>47</v>
      </c>
      <c r="D37">
        <v>87.1</v>
      </c>
      <c r="E37" t="s">
        <v>221</v>
      </c>
      <c r="F37" t="s">
        <v>81</v>
      </c>
      <c r="G37">
        <v>118</v>
      </c>
      <c r="H37" t="s">
        <v>222</v>
      </c>
      <c r="I37">
        <v>8690</v>
      </c>
      <c r="J37" t="s">
        <v>223</v>
      </c>
      <c r="K37" t="s">
        <v>224</v>
      </c>
      <c r="L37" t="s">
        <v>225</v>
      </c>
      <c r="M37" t="s">
        <v>26</v>
      </c>
      <c r="N37">
        <v>28</v>
      </c>
      <c r="O37" t="s">
        <v>47</v>
      </c>
      <c r="P37" t="s">
        <v>53</v>
      </c>
      <c r="Q37">
        <v>36</v>
      </c>
      <c r="R37">
        <v>170</v>
      </c>
      <c r="S37" t="s">
        <v>28</v>
      </c>
      <c r="T37">
        <v>1</v>
      </c>
    </row>
    <row r="38" spans="1:20" x14ac:dyDescent="0.35">
      <c r="A38">
        <v>1.74</v>
      </c>
      <c r="B38">
        <v>44725</v>
      </c>
      <c r="C38" t="s">
        <v>226</v>
      </c>
      <c r="D38">
        <v>84.8</v>
      </c>
      <c r="E38" t="s">
        <v>213</v>
      </c>
      <c r="F38" t="s">
        <v>81</v>
      </c>
      <c r="G38">
        <v>131</v>
      </c>
      <c r="H38" t="s">
        <v>227</v>
      </c>
      <c r="I38">
        <v>173837</v>
      </c>
      <c r="J38" t="s">
        <v>228</v>
      </c>
      <c r="K38" t="s">
        <v>229</v>
      </c>
      <c r="L38" t="s">
        <v>230</v>
      </c>
      <c r="M38" t="s">
        <v>26</v>
      </c>
      <c r="N38">
        <v>24</v>
      </c>
      <c r="O38" t="s">
        <v>226</v>
      </c>
      <c r="P38" t="s">
        <v>231</v>
      </c>
      <c r="Q38">
        <v>37</v>
      </c>
      <c r="R38">
        <v>165</v>
      </c>
      <c r="S38" t="s">
        <v>74</v>
      </c>
      <c r="T38">
        <v>1</v>
      </c>
    </row>
    <row r="39" spans="1:20" x14ac:dyDescent="0.35">
      <c r="A39">
        <v>1.56</v>
      </c>
      <c r="B39">
        <v>44591</v>
      </c>
      <c r="C39" t="s">
        <v>19</v>
      </c>
      <c r="D39">
        <v>90.7</v>
      </c>
      <c r="E39" t="s">
        <v>232</v>
      </c>
      <c r="F39" t="s">
        <v>81</v>
      </c>
      <c r="G39">
        <v>114</v>
      </c>
      <c r="H39" t="s">
        <v>233</v>
      </c>
      <c r="I39">
        <v>28040</v>
      </c>
      <c r="J39" t="s">
        <v>234</v>
      </c>
      <c r="K39" t="s">
        <v>235</v>
      </c>
      <c r="L39" t="s">
        <v>236</v>
      </c>
      <c r="M39" t="s">
        <v>26</v>
      </c>
      <c r="N39">
        <v>31</v>
      </c>
      <c r="O39" t="s">
        <v>19</v>
      </c>
      <c r="P39" t="s">
        <v>27</v>
      </c>
      <c r="Q39">
        <v>38</v>
      </c>
      <c r="R39">
        <v>160</v>
      </c>
      <c r="S39" t="s">
        <v>46</v>
      </c>
      <c r="T39">
        <v>1</v>
      </c>
    </row>
    <row r="40" spans="1:20" x14ac:dyDescent="0.35">
      <c r="A40">
        <v>1.55</v>
      </c>
      <c r="B40">
        <v>44752</v>
      </c>
      <c r="C40" t="s">
        <v>19</v>
      </c>
      <c r="D40">
        <v>83.9</v>
      </c>
      <c r="E40" t="s">
        <v>237</v>
      </c>
      <c r="F40" t="s">
        <v>81</v>
      </c>
      <c r="G40">
        <v>106</v>
      </c>
      <c r="H40" t="s">
        <v>238</v>
      </c>
      <c r="I40">
        <v>501728</v>
      </c>
      <c r="J40" t="s">
        <v>187</v>
      </c>
      <c r="K40" t="s">
        <v>239</v>
      </c>
      <c r="L40" t="s">
        <v>240</v>
      </c>
      <c r="M40" t="s">
        <v>26</v>
      </c>
      <c r="N40">
        <v>30</v>
      </c>
      <c r="O40" t="s">
        <v>19</v>
      </c>
      <c r="P40" t="s">
        <v>27</v>
      </c>
      <c r="Q40">
        <v>39</v>
      </c>
      <c r="R40">
        <v>159</v>
      </c>
      <c r="S40" t="s">
        <v>46</v>
      </c>
      <c r="T40">
        <v>1</v>
      </c>
    </row>
    <row r="41" spans="1:20" x14ac:dyDescent="0.35">
      <c r="A41">
        <v>1.83</v>
      </c>
      <c r="B41">
        <v>44702</v>
      </c>
      <c r="C41" t="s">
        <v>241</v>
      </c>
      <c r="D41">
        <v>92.1</v>
      </c>
      <c r="E41" t="s">
        <v>242</v>
      </c>
      <c r="F41" t="s">
        <v>81</v>
      </c>
      <c r="G41">
        <v>152</v>
      </c>
      <c r="H41" t="s">
        <v>243</v>
      </c>
      <c r="I41">
        <v>542883</v>
      </c>
      <c r="J41" t="s">
        <v>244</v>
      </c>
      <c r="K41" t="s">
        <v>245</v>
      </c>
      <c r="L41" t="s">
        <v>246</v>
      </c>
      <c r="M41" t="s">
        <v>26</v>
      </c>
      <c r="N41">
        <v>29</v>
      </c>
      <c r="O41" t="s">
        <v>241</v>
      </c>
      <c r="P41" t="s">
        <v>247</v>
      </c>
      <c r="Q41">
        <v>40</v>
      </c>
      <c r="R41">
        <v>154</v>
      </c>
      <c r="S41" t="s">
        <v>28</v>
      </c>
      <c r="T41">
        <v>1</v>
      </c>
    </row>
    <row r="42" spans="1:20" x14ac:dyDescent="0.35">
      <c r="A42">
        <v>1.83</v>
      </c>
      <c r="B42">
        <v>44948</v>
      </c>
      <c r="C42" t="s">
        <v>19</v>
      </c>
      <c r="D42">
        <v>95.3</v>
      </c>
      <c r="E42" t="s">
        <v>248</v>
      </c>
      <c r="F42" t="s">
        <v>81</v>
      </c>
      <c r="G42">
        <v>314</v>
      </c>
      <c r="H42" t="s">
        <v>249</v>
      </c>
      <c r="I42">
        <v>8325</v>
      </c>
      <c r="J42" t="s">
        <v>250</v>
      </c>
      <c r="K42" t="s">
        <v>251</v>
      </c>
      <c r="L42" t="s">
        <v>252</v>
      </c>
      <c r="M42" t="s">
        <v>26</v>
      </c>
      <c r="N42">
        <v>33</v>
      </c>
      <c r="O42" t="s">
        <v>19</v>
      </c>
      <c r="P42" t="s">
        <v>27</v>
      </c>
      <c r="Q42">
        <v>41</v>
      </c>
      <c r="R42">
        <v>116</v>
      </c>
      <c r="S42" t="s">
        <v>46</v>
      </c>
      <c r="T42">
        <v>1</v>
      </c>
    </row>
    <row r="43" spans="1:20" x14ac:dyDescent="0.35">
      <c r="A43">
        <v>1.83</v>
      </c>
      <c r="B43">
        <v>0</v>
      </c>
      <c r="C43" t="s">
        <v>253</v>
      </c>
      <c r="D43">
        <v>98.9</v>
      </c>
      <c r="F43" t="s">
        <v>81</v>
      </c>
      <c r="G43">
        <v>305</v>
      </c>
      <c r="H43" t="s">
        <v>254</v>
      </c>
      <c r="I43">
        <v>250172</v>
      </c>
      <c r="J43" t="s">
        <v>255</v>
      </c>
      <c r="K43" t="s">
        <v>256</v>
      </c>
      <c r="L43" t="s">
        <v>257</v>
      </c>
      <c r="M43" t="s">
        <v>26</v>
      </c>
      <c r="N43">
        <v>30</v>
      </c>
      <c r="O43" t="s">
        <v>253</v>
      </c>
      <c r="P43" t="s">
        <v>258</v>
      </c>
      <c r="Q43">
        <v>42</v>
      </c>
      <c r="R43">
        <v>112</v>
      </c>
      <c r="S43" t="s">
        <v>46</v>
      </c>
      <c r="T43">
        <v>1</v>
      </c>
    </row>
    <row r="44" spans="1:20" x14ac:dyDescent="0.35">
      <c r="A44">
        <v>1.8</v>
      </c>
      <c r="B44">
        <v>44669</v>
      </c>
      <c r="C44" t="s">
        <v>259</v>
      </c>
      <c r="D44">
        <v>87.1</v>
      </c>
      <c r="E44" t="s">
        <v>260</v>
      </c>
      <c r="F44" t="s">
        <v>81</v>
      </c>
      <c r="G44">
        <v>143</v>
      </c>
      <c r="H44" t="s">
        <v>261</v>
      </c>
      <c r="I44">
        <v>432338</v>
      </c>
      <c r="J44" t="s">
        <v>262</v>
      </c>
      <c r="K44" t="s">
        <v>263</v>
      </c>
      <c r="L44" t="s">
        <v>264</v>
      </c>
      <c r="M44" t="s">
        <v>26</v>
      </c>
      <c r="N44">
        <v>26</v>
      </c>
      <c r="O44" t="s">
        <v>259</v>
      </c>
      <c r="P44" t="s">
        <v>265</v>
      </c>
      <c r="Q44">
        <v>43</v>
      </c>
      <c r="R44">
        <v>108</v>
      </c>
      <c r="S44" t="s">
        <v>28</v>
      </c>
      <c r="T44">
        <v>1</v>
      </c>
    </row>
    <row r="45" spans="1:20" x14ac:dyDescent="0.35">
      <c r="A45">
        <v>1.56</v>
      </c>
      <c r="B45">
        <v>44623</v>
      </c>
      <c r="C45" t="s">
        <v>266</v>
      </c>
      <c r="D45">
        <v>92.1</v>
      </c>
      <c r="E45" t="s">
        <v>267</v>
      </c>
      <c r="F45" t="s">
        <v>81</v>
      </c>
      <c r="G45">
        <v>173</v>
      </c>
      <c r="H45" t="s">
        <v>268</v>
      </c>
      <c r="I45">
        <v>487949</v>
      </c>
      <c r="J45" t="s">
        <v>269</v>
      </c>
      <c r="K45" t="s">
        <v>270</v>
      </c>
      <c r="L45" t="s">
        <v>271</v>
      </c>
      <c r="M45" t="s">
        <v>26</v>
      </c>
      <c r="N45">
        <v>31</v>
      </c>
      <c r="O45" t="s">
        <v>266</v>
      </c>
      <c r="P45" t="s">
        <v>272</v>
      </c>
      <c r="Q45">
        <v>44</v>
      </c>
      <c r="R45">
        <v>100</v>
      </c>
      <c r="S45" t="s">
        <v>46</v>
      </c>
      <c r="T45">
        <v>1</v>
      </c>
    </row>
    <row r="46" spans="1:20" x14ac:dyDescent="0.35">
      <c r="A46">
        <v>1.56</v>
      </c>
      <c r="B46">
        <v>44592</v>
      </c>
      <c r="C46" t="s">
        <v>112</v>
      </c>
      <c r="D46">
        <v>94.8</v>
      </c>
      <c r="E46" t="s">
        <v>273</v>
      </c>
      <c r="F46" t="s">
        <v>81</v>
      </c>
      <c r="G46">
        <v>112</v>
      </c>
      <c r="H46" t="s">
        <v>274</v>
      </c>
      <c r="I46">
        <v>106655</v>
      </c>
      <c r="J46" t="s">
        <v>275</v>
      </c>
      <c r="K46" t="s">
        <v>276</v>
      </c>
      <c r="L46" t="s">
        <v>277</v>
      </c>
      <c r="M46" t="s">
        <v>26</v>
      </c>
      <c r="N46">
        <v>28</v>
      </c>
      <c r="O46" t="s">
        <v>112</v>
      </c>
      <c r="P46" t="s">
        <v>118</v>
      </c>
      <c r="Q46">
        <v>45</v>
      </c>
      <c r="R46">
        <v>99</v>
      </c>
      <c r="S46" t="s">
        <v>28</v>
      </c>
      <c r="T46">
        <v>1</v>
      </c>
    </row>
    <row r="47" spans="1:20" x14ac:dyDescent="0.35">
      <c r="A47">
        <v>1.55</v>
      </c>
      <c r="B47">
        <v>44794</v>
      </c>
      <c r="C47" t="s">
        <v>19</v>
      </c>
      <c r="D47">
        <v>87.1</v>
      </c>
      <c r="E47" t="s">
        <v>278</v>
      </c>
      <c r="F47" t="s">
        <v>81</v>
      </c>
      <c r="G47">
        <v>306</v>
      </c>
      <c r="H47" t="s">
        <v>279</v>
      </c>
      <c r="I47">
        <v>244353</v>
      </c>
      <c r="J47" t="s">
        <v>280</v>
      </c>
      <c r="K47" t="s">
        <v>281</v>
      </c>
      <c r="L47" t="s">
        <v>282</v>
      </c>
      <c r="M47" t="s">
        <v>26</v>
      </c>
      <c r="N47">
        <v>26</v>
      </c>
      <c r="O47" t="s">
        <v>19</v>
      </c>
      <c r="P47" t="s">
        <v>27</v>
      </c>
      <c r="Q47">
        <v>46</v>
      </c>
      <c r="R47">
        <v>92</v>
      </c>
      <c r="S47" t="s">
        <v>28</v>
      </c>
      <c r="T47">
        <v>1</v>
      </c>
    </row>
    <row r="48" spans="1:20" x14ac:dyDescent="0.35">
      <c r="A48">
        <v>1.56</v>
      </c>
      <c r="B48">
        <v>44747</v>
      </c>
      <c r="C48" t="s">
        <v>283</v>
      </c>
      <c r="D48">
        <v>86.2</v>
      </c>
      <c r="E48" t="s">
        <v>284</v>
      </c>
      <c r="F48" t="s">
        <v>81</v>
      </c>
      <c r="G48">
        <v>181</v>
      </c>
      <c r="H48" t="s">
        <v>285</v>
      </c>
      <c r="I48">
        <v>842919</v>
      </c>
      <c r="J48" t="s">
        <v>286</v>
      </c>
      <c r="K48" t="s">
        <v>287</v>
      </c>
      <c r="L48" t="s">
        <v>288</v>
      </c>
      <c r="M48" t="s">
        <v>26</v>
      </c>
      <c r="N48">
        <v>26</v>
      </c>
      <c r="O48" t="s">
        <v>283</v>
      </c>
      <c r="P48" t="s">
        <v>289</v>
      </c>
      <c r="Q48">
        <v>47</v>
      </c>
      <c r="R48">
        <v>90</v>
      </c>
      <c r="S48" t="s">
        <v>28</v>
      </c>
      <c r="T48">
        <v>1</v>
      </c>
    </row>
    <row r="49" spans="1:20" x14ac:dyDescent="0.35">
      <c r="A49">
        <v>1.77</v>
      </c>
      <c r="B49">
        <v>0</v>
      </c>
      <c r="C49" t="s">
        <v>290</v>
      </c>
      <c r="D49">
        <v>84.8</v>
      </c>
      <c r="F49" t="s">
        <v>81</v>
      </c>
      <c r="G49">
        <v>139</v>
      </c>
      <c r="H49" t="s">
        <v>291</v>
      </c>
      <c r="I49">
        <v>511473</v>
      </c>
      <c r="J49" t="s">
        <v>292</v>
      </c>
      <c r="K49" t="s">
        <v>293</v>
      </c>
      <c r="L49" t="s">
        <v>294</v>
      </c>
      <c r="M49" t="s">
        <v>26</v>
      </c>
      <c r="N49">
        <v>28</v>
      </c>
      <c r="O49" t="s">
        <v>290</v>
      </c>
      <c r="P49" t="s">
        <v>295</v>
      </c>
      <c r="Q49">
        <v>48</v>
      </c>
      <c r="R49">
        <v>86</v>
      </c>
      <c r="S49" t="s">
        <v>28</v>
      </c>
      <c r="T49">
        <v>1</v>
      </c>
    </row>
    <row r="50" spans="1:20" x14ac:dyDescent="0.35">
      <c r="A50">
        <v>1.8</v>
      </c>
      <c r="B50">
        <v>44660</v>
      </c>
      <c r="C50" t="s">
        <v>296</v>
      </c>
      <c r="D50">
        <v>87.1</v>
      </c>
      <c r="E50" t="s">
        <v>297</v>
      </c>
      <c r="F50" t="s">
        <v>81</v>
      </c>
      <c r="G50">
        <v>142</v>
      </c>
      <c r="H50" t="s">
        <v>298</v>
      </c>
      <c r="I50">
        <v>686308</v>
      </c>
      <c r="J50" t="s">
        <v>299</v>
      </c>
      <c r="K50" t="s">
        <v>300</v>
      </c>
      <c r="L50" t="s">
        <v>301</v>
      </c>
      <c r="M50" t="s">
        <v>26</v>
      </c>
      <c r="N50">
        <v>19</v>
      </c>
      <c r="O50" t="s">
        <v>296</v>
      </c>
      <c r="P50" t="s">
        <v>302</v>
      </c>
      <c r="Q50">
        <v>49</v>
      </c>
      <c r="R50">
        <v>74</v>
      </c>
      <c r="S50" t="s">
        <v>303</v>
      </c>
      <c r="T50">
        <v>1</v>
      </c>
    </row>
    <row r="51" spans="1:20" x14ac:dyDescent="0.35">
      <c r="A51">
        <v>1.77</v>
      </c>
      <c r="B51">
        <v>0</v>
      </c>
      <c r="C51" t="s">
        <v>304</v>
      </c>
      <c r="D51">
        <v>79.8</v>
      </c>
      <c r="F51" t="s">
        <v>81</v>
      </c>
      <c r="G51">
        <v>134</v>
      </c>
      <c r="H51" t="s">
        <v>305</v>
      </c>
      <c r="I51">
        <v>478414</v>
      </c>
      <c r="J51" t="s">
        <v>306</v>
      </c>
      <c r="K51" t="s">
        <v>307</v>
      </c>
      <c r="L51" t="s">
        <v>308</v>
      </c>
      <c r="M51" t="s">
        <v>26</v>
      </c>
      <c r="N51">
        <v>22</v>
      </c>
      <c r="O51" t="s">
        <v>304</v>
      </c>
      <c r="P51" t="s">
        <v>309</v>
      </c>
      <c r="Q51">
        <v>50</v>
      </c>
      <c r="R51">
        <v>66</v>
      </c>
      <c r="S51" t="s">
        <v>74</v>
      </c>
      <c r="T51">
        <v>1</v>
      </c>
    </row>
    <row r="52" spans="1:20" x14ac:dyDescent="0.35">
      <c r="A52">
        <v>1.71</v>
      </c>
      <c r="B52">
        <v>44734</v>
      </c>
      <c r="C52" t="s">
        <v>310</v>
      </c>
      <c r="D52">
        <v>74.8</v>
      </c>
      <c r="E52" t="s">
        <v>311</v>
      </c>
      <c r="F52" t="s">
        <v>81</v>
      </c>
      <c r="G52">
        <v>161</v>
      </c>
      <c r="H52" t="s">
        <v>312</v>
      </c>
      <c r="I52">
        <v>468290</v>
      </c>
      <c r="J52" t="s">
        <v>313</v>
      </c>
      <c r="K52" t="s">
        <v>314</v>
      </c>
      <c r="L52" t="s">
        <v>315</v>
      </c>
      <c r="M52" t="s">
        <v>26</v>
      </c>
      <c r="N52">
        <v>21</v>
      </c>
      <c r="O52" t="s">
        <v>310</v>
      </c>
      <c r="P52" t="s">
        <v>316</v>
      </c>
      <c r="Q52">
        <v>51</v>
      </c>
      <c r="R52">
        <v>53</v>
      </c>
      <c r="S52" t="s">
        <v>74</v>
      </c>
      <c r="T52">
        <v>1</v>
      </c>
    </row>
    <row r="53" spans="1:20" x14ac:dyDescent="0.35">
      <c r="A53">
        <v>1.8</v>
      </c>
      <c r="B53">
        <v>44655</v>
      </c>
      <c r="C53" t="s">
        <v>317</v>
      </c>
      <c r="D53">
        <v>86.2</v>
      </c>
      <c r="E53" t="s">
        <v>318</v>
      </c>
      <c r="F53" t="s">
        <v>81</v>
      </c>
      <c r="G53">
        <v>165</v>
      </c>
      <c r="H53" t="s">
        <v>319</v>
      </c>
      <c r="I53">
        <v>677889</v>
      </c>
      <c r="J53" t="s">
        <v>320</v>
      </c>
      <c r="K53" t="s">
        <v>321</v>
      </c>
      <c r="L53" t="s">
        <v>322</v>
      </c>
      <c r="M53" t="s">
        <v>26</v>
      </c>
      <c r="N53">
        <v>24</v>
      </c>
      <c r="O53" t="s">
        <v>317</v>
      </c>
      <c r="P53" t="s">
        <v>323</v>
      </c>
      <c r="Q53">
        <v>52</v>
      </c>
      <c r="R53">
        <v>49</v>
      </c>
      <c r="S53" t="s">
        <v>74</v>
      </c>
      <c r="T53">
        <v>1</v>
      </c>
    </row>
    <row r="54" spans="1:20" x14ac:dyDescent="0.35">
      <c r="A54">
        <v>1.8</v>
      </c>
      <c r="B54">
        <v>44672</v>
      </c>
      <c r="C54" t="s">
        <v>324</v>
      </c>
      <c r="D54">
        <v>88</v>
      </c>
      <c r="E54" t="s">
        <v>325</v>
      </c>
      <c r="F54" t="s">
        <v>81</v>
      </c>
      <c r="G54">
        <v>138</v>
      </c>
      <c r="H54" t="s">
        <v>326</v>
      </c>
      <c r="I54">
        <v>221436</v>
      </c>
      <c r="J54" t="s">
        <v>327</v>
      </c>
      <c r="K54" t="s">
        <v>328</v>
      </c>
      <c r="L54" t="s">
        <v>329</v>
      </c>
      <c r="M54" t="s">
        <v>26</v>
      </c>
      <c r="N54">
        <v>29</v>
      </c>
      <c r="O54" t="s">
        <v>324</v>
      </c>
      <c r="P54" t="s">
        <v>330</v>
      </c>
      <c r="Q54">
        <v>53</v>
      </c>
      <c r="R54">
        <v>48</v>
      </c>
      <c r="S54" t="s">
        <v>28</v>
      </c>
      <c r="T54">
        <v>1</v>
      </c>
    </row>
    <row r="55" spans="1:20" x14ac:dyDescent="0.35">
      <c r="A55">
        <v>1.74</v>
      </c>
      <c r="B55">
        <v>44758</v>
      </c>
      <c r="C55" t="s">
        <v>331</v>
      </c>
      <c r="D55">
        <v>81.599999999999994</v>
      </c>
      <c r="E55" t="s">
        <v>332</v>
      </c>
      <c r="F55" t="s">
        <v>81</v>
      </c>
      <c r="G55">
        <v>144</v>
      </c>
      <c r="H55" t="s">
        <v>333</v>
      </c>
      <c r="I55">
        <v>155471</v>
      </c>
      <c r="J55" t="s">
        <v>334</v>
      </c>
      <c r="K55" t="s">
        <v>335</v>
      </c>
      <c r="L55" t="s">
        <v>336</v>
      </c>
      <c r="M55" t="s">
        <v>26</v>
      </c>
      <c r="N55">
        <v>30</v>
      </c>
      <c r="O55" t="s">
        <v>331</v>
      </c>
      <c r="P55" t="s">
        <v>337</v>
      </c>
      <c r="Q55">
        <v>54</v>
      </c>
      <c r="R55">
        <v>47</v>
      </c>
      <c r="S55" t="s">
        <v>46</v>
      </c>
      <c r="T55">
        <v>1</v>
      </c>
    </row>
    <row r="56" spans="1:20" x14ac:dyDescent="0.35">
      <c r="A56">
        <v>1.8</v>
      </c>
      <c r="B56">
        <v>0</v>
      </c>
      <c r="C56" t="s">
        <v>338</v>
      </c>
      <c r="D56">
        <v>88</v>
      </c>
      <c r="F56" t="s">
        <v>81</v>
      </c>
      <c r="G56">
        <v>159</v>
      </c>
      <c r="H56" t="s">
        <v>339</v>
      </c>
      <c r="I56">
        <v>286311</v>
      </c>
      <c r="J56" t="s">
        <v>340</v>
      </c>
      <c r="K56" t="s">
        <v>341</v>
      </c>
      <c r="L56" t="s">
        <v>342</v>
      </c>
      <c r="M56" t="s">
        <v>26</v>
      </c>
      <c r="N56">
        <v>33</v>
      </c>
      <c r="O56" t="s">
        <v>338</v>
      </c>
      <c r="P56" t="s">
        <v>343</v>
      </c>
      <c r="Q56">
        <v>55</v>
      </c>
      <c r="R56">
        <v>46</v>
      </c>
      <c r="S56" t="s">
        <v>46</v>
      </c>
      <c r="T56">
        <v>1</v>
      </c>
    </row>
    <row r="57" spans="1:20" x14ac:dyDescent="0.35">
      <c r="A57">
        <v>1.8</v>
      </c>
      <c r="B57">
        <v>44732</v>
      </c>
      <c r="C57" t="s">
        <v>344</v>
      </c>
      <c r="D57">
        <v>87.1</v>
      </c>
      <c r="E57" t="s">
        <v>345</v>
      </c>
      <c r="F57" t="s">
        <v>81</v>
      </c>
      <c r="G57">
        <v>133</v>
      </c>
      <c r="H57" t="s">
        <v>346</v>
      </c>
      <c r="I57">
        <v>1325298</v>
      </c>
      <c r="J57" t="s">
        <v>347</v>
      </c>
      <c r="K57" t="s">
        <v>348</v>
      </c>
      <c r="L57" t="s">
        <v>349</v>
      </c>
      <c r="M57" t="s">
        <v>26</v>
      </c>
      <c r="N57">
        <v>29</v>
      </c>
      <c r="O57" t="s">
        <v>344</v>
      </c>
      <c r="P57" t="s">
        <v>350</v>
      </c>
      <c r="Q57">
        <v>56</v>
      </c>
      <c r="R57">
        <v>45</v>
      </c>
      <c r="S57" t="s">
        <v>28</v>
      </c>
      <c r="T57">
        <v>1</v>
      </c>
    </row>
    <row r="58" spans="1:20" x14ac:dyDescent="0.35">
      <c r="A58">
        <v>1.8</v>
      </c>
      <c r="B58">
        <v>44610</v>
      </c>
      <c r="C58" t="s">
        <v>351</v>
      </c>
      <c r="D58">
        <v>73.900000000000006</v>
      </c>
      <c r="E58" t="s">
        <v>352</v>
      </c>
      <c r="F58" t="s">
        <v>81</v>
      </c>
      <c r="G58">
        <v>148</v>
      </c>
      <c r="H58" t="s">
        <v>353</v>
      </c>
      <c r="I58">
        <v>351417</v>
      </c>
      <c r="J58" t="s">
        <v>354</v>
      </c>
      <c r="K58" t="s">
        <v>355</v>
      </c>
      <c r="L58" t="s">
        <v>356</v>
      </c>
      <c r="M58" t="s">
        <v>26</v>
      </c>
      <c r="N58">
        <v>27</v>
      </c>
      <c r="O58" t="s">
        <v>351</v>
      </c>
      <c r="P58" t="s">
        <v>357</v>
      </c>
      <c r="Q58">
        <v>57</v>
      </c>
      <c r="R58">
        <v>41</v>
      </c>
      <c r="S58" t="s">
        <v>28</v>
      </c>
      <c r="T58">
        <v>1</v>
      </c>
    </row>
    <row r="59" spans="1:20" x14ac:dyDescent="0.35">
      <c r="A59">
        <v>1.8</v>
      </c>
      <c r="B59">
        <v>44596</v>
      </c>
      <c r="C59" t="s">
        <v>358</v>
      </c>
      <c r="D59">
        <v>88</v>
      </c>
      <c r="E59" t="s">
        <v>359</v>
      </c>
      <c r="F59" t="s">
        <v>81</v>
      </c>
      <c r="G59">
        <v>158</v>
      </c>
      <c r="H59" t="s">
        <v>360</v>
      </c>
      <c r="I59">
        <v>1697328</v>
      </c>
      <c r="J59" t="s">
        <v>361</v>
      </c>
      <c r="K59" t="s">
        <v>362</v>
      </c>
      <c r="L59" t="s">
        <v>363</v>
      </c>
      <c r="M59" t="s">
        <v>26</v>
      </c>
      <c r="N59">
        <v>26</v>
      </c>
      <c r="O59" t="s">
        <v>358</v>
      </c>
      <c r="P59" t="s">
        <v>364</v>
      </c>
      <c r="Q59">
        <v>58</v>
      </c>
      <c r="R59">
        <v>40</v>
      </c>
      <c r="S59" t="s">
        <v>28</v>
      </c>
      <c r="T59">
        <v>1</v>
      </c>
    </row>
    <row r="60" spans="1:20" x14ac:dyDescent="0.35">
      <c r="A60">
        <v>1.55</v>
      </c>
      <c r="B60">
        <v>44659</v>
      </c>
      <c r="C60" t="s">
        <v>365</v>
      </c>
      <c r="D60">
        <v>83.9</v>
      </c>
      <c r="E60" t="s">
        <v>366</v>
      </c>
      <c r="F60" t="s">
        <v>81</v>
      </c>
      <c r="G60">
        <v>149</v>
      </c>
      <c r="H60" t="s">
        <v>367</v>
      </c>
      <c r="I60">
        <v>119313</v>
      </c>
      <c r="J60" t="s">
        <v>368</v>
      </c>
      <c r="K60" t="s">
        <v>369</v>
      </c>
      <c r="L60" t="s">
        <v>370</v>
      </c>
      <c r="M60" t="s">
        <v>26</v>
      </c>
      <c r="N60">
        <v>29</v>
      </c>
      <c r="O60" t="s">
        <v>365</v>
      </c>
      <c r="P60" t="s">
        <v>371</v>
      </c>
      <c r="Q60">
        <v>59</v>
      </c>
      <c r="R60">
        <v>35</v>
      </c>
      <c r="S60" t="s">
        <v>28</v>
      </c>
      <c r="T60">
        <v>1</v>
      </c>
    </row>
    <row r="61" spans="1:20" x14ac:dyDescent="0.35">
      <c r="A61">
        <v>1.74</v>
      </c>
      <c r="B61">
        <v>44713</v>
      </c>
      <c r="C61" t="s">
        <v>372</v>
      </c>
      <c r="D61">
        <v>81.2</v>
      </c>
      <c r="E61" t="s">
        <v>373</v>
      </c>
      <c r="F61" t="s">
        <v>81</v>
      </c>
      <c r="G61">
        <v>123</v>
      </c>
      <c r="H61" t="s">
        <v>374</v>
      </c>
      <c r="I61">
        <v>514502</v>
      </c>
      <c r="J61" t="s">
        <v>375</v>
      </c>
      <c r="K61" t="s">
        <v>376</v>
      </c>
      <c r="L61" t="s">
        <v>377</v>
      </c>
      <c r="M61" t="s">
        <v>26</v>
      </c>
      <c r="N61">
        <v>29</v>
      </c>
      <c r="O61" t="s">
        <v>372</v>
      </c>
      <c r="P61" t="s">
        <v>378</v>
      </c>
      <c r="Q61">
        <v>60</v>
      </c>
      <c r="R61">
        <v>34</v>
      </c>
      <c r="S61" t="s">
        <v>28</v>
      </c>
      <c r="T61">
        <v>1</v>
      </c>
    </row>
    <row r="62" spans="1:20" x14ac:dyDescent="0.35">
      <c r="A62">
        <v>1.77</v>
      </c>
      <c r="B62">
        <v>44755</v>
      </c>
      <c r="C62" t="s">
        <v>379</v>
      </c>
      <c r="D62">
        <v>76.7</v>
      </c>
      <c r="E62" t="s">
        <v>380</v>
      </c>
      <c r="F62" t="s">
        <v>81</v>
      </c>
      <c r="G62">
        <v>166</v>
      </c>
      <c r="H62" t="s">
        <v>381</v>
      </c>
      <c r="I62">
        <v>231921</v>
      </c>
      <c r="J62" t="s">
        <v>382</v>
      </c>
      <c r="K62" t="s">
        <v>383</v>
      </c>
      <c r="L62" t="s">
        <v>384</v>
      </c>
      <c r="M62" t="s">
        <v>26</v>
      </c>
      <c r="N62">
        <v>33</v>
      </c>
      <c r="O62" t="s">
        <v>379</v>
      </c>
      <c r="P62" t="s">
        <v>385</v>
      </c>
      <c r="Q62">
        <v>61</v>
      </c>
      <c r="R62">
        <v>33</v>
      </c>
      <c r="S62" t="s">
        <v>46</v>
      </c>
      <c r="T62">
        <v>1</v>
      </c>
    </row>
    <row r="63" spans="1:20" x14ac:dyDescent="0.35">
      <c r="A63">
        <v>1.89</v>
      </c>
      <c r="B63">
        <v>44942</v>
      </c>
      <c r="C63" t="s">
        <v>19</v>
      </c>
      <c r="D63">
        <v>93</v>
      </c>
      <c r="E63" t="s">
        <v>386</v>
      </c>
      <c r="F63" t="s">
        <v>81</v>
      </c>
      <c r="G63">
        <v>401</v>
      </c>
      <c r="H63" t="s">
        <v>387</v>
      </c>
      <c r="I63">
        <v>196667</v>
      </c>
      <c r="J63" t="s">
        <v>388</v>
      </c>
      <c r="K63" t="s">
        <v>389</v>
      </c>
      <c r="L63" t="s">
        <v>390</v>
      </c>
      <c r="M63" t="s">
        <v>26</v>
      </c>
      <c r="N63">
        <v>30</v>
      </c>
      <c r="O63" t="s">
        <v>19</v>
      </c>
      <c r="P63" t="s">
        <v>27</v>
      </c>
      <c r="Q63">
        <v>62</v>
      </c>
      <c r="R63">
        <v>31</v>
      </c>
      <c r="S63" t="s">
        <v>46</v>
      </c>
      <c r="T63">
        <v>1</v>
      </c>
    </row>
    <row r="64" spans="1:20" x14ac:dyDescent="0.35">
      <c r="A64">
        <v>1.83</v>
      </c>
      <c r="B64">
        <v>44591</v>
      </c>
      <c r="C64" t="s">
        <v>391</v>
      </c>
      <c r="D64">
        <v>95.3</v>
      </c>
      <c r="E64" t="s">
        <v>232</v>
      </c>
      <c r="F64" t="s">
        <v>81</v>
      </c>
      <c r="G64">
        <v>156</v>
      </c>
      <c r="H64" t="s">
        <v>392</v>
      </c>
      <c r="I64">
        <v>160128</v>
      </c>
      <c r="J64" t="s">
        <v>149</v>
      </c>
      <c r="K64" t="s">
        <v>393</v>
      </c>
      <c r="L64" t="s">
        <v>394</v>
      </c>
      <c r="M64" t="s">
        <v>26</v>
      </c>
      <c r="N64">
        <v>25</v>
      </c>
      <c r="O64" t="s">
        <v>391</v>
      </c>
      <c r="P64" t="s">
        <v>395</v>
      </c>
      <c r="Q64">
        <v>63</v>
      </c>
      <c r="R64">
        <v>31</v>
      </c>
      <c r="S64" t="s">
        <v>28</v>
      </c>
      <c r="T64">
        <v>1</v>
      </c>
    </row>
    <row r="65" spans="1:20" x14ac:dyDescent="0.35">
      <c r="A65">
        <v>1.56</v>
      </c>
      <c r="B65">
        <v>0</v>
      </c>
      <c r="C65" t="s">
        <v>396</v>
      </c>
      <c r="D65">
        <v>91.2</v>
      </c>
      <c r="F65" t="s">
        <v>81</v>
      </c>
      <c r="G65">
        <v>178</v>
      </c>
      <c r="H65" t="s">
        <v>285</v>
      </c>
      <c r="I65">
        <v>858387</v>
      </c>
      <c r="J65" t="s">
        <v>397</v>
      </c>
      <c r="K65" t="s">
        <v>398</v>
      </c>
      <c r="L65" t="s">
        <v>399</v>
      </c>
      <c r="M65" t="s">
        <v>26</v>
      </c>
      <c r="N65">
        <v>29</v>
      </c>
      <c r="O65" t="s">
        <v>396</v>
      </c>
      <c r="P65" t="s">
        <v>400</v>
      </c>
      <c r="Q65">
        <v>64</v>
      </c>
      <c r="R65">
        <v>31</v>
      </c>
      <c r="S65" t="s">
        <v>28</v>
      </c>
      <c r="T65">
        <v>1</v>
      </c>
    </row>
    <row r="66" spans="1:20" x14ac:dyDescent="0.35">
      <c r="A66">
        <v>0.15</v>
      </c>
      <c r="B66">
        <v>44696</v>
      </c>
      <c r="C66" t="s">
        <v>401</v>
      </c>
      <c r="D66">
        <v>83.9</v>
      </c>
      <c r="E66" t="s">
        <v>402</v>
      </c>
      <c r="F66" t="s">
        <v>81</v>
      </c>
      <c r="G66">
        <v>171</v>
      </c>
      <c r="H66" t="s">
        <v>403</v>
      </c>
      <c r="I66">
        <v>849478</v>
      </c>
      <c r="J66" t="s">
        <v>404</v>
      </c>
      <c r="K66" t="s">
        <v>405</v>
      </c>
      <c r="L66" t="s">
        <v>406</v>
      </c>
      <c r="M66" t="s">
        <v>26</v>
      </c>
      <c r="N66">
        <v>32</v>
      </c>
      <c r="O66" t="s">
        <v>401</v>
      </c>
      <c r="P66" t="s">
        <v>407</v>
      </c>
      <c r="Q66">
        <v>65</v>
      </c>
      <c r="R66">
        <v>31</v>
      </c>
      <c r="S66" t="s">
        <v>46</v>
      </c>
      <c r="T66">
        <v>1</v>
      </c>
    </row>
    <row r="67" spans="1:20" x14ac:dyDescent="0.35">
      <c r="A67">
        <v>1.74</v>
      </c>
      <c r="B67">
        <v>44638</v>
      </c>
      <c r="C67" t="s">
        <v>408</v>
      </c>
      <c r="D67">
        <v>79.8</v>
      </c>
      <c r="E67" t="s">
        <v>409</v>
      </c>
      <c r="F67" t="s">
        <v>81</v>
      </c>
      <c r="G67">
        <v>172</v>
      </c>
      <c r="H67" t="s">
        <v>410</v>
      </c>
      <c r="I67">
        <v>315266</v>
      </c>
      <c r="J67" t="s">
        <v>411</v>
      </c>
      <c r="K67" t="s">
        <v>412</v>
      </c>
      <c r="L67" t="s">
        <v>413</v>
      </c>
      <c r="M67" t="s">
        <v>26</v>
      </c>
      <c r="N67">
        <v>25</v>
      </c>
      <c r="O67" t="s">
        <v>408</v>
      </c>
      <c r="P67" t="s">
        <v>414</v>
      </c>
      <c r="Q67">
        <v>66</v>
      </c>
      <c r="R67">
        <v>25</v>
      </c>
      <c r="S67" t="s">
        <v>28</v>
      </c>
      <c r="T67">
        <v>1</v>
      </c>
    </row>
    <row r="68" spans="1:20" x14ac:dyDescent="0.35">
      <c r="A68">
        <v>0.03</v>
      </c>
      <c r="B68">
        <v>44636</v>
      </c>
      <c r="C68" t="s">
        <v>415</v>
      </c>
      <c r="D68">
        <v>76.2</v>
      </c>
      <c r="E68" t="s">
        <v>416</v>
      </c>
      <c r="F68" t="s">
        <v>81</v>
      </c>
      <c r="G68">
        <v>141</v>
      </c>
      <c r="H68" t="s">
        <v>417</v>
      </c>
      <c r="I68">
        <v>270266</v>
      </c>
      <c r="J68" t="s">
        <v>418</v>
      </c>
      <c r="K68" t="s">
        <v>419</v>
      </c>
      <c r="L68" t="s">
        <v>420</v>
      </c>
      <c r="M68" t="s">
        <v>26</v>
      </c>
      <c r="N68">
        <v>27</v>
      </c>
      <c r="O68" t="s">
        <v>415</v>
      </c>
      <c r="P68" t="s">
        <v>421</v>
      </c>
      <c r="Q68">
        <v>67</v>
      </c>
      <c r="R68">
        <v>24</v>
      </c>
      <c r="S68" t="s">
        <v>28</v>
      </c>
      <c r="T68">
        <v>1</v>
      </c>
    </row>
    <row r="69" spans="1:20" x14ac:dyDescent="0.35">
      <c r="A69">
        <v>1.83</v>
      </c>
      <c r="B69">
        <v>44719</v>
      </c>
      <c r="C69" t="s">
        <v>422</v>
      </c>
      <c r="D69">
        <v>91.2</v>
      </c>
      <c r="E69" t="s">
        <v>423</v>
      </c>
      <c r="F69" t="s">
        <v>81</v>
      </c>
      <c r="G69">
        <v>160</v>
      </c>
      <c r="H69" t="s">
        <v>424</v>
      </c>
      <c r="I69">
        <v>423302</v>
      </c>
      <c r="J69" t="s">
        <v>425</v>
      </c>
      <c r="K69" t="s">
        <v>426</v>
      </c>
      <c r="L69" t="s">
        <v>427</v>
      </c>
      <c r="M69" t="s">
        <v>26</v>
      </c>
      <c r="N69">
        <v>22</v>
      </c>
      <c r="O69" t="s">
        <v>422</v>
      </c>
      <c r="P69" t="s">
        <v>428</v>
      </c>
      <c r="Q69">
        <v>68</v>
      </c>
      <c r="R69">
        <v>23</v>
      </c>
      <c r="S69" t="s">
        <v>74</v>
      </c>
      <c r="T69">
        <v>1</v>
      </c>
    </row>
    <row r="70" spans="1:20" x14ac:dyDescent="0.35">
      <c r="A70">
        <v>1.83</v>
      </c>
      <c r="B70">
        <v>0</v>
      </c>
      <c r="C70" t="s">
        <v>429</v>
      </c>
      <c r="D70">
        <v>87.1</v>
      </c>
      <c r="F70" t="s">
        <v>81</v>
      </c>
      <c r="G70">
        <v>188</v>
      </c>
      <c r="H70" t="s">
        <v>430</v>
      </c>
      <c r="I70">
        <v>1692338</v>
      </c>
      <c r="J70" t="s">
        <v>431</v>
      </c>
      <c r="K70" t="s">
        <v>432</v>
      </c>
      <c r="L70" t="s">
        <v>433</v>
      </c>
      <c r="M70" t="s">
        <v>26</v>
      </c>
      <c r="N70">
        <v>29</v>
      </c>
      <c r="O70" t="s">
        <v>429</v>
      </c>
      <c r="P70" t="s">
        <v>434</v>
      </c>
      <c r="Q70">
        <v>69</v>
      </c>
      <c r="R70">
        <v>20</v>
      </c>
      <c r="S70" t="s">
        <v>28</v>
      </c>
      <c r="T70">
        <v>1</v>
      </c>
    </row>
    <row r="71" spans="1:20" x14ac:dyDescent="0.35">
      <c r="A71">
        <v>1.56</v>
      </c>
      <c r="B71">
        <v>44673</v>
      </c>
      <c r="C71" t="s">
        <v>435</v>
      </c>
      <c r="D71">
        <v>89.8</v>
      </c>
      <c r="E71" t="s">
        <v>436</v>
      </c>
      <c r="F71" t="s">
        <v>81</v>
      </c>
      <c r="G71">
        <v>147</v>
      </c>
      <c r="H71" t="s">
        <v>437</v>
      </c>
      <c r="I71">
        <v>275390</v>
      </c>
      <c r="J71" t="s">
        <v>438</v>
      </c>
      <c r="K71" t="s">
        <v>439</v>
      </c>
      <c r="L71" t="s">
        <v>440</v>
      </c>
      <c r="M71" t="s">
        <v>26</v>
      </c>
      <c r="N71">
        <v>31</v>
      </c>
      <c r="O71" t="s">
        <v>435</v>
      </c>
      <c r="P71" t="s">
        <v>441</v>
      </c>
      <c r="Q71">
        <v>70</v>
      </c>
      <c r="R71">
        <v>18</v>
      </c>
      <c r="S71" t="s">
        <v>46</v>
      </c>
      <c r="T71">
        <v>1</v>
      </c>
    </row>
    <row r="72" spans="1:20" x14ac:dyDescent="0.35">
      <c r="A72">
        <v>1.83</v>
      </c>
      <c r="B72">
        <v>44643</v>
      </c>
      <c r="C72" t="s">
        <v>442</v>
      </c>
      <c r="D72">
        <v>88.9</v>
      </c>
      <c r="E72" t="s">
        <v>443</v>
      </c>
      <c r="F72" t="s">
        <v>81</v>
      </c>
      <c r="G72">
        <v>154</v>
      </c>
      <c r="H72" t="s">
        <v>444</v>
      </c>
      <c r="I72">
        <v>470906</v>
      </c>
      <c r="J72" t="s">
        <v>445</v>
      </c>
      <c r="K72" t="s">
        <v>446</v>
      </c>
      <c r="L72" t="s">
        <v>447</v>
      </c>
      <c r="M72" t="s">
        <v>26</v>
      </c>
      <c r="N72">
        <v>29</v>
      </c>
      <c r="O72" t="s">
        <v>442</v>
      </c>
      <c r="P72" t="s">
        <v>448</v>
      </c>
      <c r="Q72">
        <v>71</v>
      </c>
      <c r="R72">
        <v>18</v>
      </c>
      <c r="S72" t="s">
        <v>28</v>
      </c>
      <c r="T72">
        <v>1</v>
      </c>
    </row>
    <row r="73" spans="1:20" x14ac:dyDescent="0.35">
      <c r="A73">
        <v>1.89</v>
      </c>
      <c r="B73">
        <v>44690</v>
      </c>
      <c r="C73" t="s">
        <v>449</v>
      </c>
      <c r="D73">
        <v>87.1</v>
      </c>
      <c r="E73" t="s">
        <v>450</v>
      </c>
      <c r="F73" t="s">
        <v>81</v>
      </c>
      <c r="G73">
        <v>170</v>
      </c>
      <c r="H73" t="s">
        <v>451</v>
      </c>
      <c r="I73">
        <v>667464</v>
      </c>
      <c r="J73" t="s">
        <v>452</v>
      </c>
      <c r="K73" t="s">
        <v>453</v>
      </c>
      <c r="L73" t="s">
        <v>454</v>
      </c>
      <c r="M73" t="s">
        <v>26</v>
      </c>
      <c r="N73">
        <v>24</v>
      </c>
      <c r="O73" t="s">
        <v>449</v>
      </c>
      <c r="P73" t="s">
        <v>455</v>
      </c>
      <c r="Q73">
        <v>72</v>
      </c>
      <c r="R73">
        <v>16</v>
      </c>
      <c r="S73" t="s">
        <v>74</v>
      </c>
      <c r="T73">
        <v>1</v>
      </c>
    </row>
    <row r="74" spans="1:20" x14ac:dyDescent="0.35">
      <c r="A74">
        <v>1.77</v>
      </c>
      <c r="B74">
        <v>44729</v>
      </c>
      <c r="C74" t="s">
        <v>456</v>
      </c>
      <c r="D74">
        <v>87.1</v>
      </c>
      <c r="E74" t="s">
        <v>457</v>
      </c>
      <c r="F74" t="s">
        <v>81</v>
      </c>
      <c r="G74">
        <v>168</v>
      </c>
      <c r="H74" t="s">
        <v>458</v>
      </c>
      <c r="I74">
        <v>1076087</v>
      </c>
      <c r="J74" t="s">
        <v>459</v>
      </c>
      <c r="K74" t="s">
        <v>460</v>
      </c>
      <c r="L74" t="s">
        <v>461</v>
      </c>
      <c r="M74" t="s">
        <v>26</v>
      </c>
      <c r="N74">
        <v>24</v>
      </c>
      <c r="O74" t="s">
        <v>456</v>
      </c>
      <c r="P74" t="s">
        <v>462</v>
      </c>
      <c r="Q74">
        <v>73</v>
      </c>
      <c r="R74">
        <v>13</v>
      </c>
      <c r="S74" t="s">
        <v>74</v>
      </c>
      <c r="T74">
        <v>1</v>
      </c>
    </row>
    <row r="75" spans="1:20" x14ac:dyDescent="0.35">
      <c r="A75">
        <v>1.83</v>
      </c>
      <c r="B75">
        <v>0</v>
      </c>
      <c r="C75" t="s">
        <v>463</v>
      </c>
      <c r="D75">
        <v>89.8</v>
      </c>
      <c r="F75" t="s">
        <v>81</v>
      </c>
      <c r="G75">
        <v>153</v>
      </c>
      <c r="H75" t="s">
        <v>464</v>
      </c>
      <c r="I75">
        <v>1178252</v>
      </c>
      <c r="J75" t="s">
        <v>465</v>
      </c>
      <c r="K75" t="s">
        <v>466</v>
      </c>
      <c r="L75" t="s">
        <v>467</v>
      </c>
      <c r="M75" t="s">
        <v>26</v>
      </c>
      <c r="N75">
        <v>27</v>
      </c>
      <c r="O75" t="s">
        <v>463</v>
      </c>
      <c r="P75" t="s">
        <v>468</v>
      </c>
      <c r="Q75">
        <v>74</v>
      </c>
      <c r="R75">
        <v>7</v>
      </c>
      <c r="S75" t="s">
        <v>28</v>
      </c>
      <c r="T75">
        <v>1</v>
      </c>
    </row>
    <row r="76" spans="1:20" x14ac:dyDescent="0.35">
      <c r="A76">
        <v>1.77</v>
      </c>
      <c r="B76">
        <v>0</v>
      </c>
      <c r="C76" t="s">
        <v>469</v>
      </c>
      <c r="D76">
        <v>76.2</v>
      </c>
      <c r="F76" t="s">
        <v>81</v>
      </c>
      <c r="G76">
        <v>196</v>
      </c>
      <c r="H76" t="s">
        <v>470</v>
      </c>
      <c r="I76">
        <v>844066</v>
      </c>
      <c r="J76" t="s">
        <v>471</v>
      </c>
      <c r="K76" t="s">
        <v>472</v>
      </c>
      <c r="L76" t="s">
        <v>473</v>
      </c>
      <c r="M76" t="s">
        <v>26</v>
      </c>
      <c r="N76">
        <v>28</v>
      </c>
      <c r="O76" t="s">
        <v>469</v>
      </c>
      <c r="P76" t="s">
        <v>474</v>
      </c>
      <c r="Q76">
        <v>75</v>
      </c>
      <c r="R76">
        <v>3</v>
      </c>
      <c r="S76" t="s">
        <v>28</v>
      </c>
      <c r="T76">
        <v>1</v>
      </c>
    </row>
    <row r="77" spans="1:20" x14ac:dyDescent="0.35">
      <c r="A77">
        <v>1.55</v>
      </c>
      <c r="B77">
        <v>44736</v>
      </c>
      <c r="C77" t="s">
        <v>475</v>
      </c>
      <c r="D77">
        <v>86.2</v>
      </c>
      <c r="E77" t="s">
        <v>476</v>
      </c>
      <c r="F77" t="s">
        <v>81</v>
      </c>
      <c r="G77">
        <v>182</v>
      </c>
      <c r="H77" t="s">
        <v>477</v>
      </c>
      <c r="I77">
        <v>105253</v>
      </c>
      <c r="J77" t="s">
        <v>478</v>
      </c>
      <c r="K77" t="s">
        <v>479</v>
      </c>
      <c r="L77" t="s">
        <v>480</v>
      </c>
      <c r="M77" t="s">
        <v>26</v>
      </c>
      <c r="N77">
        <v>27</v>
      </c>
      <c r="O77" t="s">
        <v>475</v>
      </c>
      <c r="P77" t="s">
        <v>481</v>
      </c>
      <c r="Q77">
        <v>76</v>
      </c>
      <c r="R77">
        <v>3</v>
      </c>
      <c r="S77" t="s">
        <v>28</v>
      </c>
      <c r="T77">
        <v>1</v>
      </c>
    </row>
    <row r="78" spans="1:20" x14ac:dyDescent="0.35">
      <c r="A78">
        <v>1.8</v>
      </c>
      <c r="B78">
        <v>44699</v>
      </c>
      <c r="C78" t="s">
        <v>482</v>
      </c>
      <c r="D78">
        <v>88</v>
      </c>
      <c r="E78" t="s">
        <v>483</v>
      </c>
      <c r="F78" t="s">
        <v>81</v>
      </c>
      <c r="G78">
        <v>185</v>
      </c>
      <c r="H78" t="s">
        <v>484</v>
      </c>
      <c r="I78">
        <v>703126</v>
      </c>
      <c r="J78" t="s">
        <v>485</v>
      </c>
      <c r="K78" t="s">
        <v>486</v>
      </c>
      <c r="L78" t="s">
        <v>487</v>
      </c>
      <c r="M78" t="s">
        <v>26</v>
      </c>
      <c r="N78">
        <v>32</v>
      </c>
      <c r="O78" t="s">
        <v>482</v>
      </c>
      <c r="P78" t="s">
        <v>488</v>
      </c>
      <c r="Q78">
        <v>77</v>
      </c>
      <c r="R78">
        <v>-2</v>
      </c>
      <c r="S78" t="s">
        <v>46</v>
      </c>
      <c r="T78">
        <v>1</v>
      </c>
    </row>
    <row r="79" spans="1:20" x14ac:dyDescent="0.35">
      <c r="A79">
        <v>1.83</v>
      </c>
      <c r="B79">
        <v>44627</v>
      </c>
      <c r="C79" t="s">
        <v>489</v>
      </c>
      <c r="D79">
        <v>88</v>
      </c>
      <c r="E79" t="s">
        <v>490</v>
      </c>
      <c r="F79" t="s">
        <v>81</v>
      </c>
      <c r="G79">
        <v>177</v>
      </c>
      <c r="H79" t="s">
        <v>491</v>
      </c>
      <c r="I79">
        <v>683220</v>
      </c>
      <c r="J79" t="s">
        <v>492</v>
      </c>
      <c r="K79" t="s">
        <v>493</v>
      </c>
      <c r="L79" t="s">
        <v>494</v>
      </c>
      <c r="M79" t="s">
        <v>26</v>
      </c>
      <c r="N79">
        <v>28</v>
      </c>
      <c r="O79" t="s">
        <v>489</v>
      </c>
      <c r="P79" t="s">
        <v>495</v>
      </c>
      <c r="Q79">
        <v>78</v>
      </c>
      <c r="R79">
        <v>-3</v>
      </c>
      <c r="S79" t="s">
        <v>28</v>
      </c>
      <c r="T79">
        <v>1</v>
      </c>
    </row>
    <row r="80" spans="1:20" x14ac:dyDescent="0.35">
      <c r="A80">
        <v>1.83</v>
      </c>
      <c r="B80">
        <v>0</v>
      </c>
      <c r="C80" t="s">
        <v>496</v>
      </c>
      <c r="D80">
        <v>88</v>
      </c>
      <c r="F80" t="s">
        <v>81</v>
      </c>
      <c r="G80">
        <v>162</v>
      </c>
      <c r="H80" t="s">
        <v>497</v>
      </c>
      <c r="I80">
        <v>213806</v>
      </c>
      <c r="J80" t="s">
        <v>498</v>
      </c>
      <c r="K80" t="s">
        <v>499</v>
      </c>
      <c r="L80" t="s">
        <v>500</v>
      </c>
      <c r="M80" t="s">
        <v>26</v>
      </c>
      <c r="N80">
        <v>31</v>
      </c>
      <c r="O80" t="s">
        <v>496</v>
      </c>
      <c r="P80" t="s">
        <v>501</v>
      </c>
      <c r="Q80">
        <v>79</v>
      </c>
      <c r="R80">
        <v>-4</v>
      </c>
      <c r="S80" t="s">
        <v>46</v>
      </c>
      <c r="T80">
        <v>1</v>
      </c>
    </row>
    <row r="81" spans="1:20" x14ac:dyDescent="0.35">
      <c r="A81">
        <v>1.77</v>
      </c>
      <c r="B81">
        <v>44628</v>
      </c>
      <c r="C81" t="s">
        <v>502</v>
      </c>
      <c r="D81">
        <v>77.099999999999994</v>
      </c>
      <c r="E81" t="s">
        <v>503</v>
      </c>
      <c r="F81" t="s">
        <v>81</v>
      </c>
      <c r="G81">
        <v>201</v>
      </c>
      <c r="H81" t="s">
        <v>504</v>
      </c>
      <c r="I81">
        <v>1523179</v>
      </c>
      <c r="J81" t="s">
        <v>505</v>
      </c>
      <c r="K81" t="s">
        <v>506</v>
      </c>
      <c r="L81" t="s">
        <v>507</v>
      </c>
      <c r="M81" t="s">
        <v>26</v>
      </c>
      <c r="N81">
        <v>30</v>
      </c>
      <c r="O81" t="s">
        <v>502</v>
      </c>
      <c r="P81" t="s">
        <v>508</v>
      </c>
      <c r="Q81">
        <v>80</v>
      </c>
      <c r="R81">
        <v>-5</v>
      </c>
      <c r="S81" t="s">
        <v>46</v>
      </c>
      <c r="T81">
        <v>1</v>
      </c>
    </row>
    <row r="82" spans="1:20" x14ac:dyDescent="0.35">
      <c r="A82">
        <v>1.74</v>
      </c>
      <c r="B82">
        <v>44765</v>
      </c>
      <c r="C82" t="s">
        <v>509</v>
      </c>
      <c r="D82">
        <v>83.9</v>
      </c>
      <c r="E82" t="s">
        <v>510</v>
      </c>
      <c r="F82" t="s">
        <v>81</v>
      </c>
      <c r="G82">
        <v>155</v>
      </c>
      <c r="H82" t="s">
        <v>511</v>
      </c>
      <c r="I82">
        <v>233855</v>
      </c>
      <c r="J82" t="s">
        <v>512</v>
      </c>
      <c r="K82" t="s">
        <v>513</v>
      </c>
      <c r="L82" t="s">
        <v>514</v>
      </c>
      <c r="M82" t="s">
        <v>26</v>
      </c>
      <c r="N82">
        <v>24</v>
      </c>
      <c r="O82" t="s">
        <v>509</v>
      </c>
      <c r="P82" t="s">
        <v>515</v>
      </c>
      <c r="Q82">
        <v>81</v>
      </c>
      <c r="R82">
        <v>-6</v>
      </c>
      <c r="S82" t="s">
        <v>74</v>
      </c>
      <c r="T82">
        <v>1</v>
      </c>
    </row>
    <row r="83" spans="1:20" x14ac:dyDescent="0.35">
      <c r="A83">
        <v>1.55</v>
      </c>
      <c r="B83">
        <v>44614</v>
      </c>
      <c r="C83" t="s">
        <v>516</v>
      </c>
      <c r="D83">
        <v>92.5</v>
      </c>
      <c r="E83" t="s">
        <v>517</v>
      </c>
      <c r="F83" t="s">
        <v>81</v>
      </c>
      <c r="G83">
        <v>187</v>
      </c>
      <c r="H83" t="s">
        <v>518</v>
      </c>
      <c r="I83">
        <v>256607</v>
      </c>
      <c r="J83" t="s">
        <v>519</v>
      </c>
      <c r="K83" t="s">
        <v>520</v>
      </c>
      <c r="L83" t="s">
        <v>521</v>
      </c>
      <c r="M83" t="s">
        <v>26</v>
      </c>
      <c r="N83">
        <v>34</v>
      </c>
      <c r="O83" t="s">
        <v>516</v>
      </c>
      <c r="P83" t="s">
        <v>522</v>
      </c>
      <c r="Q83">
        <v>82</v>
      </c>
      <c r="R83">
        <v>-7</v>
      </c>
      <c r="S83" t="s">
        <v>46</v>
      </c>
      <c r="T83">
        <v>1</v>
      </c>
    </row>
    <row r="84" spans="1:20" x14ac:dyDescent="0.35">
      <c r="A84">
        <v>1.8</v>
      </c>
      <c r="B84">
        <v>44971</v>
      </c>
      <c r="C84" t="s">
        <v>19</v>
      </c>
      <c r="D84">
        <v>86.2</v>
      </c>
      <c r="E84" t="s">
        <v>523</v>
      </c>
      <c r="F84" t="s">
        <v>81</v>
      </c>
      <c r="G84">
        <v>315</v>
      </c>
      <c r="H84" t="s">
        <v>524</v>
      </c>
      <c r="I84">
        <v>93473</v>
      </c>
      <c r="J84" t="s">
        <v>525</v>
      </c>
      <c r="K84" t="s">
        <v>526</v>
      </c>
      <c r="L84" t="s">
        <v>527</v>
      </c>
      <c r="M84" t="s">
        <v>26</v>
      </c>
      <c r="N84">
        <v>30</v>
      </c>
      <c r="O84" t="s">
        <v>19</v>
      </c>
      <c r="P84" t="s">
        <v>27</v>
      </c>
      <c r="Q84">
        <v>83</v>
      </c>
      <c r="R84">
        <v>-8</v>
      </c>
      <c r="S84" t="s">
        <v>46</v>
      </c>
      <c r="T84">
        <v>1</v>
      </c>
    </row>
    <row r="85" spans="1:20" x14ac:dyDescent="0.35">
      <c r="A85">
        <v>0.18</v>
      </c>
      <c r="B85">
        <v>44633</v>
      </c>
      <c r="C85" t="s">
        <v>528</v>
      </c>
      <c r="D85">
        <v>83.9</v>
      </c>
      <c r="E85" t="s">
        <v>529</v>
      </c>
      <c r="F85" t="s">
        <v>81</v>
      </c>
      <c r="G85">
        <v>186</v>
      </c>
      <c r="H85" t="s">
        <v>530</v>
      </c>
      <c r="I85">
        <v>191624</v>
      </c>
      <c r="J85" t="s">
        <v>531</v>
      </c>
      <c r="K85" t="s">
        <v>532</v>
      </c>
      <c r="L85" t="s">
        <v>533</v>
      </c>
      <c r="M85" t="s">
        <v>26</v>
      </c>
      <c r="N85">
        <v>33</v>
      </c>
      <c r="O85" t="s">
        <v>528</v>
      </c>
      <c r="P85" t="s">
        <v>534</v>
      </c>
      <c r="Q85">
        <v>84</v>
      </c>
      <c r="R85">
        <v>-9</v>
      </c>
      <c r="S85" t="s">
        <v>46</v>
      </c>
      <c r="T85">
        <v>1</v>
      </c>
    </row>
    <row r="86" spans="1:20" x14ac:dyDescent="0.35">
      <c r="A86">
        <v>1.8</v>
      </c>
      <c r="B86">
        <v>44617</v>
      </c>
      <c r="C86" t="s">
        <v>105</v>
      </c>
      <c r="D86">
        <v>88.5</v>
      </c>
      <c r="E86" t="s">
        <v>535</v>
      </c>
      <c r="F86" t="s">
        <v>81</v>
      </c>
      <c r="G86">
        <v>124</v>
      </c>
      <c r="H86" t="s">
        <v>536</v>
      </c>
      <c r="I86">
        <v>308712</v>
      </c>
      <c r="J86" t="s">
        <v>537</v>
      </c>
      <c r="K86" t="s">
        <v>538</v>
      </c>
      <c r="L86" t="s">
        <v>539</v>
      </c>
      <c r="M86" t="s">
        <v>26</v>
      </c>
      <c r="N86">
        <v>25</v>
      </c>
      <c r="O86" t="s">
        <v>105</v>
      </c>
      <c r="P86" t="s">
        <v>111</v>
      </c>
      <c r="Q86">
        <v>85</v>
      </c>
      <c r="R86">
        <v>-10</v>
      </c>
      <c r="S86" t="s">
        <v>28</v>
      </c>
      <c r="T86">
        <v>1</v>
      </c>
    </row>
    <row r="87" spans="1:20" x14ac:dyDescent="0.35">
      <c r="A87">
        <v>1.8</v>
      </c>
      <c r="B87">
        <v>44742</v>
      </c>
      <c r="C87" t="s">
        <v>540</v>
      </c>
      <c r="D87">
        <v>83.9</v>
      </c>
      <c r="E87" t="s">
        <v>541</v>
      </c>
      <c r="F87" t="s">
        <v>81</v>
      </c>
      <c r="G87">
        <v>183</v>
      </c>
      <c r="H87" t="s">
        <v>542</v>
      </c>
      <c r="I87">
        <v>434258</v>
      </c>
      <c r="J87" t="s">
        <v>543</v>
      </c>
      <c r="K87" t="s">
        <v>544</v>
      </c>
      <c r="L87" t="s">
        <v>545</v>
      </c>
      <c r="M87" t="s">
        <v>26</v>
      </c>
      <c r="N87">
        <v>25</v>
      </c>
      <c r="O87" t="s">
        <v>540</v>
      </c>
      <c r="P87" t="s">
        <v>546</v>
      </c>
      <c r="Q87">
        <v>86</v>
      </c>
      <c r="R87">
        <v>-11</v>
      </c>
      <c r="S87" t="s">
        <v>28</v>
      </c>
      <c r="T87">
        <v>1</v>
      </c>
    </row>
    <row r="88" spans="1:20" x14ac:dyDescent="0.35">
      <c r="A88">
        <v>1.71</v>
      </c>
      <c r="B88">
        <v>0</v>
      </c>
      <c r="C88" t="s">
        <v>547</v>
      </c>
      <c r="D88">
        <v>77.099999999999994</v>
      </c>
      <c r="F88" t="s">
        <v>81</v>
      </c>
      <c r="G88">
        <v>189</v>
      </c>
      <c r="H88" t="s">
        <v>548</v>
      </c>
      <c r="I88">
        <v>345700</v>
      </c>
      <c r="J88" t="s">
        <v>549</v>
      </c>
      <c r="K88" t="s">
        <v>550</v>
      </c>
      <c r="L88" t="s">
        <v>551</v>
      </c>
      <c r="M88" t="s">
        <v>26</v>
      </c>
      <c r="N88">
        <v>31</v>
      </c>
      <c r="O88" t="s">
        <v>547</v>
      </c>
      <c r="P88" t="s">
        <v>552</v>
      </c>
      <c r="Q88">
        <v>87</v>
      </c>
      <c r="R88">
        <v>-12</v>
      </c>
      <c r="S88" t="s">
        <v>46</v>
      </c>
      <c r="T88">
        <v>1</v>
      </c>
    </row>
    <row r="89" spans="1:20" x14ac:dyDescent="0.35">
      <c r="A89">
        <v>1.8</v>
      </c>
      <c r="B89">
        <v>44596</v>
      </c>
      <c r="C89" t="s">
        <v>19</v>
      </c>
      <c r="D89">
        <v>88.5</v>
      </c>
      <c r="E89" t="s">
        <v>359</v>
      </c>
      <c r="F89" t="s">
        <v>81</v>
      </c>
      <c r="G89">
        <v>109</v>
      </c>
      <c r="H89" t="s">
        <v>553</v>
      </c>
      <c r="I89">
        <v>247005</v>
      </c>
      <c r="J89" t="s">
        <v>554</v>
      </c>
      <c r="K89" t="s">
        <v>555</v>
      </c>
      <c r="L89" t="s">
        <v>556</v>
      </c>
      <c r="M89" t="s">
        <v>26</v>
      </c>
      <c r="N89">
        <v>24</v>
      </c>
      <c r="O89" t="s">
        <v>19</v>
      </c>
      <c r="P89" t="s">
        <v>27</v>
      </c>
      <c r="Q89">
        <v>88</v>
      </c>
      <c r="R89">
        <v>-13</v>
      </c>
      <c r="S89" t="s">
        <v>74</v>
      </c>
      <c r="T89">
        <v>1</v>
      </c>
    </row>
    <row r="90" spans="1:20" x14ac:dyDescent="0.35">
      <c r="A90">
        <v>1.77</v>
      </c>
      <c r="B90">
        <v>44647</v>
      </c>
      <c r="C90" t="s">
        <v>557</v>
      </c>
      <c r="D90">
        <v>86.2</v>
      </c>
      <c r="E90" t="s">
        <v>558</v>
      </c>
      <c r="F90" t="s">
        <v>81</v>
      </c>
      <c r="G90">
        <v>215</v>
      </c>
      <c r="H90" t="s">
        <v>559</v>
      </c>
      <c r="I90">
        <v>1721</v>
      </c>
      <c r="J90" t="s">
        <v>560</v>
      </c>
      <c r="K90" t="s">
        <v>561</v>
      </c>
      <c r="L90" t="s">
        <v>562</v>
      </c>
      <c r="M90" t="s">
        <v>26</v>
      </c>
      <c r="N90">
        <v>28</v>
      </c>
      <c r="O90" t="s">
        <v>557</v>
      </c>
      <c r="P90" t="s">
        <v>563</v>
      </c>
      <c r="Q90">
        <v>89</v>
      </c>
      <c r="R90">
        <v>-14</v>
      </c>
      <c r="S90" t="s">
        <v>28</v>
      </c>
      <c r="T90">
        <v>1</v>
      </c>
    </row>
    <row r="91" spans="1:20" x14ac:dyDescent="0.35">
      <c r="A91">
        <v>1.83</v>
      </c>
      <c r="B91">
        <v>44603</v>
      </c>
      <c r="C91" t="s">
        <v>19</v>
      </c>
      <c r="D91">
        <v>93</v>
      </c>
      <c r="E91" t="s">
        <v>564</v>
      </c>
      <c r="F91" t="s">
        <v>81</v>
      </c>
      <c r="G91">
        <v>107</v>
      </c>
      <c r="H91" t="s">
        <v>565</v>
      </c>
      <c r="I91">
        <v>755342</v>
      </c>
      <c r="J91" t="s">
        <v>566</v>
      </c>
      <c r="K91" t="s">
        <v>567</v>
      </c>
      <c r="L91" t="s">
        <v>568</v>
      </c>
      <c r="M91" t="s">
        <v>26</v>
      </c>
      <c r="N91">
        <v>25</v>
      </c>
      <c r="O91" t="s">
        <v>19</v>
      </c>
      <c r="P91" t="s">
        <v>27</v>
      </c>
      <c r="Q91">
        <v>90</v>
      </c>
      <c r="R91">
        <v>-15</v>
      </c>
      <c r="S91" t="s">
        <v>28</v>
      </c>
      <c r="T91">
        <v>1</v>
      </c>
    </row>
    <row r="92" spans="1:20" x14ac:dyDescent="0.35">
      <c r="A92">
        <v>1.56</v>
      </c>
      <c r="B92">
        <v>44685</v>
      </c>
      <c r="C92" t="s">
        <v>569</v>
      </c>
      <c r="D92">
        <v>83</v>
      </c>
      <c r="E92" t="s">
        <v>570</v>
      </c>
      <c r="F92" t="s">
        <v>81</v>
      </c>
      <c r="G92">
        <v>200</v>
      </c>
      <c r="H92" t="s">
        <v>571</v>
      </c>
      <c r="I92">
        <v>733576</v>
      </c>
      <c r="J92" t="s">
        <v>572</v>
      </c>
      <c r="K92" t="s">
        <v>573</v>
      </c>
      <c r="L92" t="s">
        <v>574</v>
      </c>
      <c r="M92" t="s">
        <v>26</v>
      </c>
      <c r="N92">
        <v>24</v>
      </c>
      <c r="O92" t="s">
        <v>569</v>
      </c>
      <c r="P92" t="s">
        <v>575</v>
      </c>
      <c r="Q92">
        <v>91</v>
      </c>
      <c r="R92">
        <v>-16</v>
      </c>
      <c r="S92" t="s">
        <v>74</v>
      </c>
      <c r="T92">
        <v>1</v>
      </c>
    </row>
    <row r="93" spans="1:20" x14ac:dyDescent="0.35">
      <c r="A93">
        <v>1.74</v>
      </c>
      <c r="B93">
        <v>44684</v>
      </c>
      <c r="C93" t="s">
        <v>576</v>
      </c>
      <c r="D93">
        <v>73</v>
      </c>
      <c r="E93" t="s">
        <v>577</v>
      </c>
      <c r="F93" t="s">
        <v>81</v>
      </c>
      <c r="G93">
        <v>176</v>
      </c>
      <c r="H93" t="s">
        <v>578</v>
      </c>
      <c r="I93">
        <v>658408</v>
      </c>
      <c r="J93" t="s">
        <v>579</v>
      </c>
      <c r="K93" t="s">
        <v>580</v>
      </c>
      <c r="L93" t="s">
        <v>581</v>
      </c>
      <c r="M93" t="s">
        <v>26</v>
      </c>
      <c r="N93">
        <v>27</v>
      </c>
      <c r="O93" t="s">
        <v>576</v>
      </c>
      <c r="P93" t="s">
        <v>582</v>
      </c>
      <c r="Q93">
        <v>92</v>
      </c>
      <c r="R93">
        <v>-17</v>
      </c>
      <c r="S93" t="s">
        <v>28</v>
      </c>
      <c r="T93">
        <v>1</v>
      </c>
    </row>
    <row r="94" spans="1:20" x14ac:dyDescent="0.35">
      <c r="A94">
        <v>1.77</v>
      </c>
      <c r="B94">
        <v>44722</v>
      </c>
      <c r="C94" t="s">
        <v>583</v>
      </c>
      <c r="D94">
        <v>82.1</v>
      </c>
      <c r="E94" t="s">
        <v>584</v>
      </c>
      <c r="F94" t="s">
        <v>81</v>
      </c>
      <c r="G94">
        <v>167</v>
      </c>
      <c r="H94" t="s">
        <v>585</v>
      </c>
      <c r="I94">
        <v>326958</v>
      </c>
      <c r="J94" t="s">
        <v>586</v>
      </c>
      <c r="K94" t="s">
        <v>587</v>
      </c>
      <c r="L94" t="s">
        <v>588</v>
      </c>
      <c r="M94" t="s">
        <v>26</v>
      </c>
      <c r="N94">
        <v>25</v>
      </c>
      <c r="O94" t="s">
        <v>583</v>
      </c>
      <c r="P94" t="s">
        <v>589</v>
      </c>
      <c r="Q94">
        <v>93</v>
      </c>
      <c r="R94">
        <v>-18</v>
      </c>
      <c r="S94" t="s">
        <v>28</v>
      </c>
      <c r="T94">
        <v>1</v>
      </c>
    </row>
    <row r="95" spans="1:20" x14ac:dyDescent="0.35">
      <c r="A95">
        <v>1.55</v>
      </c>
      <c r="B95">
        <v>44621</v>
      </c>
      <c r="C95" t="s">
        <v>253</v>
      </c>
      <c r="D95">
        <v>83</v>
      </c>
      <c r="E95" t="s">
        <v>590</v>
      </c>
      <c r="F95" t="s">
        <v>81</v>
      </c>
      <c r="G95">
        <v>129</v>
      </c>
      <c r="H95" t="s">
        <v>591</v>
      </c>
      <c r="I95">
        <v>179080</v>
      </c>
      <c r="J95" t="s">
        <v>592</v>
      </c>
      <c r="K95" t="s">
        <v>593</v>
      </c>
      <c r="L95" t="s">
        <v>594</v>
      </c>
      <c r="M95" t="s">
        <v>26</v>
      </c>
      <c r="N95">
        <v>29</v>
      </c>
      <c r="O95" t="s">
        <v>253</v>
      </c>
      <c r="P95" t="s">
        <v>258</v>
      </c>
      <c r="Q95">
        <v>94</v>
      </c>
      <c r="R95">
        <v>-19</v>
      </c>
      <c r="S95" t="s">
        <v>28</v>
      </c>
      <c r="T95">
        <v>1</v>
      </c>
    </row>
    <row r="96" spans="1:20" x14ac:dyDescent="0.35">
      <c r="A96">
        <v>1.55</v>
      </c>
      <c r="B96">
        <v>44743</v>
      </c>
      <c r="C96" t="s">
        <v>595</v>
      </c>
      <c r="D96">
        <v>81.2</v>
      </c>
      <c r="E96" t="s">
        <v>596</v>
      </c>
      <c r="F96" t="s">
        <v>81</v>
      </c>
      <c r="G96">
        <v>232</v>
      </c>
      <c r="H96" t="s">
        <v>597</v>
      </c>
      <c r="I96">
        <v>9839</v>
      </c>
      <c r="J96" t="s">
        <v>598</v>
      </c>
      <c r="K96" t="s">
        <v>599</v>
      </c>
      <c r="L96" t="s">
        <v>600</v>
      </c>
      <c r="M96" t="s">
        <v>26</v>
      </c>
      <c r="N96">
        <v>36</v>
      </c>
      <c r="O96" t="s">
        <v>595</v>
      </c>
      <c r="P96" t="s">
        <v>601</v>
      </c>
      <c r="Q96">
        <v>95</v>
      </c>
      <c r="R96">
        <v>-20</v>
      </c>
      <c r="S96" t="s">
        <v>190</v>
      </c>
      <c r="T96">
        <v>1</v>
      </c>
    </row>
    <row r="97" spans="1:20" x14ac:dyDescent="0.35">
      <c r="A97">
        <v>1.89</v>
      </c>
      <c r="B97">
        <v>44709</v>
      </c>
      <c r="C97" t="s">
        <v>602</v>
      </c>
      <c r="D97">
        <v>90.7</v>
      </c>
      <c r="E97" t="s">
        <v>603</v>
      </c>
      <c r="F97" t="s">
        <v>81</v>
      </c>
      <c r="G97">
        <v>213</v>
      </c>
      <c r="H97" t="s">
        <v>604</v>
      </c>
      <c r="I97">
        <v>595818</v>
      </c>
      <c r="J97" t="s">
        <v>605</v>
      </c>
      <c r="K97" t="s">
        <v>606</v>
      </c>
      <c r="L97" t="s">
        <v>607</v>
      </c>
      <c r="M97" t="s">
        <v>26</v>
      </c>
      <c r="N97">
        <v>23</v>
      </c>
      <c r="O97" t="s">
        <v>602</v>
      </c>
      <c r="P97" t="s">
        <v>608</v>
      </c>
      <c r="Q97">
        <v>96</v>
      </c>
      <c r="R97">
        <v>-21</v>
      </c>
      <c r="S97" t="s">
        <v>74</v>
      </c>
      <c r="T97">
        <v>1</v>
      </c>
    </row>
    <row r="98" spans="1:20" x14ac:dyDescent="0.35">
      <c r="A98">
        <v>1.86</v>
      </c>
      <c r="B98">
        <v>44681</v>
      </c>
      <c r="C98" t="s">
        <v>609</v>
      </c>
      <c r="D98">
        <v>96.2</v>
      </c>
      <c r="E98" t="s">
        <v>610</v>
      </c>
      <c r="F98" t="s">
        <v>81</v>
      </c>
      <c r="G98">
        <v>195</v>
      </c>
      <c r="H98" t="s">
        <v>611</v>
      </c>
      <c r="I98">
        <v>1402559</v>
      </c>
      <c r="J98" t="s">
        <v>612</v>
      </c>
      <c r="K98" t="s">
        <v>613</v>
      </c>
      <c r="L98" t="s">
        <v>614</v>
      </c>
      <c r="M98" t="s">
        <v>26</v>
      </c>
      <c r="N98">
        <v>30</v>
      </c>
      <c r="O98" t="s">
        <v>609</v>
      </c>
      <c r="P98" t="s">
        <v>615</v>
      </c>
      <c r="Q98">
        <v>97</v>
      </c>
      <c r="R98">
        <v>-22</v>
      </c>
      <c r="S98" t="s">
        <v>46</v>
      </c>
      <c r="T98">
        <v>1</v>
      </c>
    </row>
    <row r="99" spans="1:20" x14ac:dyDescent="0.35">
      <c r="A99">
        <v>1.8</v>
      </c>
      <c r="B99">
        <v>44640</v>
      </c>
      <c r="C99" t="s">
        <v>616</v>
      </c>
      <c r="D99">
        <v>79.400000000000006</v>
      </c>
      <c r="E99" t="s">
        <v>617</v>
      </c>
      <c r="F99" t="s">
        <v>81</v>
      </c>
      <c r="G99">
        <v>203</v>
      </c>
      <c r="H99" t="s">
        <v>618</v>
      </c>
      <c r="I99">
        <v>34025</v>
      </c>
      <c r="J99" t="s">
        <v>619</v>
      </c>
      <c r="K99" t="s">
        <v>620</v>
      </c>
      <c r="L99" t="s">
        <v>621</v>
      </c>
      <c r="M99" t="s">
        <v>26</v>
      </c>
      <c r="N99">
        <v>32</v>
      </c>
      <c r="O99" t="s">
        <v>616</v>
      </c>
      <c r="P99" t="s">
        <v>622</v>
      </c>
      <c r="Q99">
        <v>98</v>
      </c>
      <c r="R99">
        <v>-23</v>
      </c>
      <c r="S99" t="s">
        <v>46</v>
      </c>
      <c r="T99">
        <v>1</v>
      </c>
    </row>
    <row r="100" spans="1:20" x14ac:dyDescent="0.35">
      <c r="A100">
        <v>1.74</v>
      </c>
      <c r="B100">
        <v>44695</v>
      </c>
      <c r="C100" t="s">
        <v>623</v>
      </c>
      <c r="D100">
        <v>81.2</v>
      </c>
      <c r="E100" t="s">
        <v>624</v>
      </c>
      <c r="F100" t="s">
        <v>81</v>
      </c>
      <c r="G100">
        <v>191</v>
      </c>
      <c r="H100" t="s">
        <v>285</v>
      </c>
      <c r="I100">
        <v>297397</v>
      </c>
      <c r="J100" t="s">
        <v>625</v>
      </c>
      <c r="K100" t="s">
        <v>626</v>
      </c>
      <c r="L100" t="s">
        <v>627</v>
      </c>
      <c r="M100" t="s">
        <v>26</v>
      </c>
      <c r="N100">
        <v>28</v>
      </c>
      <c r="O100" t="s">
        <v>623</v>
      </c>
      <c r="P100" t="s">
        <v>628</v>
      </c>
      <c r="Q100">
        <v>99</v>
      </c>
      <c r="R100">
        <v>-24</v>
      </c>
      <c r="S100" t="s">
        <v>28</v>
      </c>
      <c r="T100">
        <v>1</v>
      </c>
    </row>
    <row r="101" spans="1:20" x14ac:dyDescent="0.35">
      <c r="A101">
        <v>1.56</v>
      </c>
      <c r="B101">
        <v>44605</v>
      </c>
      <c r="C101" t="s">
        <v>19</v>
      </c>
      <c r="D101">
        <v>90.7</v>
      </c>
      <c r="E101" t="s">
        <v>629</v>
      </c>
      <c r="F101" t="s">
        <v>81</v>
      </c>
      <c r="G101">
        <v>110</v>
      </c>
      <c r="H101" t="s">
        <v>630</v>
      </c>
      <c r="I101">
        <v>571999</v>
      </c>
      <c r="J101" t="s">
        <v>631</v>
      </c>
      <c r="K101" t="s">
        <v>632</v>
      </c>
      <c r="L101" t="s">
        <v>633</v>
      </c>
      <c r="M101" t="s">
        <v>26</v>
      </c>
      <c r="N101">
        <v>29</v>
      </c>
      <c r="O101" t="s">
        <v>19</v>
      </c>
      <c r="P101" t="s">
        <v>27</v>
      </c>
      <c r="Q101">
        <v>100</v>
      </c>
      <c r="R101">
        <v>-25</v>
      </c>
      <c r="S101" t="s">
        <v>28</v>
      </c>
      <c r="T101">
        <v>1</v>
      </c>
    </row>
    <row r="102" spans="1:20" x14ac:dyDescent="0.35">
      <c r="A102">
        <v>1.55</v>
      </c>
      <c r="B102">
        <v>44666</v>
      </c>
      <c r="C102" t="s">
        <v>634</v>
      </c>
      <c r="D102">
        <v>89.8</v>
      </c>
      <c r="E102" t="s">
        <v>635</v>
      </c>
      <c r="F102" t="s">
        <v>81</v>
      </c>
      <c r="G102">
        <v>163</v>
      </c>
      <c r="H102" t="s">
        <v>636</v>
      </c>
      <c r="I102">
        <v>458360</v>
      </c>
      <c r="J102" t="s">
        <v>637</v>
      </c>
      <c r="K102" t="s">
        <v>638</v>
      </c>
      <c r="L102" t="s">
        <v>639</v>
      </c>
      <c r="M102" t="s">
        <v>26</v>
      </c>
      <c r="N102">
        <v>24</v>
      </c>
      <c r="O102" t="s">
        <v>634</v>
      </c>
      <c r="P102" t="s">
        <v>640</v>
      </c>
      <c r="Q102">
        <v>101</v>
      </c>
      <c r="R102">
        <v>-26</v>
      </c>
      <c r="S102" t="s">
        <v>74</v>
      </c>
      <c r="T102">
        <v>1</v>
      </c>
    </row>
    <row r="103" spans="1:20" x14ac:dyDescent="0.35">
      <c r="A103">
        <v>1.74</v>
      </c>
      <c r="B103">
        <v>0</v>
      </c>
      <c r="C103" t="s">
        <v>641</v>
      </c>
      <c r="D103">
        <v>79.8</v>
      </c>
      <c r="F103" t="s">
        <v>81</v>
      </c>
      <c r="G103">
        <v>180</v>
      </c>
      <c r="H103" t="s">
        <v>642</v>
      </c>
      <c r="I103">
        <v>907105</v>
      </c>
      <c r="J103" t="s">
        <v>643</v>
      </c>
      <c r="K103" t="s">
        <v>644</v>
      </c>
      <c r="L103" t="s">
        <v>645</v>
      </c>
      <c r="M103" t="s">
        <v>26</v>
      </c>
      <c r="N103">
        <v>22</v>
      </c>
      <c r="O103" t="s">
        <v>641</v>
      </c>
      <c r="P103" t="s">
        <v>646</v>
      </c>
      <c r="Q103">
        <v>102</v>
      </c>
      <c r="R103">
        <v>-27</v>
      </c>
      <c r="S103" t="s">
        <v>74</v>
      </c>
      <c r="T103">
        <v>1</v>
      </c>
    </row>
    <row r="104" spans="1:20" x14ac:dyDescent="0.35">
      <c r="A104">
        <v>1.55</v>
      </c>
      <c r="B104">
        <v>44715</v>
      </c>
      <c r="C104" t="s">
        <v>647</v>
      </c>
      <c r="D104">
        <v>92.1</v>
      </c>
      <c r="E104" t="s">
        <v>648</v>
      </c>
      <c r="F104" t="s">
        <v>81</v>
      </c>
      <c r="G104">
        <v>157</v>
      </c>
      <c r="H104" t="s">
        <v>649</v>
      </c>
      <c r="I104">
        <v>675164</v>
      </c>
      <c r="J104" t="s">
        <v>650</v>
      </c>
      <c r="K104" t="s">
        <v>651</v>
      </c>
      <c r="L104" t="s">
        <v>652</v>
      </c>
      <c r="M104" t="s">
        <v>26</v>
      </c>
      <c r="N104">
        <v>26</v>
      </c>
      <c r="O104" t="s">
        <v>647</v>
      </c>
      <c r="P104" t="s">
        <v>653</v>
      </c>
      <c r="Q104">
        <v>103</v>
      </c>
      <c r="R104">
        <v>-28</v>
      </c>
      <c r="S104" t="s">
        <v>28</v>
      </c>
      <c r="T104">
        <v>1</v>
      </c>
    </row>
    <row r="105" spans="1:20" x14ac:dyDescent="0.35">
      <c r="A105">
        <v>1.74</v>
      </c>
      <c r="B105">
        <v>0</v>
      </c>
      <c r="C105" t="s">
        <v>654</v>
      </c>
      <c r="D105">
        <v>69.900000000000006</v>
      </c>
      <c r="F105" t="s">
        <v>81</v>
      </c>
      <c r="G105">
        <v>206</v>
      </c>
      <c r="H105" t="s">
        <v>655</v>
      </c>
      <c r="I105">
        <v>25613</v>
      </c>
      <c r="J105" t="s">
        <v>656</v>
      </c>
      <c r="K105" t="s">
        <v>657</v>
      </c>
      <c r="L105" t="s">
        <v>658</v>
      </c>
      <c r="M105" t="s">
        <v>26</v>
      </c>
      <c r="N105">
        <v>33</v>
      </c>
      <c r="O105" t="s">
        <v>654</v>
      </c>
      <c r="P105" t="s">
        <v>659</v>
      </c>
      <c r="Q105">
        <v>104</v>
      </c>
      <c r="R105">
        <v>-29</v>
      </c>
      <c r="S105" t="s">
        <v>46</v>
      </c>
      <c r="T105">
        <v>1</v>
      </c>
    </row>
    <row r="106" spans="1:20" x14ac:dyDescent="0.35">
      <c r="A106">
        <v>1.89</v>
      </c>
      <c r="B106">
        <v>44768</v>
      </c>
      <c r="C106" t="s">
        <v>660</v>
      </c>
      <c r="D106">
        <v>85.7</v>
      </c>
      <c r="E106" t="s">
        <v>661</v>
      </c>
      <c r="F106" t="s">
        <v>81</v>
      </c>
      <c r="G106">
        <v>208</v>
      </c>
      <c r="H106" t="s">
        <v>662</v>
      </c>
      <c r="I106">
        <v>495051</v>
      </c>
      <c r="J106" t="s">
        <v>663</v>
      </c>
      <c r="K106" t="s">
        <v>664</v>
      </c>
      <c r="L106" t="s">
        <v>665</v>
      </c>
      <c r="M106" t="s">
        <v>26</v>
      </c>
      <c r="N106">
        <v>46</v>
      </c>
      <c r="O106" t="s">
        <v>660</v>
      </c>
      <c r="P106" t="s">
        <v>666</v>
      </c>
      <c r="Q106">
        <v>105</v>
      </c>
      <c r="R106">
        <v>-30</v>
      </c>
      <c r="S106" t="s">
        <v>667</v>
      </c>
      <c r="T106">
        <v>1</v>
      </c>
    </row>
    <row r="107" spans="1:20" x14ac:dyDescent="0.35">
      <c r="A107">
        <v>1.55</v>
      </c>
      <c r="B107">
        <v>44723</v>
      </c>
      <c r="C107" t="s">
        <v>47</v>
      </c>
      <c r="D107">
        <v>89.8</v>
      </c>
      <c r="E107" t="s">
        <v>668</v>
      </c>
      <c r="F107" t="s">
        <v>81</v>
      </c>
      <c r="G107">
        <v>126</v>
      </c>
      <c r="H107" t="s">
        <v>285</v>
      </c>
      <c r="I107">
        <v>337194</v>
      </c>
      <c r="J107" t="s">
        <v>669</v>
      </c>
      <c r="K107" t="s">
        <v>670</v>
      </c>
      <c r="L107" t="s">
        <v>671</v>
      </c>
      <c r="M107" t="s">
        <v>26</v>
      </c>
      <c r="N107">
        <v>24</v>
      </c>
      <c r="O107" t="s">
        <v>47</v>
      </c>
      <c r="P107" t="s">
        <v>53</v>
      </c>
      <c r="Q107">
        <v>106</v>
      </c>
      <c r="R107">
        <v>-31</v>
      </c>
      <c r="S107" t="s">
        <v>74</v>
      </c>
      <c r="T107">
        <v>1</v>
      </c>
    </row>
    <row r="108" spans="1:20" x14ac:dyDescent="0.35">
      <c r="A108">
        <v>1.86</v>
      </c>
      <c r="B108">
        <v>44774</v>
      </c>
      <c r="C108" t="s">
        <v>19</v>
      </c>
      <c r="D108">
        <v>97.5</v>
      </c>
      <c r="E108" t="s">
        <v>672</v>
      </c>
      <c r="F108" t="s">
        <v>81</v>
      </c>
      <c r="G108">
        <v>120</v>
      </c>
      <c r="H108" t="s">
        <v>673</v>
      </c>
      <c r="I108">
        <v>20698</v>
      </c>
      <c r="J108" t="s">
        <v>674</v>
      </c>
      <c r="K108" t="s">
        <v>675</v>
      </c>
      <c r="L108" t="s">
        <v>676</v>
      </c>
      <c r="M108" t="s">
        <v>26</v>
      </c>
      <c r="N108">
        <v>29</v>
      </c>
      <c r="O108" t="s">
        <v>19</v>
      </c>
      <c r="P108" t="s">
        <v>27</v>
      </c>
      <c r="Q108">
        <v>107</v>
      </c>
      <c r="R108">
        <v>-32</v>
      </c>
      <c r="S108" t="s">
        <v>28</v>
      </c>
      <c r="T108">
        <v>1</v>
      </c>
    </row>
    <row r="109" spans="1:20" x14ac:dyDescent="0.35">
      <c r="A109">
        <v>1.74</v>
      </c>
      <c r="B109">
        <v>44739</v>
      </c>
      <c r="C109" t="s">
        <v>677</v>
      </c>
      <c r="D109">
        <v>78.900000000000006</v>
      </c>
      <c r="E109" t="s">
        <v>678</v>
      </c>
      <c r="F109" t="s">
        <v>81</v>
      </c>
      <c r="G109">
        <v>150</v>
      </c>
      <c r="H109" t="s">
        <v>679</v>
      </c>
      <c r="I109">
        <v>278578</v>
      </c>
      <c r="J109" t="s">
        <v>680</v>
      </c>
      <c r="K109" t="s">
        <v>681</v>
      </c>
      <c r="L109" t="s">
        <v>682</v>
      </c>
      <c r="M109" t="s">
        <v>26</v>
      </c>
      <c r="N109">
        <v>28</v>
      </c>
      <c r="O109" t="s">
        <v>677</v>
      </c>
      <c r="P109" t="s">
        <v>683</v>
      </c>
      <c r="Q109">
        <v>108</v>
      </c>
      <c r="R109">
        <v>-33</v>
      </c>
      <c r="S109" t="s">
        <v>28</v>
      </c>
      <c r="T109">
        <v>1</v>
      </c>
    </row>
    <row r="110" spans="1:20" x14ac:dyDescent="0.35">
      <c r="A110">
        <v>1.74</v>
      </c>
      <c r="B110">
        <v>44620</v>
      </c>
      <c r="C110" t="s">
        <v>684</v>
      </c>
      <c r="D110">
        <v>80.7</v>
      </c>
      <c r="E110" t="s">
        <v>685</v>
      </c>
      <c r="F110" t="s">
        <v>81</v>
      </c>
      <c r="G110">
        <v>197</v>
      </c>
      <c r="H110" t="s">
        <v>686</v>
      </c>
      <c r="I110">
        <v>227027</v>
      </c>
      <c r="J110" t="s">
        <v>687</v>
      </c>
      <c r="K110" t="s">
        <v>688</v>
      </c>
      <c r="L110" t="s">
        <v>689</v>
      </c>
      <c r="M110" t="s">
        <v>26</v>
      </c>
      <c r="N110">
        <v>28</v>
      </c>
      <c r="O110" t="s">
        <v>684</v>
      </c>
      <c r="P110" t="s">
        <v>690</v>
      </c>
      <c r="Q110">
        <v>109</v>
      </c>
      <c r="R110">
        <v>-34</v>
      </c>
      <c r="S110" t="s">
        <v>28</v>
      </c>
      <c r="T110">
        <v>1</v>
      </c>
    </row>
    <row r="111" spans="1:20" x14ac:dyDescent="0.35">
      <c r="A111">
        <v>1.77</v>
      </c>
      <c r="B111">
        <v>44707</v>
      </c>
      <c r="C111" t="s">
        <v>691</v>
      </c>
      <c r="D111">
        <v>83.9</v>
      </c>
      <c r="E111" t="s">
        <v>692</v>
      </c>
      <c r="F111" t="s">
        <v>81</v>
      </c>
      <c r="G111">
        <v>198</v>
      </c>
      <c r="H111" t="s">
        <v>693</v>
      </c>
      <c r="I111">
        <v>32083</v>
      </c>
      <c r="J111" t="s">
        <v>694</v>
      </c>
      <c r="K111" t="s">
        <v>695</v>
      </c>
      <c r="L111" t="s">
        <v>696</v>
      </c>
      <c r="M111" t="s">
        <v>26</v>
      </c>
      <c r="N111">
        <v>33</v>
      </c>
      <c r="O111" t="s">
        <v>691</v>
      </c>
      <c r="P111" t="s">
        <v>697</v>
      </c>
      <c r="Q111">
        <v>110</v>
      </c>
      <c r="R111">
        <v>-35</v>
      </c>
      <c r="S111" t="s">
        <v>46</v>
      </c>
      <c r="T111">
        <v>1</v>
      </c>
    </row>
    <row r="112" spans="1:20" x14ac:dyDescent="0.35">
      <c r="A112">
        <v>1.86</v>
      </c>
      <c r="B112">
        <v>0</v>
      </c>
      <c r="C112" t="s">
        <v>698</v>
      </c>
      <c r="D112">
        <v>88.5</v>
      </c>
      <c r="F112" t="s">
        <v>81</v>
      </c>
      <c r="G112">
        <v>219</v>
      </c>
      <c r="H112" t="s">
        <v>699</v>
      </c>
      <c r="I112">
        <v>916290</v>
      </c>
      <c r="J112" t="s">
        <v>637</v>
      </c>
      <c r="K112" t="s">
        <v>700</v>
      </c>
      <c r="L112" t="s">
        <v>701</v>
      </c>
      <c r="M112" t="s">
        <v>26</v>
      </c>
      <c r="N112">
        <v>28</v>
      </c>
      <c r="O112" t="s">
        <v>698</v>
      </c>
      <c r="P112" t="s">
        <v>702</v>
      </c>
      <c r="Q112">
        <v>111</v>
      </c>
      <c r="R112">
        <v>-36</v>
      </c>
      <c r="S112" t="s">
        <v>28</v>
      </c>
      <c r="T112">
        <v>1</v>
      </c>
    </row>
    <row r="113" spans="1:20" x14ac:dyDescent="0.35">
      <c r="A113">
        <v>1.89</v>
      </c>
      <c r="B113">
        <v>44693</v>
      </c>
      <c r="C113" t="s">
        <v>703</v>
      </c>
      <c r="D113">
        <v>83.9</v>
      </c>
      <c r="E113" t="s">
        <v>704</v>
      </c>
      <c r="F113" t="s">
        <v>81</v>
      </c>
      <c r="G113">
        <v>211</v>
      </c>
      <c r="H113" t="s">
        <v>705</v>
      </c>
      <c r="I113">
        <v>683301</v>
      </c>
      <c r="J113" t="s">
        <v>706</v>
      </c>
      <c r="K113" t="s">
        <v>707</v>
      </c>
      <c r="L113" t="s">
        <v>708</v>
      </c>
      <c r="M113" t="s">
        <v>26</v>
      </c>
      <c r="N113">
        <v>31</v>
      </c>
      <c r="O113" t="s">
        <v>703</v>
      </c>
      <c r="P113" t="s">
        <v>709</v>
      </c>
      <c r="Q113">
        <v>112</v>
      </c>
      <c r="R113">
        <v>-37</v>
      </c>
      <c r="S113" t="s">
        <v>46</v>
      </c>
      <c r="T113">
        <v>1</v>
      </c>
    </row>
    <row r="114" spans="1:20" x14ac:dyDescent="0.35">
      <c r="A114">
        <v>1.8</v>
      </c>
      <c r="B114">
        <v>44736</v>
      </c>
      <c r="C114" t="s">
        <v>710</v>
      </c>
      <c r="D114">
        <v>79.8</v>
      </c>
      <c r="E114" t="s">
        <v>476</v>
      </c>
      <c r="F114" t="s">
        <v>81</v>
      </c>
      <c r="G114">
        <v>194</v>
      </c>
      <c r="H114" t="s">
        <v>711</v>
      </c>
      <c r="I114">
        <v>523439</v>
      </c>
      <c r="J114" t="s">
        <v>712</v>
      </c>
      <c r="K114" t="s">
        <v>713</v>
      </c>
      <c r="L114" t="s">
        <v>714</v>
      </c>
      <c r="M114" t="s">
        <v>26</v>
      </c>
      <c r="N114">
        <v>29</v>
      </c>
      <c r="O114" t="s">
        <v>710</v>
      </c>
      <c r="P114" t="s">
        <v>715</v>
      </c>
      <c r="Q114">
        <v>113</v>
      </c>
      <c r="R114">
        <v>-38</v>
      </c>
      <c r="S114" t="s">
        <v>28</v>
      </c>
      <c r="T114">
        <v>1</v>
      </c>
    </row>
    <row r="115" spans="1:20" x14ac:dyDescent="0.35">
      <c r="A115">
        <v>1.55</v>
      </c>
      <c r="B115">
        <v>44618</v>
      </c>
      <c r="C115" t="s">
        <v>716</v>
      </c>
      <c r="D115">
        <v>83.9</v>
      </c>
      <c r="E115" t="s">
        <v>717</v>
      </c>
      <c r="F115" t="s">
        <v>81</v>
      </c>
      <c r="G115">
        <v>207</v>
      </c>
      <c r="H115" t="s">
        <v>718</v>
      </c>
      <c r="I115">
        <v>639107</v>
      </c>
      <c r="J115" t="s">
        <v>719</v>
      </c>
      <c r="K115" t="s">
        <v>720</v>
      </c>
      <c r="L115" t="s">
        <v>721</v>
      </c>
      <c r="M115" t="s">
        <v>26</v>
      </c>
      <c r="N115">
        <v>29</v>
      </c>
      <c r="O115" t="s">
        <v>716</v>
      </c>
      <c r="P115" t="s">
        <v>722</v>
      </c>
      <c r="Q115">
        <v>114</v>
      </c>
      <c r="R115">
        <v>-39</v>
      </c>
      <c r="S115" t="s">
        <v>28</v>
      </c>
      <c r="T115">
        <v>1</v>
      </c>
    </row>
    <row r="116" spans="1:20" x14ac:dyDescent="0.35">
      <c r="A116">
        <v>1.71</v>
      </c>
      <c r="B116">
        <v>44698</v>
      </c>
      <c r="C116" t="s">
        <v>723</v>
      </c>
      <c r="D116">
        <v>81.2</v>
      </c>
      <c r="E116" t="s">
        <v>724</v>
      </c>
      <c r="F116" t="s">
        <v>81</v>
      </c>
      <c r="G116">
        <v>174</v>
      </c>
      <c r="H116" t="s">
        <v>725</v>
      </c>
      <c r="I116">
        <v>915210</v>
      </c>
      <c r="J116" t="s">
        <v>726</v>
      </c>
      <c r="K116" t="s">
        <v>727</v>
      </c>
      <c r="L116" t="s">
        <v>728</v>
      </c>
      <c r="M116" t="s">
        <v>26</v>
      </c>
      <c r="N116">
        <v>30</v>
      </c>
      <c r="O116" t="s">
        <v>723</v>
      </c>
      <c r="P116" t="s">
        <v>729</v>
      </c>
      <c r="Q116">
        <v>115</v>
      </c>
      <c r="R116">
        <v>-40</v>
      </c>
      <c r="S116" t="s">
        <v>46</v>
      </c>
      <c r="T116">
        <v>1</v>
      </c>
    </row>
    <row r="117" spans="1:20" x14ac:dyDescent="0.35">
      <c r="A117">
        <v>1.77</v>
      </c>
      <c r="B117">
        <v>44650</v>
      </c>
      <c r="C117" t="s">
        <v>730</v>
      </c>
      <c r="D117">
        <v>69.900000000000006</v>
      </c>
      <c r="E117" t="s">
        <v>731</v>
      </c>
      <c r="F117" t="s">
        <v>81</v>
      </c>
      <c r="G117">
        <v>209</v>
      </c>
      <c r="H117" t="s">
        <v>732</v>
      </c>
      <c r="I117">
        <v>1129621</v>
      </c>
      <c r="J117" t="s">
        <v>733</v>
      </c>
      <c r="K117" t="s">
        <v>734</v>
      </c>
      <c r="L117" t="s">
        <v>735</v>
      </c>
      <c r="M117" t="s">
        <v>26</v>
      </c>
      <c r="N117">
        <v>29</v>
      </c>
      <c r="O117" t="s">
        <v>730</v>
      </c>
      <c r="P117" t="s">
        <v>736</v>
      </c>
      <c r="Q117">
        <v>116</v>
      </c>
      <c r="R117">
        <v>-41</v>
      </c>
      <c r="S117" t="s">
        <v>28</v>
      </c>
      <c r="T117">
        <v>1</v>
      </c>
    </row>
    <row r="118" spans="1:20" x14ac:dyDescent="0.35">
      <c r="A118">
        <v>1.8</v>
      </c>
      <c r="B118">
        <v>44726</v>
      </c>
      <c r="C118" t="s">
        <v>737</v>
      </c>
      <c r="D118">
        <v>83.9</v>
      </c>
      <c r="E118" t="s">
        <v>738</v>
      </c>
      <c r="F118" t="s">
        <v>81</v>
      </c>
      <c r="G118">
        <v>230</v>
      </c>
      <c r="H118" t="s">
        <v>739</v>
      </c>
      <c r="I118">
        <v>921544</v>
      </c>
      <c r="J118" t="s">
        <v>740</v>
      </c>
      <c r="K118" t="s">
        <v>741</v>
      </c>
      <c r="L118" t="s">
        <v>742</v>
      </c>
      <c r="M118" t="s">
        <v>26</v>
      </c>
      <c r="N118">
        <v>28</v>
      </c>
      <c r="O118" t="s">
        <v>737</v>
      </c>
      <c r="P118" t="s">
        <v>743</v>
      </c>
      <c r="Q118">
        <v>117</v>
      </c>
      <c r="R118">
        <v>-42</v>
      </c>
      <c r="S118" t="s">
        <v>28</v>
      </c>
      <c r="T118">
        <v>1</v>
      </c>
    </row>
    <row r="119" spans="1:20" x14ac:dyDescent="0.35">
      <c r="A119">
        <v>1.74</v>
      </c>
      <c r="B119">
        <v>44733</v>
      </c>
      <c r="C119" t="s">
        <v>744</v>
      </c>
      <c r="D119">
        <v>79.8</v>
      </c>
      <c r="E119" t="s">
        <v>745</v>
      </c>
      <c r="F119" t="s">
        <v>81</v>
      </c>
      <c r="G119">
        <v>205</v>
      </c>
      <c r="H119" t="s">
        <v>746</v>
      </c>
      <c r="I119">
        <v>722854</v>
      </c>
      <c r="J119" t="s">
        <v>747</v>
      </c>
      <c r="K119" t="s">
        <v>748</v>
      </c>
      <c r="L119" t="s">
        <v>749</v>
      </c>
      <c r="M119" t="s">
        <v>26</v>
      </c>
      <c r="N119">
        <v>32</v>
      </c>
      <c r="O119" t="s">
        <v>744</v>
      </c>
      <c r="P119" t="s">
        <v>750</v>
      </c>
      <c r="Q119">
        <v>118</v>
      </c>
      <c r="R119">
        <v>-43</v>
      </c>
      <c r="S119" t="s">
        <v>46</v>
      </c>
      <c r="T119">
        <v>1</v>
      </c>
    </row>
    <row r="120" spans="1:20" x14ac:dyDescent="0.35">
      <c r="A120">
        <v>1.74</v>
      </c>
      <c r="B120">
        <v>44751</v>
      </c>
      <c r="C120" t="s">
        <v>751</v>
      </c>
      <c r="D120">
        <v>83</v>
      </c>
      <c r="E120" t="s">
        <v>752</v>
      </c>
      <c r="F120" t="s">
        <v>81</v>
      </c>
      <c r="G120">
        <v>164</v>
      </c>
      <c r="H120" t="s">
        <v>753</v>
      </c>
      <c r="I120">
        <v>781908</v>
      </c>
      <c r="J120" t="s">
        <v>754</v>
      </c>
      <c r="K120" t="s">
        <v>755</v>
      </c>
      <c r="L120" t="s">
        <v>756</v>
      </c>
      <c r="M120" t="s">
        <v>26</v>
      </c>
      <c r="N120">
        <v>28</v>
      </c>
      <c r="O120" t="s">
        <v>751</v>
      </c>
      <c r="P120" t="s">
        <v>757</v>
      </c>
      <c r="Q120">
        <v>119</v>
      </c>
      <c r="R120">
        <v>-44</v>
      </c>
      <c r="S120" t="s">
        <v>28</v>
      </c>
      <c r="T120">
        <v>1</v>
      </c>
    </row>
    <row r="121" spans="1:20" x14ac:dyDescent="0.35">
      <c r="A121">
        <v>1.55</v>
      </c>
      <c r="B121">
        <v>44760</v>
      </c>
      <c r="C121" t="s">
        <v>758</v>
      </c>
      <c r="D121">
        <v>86.2</v>
      </c>
      <c r="E121" t="s">
        <v>759</v>
      </c>
      <c r="F121" t="s">
        <v>81</v>
      </c>
      <c r="G121">
        <v>214</v>
      </c>
      <c r="H121" t="s">
        <v>760</v>
      </c>
      <c r="I121">
        <v>352604</v>
      </c>
      <c r="J121" t="s">
        <v>761</v>
      </c>
      <c r="K121" t="s">
        <v>408</v>
      </c>
      <c r="L121" t="s">
        <v>762</v>
      </c>
      <c r="M121" t="s">
        <v>26</v>
      </c>
      <c r="N121">
        <v>30</v>
      </c>
      <c r="O121" t="s">
        <v>758</v>
      </c>
      <c r="P121" t="s">
        <v>763</v>
      </c>
      <c r="Q121">
        <v>120</v>
      </c>
      <c r="R121">
        <v>-45</v>
      </c>
      <c r="S121" t="s">
        <v>46</v>
      </c>
      <c r="T121">
        <v>1</v>
      </c>
    </row>
    <row r="122" spans="1:20" x14ac:dyDescent="0.35">
      <c r="A122">
        <v>1.8</v>
      </c>
      <c r="B122">
        <v>44687</v>
      </c>
      <c r="C122" t="s">
        <v>764</v>
      </c>
      <c r="D122">
        <v>72.099999999999994</v>
      </c>
      <c r="E122" t="s">
        <v>765</v>
      </c>
      <c r="F122" t="s">
        <v>81</v>
      </c>
      <c r="G122">
        <v>151</v>
      </c>
      <c r="H122" t="s">
        <v>766</v>
      </c>
      <c r="I122">
        <v>327773</v>
      </c>
      <c r="J122" t="s">
        <v>767</v>
      </c>
      <c r="K122" t="s">
        <v>768</v>
      </c>
      <c r="L122" t="s">
        <v>769</v>
      </c>
      <c r="M122" t="s">
        <v>26</v>
      </c>
      <c r="N122">
        <v>31</v>
      </c>
      <c r="O122" t="s">
        <v>764</v>
      </c>
      <c r="P122" t="s">
        <v>770</v>
      </c>
      <c r="Q122">
        <v>121</v>
      </c>
      <c r="R122">
        <v>-46</v>
      </c>
      <c r="S122" t="s">
        <v>46</v>
      </c>
      <c r="T122">
        <v>1</v>
      </c>
    </row>
    <row r="123" spans="1:20" x14ac:dyDescent="0.35">
      <c r="A123">
        <v>1.56</v>
      </c>
      <c r="B123">
        <v>44651</v>
      </c>
      <c r="C123" t="s">
        <v>771</v>
      </c>
      <c r="D123">
        <v>86.2</v>
      </c>
      <c r="E123" t="s">
        <v>772</v>
      </c>
      <c r="F123" t="s">
        <v>81</v>
      </c>
      <c r="G123">
        <v>202</v>
      </c>
      <c r="H123" t="s">
        <v>773</v>
      </c>
      <c r="I123">
        <v>848265</v>
      </c>
      <c r="J123" t="s">
        <v>774</v>
      </c>
      <c r="K123" t="s">
        <v>775</v>
      </c>
      <c r="L123" t="s">
        <v>776</v>
      </c>
      <c r="M123" t="s">
        <v>26</v>
      </c>
      <c r="N123">
        <v>30</v>
      </c>
      <c r="O123" t="s">
        <v>771</v>
      </c>
      <c r="P123" t="s">
        <v>777</v>
      </c>
      <c r="Q123">
        <v>122</v>
      </c>
      <c r="R123">
        <v>-47</v>
      </c>
      <c r="S123" t="s">
        <v>46</v>
      </c>
      <c r="T123">
        <v>1</v>
      </c>
    </row>
    <row r="124" spans="1:20" x14ac:dyDescent="0.35">
      <c r="A124">
        <v>1.8</v>
      </c>
      <c r="B124">
        <v>0</v>
      </c>
      <c r="C124" t="s">
        <v>778</v>
      </c>
      <c r="D124">
        <v>81.2</v>
      </c>
      <c r="F124" t="s">
        <v>81</v>
      </c>
      <c r="G124">
        <v>225</v>
      </c>
      <c r="H124" t="s">
        <v>779</v>
      </c>
      <c r="I124">
        <v>235246</v>
      </c>
      <c r="J124" t="s">
        <v>485</v>
      </c>
      <c r="K124" t="s">
        <v>780</v>
      </c>
      <c r="L124" t="s">
        <v>781</v>
      </c>
      <c r="M124" t="s">
        <v>26</v>
      </c>
      <c r="N124">
        <v>30</v>
      </c>
      <c r="O124" t="s">
        <v>778</v>
      </c>
      <c r="P124" t="s">
        <v>782</v>
      </c>
      <c r="Q124">
        <v>123</v>
      </c>
      <c r="R124">
        <v>-48</v>
      </c>
      <c r="S124" t="s">
        <v>46</v>
      </c>
      <c r="T124">
        <v>1</v>
      </c>
    </row>
    <row r="125" spans="1:20" x14ac:dyDescent="0.35">
      <c r="A125">
        <v>1.74</v>
      </c>
      <c r="B125">
        <v>0</v>
      </c>
      <c r="C125" t="s">
        <v>783</v>
      </c>
      <c r="D125">
        <v>79.8</v>
      </c>
      <c r="F125" t="s">
        <v>81</v>
      </c>
      <c r="G125">
        <v>212</v>
      </c>
      <c r="H125" t="s">
        <v>784</v>
      </c>
      <c r="I125">
        <v>644351</v>
      </c>
      <c r="J125" t="s">
        <v>785</v>
      </c>
      <c r="K125" t="s">
        <v>786</v>
      </c>
      <c r="L125" t="s">
        <v>787</v>
      </c>
      <c r="M125" t="s">
        <v>26</v>
      </c>
      <c r="N125">
        <v>32</v>
      </c>
      <c r="O125" t="s">
        <v>783</v>
      </c>
      <c r="P125" t="s">
        <v>788</v>
      </c>
      <c r="Q125">
        <v>124</v>
      </c>
      <c r="R125">
        <v>-49</v>
      </c>
      <c r="S125" t="s">
        <v>46</v>
      </c>
      <c r="T125">
        <v>1</v>
      </c>
    </row>
    <row r="126" spans="1:20" x14ac:dyDescent="0.35">
      <c r="A126">
        <v>1.55</v>
      </c>
      <c r="B126">
        <v>44757</v>
      </c>
      <c r="C126" t="s">
        <v>789</v>
      </c>
      <c r="D126">
        <v>83.9</v>
      </c>
      <c r="E126" t="s">
        <v>790</v>
      </c>
      <c r="F126" t="s">
        <v>81</v>
      </c>
      <c r="G126">
        <v>223</v>
      </c>
      <c r="H126" t="s">
        <v>285</v>
      </c>
      <c r="I126">
        <v>54259</v>
      </c>
      <c r="J126" t="s">
        <v>791</v>
      </c>
      <c r="K126" t="s">
        <v>792</v>
      </c>
      <c r="L126" t="s">
        <v>793</v>
      </c>
      <c r="M126" t="s">
        <v>26</v>
      </c>
      <c r="N126">
        <v>29</v>
      </c>
      <c r="O126" t="s">
        <v>789</v>
      </c>
      <c r="P126" t="s">
        <v>794</v>
      </c>
      <c r="Q126">
        <v>125</v>
      </c>
      <c r="R126">
        <v>-50</v>
      </c>
      <c r="S126" t="s">
        <v>28</v>
      </c>
      <c r="T126">
        <v>1</v>
      </c>
    </row>
    <row r="127" spans="1:20" x14ac:dyDescent="0.35">
      <c r="A127">
        <v>1.8</v>
      </c>
      <c r="B127">
        <v>44668</v>
      </c>
      <c r="C127" t="s">
        <v>795</v>
      </c>
      <c r="D127">
        <v>90.7</v>
      </c>
      <c r="E127" t="s">
        <v>796</v>
      </c>
      <c r="F127" t="s">
        <v>81</v>
      </c>
      <c r="G127">
        <v>169</v>
      </c>
      <c r="H127" t="s">
        <v>797</v>
      </c>
      <c r="I127">
        <v>296529</v>
      </c>
      <c r="J127" t="s">
        <v>798</v>
      </c>
      <c r="K127" t="s">
        <v>799</v>
      </c>
      <c r="L127" t="s">
        <v>800</v>
      </c>
      <c r="M127" t="s">
        <v>26</v>
      </c>
      <c r="N127">
        <v>28</v>
      </c>
      <c r="O127" t="s">
        <v>795</v>
      </c>
      <c r="P127" t="s">
        <v>801</v>
      </c>
      <c r="Q127">
        <v>126</v>
      </c>
      <c r="R127">
        <v>-51</v>
      </c>
      <c r="S127" t="s">
        <v>28</v>
      </c>
      <c r="T127">
        <v>1</v>
      </c>
    </row>
    <row r="128" spans="1:20" x14ac:dyDescent="0.35">
      <c r="A128">
        <v>1.77</v>
      </c>
      <c r="B128">
        <v>44750</v>
      </c>
      <c r="C128" t="s">
        <v>802</v>
      </c>
      <c r="D128">
        <v>76.2</v>
      </c>
      <c r="E128" t="s">
        <v>803</v>
      </c>
      <c r="F128" t="s">
        <v>81</v>
      </c>
      <c r="G128">
        <v>229</v>
      </c>
      <c r="H128" t="s">
        <v>804</v>
      </c>
      <c r="I128">
        <v>1523543</v>
      </c>
      <c r="J128" t="s">
        <v>805</v>
      </c>
      <c r="K128" t="s">
        <v>806</v>
      </c>
      <c r="L128" t="s">
        <v>807</v>
      </c>
      <c r="M128" t="s">
        <v>26</v>
      </c>
      <c r="N128">
        <v>39</v>
      </c>
      <c r="O128" t="s">
        <v>802</v>
      </c>
      <c r="P128" t="s">
        <v>808</v>
      </c>
      <c r="Q128">
        <v>127</v>
      </c>
      <c r="R128">
        <v>-52</v>
      </c>
      <c r="S128" t="s">
        <v>190</v>
      </c>
      <c r="T128">
        <v>1</v>
      </c>
    </row>
    <row r="129" spans="1:20" x14ac:dyDescent="0.35">
      <c r="A129">
        <v>1.77</v>
      </c>
      <c r="B129">
        <v>44704</v>
      </c>
      <c r="C129" t="s">
        <v>809</v>
      </c>
      <c r="D129">
        <v>82.1</v>
      </c>
      <c r="E129" t="s">
        <v>810</v>
      </c>
      <c r="F129" t="s">
        <v>81</v>
      </c>
      <c r="G129">
        <v>140</v>
      </c>
      <c r="H129" t="s">
        <v>811</v>
      </c>
      <c r="I129">
        <v>544958</v>
      </c>
      <c r="J129" t="s">
        <v>812</v>
      </c>
      <c r="K129" t="s">
        <v>813</v>
      </c>
      <c r="L129" t="s">
        <v>814</v>
      </c>
      <c r="M129" t="s">
        <v>26</v>
      </c>
      <c r="N129">
        <v>30</v>
      </c>
      <c r="O129" t="s">
        <v>809</v>
      </c>
      <c r="P129" t="s">
        <v>815</v>
      </c>
      <c r="Q129">
        <v>128</v>
      </c>
      <c r="R129">
        <v>-53</v>
      </c>
      <c r="S129" t="s">
        <v>46</v>
      </c>
      <c r="T129">
        <v>1</v>
      </c>
    </row>
    <row r="130" spans="1:20" x14ac:dyDescent="0.35">
      <c r="A130">
        <v>1.74</v>
      </c>
      <c r="B130">
        <v>44749</v>
      </c>
      <c r="C130" t="s">
        <v>816</v>
      </c>
      <c r="D130">
        <v>66.2</v>
      </c>
      <c r="E130" t="s">
        <v>817</v>
      </c>
      <c r="F130" t="s">
        <v>81</v>
      </c>
      <c r="G130">
        <v>231</v>
      </c>
      <c r="H130" t="s">
        <v>818</v>
      </c>
      <c r="I130">
        <v>1223806</v>
      </c>
      <c r="J130" t="s">
        <v>819</v>
      </c>
      <c r="K130" t="s">
        <v>820</v>
      </c>
      <c r="L130" t="s">
        <v>821</v>
      </c>
      <c r="M130" t="s">
        <v>26</v>
      </c>
      <c r="N130">
        <v>31</v>
      </c>
      <c r="O130" t="s">
        <v>816</v>
      </c>
      <c r="P130" t="s">
        <v>822</v>
      </c>
      <c r="Q130">
        <v>129</v>
      </c>
      <c r="R130">
        <v>-54</v>
      </c>
      <c r="S130" t="s">
        <v>46</v>
      </c>
      <c r="T130">
        <v>1</v>
      </c>
    </row>
    <row r="131" spans="1:20" x14ac:dyDescent="0.35">
      <c r="A131">
        <v>1.74</v>
      </c>
      <c r="B131">
        <v>44691</v>
      </c>
      <c r="C131" t="s">
        <v>823</v>
      </c>
      <c r="D131">
        <v>81.599999999999994</v>
      </c>
      <c r="E131" t="s">
        <v>824</v>
      </c>
      <c r="F131" t="s">
        <v>81</v>
      </c>
      <c r="G131">
        <v>226</v>
      </c>
      <c r="H131" t="s">
        <v>825</v>
      </c>
      <c r="I131">
        <v>574502</v>
      </c>
      <c r="J131" t="s">
        <v>826</v>
      </c>
      <c r="K131" t="s">
        <v>827</v>
      </c>
      <c r="L131" t="s">
        <v>828</v>
      </c>
      <c r="M131" t="s">
        <v>26</v>
      </c>
      <c r="N131">
        <v>38</v>
      </c>
      <c r="O131" t="s">
        <v>823</v>
      </c>
      <c r="P131" t="s">
        <v>829</v>
      </c>
      <c r="Q131">
        <v>130</v>
      </c>
      <c r="R131">
        <v>-55</v>
      </c>
      <c r="S131" t="s">
        <v>190</v>
      </c>
      <c r="T131">
        <v>1</v>
      </c>
    </row>
    <row r="132" spans="1:20" x14ac:dyDescent="0.35">
      <c r="A132">
        <v>1.8</v>
      </c>
      <c r="B132">
        <v>0</v>
      </c>
      <c r="C132" t="s">
        <v>830</v>
      </c>
      <c r="D132">
        <v>72.099999999999994</v>
      </c>
      <c r="F132" t="s">
        <v>81</v>
      </c>
      <c r="G132">
        <v>233</v>
      </c>
      <c r="H132" t="s">
        <v>831</v>
      </c>
      <c r="I132">
        <v>851037</v>
      </c>
      <c r="J132" t="s">
        <v>832</v>
      </c>
      <c r="K132" t="s">
        <v>833</v>
      </c>
      <c r="L132" t="s">
        <v>834</v>
      </c>
      <c r="M132" t="s">
        <v>26</v>
      </c>
      <c r="N132">
        <v>29</v>
      </c>
      <c r="O132" t="s">
        <v>830</v>
      </c>
      <c r="P132" t="s">
        <v>835</v>
      </c>
      <c r="Q132">
        <v>131</v>
      </c>
      <c r="R132">
        <v>-56</v>
      </c>
      <c r="S132" t="s">
        <v>28</v>
      </c>
      <c r="T132">
        <v>1</v>
      </c>
    </row>
    <row r="133" spans="1:20" x14ac:dyDescent="0.35">
      <c r="A133">
        <v>1.74</v>
      </c>
      <c r="B133">
        <v>44649</v>
      </c>
      <c r="C133" t="s">
        <v>836</v>
      </c>
      <c r="D133">
        <v>72.099999999999994</v>
      </c>
      <c r="E133" t="s">
        <v>837</v>
      </c>
      <c r="F133" t="s">
        <v>81</v>
      </c>
      <c r="G133">
        <v>222</v>
      </c>
      <c r="H133" t="s">
        <v>838</v>
      </c>
      <c r="I133">
        <v>555634</v>
      </c>
      <c r="J133" t="s">
        <v>839</v>
      </c>
      <c r="K133" t="s">
        <v>840</v>
      </c>
      <c r="L133" t="s">
        <v>841</v>
      </c>
      <c r="M133" t="s">
        <v>26</v>
      </c>
      <c r="N133">
        <v>31</v>
      </c>
      <c r="O133" t="s">
        <v>836</v>
      </c>
      <c r="P133" t="s">
        <v>842</v>
      </c>
      <c r="Q133">
        <v>132</v>
      </c>
      <c r="R133">
        <v>-57</v>
      </c>
      <c r="S133" t="s">
        <v>46</v>
      </c>
      <c r="T133">
        <v>1</v>
      </c>
    </row>
    <row r="134" spans="1:20" x14ac:dyDescent="0.35">
      <c r="A134">
        <v>1.8</v>
      </c>
      <c r="B134">
        <v>44705</v>
      </c>
      <c r="C134" t="s">
        <v>843</v>
      </c>
      <c r="D134">
        <v>69.900000000000006</v>
      </c>
      <c r="E134" t="s">
        <v>844</v>
      </c>
      <c r="F134" t="s">
        <v>81</v>
      </c>
      <c r="G134">
        <v>227</v>
      </c>
      <c r="H134" t="s">
        <v>845</v>
      </c>
      <c r="I134">
        <v>1306552</v>
      </c>
      <c r="J134" t="s">
        <v>846</v>
      </c>
      <c r="K134" t="s">
        <v>847</v>
      </c>
      <c r="L134" t="s">
        <v>848</v>
      </c>
      <c r="M134" t="s">
        <v>26</v>
      </c>
      <c r="N134">
        <v>30</v>
      </c>
      <c r="O134" t="s">
        <v>843</v>
      </c>
      <c r="P134" t="s">
        <v>849</v>
      </c>
      <c r="Q134">
        <v>133</v>
      </c>
      <c r="R134">
        <v>-58</v>
      </c>
      <c r="S134" t="s">
        <v>46</v>
      </c>
      <c r="T134">
        <v>1</v>
      </c>
    </row>
    <row r="135" spans="1:20" x14ac:dyDescent="0.35">
      <c r="A135">
        <v>1.77</v>
      </c>
      <c r="B135">
        <v>44761</v>
      </c>
      <c r="C135" t="s">
        <v>850</v>
      </c>
      <c r="D135">
        <v>83.9</v>
      </c>
      <c r="E135" t="s">
        <v>851</v>
      </c>
      <c r="F135" t="s">
        <v>81</v>
      </c>
      <c r="G135">
        <v>193</v>
      </c>
      <c r="H135" t="s">
        <v>852</v>
      </c>
      <c r="I135">
        <v>1122311</v>
      </c>
      <c r="J135" t="s">
        <v>853</v>
      </c>
      <c r="K135" t="s">
        <v>854</v>
      </c>
      <c r="L135" t="s">
        <v>855</v>
      </c>
      <c r="M135" t="s">
        <v>26</v>
      </c>
      <c r="N135">
        <v>21</v>
      </c>
      <c r="O135" t="s">
        <v>850</v>
      </c>
      <c r="P135" t="s">
        <v>856</v>
      </c>
      <c r="Q135">
        <v>134</v>
      </c>
      <c r="R135">
        <v>-59</v>
      </c>
      <c r="S135" t="s">
        <v>74</v>
      </c>
      <c r="T135">
        <v>1</v>
      </c>
    </row>
    <row r="136" spans="1:20" x14ac:dyDescent="0.35">
      <c r="A136">
        <v>1.71</v>
      </c>
      <c r="B136">
        <v>44683</v>
      </c>
      <c r="C136" t="s">
        <v>857</v>
      </c>
      <c r="D136">
        <v>66.2</v>
      </c>
      <c r="E136" t="s">
        <v>858</v>
      </c>
      <c r="F136" t="s">
        <v>81</v>
      </c>
      <c r="G136">
        <v>216</v>
      </c>
      <c r="H136" t="s">
        <v>859</v>
      </c>
      <c r="I136">
        <v>457993</v>
      </c>
      <c r="J136" t="s">
        <v>860</v>
      </c>
      <c r="K136" t="s">
        <v>861</v>
      </c>
      <c r="L136" t="s">
        <v>862</v>
      </c>
      <c r="M136" t="s">
        <v>26</v>
      </c>
      <c r="N136">
        <v>31</v>
      </c>
      <c r="O136" t="s">
        <v>857</v>
      </c>
      <c r="P136" t="s">
        <v>863</v>
      </c>
      <c r="Q136">
        <v>134</v>
      </c>
      <c r="R136">
        <v>-59</v>
      </c>
      <c r="S136" t="s">
        <v>46</v>
      </c>
      <c r="T136">
        <v>1</v>
      </c>
    </row>
    <row r="137" spans="1:20" x14ac:dyDescent="0.35">
      <c r="A137">
        <v>1.8</v>
      </c>
      <c r="B137">
        <v>44680</v>
      </c>
      <c r="C137" t="s">
        <v>864</v>
      </c>
      <c r="D137">
        <v>84.8</v>
      </c>
      <c r="E137" t="s">
        <v>865</v>
      </c>
      <c r="F137" t="s">
        <v>81</v>
      </c>
      <c r="G137">
        <v>192</v>
      </c>
      <c r="H137" t="s">
        <v>866</v>
      </c>
      <c r="I137">
        <v>253911</v>
      </c>
      <c r="J137" t="s">
        <v>867</v>
      </c>
      <c r="K137" t="s">
        <v>868</v>
      </c>
      <c r="L137" t="s">
        <v>869</v>
      </c>
      <c r="M137" t="s">
        <v>26</v>
      </c>
      <c r="N137">
        <v>25</v>
      </c>
      <c r="O137" t="s">
        <v>864</v>
      </c>
      <c r="P137" t="s">
        <v>870</v>
      </c>
      <c r="Q137">
        <v>134</v>
      </c>
      <c r="R137">
        <v>-59</v>
      </c>
      <c r="S137" t="s">
        <v>28</v>
      </c>
      <c r="T137">
        <v>1</v>
      </c>
    </row>
    <row r="138" spans="1:20" x14ac:dyDescent="0.35">
      <c r="A138">
        <v>1.68</v>
      </c>
      <c r="B138">
        <v>44712</v>
      </c>
      <c r="C138" t="s">
        <v>871</v>
      </c>
      <c r="D138">
        <v>70.8</v>
      </c>
      <c r="E138" t="s">
        <v>872</v>
      </c>
      <c r="F138" t="s">
        <v>81</v>
      </c>
      <c r="G138">
        <v>199</v>
      </c>
      <c r="H138" t="s">
        <v>873</v>
      </c>
      <c r="I138">
        <v>425160</v>
      </c>
      <c r="J138" t="s">
        <v>874</v>
      </c>
      <c r="K138" t="s">
        <v>875</v>
      </c>
      <c r="L138" t="s">
        <v>876</v>
      </c>
      <c r="M138" t="s">
        <v>26</v>
      </c>
      <c r="N138">
        <v>24</v>
      </c>
      <c r="O138" t="s">
        <v>871</v>
      </c>
      <c r="P138" t="s">
        <v>877</v>
      </c>
      <c r="Q138">
        <v>134</v>
      </c>
      <c r="R138">
        <v>-59</v>
      </c>
      <c r="S138" t="s">
        <v>74</v>
      </c>
      <c r="T138">
        <v>1</v>
      </c>
    </row>
    <row r="139" spans="1:20" x14ac:dyDescent="0.35">
      <c r="A139">
        <v>1.8</v>
      </c>
      <c r="B139">
        <v>44645</v>
      </c>
      <c r="C139" t="s">
        <v>878</v>
      </c>
      <c r="D139">
        <v>86.2</v>
      </c>
      <c r="E139" t="s">
        <v>879</v>
      </c>
      <c r="F139" t="s">
        <v>81</v>
      </c>
      <c r="G139">
        <v>184</v>
      </c>
      <c r="H139" t="s">
        <v>880</v>
      </c>
      <c r="I139">
        <v>199533</v>
      </c>
      <c r="J139" t="s">
        <v>881</v>
      </c>
      <c r="K139" t="s">
        <v>882</v>
      </c>
      <c r="L139" t="s">
        <v>883</v>
      </c>
      <c r="M139" t="s">
        <v>26</v>
      </c>
      <c r="N139">
        <v>26</v>
      </c>
      <c r="O139" t="s">
        <v>878</v>
      </c>
      <c r="P139" t="s">
        <v>884</v>
      </c>
      <c r="Q139">
        <v>138</v>
      </c>
      <c r="R139">
        <v>-63</v>
      </c>
      <c r="S139" t="s">
        <v>28</v>
      </c>
      <c r="T139">
        <v>1</v>
      </c>
    </row>
    <row r="140" spans="1:20" x14ac:dyDescent="0.35">
      <c r="A140">
        <v>1.71</v>
      </c>
      <c r="B140">
        <v>44728</v>
      </c>
      <c r="C140" t="s">
        <v>885</v>
      </c>
      <c r="D140">
        <v>73.5</v>
      </c>
      <c r="E140" t="s">
        <v>886</v>
      </c>
      <c r="F140" t="s">
        <v>81</v>
      </c>
      <c r="G140">
        <v>221</v>
      </c>
      <c r="H140" t="s">
        <v>887</v>
      </c>
      <c r="I140">
        <v>96918</v>
      </c>
      <c r="J140" t="s">
        <v>888</v>
      </c>
      <c r="K140" t="s">
        <v>889</v>
      </c>
      <c r="L140" t="s">
        <v>890</v>
      </c>
      <c r="M140" t="s">
        <v>26</v>
      </c>
      <c r="N140">
        <v>30</v>
      </c>
      <c r="O140" t="s">
        <v>885</v>
      </c>
      <c r="P140" t="s">
        <v>891</v>
      </c>
      <c r="Q140">
        <v>138</v>
      </c>
      <c r="R140">
        <v>-63</v>
      </c>
      <c r="S140" t="s">
        <v>46</v>
      </c>
      <c r="T140">
        <v>1</v>
      </c>
    </row>
    <row r="141" spans="1:20" x14ac:dyDescent="0.35">
      <c r="A141">
        <v>1.74</v>
      </c>
      <c r="B141">
        <v>44721</v>
      </c>
      <c r="C141" t="s">
        <v>892</v>
      </c>
      <c r="D141">
        <v>86.2</v>
      </c>
      <c r="E141" t="s">
        <v>893</v>
      </c>
      <c r="F141" t="s">
        <v>81</v>
      </c>
      <c r="G141">
        <v>190</v>
      </c>
      <c r="H141" t="s">
        <v>894</v>
      </c>
      <c r="I141">
        <v>464588</v>
      </c>
      <c r="J141" t="s">
        <v>895</v>
      </c>
      <c r="K141" t="s">
        <v>896</v>
      </c>
      <c r="L141" t="s">
        <v>897</v>
      </c>
      <c r="M141" t="s">
        <v>26</v>
      </c>
      <c r="N141">
        <v>32</v>
      </c>
      <c r="O141" t="s">
        <v>892</v>
      </c>
      <c r="P141" t="s">
        <v>898</v>
      </c>
      <c r="Q141">
        <v>138</v>
      </c>
      <c r="R141">
        <v>-63</v>
      </c>
      <c r="S141" t="s">
        <v>46</v>
      </c>
      <c r="T141">
        <v>1</v>
      </c>
    </row>
    <row r="142" spans="1:20" x14ac:dyDescent="0.35">
      <c r="A142">
        <v>1.74</v>
      </c>
      <c r="B142">
        <v>44975</v>
      </c>
      <c r="C142" t="s">
        <v>899</v>
      </c>
      <c r="D142">
        <v>69.900000000000006</v>
      </c>
      <c r="E142" t="s">
        <v>900</v>
      </c>
      <c r="F142" t="s">
        <v>81</v>
      </c>
      <c r="G142">
        <v>234</v>
      </c>
      <c r="H142" t="s">
        <v>901</v>
      </c>
      <c r="I142">
        <v>1095623</v>
      </c>
      <c r="J142" t="s">
        <v>902</v>
      </c>
      <c r="K142" t="s">
        <v>903</v>
      </c>
      <c r="L142" t="s">
        <v>904</v>
      </c>
      <c r="M142" t="s">
        <v>26</v>
      </c>
      <c r="N142">
        <v>38</v>
      </c>
      <c r="O142" t="s">
        <v>899</v>
      </c>
      <c r="P142" t="s">
        <v>905</v>
      </c>
      <c r="Q142">
        <v>138</v>
      </c>
      <c r="R142">
        <v>-63</v>
      </c>
      <c r="S142" t="s">
        <v>190</v>
      </c>
      <c r="T142">
        <v>1</v>
      </c>
    </row>
    <row r="143" spans="1:20" x14ac:dyDescent="0.35">
      <c r="A143">
        <v>1.65</v>
      </c>
      <c r="B143">
        <v>44711</v>
      </c>
      <c r="C143" t="s">
        <v>906</v>
      </c>
      <c r="D143">
        <v>63.5</v>
      </c>
      <c r="E143" t="s">
        <v>907</v>
      </c>
      <c r="F143" t="s">
        <v>81</v>
      </c>
      <c r="G143">
        <v>228</v>
      </c>
      <c r="H143" t="s">
        <v>285</v>
      </c>
      <c r="I143">
        <v>839047</v>
      </c>
      <c r="J143" t="s">
        <v>908</v>
      </c>
      <c r="K143" t="s">
        <v>909</v>
      </c>
      <c r="L143" t="s">
        <v>910</v>
      </c>
      <c r="M143" t="s">
        <v>26</v>
      </c>
      <c r="N143">
        <v>31</v>
      </c>
      <c r="O143" t="s">
        <v>906</v>
      </c>
      <c r="P143" t="s">
        <v>911</v>
      </c>
      <c r="Q143">
        <v>138</v>
      </c>
      <c r="R143">
        <v>-63</v>
      </c>
      <c r="S143" t="s">
        <v>46</v>
      </c>
      <c r="T143">
        <v>1</v>
      </c>
    </row>
    <row r="144" spans="1:20" x14ac:dyDescent="0.35">
      <c r="A144">
        <v>1.8</v>
      </c>
      <c r="B144">
        <v>44767</v>
      </c>
      <c r="C144" t="s">
        <v>133</v>
      </c>
      <c r="D144">
        <v>83.9</v>
      </c>
      <c r="E144" t="s">
        <v>912</v>
      </c>
      <c r="F144" t="s">
        <v>81</v>
      </c>
      <c r="G144">
        <v>127</v>
      </c>
      <c r="H144" t="s">
        <v>913</v>
      </c>
      <c r="I144">
        <v>18543</v>
      </c>
      <c r="J144" t="s">
        <v>914</v>
      </c>
      <c r="K144" t="s">
        <v>915</v>
      </c>
      <c r="L144" t="s">
        <v>916</v>
      </c>
      <c r="M144" t="s">
        <v>26</v>
      </c>
      <c r="N144">
        <v>32</v>
      </c>
      <c r="O144" t="s">
        <v>133</v>
      </c>
      <c r="P144" t="s">
        <v>139</v>
      </c>
      <c r="Q144">
        <v>143</v>
      </c>
      <c r="R144">
        <v>0</v>
      </c>
      <c r="S144" t="s">
        <v>46</v>
      </c>
      <c r="T144">
        <v>1</v>
      </c>
    </row>
    <row r="145" spans="1:20" x14ac:dyDescent="0.35">
      <c r="A145">
        <v>1.55</v>
      </c>
      <c r="B145">
        <v>44738</v>
      </c>
      <c r="C145" t="s">
        <v>917</v>
      </c>
      <c r="D145">
        <v>91.2</v>
      </c>
      <c r="E145" t="s">
        <v>918</v>
      </c>
      <c r="F145" t="s">
        <v>919</v>
      </c>
      <c r="G145">
        <v>218</v>
      </c>
      <c r="H145" t="s">
        <v>285</v>
      </c>
      <c r="I145">
        <v>1382942</v>
      </c>
      <c r="J145" t="s">
        <v>920</v>
      </c>
      <c r="K145" t="s">
        <v>921</v>
      </c>
      <c r="L145" t="s">
        <v>922</v>
      </c>
      <c r="M145" t="s">
        <v>26</v>
      </c>
      <c r="N145">
        <v>27</v>
      </c>
      <c r="O145" t="s">
        <v>917</v>
      </c>
      <c r="P145" t="s">
        <v>923</v>
      </c>
      <c r="Q145">
        <v>143</v>
      </c>
      <c r="R145">
        <v>0</v>
      </c>
      <c r="S145" t="s">
        <v>28</v>
      </c>
      <c r="T145">
        <v>1</v>
      </c>
    </row>
    <row r="146" spans="1:20" x14ac:dyDescent="0.35">
      <c r="A146">
        <v>1.55</v>
      </c>
      <c r="B146">
        <v>44852</v>
      </c>
      <c r="C146" t="s">
        <v>19</v>
      </c>
      <c r="D146">
        <v>87.1</v>
      </c>
      <c r="E146" t="s">
        <v>924</v>
      </c>
      <c r="F146" t="s">
        <v>21</v>
      </c>
      <c r="G146">
        <v>351</v>
      </c>
      <c r="H146" t="s">
        <v>925</v>
      </c>
      <c r="I146">
        <v>5312</v>
      </c>
      <c r="J146" t="s">
        <v>926</v>
      </c>
      <c r="K146" t="s">
        <v>927</v>
      </c>
      <c r="L146" t="s">
        <v>928</v>
      </c>
      <c r="M146" t="s">
        <v>26</v>
      </c>
      <c r="N146">
        <v>35</v>
      </c>
      <c r="O146" t="s">
        <v>19</v>
      </c>
      <c r="P146" t="s">
        <v>27</v>
      </c>
      <c r="Q146">
        <v>1</v>
      </c>
      <c r="R146">
        <v>650</v>
      </c>
      <c r="S146" t="s">
        <v>190</v>
      </c>
      <c r="T146">
        <v>1</v>
      </c>
    </row>
    <row r="147" spans="1:20" x14ac:dyDescent="0.35">
      <c r="A147">
        <v>1.55</v>
      </c>
      <c r="B147">
        <v>44880</v>
      </c>
      <c r="C147" t="s">
        <v>19</v>
      </c>
      <c r="D147">
        <v>83.9</v>
      </c>
      <c r="E147" t="s">
        <v>929</v>
      </c>
      <c r="F147" t="s">
        <v>21</v>
      </c>
      <c r="G147">
        <v>359</v>
      </c>
      <c r="H147" t="s">
        <v>930</v>
      </c>
      <c r="I147">
        <v>4895</v>
      </c>
      <c r="J147" t="s">
        <v>408</v>
      </c>
      <c r="K147" t="s">
        <v>931</v>
      </c>
      <c r="L147" t="s">
        <v>932</v>
      </c>
      <c r="M147" t="s">
        <v>26</v>
      </c>
      <c r="N147">
        <v>35</v>
      </c>
      <c r="O147" t="s">
        <v>19</v>
      </c>
      <c r="P147" t="s">
        <v>27</v>
      </c>
      <c r="Q147">
        <v>2</v>
      </c>
      <c r="R147">
        <v>600</v>
      </c>
      <c r="S147" t="s">
        <v>190</v>
      </c>
      <c r="T147">
        <v>1</v>
      </c>
    </row>
    <row r="148" spans="1:20" x14ac:dyDescent="0.35">
      <c r="A148">
        <v>1.55</v>
      </c>
      <c r="B148">
        <v>44875</v>
      </c>
      <c r="C148" t="s">
        <v>34</v>
      </c>
      <c r="D148">
        <v>91.2</v>
      </c>
      <c r="E148" t="s">
        <v>933</v>
      </c>
      <c r="F148" t="s">
        <v>21</v>
      </c>
      <c r="G148">
        <v>357</v>
      </c>
      <c r="H148" t="s">
        <v>934</v>
      </c>
      <c r="I148">
        <v>125959</v>
      </c>
      <c r="J148" t="s">
        <v>935</v>
      </c>
      <c r="K148" t="s">
        <v>936</v>
      </c>
      <c r="L148" t="s">
        <v>937</v>
      </c>
      <c r="M148" t="s">
        <v>26</v>
      </c>
      <c r="N148">
        <v>35</v>
      </c>
      <c r="O148" t="s">
        <v>34</v>
      </c>
      <c r="P148" t="s">
        <v>40</v>
      </c>
      <c r="Q148">
        <v>3</v>
      </c>
      <c r="R148">
        <v>580</v>
      </c>
      <c r="S148" t="s">
        <v>190</v>
      </c>
      <c r="T148">
        <v>1</v>
      </c>
    </row>
    <row r="149" spans="1:20" x14ac:dyDescent="0.35">
      <c r="A149">
        <v>1.77</v>
      </c>
      <c r="B149">
        <v>44925</v>
      </c>
      <c r="C149" t="s">
        <v>140</v>
      </c>
      <c r="D149">
        <v>91.6</v>
      </c>
      <c r="E149" t="s">
        <v>938</v>
      </c>
      <c r="F149" t="s">
        <v>21</v>
      </c>
      <c r="G149">
        <v>355</v>
      </c>
      <c r="H149" t="s">
        <v>939</v>
      </c>
      <c r="I149">
        <v>164390</v>
      </c>
      <c r="J149" t="s">
        <v>940</v>
      </c>
      <c r="K149" t="s">
        <v>941</v>
      </c>
      <c r="L149" t="s">
        <v>942</v>
      </c>
      <c r="M149" t="s">
        <v>26</v>
      </c>
      <c r="N149">
        <v>39</v>
      </c>
      <c r="O149" t="s">
        <v>140</v>
      </c>
      <c r="P149" t="s">
        <v>146</v>
      </c>
      <c r="Q149">
        <v>4</v>
      </c>
      <c r="R149">
        <v>560</v>
      </c>
      <c r="S149" t="s">
        <v>190</v>
      </c>
      <c r="T149">
        <v>1</v>
      </c>
    </row>
    <row r="150" spans="1:20" x14ac:dyDescent="0.35">
      <c r="A150">
        <v>0.15</v>
      </c>
      <c r="B150">
        <v>44842</v>
      </c>
      <c r="C150" t="s">
        <v>105</v>
      </c>
      <c r="D150">
        <v>88.5</v>
      </c>
      <c r="E150" t="s">
        <v>943</v>
      </c>
      <c r="F150" t="s">
        <v>21</v>
      </c>
      <c r="G150">
        <v>356</v>
      </c>
      <c r="H150" t="s">
        <v>944</v>
      </c>
      <c r="I150">
        <v>255163</v>
      </c>
      <c r="J150" t="s">
        <v>170</v>
      </c>
      <c r="K150" t="s">
        <v>945</v>
      </c>
      <c r="L150" t="s">
        <v>946</v>
      </c>
      <c r="M150" t="s">
        <v>26</v>
      </c>
      <c r="N150">
        <v>37</v>
      </c>
      <c r="O150" t="s">
        <v>105</v>
      </c>
      <c r="P150" t="s">
        <v>111</v>
      </c>
      <c r="Q150">
        <v>5</v>
      </c>
      <c r="R150">
        <v>500</v>
      </c>
      <c r="S150" t="s">
        <v>190</v>
      </c>
      <c r="T150">
        <v>1</v>
      </c>
    </row>
    <row r="151" spans="1:20" x14ac:dyDescent="0.35">
      <c r="A151">
        <v>1.55</v>
      </c>
      <c r="B151">
        <v>44767</v>
      </c>
      <c r="C151" t="s">
        <v>34</v>
      </c>
      <c r="D151">
        <v>82.1</v>
      </c>
      <c r="E151" t="s">
        <v>912</v>
      </c>
      <c r="F151" t="s">
        <v>21</v>
      </c>
      <c r="G151">
        <v>358</v>
      </c>
      <c r="H151" t="s">
        <v>947</v>
      </c>
      <c r="I151">
        <v>112137</v>
      </c>
      <c r="J151" t="s">
        <v>948</v>
      </c>
      <c r="K151" t="s">
        <v>949</v>
      </c>
      <c r="L151" t="s">
        <v>950</v>
      </c>
      <c r="M151" t="s">
        <v>26</v>
      </c>
      <c r="N151">
        <v>36</v>
      </c>
      <c r="O151" t="s">
        <v>34</v>
      </c>
      <c r="P151" t="s">
        <v>40</v>
      </c>
      <c r="Q151">
        <v>6</v>
      </c>
      <c r="R151">
        <v>400</v>
      </c>
      <c r="S151" t="s">
        <v>190</v>
      </c>
      <c r="T151">
        <v>1</v>
      </c>
    </row>
    <row r="152" spans="1:20" x14ac:dyDescent="0.35">
      <c r="A152">
        <v>1.55</v>
      </c>
      <c r="B152">
        <v>44906</v>
      </c>
      <c r="C152" t="s">
        <v>19</v>
      </c>
      <c r="D152">
        <v>88.5</v>
      </c>
      <c r="E152" t="s">
        <v>951</v>
      </c>
      <c r="F152" t="s">
        <v>21</v>
      </c>
      <c r="G152">
        <v>354</v>
      </c>
      <c r="H152" t="s">
        <v>285</v>
      </c>
      <c r="I152">
        <v>59012</v>
      </c>
      <c r="J152" t="s">
        <v>952</v>
      </c>
      <c r="K152" t="s">
        <v>953</v>
      </c>
      <c r="L152" t="s">
        <v>954</v>
      </c>
      <c r="M152" t="s">
        <v>26</v>
      </c>
      <c r="N152">
        <v>37</v>
      </c>
      <c r="O152" t="s">
        <v>19</v>
      </c>
      <c r="P152" t="s">
        <v>27</v>
      </c>
      <c r="Q152">
        <v>7</v>
      </c>
      <c r="R152">
        <v>400</v>
      </c>
      <c r="S152" t="s">
        <v>190</v>
      </c>
      <c r="T152">
        <v>1</v>
      </c>
    </row>
    <row r="153" spans="1:20" x14ac:dyDescent="0.35">
      <c r="A153">
        <v>1.65</v>
      </c>
      <c r="B153">
        <v>44946</v>
      </c>
      <c r="C153" t="s">
        <v>19</v>
      </c>
      <c r="D153">
        <v>70.3</v>
      </c>
      <c r="E153" t="s">
        <v>955</v>
      </c>
      <c r="F153" t="s">
        <v>21</v>
      </c>
      <c r="G153">
        <v>360</v>
      </c>
      <c r="H153" t="s">
        <v>956</v>
      </c>
      <c r="I153">
        <v>100797</v>
      </c>
      <c r="J153" t="s">
        <v>957</v>
      </c>
      <c r="K153" t="s">
        <v>958</v>
      </c>
      <c r="L153" t="s">
        <v>959</v>
      </c>
      <c r="M153" t="s">
        <v>26</v>
      </c>
      <c r="N153">
        <v>35</v>
      </c>
      <c r="O153" t="s">
        <v>19</v>
      </c>
      <c r="P153" t="s">
        <v>27</v>
      </c>
      <c r="Q153">
        <v>8</v>
      </c>
      <c r="R153">
        <v>380</v>
      </c>
      <c r="S153" t="s">
        <v>190</v>
      </c>
      <c r="T153">
        <v>1</v>
      </c>
    </row>
    <row r="154" spans="1:20" x14ac:dyDescent="0.35">
      <c r="A154">
        <v>1.56</v>
      </c>
      <c r="B154">
        <v>44705</v>
      </c>
      <c r="C154" t="s">
        <v>112</v>
      </c>
      <c r="D154">
        <v>91.2</v>
      </c>
      <c r="E154" t="s">
        <v>844</v>
      </c>
      <c r="F154" t="s">
        <v>21</v>
      </c>
      <c r="G154">
        <v>352</v>
      </c>
      <c r="H154" t="s">
        <v>285</v>
      </c>
      <c r="I154">
        <v>1433136</v>
      </c>
      <c r="J154" t="s">
        <v>960</v>
      </c>
      <c r="K154" t="s">
        <v>961</v>
      </c>
      <c r="L154" t="s">
        <v>962</v>
      </c>
      <c r="M154" t="s">
        <v>26</v>
      </c>
      <c r="N154">
        <v>37</v>
      </c>
      <c r="O154" t="s">
        <v>112</v>
      </c>
      <c r="P154" t="s">
        <v>118</v>
      </c>
      <c r="Q154">
        <v>9</v>
      </c>
      <c r="R154">
        <v>280</v>
      </c>
      <c r="S154" t="s">
        <v>190</v>
      </c>
      <c r="T154">
        <v>1</v>
      </c>
    </row>
    <row r="155" spans="1:20" x14ac:dyDescent="0.35">
      <c r="A155">
        <v>1.77</v>
      </c>
      <c r="B155">
        <v>44936</v>
      </c>
      <c r="C155" t="s">
        <v>19</v>
      </c>
      <c r="D155">
        <v>86.2</v>
      </c>
      <c r="E155" t="s">
        <v>963</v>
      </c>
      <c r="F155" t="s">
        <v>919</v>
      </c>
      <c r="G155">
        <v>353</v>
      </c>
      <c r="H155" t="s">
        <v>964</v>
      </c>
      <c r="I155">
        <v>25569</v>
      </c>
      <c r="J155" t="s">
        <v>965</v>
      </c>
      <c r="K155" t="s">
        <v>966</v>
      </c>
      <c r="L155" t="s">
        <v>967</v>
      </c>
      <c r="M155" t="s">
        <v>26</v>
      </c>
      <c r="N155">
        <v>37</v>
      </c>
      <c r="O155" t="s">
        <v>19</v>
      </c>
      <c r="P155" t="s">
        <v>27</v>
      </c>
      <c r="Q155">
        <v>10</v>
      </c>
      <c r="R155">
        <v>0</v>
      </c>
      <c r="S155" t="s">
        <v>190</v>
      </c>
      <c r="T155">
        <v>1</v>
      </c>
    </row>
    <row r="156" spans="1:20" x14ac:dyDescent="0.35">
      <c r="A156">
        <v>1.77</v>
      </c>
      <c r="B156">
        <v>44930</v>
      </c>
      <c r="C156" t="s">
        <v>19</v>
      </c>
      <c r="D156">
        <v>86.2</v>
      </c>
      <c r="E156" t="s">
        <v>968</v>
      </c>
      <c r="F156" t="s">
        <v>21</v>
      </c>
      <c r="G156">
        <v>407</v>
      </c>
      <c r="H156" t="s">
        <v>969</v>
      </c>
      <c r="I156">
        <v>532455</v>
      </c>
      <c r="J156" t="s">
        <v>187</v>
      </c>
      <c r="K156" t="s">
        <v>970</v>
      </c>
      <c r="L156" t="s">
        <v>971</v>
      </c>
      <c r="M156" t="s">
        <v>26</v>
      </c>
      <c r="N156">
        <v>43</v>
      </c>
      <c r="O156" t="s">
        <v>19</v>
      </c>
      <c r="P156" t="s">
        <v>27</v>
      </c>
      <c r="Q156">
        <v>1</v>
      </c>
      <c r="R156">
        <v>640</v>
      </c>
      <c r="S156" t="s">
        <v>972</v>
      </c>
      <c r="T156">
        <v>1</v>
      </c>
    </row>
    <row r="157" spans="1:20" x14ac:dyDescent="0.35">
      <c r="A157">
        <v>1.55</v>
      </c>
      <c r="B157">
        <v>44904</v>
      </c>
      <c r="C157" t="s">
        <v>126</v>
      </c>
      <c r="D157">
        <v>90.7</v>
      </c>
      <c r="E157" t="s">
        <v>973</v>
      </c>
      <c r="F157" t="s">
        <v>21</v>
      </c>
      <c r="G157">
        <v>410</v>
      </c>
      <c r="H157" t="s">
        <v>285</v>
      </c>
      <c r="I157">
        <v>318213</v>
      </c>
      <c r="J157" t="s">
        <v>974</v>
      </c>
      <c r="K157" t="s">
        <v>975</v>
      </c>
      <c r="L157" t="s">
        <v>976</v>
      </c>
      <c r="M157" t="s">
        <v>26</v>
      </c>
      <c r="N157">
        <v>40</v>
      </c>
      <c r="O157" t="s">
        <v>126</v>
      </c>
      <c r="P157" t="s">
        <v>132</v>
      </c>
      <c r="Q157">
        <v>2</v>
      </c>
      <c r="R157">
        <v>510</v>
      </c>
      <c r="S157" t="s">
        <v>972</v>
      </c>
      <c r="T157">
        <v>1</v>
      </c>
    </row>
    <row r="158" spans="1:20" x14ac:dyDescent="0.35">
      <c r="A158">
        <v>1.86</v>
      </c>
      <c r="B158">
        <v>44887</v>
      </c>
      <c r="C158" t="s">
        <v>105</v>
      </c>
      <c r="D158">
        <v>90.7</v>
      </c>
      <c r="E158" t="s">
        <v>977</v>
      </c>
      <c r="F158" t="s">
        <v>21</v>
      </c>
      <c r="G158">
        <v>403</v>
      </c>
      <c r="H158" t="s">
        <v>978</v>
      </c>
      <c r="I158">
        <v>252855</v>
      </c>
      <c r="J158" t="s">
        <v>979</v>
      </c>
      <c r="K158" t="s">
        <v>980</v>
      </c>
      <c r="L158" t="s">
        <v>981</v>
      </c>
      <c r="M158" t="s">
        <v>26</v>
      </c>
      <c r="N158">
        <v>42</v>
      </c>
      <c r="O158" t="s">
        <v>105</v>
      </c>
      <c r="P158" t="s">
        <v>111</v>
      </c>
      <c r="Q158">
        <v>3</v>
      </c>
      <c r="R158">
        <v>510</v>
      </c>
      <c r="S158" t="s">
        <v>972</v>
      </c>
      <c r="T158">
        <v>1</v>
      </c>
    </row>
    <row r="159" spans="1:20" x14ac:dyDescent="0.35">
      <c r="A159">
        <v>1.95</v>
      </c>
      <c r="B159">
        <v>44866</v>
      </c>
      <c r="C159" t="s">
        <v>47</v>
      </c>
      <c r="D159">
        <v>98</v>
      </c>
      <c r="E159" t="s">
        <v>982</v>
      </c>
      <c r="F159" t="s">
        <v>21</v>
      </c>
      <c r="G159">
        <v>409</v>
      </c>
      <c r="H159" t="s">
        <v>983</v>
      </c>
      <c r="I159">
        <v>278759</v>
      </c>
      <c r="J159" t="s">
        <v>984</v>
      </c>
      <c r="K159" t="s">
        <v>985</v>
      </c>
      <c r="L159" t="s">
        <v>986</v>
      </c>
      <c r="M159" t="s">
        <v>26</v>
      </c>
      <c r="N159">
        <v>40</v>
      </c>
      <c r="O159" t="s">
        <v>47</v>
      </c>
      <c r="P159" t="s">
        <v>53</v>
      </c>
      <c r="Q159">
        <v>4</v>
      </c>
      <c r="R159">
        <v>450</v>
      </c>
      <c r="S159" t="s">
        <v>972</v>
      </c>
      <c r="T159">
        <v>1</v>
      </c>
    </row>
    <row r="160" spans="1:20" x14ac:dyDescent="0.35">
      <c r="A160">
        <v>1.8</v>
      </c>
      <c r="B160">
        <v>44591</v>
      </c>
      <c r="C160" t="s">
        <v>19</v>
      </c>
      <c r="D160">
        <v>77.099999999999994</v>
      </c>
      <c r="E160" t="s">
        <v>232</v>
      </c>
      <c r="F160" t="s">
        <v>21</v>
      </c>
      <c r="G160">
        <v>405</v>
      </c>
      <c r="H160" t="s">
        <v>987</v>
      </c>
      <c r="I160">
        <v>29109</v>
      </c>
      <c r="J160" t="s">
        <v>988</v>
      </c>
      <c r="K160" t="s">
        <v>989</v>
      </c>
      <c r="L160" t="s">
        <v>990</v>
      </c>
      <c r="M160" t="s">
        <v>26</v>
      </c>
      <c r="N160">
        <v>40</v>
      </c>
      <c r="O160" t="s">
        <v>19</v>
      </c>
      <c r="P160" t="s">
        <v>27</v>
      </c>
      <c r="Q160">
        <v>5</v>
      </c>
      <c r="R160">
        <v>420</v>
      </c>
      <c r="S160" t="s">
        <v>972</v>
      </c>
      <c r="T160">
        <v>1</v>
      </c>
    </row>
    <row r="161" spans="1:20" x14ac:dyDescent="0.35">
      <c r="A161">
        <v>1.55</v>
      </c>
      <c r="B161">
        <v>44929</v>
      </c>
      <c r="C161" t="s">
        <v>184</v>
      </c>
      <c r="D161">
        <v>91.2</v>
      </c>
      <c r="E161" t="s">
        <v>991</v>
      </c>
      <c r="F161" t="s">
        <v>21</v>
      </c>
      <c r="G161">
        <v>404</v>
      </c>
      <c r="H161" t="s">
        <v>992</v>
      </c>
      <c r="I161">
        <v>8743</v>
      </c>
      <c r="J161" t="s">
        <v>637</v>
      </c>
      <c r="K161" t="s">
        <v>993</v>
      </c>
      <c r="L161" t="s">
        <v>994</v>
      </c>
      <c r="M161" t="s">
        <v>26</v>
      </c>
      <c r="N161">
        <v>41</v>
      </c>
      <c r="O161" t="s">
        <v>184</v>
      </c>
      <c r="P161" t="s">
        <v>189</v>
      </c>
      <c r="Q161">
        <v>6</v>
      </c>
      <c r="R161">
        <v>420</v>
      </c>
      <c r="S161" t="s">
        <v>972</v>
      </c>
      <c r="T161">
        <v>1</v>
      </c>
    </row>
    <row r="162" spans="1:20" x14ac:dyDescent="0.35">
      <c r="A162">
        <v>1.56</v>
      </c>
      <c r="B162">
        <v>44816</v>
      </c>
      <c r="C162" t="s">
        <v>19</v>
      </c>
      <c r="D162">
        <v>85.3</v>
      </c>
      <c r="E162" t="s">
        <v>995</v>
      </c>
      <c r="F162" t="s">
        <v>21</v>
      </c>
      <c r="G162">
        <v>406</v>
      </c>
      <c r="H162" t="s">
        <v>996</v>
      </c>
      <c r="I162">
        <v>167005</v>
      </c>
      <c r="J162" t="s">
        <v>997</v>
      </c>
      <c r="K162" t="s">
        <v>998</v>
      </c>
      <c r="L162" t="s">
        <v>999</v>
      </c>
      <c r="M162" t="s">
        <v>26</v>
      </c>
      <c r="N162">
        <v>41</v>
      </c>
      <c r="O162" t="s">
        <v>19</v>
      </c>
      <c r="P162" t="s">
        <v>27</v>
      </c>
      <c r="Q162">
        <v>7</v>
      </c>
      <c r="R162">
        <v>400</v>
      </c>
      <c r="S162" t="s">
        <v>972</v>
      </c>
      <c r="T162">
        <v>1</v>
      </c>
    </row>
    <row r="163" spans="1:20" x14ac:dyDescent="0.35">
      <c r="A163">
        <v>1.86</v>
      </c>
      <c r="B163">
        <v>44923</v>
      </c>
      <c r="C163" t="s">
        <v>19</v>
      </c>
      <c r="D163">
        <v>94.3</v>
      </c>
      <c r="E163" t="s">
        <v>1000</v>
      </c>
      <c r="F163" t="s">
        <v>21</v>
      </c>
      <c r="G163">
        <v>402</v>
      </c>
      <c r="H163" t="s">
        <v>1001</v>
      </c>
      <c r="I163">
        <v>171764</v>
      </c>
      <c r="J163" t="s">
        <v>1002</v>
      </c>
      <c r="K163" t="s">
        <v>1003</v>
      </c>
      <c r="L163" t="s">
        <v>1004</v>
      </c>
      <c r="M163" t="s">
        <v>26</v>
      </c>
      <c r="N163">
        <v>40</v>
      </c>
      <c r="O163" t="s">
        <v>19</v>
      </c>
      <c r="P163" t="s">
        <v>27</v>
      </c>
      <c r="Q163">
        <v>8</v>
      </c>
      <c r="R163">
        <v>390</v>
      </c>
      <c r="S163" t="s">
        <v>972</v>
      </c>
      <c r="T163">
        <v>1</v>
      </c>
    </row>
    <row r="164" spans="1:20" x14ac:dyDescent="0.35">
      <c r="A164">
        <v>1.55</v>
      </c>
      <c r="B164">
        <v>44820</v>
      </c>
      <c r="C164" t="s">
        <v>19</v>
      </c>
      <c r="D164">
        <v>94.8</v>
      </c>
      <c r="E164" t="s">
        <v>1005</v>
      </c>
      <c r="F164" t="s">
        <v>21</v>
      </c>
      <c r="G164">
        <v>401</v>
      </c>
      <c r="H164" t="s">
        <v>1006</v>
      </c>
      <c r="I164">
        <v>168610</v>
      </c>
      <c r="J164" t="s">
        <v>1007</v>
      </c>
      <c r="K164" t="s">
        <v>1008</v>
      </c>
      <c r="L164" t="s">
        <v>1009</v>
      </c>
      <c r="M164" t="s">
        <v>26</v>
      </c>
      <c r="N164">
        <v>40</v>
      </c>
      <c r="O164" t="s">
        <v>19</v>
      </c>
      <c r="P164" t="s">
        <v>27</v>
      </c>
      <c r="Q164">
        <v>9</v>
      </c>
      <c r="R164">
        <v>380</v>
      </c>
      <c r="S164" t="s">
        <v>972</v>
      </c>
      <c r="T164">
        <v>1</v>
      </c>
    </row>
    <row r="165" spans="1:20" x14ac:dyDescent="0.35">
      <c r="A165">
        <v>1.8</v>
      </c>
      <c r="B165">
        <v>44848</v>
      </c>
      <c r="C165" t="s">
        <v>19</v>
      </c>
      <c r="D165">
        <v>72.599999999999994</v>
      </c>
      <c r="E165" t="s">
        <v>1010</v>
      </c>
      <c r="F165" t="s">
        <v>21</v>
      </c>
      <c r="G165">
        <v>408</v>
      </c>
      <c r="H165" t="s">
        <v>1011</v>
      </c>
      <c r="I165">
        <v>86878</v>
      </c>
      <c r="J165" t="s">
        <v>1012</v>
      </c>
      <c r="K165" t="s">
        <v>1013</v>
      </c>
      <c r="L165" t="s">
        <v>1014</v>
      </c>
      <c r="M165" t="s">
        <v>26</v>
      </c>
      <c r="N165">
        <v>41</v>
      </c>
      <c r="O165" t="s">
        <v>19</v>
      </c>
      <c r="P165" t="s">
        <v>27</v>
      </c>
      <c r="Q165">
        <v>10</v>
      </c>
      <c r="R165">
        <v>370</v>
      </c>
      <c r="S165" t="s">
        <v>972</v>
      </c>
      <c r="T165">
        <v>1</v>
      </c>
    </row>
    <row r="166" spans="1:20" x14ac:dyDescent="0.35">
      <c r="A166">
        <v>1.74</v>
      </c>
      <c r="B166">
        <v>44861</v>
      </c>
      <c r="C166" t="s">
        <v>19</v>
      </c>
      <c r="D166">
        <v>78.5</v>
      </c>
      <c r="E166" t="s">
        <v>1015</v>
      </c>
      <c r="F166" t="s">
        <v>21</v>
      </c>
      <c r="G166">
        <v>458</v>
      </c>
      <c r="H166" t="s">
        <v>1016</v>
      </c>
      <c r="I166">
        <v>631875</v>
      </c>
      <c r="J166" t="s">
        <v>1017</v>
      </c>
      <c r="K166" t="s">
        <v>1018</v>
      </c>
      <c r="L166" t="s">
        <v>1019</v>
      </c>
      <c r="M166" t="s">
        <v>26</v>
      </c>
      <c r="N166">
        <v>45</v>
      </c>
      <c r="O166" t="s">
        <v>19</v>
      </c>
      <c r="P166" t="s">
        <v>27</v>
      </c>
      <c r="Q166">
        <v>1</v>
      </c>
      <c r="R166">
        <v>740</v>
      </c>
      <c r="S166" t="s">
        <v>667</v>
      </c>
      <c r="T166">
        <v>1</v>
      </c>
    </row>
    <row r="167" spans="1:20" x14ac:dyDescent="0.35">
      <c r="A167">
        <v>1.74</v>
      </c>
      <c r="B167">
        <v>44829</v>
      </c>
      <c r="C167" t="s">
        <v>19</v>
      </c>
      <c r="D167">
        <v>83.9</v>
      </c>
      <c r="E167" t="s">
        <v>1020</v>
      </c>
      <c r="F167" t="s">
        <v>21</v>
      </c>
      <c r="G167">
        <v>451</v>
      </c>
      <c r="H167" t="s">
        <v>1021</v>
      </c>
      <c r="I167">
        <v>116627</v>
      </c>
      <c r="J167" t="s">
        <v>543</v>
      </c>
      <c r="K167" t="s">
        <v>1022</v>
      </c>
      <c r="L167" t="s">
        <v>1023</v>
      </c>
      <c r="M167" t="s">
        <v>26</v>
      </c>
      <c r="N167">
        <v>45</v>
      </c>
      <c r="O167" t="s">
        <v>19</v>
      </c>
      <c r="P167" t="s">
        <v>27</v>
      </c>
      <c r="Q167">
        <v>2</v>
      </c>
      <c r="R167">
        <v>640</v>
      </c>
      <c r="S167" t="s">
        <v>667</v>
      </c>
      <c r="T167">
        <v>1</v>
      </c>
    </row>
    <row r="168" spans="1:20" x14ac:dyDescent="0.35">
      <c r="A168">
        <v>1.74</v>
      </c>
      <c r="B168">
        <v>44836</v>
      </c>
      <c r="C168" t="s">
        <v>19</v>
      </c>
      <c r="D168">
        <v>77.599999999999994</v>
      </c>
      <c r="E168" t="s">
        <v>1024</v>
      </c>
      <c r="F168" t="s">
        <v>21</v>
      </c>
      <c r="G168">
        <v>454</v>
      </c>
      <c r="H168" t="s">
        <v>1025</v>
      </c>
      <c r="I168">
        <v>26902</v>
      </c>
      <c r="J168" t="s">
        <v>1026</v>
      </c>
      <c r="K168" t="s">
        <v>397</v>
      </c>
      <c r="L168" t="s">
        <v>1027</v>
      </c>
      <c r="M168" t="s">
        <v>26</v>
      </c>
      <c r="N168">
        <v>45</v>
      </c>
      <c r="O168" t="s">
        <v>19</v>
      </c>
      <c r="P168" t="s">
        <v>27</v>
      </c>
      <c r="Q168">
        <v>3</v>
      </c>
      <c r="R168">
        <v>520</v>
      </c>
      <c r="S168" t="s">
        <v>667</v>
      </c>
      <c r="T168">
        <v>1</v>
      </c>
    </row>
    <row r="169" spans="1:20" x14ac:dyDescent="0.35">
      <c r="A169">
        <v>1.74</v>
      </c>
      <c r="B169">
        <v>44879</v>
      </c>
      <c r="C169" t="s">
        <v>809</v>
      </c>
      <c r="D169">
        <v>79.8</v>
      </c>
      <c r="E169" t="s">
        <v>1028</v>
      </c>
      <c r="F169" t="s">
        <v>21</v>
      </c>
      <c r="G169">
        <v>456</v>
      </c>
      <c r="H169" t="s">
        <v>1029</v>
      </c>
      <c r="I169">
        <v>95809</v>
      </c>
      <c r="J169" t="s">
        <v>1030</v>
      </c>
      <c r="K169" t="s">
        <v>1031</v>
      </c>
      <c r="L169" t="s">
        <v>1032</v>
      </c>
      <c r="M169" t="s">
        <v>26</v>
      </c>
      <c r="N169">
        <v>48</v>
      </c>
      <c r="O169" t="s">
        <v>809</v>
      </c>
      <c r="P169" t="s">
        <v>815</v>
      </c>
      <c r="Q169">
        <v>4</v>
      </c>
      <c r="R169">
        <v>510</v>
      </c>
      <c r="S169" t="s">
        <v>667</v>
      </c>
      <c r="T169">
        <v>1</v>
      </c>
    </row>
    <row r="170" spans="1:20" x14ac:dyDescent="0.35">
      <c r="A170">
        <v>1.55</v>
      </c>
      <c r="B170">
        <v>44885</v>
      </c>
      <c r="C170" t="s">
        <v>19</v>
      </c>
      <c r="D170">
        <v>83.9</v>
      </c>
      <c r="E170" t="s">
        <v>1033</v>
      </c>
      <c r="F170" t="s">
        <v>21</v>
      </c>
      <c r="G170">
        <v>457</v>
      </c>
      <c r="H170" t="s">
        <v>1034</v>
      </c>
      <c r="I170">
        <v>112592</v>
      </c>
      <c r="J170" t="s">
        <v>1035</v>
      </c>
      <c r="K170" t="s">
        <v>1036</v>
      </c>
      <c r="L170" t="s">
        <v>1037</v>
      </c>
      <c r="M170" t="s">
        <v>26</v>
      </c>
      <c r="N170">
        <v>47</v>
      </c>
      <c r="O170" t="s">
        <v>19</v>
      </c>
      <c r="P170" t="s">
        <v>27</v>
      </c>
      <c r="Q170">
        <v>5</v>
      </c>
      <c r="R170">
        <v>410</v>
      </c>
      <c r="S170" t="s">
        <v>667</v>
      </c>
      <c r="T170">
        <v>1</v>
      </c>
    </row>
    <row r="171" spans="1:20" x14ac:dyDescent="0.35">
      <c r="A171">
        <v>1.77</v>
      </c>
      <c r="B171">
        <v>44858</v>
      </c>
      <c r="C171" t="s">
        <v>19</v>
      </c>
      <c r="D171">
        <v>81.599999999999994</v>
      </c>
      <c r="E171" t="s">
        <v>1038</v>
      </c>
      <c r="F171" t="s">
        <v>21</v>
      </c>
      <c r="G171">
        <v>452</v>
      </c>
      <c r="H171" t="s">
        <v>1039</v>
      </c>
      <c r="I171">
        <v>17714</v>
      </c>
      <c r="J171" t="s">
        <v>957</v>
      </c>
      <c r="K171" t="s">
        <v>1040</v>
      </c>
      <c r="L171" t="s">
        <v>1041</v>
      </c>
      <c r="M171" t="s">
        <v>26</v>
      </c>
      <c r="N171">
        <v>45</v>
      </c>
      <c r="O171" t="s">
        <v>19</v>
      </c>
      <c r="P171" t="s">
        <v>27</v>
      </c>
      <c r="Q171">
        <v>6</v>
      </c>
      <c r="R171">
        <v>400</v>
      </c>
      <c r="S171" t="s">
        <v>667</v>
      </c>
      <c r="T171">
        <v>1</v>
      </c>
    </row>
    <row r="172" spans="1:20" x14ac:dyDescent="0.35">
      <c r="A172">
        <v>1.68</v>
      </c>
      <c r="B172">
        <v>44915</v>
      </c>
      <c r="C172" t="s">
        <v>19</v>
      </c>
      <c r="D172">
        <v>74.8</v>
      </c>
      <c r="E172" t="s">
        <v>1042</v>
      </c>
      <c r="F172" t="s">
        <v>21</v>
      </c>
      <c r="G172">
        <v>453</v>
      </c>
      <c r="H172" t="s">
        <v>1043</v>
      </c>
      <c r="I172">
        <v>76101</v>
      </c>
      <c r="J172" t="s">
        <v>1044</v>
      </c>
      <c r="K172" t="s">
        <v>1045</v>
      </c>
      <c r="L172" t="s">
        <v>1046</v>
      </c>
      <c r="M172" t="s">
        <v>26</v>
      </c>
      <c r="N172">
        <v>49</v>
      </c>
      <c r="O172" t="s">
        <v>19</v>
      </c>
      <c r="P172" t="s">
        <v>27</v>
      </c>
      <c r="Q172">
        <v>7</v>
      </c>
      <c r="R172">
        <v>390</v>
      </c>
      <c r="S172" t="s">
        <v>667</v>
      </c>
      <c r="T172">
        <v>1</v>
      </c>
    </row>
    <row r="173" spans="1:20" x14ac:dyDescent="0.35">
      <c r="A173">
        <v>1.8</v>
      </c>
      <c r="B173">
        <v>44822</v>
      </c>
      <c r="C173" t="s">
        <v>809</v>
      </c>
      <c r="D173">
        <v>81.2</v>
      </c>
      <c r="E173" t="s">
        <v>1047</v>
      </c>
      <c r="F173" t="s">
        <v>21</v>
      </c>
      <c r="G173">
        <v>460</v>
      </c>
      <c r="H173" t="s">
        <v>1048</v>
      </c>
      <c r="I173">
        <v>278581</v>
      </c>
      <c r="J173" t="s">
        <v>1049</v>
      </c>
      <c r="K173" t="s">
        <v>1050</v>
      </c>
      <c r="L173" t="s">
        <v>1051</v>
      </c>
      <c r="M173" t="s">
        <v>26</v>
      </c>
      <c r="N173">
        <v>46</v>
      </c>
      <c r="O173" t="s">
        <v>809</v>
      </c>
      <c r="P173" t="s">
        <v>815</v>
      </c>
      <c r="Q173">
        <v>8</v>
      </c>
      <c r="R173">
        <v>270</v>
      </c>
      <c r="S173" t="s">
        <v>667</v>
      </c>
      <c r="T173">
        <v>1</v>
      </c>
    </row>
    <row r="174" spans="1:20" x14ac:dyDescent="0.35">
      <c r="A174">
        <v>1.56</v>
      </c>
      <c r="B174">
        <v>44818</v>
      </c>
      <c r="C174" t="s">
        <v>19</v>
      </c>
      <c r="D174">
        <v>83.9</v>
      </c>
      <c r="E174" t="s">
        <v>1052</v>
      </c>
      <c r="F174" t="s">
        <v>21</v>
      </c>
      <c r="G174">
        <v>455</v>
      </c>
      <c r="H174" t="s">
        <v>1053</v>
      </c>
      <c r="I174">
        <v>110150</v>
      </c>
      <c r="J174" t="s">
        <v>1044</v>
      </c>
      <c r="K174" t="s">
        <v>1054</v>
      </c>
      <c r="L174" t="s">
        <v>1055</v>
      </c>
      <c r="M174" t="s">
        <v>26</v>
      </c>
      <c r="N174">
        <v>46</v>
      </c>
      <c r="O174" t="s">
        <v>19</v>
      </c>
      <c r="P174" t="s">
        <v>27</v>
      </c>
      <c r="Q174">
        <v>9</v>
      </c>
      <c r="R174">
        <v>210</v>
      </c>
      <c r="S174" t="s">
        <v>667</v>
      </c>
      <c r="T174">
        <v>1</v>
      </c>
    </row>
    <row r="175" spans="1:20" x14ac:dyDescent="0.35">
      <c r="A175">
        <v>1.71</v>
      </c>
      <c r="B175">
        <v>44632</v>
      </c>
      <c r="C175" t="s">
        <v>19</v>
      </c>
      <c r="D175">
        <v>79.400000000000006</v>
      </c>
      <c r="E175" t="s">
        <v>20</v>
      </c>
      <c r="F175" t="s">
        <v>919</v>
      </c>
      <c r="G175">
        <v>459</v>
      </c>
      <c r="H175" t="s">
        <v>1056</v>
      </c>
      <c r="I175">
        <v>13342</v>
      </c>
      <c r="J175" t="s">
        <v>1057</v>
      </c>
      <c r="K175" t="s">
        <v>1058</v>
      </c>
      <c r="L175" t="s">
        <v>1059</v>
      </c>
      <c r="M175" t="s">
        <v>26</v>
      </c>
      <c r="N175">
        <v>46</v>
      </c>
      <c r="O175" t="s">
        <v>19</v>
      </c>
      <c r="P175" t="s">
        <v>27</v>
      </c>
      <c r="Q175">
        <v>10</v>
      </c>
      <c r="R175">
        <v>350</v>
      </c>
      <c r="S175" t="s">
        <v>667</v>
      </c>
      <c r="T175">
        <v>1</v>
      </c>
    </row>
    <row r="176" spans="1:20" x14ac:dyDescent="0.35">
      <c r="A176">
        <v>1.77</v>
      </c>
      <c r="B176">
        <v>44870</v>
      </c>
      <c r="C176" t="s">
        <v>19</v>
      </c>
      <c r="D176">
        <v>77.099999999999994</v>
      </c>
      <c r="E176" t="s">
        <v>1060</v>
      </c>
      <c r="F176" t="s">
        <v>21</v>
      </c>
      <c r="G176">
        <v>502</v>
      </c>
      <c r="H176" t="s">
        <v>1061</v>
      </c>
      <c r="I176">
        <v>721301</v>
      </c>
      <c r="J176" t="s">
        <v>952</v>
      </c>
      <c r="K176" t="s">
        <v>1062</v>
      </c>
      <c r="L176" t="s">
        <v>1063</v>
      </c>
      <c r="M176" t="s">
        <v>26</v>
      </c>
      <c r="N176">
        <v>52</v>
      </c>
      <c r="O176" t="s">
        <v>19</v>
      </c>
      <c r="P176" t="s">
        <v>27</v>
      </c>
      <c r="Q176">
        <v>1</v>
      </c>
      <c r="R176">
        <v>630</v>
      </c>
      <c r="S176" t="s">
        <v>1064</v>
      </c>
      <c r="T176">
        <v>1</v>
      </c>
    </row>
    <row r="177" spans="1:20" x14ac:dyDescent="0.35">
      <c r="A177">
        <v>1.83</v>
      </c>
      <c r="B177">
        <v>0</v>
      </c>
      <c r="C177" t="s">
        <v>19</v>
      </c>
      <c r="D177">
        <v>86.2</v>
      </c>
      <c r="F177" t="s">
        <v>21</v>
      </c>
      <c r="G177">
        <v>501</v>
      </c>
      <c r="H177" t="s">
        <v>1065</v>
      </c>
      <c r="I177">
        <v>297488</v>
      </c>
      <c r="J177" t="s">
        <v>1066</v>
      </c>
      <c r="K177" t="s">
        <v>1067</v>
      </c>
      <c r="L177" t="s">
        <v>1068</v>
      </c>
      <c r="M177" t="s">
        <v>26</v>
      </c>
      <c r="N177">
        <v>50</v>
      </c>
      <c r="O177" t="s">
        <v>19</v>
      </c>
      <c r="P177" t="s">
        <v>27</v>
      </c>
      <c r="Q177">
        <v>2</v>
      </c>
      <c r="R177">
        <v>620</v>
      </c>
      <c r="S177" t="s">
        <v>1064</v>
      </c>
      <c r="T177">
        <v>1</v>
      </c>
    </row>
    <row r="178" spans="1:20" x14ac:dyDescent="0.35">
      <c r="A178">
        <v>1.56</v>
      </c>
      <c r="B178">
        <v>44819</v>
      </c>
      <c r="C178" t="s">
        <v>19</v>
      </c>
      <c r="D178">
        <v>85.3</v>
      </c>
      <c r="E178" t="s">
        <v>1069</v>
      </c>
      <c r="F178" t="s">
        <v>21</v>
      </c>
      <c r="G178">
        <v>503</v>
      </c>
      <c r="H178" t="s">
        <v>1070</v>
      </c>
      <c r="I178">
        <v>33259</v>
      </c>
      <c r="J178" t="s">
        <v>1071</v>
      </c>
      <c r="K178" t="s">
        <v>1072</v>
      </c>
      <c r="L178" t="s">
        <v>1073</v>
      </c>
      <c r="M178" t="s">
        <v>26</v>
      </c>
      <c r="N178">
        <v>50</v>
      </c>
      <c r="O178" t="s">
        <v>19</v>
      </c>
      <c r="P178" t="s">
        <v>27</v>
      </c>
      <c r="Q178">
        <v>3</v>
      </c>
      <c r="R178">
        <v>590</v>
      </c>
      <c r="S178" t="s">
        <v>1064</v>
      </c>
      <c r="T178">
        <v>1</v>
      </c>
    </row>
    <row r="179" spans="1:20" x14ac:dyDescent="0.35">
      <c r="A179">
        <v>1.55</v>
      </c>
      <c r="B179">
        <v>44833</v>
      </c>
      <c r="C179" t="s">
        <v>19</v>
      </c>
      <c r="D179">
        <v>83.9</v>
      </c>
      <c r="E179" t="s">
        <v>1074</v>
      </c>
      <c r="F179" t="s">
        <v>21</v>
      </c>
      <c r="G179">
        <v>506</v>
      </c>
      <c r="H179" t="s">
        <v>1075</v>
      </c>
      <c r="I179">
        <v>153858</v>
      </c>
      <c r="J179" t="s">
        <v>1076</v>
      </c>
      <c r="K179" t="s">
        <v>1077</v>
      </c>
      <c r="L179" t="s">
        <v>1078</v>
      </c>
      <c r="M179" t="s">
        <v>26</v>
      </c>
      <c r="N179">
        <v>51</v>
      </c>
      <c r="O179" t="s">
        <v>19</v>
      </c>
      <c r="P179" t="s">
        <v>27</v>
      </c>
      <c r="Q179">
        <v>4</v>
      </c>
      <c r="R179">
        <v>520</v>
      </c>
      <c r="S179" t="s">
        <v>1064</v>
      </c>
      <c r="T179">
        <v>1</v>
      </c>
    </row>
    <row r="180" spans="1:20" x14ac:dyDescent="0.35">
      <c r="A180">
        <v>1.8</v>
      </c>
      <c r="B180">
        <v>44855</v>
      </c>
      <c r="C180" t="s">
        <v>296</v>
      </c>
      <c r="D180">
        <v>84.8</v>
      </c>
      <c r="E180" t="s">
        <v>1079</v>
      </c>
      <c r="F180" t="s">
        <v>21</v>
      </c>
      <c r="G180">
        <v>504</v>
      </c>
      <c r="H180" t="s">
        <v>1080</v>
      </c>
      <c r="I180">
        <v>825700</v>
      </c>
      <c r="J180" t="s">
        <v>1081</v>
      </c>
      <c r="K180" t="s">
        <v>1082</v>
      </c>
      <c r="L180" t="s">
        <v>1083</v>
      </c>
      <c r="M180" t="s">
        <v>26</v>
      </c>
      <c r="N180">
        <v>52</v>
      </c>
      <c r="O180" t="s">
        <v>296</v>
      </c>
      <c r="P180" t="s">
        <v>302</v>
      </c>
      <c r="Q180">
        <v>5</v>
      </c>
      <c r="R180">
        <v>500</v>
      </c>
      <c r="S180" t="s">
        <v>1064</v>
      </c>
      <c r="T180">
        <v>1</v>
      </c>
    </row>
    <row r="181" spans="1:20" x14ac:dyDescent="0.35">
      <c r="A181">
        <v>1.77</v>
      </c>
      <c r="B181">
        <v>44777</v>
      </c>
      <c r="C181" t="s">
        <v>126</v>
      </c>
      <c r="D181">
        <v>86.2</v>
      </c>
      <c r="E181" t="s">
        <v>1084</v>
      </c>
      <c r="F181" t="s">
        <v>21</v>
      </c>
      <c r="G181">
        <v>508</v>
      </c>
      <c r="H181" t="s">
        <v>1085</v>
      </c>
      <c r="I181">
        <v>519096</v>
      </c>
      <c r="J181" t="s">
        <v>108</v>
      </c>
      <c r="K181" t="s">
        <v>1086</v>
      </c>
      <c r="L181" t="s">
        <v>1087</v>
      </c>
      <c r="M181" t="s">
        <v>26</v>
      </c>
      <c r="N181">
        <v>52</v>
      </c>
      <c r="O181" t="s">
        <v>126</v>
      </c>
      <c r="P181" t="s">
        <v>132</v>
      </c>
      <c r="Q181">
        <v>6</v>
      </c>
      <c r="R181">
        <v>490</v>
      </c>
      <c r="S181" t="s">
        <v>1064</v>
      </c>
      <c r="T181">
        <v>1</v>
      </c>
    </row>
    <row r="182" spans="1:20" x14ac:dyDescent="0.35">
      <c r="A182">
        <v>1.86</v>
      </c>
      <c r="B182">
        <v>44831</v>
      </c>
      <c r="C182" t="s">
        <v>19</v>
      </c>
      <c r="D182">
        <v>90.7</v>
      </c>
      <c r="E182" t="s">
        <v>1088</v>
      </c>
      <c r="F182" t="s">
        <v>21</v>
      </c>
      <c r="G182">
        <v>505</v>
      </c>
      <c r="H182" t="s">
        <v>1089</v>
      </c>
      <c r="I182">
        <v>121517</v>
      </c>
      <c r="J182" t="s">
        <v>1090</v>
      </c>
      <c r="K182" t="s">
        <v>1091</v>
      </c>
      <c r="L182" t="s">
        <v>1092</v>
      </c>
      <c r="M182" t="s">
        <v>26</v>
      </c>
      <c r="N182">
        <v>54</v>
      </c>
      <c r="O182" t="s">
        <v>19</v>
      </c>
      <c r="P182" t="s">
        <v>27</v>
      </c>
      <c r="Q182">
        <v>7</v>
      </c>
      <c r="R182">
        <v>350</v>
      </c>
      <c r="S182" t="s">
        <v>1064</v>
      </c>
      <c r="T182">
        <v>1</v>
      </c>
    </row>
    <row r="183" spans="1:20" x14ac:dyDescent="0.35">
      <c r="A183">
        <v>1.68</v>
      </c>
      <c r="B183">
        <v>44878</v>
      </c>
      <c r="C183" t="s">
        <v>19</v>
      </c>
      <c r="D183">
        <v>72.099999999999994</v>
      </c>
      <c r="E183" t="s">
        <v>1093</v>
      </c>
      <c r="F183" t="s">
        <v>21</v>
      </c>
      <c r="G183">
        <v>507</v>
      </c>
      <c r="H183" t="s">
        <v>1094</v>
      </c>
      <c r="I183">
        <v>50856</v>
      </c>
      <c r="J183" t="s">
        <v>1095</v>
      </c>
      <c r="K183" t="s">
        <v>1096</v>
      </c>
      <c r="L183" t="s">
        <v>1097</v>
      </c>
      <c r="M183" t="s">
        <v>26</v>
      </c>
      <c r="N183">
        <v>50</v>
      </c>
      <c r="O183" t="s">
        <v>19</v>
      </c>
      <c r="P183" t="s">
        <v>27</v>
      </c>
      <c r="Q183">
        <v>8</v>
      </c>
      <c r="R183">
        <v>320</v>
      </c>
      <c r="S183" t="s">
        <v>1064</v>
      </c>
      <c r="T183">
        <v>1</v>
      </c>
    </row>
    <row r="184" spans="1:20" x14ac:dyDescent="0.35">
      <c r="A184">
        <v>1.8</v>
      </c>
      <c r="B184">
        <v>44834</v>
      </c>
      <c r="C184" t="s">
        <v>19</v>
      </c>
      <c r="D184">
        <v>85.3</v>
      </c>
      <c r="E184" t="s">
        <v>1098</v>
      </c>
      <c r="F184" t="s">
        <v>21</v>
      </c>
      <c r="G184">
        <v>509</v>
      </c>
      <c r="H184" t="s">
        <v>1099</v>
      </c>
      <c r="I184">
        <v>109071</v>
      </c>
      <c r="J184" t="s">
        <v>1100</v>
      </c>
      <c r="K184" t="s">
        <v>1101</v>
      </c>
      <c r="L184" t="s">
        <v>1102</v>
      </c>
      <c r="M184" t="s">
        <v>26</v>
      </c>
      <c r="N184">
        <v>51</v>
      </c>
      <c r="O184" t="s">
        <v>19</v>
      </c>
      <c r="P184" t="s">
        <v>27</v>
      </c>
      <c r="Q184">
        <v>9</v>
      </c>
      <c r="R184">
        <v>310</v>
      </c>
      <c r="S184" t="s">
        <v>1064</v>
      </c>
      <c r="T184">
        <v>1</v>
      </c>
    </row>
    <row r="185" spans="1:20" x14ac:dyDescent="0.35">
      <c r="A185">
        <v>1.83</v>
      </c>
      <c r="B185">
        <v>44945</v>
      </c>
      <c r="C185" t="s">
        <v>19</v>
      </c>
      <c r="D185">
        <v>102.1</v>
      </c>
      <c r="E185" t="s">
        <v>1103</v>
      </c>
      <c r="F185" t="s">
        <v>919</v>
      </c>
      <c r="G185">
        <v>510</v>
      </c>
      <c r="H185" t="s">
        <v>1104</v>
      </c>
      <c r="I185">
        <v>241233</v>
      </c>
      <c r="J185" t="s">
        <v>1105</v>
      </c>
      <c r="K185" t="s">
        <v>1106</v>
      </c>
      <c r="L185" t="s">
        <v>1107</v>
      </c>
      <c r="M185" t="s">
        <v>26</v>
      </c>
      <c r="N185">
        <v>52</v>
      </c>
      <c r="O185" t="s">
        <v>19</v>
      </c>
      <c r="P185" t="s">
        <v>27</v>
      </c>
      <c r="Q185">
        <v>10</v>
      </c>
      <c r="R185">
        <v>140</v>
      </c>
      <c r="S185" t="s">
        <v>1064</v>
      </c>
      <c r="T185">
        <v>1</v>
      </c>
    </row>
    <row r="186" spans="1:20" x14ac:dyDescent="0.35">
      <c r="A186">
        <v>1.86</v>
      </c>
      <c r="B186">
        <v>44919</v>
      </c>
      <c r="C186" t="s">
        <v>19</v>
      </c>
      <c r="D186">
        <v>90.7</v>
      </c>
      <c r="E186" t="s">
        <v>1108</v>
      </c>
      <c r="F186" t="s">
        <v>21</v>
      </c>
      <c r="G186">
        <v>553</v>
      </c>
      <c r="H186" t="s">
        <v>1109</v>
      </c>
      <c r="I186">
        <v>111119</v>
      </c>
      <c r="J186" t="s">
        <v>1110</v>
      </c>
      <c r="K186" t="s">
        <v>1111</v>
      </c>
      <c r="L186" t="s">
        <v>1112</v>
      </c>
      <c r="M186" t="s">
        <v>26</v>
      </c>
      <c r="N186">
        <v>55</v>
      </c>
      <c r="O186" t="s">
        <v>19</v>
      </c>
      <c r="P186" t="s">
        <v>27</v>
      </c>
      <c r="Q186">
        <v>1</v>
      </c>
      <c r="R186">
        <v>530</v>
      </c>
      <c r="S186" t="s">
        <v>1113</v>
      </c>
      <c r="T186">
        <v>1</v>
      </c>
    </row>
    <row r="187" spans="1:20" x14ac:dyDescent="0.35">
      <c r="A187">
        <v>1.83</v>
      </c>
      <c r="B187">
        <v>44886</v>
      </c>
      <c r="C187" t="s">
        <v>19</v>
      </c>
      <c r="D187">
        <v>93</v>
      </c>
      <c r="E187" t="s">
        <v>1114</v>
      </c>
      <c r="F187" t="s">
        <v>21</v>
      </c>
      <c r="G187">
        <v>558</v>
      </c>
      <c r="H187" t="s">
        <v>1115</v>
      </c>
      <c r="I187">
        <v>38826</v>
      </c>
      <c r="J187" t="s">
        <v>1116</v>
      </c>
      <c r="K187" t="s">
        <v>1117</v>
      </c>
      <c r="L187" t="s">
        <v>1118</v>
      </c>
      <c r="M187" t="s">
        <v>26</v>
      </c>
      <c r="N187">
        <v>56</v>
      </c>
      <c r="O187" t="s">
        <v>19</v>
      </c>
      <c r="P187" t="s">
        <v>27</v>
      </c>
      <c r="Q187">
        <v>2</v>
      </c>
      <c r="R187">
        <v>530</v>
      </c>
      <c r="S187" t="s">
        <v>1113</v>
      </c>
      <c r="T187">
        <v>1</v>
      </c>
    </row>
    <row r="188" spans="1:20" x14ac:dyDescent="0.35">
      <c r="A188">
        <v>1.65</v>
      </c>
      <c r="B188">
        <v>44840</v>
      </c>
      <c r="C188" t="s">
        <v>19</v>
      </c>
      <c r="D188">
        <v>68.900000000000006</v>
      </c>
      <c r="E188" t="s">
        <v>1119</v>
      </c>
      <c r="F188" t="s">
        <v>21</v>
      </c>
      <c r="G188">
        <v>552</v>
      </c>
      <c r="H188" t="s">
        <v>1120</v>
      </c>
      <c r="I188">
        <v>123429</v>
      </c>
      <c r="J188" t="s">
        <v>1121</v>
      </c>
      <c r="K188" t="s">
        <v>1122</v>
      </c>
      <c r="L188" t="s">
        <v>1123</v>
      </c>
      <c r="M188" t="s">
        <v>26</v>
      </c>
      <c r="N188">
        <v>55</v>
      </c>
      <c r="O188" t="s">
        <v>19</v>
      </c>
      <c r="P188" t="s">
        <v>27</v>
      </c>
      <c r="Q188">
        <v>3</v>
      </c>
      <c r="R188">
        <v>520</v>
      </c>
      <c r="S188" t="s">
        <v>1113</v>
      </c>
      <c r="T188">
        <v>1</v>
      </c>
    </row>
    <row r="189" spans="1:20" x14ac:dyDescent="0.35">
      <c r="A189">
        <v>1.8</v>
      </c>
      <c r="B189">
        <v>44880</v>
      </c>
      <c r="C189" t="s">
        <v>19</v>
      </c>
      <c r="D189">
        <v>77.099999999999994</v>
      </c>
      <c r="E189" t="s">
        <v>929</v>
      </c>
      <c r="F189" t="s">
        <v>21</v>
      </c>
      <c r="G189">
        <v>551</v>
      </c>
      <c r="H189" t="s">
        <v>1124</v>
      </c>
      <c r="I189">
        <v>53380</v>
      </c>
      <c r="J189" t="s">
        <v>1125</v>
      </c>
      <c r="K189" t="s">
        <v>1126</v>
      </c>
      <c r="L189" t="s">
        <v>1127</v>
      </c>
      <c r="M189" t="s">
        <v>26</v>
      </c>
      <c r="N189">
        <v>55</v>
      </c>
      <c r="O189" t="s">
        <v>19</v>
      </c>
      <c r="P189" t="s">
        <v>27</v>
      </c>
      <c r="Q189">
        <v>4</v>
      </c>
      <c r="R189">
        <v>490</v>
      </c>
      <c r="S189" t="s">
        <v>1113</v>
      </c>
      <c r="T189">
        <v>1</v>
      </c>
    </row>
    <row r="190" spans="1:20" x14ac:dyDescent="0.35">
      <c r="A190">
        <v>1.55</v>
      </c>
      <c r="B190">
        <v>44838</v>
      </c>
      <c r="C190" t="s">
        <v>105</v>
      </c>
      <c r="D190">
        <v>79.400000000000006</v>
      </c>
      <c r="E190" t="s">
        <v>1128</v>
      </c>
      <c r="F190" t="s">
        <v>21</v>
      </c>
      <c r="G190">
        <v>555</v>
      </c>
      <c r="H190" t="s">
        <v>1129</v>
      </c>
      <c r="I190">
        <v>12819</v>
      </c>
      <c r="J190" t="s">
        <v>1057</v>
      </c>
      <c r="K190" t="s">
        <v>1130</v>
      </c>
      <c r="L190" t="s">
        <v>1131</v>
      </c>
      <c r="M190" t="s">
        <v>26</v>
      </c>
      <c r="N190">
        <v>55</v>
      </c>
      <c r="O190" t="s">
        <v>105</v>
      </c>
      <c r="P190" t="s">
        <v>111</v>
      </c>
      <c r="Q190">
        <v>5</v>
      </c>
      <c r="R190">
        <v>460</v>
      </c>
      <c r="S190" t="s">
        <v>1113</v>
      </c>
      <c r="T190">
        <v>1</v>
      </c>
    </row>
    <row r="191" spans="1:20" x14ac:dyDescent="0.35">
      <c r="A191">
        <v>1.8</v>
      </c>
      <c r="B191">
        <v>0</v>
      </c>
      <c r="C191" t="s">
        <v>19</v>
      </c>
      <c r="D191">
        <v>82.6</v>
      </c>
      <c r="F191" t="s">
        <v>21</v>
      </c>
      <c r="G191">
        <v>559</v>
      </c>
      <c r="H191" t="s">
        <v>1132</v>
      </c>
      <c r="I191">
        <v>59899</v>
      </c>
      <c r="J191" t="s">
        <v>77</v>
      </c>
      <c r="K191" t="s">
        <v>1133</v>
      </c>
      <c r="L191" t="s">
        <v>1134</v>
      </c>
      <c r="M191" t="s">
        <v>26</v>
      </c>
      <c r="N191">
        <v>59</v>
      </c>
      <c r="O191" t="s">
        <v>19</v>
      </c>
      <c r="P191" t="s">
        <v>27</v>
      </c>
      <c r="Q191">
        <v>6</v>
      </c>
      <c r="R191">
        <v>390</v>
      </c>
      <c r="S191" t="s">
        <v>1113</v>
      </c>
      <c r="T191">
        <v>1</v>
      </c>
    </row>
    <row r="192" spans="1:20" x14ac:dyDescent="0.35">
      <c r="A192">
        <v>1.77</v>
      </c>
      <c r="B192">
        <v>44896</v>
      </c>
      <c r="C192" t="s">
        <v>19</v>
      </c>
      <c r="D192">
        <v>76.2</v>
      </c>
      <c r="E192" t="s">
        <v>1135</v>
      </c>
      <c r="F192" t="s">
        <v>21</v>
      </c>
      <c r="G192">
        <v>557</v>
      </c>
      <c r="H192" t="s">
        <v>1136</v>
      </c>
      <c r="I192">
        <v>299915</v>
      </c>
      <c r="J192" t="s">
        <v>1137</v>
      </c>
      <c r="K192" t="s">
        <v>1138</v>
      </c>
      <c r="L192" t="s">
        <v>1139</v>
      </c>
      <c r="M192" t="s">
        <v>26</v>
      </c>
      <c r="N192">
        <v>56</v>
      </c>
      <c r="O192" t="s">
        <v>19</v>
      </c>
      <c r="P192" t="s">
        <v>27</v>
      </c>
      <c r="Q192">
        <v>7</v>
      </c>
      <c r="R192">
        <v>350</v>
      </c>
      <c r="S192" t="s">
        <v>1113</v>
      </c>
      <c r="T192">
        <v>1</v>
      </c>
    </row>
    <row r="193" spans="1:20" x14ac:dyDescent="0.35">
      <c r="A193">
        <v>1.83</v>
      </c>
      <c r="B193">
        <v>44902</v>
      </c>
      <c r="C193" t="s">
        <v>19</v>
      </c>
      <c r="D193">
        <v>83.9</v>
      </c>
      <c r="E193" t="s">
        <v>1140</v>
      </c>
      <c r="F193" t="s">
        <v>21</v>
      </c>
      <c r="G193">
        <v>560</v>
      </c>
      <c r="H193" t="s">
        <v>1141</v>
      </c>
      <c r="I193">
        <v>56292</v>
      </c>
      <c r="J193" t="s">
        <v>1142</v>
      </c>
      <c r="K193" t="s">
        <v>532</v>
      </c>
      <c r="L193" t="s">
        <v>1143</v>
      </c>
      <c r="M193" t="s">
        <v>26</v>
      </c>
      <c r="N193">
        <v>56</v>
      </c>
      <c r="O193" t="s">
        <v>19</v>
      </c>
      <c r="P193" t="s">
        <v>27</v>
      </c>
      <c r="Q193">
        <v>8</v>
      </c>
      <c r="R193">
        <v>280</v>
      </c>
      <c r="S193" t="s">
        <v>1113</v>
      </c>
      <c r="T193">
        <v>1</v>
      </c>
    </row>
    <row r="194" spans="1:20" x14ac:dyDescent="0.35">
      <c r="A194">
        <v>1.83</v>
      </c>
      <c r="B194">
        <v>44797</v>
      </c>
      <c r="C194" t="s">
        <v>19</v>
      </c>
      <c r="D194">
        <v>90.7</v>
      </c>
      <c r="E194" t="s">
        <v>1144</v>
      </c>
      <c r="F194" t="s">
        <v>21</v>
      </c>
      <c r="G194">
        <v>556</v>
      </c>
      <c r="H194" t="s">
        <v>1145</v>
      </c>
      <c r="I194">
        <v>221046</v>
      </c>
      <c r="J194" t="s">
        <v>1146</v>
      </c>
      <c r="K194" t="s">
        <v>1147</v>
      </c>
      <c r="L194" t="s">
        <v>1148</v>
      </c>
      <c r="M194" t="s">
        <v>26</v>
      </c>
      <c r="N194">
        <v>55</v>
      </c>
      <c r="O194" t="s">
        <v>19</v>
      </c>
      <c r="P194" t="s">
        <v>27</v>
      </c>
      <c r="Q194">
        <v>9</v>
      </c>
      <c r="R194">
        <v>260</v>
      </c>
      <c r="S194" t="s">
        <v>1113</v>
      </c>
      <c r="T194">
        <v>1</v>
      </c>
    </row>
    <row r="195" spans="1:20" x14ac:dyDescent="0.35">
      <c r="A195">
        <v>1.56</v>
      </c>
      <c r="B195">
        <v>44926</v>
      </c>
      <c r="C195" t="s">
        <v>19</v>
      </c>
      <c r="D195">
        <v>84.4</v>
      </c>
      <c r="E195" t="s">
        <v>1149</v>
      </c>
      <c r="F195" t="s">
        <v>21</v>
      </c>
      <c r="G195">
        <v>601</v>
      </c>
      <c r="H195" t="s">
        <v>285</v>
      </c>
      <c r="I195">
        <v>750230</v>
      </c>
      <c r="J195" t="s">
        <v>1090</v>
      </c>
      <c r="K195" t="s">
        <v>1150</v>
      </c>
      <c r="L195" t="s">
        <v>1151</v>
      </c>
      <c r="M195" t="s">
        <v>26</v>
      </c>
      <c r="N195">
        <v>60</v>
      </c>
      <c r="O195" t="s">
        <v>19</v>
      </c>
      <c r="P195" t="s">
        <v>27</v>
      </c>
      <c r="Q195">
        <v>1</v>
      </c>
      <c r="R195">
        <v>520</v>
      </c>
      <c r="S195" t="s">
        <v>1152</v>
      </c>
      <c r="T195">
        <v>1</v>
      </c>
    </row>
    <row r="196" spans="1:20" x14ac:dyDescent="0.35">
      <c r="A196">
        <v>1.86</v>
      </c>
      <c r="B196">
        <v>0</v>
      </c>
      <c r="C196" t="s">
        <v>105</v>
      </c>
      <c r="D196">
        <v>90.7</v>
      </c>
      <c r="F196" t="s">
        <v>21</v>
      </c>
      <c r="G196">
        <v>606</v>
      </c>
      <c r="H196" t="s">
        <v>285</v>
      </c>
      <c r="I196">
        <v>24918</v>
      </c>
      <c r="J196" t="s">
        <v>1153</v>
      </c>
      <c r="K196" t="s">
        <v>1154</v>
      </c>
      <c r="L196" t="s">
        <v>1155</v>
      </c>
      <c r="M196" t="s">
        <v>26</v>
      </c>
      <c r="N196">
        <v>60</v>
      </c>
      <c r="O196" t="s">
        <v>105</v>
      </c>
      <c r="P196" t="s">
        <v>111</v>
      </c>
      <c r="Q196">
        <v>2</v>
      </c>
      <c r="R196">
        <v>490</v>
      </c>
      <c r="S196" t="s">
        <v>1152</v>
      </c>
      <c r="T196">
        <v>1</v>
      </c>
    </row>
    <row r="197" spans="1:20" x14ac:dyDescent="0.35">
      <c r="A197">
        <v>1.55</v>
      </c>
      <c r="B197">
        <v>44837</v>
      </c>
      <c r="C197" t="s">
        <v>105</v>
      </c>
      <c r="D197">
        <v>90.7</v>
      </c>
      <c r="E197" t="s">
        <v>1156</v>
      </c>
      <c r="F197" t="s">
        <v>21</v>
      </c>
      <c r="G197">
        <v>602</v>
      </c>
      <c r="H197" t="s">
        <v>1157</v>
      </c>
      <c r="I197">
        <v>283002</v>
      </c>
      <c r="J197" t="s">
        <v>1158</v>
      </c>
      <c r="K197" t="s">
        <v>1159</v>
      </c>
      <c r="L197" t="s">
        <v>1160</v>
      </c>
      <c r="M197" t="s">
        <v>26</v>
      </c>
      <c r="N197">
        <v>60</v>
      </c>
      <c r="O197" t="s">
        <v>105</v>
      </c>
      <c r="P197" t="s">
        <v>111</v>
      </c>
      <c r="Q197">
        <v>3</v>
      </c>
      <c r="R197">
        <v>480</v>
      </c>
      <c r="S197" t="s">
        <v>1152</v>
      </c>
      <c r="T197">
        <v>1</v>
      </c>
    </row>
    <row r="198" spans="1:20" x14ac:dyDescent="0.35">
      <c r="A198">
        <v>1.74</v>
      </c>
      <c r="B198">
        <v>44827</v>
      </c>
      <c r="C198" t="s">
        <v>19</v>
      </c>
      <c r="D198">
        <v>74.400000000000006</v>
      </c>
      <c r="E198" t="s">
        <v>1161</v>
      </c>
      <c r="F198" t="s">
        <v>21</v>
      </c>
      <c r="G198">
        <v>603</v>
      </c>
      <c r="H198" t="s">
        <v>1162</v>
      </c>
      <c r="I198">
        <v>536200</v>
      </c>
      <c r="J198" t="s">
        <v>1163</v>
      </c>
      <c r="K198" t="s">
        <v>1164</v>
      </c>
      <c r="L198" t="s">
        <v>1165</v>
      </c>
      <c r="M198" t="s">
        <v>26</v>
      </c>
      <c r="N198">
        <v>60</v>
      </c>
      <c r="O198" t="s">
        <v>19</v>
      </c>
      <c r="P198" t="s">
        <v>27</v>
      </c>
      <c r="Q198">
        <v>4</v>
      </c>
      <c r="R198">
        <v>470</v>
      </c>
      <c r="S198" t="s">
        <v>1152</v>
      </c>
      <c r="T198">
        <v>1</v>
      </c>
    </row>
    <row r="199" spans="1:20" x14ac:dyDescent="0.35">
      <c r="A199">
        <v>1.71</v>
      </c>
      <c r="B199">
        <v>44934</v>
      </c>
      <c r="C199" t="s">
        <v>34</v>
      </c>
      <c r="D199">
        <v>73.900000000000006</v>
      </c>
      <c r="E199" t="s">
        <v>1166</v>
      </c>
      <c r="F199" t="s">
        <v>21</v>
      </c>
      <c r="G199">
        <v>605</v>
      </c>
      <c r="H199" t="s">
        <v>1167</v>
      </c>
      <c r="I199">
        <v>18975</v>
      </c>
      <c r="J199" t="s">
        <v>1168</v>
      </c>
      <c r="K199" t="s">
        <v>1169</v>
      </c>
      <c r="L199" t="s">
        <v>1170</v>
      </c>
      <c r="M199" t="s">
        <v>26</v>
      </c>
      <c r="N199">
        <v>62</v>
      </c>
      <c r="O199" t="s">
        <v>34</v>
      </c>
      <c r="P199" t="s">
        <v>40</v>
      </c>
      <c r="Q199">
        <v>5</v>
      </c>
      <c r="R199">
        <v>460</v>
      </c>
      <c r="S199" t="s">
        <v>1152</v>
      </c>
      <c r="T199">
        <v>1</v>
      </c>
    </row>
    <row r="200" spans="1:20" x14ac:dyDescent="0.35">
      <c r="A200">
        <v>1.77</v>
      </c>
      <c r="B200">
        <v>44939</v>
      </c>
      <c r="C200" t="s">
        <v>19</v>
      </c>
      <c r="D200">
        <v>73.900000000000006</v>
      </c>
      <c r="E200" t="s">
        <v>1171</v>
      </c>
      <c r="F200" t="s">
        <v>21</v>
      </c>
      <c r="G200">
        <v>607</v>
      </c>
      <c r="H200" t="s">
        <v>1172</v>
      </c>
      <c r="I200">
        <v>57724</v>
      </c>
      <c r="J200" t="s">
        <v>637</v>
      </c>
      <c r="K200" t="s">
        <v>1173</v>
      </c>
      <c r="L200" t="s">
        <v>1174</v>
      </c>
      <c r="M200" t="s">
        <v>26</v>
      </c>
      <c r="N200">
        <v>63</v>
      </c>
      <c r="O200" t="s">
        <v>19</v>
      </c>
      <c r="P200" t="s">
        <v>27</v>
      </c>
      <c r="Q200">
        <v>6</v>
      </c>
      <c r="R200">
        <v>400</v>
      </c>
      <c r="S200" t="s">
        <v>1152</v>
      </c>
      <c r="T200">
        <v>1</v>
      </c>
    </row>
    <row r="201" spans="1:20" x14ac:dyDescent="0.35">
      <c r="A201">
        <v>1.55</v>
      </c>
      <c r="B201">
        <v>44853</v>
      </c>
      <c r="C201" t="s">
        <v>19</v>
      </c>
      <c r="D201">
        <v>81.599999999999994</v>
      </c>
      <c r="E201" t="s">
        <v>1175</v>
      </c>
      <c r="F201" t="s">
        <v>21</v>
      </c>
      <c r="G201">
        <v>608</v>
      </c>
      <c r="H201" t="s">
        <v>1176</v>
      </c>
      <c r="I201">
        <v>464020</v>
      </c>
      <c r="J201" t="s">
        <v>170</v>
      </c>
      <c r="K201" t="s">
        <v>670</v>
      </c>
      <c r="L201" t="s">
        <v>1177</v>
      </c>
      <c r="M201" t="s">
        <v>26</v>
      </c>
      <c r="N201">
        <v>61</v>
      </c>
      <c r="O201" t="s">
        <v>19</v>
      </c>
      <c r="P201" t="s">
        <v>27</v>
      </c>
      <c r="Q201">
        <v>7</v>
      </c>
      <c r="R201">
        <v>340</v>
      </c>
      <c r="S201" t="s">
        <v>1152</v>
      </c>
      <c r="T201">
        <v>1</v>
      </c>
    </row>
    <row r="202" spans="1:20" x14ac:dyDescent="0.35">
      <c r="A202">
        <v>1.56</v>
      </c>
      <c r="B202">
        <v>44890</v>
      </c>
      <c r="C202" t="s">
        <v>19</v>
      </c>
      <c r="D202">
        <v>79.400000000000006</v>
      </c>
      <c r="E202" t="s">
        <v>1178</v>
      </c>
      <c r="F202" t="s">
        <v>21</v>
      </c>
      <c r="G202">
        <v>604</v>
      </c>
      <c r="H202" t="s">
        <v>1179</v>
      </c>
      <c r="I202">
        <v>661916</v>
      </c>
      <c r="J202" t="s">
        <v>1116</v>
      </c>
      <c r="K202" t="s">
        <v>1180</v>
      </c>
      <c r="L202" t="s">
        <v>1181</v>
      </c>
      <c r="M202" t="s">
        <v>26</v>
      </c>
      <c r="N202">
        <v>60</v>
      </c>
      <c r="O202" t="s">
        <v>19</v>
      </c>
      <c r="P202" t="s">
        <v>27</v>
      </c>
      <c r="Q202">
        <v>8</v>
      </c>
      <c r="R202">
        <v>310</v>
      </c>
      <c r="S202" t="s">
        <v>1152</v>
      </c>
      <c r="T202">
        <v>1</v>
      </c>
    </row>
    <row r="203" spans="1:20" x14ac:dyDescent="0.35">
      <c r="A203">
        <v>1.55</v>
      </c>
      <c r="B203">
        <v>44949</v>
      </c>
      <c r="C203" t="s">
        <v>19</v>
      </c>
      <c r="D203">
        <v>72.599999999999994</v>
      </c>
      <c r="E203" t="s">
        <v>1182</v>
      </c>
      <c r="F203" t="s">
        <v>21</v>
      </c>
      <c r="G203">
        <v>610</v>
      </c>
      <c r="H203" t="s">
        <v>1183</v>
      </c>
      <c r="I203">
        <v>256405</v>
      </c>
      <c r="J203" t="s">
        <v>637</v>
      </c>
      <c r="K203" t="s">
        <v>1184</v>
      </c>
      <c r="L203" t="s">
        <v>1185</v>
      </c>
      <c r="M203" t="s">
        <v>26</v>
      </c>
      <c r="N203">
        <v>61</v>
      </c>
      <c r="O203" t="s">
        <v>19</v>
      </c>
      <c r="P203" t="s">
        <v>27</v>
      </c>
      <c r="Q203">
        <v>9</v>
      </c>
      <c r="R203">
        <v>290</v>
      </c>
      <c r="S203" t="s">
        <v>1152</v>
      </c>
      <c r="T203">
        <v>1</v>
      </c>
    </row>
    <row r="204" spans="1:20" x14ac:dyDescent="0.35">
      <c r="A204">
        <v>1.77</v>
      </c>
      <c r="B204">
        <v>44815</v>
      </c>
      <c r="C204" t="s">
        <v>19</v>
      </c>
      <c r="D204">
        <v>74.8</v>
      </c>
      <c r="E204" t="s">
        <v>1186</v>
      </c>
      <c r="F204" t="s">
        <v>21</v>
      </c>
      <c r="G204">
        <v>609</v>
      </c>
      <c r="H204" t="s">
        <v>1187</v>
      </c>
      <c r="I204">
        <v>522158</v>
      </c>
      <c r="J204" t="s">
        <v>1188</v>
      </c>
      <c r="K204" t="s">
        <v>1189</v>
      </c>
      <c r="L204" t="s">
        <v>1190</v>
      </c>
      <c r="M204" t="s">
        <v>26</v>
      </c>
      <c r="N204">
        <v>60</v>
      </c>
      <c r="O204" t="s">
        <v>19</v>
      </c>
      <c r="P204" t="s">
        <v>27</v>
      </c>
      <c r="Q204">
        <v>10</v>
      </c>
      <c r="R204">
        <v>140</v>
      </c>
      <c r="S204" t="s">
        <v>1152</v>
      </c>
      <c r="T20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D3F24-F04C-4E71-B3E3-0779BB5FFDE5}">
  <dimension ref="A1:T192"/>
  <sheetViews>
    <sheetView workbookViewId="0">
      <selection activeCell="E9" sqref="E9"/>
    </sheetView>
  </sheetViews>
  <sheetFormatPr defaultRowHeight="14.5" x14ac:dyDescent="0.35"/>
  <cols>
    <col min="1" max="1" width="8.36328125" bestFit="1" customWidth="1"/>
    <col min="2" max="2" width="8.54296875" bestFit="1" customWidth="1"/>
    <col min="3" max="3" width="20.08984375" bestFit="1" customWidth="1"/>
    <col min="4" max="4" width="8.6328125" bestFit="1" customWidth="1"/>
    <col min="5" max="5" width="30.6328125" bestFit="1" customWidth="1"/>
    <col min="6" max="6" width="8.26953125" bestFit="1" customWidth="1"/>
    <col min="7" max="7" width="7.453125" bestFit="1" customWidth="1"/>
    <col min="8" max="8" width="23.1796875" bestFit="1" customWidth="1"/>
    <col min="9" max="9" width="13.90625" bestFit="1" customWidth="1"/>
    <col min="10" max="10" width="14.81640625" bestFit="1" customWidth="1"/>
    <col min="11" max="11" width="18.90625" bestFit="1" customWidth="1"/>
    <col min="12" max="12" width="27.6328125" bestFit="1" customWidth="1"/>
    <col min="13" max="13" width="8.81640625" bestFit="1" customWidth="1"/>
    <col min="14" max="14" width="6" bestFit="1" customWidth="1"/>
    <col min="15" max="16" width="20.08984375" bestFit="1" customWidth="1"/>
    <col min="17" max="17" width="12.81640625" bestFit="1" customWidth="1"/>
    <col min="18" max="18" width="13.26953125" bestFit="1" customWidth="1"/>
    <col min="19" max="19" width="9.7265625" bestFit="1" customWidth="1"/>
    <col min="20" max="20" width="19.089843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1191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17</v>
      </c>
      <c r="S1" t="s">
        <v>16</v>
      </c>
      <c r="T1" t="s">
        <v>18</v>
      </c>
    </row>
    <row r="2" spans="1:20" x14ac:dyDescent="0.35">
      <c r="A2">
        <v>1.65</v>
      </c>
      <c r="B2">
        <v>44632</v>
      </c>
      <c r="C2" t="s">
        <v>47</v>
      </c>
      <c r="D2">
        <v>58.1</v>
      </c>
      <c r="E2" t="s">
        <v>20</v>
      </c>
      <c r="F2" t="s">
        <v>21</v>
      </c>
      <c r="G2">
        <v>17</v>
      </c>
      <c r="H2" t="s">
        <v>1192</v>
      </c>
      <c r="I2">
        <v>163097</v>
      </c>
      <c r="J2" t="s">
        <v>1193</v>
      </c>
      <c r="K2" t="s">
        <v>1194</v>
      </c>
      <c r="L2" t="s">
        <v>1195</v>
      </c>
      <c r="M2" t="s">
        <v>1196</v>
      </c>
      <c r="N2">
        <v>25</v>
      </c>
      <c r="O2" t="s">
        <v>47</v>
      </c>
      <c r="P2" t="s">
        <v>53</v>
      </c>
      <c r="Q2">
        <v>1</v>
      </c>
      <c r="R2">
        <v>1071</v>
      </c>
      <c r="S2" t="s">
        <v>28</v>
      </c>
      <c r="T2">
        <v>1</v>
      </c>
    </row>
    <row r="3" spans="1:20" x14ac:dyDescent="0.35">
      <c r="A3">
        <v>1.65</v>
      </c>
      <c r="B3">
        <v>44731</v>
      </c>
      <c r="C3" t="s">
        <v>241</v>
      </c>
      <c r="D3">
        <v>59</v>
      </c>
      <c r="E3" t="s">
        <v>1197</v>
      </c>
      <c r="F3" t="s">
        <v>21</v>
      </c>
      <c r="G3">
        <v>122</v>
      </c>
      <c r="H3" t="s">
        <v>1198</v>
      </c>
      <c r="I3">
        <v>120480</v>
      </c>
      <c r="J3" t="s">
        <v>1199</v>
      </c>
      <c r="K3" t="s">
        <v>1200</v>
      </c>
      <c r="L3" t="s">
        <v>1201</v>
      </c>
      <c r="M3" t="s">
        <v>1196</v>
      </c>
      <c r="N3">
        <v>33</v>
      </c>
      <c r="O3" t="s">
        <v>241</v>
      </c>
      <c r="P3" t="s">
        <v>247</v>
      </c>
      <c r="Q3">
        <v>2</v>
      </c>
      <c r="R3">
        <v>876</v>
      </c>
      <c r="S3" t="s">
        <v>46</v>
      </c>
      <c r="T3">
        <v>1</v>
      </c>
    </row>
    <row r="4" spans="1:20" x14ac:dyDescent="0.35">
      <c r="A4">
        <v>1.65</v>
      </c>
      <c r="B4">
        <v>44663</v>
      </c>
      <c r="C4" t="s">
        <v>324</v>
      </c>
      <c r="D4">
        <v>61.2</v>
      </c>
      <c r="E4" t="s">
        <v>127</v>
      </c>
      <c r="F4" t="s">
        <v>21</v>
      </c>
      <c r="G4">
        <v>123</v>
      </c>
      <c r="H4" t="s">
        <v>1202</v>
      </c>
      <c r="I4">
        <v>264512</v>
      </c>
      <c r="J4" t="s">
        <v>1203</v>
      </c>
      <c r="K4" t="s">
        <v>1204</v>
      </c>
      <c r="L4" t="s">
        <v>1205</v>
      </c>
      <c r="M4" t="s">
        <v>1196</v>
      </c>
      <c r="N4">
        <v>28</v>
      </c>
      <c r="O4" t="s">
        <v>324</v>
      </c>
      <c r="P4" t="s">
        <v>330</v>
      </c>
      <c r="Q4">
        <v>3</v>
      </c>
      <c r="R4">
        <v>851</v>
      </c>
      <c r="S4" t="s">
        <v>28</v>
      </c>
      <c r="T4">
        <v>1</v>
      </c>
    </row>
    <row r="5" spans="1:20" x14ac:dyDescent="0.35">
      <c r="A5">
        <v>1.74</v>
      </c>
      <c r="B5">
        <v>44608</v>
      </c>
      <c r="C5" t="s">
        <v>34</v>
      </c>
      <c r="D5">
        <v>68</v>
      </c>
      <c r="E5" t="s">
        <v>1206</v>
      </c>
      <c r="F5" t="s">
        <v>21</v>
      </c>
      <c r="G5">
        <v>15</v>
      </c>
      <c r="H5" t="s">
        <v>1207</v>
      </c>
      <c r="I5">
        <v>55121</v>
      </c>
      <c r="J5" t="s">
        <v>1208</v>
      </c>
      <c r="K5" t="s">
        <v>1209</v>
      </c>
      <c r="L5" t="s">
        <v>1210</v>
      </c>
      <c r="M5" t="s">
        <v>1196</v>
      </c>
      <c r="N5">
        <v>26</v>
      </c>
      <c r="O5" t="s">
        <v>34</v>
      </c>
      <c r="P5" t="s">
        <v>40</v>
      </c>
      <c r="Q5">
        <v>4</v>
      </c>
      <c r="R5">
        <v>784</v>
      </c>
      <c r="S5" t="s">
        <v>28</v>
      </c>
      <c r="T5">
        <v>1</v>
      </c>
    </row>
    <row r="6" spans="1:20" x14ac:dyDescent="0.35">
      <c r="A6">
        <v>1.62</v>
      </c>
      <c r="B6">
        <v>44589</v>
      </c>
      <c r="C6" t="s">
        <v>19</v>
      </c>
      <c r="D6">
        <v>63</v>
      </c>
      <c r="E6" t="s">
        <v>1211</v>
      </c>
      <c r="F6" t="s">
        <v>21</v>
      </c>
      <c r="G6">
        <v>103</v>
      </c>
      <c r="H6" t="s">
        <v>1212</v>
      </c>
      <c r="I6">
        <v>305891</v>
      </c>
      <c r="J6" t="s">
        <v>1213</v>
      </c>
      <c r="K6" t="s">
        <v>1214</v>
      </c>
      <c r="L6" t="s">
        <v>1215</v>
      </c>
      <c r="M6" t="s">
        <v>1196</v>
      </c>
      <c r="N6">
        <v>30</v>
      </c>
      <c r="O6" t="s">
        <v>19</v>
      </c>
      <c r="P6" t="s">
        <v>27</v>
      </c>
      <c r="Q6">
        <v>5</v>
      </c>
      <c r="R6">
        <v>714</v>
      </c>
      <c r="S6" t="s">
        <v>46</v>
      </c>
      <c r="T6">
        <v>1</v>
      </c>
    </row>
    <row r="7" spans="1:20" x14ac:dyDescent="0.35">
      <c r="A7">
        <v>1.71</v>
      </c>
      <c r="B7">
        <v>44632</v>
      </c>
      <c r="C7" t="s">
        <v>19</v>
      </c>
      <c r="D7">
        <v>64.900000000000006</v>
      </c>
      <c r="E7" t="s">
        <v>20</v>
      </c>
      <c r="F7" t="s">
        <v>21</v>
      </c>
      <c r="G7">
        <v>116</v>
      </c>
      <c r="H7" t="s">
        <v>1216</v>
      </c>
      <c r="I7">
        <v>671666</v>
      </c>
      <c r="J7" t="s">
        <v>1217</v>
      </c>
      <c r="K7" t="s">
        <v>1218</v>
      </c>
      <c r="L7" t="s">
        <v>1219</v>
      </c>
      <c r="M7" t="s">
        <v>1196</v>
      </c>
      <c r="N7">
        <v>18</v>
      </c>
      <c r="O7" t="s">
        <v>19</v>
      </c>
      <c r="P7" t="s">
        <v>27</v>
      </c>
      <c r="Q7">
        <v>6</v>
      </c>
      <c r="R7">
        <v>711</v>
      </c>
      <c r="S7" t="s">
        <v>303</v>
      </c>
      <c r="T7">
        <v>1</v>
      </c>
    </row>
    <row r="8" spans="1:20" x14ac:dyDescent="0.35">
      <c r="A8">
        <v>1.74</v>
      </c>
      <c r="B8">
        <v>44601</v>
      </c>
      <c r="C8" t="s">
        <v>19</v>
      </c>
      <c r="D8">
        <v>70.3</v>
      </c>
      <c r="E8" t="s">
        <v>1220</v>
      </c>
      <c r="F8" t="s">
        <v>21</v>
      </c>
      <c r="G8">
        <v>104</v>
      </c>
      <c r="H8" t="s">
        <v>1221</v>
      </c>
      <c r="I8">
        <v>174547</v>
      </c>
      <c r="J8" t="s">
        <v>1222</v>
      </c>
      <c r="K8" t="s">
        <v>1223</v>
      </c>
      <c r="L8" t="s">
        <v>1224</v>
      </c>
      <c r="M8" t="s">
        <v>1196</v>
      </c>
      <c r="N8">
        <v>27</v>
      </c>
      <c r="O8" t="s">
        <v>19</v>
      </c>
      <c r="P8" t="s">
        <v>27</v>
      </c>
      <c r="Q8">
        <v>7</v>
      </c>
      <c r="R8">
        <v>706</v>
      </c>
      <c r="S8" t="s">
        <v>28</v>
      </c>
      <c r="T8">
        <v>1</v>
      </c>
    </row>
    <row r="9" spans="1:20" x14ac:dyDescent="0.35">
      <c r="A9">
        <v>1.65</v>
      </c>
      <c r="B9">
        <v>44951</v>
      </c>
      <c r="C9" t="s">
        <v>19</v>
      </c>
      <c r="D9">
        <v>65.8</v>
      </c>
      <c r="E9" t="s">
        <v>1225</v>
      </c>
      <c r="F9" t="s">
        <v>21</v>
      </c>
      <c r="G9">
        <v>301</v>
      </c>
      <c r="H9" t="s">
        <v>1226</v>
      </c>
      <c r="I9">
        <v>592472</v>
      </c>
      <c r="J9" t="s">
        <v>1227</v>
      </c>
      <c r="K9" t="s">
        <v>1228</v>
      </c>
      <c r="L9" t="s">
        <v>1229</v>
      </c>
      <c r="M9" t="s">
        <v>1196</v>
      </c>
      <c r="N9">
        <v>25</v>
      </c>
      <c r="O9" t="s">
        <v>19</v>
      </c>
      <c r="P9" t="s">
        <v>27</v>
      </c>
      <c r="Q9">
        <v>8</v>
      </c>
      <c r="R9">
        <v>659</v>
      </c>
      <c r="S9" t="s">
        <v>28</v>
      </c>
      <c r="T9">
        <v>1</v>
      </c>
    </row>
    <row r="10" spans="1:20" x14ac:dyDescent="0.35">
      <c r="A10">
        <v>1.62</v>
      </c>
      <c r="B10">
        <v>44717</v>
      </c>
      <c r="C10" t="s">
        <v>372</v>
      </c>
      <c r="D10">
        <v>63</v>
      </c>
      <c r="E10" t="s">
        <v>1230</v>
      </c>
      <c r="F10" t="s">
        <v>21</v>
      </c>
      <c r="G10">
        <v>167</v>
      </c>
      <c r="H10" t="s">
        <v>1231</v>
      </c>
      <c r="I10">
        <v>252900</v>
      </c>
      <c r="J10" t="s">
        <v>1232</v>
      </c>
      <c r="K10" t="s">
        <v>1233</v>
      </c>
      <c r="L10" t="s">
        <v>1234</v>
      </c>
      <c r="M10" t="s">
        <v>1196</v>
      </c>
      <c r="N10">
        <v>29</v>
      </c>
      <c r="O10" t="s">
        <v>372</v>
      </c>
      <c r="P10" t="s">
        <v>378</v>
      </c>
      <c r="Q10">
        <v>9</v>
      </c>
      <c r="R10">
        <v>640</v>
      </c>
      <c r="S10" t="s">
        <v>28</v>
      </c>
      <c r="T10">
        <v>1</v>
      </c>
    </row>
    <row r="11" spans="1:20" x14ac:dyDescent="0.35">
      <c r="A11">
        <v>1.68</v>
      </c>
      <c r="B11">
        <v>44952</v>
      </c>
      <c r="C11" t="s">
        <v>34</v>
      </c>
      <c r="D11">
        <v>59</v>
      </c>
      <c r="E11" t="s">
        <v>1235</v>
      </c>
      <c r="F11" t="s">
        <v>21</v>
      </c>
      <c r="G11">
        <v>119</v>
      </c>
      <c r="H11" t="s">
        <v>1236</v>
      </c>
      <c r="I11">
        <v>19501</v>
      </c>
      <c r="J11" t="s">
        <v>1237</v>
      </c>
      <c r="K11" t="s">
        <v>1238</v>
      </c>
      <c r="L11" t="s">
        <v>1239</v>
      </c>
      <c r="M11" t="s">
        <v>1196</v>
      </c>
      <c r="N11">
        <v>27</v>
      </c>
      <c r="O11" t="s">
        <v>34</v>
      </c>
      <c r="P11" t="s">
        <v>40</v>
      </c>
      <c r="Q11">
        <v>10</v>
      </c>
      <c r="R11">
        <v>611</v>
      </c>
      <c r="S11" t="s">
        <v>28</v>
      </c>
      <c r="T11">
        <v>1</v>
      </c>
    </row>
    <row r="12" spans="1:20" x14ac:dyDescent="0.35">
      <c r="A12">
        <v>1.74</v>
      </c>
      <c r="B12">
        <v>44754</v>
      </c>
      <c r="C12" t="s">
        <v>19</v>
      </c>
      <c r="D12">
        <v>68</v>
      </c>
      <c r="E12" t="s">
        <v>1240</v>
      </c>
      <c r="F12" t="s">
        <v>81</v>
      </c>
      <c r="G12">
        <v>108</v>
      </c>
      <c r="H12" t="s">
        <v>1241</v>
      </c>
      <c r="I12">
        <v>349097</v>
      </c>
      <c r="J12" t="s">
        <v>1242</v>
      </c>
      <c r="K12" t="s">
        <v>1243</v>
      </c>
      <c r="L12" t="s">
        <v>1244</v>
      </c>
      <c r="M12" t="s">
        <v>1196</v>
      </c>
      <c r="N12">
        <v>23</v>
      </c>
      <c r="O12" t="s">
        <v>19</v>
      </c>
      <c r="P12" t="s">
        <v>27</v>
      </c>
      <c r="Q12">
        <v>11</v>
      </c>
      <c r="R12">
        <v>376</v>
      </c>
      <c r="S12" t="s">
        <v>74</v>
      </c>
      <c r="T12">
        <v>1</v>
      </c>
    </row>
    <row r="13" spans="1:20" x14ac:dyDescent="0.35">
      <c r="A13">
        <v>1.74</v>
      </c>
      <c r="B13">
        <v>44767</v>
      </c>
      <c r="C13" t="s">
        <v>34</v>
      </c>
      <c r="D13">
        <v>68.900000000000006</v>
      </c>
      <c r="E13" t="s">
        <v>912</v>
      </c>
      <c r="F13" t="s">
        <v>81</v>
      </c>
      <c r="G13">
        <v>11</v>
      </c>
      <c r="H13" t="s">
        <v>1245</v>
      </c>
      <c r="I13">
        <v>18588</v>
      </c>
      <c r="J13" t="s">
        <v>1246</v>
      </c>
      <c r="K13" t="s">
        <v>1247</v>
      </c>
      <c r="L13" t="s">
        <v>1248</v>
      </c>
      <c r="M13" t="s">
        <v>1196</v>
      </c>
      <c r="N13">
        <v>29</v>
      </c>
      <c r="O13" t="s">
        <v>34</v>
      </c>
      <c r="P13" t="s">
        <v>40</v>
      </c>
      <c r="Q13">
        <v>12</v>
      </c>
      <c r="R13">
        <v>370</v>
      </c>
      <c r="S13" t="s">
        <v>28</v>
      </c>
      <c r="T13">
        <v>1</v>
      </c>
    </row>
    <row r="14" spans="1:20" x14ac:dyDescent="0.35">
      <c r="A14">
        <v>1.62</v>
      </c>
      <c r="B14">
        <v>44598</v>
      </c>
      <c r="C14" t="s">
        <v>105</v>
      </c>
      <c r="D14">
        <v>65.3</v>
      </c>
      <c r="E14" t="s">
        <v>1249</v>
      </c>
      <c r="F14" t="s">
        <v>81</v>
      </c>
      <c r="G14">
        <v>107</v>
      </c>
      <c r="H14" t="s">
        <v>1250</v>
      </c>
      <c r="I14">
        <v>239148</v>
      </c>
      <c r="J14" t="s">
        <v>1251</v>
      </c>
      <c r="K14" t="s">
        <v>1252</v>
      </c>
      <c r="L14" t="s">
        <v>1253</v>
      </c>
      <c r="M14" t="s">
        <v>1196</v>
      </c>
      <c r="N14">
        <v>29</v>
      </c>
      <c r="O14" t="s">
        <v>105</v>
      </c>
      <c r="P14" t="s">
        <v>111</v>
      </c>
      <c r="Q14">
        <v>13</v>
      </c>
      <c r="R14">
        <v>365</v>
      </c>
      <c r="S14" t="s">
        <v>28</v>
      </c>
      <c r="T14">
        <v>1</v>
      </c>
    </row>
    <row r="15" spans="1:20" x14ac:dyDescent="0.35">
      <c r="A15">
        <v>1.71</v>
      </c>
      <c r="B15">
        <v>44640</v>
      </c>
      <c r="C15" t="s">
        <v>809</v>
      </c>
      <c r="D15">
        <v>70.3</v>
      </c>
      <c r="E15" t="s">
        <v>617</v>
      </c>
      <c r="F15" t="s">
        <v>81</v>
      </c>
      <c r="G15">
        <v>130</v>
      </c>
      <c r="H15" t="s">
        <v>1254</v>
      </c>
      <c r="I15">
        <v>37537</v>
      </c>
      <c r="J15" t="s">
        <v>1255</v>
      </c>
      <c r="K15" t="s">
        <v>1256</v>
      </c>
      <c r="L15" t="s">
        <v>1257</v>
      </c>
      <c r="M15" t="s">
        <v>1196</v>
      </c>
      <c r="N15">
        <v>33</v>
      </c>
      <c r="O15" t="s">
        <v>809</v>
      </c>
      <c r="P15" t="s">
        <v>815</v>
      </c>
      <c r="Q15">
        <v>14</v>
      </c>
      <c r="R15">
        <v>365</v>
      </c>
      <c r="S15" t="s">
        <v>46</v>
      </c>
      <c r="T15">
        <v>1</v>
      </c>
    </row>
    <row r="16" spans="1:20" x14ac:dyDescent="0.35">
      <c r="A16">
        <v>1.74</v>
      </c>
      <c r="B16">
        <v>44659</v>
      </c>
      <c r="C16" t="s">
        <v>290</v>
      </c>
      <c r="D16">
        <v>68.900000000000006</v>
      </c>
      <c r="E16" t="s">
        <v>366</v>
      </c>
      <c r="F16" t="s">
        <v>81</v>
      </c>
      <c r="G16">
        <v>152</v>
      </c>
      <c r="H16" t="s">
        <v>1258</v>
      </c>
      <c r="I16">
        <v>591912</v>
      </c>
      <c r="J16" t="s">
        <v>1259</v>
      </c>
      <c r="K16" t="s">
        <v>1260</v>
      </c>
      <c r="L16" t="s">
        <v>1261</v>
      </c>
      <c r="M16" t="s">
        <v>1196</v>
      </c>
      <c r="N16">
        <v>22</v>
      </c>
      <c r="O16" t="s">
        <v>290</v>
      </c>
      <c r="P16" t="s">
        <v>295</v>
      </c>
      <c r="Q16">
        <v>15</v>
      </c>
      <c r="R16">
        <v>356</v>
      </c>
      <c r="S16" t="s">
        <v>74</v>
      </c>
      <c r="T16">
        <v>1</v>
      </c>
    </row>
    <row r="17" spans="1:20" x14ac:dyDescent="0.35">
      <c r="A17">
        <v>1.71</v>
      </c>
      <c r="B17">
        <v>44603</v>
      </c>
      <c r="C17" t="s">
        <v>19</v>
      </c>
      <c r="D17">
        <v>68</v>
      </c>
      <c r="E17" t="s">
        <v>564</v>
      </c>
      <c r="F17" t="s">
        <v>81</v>
      </c>
      <c r="G17">
        <v>102</v>
      </c>
      <c r="H17" t="s">
        <v>1262</v>
      </c>
      <c r="I17">
        <v>168305</v>
      </c>
      <c r="J17" t="s">
        <v>1263</v>
      </c>
      <c r="K17" t="s">
        <v>1264</v>
      </c>
      <c r="L17" t="s">
        <v>1265</v>
      </c>
      <c r="M17" t="s">
        <v>1196</v>
      </c>
      <c r="N17">
        <v>24</v>
      </c>
      <c r="O17" t="s">
        <v>19</v>
      </c>
      <c r="P17" t="s">
        <v>27</v>
      </c>
      <c r="Q17">
        <v>16</v>
      </c>
      <c r="R17">
        <v>351</v>
      </c>
      <c r="S17" t="s">
        <v>74</v>
      </c>
      <c r="T17">
        <v>1</v>
      </c>
    </row>
    <row r="18" spans="1:20" x14ac:dyDescent="0.35">
      <c r="A18">
        <v>1.68</v>
      </c>
      <c r="B18">
        <v>44615</v>
      </c>
      <c r="C18" t="s">
        <v>105</v>
      </c>
      <c r="D18">
        <v>65.8</v>
      </c>
      <c r="E18" t="s">
        <v>1266</v>
      </c>
      <c r="F18" t="s">
        <v>81</v>
      </c>
      <c r="G18">
        <v>126</v>
      </c>
      <c r="H18" t="s">
        <v>1267</v>
      </c>
      <c r="I18">
        <v>103389</v>
      </c>
      <c r="J18" t="s">
        <v>1268</v>
      </c>
      <c r="K18" t="s">
        <v>1269</v>
      </c>
      <c r="L18" t="s">
        <v>1270</v>
      </c>
      <c r="M18" t="s">
        <v>1196</v>
      </c>
      <c r="N18">
        <v>31</v>
      </c>
      <c r="O18" t="s">
        <v>105</v>
      </c>
      <c r="P18" t="s">
        <v>111</v>
      </c>
      <c r="Q18">
        <v>17</v>
      </c>
      <c r="R18">
        <v>328</v>
      </c>
      <c r="S18" t="s">
        <v>46</v>
      </c>
      <c r="T18">
        <v>1</v>
      </c>
    </row>
    <row r="19" spans="1:20" x14ac:dyDescent="0.35">
      <c r="A19">
        <v>1.74</v>
      </c>
      <c r="B19">
        <v>44674</v>
      </c>
      <c r="C19" t="s">
        <v>126</v>
      </c>
      <c r="D19">
        <v>61.2</v>
      </c>
      <c r="E19" t="s">
        <v>1271</v>
      </c>
      <c r="F19" t="s">
        <v>81</v>
      </c>
      <c r="G19">
        <v>13</v>
      </c>
      <c r="H19" t="s">
        <v>1272</v>
      </c>
      <c r="I19">
        <v>2536</v>
      </c>
      <c r="J19" t="s">
        <v>1273</v>
      </c>
      <c r="K19" t="s">
        <v>1274</v>
      </c>
      <c r="L19" t="s">
        <v>1275</v>
      </c>
      <c r="M19" t="s">
        <v>1196</v>
      </c>
      <c r="N19">
        <v>37</v>
      </c>
      <c r="O19" t="s">
        <v>126</v>
      </c>
      <c r="P19" t="s">
        <v>132</v>
      </c>
      <c r="Q19">
        <v>18</v>
      </c>
      <c r="R19">
        <v>318</v>
      </c>
      <c r="S19" t="s">
        <v>190</v>
      </c>
      <c r="T19">
        <v>1</v>
      </c>
    </row>
    <row r="20" spans="1:20" x14ac:dyDescent="0.35">
      <c r="A20">
        <v>1.74</v>
      </c>
      <c r="B20">
        <v>0</v>
      </c>
      <c r="C20" t="s">
        <v>105</v>
      </c>
      <c r="D20">
        <v>68</v>
      </c>
      <c r="F20" t="s">
        <v>81</v>
      </c>
      <c r="G20">
        <v>314</v>
      </c>
      <c r="H20" t="s">
        <v>1276</v>
      </c>
      <c r="I20">
        <v>484380</v>
      </c>
      <c r="J20" t="s">
        <v>1277</v>
      </c>
      <c r="K20" t="s">
        <v>1278</v>
      </c>
      <c r="L20" t="s">
        <v>1279</v>
      </c>
      <c r="M20" t="s">
        <v>1196</v>
      </c>
      <c r="N20">
        <v>30</v>
      </c>
      <c r="O20" t="s">
        <v>105</v>
      </c>
      <c r="P20" t="s">
        <v>111</v>
      </c>
      <c r="Q20">
        <v>19</v>
      </c>
      <c r="R20">
        <v>317</v>
      </c>
      <c r="S20" t="s">
        <v>46</v>
      </c>
      <c r="T20">
        <v>1</v>
      </c>
    </row>
    <row r="21" spans="1:20" x14ac:dyDescent="0.35">
      <c r="A21">
        <v>1.77</v>
      </c>
      <c r="B21">
        <v>44631</v>
      </c>
      <c r="C21" t="s">
        <v>34</v>
      </c>
      <c r="D21">
        <v>68.900000000000006</v>
      </c>
      <c r="E21" t="s">
        <v>1280</v>
      </c>
      <c r="F21" t="s">
        <v>81</v>
      </c>
      <c r="G21">
        <v>121</v>
      </c>
      <c r="H21" t="s">
        <v>1281</v>
      </c>
      <c r="I21">
        <v>8859</v>
      </c>
      <c r="J21" t="s">
        <v>1282</v>
      </c>
      <c r="K21" t="s">
        <v>1283</v>
      </c>
      <c r="L21" t="s">
        <v>1284</v>
      </c>
      <c r="M21" t="s">
        <v>1196</v>
      </c>
      <c r="N21">
        <v>26</v>
      </c>
      <c r="O21" t="s">
        <v>34</v>
      </c>
      <c r="P21" t="s">
        <v>40</v>
      </c>
      <c r="Q21">
        <v>20</v>
      </c>
      <c r="R21">
        <v>294</v>
      </c>
      <c r="S21" t="s">
        <v>28</v>
      </c>
      <c r="T21">
        <v>1</v>
      </c>
    </row>
    <row r="22" spans="1:20" x14ac:dyDescent="0.35">
      <c r="A22">
        <v>1.68</v>
      </c>
      <c r="B22">
        <v>44667</v>
      </c>
      <c r="C22" t="s">
        <v>167</v>
      </c>
      <c r="D22">
        <v>64</v>
      </c>
      <c r="E22" t="s">
        <v>1285</v>
      </c>
      <c r="F22" t="s">
        <v>81</v>
      </c>
      <c r="G22">
        <v>128</v>
      </c>
      <c r="H22" t="s">
        <v>1286</v>
      </c>
      <c r="I22">
        <v>239442</v>
      </c>
      <c r="J22" t="s">
        <v>1287</v>
      </c>
      <c r="K22" t="s">
        <v>1288</v>
      </c>
      <c r="L22" t="s">
        <v>1289</v>
      </c>
      <c r="M22" t="s">
        <v>1196</v>
      </c>
      <c r="N22">
        <v>29</v>
      </c>
      <c r="O22" t="s">
        <v>167</v>
      </c>
      <c r="P22" t="s">
        <v>172</v>
      </c>
      <c r="Q22">
        <v>21</v>
      </c>
      <c r="R22">
        <v>255</v>
      </c>
      <c r="S22" t="s">
        <v>28</v>
      </c>
      <c r="T22">
        <v>1</v>
      </c>
    </row>
    <row r="23" spans="1:20" x14ac:dyDescent="0.35">
      <c r="A23">
        <v>1.74</v>
      </c>
      <c r="B23">
        <v>44724</v>
      </c>
      <c r="C23" t="s">
        <v>365</v>
      </c>
      <c r="D23">
        <v>73</v>
      </c>
      <c r="E23" t="s">
        <v>1290</v>
      </c>
      <c r="F23" t="s">
        <v>81</v>
      </c>
      <c r="G23">
        <v>127</v>
      </c>
      <c r="H23" t="s">
        <v>1291</v>
      </c>
      <c r="I23">
        <v>698210</v>
      </c>
      <c r="J23" t="s">
        <v>1292</v>
      </c>
      <c r="K23" t="s">
        <v>1293</v>
      </c>
      <c r="L23" t="s">
        <v>1294</v>
      </c>
      <c r="M23" t="s">
        <v>1196</v>
      </c>
      <c r="N23">
        <v>24</v>
      </c>
      <c r="O23" t="s">
        <v>365</v>
      </c>
      <c r="P23" t="s">
        <v>371</v>
      </c>
      <c r="Q23">
        <v>22</v>
      </c>
      <c r="R23">
        <v>254</v>
      </c>
      <c r="S23" t="s">
        <v>74</v>
      </c>
      <c r="T23">
        <v>1</v>
      </c>
    </row>
    <row r="24" spans="1:20" x14ac:dyDescent="0.35">
      <c r="A24">
        <v>1.58</v>
      </c>
      <c r="B24">
        <v>44785</v>
      </c>
      <c r="C24" t="s">
        <v>47</v>
      </c>
      <c r="D24">
        <v>62.1</v>
      </c>
      <c r="E24" t="s">
        <v>1295</v>
      </c>
      <c r="F24" t="s">
        <v>81</v>
      </c>
      <c r="G24">
        <v>303</v>
      </c>
      <c r="H24" t="s">
        <v>1296</v>
      </c>
      <c r="I24">
        <v>21556</v>
      </c>
      <c r="J24" t="s">
        <v>1297</v>
      </c>
      <c r="K24" t="s">
        <v>1298</v>
      </c>
      <c r="L24" t="s">
        <v>1299</v>
      </c>
      <c r="M24" t="s">
        <v>1196</v>
      </c>
      <c r="N24">
        <v>22</v>
      </c>
      <c r="O24" t="s">
        <v>47</v>
      </c>
      <c r="P24" t="s">
        <v>53</v>
      </c>
      <c r="Q24">
        <v>23</v>
      </c>
      <c r="R24">
        <v>244</v>
      </c>
      <c r="S24" t="s">
        <v>74</v>
      </c>
      <c r="T24">
        <v>1</v>
      </c>
    </row>
    <row r="25" spans="1:20" x14ac:dyDescent="0.35">
      <c r="A25">
        <v>1.71</v>
      </c>
      <c r="B25">
        <v>44956</v>
      </c>
      <c r="C25" t="s">
        <v>19</v>
      </c>
      <c r="D25">
        <v>68</v>
      </c>
      <c r="E25" t="s">
        <v>1300</v>
      </c>
      <c r="F25" t="s">
        <v>81</v>
      </c>
      <c r="G25">
        <v>306</v>
      </c>
      <c r="H25" t="s">
        <v>1301</v>
      </c>
      <c r="I25">
        <v>115892</v>
      </c>
      <c r="J25" t="s">
        <v>1302</v>
      </c>
      <c r="K25" t="s">
        <v>1303</v>
      </c>
      <c r="L25" t="s">
        <v>1304</v>
      </c>
      <c r="M25" t="s">
        <v>1196</v>
      </c>
      <c r="N25">
        <v>27</v>
      </c>
      <c r="O25" t="s">
        <v>19</v>
      </c>
      <c r="P25" t="s">
        <v>27</v>
      </c>
      <c r="Q25">
        <v>24</v>
      </c>
      <c r="R25">
        <v>243</v>
      </c>
      <c r="S25" t="s">
        <v>28</v>
      </c>
      <c r="T25">
        <v>1</v>
      </c>
    </row>
    <row r="26" spans="1:20" x14ac:dyDescent="0.35">
      <c r="A26">
        <v>1.58</v>
      </c>
      <c r="B26">
        <v>44597</v>
      </c>
      <c r="C26" t="s">
        <v>19</v>
      </c>
      <c r="D26">
        <v>57.6</v>
      </c>
      <c r="E26" t="s">
        <v>41</v>
      </c>
      <c r="F26" t="s">
        <v>81</v>
      </c>
      <c r="G26">
        <v>112</v>
      </c>
      <c r="H26" t="s">
        <v>1305</v>
      </c>
      <c r="I26">
        <v>252691</v>
      </c>
      <c r="J26" t="s">
        <v>1306</v>
      </c>
      <c r="K26" t="s">
        <v>1307</v>
      </c>
      <c r="L26" t="s">
        <v>1308</v>
      </c>
      <c r="M26" t="s">
        <v>1196</v>
      </c>
      <c r="N26">
        <v>24</v>
      </c>
      <c r="O26" t="s">
        <v>19</v>
      </c>
      <c r="P26" t="s">
        <v>27</v>
      </c>
      <c r="Q26">
        <v>25</v>
      </c>
      <c r="R26">
        <v>237</v>
      </c>
      <c r="S26" t="s">
        <v>74</v>
      </c>
      <c r="T26">
        <v>1</v>
      </c>
    </row>
    <row r="27" spans="1:20" x14ac:dyDescent="0.35">
      <c r="A27">
        <v>1.65</v>
      </c>
      <c r="B27">
        <v>44607</v>
      </c>
      <c r="C27" t="s">
        <v>19</v>
      </c>
      <c r="D27">
        <v>70.3</v>
      </c>
      <c r="E27" t="s">
        <v>1309</v>
      </c>
      <c r="F27" t="s">
        <v>81</v>
      </c>
      <c r="G27">
        <v>105</v>
      </c>
      <c r="H27" t="s">
        <v>1310</v>
      </c>
      <c r="I27">
        <v>93497</v>
      </c>
      <c r="J27" t="s">
        <v>1311</v>
      </c>
      <c r="K27" t="s">
        <v>1312</v>
      </c>
      <c r="L27" t="s">
        <v>1313</v>
      </c>
      <c r="M27" t="s">
        <v>1196</v>
      </c>
      <c r="N27">
        <v>31</v>
      </c>
      <c r="O27" t="s">
        <v>19</v>
      </c>
      <c r="P27" t="s">
        <v>27</v>
      </c>
      <c r="Q27">
        <v>26</v>
      </c>
      <c r="R27">
        <v>228</v>
      </c>
      <c r="S27" t="s">
        <v>46</v>
      </c>
      <c r="T27">
        <v>1</v>
      </c>
    </row>
    <row r="28" spans="1:20" x14ac:dyDescent="0.35">
      <c r="A28">
        <v>1.71</v>
      </c>
      <c r="B28">
        <v>44644</v>
      </c>
      <c r="C28" t="s">
        <v>19</v>
      </c>
      <c r="D28">
        <v>76.2</v>
      </c>
      <c r="E28" t="s">
        <v>1314</v>
      </c>
      <c r="F28" t="s">
        <v>81</v>
      </c>
      <c r="G28">
        <v>124</v>
      </c>
      <c r="H28" t="s">
        <v>1315</v>
      </c>
      <c r="I28">
        <v>670000</v>
      </c>
      <c r="J28" t="s">
        <v>1316</v>
      </c>
      <c r="K28" t="s">
        <v>1317</v>
      </c>
      <c r="L28" t="s">
        <v>1318</v>
      </c>
      <c r="M28" t="s">
        <v>1196</v>
      </c>
      <c r="N28">
        <v>25</v>
      </c>
      <c r="O28" t="s">
        <v>19</v>
      </c>
      <c r="P28" t="s">
        <v>27</v>
      </c>
      <c r="Q28">
        <v>27</v>
      </c>
      <c r="R28">
        <v>226</v>
      </c>
      <c r="S28" t="s">
        <v>28</v>
      </c>
      <c r="T28">
        <v>1</v>
      </c>
    </row>
    <row r="29" spans="1:20" x14ac:dyDescent="0.35">
      <c r="A29">
        <v>1.77</v>
      </c>
      <c r="B29">
        <v>0</v>
      </c>
      <c r="C29" t="s">
        <v>19</v>
      </c>
      <c r="D29">
        <v>75.7</v>
      </c>
      <c r="F29" t="s">
        <v>81</v>
      </c>
      <c r="G29">
        <v>117</v>
      </c>
      <c r="H29" t="s">
        <v>1319</v>
      </c>
      <c r="I29">
        <v>245403</v>
      </c>
      <c r="J29" t="s">
        <v>1320</v>
      </c>
      <c r="K29" t="s">
        <v>1321</v>
      </c>
      <c r="L29" t="s">
        <v>1322</v>
      </c>
      <c r="M29" t="s">
        <v>1196</v>
      </c>
      <c r="N29">
        <v>29</v>
      </c>
      <c r="O29" t="s">
        <v>19</v>
      </c>
      <c r="P29" t="s">
        <v>27</v>
      </c>
      <c r="Q29">
        <v>28</v>
      </c>
      <c r="R29">
        <v>222</v>
      </c>
      <c r="S29" t="s">
        <v>28</v>
      </c>
      <c r="T29">
        <v>1</v>
      </c>
    </row>
    <row r="30" spans="1:20" x14ac:dyDescent="0.35">
      <c r="A30">
        <v>1.68</v>
      </c>
      <c r="B30">
        <v>0</v>
      </c>
      <c r="C30" t="s">
        <v>112</v>
      </c>
      <c r="D30">
        <v>67.599999999999994</v>
      </c>
      <c r="F30" t="s">
        <v>81</v>
      </c>
      <c r="G30">
        <v>131</v>
      </c>
      <c r="H30" t="s">
        <v>1323</v>
      </c>
      <c r="I30">
        <v>2088</v>
      </c>
      <c r="J30" t="s">
        <v>1324</v>
      </c>
      <c r="K30" t="s">
        <v>1325</v>
      </c>
      <c r="L30" t="s">
        <v>1326</v>
      </c>
      <c r="M30" t="s">
        <v>1196</v>
      </c>
      <c r="N30">
        <v>28</v>
      </c>
      <c r="O30" t="s">
        <v>112</v>
      </c>
      <c r="P30" t="s">
        <v>118</v>
      </c>
      <c r="Q30">
        <v>29</v>
      </c>
      <c r="R30">
        <v>208</v>
      </c>
      <c r="S30" t="s">
        <v>28</v>
      </c>
      <c r="T30">
        <v>1</v>
      </c>
    </row>
    <row r="31" spans="1:20" x14ac:dyDescent="0.35">
      <c r="A31">
        <v>1.68</v>
      </c>
      <c r="B31">
        <v>44775</v>
      </c>
      <c r="C31" t="s">
        <v>47</v>
      </c>
      <c r="D31">
        <v>68.900000000000006</v>
      </c>
      <c r="E31" t="s">
        <v>1327</v>
      </c>
      <c r="F31" t="s">
        <v>81</v>
      </c>
      <c r="G31">
        <v>118</v>
      </c>
      <c r="H31" t="s">
        <v>1328</v>
      </c>
      <c r="I31">
        <v>477709</v>
      </c>
      <c r="J31" t="s">
        <v>1329</v>
      </c>
      <c r="K31" t="s">
        <v>1217</v>
      </c>
      <c r="L31" t="s">
        <v>1330</v>
      </c>
      <c r="M31" t="s">
        <v>1196</v>
      </c>
      <c r="N31">
        <v>24</v>
      </c>
      <c r="O31" t="s">
        <v>47</v>
      </c>
      <c r="P31" t="s">
        <v>53</v>
      </c>
      <c r="Q31">
        <v>30</v>
      </c>
      <c r="R31">
        <v>191</v>
      </c>
      <c r="S31" t="s">
        <v>74</v>
      </c>
      <c r="T31">
        <v>1</v>
      </c>
    </row>
    <row r="32" spans="1:20" x14ac:dyDescent="0.35">
      <c r="A32">
        <v>1.62</v>
      </c>
      <c r="B32">
        <v>44900</v>
      </c>
      <c r="C32" t="s">
        <v>19</v>
      </c>
      <c r="D32">
        <v>64.900000000000006</v>
      </c>
      <c r="E32" t="s">
        <v>1331</v>
      </c>
      <c r="F32" t="s">
        <v>81</v>
      </c>
      <c r="G32">
        <v>310</v>
      </c>
      <c r="H32" t="s">
        <v>1332</v>
      </c>
      <c r="I32">
        <v>531598</v>
      </c>
      <c r="J32" t="s">
        <v>1333</v>
      </c>
      <c r="K32" t="s">
        <v>1334</v>
      </c>
      <c r="L32" t="s">
        <v>1335</v>
      </c>
      <c r="M32" t="s">
        <v>1196</v>
      </c>
      <c r="N32">
        <v>27</v>
      </c>
      <c r="O32" t="s">
        <v>19</v>
      </c>
      <c r="P32" t="s">
        <v>27</v>
      </c>
      <c r="Q32">
        <v>31</v>
      </c>
      <c r="R32">
        <v>171</v>
      </c>
      <c r="S32" t="s">
        <v>28</v>
      </c>
      <c r="T32">
        <v>1</v>
      </c>
    </row>
    <row r="33" spans="1:20" x14ac:dyDescent="0.35">
      <c r="A33">
        <v>1.71</v>
      </c>
      <c r="B33">
        <v>44957</v>
      </c>
      <c r="C33" t="s">
        <v>112</v>
      </c>
      <c r="D33">
        <v>69.900000000000006</v>
      </c>
      <c r="E33" t="s">
        <v>1336</v>
      </c>
      <c r="F33" t="s">
        <v>81</v>
      </c>
      <c r="G33">
        <v>305</v>
      </c>
      <c r="H33" t="s">
        <v>1337</v>
      </c>
      <c r="I33">
        <v>887297</v>
      </c>
      <c r="J33" t="s">
        <v>1287</v>
      </c>
      <c r="K33" t="s">
        <v>1338</v>
      </c>
      <c r="L33" t="s">
        <v>1339</v>
      </c>
      <c r="M33" t="s">
        <v>1196</v>
      </c>
      <c r="N33">
        <v>27</v>
      </c>
      <c r="O33" t="s">
        <v>112</v>
      </c>
      <c r="P33" t="s">
        <v>118</v>
      </c>
      <c r="Q33">
        <v>32</v>
      </c>
      <c r="R33">
        <v>168</v>
      </c>
      <c r="S33" t="s">
        <v>28</v>
      </c>
      <c r="T33">
        <v>1</v>
      </c>
    </row>
    <row r="34" spans="1:20" x14ac:dyDescent="0.35">
      <c r="A34">
        <v>1.62</v>
      </c>
      <c r="B34">
        <v>44653</v>
      </c>
      <c r="C34" t="s">
        <v>19</v>
      </c>
      <c r="D34">
        <v>61.2</v>
      </c>
      <c r="E34" t="s">
        <v>1340</v>
      </c>
      <c r="F34" t="s">
        <v>81</v>
      </c>
      <c r="G34">
        <v>114</v>
      </c>
      <c r="H34" t="s">
        <v>1341</v>
      </c>
      <c r="I34">
        <v>106129</v>
      </c>
      <c r="J34" t="s">
        <v>1342</v>
      </c>
      <c r="K34" t="s">
        <v>1343</v>
      </c>
      <c r="L34" t="s">
        <v>1344</v>
      </c>
      <c r="M34" t="s">
        <v>1196</v>
      </c>
      <c r="N34">
        <v>27</v>
      </c>
      <c r="O34" t="s">
        <v>19</v>
      </c>
      <c r="P34" t="s">
        <v>27</v>
      </c>
      <c r="Q34">
        <v>33</v>
      </c>
      <c r="R34">
        <v>167</v>
      </c>
      <c r="S34" t="s">
        <v>28</v>
      </c>
      <c r="T34">
        <v>1</v>
      </c>
    </row>
    <row r="35" spans="1:20" x14ac:dyDescent="0.35">
      <c r="A35">
        <v>1.74</v>
      </c>
      <c r="B35">
        <v>44611</v>
      </c>
      <c r="C35" t="s">
        <v>140</v>
      </c>
      <c r="D35">
        <v>68.900000000000006</v>
      </c>
      <c r="E35" t="s">
        <v>1345</v>
      </c>
      <c r="F35" t="s">
        <v>81</v>
      </c>
      <c r="G35">
        <v>138</v>
      </c>
      <c r="H35" t="s">
        <v>1346</v>
      </c>
      <c r="I35">
        <v>330326</v>
      </c>
      <c r="J35" t="s">
        <v>1347</v>
      </c>
      <c r="K35" t="s">
        <v>1348</v>
      </c>
      <c r="L35" t="s">
        <v>1349</v>
      </c>
      <c r="M35" t="s">
        <v>1196</v>
      </c>
      <c r="N35">
        <v>30</v>
      </c>
      <c r="O35" t="s">
        <v>140</v>
      </c>
      <c r="P35" t="s">
        <v>146</v>
      </c>
      <c r="Q35">
        <v>34</v>
      </c>
      <c r="R35">
        <v>156</v>
      </c>
      <c r="S35" t="s">
        <v>46</v>
      </c>
      <c r="T35">
        <v>1</v>
      </c>
    </row>
    <row r="36" spans="1:20" x14ac:dyDescent="0.35">
      <c r="A36">
        <v>1.77</v>
      </c>
      <c r="B36">
        <v>44958</v>
      </c>
      <c r="C36" t="s">
        <v>19</v>
      </c>
      <c r="D36">
        <v>69.900000000000006</v>
      </c>
      <c r="E36" t="s">
        <v>1350</v>
      </c>
      <c r="F36" t="s">
        <v>81</v>
      </c>
      <c r="G36">
        <v>311</v>
      </c>
      <c r="H36" t="s">
        <v>1351</v>
      </c>
      <c r="I36">
        <v>43198</v>
      </c>
      <c r="J36" t="s">
        <v>1352</v>
      </c>
      <c r="K36" t="s">
        <v>1353</v>
      </c>
      <c r="L36" t="s">
        <v>1354</v>
      </c>
      <c r="M36" t="s">
        <v>1196</v>
      </c>
      <c r="N36">
        <v>34</v>
      </c>
      <c r="O36" t="s">
        <v>19</v>
      </c>
      <c r="P36" t="s">
        <v>27</v>
      </c>
      <c r="Q36">
        <v>35</v>
      </c>
      <c r="R36">
        <v>152</v>
      </c>
      <c r="S36" t="s">
        <v>46</v>
      </c>
      <c r="T36">
        <v>1</v>
      </c>
    </row>
    <row r="37" spans="1:20" x14ac:dyDescent="0.35">
      <c r="A37">
        <v>1.71</v>
      </c>
      <c r="B37">
        <v>0</v>
      </c>
      <c r="C37" t="s">
        <v>64</v>
      </c>
      <c r="D37">
        <v>66.2</v>
      </c>
      <c r="F37" t="s">
        <v>81</v>
      </c>
      <c r="G37">
        <v>144</v>
      </c>
      <c r="H37" t="s">
        <v>1355</v>
      </c>
      <c r="I37">
        <v>390443</v>
      </c>
      <c r="J37" t="s">
        <v>1356</v>
      </c>
      <c r="K37" t="s">
        <v>1357</v>
      </c>
      <c r="L37" t="s">
        <v>1358</v>
      </c>
      <c r="M37" t="s">
        <v>1196</v>
      </c>
      <c r="N37">
        <v>25</v>
      </c>
      <c r="O37" t="s">
        <v>64</v>
      </c>
      <c r="P37" t="s">
        <v>69</v>
      </c>
      <c r="Q37">
        <v>36</v>
      </c>
      <c r="R37">
        <v>152</v>
      </c>
      <c r="S37" t="s">
        <v>28</v>
      </c>
      <c r="T37">
        <v>1</v>
      </c>
    </row>
    <row r="38" spans="1:20" x14ac:dyDescent="0.35">
      <c r="A38">
        <v>1.71</v>
      </c>
      <c r="B38">
        <v>44657</v>
      </c>
      <c r="C38" t="s">
        <v>463</v>
      </c>
      <c r="D38">
        <v>64.900000000000006</v>
      </c>
      <c r="E38" t="s">
        <v>1359</v>
      </c>
      <c r="F38" t="s">
        <v>81</v>
      </c>
      <c r="G38">
        <v>146</v>
      </c>
      <c r="H38" t="s">
        <v>1360</v>
      </c>
      <c r="I38">
        <v>635438</v>
      </c>
      <c r="J38" t="s">
        <v>1361</v>
      </c>
      <c r="K38" t="s">
        <v>1362</v>
      </c>
      <c r="L38" t="s">
        <v>1363</v>
      </c>
      <c r="M38" t="s">
        <v>1196</v>
      </c>
      <c r="N38">
        <v>23</v>
      </c>
      <c r="O38" t="s">
        <v>463</v>
      </c>
      <c r="P38" t="s">
        <v>468</v>
      </c>
      <c r="Q38">
        <v>37</v>
      </c>
      <c r="R38">
        <v>141</v>
      </c>
      <c r="S38" t="s">
        <v>74</v>
      </c>
      <c r="T38">
        <v>1</v>
      </c>
    </row>
    <row r="39" spans="1:20" x14ac:dyDescent="0.35">
      <c r="A39">
        <v>1.8</v>
      </c>
      <c r="B39">
        <v>44592</v>
      </c>
      <c r="C39" t="s">
        <v>112</v>
      </c>
      <c r="D39">
        <v>79.8</v>
      </c>
      <c r="E39" t="s">
        <v>273</v>
      </c>
      <c r="F39" t="s">
        <v>81</v>
      </c>
      <c r="G39">
        <v>309</v>
      </c>
      <c r="H39" t="s">
        <v>1364</v>
      </c>
      <c r="I39">
        <v>796219</v>
      </c>
      <c r="J39" t="s">
        <v>1365</v>
      </c>
      <c r="K39" t="s">
        <v>1366</v>
      </c>
      <c r="L39" t="s">
        <v>1367</v>
      </c>
      <c r="M39" t="s">
        <v>1196</v>
      </c>
      <c r="N39">
        <v>26</v>
      </c>
      <c r="O39" t="s">
        <v>112</v>
      </c>
      <c r="P39" t="s">
        <v>118</v>
      </c>
      <c r="Q39">
        <v>38</v>
      </c>
      <c r="R39">
        <v>132</v>
      </c>
      <c r="S39" t="s">
        <v>28</v>
      </c>
      <c r="T39">
        <v>1</v>
      </c>
    </row>
    <row r="40" spans="1:20" x14ac:dyDescent="0.35">
      <c r="A40">
        <v>1.65</v>
      </c>
      <c r="B40">
        <v>44953</v>
      </c>
      <c r="C40" t="s">
        <v>34</v>
      </c>
      <c r="D40">
        <v>58.1</v>
      </c>
      <c r="E40" t="s">
        <v>1368</v>
      </c>
      <c r="F40" t="s">
        <v>81</v>
      </c>
      <c r="G40">
        <v>308</v>
      </c>
      <c r="H40" t="s">
        <v>1369</v>
      </c>
      <c r="I40">
        <v>96750</v>
      </c>
      <c r="J40" t="s">
        <v>1370</v>
      </c>
      <c r="K40" t="s">
        <v>1371</v>
      </c>
      <c r="L40" t="s">
        <v>1372</v>
      </c>
      <c r="M40" t="s">
        <v>1196</v>
      </c>
      <c r="N40">
        <v>30</v>
      </c>
      <c r="O40" t="s">
        <v>34</v>
      </c>
      <c r="P40" t="s">
        <v>40</v>
      </c>
      <c r="Q40">
        <v>39</v>
      </c>
      <c r="R40">
        <v>125</v>
      </c>
      <c r="S40" t="s">
        <v>46</v>
      </c>
      <c r="T40">
        <v>1</v>
      </c>
    </row>
    <row r="41" spans="1:20" x14ac:dyDescent="0.35">
      <c r="A41">
        <v>1.65</v>
      </c>
      <c r="B41">
        <v>44955</v>
      </c>
      <c r="C41" t="s">
        <v>19</v>
      </c>
      <c r="D41">
        <v>56.7</v>
      </c>
      <c r="E41" t="s">
        <v>1373</v>
      </c>
      <c r="F41" t="s">
        <v>81</v>
      </c>
      <c r="G41">
        <v>120</v>
      </c>
      <c r="H41" t="s">
        <v>1374</v>
      </c>
      <c r="I41">
        <v>9759</v>
      </c>
      <c r="J41" t="s">
        <v>1375</v>
      </c>
      <c r="K41" t="s">
        <v>1376</v>
      </c>
      <c r="L41" t="s">
        <v>1377</v>
      </c>
      <c r="M41" t="s">
        <v>1196</v>
      </c>
      <c r="N41">
        <v>34</v>
      </c>
      <c r="O41" t="s">
        <v>19</v>
      </c>
      <c r="P41" t="s">
        <v>27</v>
      </c>
      <c r="Q41">
        <v>40</v>
      </c>
      <c r="R41">
        <v>122</v>
      </c>
      <c r="S41" t="s">
        <v>46</v>
      </c>
      <c r="T41">
        <v>1</v>
      </c>
    </row>
    <row r="42" spans="1:20" x14ac:dyDescent="0.35">
      <c r="A42">
        <v>0.15</v>
      </c>
      <c r="B42">
        <v>44959</v>
      </c>
      <c r="C42" t="s">
        <v>19</v>
      </c>
      <c r="D42">
        <v>59</v>
      </c>
      <c r="E42" t="s">
        <v>1378</v>
      </c>
      <c r="F42" t="s">
        <v>81</v>
      </c>
      <c r="G42">
        <v>312</v>
      </c>
      <c r="H42" t="s">
        <v>1379</v>
      </c>
      <c r="I42">
        <v>279929</v>
      </c>
      <c r="J42" t="s">
        <v>1380</v>
      </c>
      <c r="K42" t="s">
        <v>1381</v>
      </c>
      <c r="L42" t="s">
        <v>1382</v>
      </c>
      <c r="M42" t="s">
        <v>1196</v>
      </c>
      <c r="N42">
        <v>27</v>
      </c>
      <c r="O42" t="s">
        <v>19</v>
      </c>
      <c r="P42" t="s">
        <v>27</v>
      </c>
      <c r="Q42">
        <v>41</v>
      </c>
      <c r="R42">
        <v>100</v>
      </c>
      <c r="S42" t="s">
        <v>28</v>
      </c>
      <c r="T42">
        <v>1</v>
      </c>
    </row>
    <row r="43" spans="1:20" x14ac:dyDescent="0.35">
      <c r="A43">
        <v>1.58</v>
      </c>
      <c r="B43">
        <v>0</v>
      </c>
      <c r="C43" t="s">
        <v>184</v>
      </c>
      <c r="D43">
        <v>59.9</v>
      </c>
      <c r="F43" t="s">
        <v>81</v>
      </c>
      <c r="G43">
        <v>304</v>
      </c>
      <c r="H43" t="s">
        <v>1383</v>
      </c>
      <c r="I43">
        <v>505225</v>
      </c>
      <c r="J43" t="s">
        <v>1384</v>
      </c>
      <c r="K43" t="s">
        <v>1385</v>
      </c>
      <c r="L43" t="s">
        <v>1386</v>
      </c>
      <c r="M43" t="s">
        <v>1196</v>
      </c>
      <c r="N43">
        <v>30</v>
      </c>
      <c r="O43" t="s">
        <v>184</v>
      </c>
      <c r="P43" t="s">
        <v>189</v>
      </c>
      <c r="Q43">
        <v>42</v>
      </c>
      <c r="R43">
        <v>98</v>
      </c>
      <c r="S43" t="s">
        <v>46</v>
      </c>
      <c r="T43">
        <v>1</v>
      </c>
    </row>
    <row r="44" spans="1:20" x14ac:dyDescent="0.35">
      <c r="A44">
        <v>1.55</v>
      </c>
      <c r="B44">
        <v>44690</v>
      </c>
      <c r="C44" t="s">
        <v>449</v>
      </c>
      <c r="D44">
        <v>68.900000000000006</v>
      </c>
      <c r="E44" t="s">
        <v>450</v>
      </c>
      <c r="F44" t="s">
        <v>81</v>
      </c>
      <c r="G44">
        <v>185</v>
      </c>
      <c r="H44" t="s">
        <v>1387</v>
      </c>
      <c r="I44">
        <v>667707</v>
      </c>
      <c r="J44" t="s">
        <v>1388</v>
      </c>
      <c r="K44" t="s">
        <v>1389</v>
      </c>
      <c r="L44" t="s">
        <v>1390</v>
      </c>
      <c r="M44" t="s">
        <v>1196</v>
      </c>
      <c r="N44">
        <v>30</v>
      </c>
      <c r="O44" t="s">
        <v>449</v>
      </c>
      <c r="P44" t="s">
        <v>455</v>
      </c>
      <c r="Q44">
        <v>43</v>
      </c>
      <c r="R44">
        <v>90</v>
      </c>
      <c r="S44" t="s">
        <v>46</v>
      </c>
      <c r="T44">
        <v>1</v>
      </c>
    </row>
    <row r="45" spans="1:20" x14ac:dyDescent="0.35">
      <c r="A45">
        <v>1.62</v>
      </c>
      <c r="B45">
        <v>0</v>
      </c>
      <c r="C45" t="s">
        <v>19</v>
      </c>
      <c r="D45">
        <v>67.099999999999994</v>
      </c>
      <c r="F45" t="s">
        <v>81</v>
      </c>
      <c r="G45">
        <v>113</v>
      </c>
      <c r="H45" t="s">
        <v>1391</v>
      </c>
      <c r="I45">
        <v>238208</v>
      </c>
      <c r="J45" t="s">
        <v>1392</v>
      </c>
      <c r="K45" t="s">
        <v>1393</v>
      </c>
      <c r="L45" t="s">
        <v>1394</v>
      </c>
      <c r="M45" t="s">
        <v>1196</v>
      </c>
      <c r="N45">
        <v>28</v>
      </c>
      <c r="O45" t="s">
        <v>19</v>
      </c>
      <c r="P45" t="s">
        <v>27</v>
      </c>
      <c r="Q45">
        <v>44</v>
      </c>
      <c r="R45">
        <v>89</v>
      </c>
      <c r="S45" t="s">
        <v>28</v>
      </c>
      <c r="T45">
        <v>1</v>
      </c>
    </row>
    <row r="46" spans="1:20" x14ac:dyDescent="0.35">
      <c r="A46">
        <v>1.74</v>
      </c>
      <c r="B46">
        <v>44671</v>
      </c>
      <c r="C46" t="s">
        <v>422</v>
      </c>
      <c r="D46">
        <v>71.2</v>
      </c>
      <c r="E46" t="s">
        <v>1395</v>
      </c>
      <c r="F46" t="s">
        <v>81</v>
      </c>
      <c r="G46">
        <v>143</v>
      </c>
      <c r="H46" t="s">
        <v>1396</v>
      </c>
      <c r="I46">
        <v>248235</v>
      </c>
      <c r="J46" t="s">
        <v>1397</v>
      </c>
      <c r="K46" t="s">
        <v>1398</v>
      </c>
      <c r="L46" t="s">
        <v>1399</v>
      </c>
      <c r="M46" t="s">
        <v>1196</v>
      </c>
      <c r="N46">
        <v>25</v>
      </c>
      <c r="O46" t="s">
        <v>422</v>
      </c>
      <c r="P46" t="s">
        <v>428</v>
      </c>
      <c r="Q46">
        <v>45</v>
      </c>
      <c r="R46">
        <v>86</v>
      </c>
      <c r="S46" t="s">
        <v>28</v>
      </c>
      <c r="T46">
        <v>1</v>
      </c>
    </row>
    <row r="47" spans="1:20" x14ac:dyDescent="0.35">
      <c r="A47">
        <v>1.71</v>
      </c>
      <c r="B47">
        <v>44652</v>
      </c>
      <c r="C47" t="s">
        <v>317</v>
      </c>
      <c r="D47">
        <v>69.900000000000006</v>
      </c>
      <c r="E47" t="s">
        <v>1400</v>
      </c>
      <c r="F47" t="s">
        <v>81</v>
      </c>
      <c r="G47">
        <v>137</v>
      </c>
      <c r="H47" t="s">
        <v>1401</v>
      </c>
      <c r="I47">
        <v>103617</v>
      </c>
      <c r="J47" t="s">
        <v>1402</v>
      </c>
      <c r="K47" t="s">
        <v>1403</v>
      </c>
      <c r="L47" t="s">
        <v>1404</v>
      </c>
      <c r="M47" t="s">
        <v>1196</v>
      </c>
      <c r="N47">
        <v>30</v>
      </c>
      <c r="O47" t="s">
        <v>317</v>
      </c>
      <c r="P47" t="s">
        <v>323</v>
      </c>
      <c r="Q47">
        <v>46</v>
      </c>
      <c r="R47">
        <v>80</v>
      </c>
      <c r="S47" t="s">
        <v>46</v>
      </c>
      <c r="T47">
        <v>1</v>
      </c>
    </row>
    <row r="48" spans="1:20" x14ac:dyDescent="0.35">
      <c r="A48">
        <v>1.71</v>
      </c>
      <c r="B48">
        <v>44735</v>
      </c>
      <c r="C48" t="s">
        <v>241</v>
      </c>
      <c r="D48">
        <v>67.099999999999994</v>
      </c>
      <c r="E48" t="s">
        <v>1405</v>
      </c>
      <c r="F48" t="s">
        <v>81</v>
      </c>
      <c r="G48">
        <v>111</v>
      </c>
      <c r="H48" t="s">
        <v>1406</v>
      </c>
      <c r="I48">
        <v>299053</v>
      </c>
      <c r="J48" t="s">
        <v>1407</v>
      </c>
      <c r="K48" t="s">
        <v>1408</v>
      </c>
      <c r="L48" t="s">
        <v>1409</v>
      </c>
      <c r="M48" t="s">
        <v>1196</v>
      </c>
      <c r="N48">
        <v>27</v>
      </c>
      <c r="O48" t="s">
        <v>241</v>
      </c>
      <c r="P48" t="s">
        <v>247</v>
      </c>
      <c r="Q48">
        <v>47</v>
      </c>
      <c r="R48">
        <v>77</v>
      </c>
      <c r="S48" t="s">
        <v>28</v>
      </c>
      <c r="T48">
        <v>1</v>
      </c>
    </row>
    <row r="49" spans="1:20" x14ac:dyDescent="0.35">
      <c r="A49">
        <v>1.71</v>
      </c>
      <c r="B49">
        <v>44668</v>
      </c>
      <c r="C49" t="s">
        <v>795</v>
      </c>
      <c r="D49">
        <v>64.900000000000006</v>
      </c>
      <c r="E49" t="s">
        <v>796</v>
      </c>
      <c r="F49" t="s">
        <v>81</v>
      </c>
      <c r="G49">
        <v>140</v>
      </c>
      <c r="H49" t="s">
        <v>1410</v>
      </c>
      <c r="I49">
        <v>258629</v>
      </c>
      <c r="J49" t="s">
        <v>1411</v>
      </c>
      <c r="K49" t="s">
        <v>1412</v>
      </c>
      <c r="L49" t="s">
        <v>1413</v>
      </c>
      <c r="M49" t="s">
        <v>1196</v>
      </c>
      <c r="N49">
        <v>32</v>
      </c>
      <c r="O49" t="s">
        <v>795</v>
      </c>
      <c r="P49" t="s">
        <v>801</v>
      </c>
      <c r="Q49">
        <v>48</v>
      </c>
      <c r="R49">
        <v>74</v>
      </c>
      <c r="S49" t="s">
        <v>46</v>
      </c>
      <c r="T49">
        <v>1</v>
      </c>
    </row>
    <row r="50" spans="1:20" x14ac:dyDescent="0.35">
      <c r="A50">
        <v>1.58</v>
      </c>
      <c r="B50">
        <v>44630</v>
      </c>
      <c r="C50" t="s">
        <v>489</v>
      </c>
      <c r="D50">
        <v>55.8</v>
      </c>
      <c r="E50" t="s">
        <v>1414</v>
      </c>
      <c r="F50" t="s">
        <v>81</v>
      </c>
      <c r="G50">
        <v>164</v>
      </c>
      <c r="H50" t="s">
        <v>1415</v>
      </c>
      <c r="I50">
        <v>452187</v>
      </c>
      <c r="J50" t="s">
        <v>1416</v>
      </c>
      <c r="K50" t="s">
        <v>1417</v>
      </c>
      <c r="L50" t="s">
        <v>1418</v>
      </c>
      <c r="M50" t="s">
        <v>1196</v>
      </c>
      <c r="N50">
        <v>26</v>
      </c>
      <c r="O50" t="s">
        <v>489</v>
      </c>
      <c r="P50" t="s">
        <v>495</v>
      </c>
      <c r="Q50">
        <v>49</v>
      </c>
      <c r="R50">
        <v>71</v>
      </c>
      <c r="S50" t="s">
        <v>28</v>
      </c>
      <c r="T50">
        <v>1</v>
      </c>
    </row>
    <row r="51" spans="1:20" x14ac:dyDescent="0.35">
      <c r="A51">
        <v>1.68</v>
      </c>
      <c r="B51">
        <v>44604</v>
      </c>
      <c r="C51" t="s">
        <v>19</v>
      </c>
      <c r="D51">
        <v>66.7</v>
      </c>
      <c r="E51" t="s">
        <v>1419</v>
      </c>
      <c r="F51" t="s">
        <v>81</v>
      </c>
      <c r="G51">
        <v>109</v>
      </c>
      <c r="H51" t="s">
        <v>1420</v>
      </c>
      <c r="I51">
        <v>871307</v>
      </c>
      <c r="J51" t="s">
        <v>1421</v>
      </c>
      <c r="K51" t="s">
        <v>1422</v>
      </c>
      <c r="L51" t="s">
        <v>1423</v>
      </c>
      <c r="M51" t="s">
        <v>1196</v>
      </c>
      <c r="N51">
        <v>27</v>
      </c>
      <c r="O51" t="s">
        <v>19</v>
      </c>
      <c r="P51" t="s">
        <v>27</v>
      </c>
      <c r="Q51">
        <v>50</v>
      </c>
      <c r="R51">
        <v>69</v>
      </c>
      <c r="S51" t="s">
        <v>28</v>
      </c>
      <c r="T51">
        <v>1</v>
      </c>
    </row>
    <row r="52" spans="1:20" x14ac:dyDescent="0.35">
      <c r="A52">
        <v>1.62</v>
      </c>
      <c r="B52">
        <v>44648</v>
      </c>
      <c r="C52" t="s">
        <v>119</v>
      </c>
      <c r="D52">
        <v>65.8</v>
      </c>
      <c r="E52" t="s">
        <v>1424</v>
      </c>
      <c r="F52" t="s">
        <v>81</v>
      </c>
      <c r="G52">
        <v>149</v>
      </c>
      <c r="H52" t="s">
        <v>1425</v>
      </c>
      <c r="I52">
        <v>527011</v>
      </c>
      <c r="J52" t="s">
        <v>1426</v>
      </c>
      <c r="K52" t="s">
        <v>1427</v>
      </c>
      <c r="L52" t="s">
        <v>1428</v>
      </c>
      <c r="M52" t="s">
        <v>1196</v>
      </c>
      <c r="N52">
        <v>28</v>
      </c>
      <c r="O52" t="s">
        <v>119</v>
      </c>
      <c r="P52" t="s">
        <v>125</v>
      </c>
      <c r="Q52">
        <v>51</v>
      </c>
      <c r="R52">
        <v>54</v>
      </c>
      <c r="S52" t="s">
        <v>28</v>
      </c>
      <c r="T52">
        <v>1</v>
      </c>
    </row>
    <row r="53" spans="1:20" x14ac:dyDescent="0.35">
      <c r="A53">
        <v>1.74</v>
      </c>
      <c r="B53">
        <v>44954</v>
      </c>
      <c r="C53" t="s">
        <v>19</v>
      </c>
      <c r="D53">
        <v>65.8</v>
      </c>
      <c r="E53" t="s">
        <v>1429</v>
      </c>
      <c r="F53" t="s">
        <v>81</v>
      </c>
      <c r="G53">
        <v>307</v>
      </c>
      <c r="H53" t="s">
        <v>1430</v>
      </c>
      <c r="I53">
        <v>151555</v>
      </c>
      <c r="J53" t="s">
        <v>1431</v>
      </c>
      <c r="K53" t="s">
        <v>1432</v>
      </c>
      <c r="L53" t="s">
        <v>1433</v>
      </c>
      <c r="M53" t="s">
        <v>1196</v>
      </c>
      <c r="N53">
        <v>28</v>
      </c>
      <c r="O53" t="s">
        <v>19</v>
      </c>
      <c r="P53" t="s">
        <v>27</v>
      </c>
      <c r="Q53">
        <v>52</v>
      </c>
      <c r="R53">
        <v>48</v>
      </c>
      <c r="S53" t="s">
        <v>28</v>
      </c>
      <c r="T53">
        <v>1</v>
      </c>
    </row>
    <row r="54" spans="1:20" x14ac:dyDescent="0.35">
      <c r="A54">
        <v>1.74</v>
      </c>
      <c r="B54">
        <v>44670</v>
      </c>
      <c r="C54" t="s">
        <v>344</v>
      </c>
      <c r="D54">
        <v>68.900000000000006</v>
      </c>
      <c r="E54" t="s">
        <v>1434</v>
      </c>
      <c r="F54" t="s">
        <v>81</v>
      </c>
      <c r="G54">
        <v>142</v>
      </c>
      <c r="H54" t="s">
        <v>1435</v>
      </c>
      <c r="I54">
        <v>238026</v>
      </c>
      <c r="J54" t="s">
        <v>1436</v>
      </c>
      <c r="K54" t="s">
        <v>1437</v>
      </c>
      <c r="L54" t="s">
        <v>1438</v>
      </c>
      <c r="M54" t="s">
        <v>1196</v>
      </c>
      <c r="N54">
        <v>34</v>
      </c>
      <c r="O54" t="s">
        <v>344</v>
      </c>
      <c r="P54" t="s">
        <v>350</v>
      </c>
      <c r="Q54">
        <v>53</v>
      </c>
      <c r="R54">
        <v>46</v>
      </c>
      <c r="S54" t="s">
        <v>46</v>
      </c>
      <c r="T54">
        <v>1</v>
      </c>
    </row>
    <row r="55" spans="1:20" x14ac:dyDescent="0.35">
      <c r="A55">
        <v>1.74</v>
      </c>
      <c r="B55">
        <v>44759</v>
      </c>
      <c r="C55" t="s">
        <v>379</v>
      </c>
      <c r="D55">
        <v>68</v>
      </c>
      <c r="E55" t="s">
        <v>1439</v>
      </c>
      <c r="F55" t="s">
        <v>81</v>
      </c>
      <c r="G55">
        <v>182</v>
      </c>
      <c r="H55" t="s">
        <v>1440</v>
      </c>
      <c r="I55">
        <v>350442</v>
      </c>
      <c r="J55" t="s">
        <v>1441</v>
      </c>
      <c r="K55" t="s">
        <v>1442</v>
      </c>
      <c r="L55" t="s">
        <v>1443</v>
      </c>
      <c r="M55" t="s">
        <v>1196</v>
      </c>
      <c r="N55">
        <v>37</v>
      </c>
      <c r="O55" t="s">
        <v>379</v>
      </c>
      <c r="P55" t="s">
        <v>385</v>
      </c>
      <c r="Q55">
        <v>54</v>
      </c>
      <c r="R55">
        <v>45</v>
      </c>
      <c r="S55" t="s">
        <v>190</v>
      </c>
      <c r="T55">
        <v>1</v>
      </c>
    </row>
    <row r="56" spans="1:20" x14ac:dyDescent="0.35">
      <c r="A56">
        <v>1.62</v>
      </c>
      <c r="B56">
        <v>44594</v>
      </c>
      <c r="C56" t="s">
        <v>19</v>
      </c>
      <c r="D56">
        <v>68.900000000000006</v>
      </c>
      <c r="E56" t="s">
        <v>1444</v>
      </c>
      <c r="F56" t="s">
        <v>81</v>
      </c>
      <c r="G56">
        <v>110</v>
      </c>
      <c r="H56" t="s">
        <v>1445</v>
      </c>
      <c r="I56">
        <v>115239</v>
      </c>
      <c r="J56" t="s">
        <v>1263</v>
      </c>
      <c r="K56" t="s">
        <v>1446</v>
      </c>
      <c r="L56" t="s">
        <v>1447</v>
      </c>
      <c r="M56" t="s">
        <v>1196</v>
      </c>
      <c r="N56">
        <v>30</v>
      </c>
      <c r="O56" t="s">
        <v>19</v>
      </c>
      <c r="P56" t="s">
        <v>27</v>
      </c>
      <c r="Q56">
        <v>55</v>
      </c>
      <c r="R56">
        <v>44</v>
      </c>
      <c r="S56" t="s">
        <v>46</v>
      </c>
      <c r="T56">
        <v>1</v>
      </c>
    </row>
    <row r="57" spans="1:20" x14ac:dyDescent="0.35">
      <c r="A57">
        <v>1.65</v>
      </c>
      <c r="B57">
        <v>44639</v>
      </c>
      <c r="C57" t="s">
        <v>331</v>
      </c>
      <c r="D57">
        <v>62.6</v>
      </c>
      <c r="E57" t="s">
        <v>1448</v>
      </c>
      <c r="F57" t="s">
        <v>81</v>
      </c>
      <c r="G57">
        <v>148</v>
      </c>
      <c r="H57" t="s">
        <v>1449</v>
      </c>
      <c r="I57">
        <v>242149</v>
      </c>
      <c r="J57" t="s">
        <v>1450</v>
      </c>
      <c r="K57" t="s">
        <v>1451</v>
      </c>
      <c r="L57" t="s">
        <v>1452</v>
      </c>
      <c r="M57" t="s">
        <v>1196</v>
      </c>
      <c r="N57">
        <v>30</v>
      </c>
      <c r="O57" t="s">
        <v>331</v>
      </c>
      <c r="P57" t="s">
        <v>337</v>
      </c>
      <c r="Q57">
        <v>56</v>
      </c>
      <c r="R57">
        <v>43</v>
      </c>
      <c r="S57" t="s">
        <v>46</v>
      </c>
      <c r="T57">
        <v>1</v>
      </c>
    </row>
    <row r="58" spans="1:20" x14ac:dyDescent="0.35">
      <c r="A58">
        <v>1.68</v>
      </c>
      <c r="B58">
        <v>44725</v>
      </c>
      <c r="C58" t="s">
        <v>226</v>
      </c>
      <c r="D58">
        <v>68</v>
      </c>
      <c r="E58" t="s">
        <v>213</v>
      </c>
      <c r="F58" t="s">
        <v>81</v>
      </c>
      <c r="G58">
        <v>135</v>
      </c>
      <c r="H58" t="s">
        <v>1453</v>
      </c>
      <c r="I58">
        <v>39517</v>
      </c>
      <c r="J58" t="s">
        <v>1454</v>
      </c>
      <c r="K58" t="s">
        <v>1455</v>
      </c>
      <c r="L58" t="s">
        <v>1456</v>
      </c>
      <c r="M58" t="s">
        <v>1196</v>
      </c>
      <c r="N58">
        <v>32</v>
      </c>
      <c r="O58" t="s">
        <v>226</v>
      </c>
      <c r="P58" t="s">
        <v>231</v>
      </c>
      <c r="Q58">
        <v>57</v>
      </c>
      <c r="R58">
        <v>40</v>
      </c>
      <c r="S58" t="s">
        <v>46</v>
      </c>
      <c r="T58">
        <v>1</v>
      </c>
    </row>
    <row r="59" spans="1:20" x14ac:dyDescent="0.35">
      <c r="A59">
        <v>1.62</v>
      </c>
      <c r="B59">
        <v>44970</v>
      </c>
      <c r="C59" t="s">
        <v>140</v>
      </c>
      <c r="D59">
        <v>58.1</v>
      </c>
      <c r="E59" t="s">
        <v>1457</v>
      </c>
      <c r="F59" t="s">
        <v>81</v>
      </c>
      <c r="G59">
        <v>315</v>
      </c>
      <c r="H59" t="s">
        <v>1458</v>
      </c>
      <c r="I59">
        <v>120277</v>
      </c>
      <c r="J59" t="s">
        <v>1459</v>
      </c>
      <c r="K59" t="s">
        <v>1460</v>
      </c>
      <c r="L59" t="s">
        <v>1461</v>
      </c>
      <c r="M59" t="s">
        <v>1196</v>
      </c>
      <c r="N59">
        <v>27</v>
      </c>
      <c r="O59" t="s">
        <v>140</v>
      </c>
      <c r="P59" t="s">
        <v>146</v>
      </c>
      <c r="Q59">
        <v>58</v>
      </c>
      <c r="R59">
        <v>36</v>
      </c>
      <c r="S59" t="s">
        <v>28</v>
      </c>
      <c r="T59">
        <v>1</v>
      </c>
    </row>
    <row r="60" spans="1:20" x14ac:dyDescent="0.35">
      <c r="A60">
        <v>1.74</v>
      </c>
      <c r="B60">
        <v>44616</v>
      </c>
      <c r="C60" t="s">
        <v>47</v>
      </c>
      <c r="D60">
        <v>68</v>
      </c>
      <c r="E60" t="s">
        <v>1462</v>
      </c>
      <c r="F60" t="s">
        <v>81</v>
      </c>
      <c r="G60">
        <v>115</v>
      </c>
      <c r="H60" t="s">
        <v>1463</v>
      </c>
      <c r="I60">
        <v>120247</v>
      </c>
      <c r="J60" t="s">
        <v>1464</v>
      </c>
      <c r="K60" t="s">
        <v>1465</v>
      </c>
      <c r="L60" t="s">
        <v>1466</v>
      </c>
      <c r="M60" t="s">
        <v>1196</v>
      </c>
      <c r="N60">
        <v>27</v>
      </c>
      <c r="O60" t="s">
        <v>47</v>
      </c>
      <c r="P60" t="s">
        <v>53</v>
      </c>
      <c r="Q60">
        <v>59</v>
      </c>
      <c r="R60">
        <v>36</v>
      </c>
      <c r="S60" t="s">
        <v>28</v>
      </c>
      <c r="T60">
        <v>1</v>
      </c>
    </row>
    <row r="61" spans="1:20" x14ac:dyDescent="0.35">
      <c r="A61">
        <v>1.62</v>
      </c>
      <c r="B61">
        <v>44692</v>
      </c>
      <c r="C61" t="s">
        <v>576</v>
      </c>
      <c r="D61">
        <v>61.2</v>
      </c>
      <c r="E61" t="s">
        <v>1467</v>
      </c>
      <c r="F61" t="s">
        <v>81</v>
      </c>
      <c r="G61">
        <v>161</v>
      </c>
      <c r="H61" t="s">
        <v>1468</v>
      </c>
      <c r="I61">
        <v>215510</v>
      </c>
      <c r="J61" t="s">
        <v>1469</v>
      </c>
      <c r="K61" t="s">
        <v>1470</v>
      </c>
      <c r="L61" t="s">
        <v>1471</v>
      </c>
      <c r="M61" t="s">
        <v>1196</v>
      </c>
      <c r="N61">
        <v>30</v>
      </c>
      <c r="O61" t="s">
        <v>576</v>
      </c>
      <c r="P61" t="s">
        <v>582</v>
      </c>
      <c r="Q61">
        <v>60</v>
      </c>
      <c r="R61">
        <v>35</v>
      </c>
      <c r="S61" t="s">
        <v>46</v>
      </c>
      <c r="T61">
        <v>1</v>
      </c>
    </row>
    <row r="62" spans="1:20" x14ac:dyDescent="0.35">
      <c r="A62">
        <v>1.74</v>
      </c>
      <c r="B62">
        <v>0</v>
      </c>
      <c r="C62" t="s">
        <v>396</v>
      </c>
      <c r="D62">
        <v>59.9</v>
      </c>
      <c r="F62" t="s">
        <v>81</v>
      </c>
      <c r="G62">
        <v>174</v>
      </c>
      <c r="H62" t="s">
        <v>1472</v>
      </c>
      <c r="I62">
        <v>120265</v>
      </c>
      <c r="J62" t="s">
        <v>1473</v>
      </c>
      <c r="K62" t="s">
        <v>1474</v>
      </c>
      <c r="L62" t="s">
        <v>1475</v>
      </c>
      <c r="M62" t="s">
        <v>1196</v>
      </c>
      <c r="N62">
        <v>35</v>
      </c>
      <c r="O62" t="s">
        <v>396</v>
      </c>
      <c r="P62" t="s">
        <v>400</v>
      </c>
      <c r="Q62">
        <v>61</v>
      </c>
      <c r="R62">
        <v>35</v>
      </c>
      <c r="S62" t="s">
        <v>190</v>
      </c>
      <c r="T62">
        <v>1</v>
      </c>
    </row>
    <row r="63" spans="1:20" x14ac:dyDescent="0.35">
      <c r="A63">
        <v>1.55</v>
      </c>
      <c r="B63">
        <v>44642</v>
      </c>
      <c r="C63" t="s">
        <v>310</v>
      </c>
      <c r="D63">
        <v>59</v>
      </c>
      <c r="E63" t="s">
        <v>1476</v>
      </c>
      <c r="F63" t="s">
        <v>81</v>
      </c>
      <c r="G63">
        <v>159</v>
      </c>
      <c r="H63" t="s">
        <v>1477</v>
      </c>
      <c r="I63">
        <v>1299203</v>
      </c>
      <c r="J63" t="s">
        <v>1478</v>
      </c>
      <c r="K63" t="s">
        <v>1479</v>
      </c>
      <c r="L63" t="s">
        <v>1480</v>
      </c>
      <c r="M63" t="s">
        <v>1196</v>
      </c>
      <c r="N63">
        <v>23</v>
      </c>
      <c r="O63" t="s">
        <v>310</v>
      </c>
      <c r="P63" t="s">
        <v>316</v>
      </c>
      <c r="Q63">
        <v>62</v>
      </c>
      <c r="R63">
        <v>34</v>
      </c>
      <c r="S63" t="s">
        <v>74</v>
      </c>
      <c r="T63">
        <v>1</v>
      </c>
    </row>
    <row r="64" spans="1:20" x14ac:dyDescent="0.35">
      <c r="A64">
        <v>1.71</v>
      </c>
      <c r="B64">
        <v>44950</v>
      </c>
      <c r="C64" t="s">
        <v>19</v>
      </c>
      <c r="D64">
        <v>63.5</v>
      </c>
      <c r="E64" t="s">
        <v>1481</v>
      </c>
      <c r="F64" t="s">
        <v>81</v>
      </c>
      <c r="G64">
        <v>302</v>
      </c>
      <c r="H64" t="s">
        <v>1482</v>
      </c>
      <c r="I64">
        <v>235110</v>
      </c>
      <c r="J64" t="s">
        <v>1483</v>
      </c>
      <c r="K64" t="s">
        <v>1484</v>
      </c>
      <c r="L64" t="s">
        <v>1485</v>
      </c>
      <c r="M64" t="s">
        <v>1196</v>
      </c>
      <c r="N64">
        <v>28</v>
      </c>
      <c r="O64" t="s">
        <v>19</v>
      </c>
      <c r="P64" t="s">
        <v>27</v>
      </c>
      <c r="Q64">
        <v>63</v>
      </c>
      <c r="R64">
        <v>32</v>
      </c>
      <c r="S64" t="s">
        <v>28</v>
      </c>
      <c r="T64">
        <v>1</v>
      </c>
    </row>
    <row r="65" spans="1:20" x14ac:dyDescent="0.35">
      <c r="A65">
        <v>1.62</v>
      </c>
      <c r="B65">
        <v>44740</v>
      </c>
      <c r="C65" t="s">
        <v>764</v>
      </c>
      <c r="D65">
        <v>68</v>
      </c>
      <c r="E65" t="s">
        <v>1486</v>
      </c>
      <c r="F65" t="s">
        <v>81</v>
      </c>
      <c r="G65">
        <v>156</v>
      </c>
      <c r="H65" t="s">
        <v>1487</v>
      </c>
      <c r="I65">
        <v>855131</v>
      </c>
      <c r="J65" t="s">
        <v>1488</v>
      </c>
      <c r="K65" t="s">
        <v>1489</v>
      </c>
      <c r="L65" t="s">
        <v>1490</v>
      </c>
      <c r="M65" t="s">
        <v>1196</v>
      </c>
      <c r="N65">
        <v>27</v>
      </c>
      <c r="O65" t="s">
        <v>764</v>
      </c>
      <c r="P65" t="s">
        <v>770</v>
      </c>
      <c r="Q65">
        <v>64</v>
      </c>
      <c r="R65">
        <v>28</v>
      </c>
      <c r="S65" t="s">
        <v>28</v>
      </c>
      <c r="T65">
        <v>1</v>
      </c>
    </row>
    <row r="66" spans="1:20" x14ac:dyDescent="0.35">
      <c r="A66">
        <v>1.8</v>
      </c>
      <c r="B66">
        <v>44609</v>
      </c>
      <c r="C66" t="s">
        <v>296</v>
      </c>
      <c r="D66">
        <v>73</v>
      </c>
      <c r="E66" t="s">
        <v>1491</v>
      </c>
      <c r="F66" t="s">
        <v>81</v>
      </c>
      <c r="G66">
        <v>136</v>
      </c>
      <c r="H66" t="s">
        <v>1492</v>
      </c>
      <c r="I66">
        <v>485089</v>
      </c>
      <c r="J66" t="s">
        <v>1493</v>
      </c>
      <c r="K66" t="s">
        <v>1494</v>
      </c>
      <c r="L66" t="s">
        <v>1495</v>
      </c>
      <c r="M66" t="s">
        <v>1196</v>
      </c>
      <c r="N66">
        <v>36</v>
      </c>
      <c r="O66" t="s">
        <v>296</v>
      </c>
      <c r="P66" t="s">
        <v>302</v>
      </c>
      <c r="Q66">
        <v>65</v>
      </c>
      <c r="R66">
        <v>28</v>
      </c>
      <c r="S66" t="s">
        <v>190</v>
      </c>
      <c r="T66">
        <v>1</v>
      </c>
    </row>
    <row r="67" spans="1:20" x14ac:dyDescent="0.35">
      <c r="A67">
        <v>1.74</v>
      </c>
      <c r="B67">
        <v>44620</v>
      </c>
      <c r="C67" t="s">
        <v>684</v>
      </c>
      <c r="D67">
        <v>58.1</v>
      </c>
      <c r="E67" t="s">
        <v>685</v>
      </c>
      <c r="F67" t="s">
        <v>81</v>
      </c>
      <c r="G67">
        <v>200</v>
      </c>
      <c r="H67" t="s">
        <v>1496</v>
      </c>
      <c r="I67">
        <v>244718</v>
      </c>
      <c r="J67" t="s">
        <v>1497</v>
      </c>
      <c r="K67" t="s">
        <v>1086</v>
      </c>
      <c r="L67" t="s">
        <v>1498</v>
      </c>
      <c r="M67" t="s">
        <v>1196</v>
      </c>
      <c r="N67">
        <v>29</v>
      </c>
      <c r="O67" t="s">
        <v>684</v>
      </c>
      <c r="P67" t="s">
        <v>690</v>
      </c>
      <c r="Q67">
        <v>66</v>
      </c>
      <c r="R67">
        <v>27</v>
      </c>
      <c r="S67" t="s">
        <v>28</v>
      </c>
      <c r="T67">
        <v>1</v>
      </c>
    </row>
    <row r="68" spans="1:20" x14ac:dyDescent="0.35">
      <c r="A68">
        <v>1.55</v>
      </c>
      <c r="B68">
        <v>44710</v>
      </c>
      <c r="C68" t="s">
        <v>401</v>
      </c>
      <c r="D68">
        <v>52.2</v>
      </c>
      <c r="E68" t="s">
        <v>1499</v>
      </c>
      <c r="F68" t="s">
        <v>81</v>
      </c>
      <c r="G68">
        <v>170</v>
      </c>
      <c r="H68" t="s">
        <v>1500</v>
      </c>
      <c r="I68">
        <v>1055578</v>
      </c>
      <c r="J68" t="s">
        <v>1501</v>
      </c>
      <c r="K68" t="s">
        <v>1502</v>
      </c>
      <c r="L68" t="s">
        <v>1503</v>
      </c>
      <c r="M68" t="s">
        <v>1196</v>
      </c>
      <c r="N68">
        <v>30</v>
      </c>
      <c r="O68" t="s">
        <v>401</v>
      </c>
      <c r="P68" t="s">
        <v>407</v>
      </c>
      <c r="Q68">
        <v>67</v>
      </c>
      <c r="R68">
        <v>26</v>
      </c>
      <c r="S68" t="s">
        <v>46</v>
      </c>
      <c r="T68">
        <v>1</v>
      </c>
    </row>
    <row r="69" spans="1:20" x14ac:dyDescent="0.35">
      <c r="A69">
        <v>1.65</v>
      </c>
      <c r="B69">
        <v>44771</v>
      </c>
      <c r="C69" t="s">
        <v>338</v>
      </c>
      <c r="D69">
        <v>59</v>
      </c>
      <c r="E69" t="s">
        <v>1504</v>
      </c>
      <c r="F69" t="s">
        <v>81</v>
      </c>
      <c r="G69">
        <v>166</v>
      </c>
      <c r="H69" t="s">
        <v>1505</v>
      </c>
      <c r="I69">
        <v>359849</v>
      </c>
      <c r="J69" t="s">
        <v>1506</v>
      </c>
      <c r="K69" t="s">
        <v>1507</v>
      </c>
      <c r="L69" t="s">
        <v>1508</v>
      </c>
      <c r="M69" t="s">
        <v>1196</v>
      </c>
      <c r="N69">
        <v>30</v>
      </c>
      <c r="O69" t="s">
        <v>338</v>
      </c>
      <c r="P69" t="s">
        <v>343</v>
      </c>
      <c r="Q69">
        <v>68</v>
      </c>
      <c r="R69">
        <v>21</v>
      </c>
      <c r="S69" t="s">
        <v>46</v>
      </c>
      <c r="T69">
        <v>1</v>
      </c>
    </row>
    <row r="70" spans="1:20" x14ac:dyDescent="0.35">
      <c r="A70">
        <v>1.68</v>
      </c>
      <c r="B70">
        <v>44664</v>
      </c>
      <c r="C70" t="s">
        <v>391</v>
      </c>
      <c r="D70">
        <v>60.8</v>
      </c>
      <c r="E70" t="s">
        <v>1509</v>
      </c>
      <c r="F70" t="s">
        <v>81</v>
      </c>
      <c r="G70">
        <v>183</v>
      </c>
      <c r="H70" t="s">
        <v>1510</v>
      </c>
      <c r="I70">
        <v>331478</v>
      </c>
      <c r="J70" t="s">
        <v>1511</v>
      </c>
      <c r="K70" t="s">
        <v>1512</v>
      </c>
      <c r="L70" t="s">
        <v>1513</v>
      </c>
      <c r="M70" t="s">
        <v>1196</v>
      </c>
      <c r="N70">
        <v>25</v>
      </c>
      <c r="O70" t="s">
        <v>391</v>
      </c>
      <c r="P70" t="s">
        <v>395</v>
      </c>
      <c r="Q70">
        <v>69</v>
      </c>
      <c r="R70">
        <v>19</v>
      </c>
      <c r="S70" t="s">
        <v>28</v>
      </c>
      <c r="T70">
        <v>1</v>
      </c>
    </row>
    <row r="71" spans="1:20" x14ac:dyDescent="0.35">
      <c r="A71">
        <v>1.65</v>
      </c>
      <c r="B71">
        <v>44742</v>
      </c>
      <c r="C71" t="s">
        <v>540</v>
      </c>
      <c r="D71">
        <v>66.7</v>
      </c>
      <c r="E71" t="s">
        <v>541</v>
      </c>
      <c r="F71" t="s">
        <v>81</v>
      </c>
      <c r="G71">
        <v>157</v>
      </c>
      <c r="H71" t="s">
        <v>1514</v>
      </c>
      <c r="I71">
        <v>477570</v>
      </c>
      <c r="J71" t="s">
        <v>1515</v>
      </c>
      <c r="K71" t="s">
        <v>1516</v>
      </c>
      <c r="L71" t="s">
        <v>1517</v>
      </c>
      <c r="M71" t="s">
        <v>1196</v>
      </c>
      <c r="N71">
        <v>26</v>
      </c>
      <c r="O71" t="s">
        <v>540</v>
      </c>
      <c r="P71" t="s">
        <v>546</v>
      </c>
      <c r="Q71">
        <v>70</v>
      </c>
      <c r="R71">
        <v>18</v>
      </c>
      <c r="S71" t="s">
        <v>28</v>
      </c>
      <c r="T71">
        <v>1</v>
      </c>
    </row>
    <row r="72" spans="1:20" x14ac:dyDescent="0.35">
      <c r="A72">
        <v>1.74</v>
      </c>
      <c r="B72">
        <v>0</v>
      </c>
      <c r="C72" t="s">
        <v>435</v>
      </c>
      <c r="D72">
        <v>64.900000000000006</v>
      </c>
      <c r="F72" t="s">
        <v>81</v>
      </c>
      <c r="G72">
        <v>141</v>
      </c>
      <c r="H72" t="s">
        <v>1518</v>
      </c>
      <c r="I72">
        <v>227678</v>
      </c>
      <c r="J72" t="s">
        <v>1519</v>
      </c>
      <c r="K72" t="s">
        <v>1520</v>
      </c>
      <c r="L72" t="s">
        <v>1521</v>
      </c>
      <c r="M72" t="s">
        <v>1196</v>
      </c>
      <c r="N72">
        <v>28</v>
      </c>
      <c r="O72" t="s">
        <v>435</v>
      </c>
      <c r="P72" t="s">
        <v>441</v>
      </c>
      <c r="Q72">
        <v>71</v>
      </c>
      <c r="R72">
        <v>18</v>
      </c>
      <c r="S72" t="s">
        <v>28</v>
      </c>
      <c r="T72">
        <v>1</v>
      </c>
    </row>
    <row r="73" spans="1:20" x14ac:dyDescent="0.35">
      <c r="A73">
        <v>1.62</v>
      </c>
      <c r="B73">
        <v>44622</v>
      </c>
      <c r="C73" t="s">
        <v>864</v>
      </c>
      <c r="D73">
        <v>54.4</v>
      </c>
      <c r="E73" t="s">
        <v>1522</v>
      </c>
      <c r="F73" t="s">
        <v>81</v>
      </c>
      <c r="G73">
        <v>169</v>
      </c>
      <c r="H73" t="s">
        <v>285</v>
      </c>
      <c r="I73">
        <v>728984</v>
      </c>
      <c r="J73" t="s">
        <v>1523</v>
      </c>
      <c r="K73" t="s">
        <v>1524</v>
      </c>
      <c r="L73" t="s">
        <v>1525</v>
      </c>
      <c r="M73" t="s">
        <v>1196</v>
      </c>
      <c r="N73">
        <v>26</v>
      </c>
      <c r="O73" t="s">
        <v>864</v>
      </c>
      <c r="P73" t="s">
        <v>870</v>
      </c>
      <c r="Q73">
        <v>72</v>
      </c>
      <c r="R73">
        <v>18</v>
      </c>
      <c r="S73" t="s">
        <v>28</v>
      </c>
      <c r="T73">
        <v>1</v>
      </c>
    </row>
    <row r="74" spans="1:20" x14ac:dyDescent="0.35">
      <c r="A74">
        <v>1.68</v>
      </c>
      <c r="B74">
        <v>44686</v>
      </c>
      <c r="C74" t="s">
        <v>442</v>
      </c>
      <c r="D74">
        <v>63</v>
      </c>
      <c r="E74" t="s">
        <v>1526</v>
      </c>
      <c r="F74" t="s">
        <v>81</v>
      </c>
      <c r="G74">
        <v>147</v>
      </c>
      <c r="H74" t="s">
        <v>1527</v>
      </c>
      <c r="I74">
        <v>156732</v>
      </c>
      <c r="J74" t="s">
        <v>1528</v>
      </c>
      <c r="K74" t="s">
        <v>1529</v>
      </c>
      <c r="L74" t="s">
        <v>1530</v>
      </c>
      <c r="M74" t="s">
        <v>1196</v>
      </c>
      <c r="N74">
        <v>32</v>
      </c>
      <c r="O74" t="s">
        <v>442</v>
      </c>
      <c r="P74" t="s">
        <v>448</v>
      </c>
      <c r="Q74">
        <v>73</v>
      </c>
      <c r="R74">
        <v>17</v>
      </c>
      <c r="S74" t="s">
        <v>46</v>
      </c>
      <c r="T74">
        <v>1</v>
      </c>
    </row>
    <row r="75" spans="1:20" x14ac:dyDescent="0.35">
      <c r="A75">
        <v>1.77</v>
      </c>
      <c r="B75">
        <v>44679</v>
      </c>
      <c r="C75" t="s">
        <v>133</v>
      </c>
      <c r="D75">
        <v>68</v>
      </c>
      <c r="E75" t="s">
        <v>1531</v>
      </c>
      <c r="F75" t="s">
        <v>919</v>
      </c>
      <c r="G75">
        <v>133</v>
      </c>
      <c r="H75" t="s">
        <v>1532</v>
      </c>
      <c r="I75">
        <v>695821</v>
      </c>
      <c r="J75" t="s">
        <v>1533</v>
      </c>
      <c r="K75" t="s">
        <v>1534</v>
      </c>
      <c r="L75" t="s">
        <v>1535</v>
      </c>
      <c r="M75" t="s">
        <v>1196</v>
      </c>
      <c r="N75">
        <v>27</v>
      </c>
      <c r="O75" t="s">
        <v>133</v>
      </c>
      <c r="P75" t="s">
        <v>139</v>
      </c>
      <c r="Q75">
        <v>74</v>
      </c>
      <c r="R75">
        <v>15</v>
      </c>
      <c r="S75" t="s">
        <v>28</v>
      </c>
      <c r="T75">
        <v>1</v>
      </c>
    </row>
    <row r="76" spans="1:20" x14ac:dyDescent="0.35">
      <c r="A76">
        <v>1.8</v>
      </c>
      <c r="B76">
        <v>44960</v>
      </c>
      <c r="C76" t="s">
        <v>112</v>
      </c>
      <c r="D76">
        <v>68.900000000000006</v>
      </c>
      <c r="E76" t="s">
        <v>1536</v>
      </c>
      <c r="F76" t="s">
        <v>81</v>
      </c>
      <c r="G76">
        <v>313</v>
      </c>
      <c r="H76" t="s">
        <v>1537</v>
      </c>
      <c r="I76">
        <v>468509</v>
      </c>
      <c r="J76" t="s">
        <v>1538</v>
      </c>
      <c r="K76" t="s">
        <v>1539</v>
      </c>
      <c r="L76" t="s">
        <v>1540</v>
      </c>
      <c r="M76" t="s">
        <v>1196</v>
      </c>
      <c r="N76">
        <v>25</v>
      </c>
      <c r="O76" t="s">
        <v>112</v>
      </c>
      <c r="P76" t="s">
        <v>118</v>
      </c>
      <c r="Q76">
        <v>75</v>
      </c>
      <c r="R76">
        <v>10</v>
      </c>
      <c r="S76" t="s">
        <v>28</v>
      </c>
      <c r="T76">
        <v>1</v>
      </c>
    </row>
    <row r="77" spans="1:20" x14ac:dyDescent="0.35">
      <c r="A77">
        <v>1.52</v>
      </c>
      <c r="B77">
        <v>44764</v>
      </c>
      <c r="C77" t="s">
        <v>751</v>
      </c>
      <c r="D77">
        <v>57.2</v>
      </c>
      <c r="E77" t="s">
        <v>1541</v>
      </c>
      <c r="F77" t="s">
        <v>81</v>
      </c>
      <c r="G77">
        <v>172</v>
      </c>
      <c r="H77" t="s">
        <v>1542</v>
      </c>
      <c r="I77">
        <v>517771</v>
      </c>
      <c r="J77" t="s">
        <v>1543</v>
      </c>
      <c r="K77" t="s">
        <v>1544</v>
      </c>
      <c r="L77" t="s">
        <v>1545</v>
      </c>
      <c r="M77" t="s">
        <v>1196</v>
      </c>
      <c r="N77">
        <v>35</v>
      </c>
      <c r="O77" t="s">
        <v>751</v>
      </c>
      <c r="P77" t="s">
        <v>757</v>
      </c>
      <c r="Q77">
        <v>76</v>
      </c>
      <c r="R77">
        <v>-1</v>
      </c>
      <c r="S77" t="s">
        <v>190</v>
      </c>
      <c r="T77">
        <v>1</v>
      </c>
    </row>
    <row r="78" spans="1:20" x14ac:dyDescent="0.35">
      <c r="A78">
        <v>1.74</v>
      </c>
      <c r="B78">
        <v>44654</v>
      </c>
      <c r="C78" t="s">
        <v>253</v>
      </c>
      <c r="D78">
        <v>72.099999999999994</v>
      </c>
      <c r="E78" t="s">
        <v>1546</v>
      </c>
      <c r="F78" t="s">
        <v>81</v>
      </c>
      <c r="G78">
        <v>132</v>
      </c>
      <c r="H78" t="s">
        <v>1547</v>
      </c>
      <c r="I78">
        <v>764556</v>
      </c>
      <c r="J78" t="s">
        <v>1548</v>
      </c>
      <c r="K78" t="s">
        <v>1549</v>
      </c>
      <c r="L78" t="s">
        <v>1550</v>
      </c>
      <c r="M78" t="s">
        <v>1196</v>
      </c>
      <c r="N78">
        <v>20</v>
      </c>
      <c r="O78" t="s">
        <v>253</v>
      </c>
      <c r="P78" t="s">
        <v>258</v>
      </c>
      <c r="Q78">
        <v>77</v>
      </c>
      <c r="R78">
        <v>-2</v>
      </c>
      <c r="S78" t="s">
        <v>74</v>
      </c>
      <c r="T78">
        <v>1</v>
      </c>
    </row>
    <row r="79" spans="1:20" x14ac:dyDescent="0.35">
      <c r="A79">
        <v>1.58</v>
      </c>
      <c r="B79">
        <v>44727</v>
      </c>
      <c r="C79" t="s">
        <v>351</v>
      </c>
      <c r="D79">
        <v>64</v>
      </c>
      <c r="E79" t="s">
        <v>1551</v>
      </c>
      <c r="F79" t="s">
        <v>81</v>
      </c>
      <c r="G79">
        <v>139</v>
      </c>
      <c r="H79" t="s">
        <v>1552</v>
      </c>
      <c r="I79">
        <v>683305</v>
      </c>
      <c r="J79" t="s">
        <v>1553</v>
      </c>
      <c r="K79" t="s">
        <v>1554</v>
      </c>
      <c r="L79" t="s">
        <v>1555</v>
      </c>
      <c r="M79" t="s">
        <v>1196</v>
      </c>
      <c r="N79">
        <v>29</v>
      </c>
      <c r="O79" t="s">
        <v>351</v>
      </c>
      <c r="P79" t="s">
        <v>357</v>
      </c>
      <c r="Q79">
        <v>78</v>
      </c>
      <c r="R79">
        <v>-3</v>
      </c>
      <c r="S79" t="s">
        <v>28</v>
      </c>
      <c r="T79">
        <v>1</v>
      </c>
    </row>
    <row r="80" spans="1:20" x14ac:dyDescent="0.35">
      <c r="A80">
        <v>1.71</v>
      </c>
      <c r="B80">
        <v>44770</v>
      </c>
      <c r="C80" t="s">
        <v>723</v>
      </c>
      <c r="D80">
        <v>65.8</v>
      </c>
      <c r="E80" t="s">
        <v>1556</v>
      </c>
      <c r="F80" t="s">
        <v>81</v>
      </c>
      <c r="G80">
        <v>158</v>
      </c>
      <c r="H80" t="s">
        <v>1557</v>
      </c>
      <c r="I80">
        <v>295501</v>
      </c>
      <c r="J80" t="s">
        <v>1558</v>
      </c>
      <c r="K80" t="s">
        <v>1559</v>
      </c>
      <c r="L80" t="s">
        <v>1560</v>
      </c>
      <c r="M80" t="s">
        <v>1196</v>
      </c>
      <c r="N80">
        <v>31</v>
      </c>
      <c r="O80" t="s">
        <v>723</v>
      </c>
      <c r="P80" t="s">
        <v>729</v>
      </c>
      <c r="Q80">
        <v>79</v>
      </c>
      <c r="R80">
        <v>-4</v>
      </c>
      <c r="S80" t="s">
        <v>46</v>
      </c>
      <c r="T80">
        <v>1</v>
      </c>
    </row>
    <row r="81" spans="1:20" x14ac:dyDescent="0.35">
      <c r="A81">
        <v>1.71</v>
      </c>
      <c r="B81">
        <v>0</v>
      </c>
      <c r="C81" t="s">
        <v>783</v>
      </c>
      <c r="D81">
        <v>69.900000000000006</v>
      </c>
      <c r="F81" t="s">
        <v>81</v>
      </c>
      <c r="G81">
        <v>165</v>
      </c>
      <c r="H81" t="s">
        <v>285</v>
      </c>
      <c r="I81">
        <v>1119795</v>
      </c>
      <c r="J81" t="s">
        <v>1561</v>
      </c>
      <c r="K81" t="s">
        <v>1562</v>
      </c>
      <c r="L81" t="s">
        <v>1563</v>
      </c>
      <c r="M81" t="s">
        <v>1196</v>
      </c>
      <c r="N81">
        <v>35</v>
      </c>
      <c r="O81" t="s">
        <v>783</v>
      </c>
      <c r="P81" t="s">
        <v>788</v>
      </c>
      <c r="Q81">
        <v>80</v>
      </c>
      <c r="R81">
        <v>-5</v>
      </c>
      <c r="S81" t="s">
        <v>190</v>
      </c>
      <c r="T81">
        <v>1</v>
      </c>
    </row>
    <row r="82" spans="1:20" x14ac:dyDescent="0.35">
      <c r="A82">
        <v>1.62</v>
      </c>
      <c r="B82">
        <v>44720</v>
      </c>
      <c r="C82" t="s">
        <v>850</v>
      </c>
      <c r="D82">
        <v>63.5</v>
      </c>
      <c r="E82" t="s">
        <v>1564</v>
      </c>
      <c r="F82" t="s">
        <v>81</v>
      </c>
      <c r="G82">
        <v>180</v>
      </c>
      <c r="H82" t="s">
        <v>1565</v>
      </c>
      <c r="I82">
        <v>978472</v>
      </c>
      <c r="J82" t="s">
        <v>1566</v>
      </c>
      <c r="K82" t="s">
        <v>1567</v>
      </c>
      <c r="L82" t="s">
        <v>1568</v>
      </c>
      <c r="M82" t="s">
        <v>1196</v>
      </c>
      <c r="N82">
        <v>26</v>
      </c>
      <c r="O82" t="s">
        <v>850</v>
      </c>
      <c r="P82" t="s">
        <v>856</v>
      </c>
      <c r="Q82">
        <v>81</v>
      </c>
      <c r="R82">
        <v>-6</v>
      </c>
      <c r="S82" t="s">
        <v>28</v>
      </c>
      <c r="T82">
        <v>1</v>
      </c>
    </row>
    <row r="83" spans="1:20" x14ac:dyDescent="0.35">
      <c r="A83">
        <v>1.71</v>
      </c>
      <c r="B83">
        <v>44666</v>
      </c>
      <c r="C83" t="s">
        <v>634</v>
      </c>
      <c r="D83">
        <v>72.099999999999994</v>
      </c>
      <c r="E83" t="s">
        <v>635</v>
      </c>
      <c r="F83" t="s">
        <v>81</v>
      </c>
      <c r="G83">
        <v>150</v>
      </c>
      <c r="H83" t="s">
        <v>1569</v>
      </c>
      <c r="I83">
        <v>663979</v>
      </c>
      <c r="J83" t="s">
        <v>1570</v>
      </c>
      <c r="K83" t="s">
        <v>1571</v>
      </c>
      <c r="L83" t="s">
        <v>1572</v>
      </c>
      <c r="M83" t="s">
        <v>1196</v>
      </c>
      <c r="N83">
        <v>31</v>
      </c>
      <c r="O83" t="s">
        <v>634</v>
      </c>
      <c r="P83" t="s">
        <v>640</v>
      </c>
      <c r="Q83">
        <v>82</v>
      </c>
      <c r="R83">
        <v>-7</v>
      </c>
      <c r="S83" t="s">
        <v>46</v>
      </c>
      <c r="T83">
        <v>1</v>
      </c>
    </row>
    <row r="84" spans="1:20" x14ac:dyDescent="0.35">
      <c r="A84">
        <v>1.58</v>
      </c>
      <c r="B84">
        <v>44697</v>
      </c>
      <c r="C84" t="s">
        <v>917</v>
      </c>
      <c r="D84">
        <v>58.1</v>
      </c>
      <c r="E84" t="s">
        <v>1573</v>
      </c>
      <c r="F84" t="s">
        <v>81</v>
      </c>
      <c r="G84">
        <v>192</v>
      </c>
      <c r="H84" t="s">
        <v>1574</v>
      </c>
      <c r="I84">
        <v>498697</v>
      </c>
      <c r="J84" t="s">
        <v>1575</v>
      </c>
      <c r="K84" t="s">
        <v>1576</v>
      </c>
      <c r="L84" t="s">
        <v>1577</v>
      </c>
      <c r="M84" t="s">
        <v>1196</v>
      </c>
      <c r="N84">
        <v>31</v>
      </c>
      <c r="O84" t="s">
        <v>917</v>
      </c>
      <c r="P84" t="s">
        <v>923</v>
      </c>
      <c r="Q84">
        <v>83</v>
      </c>
      <c r="R84">
        <v>-8</v>
      </c>
      <c r="S84" t="s">
        <v>46</v>
      </c>
      <c r="T84">
        <v>1</v>
      </c>
    </row>
    <row r="85" spans="1:20" x14ac:dyDescent="0.35">
      <c r="A85">
        <v>0.15</v>
      </c>
      <c r="B85">
        <v>0</v>
      </c>
      <c r="C85" t="s">
        <v>516</v>
      </c>
      <c r="D85">
        <v>55.3</v>
      </c>
      <c r="F85" t="s">
        <v>81</v>
      </c>
      <c r="G85">
        <v>178</v>
      </c>
      <c r="H85" t="s">
        <v>1578</v>
      </c>
      <c r="I85">
        <v>1351483</v>
      </c>
      <c r="J85" t="s">
        <v>1579</v>
      </c>
      <c r="K85" t="s">
        <v>1580</v>
      </c>
      <c r="L85" t="s">
        <v>1581</v>
      </c>
      <c r="M85" t="s">
        <v>1196</v>
      </c>
      <c r="N85">
        <v>21</v>
      </c>
      <c r="O85" t="s">
        <v>516</v>
      </c>
      <c r="P85" t="s">
        <v>522</v>
      </c>
      <c r="Q85">
        <v>84</v>
      </c>
      <c r="R85">
        <v>-9</v>
      </c>
      <c r="S85" t="s">
        <v>74</v>
      </c>
      <c r="T85">
        <v>1</v>
      </c>
    </row>
    <row r="86" spans="1:20" x14ac:dyDescent="0.35">
      <c r="A86">
        <v>1.52</v>
      </c>
      <c r="B86">
        <v>44625</v>
      </c>
      <c r="C86" t="s">
        <v>502</v>
      </c>
      <c r="D86">
        <v>54.4</v>
      </c>
      <c r="E86" t="s">
        <v>1582</v>
      </c>
      <c r="F86" t="s">
        <v>81</v>
      </c>
      <c r="G86">
        <v>189</v>
      </c>
      <c r="H86" t="s">
        <v>1583</v>
      </c>
      <c r="I86">
        <v>922058</v>
      </c>
      <c r="J86" t="s">
        <v>1584</v>
      </c>
      <c r="K86" t="s">
        <v>632</v>
      </c>
      <c r="L86" t="s">
        <v>1585</v>
      </c>
      <c r="M86" t="s">
        <v>1196</v>
      </c>
      <c r="N86">
        <v>30</v>
      </c>
      <c r="O86" t="s">
        <v>502</v>
      </c>
      <c r="P86" t="s">
        <v>508</v>
      </c>
      <c r="Q86">
        <v>85</v>
      </c>
      <c r="R86">
        <v>-10</v>
      </c>
      <c r="S86" t="s">
        <v>46</v>
      </c>
      <c r="T86">
        <v>1</v>
      </c>
    </row>
    <row r="87" spans="1:20" x14ac:dyDescent="0.35">
      <c r="A87">
        <v>1.62</v>
      </c>
      <c r="B87">
        <v>44623</v>
      </c>
      <c r="C87" t="s">
        <v>358</v>
      </c>
      <c r="D87">
        <v>55.8</v>
      </c>
      <c r="E87" t="s">
        <v>267</v>
      </c>
      <c r="F87" t="s">
        <v>81</v>
      </c>
      <c r="G87">
        <v>176</v>
      </c>
      <c r="H87" t="s">
        <v>1586</v>
      </c>
      <c r="I87">
        <v>953791</v>
      </c>
      <c r="J87" t="s">
        <v>1587</v>
      </c>
      <c r="K87" t="s">
        <v>1588</v>
      </c>
      <c r="L87" t="s">
        <v>1589</v>
      </c>
      <c r="M87" t="s">
        <v>1196</v>
      </c>
      <c r="N87">
        <v>24</v>
      </c>
      <c r="O87" t="s">
        <v>358</v>
      </c>
      <c r="P87" t="s">
        <v>364</v>
      </c>
      <c r="Q87">
        <v>86</v>
      </c>
      <c r="R87">
        <v>-11</v>
      </c>
      <c r="S87" t="s">
        <v>74</v>
      </c>
      <c r="T87">
        <v>1</v>
      </c>
    </row>
    <row r="88" spans="1:20" x14ac:dyDescent="0.35">
      <c r="A88">
        <v>1.74</v>
      </c>
      <c r="B88">
        <v>44661</v>
      </c>
      <c r="C88" t="s">
        <v>569</v>
      </c>
      <c r="D88">
        <v>68.900000000000006</v>
      </c>
      <c r="E88" t="s">
        <v>1590</v>
      </c>
      <c r="F88" t="s">
        <v>81</v>
      </c>
      <c r="G88">
        <v>181</v>
      </c>
      <c r="H88" t="s">
        <v>1591</v>
      </c>
      <c r="I88">
        <v>1217058</v>
      </c>
      <c r="J88" t="s">
        <v>1592</v>
      </c>
      <c r="K88" t="s">
        <v>1593</v>
      </c>
      <c r="L88" t="s">
        <v>1594</v>
      </c>
      <c r="M88" t="s">
        <v>1196</v>
      </c>
      <c r="N88">
        <v>24</v>
      </c>
      <c r="O88" t="s">
        <v>569</v>
      </c>
      <c r="P88" t="s">
        <v>575</v>
      </c>
      <c r="Q88">
        <v>87</v>
      </c>
      <c r="R88">
        <v>-12</v>
      </c>
      <c r="S88" t="s">
        <v>74</v>
      </c>
      <c r="T88">
        <v>1</v>
      </c>
    </row>
    <row r="89" spans="1:20" x14ac:dyDescent="0.35">
      <c r="A89">
        <v>1.58</v>
      </c>
      <c r="B89">
        <v>44716</v>
      </c>
      <c r="C89" t="s">
        <v>730</v>
      </c>
      <c r="D89">
        <v>58.1</v>
      </c>
      <c r="E89" t="s">
        <v>1595</v>
      </c>
      <c r="F89" t="s">
        <v>81</v>
      </c>
      <c r="G89">
        <v>191</v>
      </c>
      <c r="H89" t="s">
        <v>1596</v>
      </c>
      <c r="I89">
        <v>899345</v>
      </c>
      <c r="J89" t="s">
        <v>1597</v>
      </c>
      <c r="K89" t="s">
        <v>1598</v>
      </c>
      <c r="L89" t="s">
        <v>1599</v>
      </c>
      <c r="M89" t="s">
        <v>1196</v>
      </c>
      <c r="N89">
        <v>36</v>
      </c>
      <c r="O89" t="s">
        <v>730</v>
      </c>
      <c r="P89" t="s">
        <v>736</v>
      </c>
      <c r="Q89">
        <v>88</v>
      </c>
      <c r="R89">
        <v>-13</v>
      </c>
      <c r="S89" t="s">
        <v>190</v>
      </c>
      <c r="T89">
        <v>1</v>
      </c>
    </row>
    <row r="90" spans="1:20" x14ac:dyDescent="0.35">
      <c r="A90">
        <v>1.55</v>
      </c>
      <c r="B90">
        <v>44619</v>
      </c>
      <c r="C90" t="s">
        <v>482</v>
      </c>
      <c r="D90">
        <v>61.2</v>
      </c>
      <c r="E90" t="s">
        <v>1600</v>
      </c>
      <c r="F90" t="s">
        <v>81</v>
      </c>
      <c r="G90">
        <v>196</v>
      </c>
      <c r="H90" t="s">
        <v>1601</v>
      </c>
      <c r="I90">
        <v>297753</v>
      </c>
      <c r="J90" t="s">
        <v>1602</v>
      </c>
      <c r="K90" t="s">
        <v>1603</v>
      </c>
      <c r="L90" t="s">
        <v>1604</v>
      </c>
      <c r="M90" t="s">
        <v>1196</v>
      </c>
      <c r="N90">
        <v>32</v>
      </c>
      <c r="O90" t="s">
        <v>482</v>
      </c>
      <c r="P90" t="s">
        <v>488</v>
      </c>
      <c r="Q90">
        <v>89</v>
      </c>
      <c r="R90">
        <v>-14</v>
      </c>
      <c r="S90" t="s">
        <v>46</v>
      </c>
      <c r="T90">
        <v>1</v>
      </c>
    </row>
    <row r="91" spans="1:20" x14ac:dyDescent="0.35">
      <c r="A91">
        <v>1.65</v>
      </c>
      <c r="B91">
        <v>44729</v>
      </c>
      <c r="C91" t="s">
        <v>456</v>
      </c>
      <c r="D91">
        <v>56.7</v>
      </c>
      <c r="E91" t="s">
        <v>457</v>
      </c>
      <c r="F91" t="s">
        <v>81</v>
      </c>
      <c r="G91">
        <v>212</v>
      </c>
      <c r="H91" t="s">
        <v>1605</v>
      </c>
      <c r="I91">
        <v>661734</v>
      </c>
      <c r="J91" t="s">
        <v>1606</v>
      </c>
      <c r="K91" t="s">
        <v>1607</v>
      </c>
      <c r="L91" t="s">
        <v>1608</v>
      </c>
      <c r="M91" t="s">
        <v>1196</v>
      </c>
      <c r="N91">
        <v>26</v>
      </c>
      <c r="O91" t="s">
        <v>456</v>
      </c>
      <c r="P91" t="s">
        <v>462</v>
      </c>
      <c r="Q91">
        <v>90</v>
      </c>
      <c r="R91">
        <v>-15</v>
      </c>
      <c r="S91" t="s">
        <v>28</v>
      </c>
      <c r="T91">
        <v>1</v>
      </c>
    </row>
    <row r="92" spans="1:20" x14ac:dyDescent="0.35">
      <c r="A92">
        <v>1.71</v>
      </c>
      <c r="B92">
        <v>44640</v>
      </c>
      <c r="C92" t="s">
        <v>1609</v>
      </c>
      <c r="D92">
        <v>70.3</v>
      </c>
      <c r="E92" t="s">
        <v>617</v>
      </c>
      <c r="F92" t="s">
        <v>81</v>
      </c>
      <c r="G92">
        <v>173</v>
      </c>
      <c r="H92" t="s">
        <v>1610</v>
      </c>
      <c r="I92">
        <v>106380</v>
      </c>
      <c r="J92" t="s">
        <v>1611</v>
      </c>
      <c r="K92" t="s">
        <v>1612</v>
      </c>
      <c r="L92" t="s">
        <v>1613</v>
      </c>
      <c r="M92" t="s">
        <v>1196</v>
      </c>
      <c r="N92">
        <v>31</v>
      </c>
      <c r="O92" t="s">
        <v>1609</v>
      </c>
      <c r="P92" t="s">
        <v>1614</v>
      </c>
      <c r="Q92">
        <v>91</v>
      </c>
      <c r="R92">
        <v>-16</v>
      </c>
      <c r="S92" t="s">
        <v>46</v>
      </c>
      <c r="T92">
        <v>1</v>
      </c>
    </row>
    <row r="93" spans="1:20" x14ac:dyDescent="0.35">
      <c r="A93">
        <v>0.03</v>
      </c>
      <c r="B93">
        <v>44633</v>
      </c>
      <c r="C93" t="s">
        <v>528</v>
      </c>
      <c r="D93">
        <v>58.1</v>
      </c>
      <c r="E93" t="s">
        <v>529</v>
      </c>
      <c r="F93" t="s">
        <v>81</v>
      </c>
      <c r="G93">
        <v>179</v>
      </c>
      <c r="H93" t="s">
        <v>1615</v>
      </c>
      <c r="I93">
        <v>1237131</v>
      </c>
      <c r="J93" t="s">
        <v>1616</v>
      </c>
      <c r="K93" t="s">
        <v>1617</v>
      </c>
      <c r="L93" t="s">
        <v>1618</v>
      </c>
      <c r="M93" t="s">
        <v>1196</v>
      </c>
      <c r="N93">
        <v>20</v>
      </c>
      <c r="O93" t="s">
        <v>528</v>
      </c>
      <c r="P93" t="s">
        <v>534</v>
      </c>
      <c r="Q93">
        <v>92</v>
      </c>
      <c r="R93">
        <v>-17</v>
      </c>
      <c r="S93" t="s">
        <v>74</v>
      </c>
      <c r="T93">
        <v>1</v>
      </c>
    </row>
    <row r="94" spans="1:20" x14ac:dyDescent="0.35">
      <c r="A94">
        <v>1.55</v>
      </c>
      <c r="B94">
        <v>0</v>
      </c>
      <c r="C94" t="s">
        <v>654</v>
      </c>
      <c r="D94">
        <v>54</v>
      </c>
      <c r="F94" t="s">
        <v>81</v>
      </c>
      <c r="G94">
        <v>199</v>
      </c>
      <c r="H94" t="s">
        <v>1619</v>
      </c>
      <c r="I94">
        <v>451905</v>
      </c>
      <c r="J94" t="s">
        <v>1620</v>
      </c>
      <c r="K94" t="s">
        <v>1621</v>
      </c>
      <c r="L94" t="s">
        <v>1622</v>
      </c>
      <c r="M94" t="s">
        <v>1196</v>
      </c>
      <c r="N94">
        <v>28</v>
      </c>
      <c r="O94" t="s">
        <v>654</v>
      </c>
      <c r="P94" t="s">
        <v>659</v>
      </c>
      <c r="Q94">
        <v>92</v>
      </c>
      <c r="R94">
        <v>-17</v>
      </c>
      <c r="S94" t="s">
        <v>28</v>
      </c>
      <c r="T94">
        <v>1</v>
      </c>
    </row>
    <row r="95" spans="1:20" x14ac:dyDescent="0.35">
      <c r="A95">
        <v>1.65</v>
      </c>
      <c r="B95">
        <v>44748</v>
      </c>
      <c r="C95" t="s">
        <v>878</v>
      </c>
      <c r="D95">
        <v>58.1</v>
      </c>
      <c r="E95" t="s">
        <v>1623</v>
      </c>
      <c r="F95" t="s">
        <v>81</v>
      </c>
      <c r="G95">
        <v>155</v>
      </c>
      <c r="H95" t="s">
        <v>1624</v>
      </c>
      <c r="I95">
        <v>737357</v>
      </c>
      <c r="J95" t="s">
        <v>1625</v>
      </c>
      <c r="K95" t="s">
        <v>1626</v>
      </c>
      <c r="L95" t="s">
        <v>1627</v>
      </c>
      <c r="M95" t="s">
        <v>1196</v>
      </c>
      <c r="N95">
        <v>32</v>
      </c>
      <c r="O95" t="s">
        <v>878</v>
      </c>
      <c r="P95" t="s">
        <v>884</v>
      </c>
      <c r="Q95">
        <v>92</v>
      </c>
      <c r="R95">
        <v>-17</v>
      </c>
      <c r="S95" t="s">
        <v>46</v>
      </c>
      <c r="T95">
        <v>1</v>
      </c>
    </row>
    <row r="96" spans="1:20" x14ac:dyDescent="0.35">
      <c r="A96">
        <v>1.62</v>
      </c>
      <c r="B96">
        <v>0</v>
      </c>
      <c r="C96" t="s">
        <v>496</v>
      </c>
      <c r="D96">
        <v>59.9</v>
      </c>
      <c r="F96" t="s">
        <v>81</v>
      </c>
      <c r="G96">
        <v>151</v>
      </c>
      <c r="H96" t="s">
        <v>1628</v>
      </c>
      <c r="I96">
        <v>456619</v>
      </c>
      <c r="J96" t="s">
        <v>1629</v>
      </c>
      <c r="K96" t="s">
        <v>1630</v>
      </c>
      <c r="L96" t="s">
        <v>1631</v>
      </c>
      <c r="M96" t="s">
        <v>1196</v>
      </c>
      <c r="N96">
        <v>32</v>
      </c>
      <c r="O96" t="s">
        <v>496</v>
      </c>
      <c r="P96" t="s">
        <v>501</v>
      </c>
      <c r="Q96">
        <v>92</v>
      </c>
      <c r="R96">
        <v>-17</v>
      </c>
      <c r="S96" t="s">
        <v>46</v>
      </c>
      <c r="T96">
        <v>1</v>
      </c>
    </row>
    <row r="97" spans="1:20" x14ac:dyDescent="0.35">
      <c r="A97">
        <v>1.68</v>
      </c>
      <c r="B97">
        <v>44744</v>
      </c>
      <c r="C97" t="s">
        <v>647</v>
      </c>
      <c r="D97">
        <v>68</v>
      </c>
      <c r="E97" t="s">
        <v>1632</v>
      </c>
      <c r="F97" t="s">
        <v>81</v>
      </c>
      <c r="G97">
        <v>184</v>
      </c>
      <c r="H97" t="s">
        <v>1633</v>
      </c>
      <c r="I97">
        <v>685943</v>
      </c>
      <c r="J97" t="s">
        <v>1634</v>
      </c>
      <c r="K97" t="s">
        <v>1635</v>
      </c>
      <c r="L97" t="s">
        <v>1636</v>
      </c>
      <c r="M97" t="s">
        <v>1196</v>
      </c>
      <c r="N97">
        <v>19</v>
      </c>
      <c r="O97" t="s">
        <v>647</v>
      </c>
      <c r="P97" t="s">
        <v>653</v>
      </c>
      <c r="Q97">
        <v>92</v>
      </c>
      <c r="R97">
        <v>-17</v>
      </c>
      <c r="S97" t="s">
        <v>303</v>
      </c>
      <c r="T97">
        <v>1</v>
      </c>
    </row>
    <row r="98" spans="1:20" x14ac:dyDescent="0.35">
      <c r="A98">
        <v>1.74</v>
      </c>
      <c r="B98">
        <v>44624</v>
      </c>
      <c r="C98" t="s">
        <v>758</v>
      </c>
      <c r="D98">
        <v>59</v>
      </c>
      <c r="E98" t="s">
        <v>1637</v>
      </c>
      <c r="F98" t="s">
        <v>81</v>
      </c>
      <c r="G98">
        <v>190</v>
      </c>
      <c r="H98" t="s">
        <v>1638</v>
      </c>
      <c r="I98">
        <v>239902</v>
      </c>
      <c r="J98" t="s">
        <v>1639</v>
      </c>
      <c r="K98" t="s">
        <v>1640</v>
      </c>
      <c r="L98" t="s">
        <v>1641</v>
      </c>
      <c r="M98" t="s">
        <v>1196</v>
      </c>
      <c r="N98">
        <v>37</v>
      </c>
      <c r="O98" t="s">
        <v>758</v>
      </c>
      <c r="P98" t="s">
        <v>763</v>
      </c>
      <c r="Q98">
        <v>92</v>
      </c>
      <c r="R98">
        <v>-17</v>
      </c>
      <c r="S98" t="s">
        <v>190</v>
      </c>
      <c r="T98">
        <v>1</v>
      </c>
    </row>
    <row r="99" spans="1:20" x14ac:dyDescent="0.35">
      <c r="A99">
        <v>1.68</v>
      </c>
      <c r="B99">
        <v>44629</v>
      </c>
      <c r="C99" t="s">
        <v>641</v>
      </c>
      <c r="D99">
        <v>74.8</v>
      </c>
      <c r="E99" t="s">
        <v>1642</v>
      </c>
      <c r="F99" t="s">
        <v>81</v>
      </c>
      <c r="G99">
        <v>171</v>
      </c>
      <c r="H99" t="s">
        <v>1643</v>
      </c>
      <c r="I99">
        <v>239210</v>
      </c>
      <c r="J99" t="s">
        <v>1644</v>
      </c>
      <c r="K99" t="s">
        <v>644</v>
      </c>
      <c r="L99" t="s">
        <v>1645</v>
      </c>
      <c r="M99" t="s">
        <v>1196</v>
      </c>
      <c r="N99">
        <v>33</v>
      </c>
      <c r="O99" t="s">
        <v>641</v>
      </c>
      <c r="P99" t="s">
        <v>646</v>
      </c>
      <c r="Q99">
        <v>92</v>
      </c>
      <c r="R99">
        <v>-17</v>
      </c>
      <c r="S99" t="s">
        <v>46</v>
      </c>
      <c r="T99">
        <v>1</v>
      </c>
    </row>
    <row r="100" spans="1:20" x14ac:dyDescent="0.35">
      <c r="A100">
        <v>1.55</v>
      </c>
      <c r="B100">
        <v>0</v>
      </c>
      <c r="C100" t="s">
        <v>304</v>
      </c>
      <c r="D100">
        <v>62.6</v>
      </c>
      <c r="F100" t="s">
        <v>81</v>
      </c>
      <c r="G100">
        <v>134</v>
      </c>
      <c r="H100" t="s">
        <v>1646</v>
      </c>
      <c r="I100">
        <v>534577</v>
      </c>
      <c r="J100" t="s">
        <v>1647</v>
      </c>
      <c r="K100" t="s">
        <v>644</v>
      </c>
      <c r="L100" t="s">
        <v>1648</v>
      </c>
      <c r="M100" t="s">
        <v>1196</v>
      </c>
      <c r="N100">
        <v>23</v>
      </c>
      <c r="O100" t="s">
        <v>304</v>
      </c>
      <c r="P100" t="s">
        <v>309</v>
      </c>
      <c r="Q100">
        <v>92</v>
      </c>
      <c r="R100">
        <v>-17</v>
      </c>
      <c r="S100" t="s">
        <v>74</v>
      </c>
      <c r="T100">
        <v>1</v>
      </c>
    </row>
    <row r="101" spans="1:20" x14ac:dyDescent="0.35">
      <c r="A101">
        <v>1.55</v>
      </c>
      <c r="B101">
        <v>44637</v>
      </c>
      <c r="C101" t="s">
        <v>184</v>
      </c>
      <c r="D101">
        <v>79.8</v>
      </c>
      <c r="E101" t="s">
        <v>1649</v>
      </c>
      <c r="F101" t="s">
        <v>81</v>
      </c>
      <c r="G101">
        <v>154</v>
      </c>
      <c r="H101" t="s">
        <v>1650</v>
      </c>
      <c r="I101">
        <v>101929</v>
      </c>
      <c r="J101" t="s">
        <v>1651</v>
      </c>
      <c r="K101" t="s">
        <v>1652</v>
      </c>
      <c r="L101" t="s">
        <v>1653</v>
      </c>
      <c r="M101" t="s">
        <v>1196</v>
      </c>
      <c r="N101">
        <v>30</v>
      </c>
      <c r="O101" t="s">
        <v>184</v>
      </c>
      <c r="P101" t="s">
        <v>189</v>
      </c>
      <c r="Q101">
        <v>92</v>
      </c>
      <c r="R101">
        <v>-17</v>
      </c>
      <c r="S101" t="s">
        <v>46</v>
      </c>
      <c r="T101">
        <v>1</v>
      </c>
    </row>
    <row r="102" spans="1:20" x14ac:dyDescent="0.35">
      <c r="A102">
        <v>1.71</v>
      </c>
      <c r="B102">
        <v>44763</v>
      </c>
      <c r="C102" t="s">
        <v>1654</v>
      </c>
      <c r="D102">
        <v>62.1</v>
      </c>
      <c r="E102" t="s">
        <v>1655</v>
      </c>
      <c r="F102" t="s">
        <v>81</v>
      </c>
      <c r="G102">
        <v>210</v>
      </c>
      <c r="H102" t="s">
        <v>1656</v>
      </c>
      <c r="I102">
        <v>1280595</v>
      </c>
      <c r="J102" t="s">
        <v>1657</v>
      </c>
      <c r="K102" t="s">
        <v>1658</v>
      </c>
      <c r="L102" t="s">
        <v>1659</v>
      </c>
      <c r="M102" t="s">
        <v>1196</v>
      </c>
      <c r="N102">
        <v>17</v>
      </c>
      <c r="O102" t="s">
        <v>1654</v>
      </c>
      <c r="P102" t="s">
        <v>1660</v>
      </c>
      <c r="Q102">
        <v>92</v>
      </c>
      <c r="R102">
        <v>-17</v>
      </c>
      <c r="S102" t="s">
        <v>303</v>
      </c>
      <c r="T102">
        <v>1</v>
      </c>
    </row>
    <row r="103" spans="1:20" x14ac:dyDescent="0.35">
      <c r="A103">
        <v>1.65</v>
      </c>
      <c r="B103">
        <v>44646</v>
      </c>
      <c r="C103" t="s">
        <v>677</v>
      </c>
      <c r="D103">
        <v>58.1</v>
      </c>
      <c r="E103" t="s">
        <v>1661</v>
      </c>
      <c r="F103" t="s">
        <v>81</v>
      </c>
      <c r="G103">
        <v>162</v>
      </c>
      <c r="H103" t="s">
        <v>1662</v>
      </c>
      <c r="I103">
        <v>56664</v>
      </c>
      <c r="J103" t="s">
        <v>1663</v>
      </c>
      <c r="K103" t="s">
        <v>1664</v>
      </c>
      <c r="L103" t="s">
        <v>1665</v>
      </c>
      <c r="M103" t="s">
        <v>1196</v>
      </c>
      <c r="N103">
        <v>33</v>
      </c>
      <c r="O103" t="s">
        <v>677</v>
      </c>
      <c r="P103" t="s">
        <v>683</v>
      </c>
      <c r="Q103">
        <v>102</v>
      </c>
      <c r="R103">
        <v>-27</v>
      </c>
      <c r="S103" t="s">
        <v>46</v>
      </c>
      <c r="T103">
        <v>1</v>
      </c>
    </row>
    <row r="104" spans="1:20" x14ac:dyDescent="0.35">
      <c r="A104">
        <v>1.62</v>
      </c>
      <c r="B104">
        <v>44712</v>
      </c>
      <c r="C104" t="s">
        <v>871</v>
      </c>
      <c r="D104">
        <v>59.9</v>
      </c>
      <c r="E104" t="s">
        <v>872</v>
      </c>
      <c r="F104" t="s">
        <v>81</v>
      </c>
      <c r="G104">
        <v>187</v>
      </c>
      <c r="H104" t="s">
        <v>1666</v>
      </c>
      <c r="I104">
        <v>444527</v>
      </c>
      <c r="J104" t="s">
        <v>1667</v>
      </c>
      <c r="K104" t="s">
        <v>1668</v>
      </c>
      <c r="L104" t="s">
        <v>1669</v>
      </c>
      <c r="M104" t="s">
        <v>1196</v>
      </c>
      <c r="N104">
        <v>30</v>
      </c>
      <c r="O104" t="s">
        <v>871</v>
      </c>
      <c r="P104" t="s">
        <v>877</v>
      </c>
      <c r="Q104">
        <v>102</v>
      </c>
      <c r="R104">
        <v>-27</v>
      </c>
      <c r="S104" t="s">
        <v>46</v>
      </c>
      <c r="T104">
        <v>1</v>
      </c>
    </row>
    <row r="105" spans="1:20" x14ac:dyDescent="0.35">
      <c r="A105">
        <v>1.55</v>
      </c>
      <c r="B105">
        <v>44703</v>
      </c>
      <c r="C105" t="s">
        <v>266</v>
      </c>
      <c r="D105">
        <v>59.9</v>
      </c>
      <c r="E105" t="s">
        <v>1670</v>
      </c>
      <c r="F105" t="s">
        <v>81</v>
      </c>
      <c r="G105">
        <v>163</v>
      </c>
      <c r="H105" t="s">
        <v>1671</v>
      </c>
      <c r="I105">
        <v>1192351</v>
      </c>
      <c r="J105" t="s">
        <v>1672</v>
      </c>
      <c r="K105" t="s">
        <v>1673</v>
      </c>
      <c r="L105" t="s">
        <v>1674</v>
      </c>
      <c r="M105" t="s">
        <v>1196</v>
      </c>
      <c r="N105">
        <v>25</v>
      </c>
      <c r="O105" t="s">
        <v>266</v>
      </c>
      <c r="P105" t="s">
        <v>272</v>
      </c>
      <c r="Q105">
        <v>102</v>
      </c>
      <c r="R105">
        <v>-27</v>
      </c>
      <c r="S105" t="s">
        <v>28</v>
      </c>
      <c r="T105">
        <v>1</v>
      </c>
    </row>
    <row r="106" spans="1:20" x14ac:dyDescent="0.35">
      <c r="A106">
        <v>1.68</v>
      </c>
      <c r="B106">
        <v>44706</v>
      </c>
      <c r="C106" t="s">
        <v>583</v>
      </c>
      <c r="D106">
        <v>59.9</v>
      </c>
      <c r="E106" t="s">
        <v>1675</v>
      </c>
      <c r="F106" t="s">
        <v>81</v>
      </c>
      <c r="G106">
        <v>175</v>
      </c>
      <c r="H106" t="s">
        <v>1676</v>
      </c>
      <c r="I106">
        <v>345836</v>
      </c>
      <c r="J106" t="s">
        <v>1677</v>
      </c>
      <c r="K106" t="s">
        <v>1678</v>
      </c>
      <c r="L106" t="s">
        <v>1679</v>
      </c>
      <c r="M106" t="s">
        <v>1196</v>
      </c>
      <c r="N106">
        <v>28</v>
      </c>
      <c r="O106" t="s">
        <v>583</v>
      </c>
      <c r="P106" t="s">
        <v>589</v>
      </c>
      <c r="Q106">
        <v>102</v>
      </c>
      <c r="R106">
        <v>-27</v>
      </c>
      <c r="S106" t="s">
        <v>28</v>
      </c>
      <c r="T106">
        <v>1</v>
      </c>
    </row>
    <row r="107" spans="1:20" x14ac:dyDescent="0.35">
      <c r="A107">
        <v>1.55</v>
      </c>
      <c r="B107">
        <v>44660</v>
      </c>
      <c r="C107" t="s">
        <v>1680</v>
      </c>
      <c r="D107">
        <v>53.1</v>
      </c>
      <c r="E107" t="s">
        <v>297</v>
      </c>
      <c r="F107" t="s">
        <v>81</v>
      </c>
      <c r="G107">
        <v>211</v>
      </c>
      <c r="H107" t="s">
        <v>1681</v>
      </c>
      <c r="I107">
        <v>1203632</v>
      </c>
      <c r="J107" t="s">
        <v>1682</v>
      </c>
      <c r="K107" t="s">
        <v>1683</v>
      </c>
      <c r="L107" t="s">
        <v>1684</v>
      </c>
      <c r="M107" t="s">
        <v>1196</v>
      </c>
      <c r="N107">
        <v>32</v>
      </c>
      <c r="O107" t="s">
        <v>1680</v>
      </c>
      <c r="P107" t="s">
        <v>1685</v>
      </c>
      <c r="Q107">
        <v>102</v>
      </c>
      <c r="R107">
        <v>-27</v>
      </c>
      <c r="S107" t="s">
        <v>46</v>
      </c>
      <c r="T107">
        <v>1</v>
      </c>
    </row>
    <row r="108" spans="1:20" x14ac:dyDescent="0.35">
      <c r="A108">
        <v>1.65</v>
      </c>
      <c r="B108">
        <v>44718</v>
      </c>
      <c r="C108" t="s">
        <v>173</v>
      </c>
      <c r="D108">
        <v>63</v>
      </c>
      <c r="E108" t="s">
        <v>1686</v>
      </c>
      <c r="F108" t="s">
        <v>81</v>
      </c>
      <c r="G108">
        <v>168</v>
      </c>
      <c r="H108" t="s">
        <v>1687</v>
      </c>
      <c r="I108">
        <v>893571</v>
      </c>
      <c r="J108" t="s">
        <v>1688</v>
      </c>
      <c r="K108" t="s">
        <v>1689</v>
      </c>
      <c r="L108" t="s">
        <v>1690</v>
      </c>
      <c r="M108" t="s">
        <v>1196</v>
      </c>
      <c r="N108">
        <v>26</v>
      </c>
      <c r="O108" t="s">
        <v>173</v>
      </c>
      <c r="P108" t="s">
        <v>179</v>
      </c>
      <c r="Q108">
        <v>102</v>
      </c>
      <c r="R108">
        <v>-27</v>
      </c>
      <c r="S108" t="s">
        <v>28</v>
      </c>
      <c r="T108">
        <v>1</v>
      </c>
    </row>
    <row r="109" spans="1:20" x14ac:dyDescent="0.35">
      <c r="A109">
        <v>1.58</v>
      </c>
      <c r="B109">
        <v>44730</v>
      </c>
      <c r="C109" t="s">
        <v>1691</v>
      </c>
      <c r="D109">
        <v>59.9</v>
      </c>
      <c r="E109" t="s">
        <v>1692</v>
      </c>
      <c r="F109" t="s">
        <v>81</v>
      </c>
      <c r="G109">
        <v>193</v>
      </c>
      <c r="H109" t="s">
        <v>1693</v>
      </c>
      <c r="I109">
        <v>586509</v>
      </c>
      <c r="J109" t="s">
        <v>1694</v>
      </c>
      <c r="K109" t="s">
        <v>1695</v>
      </c>
      <c r="L109" t="s">
        <v>1696</v>
      </c>
      <c r="M109" t="s">
        <v>1196</v>
      </c>
      <c r="N109">
        <v>27</v>
      </c>
      <c r="O109" t="s">
        <v>1691</v>
      </c>
      <c r="P109" t="s">
        <v>1697</v>
      </c>
      <c r="Q109">
        <v>102</v>
      </c>
      <c r="R109">
        <v>-27</v>
      </c>
      <c r="S109" t="s">
        <v>28</v>
      </c>
      <c r="T109">
        <v>1</v>
      </c>
    </row>
    <row r="110" spans="1:20" x14ac:dyDescent="0.35">
      <c r="A110">
        <v>1.68</v>
      </c>
      <c r="B110">
        <v>44745</v>
      </c>
      <c r="C110" t="s">
        <v>691</v>
      </c>
      <c r="D110">
        <v>65.8</v>
      </c>
      <c r="E110" t="s">
        <v>1698</v>
      </c>
      <c r="F110" t="s">
        <v>81</v>
      </c>
      <c r="G110">
        <v>205</v>
      </c>
      <c r="H110" t="s">
        <v>1699</v>
      </c>
      <c r="I110">
        <v>1037933</v>
      </c>
      <c r="J110" t="s">
        <v>1700</v>
      </c>
      <c r="K110" t="s">
        <v>1701</v>
      </c>
      <c r="L110" t="s">
        <v>1702</v>
      </c>
      <c r="M110" t="s">
        <v>1196</v>
      </c>
      <c r="N110">
        <v>31</v>
      </c>
      <c r="O110" t="s">
        <v>691</v>
      </c>
      <c r="P110" t="s">
        <v>697</v>
      </c>
      <c r="Q110">
        <v>102</v>
      </c>
      <c r="R110">
        <v>-27</v>
      </c>
      <c r="S110" t="s">
        <v>46</v>
      </c>
      <c r="T110">
        <v>1</v>
      </c>
    </row>
    <row r="111" spans="1:20" x14ac:dyDescent="0.35">
      <c r="A111">
        <v>1.8</v>
      </c>
      <c r="B111">
        <v>44656</v>
      </c>
      <c r="C111" t="s">
        <v>557</v>
      </c>
      <c r="D111">
        <v>68</v>
      </c>
      <c r="E111" t="s">
        <v>1703</v>
      </c>
      <c r="F111" t="s">
        <v>81</v>
      </c>
      <c r="G111">
        <v>204</v>
      </c>
      <c r="H111" t="s">
        <v>1704</v>
      </c>
      <c r="I111">
        <v>1111705</v>
      </c>
      <c r="J111" t="s">
        <v>1705</v>
      </c>
      <c r="K111" t="s">
        <v>526</v>
      </c>
      <c r="L111" t="s">
        <v>1706</v>
      </c>
      <c r="M111" t="s">
        <v>1196</v>
      </c>
      <c r="N111">
        <v>36</v>
      </c>
      <c r="O111" t="s">
        <v>557</v>
      </c>
      <c r="P111" t="s">
        <v>563</v>
      </c>
      <c r="Q111">
        <v>102</v>
      </c>
      <c r="R111">
        <v>-27</v>
      </c>
      <c r="S111" t="s">
        <v>190</v>
      </c>
      <c r="T111">
        <v>1</v>
      </c>
    </row>
    <row r="112" spans="1:20" x14ac:dyDescent="0.35">
      <c r="A112">
        <v>1.71</v>
      </c>
      <c r="B112">
        <v>0</v>
      </c>
      <c r="C112" t="s">
        <v>547</v>
      </c>
      <c r="D112">
        <v>61.2</v>
      </c>
      <c r="F112" t="s">
        <v>81</v>
      </c>
      <c r="G112">
        <v>160</v>
      </c>
      <c r="H112" t="s">
        <v>1707</v>
      </c>
      <c r="I112">
        <v>687711</v>
      </c>
      <c r="J112" t="s">
        <v>1548</v>
      </c>
      <c r="K112" t="s">
        <v>335</v>
      </c>
      <c r="L112" t="s">
        <v>1708</v>
      </c>
      <c r="M112" t="s">
        <v>1196</v>
      </c>
      <c r="N112">
        <v>28</v>
      </c>
      <c r="O112" t="s">
        <v>547</v>
      </c>
      <c r="P112" t="s">
        <v>552</v>
      </c>
      <c r="Q112">
        <v>102</v>
      </c>
      <c r="R112">
        <v>-27</v>
      </c>
      <c r="S112" t="s">
        <v>28</v>
      </c>
      <c r="T112">
        <v>1</v>
      </c>
    </row>
    <row r="113" spans="1:20" x14ac:dyDescent="0.35">
      <c r="A113">
        <v>1.65</v>
      </c>
      <c r="B113">
        <v>44675</v>
      </c>
      <c r="C113" t="s">
        <v>509</v>
      </c>
      <c r="D113">
        <v>60.8</v>
      </c>
      <c r="E113" t="s">
        <v>1709</v>
      </c>
      <c r="F113" t="s">
        <v>81</v>
      </c>
      <c r="G113">
        <v>153</v>
      </c>
      <c r="H113" t="s">
        <v>1710</v>
      </c>
      <c r="I113">
        <v>382954</v>
      </c>
      <c r="J113" t="s">
        <v>1711</v>
      </c>
      <c r="K113" t="s">
        <v>1712</v>
      </c>
      <c r="L113" t="s">
        <v>1713</v>
      </c>
      <c r="M113" t="s">
        <v>1196</v>
      </c>
      <c r="N113">
        <v>30</v>
      </c>
      <c r="O113" t="s">
        <v>509</v>
      </c>
      <c r="P113" t="s">
        <v>515</v>
      </c>
      <c r="Q113">
        <v>102</v>
      </c>
      <c r="R113">
        <v>-27</v>
      </c>
      <c r="S113" t="s">
        <v>46</v>
      </c>
      <c r="T113">
        <v>1</v>
      </c>
    </row>
    <row r="114" spans="1:20" x14ac:dyDescent="0.35">
      <c r="A114">
        <v>1.68</v>
      </c>
      <c r="B114">
        <v>44678</v>
      </c>
      <c r="C114" t="s">
        <v>469</v>
      </c>
      <c r="D114">
        <v>65.8</v>
      </c>
      <c r="E114" t="s">
        <v>1714</v>
      </c>
      <c r="F114" t="s">
        <v>81</v>
      </c>
      <c r="G114">
        <v>194</v>
      </c>
      <c r="H114" t="s">
        <v>1715</v>
      </c>
      <c r="I114">
        <v>106999</v>
      </c>
      <c r="J114" t="s">
        <v>1561</v>
      </c>
      <c r="K114" t="s">
        <v>1716</v>
      </c>
      <c r="L114" t="s">
        <v>1717</v>
      </c>
      <c r="M114" t="s">
        <v>1196</v>
      </c>
      <c r="N114">
        <v>38</v>
      </c>
      <c r="O114" t="s">
        <v>469</v>
      </c>
      <c r="P114" t="s">
        <v>474</v>
      </c>
      <c r="Q114">
        <v>102</v>
      </c>
      <c r="R114">
        <v>-27</v>
      </c>
      <c r="S114" t="s">
        <v>190</v>
      </c>
      <c r="T114">
        <v>1</v>
      </c>
    </row>
    <row r="115" spans="1:20" x14ac:dyDescent="0.35">
      <c r="A115">
        <v>1.58</v>
      </c>
      <c r="B115">
        <v>44694</v>
      </c>
      <c r="C115" t="s">
        <v>710</v>
      </c>
      <c r="D115">
        <v>57.6</v>
      </c>
      <c r="E115" t="s">
        <v>1718</v>
      </c>
      <c r="F115" t="s">
        <v>81</v>
      </c>
      <c r="G115">
        <v>195</v>
      </c>
      <c r="H115" t="s">
        <v>1719</v>
      </c>
      <c r="I115">
        <v>1169213</v>
      </c>
      <c r="J115" t="s">
        <v>1242</v>
      </c>
      <c r="K115" t="s">
        <v>1720</v>
      </c>
      <c r="L115" t="s">
        <v>1721</v>
      </c>
      <c r="M115" t="s">
        <v>1196</v>
      </c>
      <c r="N115">
        <v>26</v>
      </c>
      <c r="O115" t="s">
        <v>710</v>
      </c>
      <c r="P115" t="s">
        <v>715</v>
      </c>
      <c r="Q115">
        <v>102</v>
      </c>
      <c r="R115">
        <v>-27</v>
      </c>
      <c r="S115" t="s">
        <v>28</v>
      </c>
      <c r="T115">
        <v>1</v>
      </c>
    </row>
    <row r="116" spans="1:20" x14ac:dyDescent="0.35">
      <c r="A116">
        <v>1.71</v>
      </c>
      <c r="B116">
        <v>44641</v>
      </c>
      <c r="C116" t="s">
        <v>259</v>
      </c>
      <c r="D116">
        <v>63.5</v>
      </c>
      <c r="E116" t="s">
        <v>1722</v>
      </c>
      <c r="F116" t="s">
        <v>81</v>
      </c>
      <c r="G116">
        <v>198</v>
      </c>
      <c r="H116" t="s">
        <v>1723</v>
      </c>
      <c r="I116">
        <v>246355</v>
      </c>
      <c r="J116" t="s">
        <v>1724</v>
      </c>
      <c r="K116" t="s">
        <v>1725</v>
      </c>
      <c r="L116" t="s">
        <v>1726</v>
      </c>
      <c r="M116" t="s">
        <v>1196</v>
      </c>
      <c r="N116">
        <v>43</v>
      </c>
      <c r="O116" t="s">
        <v>259</v>
      </c>
      <c r="P116" t="s">
        <v>265</v>
      </c>
      <c r="Q116">
        <v>102</v>
      </c>
      <c r="R116">
        <v>-27</v>
      </c>
      <c r="S116" t="s">
        <v>972</v>
      </c>
      <c r="T116">
        <v>1</v>
      </c>
    </row>
    <row r="117" spans="1:20" x14ac:dyDescent="0.35">
      <c r="A117">
        <v>1.25</v>
      </c>
      <c r="B117">
        <v>44769</v>
      </c>
      <c r="C117" t="s">
        <v>703</v>
      </c>
      <c r="D117">
        <v>52.2</v>
      </c>
      <c r="E117" t="s">
        <v>1727</v>
      </c>
      <c r="F117" t="s">
        <v>81</v>
      </c>
      <c r="G117">
        <v>201</v>
      </c>
      <c r="H117" t="s">
        <v>1728</v>
      </c>
      <c r="I117">
        <v>671201</v>
      </c>
      <c r="J117" t="s">
        <v>1729</v>
      </c>
      <c r="K117" t="s">
        <v>1730</v>
      </c>
      <c r="L117" t="s">
        <v>1731</v>
      </c>
      <c r="M117" t="s">
        <v>1196</v>
      </c>
      <c r="N117">
        <v>44</v>
      </c>
      <c r="O117" t="s">
        <v>703</v>
      </c>
      <c r="P117" t="s">
        <v>709</v>
      </c>
      <c r="Q117">
        <v>102</v>
      </c>
      <c r="R117">
        <v>-27</v>
      </c>
      <c r="S117" t="s">
        <v>972</v>
      </c>
      <c r="T117">
        <v>1</v>
      </c>
    </row>
    <row r="118" spans="1:20" x14ac:dyDescent="0.35">
      <c r="A118">
        <v>1.74</v>
      </c>
      <c r="B118">
        <v>44709</v>
      </c>
      <c r="C118" t="s">
        <v>602</v>
      </c>
      <c r="D118">
        <v>66.7</v>
      </c>
      <c r="E118" t="s">
        <v>603</v>
      </c>
      <c r="F118" t="s">
        <v>81</v>
      </c>
      <c r="G118">
        <v>206</v>
      </c>
      <c r="H118" t="s">
        <v>1732</v>
      </c>
      <c r="I118">
        <v>1131171</v>
      </c>
      <c r="J118" t="s">
        <v>1733</v>
      </c>
      <c r="K118" t="s">
        <v>1734</v>
      </c>
      <c r="L118" t="s">
        <v>1735</v>
      </c>
      <c r="M118" t="s">
        <v>1196</v>
      </c>
      <c r="N118">
        <v>21</v>
      </c>
      <c r="O118" t="s">
        <v>602</v>
      </c>
      <c r="P118" t="s">
        <v>608</v>
      </c>
      <c r="Q118">
        <v>117</v>
      </c>
      <c r="R118">
        <v>-42</v>
      </c>
      <c r="S118" t="s">
        <v>74</v>
      </c>
      <c r="T118">
        <v>1</v>
      </c>
    </row>
    <row r="119" spans="1:20" x14ac:dyDescent="0.35">
      <c r="A119">
        <v>1.8</v>
      </c>
      <c r="B119">
        <v>44638</v>
      </c>
      <c r="C119" t="s">
        <v>408</v>
      </c>
      <c r="D119">
        <v>73.900000000000006</v>
      </c>
      <c r="E119" t="s">
        <v>409</v>
      </c>
      <c r="F119" t="s">
        <v>81</v>
      </c>
      <c r="G119">
        <v>177</v>
      </c>
      <c r="H119" t="s">
        <v>1736</v>
      </c>
      <c r="I119">
        <v>419506</v>
      </c>
      <c r="J119" t="s">
        <v>1737</v>
      </c>
      <c r="K119" t="s">
        <v>1738</v>
      </c>
      <c r="L119" t="s">
        <v>1739</v>
      </c>
      <c r="M119" t="s">
        <v>1196</v>
      </c>
      <c r="N119">
        <v>33</v>
      </c>
      <c r="O119" t="s">
        <v>408</v>
      </c>
      <c r="P119" t="s">
        <v>414</v>
      </c>
      <c r="Q119">
        <v>117</v>
      </c>
      <c r="R119">
        <v>-42</v>
      </c>
      <c r="S119" t="s">
        <v>46</v>
      </c>
      <c r="T119">
        <v>1</v>
      </c>
    </row>
    <row r="120" spans="1:20" x14ac:dyDescent="0.35">
      <c r="A120">
        <v>1.68</v>
      </c>
      <c r="B120">
        <v>44682</v>
      </c>
      <c r="C120" t="s">
        <v>716</v>
      </c>
      <c r="D120">
        <v>69.900000000000006</v>
      </c>
      <c r="E120" t="s">
        <v>1740</v>
      </c>
      <c r="F120" t="s">
        <v>81</v>
      </c>
      <c r="G120">
        <v>202</v>
      </c>
      <c r="H120" t="s">
        <v>1741</v>
      </c>
      <c r="I120">
        <v>768482</v>
      </c>
      <c r="J120" t="s">
        <v>1742</v>
      </c>
      <c r="K120" t="s">
        <v>1743</v>
      </c>
      <c r="L120" t="s">
        <v>1744</v>
      </c>
      <c r="M120" t="s">
        <v>1196</v>
      </c>
      <c r="N120">
        <v>34</v>
      </c>
      <c r="O120" t="s">
        <v>716</v>
      </c>
      <c r="P120" t="s">
        <v>722</v>
      </c>
      <c r="Q120">
        <v>117</v>
      </c>
      <c r="R120">
        <v>-42</v>
      </c>
      <c r="S120" t="s">
        <v>46</v>
      </c>
      <c r="T120">
        <v>1</v>
      </c>
    </row>
    <row r="121" spans="1:20" x14ac:dyDescent="0.35">
      <c r="A121">
        <v>1.68</v>
      </c>
      <c r="B121">
        <v>44772</v>
      </c>
      <c r="C121" t="s">
        <v>830</v>
      </c>
      <c r="D121">
        <v>59.9</v>
      </c>
      <c r="E121" t="s">
        <v>1745</v>
      </c>
      <c r="F121" t="s">
        <v>81</v>
      </c>
      <c r="G121">
        <v>221</v>
      </c>
      <c r="H121" t="s">
        <v>1746</v>
      </c>
      <c r="I121">
        <v>1521380</v>
      </c>
      <c r="J121" t="s">
        <v>1747</v>
      </c>
      <c r="K121" t="s">
        <v>1748</v>
      </c>
      <c r="L121" t="s">
        <v>1749</v>
      </c>
      <c r="M121" t="s">
        <v>1196</v>
      </c>
      <c r="N121">
        <v>41</v>
      </c>
      <c r="O121" t="s">
        <v>830</v>
      </c>
      <c r="P121" t="s">
        <v>835</v>
      </c>
      <c r="Q121">
        <v>117</v>
      </c>
      <c r="R121">
        <v>-42</v>
      </c>
      <c r="S121" t="s">
        <v>972</v>
      </c>
      <c r="T121">
        <v>1</v>
      </c>
    </row>
    <row r="122" spans="1:20" x14ac:dyDescent="0.35">
      <c r="A122">
        <v>0.15</v>
      </c>
      <c r="B122">
        <v>44634</v>
      </c>
      <c r="C122" t="s">
        <v>1750</v>
      </c>
      <c r="D122">
        <v>73</v>
      </c>
      <c r="E122" t="s">
        <v>1751</v>
      </c>
      <c r="F122" t="s">
        <v>81</v>
      </c>
      <c r="G122">
        <v>203</v>
      </c>
      <c r="H122" t="s">
        <v>1752</v>
      </c>
      <c r="I122">
        <v>488881</v>
      </c>
      <c r="J122" t="s">
        <v>1753</v>
      </c>
      <c r="K122" t="s">
        <v>1754</v>
      </c>
      <c r="L122" t="s">
        <v>1755</v>
      </c>
      <c r="M122" t="s">
        <v>1196</v>
      </c>
      <c r="N122">
        <v>37</v>
      </c>
      <c r="O122" t="s">
        <v>1750</v>
      </c>
      <c r="P122" t="s">
        <v>1756</v>
      </c>
      <c r="Q122">
        <v>117</v>
      </c>
      <c r="R122">
        <v>-42</v>
      </c>
      <c r="S122" t="s">
        <v>190</v>
      </c>
      <c r="T122">
        <v>1</v>
      </c>
    </row>
    <row r="123" spans="1:20" x14ac:dyDescent="0.35">
      <c r="A123">
        <v>1.74</v>
      </c>
      <c r="B123">
        <v>44612</v>
      </c>
      <c r="C123" t="s">
        <v>415</v>
      </c>
      <c r="D123">
        <v>72.099999999999994</v>
      </c>
      <c r="E123" t="s">
        <v>1757</v>
      </c>
      <c r="F123" t="s">
        <v>81</v>
      </c>
      <c r="G123">
        <v>145</v>
      </c>
      <c r="H123" t="s">
        <v>1758</v>
      </c>
      <c r="I123">
        <v>277184</v>
      </c>
      <c r="J123" t="s">
        <v>1259</v>
      </c>
      <c r="K123" t="s">
        <v>1759</v>
      </c>
      <c r="L123" t="s">
        <v>1760</v>
      </c>
      <c r="M123" t="s">
        <v>1196</v>
      </c>
      <c r="N123">
        <v>25</v>
      </c>
      <c r="O123" t="s">
        <v>415</v>
      </c>
      <c r="P123" t="s">
        <v>421</v>
      </c>
      <c r="Q123">
        <v>117</v>
      </c>
      <c r="R123">
        <v>-42</v>
      </c>
      <c r="S123" t="s">
        <v>28</v>
      </c>
      <c r="T123">
        <v>1</v>
      </c>
    </row>
    <row r="124" spans="1:20" x14ac:dyDescent="0.35">
      <c r="A124">
        <v>1.77</v>
      </c>
      <c r="B124">
        <v>0</v>
      </c>
      <c r="C124" t="s">
        <v>196</v>
      </c>
      <c r="D124">
        <v>65.8</v>
      </c>
      <c r="F124" t="s">
        <v>81</v>
      </c>
      <c r="G124">
        <v>186</v>
      </c>
      <c r="H124" t="s">
        <v>1761</v>
      </c>
      <c r="I124">
        <v>683201</v>
      </c>
      <c r="J124" t="s">
        <v>1762</v>
      </c>
      <c r="K124" t="s">
        <v>1763</v>
      </c>
      <c r="L124" t="s">
        <v>1764</v>
      </c>
      <c r="M124" t="s">
        <v>1196</v>
      </c>
      <c r="N124">
        <v>27</v>
      </c>
      <c r="O124" t="s">
        <v>196</v>
      </c>
      <c r="P124" t="s">
        <v>202</v>
      </c>
      <c r="Q124">
        <v>117</v>
      </c>
      <c r="R124">
        <v>-42</v>
      </c>
      <c r="S124" t="s">
        <v>28</v>
      </c>
      <c r="T124">
        <v>1</v>
      </c>
    </row>
    <row r="125" spans="1:20" x14ac:dyDescent="0.35">
      <c r="A125">
        <v>1.65</v>
      </c>
      <c r="B125">
        <v>44714</v>
      </c>
      <c r="C125" t="s">
        <v>698</v>
      </c>
      <c r="D125">
        <v>73.5</v>
      </c>
      <c r="E125" t="s">
        <v>1765</v>
      </c>
      <c r="F125" t="s">
        <v>81</v>
      </c>
      <c r="G125">
        <v>219</v>
      </c>
      <c r="H125" t="s">
        <v>1766</v>
      </c>
      <c r="I125">
        <v>280553</v>
      </c>
      <c r="J125" t="s">
        <v>1767</v>
      </c>
      <c r="K125" t="s">
        <v>1768</v>
      </c>
      <c r="L125" t="s">
        <v>1769</v>
      </c>
      <c r="M125" t="s">
        <v>1196</v>
      </c>
      <c r="N125">
        <v>41</v>
      </c>
      <c r="O125" t="s">
        <v>698</v>
      </c>
      <c r="P125" t="s">
        <v>702</v>
      </c>
      <c r="Q125">
        <v>117</v>
      </c>
      <c r="R125">
        <v>-42</v>
      </c>
      <c r="S125" t="s">
        <v>972</v>
      </c>
      <c r="T125">
        <v>1</v>
      </c>
    </row>
    <row r="126" spans="1:20" x14ac:dyDescent="0.35">
      <c r="A126">
        <v>1.65</v>
      </c>
      <c r="B126">
        <v>44613</v>
      </c>
      <c r="C126" t="s">
        <v>857</v>
      </c>
      <c r="D126">
        <v>56.2</v>
      </c>
      <c r="E126" t="s">
        <v>1770</v>
      </c>
      <c r="F126" t="s">
        <v>81</v>
      </c>
      <c r="G126">
        <v>217</v>
      </c>
      <c r="H126" t="s">
        <v>1771</v>
      </c>
      <c r="I126">
        <v>975294</v>
      </c>
      <c r="J126" t="s">
        <v>1772</v>
      </c>
      <c r="K126" t="s">
        <v>1773</v>
      </c>
      <c r="L126" t="s">
        <v>1774</v>
      </c>
      <c r="M126" t="s">
        <v>1196</v>
      </c>
      <c r="N126">
        <v>34</v>
      </c>
      <c r="O126" t="s">
        <v>857</v>
      </c>
      <c r="P126" t="s">
        <v>863</v>
      </c>
      <c r="Q126">
        <v>117</v>
      </c>
      <c r="R126">
        <v>-42</v>
      </c>
      <c r="S126" t="s">
        <v>46</v>
      </c>
      <c r="T126">
        <v>1</v>
      </c>
    </row>
    <row r="127" spans="1:20" x14ac:dyDescent="0.35">
      <c r="A127">
        <v>1.62</v>
      </c>
      <c r="B127">
        <v>44746</v>
      </c>
      <c r="C127" t="s">
        <v>906</v>
      </c>
      <c r="D127">
        <v>57.2</v>
      </c>
      <c r="E127" t="s">
        <v>1775</v>
      </c>
      <c r="F127" t="s">
        <v>81</v>
      </c>
      <c r="G127">
        <v>216</v>
      </c>
      <c r="H127" t="s">
        <v>1776</v>
      </c>
      <c r="I127">
        <v>1176528</v>
      </c>
      <c r="J127" t="s">
        <v>1777</v>
      </c>
      <c r="K127" t="s">
        <v>1778</v>
      </c>
      <c r="L127" t="s">
        <v>1779</v>
      </c>
      <c r="M127" t="s">
        <v>1196</v>
      </c>
      <c r="N127">
        <v>27</v>
      </c>
      <c r="O127" t="s">
        <v>906</v>
      </c>
      <c r="P127" t="s">
        <v>911</v>
      </c>
      <c r="Q127">
        <v>117</v>
      </c>
      <c r="R127">
        <v>-42</v>
      </c>
      <c r="S127" t="s">
        <v>28</v>
      </c>
      <c r="T127">
        <v>1</v>
      </c>
    </row>
    <row r="128" spans="1:20" x14ac:dyDescent="0.35">
      <c r="A128">
        <v>1.62</v>
      </c>
      <c r="B128">
        <v>44749</v>
      </c>
      <c r="C128" t="s">
        <v>816</v>
      </c>
      <c r="D128">
        <v>63</v>
      </c>
      <c r="E128" t="s">
        <v>817</v>
      </c>
      <c r="F128" t="s">
        <v>81</v>
      </c>
      <c r="G128">
        <v>215</v>
      </c>
      <c r="H128" t="s">
        <v>1780</v>
      </c>
      <c r="I128">
        <v>1218177</v>
      </c>
      <c r="J128" t="s">
        <v>1781</v>
      </c>
      <c r="K128" t="s">
        <v>1782</v>
      </c>
      <c r="L128" t="s">
        <v>1783</v>
      </c>
      <c r="M128" t="s">
        <v>1196</v>
      </c>
      <c r="N128">
        <v>35</v>
      </c>
      <c r="O128" t="s">
        <v>816</v>
      </c>
      <c r="P128" t="s">
        <v>822</v>
      </c>
      <c r="Q128">
        <v>117</v>
      </c>
      <c r="R128">
        <v>-42</v>
      </c>
      <c r="S128" t="s">
        <v>190</v>
      </c>
      <c r="T128">
        <v>1</v>
      </c>
    </row>
    <row r="129" spans="1:20" x14ac:dyDescent="0.35">
      <c r="A129">
        <v>1.74</v>
      </c>
      <c r="B129">
        <v>44721</v>
      </c>
      <c r="C129" t="s">
        <v>892</v>
      </c>
      <c r="D129">
        <v>64</v>
      </c>
      <c r="E129" t="s">
        <v>893</v>
      </c>
      <c r="F129" t="s">
        <v>81</v>
      </c>
      <c r="G129">
        <v>208</v>
      </c>
      <c r="H129" t="s">
        <v>1784</v>
      </c>
      <c r="I129">
        <v>1243131</v>
      </c>
      <c r="J129" t="s">
        <v>1785</v>
      </c>
      <c r="K129" t="s">
        <v>1786</v>
      </c>
      <c r="L129" t="s">
        <v>1787</v>
      </c>
      <c r="M129" t="s">
        <v>1196</v>
      </c>
      <c r="N129">
        <v>25</v>
      </c>
      <c r="O129" t="s">
        <v>892</v>
      </c>
      <c r="P129" t="s">
        <v>898</v>
      </c>
      <c r="Q129">
        <v>117</v>
      </c>
      <c r="R129">
        <v>-42</v>
      </c>
      <c r="S129" t="s">
        <v>28</v>
      </c>
      <c r="T129">
        <v>1</v>
      </c>
    </row>
    <row r="130" spans="1:20" x14ac:dyDescent="0.35">
      <c r="A130">
        <v>1.65</v>
      </c>
      <c r="B130">
        <v>0</v>
      </c>
      <c r="C130" t="s">
        <v>1788</v>
      </c>
      <c r="D130">
        <v>64.900000000000006</v>
      </c>
      <c r="F130" t="s">
        <v>81</v>
      </c>
      <c r="G130">
        <v>188</v>
      </c>
      <c r="H130" t="s">
        <v>1789</v>
      </c>
      <c r="I130">
        <v>1521928</v>
      </c>
      <c r="J130" t="s">
        <v>1473</v>
      </c>
      <c r="K130" t="s">
        <v>1790</v>
      </c>
      <c r="L130" t="s">
        <v>1791</v>
      </c>
      <c r="M130" t="s">
        <v>1196</v>
      </c>
      <c r="N130">
        <v>23</v>
      </c>
      <c r="O130" t="s">
        <v>1788</v>
      </c>
      <c r="P130" t="s">
        <v>1792</v>
      </c>
      <c r="Q130">
        <v>117</v>
      </c>
      <c r="R130">
        <v>-42</v>
      </c>
      <c r="S130" t="s">
        <v>74</v>
      </c>
      <c r="T130">
        <v>1</v>
      </c>
    </row>
    <row r="131" spans="1:20" x14ac:dyDescent="0.35">
      <c r="A131">
        <v>0.15</v>
      </c>
      <c r="B131">
        <v>44728</v>
      </c>
      <c r="C131" t="s">
        <v>885</v>
      </c>
      <c r="D131">
        <v>59</v>
      </c>
      <c r="E131" t="s">
        <v>886</v>
      </c>
      <c r="F131" t="s">
        <v>81</v>
      </c>
      <c r="G131">
        <v>214</v>
      </c>
      <c r="H131" t="s">
        <v>1793</v>
      </c>
      <c r="I131">
        <v>661943</v>
      </c>
      <c r="J131" t="s">
        <v>1794</v>
      </c>
      <c r="K131" t="s">
        <v>1795</v>
      </c>
      <c r="L131" t="s">
        <v>1796</v>
      </c>
      <c r="M131" t="s">
        <v>1196</v>
      </c>
      <c r="N131">
        <v>22</v>
      </c>
      <c r="O131" t="s">
        <v>885</v>
      </c>
      <c r="P131" t="s">
        <v>891</v>
      </c>
      <c r="Q131">
        <v>117</v>
      </c>
      <c r="R131">
        <v>-42</v>
      </c>
      <c r="S131" t="s">
        <v>74</v>
      </c>
      <c r="T131">
        <v>1</v>
      </c>
    </row>
    <row r="132" spans="1:20" x14ac:dyDescent="0.35">
      <c r="A132">
        <v>1.68</v>
      </c>
      <c r="B132">
        <v>44635</v>
      </c>
      <c r="C132" t="s">
        <v>1797</v>
      </c>
      <c r="D132">
        <v>77.099999999999994</v>
      </c>
      <c r="E132" t="s">
        <v>1798</v>
      </c>
      <c r="F132" t="s">
        <v>81</v>
      </c>
      <c r="G132">
        <v>218</v>
      </c>
      <c r="H132" t="s">
        <v>285</v>
      </c>
      <c r="I132">
        <v>889971</v>
      </c>
      <c r="J132" t="s">
        <v>1799</v>
      </c>
      <c r="K132" t="s">
        <v>1800</v>
      </c>
      <c r="L132" t="s">
        <v>1801</v>
      </c>
      <c r="M132" t="s">
        <v>1196</v>
      </c>
      <c r="N132">
        <v>33</v>
      </c>
      <c r="O132" t="s">
        <v>1797</v>
      </c>
      <c r="P132" t="s">
        <v>1802</v>
      </c>
      <c r="Q132">
        <v>117</v>
      </c>
      <c r="R132">
        <v>-42</v>
      </c>
      <c r="S132" t="s">
        <v>46</v>
      </c>
      <c r="T132">
        <v>1</v>
      </c>
    </row>
    <row r="133" spans="1:20" x14ac:dyDescent="0.35">
      <c r="A133">
        <v>1.71</v>
      </c>
      <c r="B133">
        <v>44912</v>
      </c>
      <c r="C133" t="s">
        <v>19</v>
      </c>
      <c r="D133">
        <v>64.900000000000006</v>
      </c>
      <c r="E133" t="s">
        <v>1803</v>
      </c>
      <c r="F133" t="s">
        <v>21</v>
      </c>
      <c r="G133">
        <v>356</v>
      </c>
      <c r="H133" t="s">
        <v>1804</v>
      </c>
      <c r="I133">
        <v>9440</v>
      </c>
      <c r="J133" t="s">
        <v>1232</v>
      </c>
      <c r="K133" t="s">
        <v>1805</v>
      </c>
      <c r="L133" t="s">
        <v>1806</v>
      </c>
      <c r="M133" t="s">
        <v>1196</v>
      </c>
      <c r="N133">
        <v>36</v>
      </c>
      <c r="O133" t="s">
        <v>19</v>
      </c>
      <c r="P133" t="s">
        <v>27</v>
      </c>
      <c r="Q133">
        <v>1</v>
      </c>
      <c r="R133">
        <v>690</v>
      </c>
      <c r="S133" t="s">
        <v>190</v>
      </c>
      <c r="T133">
        <v>1</v>
      </c>
    </row>
    <row r="134" spans="1:20" x14ac:dyDescent="0.35">
      <c r="A134">
        <v>1.58</v>
      </c>
      <c r="B134">
        <v>44928</v>
      </c>
      <c r="C134" t="s">
        <v>19</v>
      </c>
      <c r="D134">
        <v>62.1</v>
      </c>
      <c r="E134" t="s">
        <v>1807</v>
      </c>
      <c r="F134" t="s">
        <v>21</v>
      </c>
      <c r="G134">
        <v>357</v>
      </c>
      <c r="H134" t="s">
        <v>1808</v>
      </c>
      <c r="I134">
        <v>16973</v>
      </c>
      <c r="J134" t="s">
        <v>1809</v>
      </c>
      <c r="K134" t="s">
        <v>1810</v>
      </c>
      <c r="L134" t="s">
        <v>1811</v>
      </c>
      <c r="M134" t="s">
        <v>1196</v>
      </c>
      <c r="N134">
        <v>35</v>
      </c>
      <c r="O134" t="s">
        <v>19</v>
      </c>
      <c r="P134" t="s">
        <v>27</v>
      </c>
      <c r="Q134">
        <v>2</v>
      </c>
      <c r="R134">
        <v>600</v>
      </c>
      <c r="S134" t="s">
        <v>190</v>
      </c>
      <c r="T134">
        <v>1</v>
      </c>
    </row>
    <row r="135" spans="1:20" x14ac:dyDescent="0.35">
      <c r="A135">
        <v>1.8</v>
      </c>
      <c r="B135">
        <v>44937</v>
      </c>
      <c r="C135" t="s">
        <v>19</v>
      </c>
      <c r="D135">
        <v>68.900000000000006</v>
      </c>
      <c r="E135" t="s">
        <v>1812</v>
      </c>
      <c r="F135" t="s">
        <v>21</v>
      </c>
      <c r="G135">
        <v>354</v>
      </c>
      <c r="H135" t="s">
        <v>1813</v>
      </c>
      <c r="I135">
        <v>8015</v>
      </c>
      <c r="J135" t="s">
        <v>1814</v>
      </c>
      <c r="K135" t="s">
        <v>1815</v>
      </c>
      <c r="L135" t="s">
        <v>1816</v>
      </c>
      <c r="M135" t="s">
        <v>1196</v>
      </c>
      <c r="N135">
        <v>38</v>
      </c>
      <c r="O135" t="s">
        <v>19</v>
      </c>
      <c r="P135" t="s">
        <v>27</v>
      </c>
      <c r="Q135">
        <v>3</v>
      </c>
      <c r="R135">
        <v>580</v>
      </c>
      <c r="S135" t="s">
        <v>190</v>
      </c>
      <c r="T135">
        <v>1</v>
      </c>
    </row>
    <row r="136" spans="1:20" x14ac:dyDescent="0.35">
      <c r="A136">
        <v>1.55</v>
      </c>
      <c r="B136">
        <v>44910</v>
      </c>
      <c r="C136" t="s">
        <v>19</v>
      </c>
      <c r="D136">
        <v>61.2</v>
      </c>
      <c r="E136" t="s">
        <v>1817</v>
      </c>
      <c r="F136" t="s">
        <v>21</v>
      </c>
      <c r="G136">
        <v>353</v>
      </c>
      <c r="H136" t="s">
        <v>1818</v>
      </c>
      <c r="I136">
        <v>313257</v>
      </c>
      <c r="J136" t="s">
        <v>1819</v>
      </c>
      <c r="K136" t="s">
        <v>1820</v>
      </c>
      <c r="L136" t="s">
        <v>1821</v>
      </c>
      <c r="M136" t="s">
        <v>1196</v>
      </c>
      <c r="N136">
        <v>36</v>
      </c>
      <c r="O136" t="s">
        <v>19</v>
      </c>
      <c r="P136" t="s">
        <v>27</v>
      </c>
      <c r="Q136">
        <v>4</v>
      </c>
      <c r="R136">
        <v>540</v>
      </c>
      <c r="S136" t="s">
        <v>190</v>
      </c>
      <c r="T136">
        <v>1</v>
      </c>
    </row>
    <row r="137" spans="1:20" x14ac:dyDescent="0.35">
      <c r="A137">
        <v>1.62</v>
      </c>
      <c r="B137">
        <v>44888</v>
      </c>
      <c r="C137" t="s">
        <v>324</v>
      </c>
      <c r="D137">
        <v>59</v>
      </c>
      <c r="E137" t="s">
        <v>1822</v>
      </c>
      <c r="F137" t="s">
        <v>21</v>
      </c>
      <c r="G137">
        <v>352</v>
      </c>
      <c r="H137" t="s">
        <v>1823</v>
      </c>
      <c r="I137">
        <v>235218</v>
      </c>
      <c r="J137" t="s">
        <v>1824</v>
      </c>
      <c r="K137" t="s">
        <v>1825</v>
      </c>
      <c r="L137" t="s">
        <v>1826</v>
      </c>
      <c r="M137" t="s">
        <v>1196</v>
      </c>
      <c r="N137">
        <v>35</v>
      </c>
      <c r="O137" t="s">
        <v>324</v>
      </c>
      <c r="P137" t="s">
        <v>330</v>
      </c>
      <c r="Q137">
        <v>5</v>
      </c>
      <c r="R137">
        <v>530</v>
      </c>
      <c r="S137" t="s">
        <v>190</v>
      </c>
      <c r="T137">
        <v>1</v>
      </c>
    </row>
    <row r="138" spans="1:20" x14ac:dyDescent="0.35">
      <c r="A138">
        <v>1.68</v>
      </c>
      <c r="B138">
        <v>44823</v>
      </c>
      <c r="C138" t="s">
        <v>64</v>
      </c>
      <c r="D138">
        <v>62.1</v>
      </c>
      <c r="E138" t="s">
        <v>1827</v>
      </c>
      <c r="F138" t="s">
        <v>21</v>
      </c>
      <c r="G138">
        <v>351</v>
      </c>
      <c r="H138" t="s">
        <v>1828</v>
      </c>
      <c r="I138">
        <v>290001</v>
      </c>
      <c r="J138" t="s">
        <v>1829</v>
      </c>
      <c r="K138" t="s">
        <v>1830</v>
      </c>
      <c r="L138" t="s">
        <v>1831</v>
      </c>
      <c r="M138" t="s">
        <v>1196</v>
      </c>
      <c r="N138">
        <v>38</v>
      </c>
      <c r="O138" t="s">
        <v>64</v>
      </c>
      <c r="P138" t="s">
        <v>69</v>
      </c>
      <c r="Q138">
        <v>6</v>
      </c>
      <c r="R138">
        <v>420</v>
      </c>
      <c r="S138" t="s">
        <v>190</v>
      </c>
      <c r="T138">
        <v>1</v>
      </c>
    </row>
    <row r="139" spans="1:20" x14ac:dyDescent="0.35">
      <c r="A139">
        <v>1.55</v>
      </c>
      <c r="B139">
        <v>44828</v>
      </c>
      <c r="C139" t="s">
        <v>296</v>
      </c>
      <c r="D139">
        <v>64.900000000000006</v>
      </c>
      <c r="E139" t="s">
        <v>1832</v>
      </c>
      <c r="F139" t="s">
        <v>21</v>
      </c>
      <c r="G139">
        <v>355</v>
      </c>
      <c r="H139" t="s">
        <v>1833</v>
      </c>
      <c r="I139">
        <v>527325</v>
      </c>
      <c r="J139" t="s">
        <v>1834</v>
      </c>
      <c r="K139" t="s">
        <v>1835</v>
      </c>
      <c r="L139" t="s">
        <v>1836</v>
      </c>
      <c r="M139" t="s">
        <v>1196</v>
      </c>
      <c r="N139">
        <v>35</v>
      </c>
      <c r="O139" t="s">
        <v>296</v>
      </c>
      <c r="P139" t="s">
        <v>302</v>
      </c>
      <c r="Q139">
        <v>7</v>
      </c>
      <c r="R139">
        <v>330</v>
      </c>
      <c r="S139" t="s">
        <v>190</v>
      </c>
      <c r="T139">
        <v>1</v>
      </c>
    </row>
    <row r="140" spans="1:20" x14ac:dyDescent="0.35">
      <c r="A140">
        <v>1.58</v>
      </c>
      <c r="B140">
        <v>44591</v>
      </c>
      <c r="C140" t="s">
        <v>19</v>
      </c>
      <c r="D140">
        <v>59</v>
      </c>
      <c r="E140" t="s">
        <v>232</v>
      </c>
      <c r="F140" t="s">
        <v>21</v>
      </c>
      <c r="G140" t="s">
        <v>1837</v>
      </c>
      <c r="H140" t="s">
        <v>285</v>
      </c>
      <c r="I140">
        <v>51083</v>
      </c>
      <c r="J140" t="s">
        <v>1838</v>
      </c>
      <c r="K140" t="s">
        <v>193</v>
      </c>
      <c r="L140" t="s">
        <v>1839</v>
      </c>
      <c r="M140" t="s">
        <v>1196</v>
      </c>
      <c r="N140">
        <v>39</v>
      </c>
      <c r="O140" t="s">
        <v>19</v>
      </c>
      <c r="P140" t="s">
        <v>27</v>
      </c>
      <c r="Q140">
        <v>8</v>
      </c>
      <c r="R140">
        <v>320</v>
      </c>
      <c r="S140" t="s">
        <v>190</v>
      </c>
      <c r="T140">
        <v>1</v>
      </c>
    </row>
    <row r="141" spans="1:20" x14ac:dyDescent="0.35">
      <c r="A141">
        <v>1.52</v>
      </c>
      <c r="B141">
        <v>44841</v>
      </c>
      <c r="C141" t="s">
        <v>19</v>
      </c>
      <c r="D141">
        <v>54.4</v>
      </c>
      <c r="E141" t="s">
        <v>1840</v>
      </c>
      <c r="F141" t="s">
        <v>21</v>
      </c>
      <c r="G141">
        <v>360</v>
      </c>
      <c r="H141" t="s">
        <v>1841</v>
      </c>
      <c r="I141">
        <v>26745</v>
      </c>
      <c r="J141" t="s">
        <v>1842</v>
      </c>
      <c r="K141" t="s">
        <v>1843</v>
      </c>
      <c r="L141" t="s">
        <v>1844</v>
      </c>
      <c r="M141" t="s">
        <v>1196</v>
      </c>
      <c r="N141">
        <v>35</v>
      </c>
      <c r="O141" t="s">
        <v>19</v>
      </c>
      <c r="P141" t="s">
        <v>27</v>
      </c>
      <c r="Q141">
        <v>9</v>
      </c>
      <c r="R141">
        <v>290</v>
      </c>
      <c r="S141" t="s">
        <v>190</v>
      </c>
      <c r="T141">
        <v>1</v>
      </c>
    </row>
    <row r="142" spans="1:20" x14ac:dyDescent="0.35">
      <c r="A142">
        <v>1.68</v>
      </c>
      <c r="B142">
        <v>44921</v>
      </c>
      <c r="C142" t="s">
        <v>19</v>
      </c>
      <c r="D142">
        <v>66.7</v>
      </c>
      <c r="E142" t="s">
        <v>1845</v>
      </c>
      <c r="F142" t="s">
        <v>21</v>
      </c>
      <c r="G142">
        <v>359</v>
      </c>
      <c r="H142" t="s">
        <v>1846</v>
      </c>
      <c r="I142">
        <v>121354</v>
      </c>
      <c r="J142" t="s">
        <v>1847</v>
      </c>
      <c r="K142" t="s">
        <v>1848</v>
      </c>
      <c r="L142" t="s">
        <v>1849</v>
      </c>
      <c r="M142" t="s">
        <v>1196</v>
      </c>
      <c r="N142">
        <v>36</v>
      </c>
      <c r="O142" t="s">
        <v>19</v>
      </c>
      <c r="P142" t="s">
        <v>27</v>
      </c>
      <c r="Q142">
        <v>10</v>
      </c>
      <c r="R142">
        <v>130</v>
      </c>
      <c r="S142" t="s">
        <v>190</v>
      </c>
      <c r="T142">
        <v>1</v>
      </c>
    </row>
    <row r="143" spans="1:20" x14ac:dyDescent="0.35">
      <c r="A143">
        <v>1.55</v>
      </c>
      <c r="B143">
        <v>44922</v>
      </c>
      <c r="C143" t="s">
        <v>19</v>
      </c>
      <c r="D143">
        <v>56.7</v>
      </c>
      <c r="E143" t="s">
        <v>1850</v>
      </c>
      <c r="F143" t="s">
        <v>21</v>
      </c>
      <c r="G143">
        <v>402</v>
      </c>
      <c r="H143" t="s">
        <v>1851</v>
      </c>
      <c r="I143">
        <v>259327</v>
      </c>
      <c r="J143" t="s">
        <v>1852</v>
      </c>
      <c r="K143" t="s">
        <v>1853</v>
      </c>
      <c r="L143" t="s">
        <v>1854</v>
      </c>
      <c r="M143" t="s">
        <v>1196</v>
      </c>
      <c r="N143">
        <v>41</v>
      </c>
      <c r="O143" t="s">
        <v>19</v>
      </c>
      <c r="P143" t="s">
        <v>27</v>
      </c>
      <c r="Q143">
        <v>1</v>
      </c>
      <c r="R143">
        <v>700</v>
      </c>
      <c r="S143" t="s">
        <v>972</v>
      </c>
      <c r="T143">
        <v>1</v>
      </c>
    </row>
    <row r="144" spans="1:20" x14ac:dyDescent="0.35">
      <c r="A144">
        <v>1.74</v>
      </c>
      <c r="B144">
        <v>44903</v>
      </c>
      <c r="C144" t="s">
        <v>126</v>
      </c>
      <c r="D144">
        <v>72.099999999999994</v>
      </c>
      <c r="E144" t="s">
        <v>1855</v>
      </c>
      <c r="F144" t="s">
        <v>21</v>
      </c>
      <c r="G144">
        <v>407</v>
      </c>
      <c r="H144" t="s">
        <v>1856</v>
      </c>
      <c r="I144">
        <v>107129</v>
      </c>
      <c r="J144" t="s">
        <v>1857</v>
      </c>
      <c r="K144" t="s">
        <v>1858</v>
      </c>
      <c r="L144" t="s">
        <v>1859</v>
      </c>
      <c r="M144" t="s">
        <v>1196</v>
      </c>
      <c r="N144">
        <v>41</v>
      </c>
      <c r="O144" t="s">
        <v>126</v>
      </c>
      <c r="P144" t="s">
        <v>132</v>
      </c>
      <c r="Q144">
        <v>2</v>
      </c>
      <c r="R144">
        <v>610</v>
      </c>
      <c r="S144" t="s">
        <v>972</v>
      </c>
      <c r="T144">
        <v>1</v>
      </c>
    </row>
    <row r="145" spans="1:20" x14ac:dyDescent="0.35">
      <c r="A145">
        <v>1.71</v>
      </c>
      <c r="B145">
        <v>44843</v>
      </c>
      <c r="C145" t="s">
        <v>105</v>
      </c>
      <c r="D145">
        <v>67.099999999999994</v>
      </c>
      <c r="E145" t="s">
        <v>1860</v>
      </c>
      <c r="F145" t="s">
        <v>21</v>
      </c>
      <c r="G145">
        <v>401</v>
      </c>
      <c r="H145" t="s">
        <v>1861</v>
      </c>
      <c r="I145">
        <v>421299</v>
      </c>
      <c r="J145" t="s">
        <v>1862</v>
      </c>
      <c r="K145" t="s">
        <v>1863</v>
      </c>
      <c r="L145" t="s">
        <v>1864</v>
      </c>
      <c r="M145" t="s">
        <v>1196</v>
      </c>
      <c r="N145">
        <v>40</v>
      </c>
      <c r="O145" t="s">
        <v>105</v>
      </c>
      <c r="P145" t="s">
        <v>111</v>
      </c>
      <c r="Q145">
        <v>3</v>
      </c>
      <c r="R145">
        <v>560</v>
      </c>
      <c r="S145" t="s">
        <v>972</v>
      </c>
      <c r="T145">
        <v>1</v>
      </c>
    </row>
    <row r="146" spans="1:20" x14ac:dyDescent="0.35">
      <c r="A146">
        <v>1.68</v>
      </c>
      <c r="B146">
        <v>44941</v>
      </c>
      <c r="C146" t="s">
        <v>19</v>
      </c>
      <c r="D146">
        <v>65.8</v>
      </c>
      <c r="E146" t="s">
        <v>1865</v>
      </c>
      <c r="F146" t="s">
        <v>21</v>
      </c>
      <c r="G146">
        <v>403</v>
      </c>
      <c r="H146" t="s">
        <v>1866</v>
      </c>
      <c r="I146">
        <v>226482</v>
      </c>
      <c r="J146" t="s">
        <v>1867</v>
      </c>
      <c r="K146" t="s">
        <v>1868</v>
      </c>
      <c r="L146" t="s">
        <v>1869</v>
      </c>
      <c r="M146" t="s">
        <v>1196</v>
      </c>
      <c r="N146">
        <v>40</v>
      </c>
      <c r="O146" t="s">
        <v>19</v>
      </c>
      <c r="P146" t="s">
        <v>27</v>
      </c>
      <c r="Q146">
        <v>4</v>
      </c>
      <c r="R146">
        <v>510</v>
      </c>
      <c r="S146" t="s">
        <v>972</v>
      </c>
      <c r="T146">
        <v>1</v>
      </c>
    </row>
    <row r="147" spans="1:20" x14ac:dyDescent="0.35">
      <c r="A147">
        <v>1.65</v>
      </c>
      <c r="B147">
        <v>44881</v>
      </c>
      <c r="C147" t="s">
        <v>126</v>
      </c>
      <c r="D147">
        <v>63</v>
      </c>
      <c r="E147" t="s">
        <v>1870</v>
      </c>
      <c r="F147" t="s">
        <v>21</v>
      </c>
      <c r="G147">
        <v>410</v>
      </c>
      <c r="H147" t="s">
        <v>1871</v>
      </c>
      <c r="I147">
        <v>434123</v>
      </c>
      <c r="J147" t="s">
        <v>1872</v>
      </c>
      <c r="K147" t="s">
        <v>1873</v>
      </c>
      <c r="L147" t="s">
        <v>1874</v>
      </c>
      <c r="M147" t="s">
        <v>1196</v>
      </c>
      <c r="N147">
        <v>40</v>
      </c>
      <c r="O147" t="s">
        <v>126</v>
      </c>
      <c r="P147" t="s">
        <v>132</v>
      </c>
      <c r="Q147">
        <v>5</v>
      </c>
      <c r="R147">
        <v>500</v>
      </c>
      <c r="S147" t="s">
        <v>972</v>
      </c>
      <c r="T147">
        <v>1</v>
      </c>
    </row>
    <row r="148" spans="1:20" x14ac:dyDescent="0.35">
      <c r="A148">
        <v>1.65</v>
      </c>
      <c r="B148">
        <v>44867</v>
      </c>
      <c r="C148" t="s">
        <v>19</v>
      </c>
      <c r="D148">
        <v>68</v>
      </c>
      <c r="E148" t="s">
        <v>1875</v>
      </c>
      <c r="F148" t="s">
        <v>21</v>
      </c>
      <c r="G148">
        <v>404</v>
      </c>
      <c r="H148" t="s">
        <v>1876</v>
      </c>
      <c r="I148">
        <v>256330</v>
      </c>
      <c r="J148" t="s">
        <v>1384</v>
      </c>
      <c r="K148" t="s">
        <v>1877</v>
      </c>
      <c r="L148" t="s">
        <v>1878</v>
      </c>
      <c r="M148" t="s">
        <v>1196</v>
      </c>
      <c r="N148">
        <v>42</v>
      </c>
      <c r="O148" t="s">
        <v>19</v>
      </c>
      <c r="P148" t="s">
        <v>27</v>
      </c>
      <c r="Q148">
        <v>6</v>
      </c>
      <c r="R148">
        <v>460</v>
      </c>
      <c r="S148" t="s">
        <v>972</v>
      </c>
      <c r="T148">
        <v>1</v>
      </c>
    </row>
    <row r="149" spans="1:20" x14ac:dyDescent="0.35">
      <c r="A149">
        <v>1.52</v>
      </c>
      <c r="B149">
        <v>44882</v>
      </c>
      <c r="C149" t="s">
        <v>19</v>
      </c>
      <c r="D149">
        <v>52.2</v>
      </c>
      <c r="E149" t="s">
        <v>1879</v>
      </c>
      <c r="F149" t="s">
        <v>21</v>
      </c>
      <c r="G149">
        <v>405</v>
      </c>
      <c r="H149" t="s">
        <v>1880</v>
      </c>
      <c r="I149">
        <v>172716</v>
      </c>
      <c r="J149" t="s">
        <v>1881</v>
      </c>
      <c r="K149" t="s">
        <v>1882</v>
      </c>
      <c r="L149" t="s">
        <v>1883</v>
      </c>
      <c r="M149" t="s">
        <v>1196</v>
      </c>
      <c r="N149">
        <v>41</v>
      </c>
      <c r="O149" t="s">
        <v>19</v>
      </c>
      <c r="P149" t="s">
        <v>27</v>
      </c>
      <c r="Q149">
        <v>7</v>
      </c>
      <c r="R149">
        <v>420</v>
      </c>
      <c r="S149" t="s">
        <v>972</v>
      </c>
      <c r="T149">
        <v>1</v>
      </c>
    </row>
    <row r="150" spans="1:20" x14ac:dyDescent="0.35">
      <c r="A150">
        <v>1.68</v>
      </c>
      <c r="B150">
        <v>44867</v>
      </c>
      <c r="C150" t="s">
        <v>19</v>
      </c>
      <c r="D150">
        <v>70.3</v>
      </c>
      <c r="E150" t="s">
        <v>1875</v>
      </c>
      <c r="F150" t="s">
        <v>21</v>
      </c>
      <c r="G150">
        <v>409</v>
      </c>
      <c r="H150" t="s">
        <v>1884</v>
      </c>
      <c r="I150">
        <v>650145</v>
      </c>
      <c r="J150" t="s">
        <v>1885</v>
      </c>
      <c r="K150" t="s">
        <v>1886</v>
      </c>
      <c r="L150" t="s">
        <v>1887</v>
      </c>
      <c r="M150" t="s">
        <v>1196</v>
      </c>
      <c r="N150">
        <v>41</v>
      </c>
      <c r="O150" t="s">
        <v>19</v>
      </c>
      <c r="P150" t="s">
        <v>27</v>
      </c>
      <c r="Q150">
        <v>8</v>
      </c>
      <c r="R150">
        <v>310</v>
      </c>
      <c r="S150" t="s">
        <v>972</v>
      </c>
      <c r="T150">
        <v>1</v>
      </c>
    </row>
    <row r="151" spans="1:20" x14ac:dyDescent="0.35">
      <c r="A151">
        <v>1.68</v>
      </c>
      <c r="B151">
        <v>44920</v>
      </c>
      <c r="C151" t="s">
        <v>105</v>
      </c>
      <c r="D151">
        <v>63.5</v>
      </c>
      <c r="E151" t="s">
        <v>1888</v>
      </c>
      <c r="F151" t="s">
        <v>81</v>
      </c>
      <c r="G151">
        <v>408</v>
      </c>
      <c r="H151" t="s">
        <v>1889</v>
      </c>
      <c r="I151">
        <v>15182</v>
      </c>
      <c r="J151" t="s">
        <v>1890</v>
      </c>
      <c r="K151" t="s">
        <v>1891</v>
      </c>
      <c r="L151" t="s">
        <v>1892</v>
      </c>
      <c r="M151" t="s">
        <v>1196</v>
      </c>
      <c r="N151">
        <v>41</v>
      </c>
      <c r="O151" t="s">
        <v>105</v>
      </c>
      <c r="P151" t="s">
        <v>111</v>
      </c>
      <c r="Q151">
        <v>9</v>
      </c>
      <c r="R151">
        <v>160</v>
      </c>
      <c r="S151" t="s">
        <v>972</v>
      </c>
      <c r="T151">
        <v>1</v>
      </c>
    </row>
    <row r="152" spans="1:20" x14ac:dyDescent="0.35">
      <c r="A152">
        <v>1.71</v>
      </c>
      <c r="B152">
        <v>44897</v>
      </c>
      <c r="C152" t="s">
        <v>19</v>
      </c>
      <c r="D152">
        <v>66.7</v>
      </c>
      <c r="E152" t="s">
        <v>1893</v>
      </c>
      <c r="F152" t="s">
        <v>919</v>
      </c>
      <c r="G152">
        <v>406</v>
      </c>
      <c r="H152" t="s">
        <v>1894</v>
      </c>
      <c r="I152">
        <v>12348</v>
      </c>
      <c r="J152" t="s">
        <v>1895</v>
      </c>
      <c r="K152" t="s">
        <v>1896</v>
      </c>
      <c r="L152" t="s">
        <v>1897</v>
      </c>
      <c r="M152" t="s">
        <v>1196</v>
      </c>
      <c r="N152">
        <v>44</v>
      </c>
      <c r="O152" t="s">
        <v>19</v>
      </c>
      <c r="P152" t="s">
        <v>27</v>
      </c>
      <c r="Q152">
        <v>10</v>
      </c>
      <c r="R152">
        <v>40</v>
      </c>
      <c r="S152" t="s">
        <v>972</v>
      </c>
      <c r="T152">
        <v>1</v>
      </c>
    </row>
    <row r="153" spans="1:20" x14ac:dyDescent="0.35">
      <c r="A153">
        <v>1.65</v>
      </c>
      <c r="B153">
        <v>44914</v>
      </c>
      <c r="C153" t="s">
        <v>19</v>
      </c>
      <c r="D153">
        <v>66.7</v>
      </c>
      <c r="E153" t="s">
        <v>1898</v>
      </c>
      <c r="F153" t="s">
        <v>21</v>
      </c>
      <c r="G153">
        <v>452</v>
      </c>
      <c r="H153" t="s">
        <v>1899</v>
      </c>
      <c r="I153">
        <v>9184</v>
      </c>
      <c r="J153" t="s">
        <v>1900</v>
      </c>
      <c r="K153" t="s">
        <v>1901</v>
      </c>
      <c r="L153" t="s">
        <v>1902</v>
      </c>
      <c r="M153" t="s">
        <v>1196</v>
      </c>
      <c r="N153">
        <v>45</v>
      </c>
      <c r="O153" t="s">
        <v>19</v>
      </c>
      <c r="P153" t="s">
        <v>27</v>
      </c>
      <c r="Q153">
        <v>1</v>
      </c>
      <c r="R153">
        <v>640</v>
      </c>
      <c r="S153" t="s">
        <v>667</v>
      </c>
      <c r="T153">
        <v>1</v>
      </c>
    </row>
    <row r="154" spans="1:20" x14ac:dyDescent="0.35">
      <c r="A154">
        <v>1.71</v>
      </c>
      <c r="B154">
        <v>44835</v>
      </c>
      <c r="C154" t="s">
        <v>19</v>
      </c>
      <c r="D154">
        <v>62.6</v>
      </c>
      <c r="E154" t="s">
        <v>1903</v>
      </c>
      <c r="F154" t="s">
        <v>21</v>
      </c>
      <c r="G154">
        <v>460</v>
      </c>
      <c r="H154" t="s">
        <v>1904</v>
      </c>
      <c r="I154">
        <v>244482</v>
      </c>
      <c r="J154" t="s">
        <v>1905</v>
      </c>
      <c r="K154" t="s">
        <v>1906</v>
      </c>
      <c r="L154" t="s">
        <v>1907</v>
      </c>
      <c r="M154" t="s">
        <v>1196</v>
      </c>
      <c r="N154">
        <v>45</v>
      </c>
      <c r="O154" t="s">
        <v>19</v>
      </c>
      <c r="P154" t="s">
        <v>27</v>
      </c>
      <c r="Q154">
        <v>2</v>
      </c>
      <c r="R154">
        <v>600</v>
      </c>
      <c r="S154" t="s">
        <v>667</v>
      </c>
      <c r="T154">
        <v>1</v>
      </c>
    </row>
    <row r="155" spans="1:20" x14ac:dyDescent="0.35">
      <c r="A155">
        <v>1.55</v>
      </c>
      <c r="B155">
        <v>44864</v>
      </c>
      <c r="C155" t="s">
        <v>105</v>
      </c>
      <c r="D155">
        <v>66.2</v>
      </c>
      <c r="E155" t="s">
        <v>1908</v>
      </c>
      <c r="F155" t="s">
        <v>21</v>
      </c>
      <c r="G155">
        <v>451</v>
      </c>
      <c r="H155" t="s">
        <v>1909</v>
      </c>
      <c r="I155">
        <v>21214</v>
      </c>
      <c r="J155" t="s">
        <v>1910</v>
      </c>
      <c r="K155" t="s">
        <v>1911</v>
      </c>
      <c r="L155" t="s">
        <v>1912</v>
      </c>
      <c r="M155" t="s">
        <v>1196</v>
      </c>
      <c r="N155">
        <v>47</v>
      </c>
      <c r="O155" t="s">
        <v>105</v>
      </c>
      <c r="P155" t="s">
        <v>111</v>
      </c>
      <c r="Q155">
        <v>3</v>
      </c>
      <c r="R155">
        <v>580</v>
      </c>
      <c r="S155" t="s">
        <v>667</v>
      </c>
      <c r="T155">
        <v>1</v>
      </c>
    </row>
    <row r="156" spans="1:20" x14ac:dyDescent="0.35">
      <c r="A156">
        <v>1.55</v>
      </c>
      <c r="B156">
        <v>44854</v>
      </c>
      <c r="C156" t="s">
        <v>19</v>
      </c>
      <c r="D156">
        <v>57.2</v>
      </c>
      <c r="E156" t="s">
        <v>1913</v>
      </c>
      <c r="F156" t="s">
        <v>21</v>
      </c>
      <c r="G156">
        <v>454</v>
      </c>
      <c r="H156" t="s">
        <v>1914</v>
      </c>
      <c r="I156">
        <v>413700</v>
      </c>
      <c r="J156" t="s">
        <v>1915</v>
      </c>
      <c r="K156" t="s">
        <v>1916</v>
      </c>
      <c r="L156" t="s">
        <v>1917</v>
      </c>
      <c r="M156" t="s">
        <v>1196</v>
      </c>
      <c r="N156">
        <v>47</v>
      </c>
      <c r="O156" t="s">
        <v>19</v>
      </c>
      <c r="P156" t="s">
        <v>27</v>
      </c>
      <c r="Q156">
        <v>4</v>
      </c>
      <c r="R156">
        <v>550</v>
      </c>
      <c r="S156" t="s">
        <v>667</v>
      </c>
      <c r="T156">
        <v>1</v>
      </c>
    </row>
    <row r="157" spans="1:20" x14ac:dyDescent="0.35">
      <c r="A157">
        <v>1.74</v>
      </c>
      <c r="B157">
        <v>44933</v>
      </c>
      <c r="C157" t="s">
        <v>19</v>
      </c>
      <c r="D157">
        <v>64.900000000000006</v>
      </c>
      <c r="E157" t="s">
        <v>1918</v>
      </c>
      <c r="F157" t="s">
        <v>21</v>
      </c>
      <c r="G157">
        <v>457</v>
      </c>
      <c r="H157" t="s">
        <v>1919</v>
      </c>
      <c r="I157">
        <v>294840</v>
      </c>
      <c r="J157" t="s">
        <v>1890</v>
      </c>
      <c r="K157" t="s">
        <v>1920</v>
      </c>
      <c r="L157" t="s">
        <v>1921</v>
      </c>
      <c r="M157" t="s">
        <v>1196</v>
      </c>
      <c r="N157">
        <v>45</v>
      </c>
      <c r="O157" t="s">
        <v>19</v>
      </c>
      <c r="P157" t="s">
        <v>27</v>
      </c>
      <c r="Q157">
        <v>5</v>
      </c>
      <c r="R157">
        <v>520</v>
      </c>
      <c r="S157" t="s">
        <v>667</v>
      </c>
      <c r="T157">
        <v>1</v>
      </c>
    </row>
    <row r="158" spans="1:20" x14ac:dyDescent="0.35">
      <c r="A158">
        <v>1.68</v>
      </c>
      <c r="B158">
        <v>44918</v>
      </c>
      <c r="C158" t="s">
        <v>19</v>
      </c>
      <c r="D158">
        <v>61.2</v>
      </c>
      <c r="E158" t="s">
        <v>1922</v>
      </c>
      <c r="F158" t="s">
        <v>21</v>
      </c>
      <c r="G158">
        <v>456</v>
      </c>
      <c r="H158" t="s">
        <v>1923</v>
      </c>
      <c r="I158">
        <v>178647</v>
      </c>
      <c r="J158" t="s">
        <v>1488</v>
      </c>
      <c r="K158" t="s">
        <v>1924</v>
      </c>
      <c r="L158" t="s">
        <v>1925</v>
      </c>
      <c r="M158" t="s">
        <v>1196</v>
      </c>
      <c r="N158">
        <v>46</v>
      </c>
      <c r="O158" t="s">
        <v>19</v>
      </c>
      <c r="P158" t="s">
        <v>27</v>
      </c>
      <c r="Q158">
        <v>6</v>
      </c>
      <c r="R158">
        <v>410</v>
      </c>
      <c r="S158" t="s">
        <v>667</v>
      </c>
      <c r="T158">
        <v>1</v>
      </c>
    </row>
    <row r="159" spans="1:20" x14ac:dyDescent="0.35">
      <c r="A159">
        <v>1.58</v>
      </c>
      <c r="B159">
        <v>44869</v>
      </c>
      <c r="C159" t="s">
        <v>19</v>
      </c>
      <c r="D159">
        <v>60.3</v>
      </c>
      <c r="E159" t="s">
        <v>1926</v>
      </c>
      <c r="F159" t="s">
        <v>21</v>
      </c>
      <c r="G159">
        <v>455</v>
      </c>
      <c r="H159" t="s">
        <v>1927</v>
      </c>
      <c r="I159">
        <v>8770</v>
      </c>
      <c r="J159" t="s">
        <v>1375</v>
      </c>
      <c r="K159" t="s">
        <v>1928</v>
      </c>
      <c r="L159" t="s">
        <v>1929</v>
      </c>
      <c r="M159" t="s">
        <v>1196</v>
      </c>
      <c r="N159">
        <v>48</v>
      </c>
      <c r="O159" t="s">
        <v>19</v>
      </c>
      <c r="P159" t="s">
        <v>27</v>
      </c>
      <c r="Q159">
        <v>7</v>
      </c>
      <c r="R159">
        <v>390</v>
      </c>
      <c r="S159" t="s">
        <v>667</v>
      </c>
      <c r="T159">
        <v>1</v>
      </c>
    </row>
    <row r="160" spans="1:20" x14ac:dyDescent="0.35">
      <c r="A160">
        <v>1.58</v>
      </c>
      <c r="B160">
        <v>44874</v>
      </c>
      <c r="C160" t="s">
        <v>19</v>
      </c>
      <c r="D160">
        <v>57.2</v>
      </c>
      <c r="E160" t="s">
        <v>1930</v>
      </c>
      <c r="F160" t="s">
        <v>21</v>
      </c>
      <c r="G160">
        <v>458</v>
      </c>
      <c r="H160" t="s">
        <v>1931</v>
      </c>
      <c r="I160">
        <v>8618</v>
      </c>
      <c r="J160" t="s">
        <v>1932</v>
      </c>
      <c r="K160" t="s">
        <v>1933</v>
      </c>
      <c r="L160" t="s">
        <v>1934</v>
      </c>
      <c r="M160" t="s">
        <v>1196</v>
      </c>
      <c r="N160">
        <v>45</v>
      </c>
      <c r="O160" t="s">
        <v>19</v>
      </c>
      <c r="P160" t="s">
        <v>27</v>
      </c>
      <c r="Q160">
        <v>8</v>
      </c>
      <c r="R160">
        <v>350</v>
      </c>
      <c r="S160" t="s">
        <v>667</v>
      </c>
      <c r="T160">
        <v>1</v>
      </c>
    </row>
    <row r="161" spans="1:20" x14ac:dyDescent="0.35">
      <c r="A161">
        <v>1.58</v>
      </c>
      <c r="B161">
        <v>44594</v>
      </c>
      <c r="C161" t="s">
        <v>19</v>
      </c>
      <c r="D161">
        <v>61.2</v>
      </c>
      <c r="E161" t="s">
        <v>1444</v>
      </c>
      <c r="F161" t="s">
        <v>21</v>
      </c>
      <c r="G161">
        <v>453</v>
      </c>
      <c r="H161" t="s">
        <v>1935</v>
      </c>
      <c r="I161">
        <v>50423</v>
      </c>
      <c r="J161" t="s">
        <v>1936</v>
      </c>
      <c r="K161" t="s">
        <v>1937</v>
      </c>
      <c r="L161" t="s">
        <v>1938</v>
      </c>
      <c r="M161" t="s">
        <v>1196</v>
      </c>
      <c r="N161">
        <v>45</v>
      </c>
      <c r="O161" t="s">
        <v>19</v>
      </c>
      <c r="P161" t="s">
        <v>27</v>
      </c>
      <c r="Q161">
        <v>9</v>
      </c>
      <c r="R161">
        <v>340</v>
      </c>
      <c r="S161" t="s">
        <v>667</v>
      </c>
      <c r="T161">
        <v>1</v>
      </c>
    </row>
    <row r="162" spans="1:20" x14ac:dyDescent="0.35">
      <c r="A162">
        <v>1.68</v>
      </c>
      <c r="B162">
        <v>44877</v>
      </c>
      <c r="C162" t="s">
        <v>344</v>
      </c>
      <c r="D162">
        <v>68</v>
      </c>
      <c r="E162" t="s">
        <v>1939</v>
      </c>
      <c r="F162" t="s">
        <v>919</v>
      </c>
      <c r="G162">
        <v>459</v>
      </c>
      <c r="H162" t="s">
        <v>1940</v>
      </c>
      <c r="I162">
        <v>586578</v>
      </c>
      <c r="J162" t="s">
        <v>1941</v>
      </c>
      <c r="K162" t="s">
        <v>1942</v>
      </c>
      <c r="L162" t="s">
        <v>1943</v>
      </c>
      <c r="M162" t="s">
        <v>1196</v>
      </c>
      <c r="N162">
        <v>48</v>
      </c>
      <c r="O162" t="s">
        <v>344</v>
      </c>
      <c r="P162" t="s">
        <v>350</v>
      </c>
      <c r="Q162">
        <v>10</v>
      </c>
      <c r="R162">
        <v>20</v>
      </c>
      <c r="S162" t="s">
        <v>667</v>
      </c>
      <c r="T162">
        <v>1</v>
      </c>
    </row>
    <row r="163" spans="1:20" x14ac:dyDescent="0.35">
      <c r="A163">
        <v>1.74</v>
      </c>
      <c r="B163">
        <v>44857</v>
      </c>
      <c r="C163" t="s">
        <v>19</v>
      </c>
      <c r="D163">
        <v>64.400000000000006</v>
      </c>
      <c r="E163" t="s">
        <v>1944</v>
      </c>
      <c r="F163" t="s">
        <v>21</v>
      </c>
      <c r="G163">
        <v>506</v>
      </c>
      <c r="H163" t="s">
        <v>1945</v>
      </c>
      <c r="I163">
        <v>710834</v>
      </c>
      <c r="J163" t="s">
        <v>1946</v>
      </c>
      <c r="K163" t="s">
        <v>1947</v>
      </c>
      <c r="L163" t="s">
        <v>1948</v>
      </c>
      <c r="M163" t="s">
        <v>1196</v>
      </c>
      <c r="N163">
        <v>50</v>
      </c>
      <c r="O163" t="s">
        <v>19</v>
      </c>
      <c r="P163" t="s">
        <v>27</v>
      </c>
      <c r="Q163">
        <v>1</v>
      </c>
      <c r="R163">
        <v>650</v>
      </c>
      <c r="S163" t="s">
        <v>1064</v>
      </c>
      <c r="T163">
        <v>1</v>
      </c>
    </row>
    <row r="164" spans="1:20" x14ac:dyDescent="0.35">
      <c r="A164">
        <v>1.65</v>
      </c>
      <c r="B164">
        <v>44916</v>
      </c>
      <c r="C164" t="s">
        <v>19</v>
      </c>
      <c r="D164">
        <v>59</v>
      </c>
      <c r="E164" t="s">
        <v>1949</v>
      </c>
      <c r="F164" t="s">
        <v>21</v>
      </c>
      <c r="G164">
        <v>502</v>
      </c>
      <c r="H164" t="s">
        <v>1950</v>
      </c>
      <c r="I164">
        <v>42565</v>
      </c>
      <c r="J164" t="s">
        <v>1012</v>
      </c>
      <c r="K164" t="s">
        <v>1951</v>
      </c>
      <c r="L164" t="s">
        <v>1952</v>
      </c>
      <c r="M164" t="s">
        <v>1196</v>
      </c>
      <c r="N164">
        <v>50</v>
      </c>
      <c r="O164" t="s">
        <v>19</v>
      </c>
      <c r="P164" t="s">
        <v>27</v>
      </c>
      <c r="Q164">
        <v>2</v>
      </c>
      <c r="R164">
        <v>630</v>
      </c>
      <c r="S164" t="s">
        <v>1064</v>
      </c>
      <c r="T164">
        <v>1</v>
      </c>
    </row>
    <row r="165" spans="1:20" x14ac:dyDescent="0.35">
      <c r="A165">
        <v>1.71</v>
      </c>
      <c r="B165">
        <v>44876</v>
      </c>
      <c r="C165" t="s">
        <v>105</v>
      </c>
      <c r="D165">
        <v>65.8</v>
      </c>
      <c r="E165" t="s">
        <v>1953</v>
      </c>
      <c r="F165" t="s">
        <v>21</v>
      </c>
      <c r="G165">
        <v>503</v>
      </c>
      <c r="H165" t="s">
        <v>1954</v>
      </c>
      <c r="I165">
        <v>109033</v>
      </c>
      <c r="J165" t="s">
        <v>1955</v>
      </c>
      <c r="K165" t="s">
        <v>1956</v>
      </c>
      <c r="L165" t="s">
        <v>1957</v>
      </c>
      <c r="M165" t="s">
        <v>1196</v>
      </c>
      <c r="N165">
        <v>50</v>
      </c>
      <c r="O165" t="s">
        <v>105</v>
      </c>
      <c r="P165" t="s">
        <v>111</v>
      </c>
      <c r="Q165">
        <v>3</v>
      </c>
      <c r="R165">
        <v>540</v>
      </c>
      <c r="S165" t="s">
        <v>1064</v>
      </c>
      <c r="T165">
        <v>1</v>
      </c>
    </row>
    <row r="166" spans="1:20" x14ac:dyDescent="0.35">
      <c r="A166">
        <v>1.65</v>
      </c>
      <c r="B166">
        <v>44891</v>
      </c>
      <c r="C166" t="s">
        <v>140</v>
      </c>
      <c r="D166">
        <v>57.2</v>
      </c>
      <c r="E166" t="s">
        <v>1958</v>
      </c>
      <c r="F166" t="s">
        <v>21</v>
      </c>
      <c r="G166">
        <v>505</v>
      </c>
      <c r="H166" t="s">
        <v>1959</v>
      </c>
      <c r="I166">
        <v>213252</v>
      </c>
      <c r="J166" t="s">
        <v>1960</v>
      </c>
      <c r="K166" t="s">
        <v>1961</v>
      </c>
      <c r="L166" t="s">
        <v>1962</v>
      </c>
      <c r="M166" t="s">
        <v>1196</v>
      </c>
      <c r="N166">
        <v>50</v>
      </c>
      <c r="O166" t="s">
        <v>140</v>
      </c>
      <c r="P166" t="s">
        <v>146</v>
      </c>
      <c r="Q166">
        <v>4</v>
      </c>
      <c r="R166">
        <v>530</v>
      </c>
      <c r="S166" t="s">
        <v>1064</v>
      </c>
      <c r="T166">
        <v>1</v>
      </c>
    </row>
    <row r="167" spans="1:20" x14ac:dyDescent="0.35">
      <c r="A167">
        <v>1.62</v>
      </c>
      <c r="B167">
        <v>44863</v>
      </c>
      <c r="C167" t="s">
        <v>331</v>
      </c>
      <c r="D167">
        <v>59.9</v>
      </c>
      <c r="E167" t="s">
        <v>1963</v>
      </c>
      <c r="F167" t="s">
        <v>21</v>
      </c>
      <c r="G167">
        <v>507</v>
      </c>
      <c r="H167" t="s">
        <v>1964</v>
      </c>
      <c r="I167">
        <v>729204</v>
      </c>
      <c r="J167" t="s">
        <v>1965</v>
      </c>
      <c r="K167" t="s">
        <v>1966</v>
      </c>
      <c r="L167" t="s">
        <v>1967</v>
      </c>
      <c r="M167" t="s">
        <v>1196</v>
      </c>
      <c r="N167">
        <v>51</v>
      </c>
      <c r="O167" t="s">
        <v>331</v>
      </c>
      <c r="P167" t="s">
        <v>337</v>
      </c>
      <c r="Q167">
        <v>5</v>
      </c>
      <c r="R167">
        <v>490</v>
      </c>
      <c r="S167" t="s">
        <v>1064</v>
      </c>
      <c r="T167">
        <v>1</v>
      </c>
    </row>
    <row r="168" spans="1:20" x14ac:dyDescent="0.35">
      <c r="A168">
        <v>1.58</v>
      </c>
      <c r="B168">
        <v>44888</v>
      </c>
      <c r="C168" t="s">
        <v>47</v>
      </c>
      <c r="D168">
        <v>59.4</v>
      </c>
      <c r="E168" t="s">
        <v>1822</v>
      </c>
      <c r="F168" t="s">
        <v>21</v>
      </c>
      <c r="G168">
        <v>501</v>
      </c>
      <c r="H168" t="s">
        <v>1968</v>
      </c>
      <c r="I168">
        <v>321495</v>
      </c>
      <c r="J168" t="s">
        <v>1969</v>
      </c>
      <c r="K168" t="s">
        <v>1970</v>
      </c>
      <c r="L168" t="s">
        <v>1971</v>
      </c>
      <c r="M168" t="s">
        <v>1196</v>
      </c>
      <c r="N168">
        <v>50</v>
      </c>
      <c r="O168" t="s">
        <v>47</v>
      </c>
      <c r="P168" t="s">
        <v>53</v>
      </c>
      <c r="Q168">
        <v>6</v>
      </c>
      <c r="R168">
        <v>480</v>
      </c>
      <c r="S168" t="s">
        <v>1064</v>
      </c>
      <c r="T168">
        <v>1</v>
      </c>
    </row>
    <row r="169" spans="1:20" x14ac:dyDescent="0.35">
      <c r="A169">
        <v>1.65</v>
      </c>
      <c r="B169">
        <v>44847</v>
      </c>
      <c r="C169" t="s">
        <v>19</v>
      </c>
      <c r="D169">
        <v>65.8</v>
      </c>
      <c r="E169" t="s">
        <v>1972</v>
      </c>
      <c r="F169" t="s">
        <v>21</v>
      </c>
      <c r="G169">
        <v>504</v>
      </c>
      <c r="H169" t="s">
        <v>1973</v>
      </c>
      <c r="I169">
        <v>505635</v>
      </c>
      <c r="J169" t="s">
        <v>1974</v>
      </c>
      <c r="K169" t="s">
        <v>1975</v>
      </c>
      <c r="L169" t="s">
        <v>1976</v>
      </c>
      <c r="M169" t="s">
        <v>1196</v>
      </c>
      <c r="N169">
        <v>50</v>
      </c>
      <c r="O169" t="s">
        <v>19</v>
      </c>
      <c r="P169" t="s">
        <v>27</v>
      </c>
      <c r="Q169">
        <v>7</v>
      </c>
      <c r="R169">
        <v>420</v>
      </c>
      <c r="S169" t="s">
        <v>1064</v>
      </c>
      <c r="T169">
        <v>1</v>
      </c>
    </row>
    <row r="170" spans="1:20" x14ac:dyDescent="0.35">
      <c r="A170">
        <v>1.74</v>
      </c>
      <c r="B170">
        <v>44932</v>
      </c>
      <c r="C170" t="s">
        <v>19</v>
      </c>
      <c r="D170">
        <v>63.5</v>
      </c>
      <c r="E170" t="s">
        <v>1977</v>
      </c>
      <c r="F170" t="s">
        <v>21</v>
      </c>
      <c r="G170">
        <v>508</v>
      </c>
      <c r="H170" t="s">
        <v>1978</v>
      </c>
      <c r="I170">
        <v>80344</v>
      </c>
      <c r="J170" t="s">
        <v>1979</v>
      </c>
      <c r="K170" t="s">
        <v>1980</v>
      </c>
      <c r="L170" t="s">
        <v>1981</v>
      </c>
      <c r="M170" t="s">
        <v>1196</v>
      </c>
      <c r="N170">
        <v>52</v>
      </c>
      <c r="O170" t="s">
        <v>19</v>
      </c>
      <c r="P170" t="s">
        <v>27</v>
      </c>
      <c r="Q170">
        <v>8</v>
      </c>
      <c r="R170">
        <v>320</v>
      </c>
      <c r="S170" t="s">
        <v>1064</v>
      </c>
      <c r="T170">
        <v>1</v>
      </c>
    </row>
    <row r="171" spans="1:20" x14ac:dyDescent="0.35">
      <c r="A171">
        <v>1.65</v>
      </c>
      <c r="B171">
        <v>44784</v>
      </c>
      <c r="C171" t="s">
        <v>47</v>
      </c>
      <c r="D171">
        <v>59</v>
      </c>
      <c r="E171" t="s">
        <v>1982</v>
      </c>
      <c r="F171" t="s">
        <v>21</v>
      </c>
      <c r="G171">
        <v>509</v>
      </c>
      <c r="H171" t="s">
        <v>1983</v>
      </c>
      <c r="I171">
        <v>195717</v>
      </c>
      <c r="J171" t="s">
        <v>1984</v>
      </c>
      <c r="K171" t="s">
        <v>1985</v>
      </c>
      <c r="L171" t="s">
        <v>1986</v>
      </c>
      <c r="M171" t="s">
        <v>1196</v>
      </c>
      <c r="N171">
        <v>51</v>
      </c>
      <c r="O171" t="s">
        <v>47</v>
      </c>
      <c r="P171" t="s">
        <v>53</v>
      </c>
      <c r="Q171">
        <v>9</v>
      </c>
      <c r="R171">
        <v>280</v>
      </c>
      <c r="S171" t="s">
        <v>1064</v>
      </c>
      <c r="T171">
        <v>1</v>
      </c>
    </row>
    <row r="172" spans="1:20" x14ac:dyDescent="0.35">
      <c r="A172">
        <v>1.74</v>
      </c>
      <c r="B172">
        <v>44756</v>
      </c>
      <c r="C172" t="s">
        <v>112</v>
      </c>
      <c r="D172">
        <v>64</v>
      </c>
      <c r="E172" t="s">
        <v>113</v>
      </c>
      <c r="F172" t="s">
        <v>919</v>
      </c>
      <c r="G172">
        <v>510</v>
      </c>
      <c r="H172" t="s">
        <v>1987</v>
      </c>
      <c r="I172">
        <v>55291</v>
      </c>
      <c r="J172" t="s">
        <v>1561</v>
      </c>
      <c r="K172" t="s">
        <v>1988</v>
      </c>
      <c r="L172" t="s">
        <v>1989</v>
      </c>
      <c r="M172" t="s">
        <v>1196</v>
      </c>
      <c r="N172">
        <v>50</v>
      </c>
      <c r="O172" t="s">
        <v>112</v>
      </c>
      <c r="P172" t="s">
        <v>118</v>
      </c>
      <c r="Q172">
        <v>10</v>
      </c>
      <c r="R172">
        <v>120</v>
      </c>
      <c r="S172" t="s">
        <v>1064</v>
      </c>
      <c r="T172">
        <v>1</v>
      </c>
    </row>
    <row r="173" spans="1:20" x14ac:dyDescent="0.35">
      <c r="A173">
        <v>1.68</v>
      </c>
      <c r="B173">
        <v>44924</v>
      </c>
      <c r="C173" t="s">
        <v>105</v>
      </c>
      <c r="D173">
        <v>63.5</v>
      </c>
      <c r="E173" t="s">
        <v>1990</v>
      </c>
      <c r="F173" t="s">
        <v>21</v>
      </c>
      <c r="G173">
        <v>551</v>
      </c>
      <c r="H173" t="s">
        <v>1991</v>
      </c>
      <c r="I173">
        <v>13983</v>
      </c>
      <c r="J173" t="s">
        <v>1992</v>
      </c>
      <c r="K173" t="s">
        <v>1993</v>
      </c>
      <c r="L173" t="s">
        <v>1994</v>
      </c>
      <c r="M173" t="s">
        <v>1196</v>
      </c>
      <c r="N173">
        <v>55</v>
      </c>
      <c r="O173" t="s">
        <v>105</v>
      </c>
      <c r="P173" t="s">
        <v>111</v>
      </c>
      <c r="Q173">
        <v>1</v>
      </c>
      <c r="R173">
        <v>640</v>
      </c>
      <c r="S173" t="s">
        <v>1113</v>
      </c>
      <c r="T173">
        <v>1</v>
      </c>
    </row>
    <row r="174" spans="1:20" x14ac:dyDescent="0.35">
      <c r="A174">
        <v>1.71</v>
      </c>
      <c r="B174">
        <v>44817</v>
      </c>
      <c r="C174" t="s">
        <v>19</v>
      </c>
      <c r="D174">
        <v>64.900000000000006</v>
      </c>
      <c r="E174" t="s">
        <v>1995</v>
      </c>
      <c r="F174" t="s">
        <v>21</v>
      </c>
      <c r="G174">
        <v>554</v>
      </c>
      <c r="H174" t="s">
        <v>1996</v>
      </c>
      <c r="I174">
        <v>19241</v>
      </c>
      <c r="J174" t="s">
        <v>1997</v>
      </c>
      <c r="K174" t="s">
        <v>1998</v>
      </c>
      <c r="L174" t="s">
        <v>1999</v>
      </c>
      <c r="M174" t="s">
        <v>1196</v>
      </c>
      <c r="N174">
        <v>55</v>
      </c>
      <c r="O174" t="s">
        <v>19</v>
      </c>
      <c r="P174" t="s">
        <v>27</v>
      </c>
      <c r="Q174">
        <v>2</v>
      </c>
      <c r="R174">
        <v>550</v>
      </c>
      <c r="S174" t="s">
        <v>1113</v>
      </c>
      <c r="T174">
        <v>1</v>
      </c>
    </row>
    <row r="175" spans="1:20" x14ac:dyDescent="0.35">
      <c r="A175">
        <v>1.65</v>
      </c>
      <c r="B175">
        <v>44893</v>
      </c>
      <c r="C175" t="s">
        <v>422</v>
      </c>
      <c r="D175">
        <v>65.3</v>
      </c>
      <c r="E175" t="s">
        <v>2000</v>
      </c>
      <c r="F175" t="s">
        <v>21</v>
      </c>
      <c r="G175">
        <v>552</v>
      </c>
      <c r="H175" t="s">
        <v>2001</v>
      </c>
      <c r="I175">
        <v>27530</v>
      </c>
      <c r="J175" t="s">
        <v>2002</v>
      </c>
      <c r="K175" t="s">
        <v>2003</v>
      </c>
      <c r="L175" t="s">
        <v>2004</v>
      </c>
      <c r="M175" t="s">
        <v>1196</v>
      </c>
      <c r="N175">
        <v>55</v>
      </c>
      <c r="O175" t="s">
        <v>422</v>
      </c>
      <c r="P175" t="s">
        <v>428</v>
      </c>
      <c r="Q175">
        <v>3</v>
      </c>
      <c r="R175">
        <v>460</v>
      </c>
      <c r="S175" t="s">
        <v>1113</v>
      </c>
      <c r="T175">
        <v>1</v>
      </c>
    </row>
    <row r="176" spans="1:20" x14ac:dyDescent="0.35">
      <c r="A176">
        <v>1.65</v>
      </c>
      <c r="B176">
        <v>44898</v>
      </c>
      <c r="C176" t="s">
        <v>19</v>
      </c>
      <c r="D176">
        <v>63.5</v>
      </c>
      <c r="E176" t="s">
        <v>2005</v>
      </c>
      <c r="F176" t="s">
        <v>21</v>
      </c>
      <c r="G176">
        <v>553</v>
      </c>
      <c r="H176" t="s">
        <v>2006</v>
      </c>
      <c r="I176">
        <v>29279</v>
      </c>
      <c r="J176" t="s">
        <v>2007</v>
      </c>
      <c r="K176" t="s">
        <v>2008</v>
      </c>
      <c r="L176" t="s">
        <v>2009</v>
      </c>
      <c r="M176" t="s">
        <v>1196</v>
      </c>
      <c r="N176">
        <v>56</v>
      </c>
      <c r="O176" t="s">
        <v>19</v>
      </c>
      <c r="P176" t="s">
        <v>27</v>
      </c>
      <c r="Q176">
        <v>4</v>
      </c>
      <c r="R176">
        <v>430</v>
      </c>
      <c r="S176" t="s">
        <v>1113</v>
      </c>
      <c r="T176">
        <v>1</v>
      </c>
    </row>
    <row r="177" spans="1:20" x14ac:dyDescent="0.35">
      <c r="A177">
        <v>1.62</v>
      </c>
      <c r="B177">
        <v>44844</v>
      </c>
      <c r="C177" t="s">
        <v>19</v>
      </c>
      <c r="D177">
        <v>59.9</v>
      </c>
      <c r="E177" t="s">
        <v>2010</v>
      </c>
      <c r="F177" t="s">
        <v>21</v>
      </c>
      <c r="G177">
        <v>556</v>
      </c>
      <c r="H177" t="s">
        <v>2011</v>
      </c>
      <c r="I177">
        <v>215328</v>
      </c>
      <c r="J177" t="s">
        <v>2012</v>
      </c>
      <c r="K177" t="s">
        <v>2013</v>
      </c>
      <c r="L177" t="s">
        <v>2014</v>
      </c>
      <c r="M177" t="s">
        <v>1196</v>
      </c>
      <c r="N177">
        <v>55</v>
      </c>
      <c r="O177" t="s">
        <v>19</v>
      </c>
      <c r="P177" t="s">
        <v>27</v>
      </c>
      <c r="Q177">
        <v>5</v>
      </c>
      <c r="R177">
        <v>390</v>
      </c>
      <c r="S177" t="s">
        <v>1113</v>
      </c>
      <c r="T177">
        <v>1</v>
      </c>
    </row>
    <row r="178" spans="1:20" x14ac:dyDescent="0.35">
      <c r="A178">
        <v>1.58</v>
      </c>
      <c r="B178">
        <v>44888</v>
      </c>
      <c r="C178" t="s">
        <v>47</v>
      </c>
      <c r="D178">
        <v>56.7</v>
      </c>
      <c r="E178" t="s">
        <v>1822</v>
      </c>
      <c r="F178" t="s">
        <v>21</v>
      </c>
      <c r="G178">
        <v>560</v>
      </c>
      <c r="H178" t="s">
        <v>2015</v>
      </c>
      <c r="I178">
        <v>24334</v>
      </c>
      <c r="J178" t="s">
        <v>2016</v>
      </c>
      <c r="K178" t="s">
        <v>2017</v>
      </c>
      <c r="L178" t="s">
        <v>2018</v>
      </c>
      <c r="M178" t="s">
        <v>1196</v>
      </c>
      <c r="N178">
        <v>59</v>
      </c>
      <c r="O178" t="s">
        <v>47</v>
      </c>
      <c r="P178" t="s">
        <v>53</v>
      </c>
      <c r="Q178">
        <v>6</v>
      </c>
      <c r="R178">
        <v>380</v>
      </c>
      <c r="S178" t="s">
        <v>1113</v>
      </c>
      <c r="T178">
        <v>1</v>
      </c>
    </row>
    <row r="179" spans="1:20" x14ac:dyDescent="0.35">
      <c r="A179">
        <v>1.65</v>
      </c>
      <c r="B179">
        <v>44905</v>
      </c>
      <c r="C179" t="s">
        <v>47</v>
      </c>
      <c r="D179">
        <v>63</v>
      </c>
      <c r="E179" t="s">
        <v>2019</v>
      </c>
      <c r="F179" t="s">
        <v>21</v>
      </c>
      <c r="G179">
        <v>555</v>
      </c>
      <c r="H179" t="s">
        <v>2020</v>
      </c>
      <c r="I179">
        <v>261786</v>
      </c>
      <c r="J179" t="s">
        <v>2021</v>
      </c>
      <c r="K179" t="s">
        <v>2022</v>
      </c>
      <c r="L179" t="s">
        <v>2023</v>
      </c>
      <c r="M179" t="s">
        <v>1196</v>
      </c>
      <c r="N179">
        <v>56</v>
      </c>
      <c r="O179" t="s">
        <v>47</v>
      </c>
      <c r="P179" t="s">
        <v>53</v>
      </c>
      <c r="Q179">
        <v>7</v>
      </c>
      <c r="R179">
        <v>320</v>
      </c>
      <c r="S179" t="s">
        <v>1113</v>
      </c>
      <c r="T179">
        <v>1</v>
      </c>
    </row>
    <row r="180" spans="1:20" x14ac:dyDescent="0.35">
      <c r="A180">
        <v>1.68</v>
      </c>
      <c r="B180">
        <v>44884</v>
      </c>
      <c r="C180" t="s">
        <v>19</v>
      </c>
      <c r="D180">
        <v>65.8</v>
      </c>
      <c r="E180" t="s">
        <v>2024</v>
      </c>
      <c r="F180" t="s">
        <v>21</v>
      </c>
      <c r="G180">
        <v>559</v>
      </c>
      <c r="H180" t="s">
        <v>2025</v>
      </c>
      <c r="I180">
        <v>100338</v>
      </c>
      <c r="J180" t="s">
        <v>2026</v>
      </c>
      <c r="K180" t="s">
        <v>2027</v>
      </c>
      <c r="L180" t="s">
        <v>2028</v>
      </c>
      <c r="M180" t="s">
        <v>1196</v>
      </c>
      <c r="N180">
        <v>56</v>
      </c>
      <c r="O180" t="s">
        <v>19</v>
      </c>
      <c r="P180" t="s">
        <v>27</v>
      </c>
      <c r="Q180">
        <v>8</v>
      </c>
      <c r="R180">
        <v>250</v>
      </c>
      <c r="S180" t="s">
        <v>1113</v>
      </c>
      <c r="T180">
        <v>1</v>
      </c>
    </row>
    <row r="181" spans="1:20" x14ac:dyDescent="0.35">
      <c r="A181">
        <v>1.74</v>
      </c>
      <c r="B181">
        <v>44909</v>
      </c>
      <c r="C181" t="s">
        <v>324</v>
      </c>
      <c r="D181">
        <v>59</v>
      </c>
      <c r="E181" t="s">
        <v>2029</v>
      </c>
      <c r="F181" t="s">
        <v>21</v>
      </c>
      <c r="G181">
        <v>558</v>
      </c>
      <c r="H181" t="s">
        <v>2030</v>
      </c>
      <c r="I181">
        <v>13813</v>
      </c>
      <c r="J181" t="s">
        <v>2031</v>
      </c>
      <c r="K181" t="s">
        <v>2032</v>
      </c>
      <c r="L181" t="s">
        <v>2033</v>
      </c>
      <c r="M181" t="s">
        <v>1196</v>
      </c>
      <c r="N181">
        <v>57</v>
      </c>
      <c r="O181" t="s">
        <v>324</v>
      </c>
      <c r="P181" t="s">
        <v>330</v>
      </c>
      <c r="Q181">
        <v>9</v>
      </c>
      <c r="R181">
        <v>220</v>
      </c>
      <c r="S181" t="s">
        <v>1113</v>
      </c>
      <c r="T181">
        <v>1</v>
      </c>
    </row>
    <row r="182" spans="1:20" x14ac:dyDescent="0.35">
      <c r="A182">
        <v>1.58</v>
      </c>
      <c r="B182">
        <v>44895</v>
      </c>
      <c r="C182" t="s">
        <v>19</v>
      </c>
      <c r="D182">
        <v>59</v>
      </c>
      <c r="E182" t="s">
        <v>2034</v>
      </c>
      <c r="F182" t="s">
        <v>919</v>
      </c>
      <c r="G182">
        <v>557</v>
      </c>
      <c r="H182" t="s">
        <v>2035</v>
      </c>
      <c r="I182">
        <v>1900</v>
      </c>
      <c r="J182" t="s">
        <v>2036</v>
      </c>
      <c r="K182" t="s">
        <v>2037</v>
      </c>
      <c r="L182" t="s">
        <v>2038</v>
      </c>
      <c r="M182" t="s">
        <v>1196</v>
      </c>
      <c r="N182">
        <v>58</v>
      </c>
      <c r="O182" t="s">
        <v>19</v>
      </c>
      <c r="P182" t="s">
        <v>27</v>
      </c>
      <c r="Q182">
        <v>10</v>
      </c>
      <c r="R182">
        <v>240</v>
      </c>
      <c r="S182" t="s">
        <v>1113</v>
      </c>
      <c r="T182">
        <v>1</v>
      </c>
    </row>
    <row r="183" spans="1:20" x14ac:dyDescent="0.35">
      <c r="A183">
        <v>1.68</v>
      </c>
      <c r="B183">
        <v>44917</v>
      </c>
      <c r="C183" t="s">
        <v>105</v>
      </c>
      <c r="D183">
        <v>55.8</v>
      </c>
      <c r="E183" t="s">
        <v>2039</v>
      </c>
      <c r="F183" t="s">
        <v>21</v>
      </c>
      <c r="G183">
        <v>601</v>
      </c>
      <c r="H183" t="s">
        <v>285</v>
      </c>
      <c r="I183">
        <v>150577</v>
      </c>
      <c r="J183" t="s">
        <v>2040</v>
      </c>
      <c r="K183" t="s">
        <v>2041</v>
      </c>
      <c r="L183" t="s">
        <v>2042</v>
      </c>
      <c r="M183" t="s">
        <v>1196</v>
      </c>
      <c r="N183">
        <v>60</v>
      </c>
      <c r="O183" t="s">
        <v>105</v>
      </c>
      <c r="P183" t="s">
        <v>111</v>
      </c>
      <c r="Q183">
        <v>1</v>
      </c>
      <c r="R183">
        <v>700</v>
      </c>
      <c r="S183" t="s">
        <v>1152</v>
      </c>
      <c r="T183">
        <v>1</v>
      </c>
    </row>
    <row r="184" spans="1:20" x14ac:dyDescent="0.35">
      <c r="A184">
        <v>1.77</v>
      </c>
      <c r="B184">
        <v>44830</v>
      </c>
      <c r="C184" t="s">
        <v>105</v>
      </c>
      <c r="D184">
        <v>67.599999999999994</v>
      </c>
      <c r="E184" t="s">
        <v>2043</v>
      </c>
      <c r="F184" t="s">
        <v>21</v>
      </c>
      <c r="G184">
        <v>603</v>
      </c>
      <c r="H184" t="s">
        <v>285</v>
      </c>
      <c r="I184">
        <v>330392</v>
      </c>
      <c r="J184" t="s">
        <v>1729</v>
      </c>
      <c r="K184" t="s">
        <v>2044</v>
      </c>
      <c r="L184" t="s">
        <v>2045</v>
      </c>
      <c r="M184" t="s">
        <v>1196</v>
      </c>
      <c r="N184">
        <v>60</v>
      </c>
      <c r="O184" t="s">
        <v>105</v>
      </c>
      <c r="P184" t="s">
        <v>111</v>
      </c>
      <c r="Q184">
        <v>2</v>
      </c>
      <c r="R184">
        <v>540</v>
      </c>
      <c r="S184" t="s">
        <v>1152</v>
      </c>
      <c r="T184">
        <v>1</v>
      </c>
    </row>
    <row r="185" spans="1:20" x14ac:dyDescent="0.35">
      <c r="A185">
        <v>1.62</v>
      </c>
      <c r="B185">
        <v>44873</v>
      </c>
      <c r="C185" t="s">
        <v>324</v>
      </c>
      <c r="D185">
        <v>58.1</v>
      </c>
      <c r="E185" t="s">
        <v>2046</v>
      </c>
      <c r="F185" t="s">
        <v>21</v>
      </c>
      <c r="G185">
        <v>602</v>
      </c>
      <c r="H185" t="s">
        <v>2047</v>
      </c>
      <c r="I185">
        <v>145039</v>
      </c>
      <c r="J185" t="s">
        <v>2048</v>
      </c>
      <c r="K185" t="s">
        <v>2049</v>
      </c>
      <c r="L185" t="s">
        <v>2050</v>
      </c>
      <c r="M185" t="s">
        <v>1196</v>
      </c>
      <c r="N185">
        <v>61</v>
      </c>
      <c r="O185" t="s">
        <v>324</v>
      </c>
      <c r="P185" t="s">
        <v>330</v>
      </c>
      <c r="Q185">
        <v>3</v>
      </c>
      <c r="R185">
        <v>410</v>
      </c>
      <c r="S185" t="s">
        <v>1152</v>
      </c>
      <c r="T185">
        <v>1</v>
      </c>
    </row>
    <row r="186" spans="1:20" x14ac:dyDescent="0.35">
      <c r="A186">
        <v>1.58</v>
      </c>
      <c r="B186">
        <v>44849</v>
      </c>
      <c r="C186" t="s">
        <v>19</v>
      </c>
      <c r="D186">
        <v>55.8</v>
      </c>
      <c r="E186" t="s">
        <v>2051</v>
      </c>
      <c r="F186" t="s">
        <v>21</v>
      </c>
      <c r="G186">
        <v>608</v>
      </c>
      <c r="H186" t="s">
        <v>2052</v>
      </c>
      <c r="I186">
        <v>819703</v>
      </c>
      <c r="J186" t="s">
        <v>2026</v>
      </c>
      <c r="K186" t="s">
        <v>2053</v>
      </c>
      <c r="L186" t="s">
        <v>2054</v>
      </c>
      <c r="M186" t="s">
        <v>1196</v>
      </c>
      <c r="N186">
        <v>60</v>
      </c>
      <c r="O186" t="s">
        <v>19</v>
      </c>
      <c r="P186" t="s">
        <v>27</v>
      </c>
      <c r="Q186">
        <v>4</v>
      </c>
      <c r="R186">
        <v>400</v>
      </c>
      <c r="S186" t="s">
        <v>1152</v>
      </c>
      <c r="T186">
        <v>1</v>
      </c>
    </row>
    <row r="187" spans="1:20" x14ac:dyDescent="0.35">
      <c r="A187">
        <v>1.71</v>
      </c>
      <c r="B187">
        <v>44909</v>
      </c>
      <c r="C187" t="s">
        <v>324</v>
      </c>
      <c r="D187">
        <v>59.9</v>
      </c>
      <c r="E187" t="s">
        <v>2029</v>
      </c>
      <c r="F187" t="s">
        <v>21</v>
      </c>
      <c r="G187">
        <v>604</v>
      </c>
      <c r="H187" t="s">
        <v>2055</v>
      </c>
      <c r="I187">
        <v>243666</v>
      </c>
      <c r="J187" t="s">
        <v>2056</v>
      </c>
      <c r="K187" t="s">
        <v>2057</v>
      </c>
      <c r="L187" t="s">
        <v>2058</v>
      </c>
      <c r="M187" t="s">
        <v>1196</v>
      </c>
      <c r="N187">
        <v>60</v>
      </c>
      <c r="O187" t="s">
        <v>324</v>
      </c>
      <c r="P187" t="s">
        <v>330</v>
      </c>
      <c r="Q187">
        <v>5</v>
      </c>
      <c r="R187">
        <v>400</v>
      </c>
      <c r="S187" t="s">
        <v>1152</v>
      </c>
      <c r="T187">
        <v>1</v>
      </c>
    </row>
    <row r="188" spans="1:20" x14ac:dyDescent="0.35">
      <c r="A188">
        <v>1.65</v>
      </c>
      <c r="B188">
        <v>44947</v>
      </c>
      <c r="C188" t="s">
        <v>19</v>
      </c>
      <c r="D188">
        <v>71.2</v>
      </c>
      <c r="E188" t="s">
        <v>2059</v>
      </c>
      <c r="F188" t="s">
        <v>21</v>
      </c>
      <c r="G188">
        <v>610</v>
      </c>
      <c r="H188" t="s">
        <v>2060</v>
      </c>
      <c r="I188">
        <v>198927</v>
      </c>
      <c r="J188" t="s">
        <v>1533</v>
      </c>
      <c r="K188" t="s">
        <v>2061</v>
      </c>
      <c r="L188" t="s">
        <v>2062</v>
      </c>
      <c r="M188" t="s">
        <v>1196</v>
      </c>
      <c r="N188">
        <v>62</v>
      </c>
      <c r="O188" t="s">
        <v>19</v>
      </c>
      <c r="P188" t="s">
        <v>27</v>
      </c>
      <c r="Q188">
        <v>6</v>
      </c>
      <c r="R188">
        <v>380</v>
      </c>
      <c r="S188" t="s">
        <v>1152</v>
      </c>
      <c r="T188">
        <v>1</v>
      </c>
    </row>
    <row r="189" spans="1:20" x14ac:dyDescent="0.35">
      <c r="A189">
        <v>1.62</v>
      </c>
      <c r="B189">
        <v>44856</v>
      </c>
      <c r="C189" t="s">
        <v>19</v>
      </c>
      <c r="D189">
        <v>53.1</v>
      </c>
      <c r="E189" t="s">
        <v>2063</v>
      </c>
      <c r="F189" t="s">
        <v>21</v>
      </c>
      <c r="G189">
        <v>605</v>
      </c>
      <c r="H189" t="s">
        <v>2064</v>
      </c>
      <c r="I189">
        <v>312883</v>
      </c>
      <c r="J189" t="s">
        <v>2065</v>
      </c>
      <c r="K189" t="s">
        <v>2066</v>
      </c>
      <c r="L189" t="s">
        <v>2067</v>
      </c>
      <c r="M189" t="s">
        <v>1196</v>
      </c>
      <c r="N189">
        <v>62</v>
      </c>
      <c r="O189" t="s">
        <v>19</v>
      </c>
      <c r="P189" t="s">
        <v>27</v>
      </c>
      <c r="Q189">
        <v>7</v>
      </c>
      <c r="R189">
        <v>310</v>
      </c>
      <c r="S189" t="s">
        <v>1152</v>
      </c>
      <c r="T189">
        <v>1</v>
      </c>
    </row>
    <row r="190" spans="1:20" x14ac:dyDescent="0.35">
      <c r="A190">
        <v>1.25</v>
      </c>
      <c r="B190">
        <v>44782</v>
      </c>
      <c r="C190" t="s">
        <v>19</v>
      </c>
      <c r="D190">
        <v>50.8</v>
      </c>
      <c r="E190" t="s">
        <v>191</v>
      </c>
      <c r="F190" t="s">
        <v>21</v>
      </c>
      <c r="G190">
        <v>607</v>
      </c>
      <c r="H190" t="s">
        <v>2068</v>
      </c>
      <c r="I190">
        <v>32842</v>
      </c>
      <c r="J190" t="s">
        <v>2069</v>
      </c>
      <c r="K190" t="s">
        <v>83</v>
      </c>
      <c r="L190" t="s">
        <v>2070</v>
      </c>
      <c r="M190" t="s">
        <v>1196</v>
      </c>
      <c r="N190">
        <v>62</v>
      </c>
      <c r="O190" t="s">
        <v>19</v>
      </c>
      <c r="P190" t="s">
        <v>27</v>
      </c>
      <c r="Q190">
        <v>8</v>
      </c>
      <c r="R190">
        <v>290</v>
      </c>
      <c r="S190" t="s">
        <v>1152</v>
      </c>
      <c r="T190">
        <v>1</v>
      </c>
    </row>
    <row r="191" spans="1:20" x14ac:dyDescent="0.35">
      <c r="A191">
        <v>1.68</v>
      </c>
      <c r="B191">
        <v>44821</v>
      </c>
      <c r="C191" t="s">
        <v>105</v>
      </c>
      <c r="D191">
        <v>57.2</v>
      </c>
      <c r="E191" t="s">
        <v>2071</v>
      </c>
      <c r="F191" t="s">
        <v>21</v>
      </c>
      <c r="G191">
        <v>606</v>
      </c>
      <c r="H191" t="s">
        <v>2072</v>
      </c>
      <c r="I191">
        <v>702085</v>
      </c>
      <c r="J191" t="s">
        <v>2073</v>
      </c>
      <c r="K191" t="s">
        <v>2074</v>
      </c>
      <c r="L191" t="s">
        <v>2075</v>
      </c>
      <c r="M191" t="s">
        <v>1196</v>
      </c>
      <c r="N191">
        <v>60</v>
      </c>
      <c r="O191" t="s">
        <v>105</v>
      </c>
      <c r="P191" t="s">
        <v>111</v>
      </c>
      <c r="Q191">
        <v>9</v>
      </c>
      <c r="R191">
        <v>250</v>
      </c>
      <c r="S191" t="s">
        <v>1152</v>
      </c>
      <c r="T191">
        <v>1</v>
      </c>
    </row>
    <row r="192" spans="1:20" x14ac:dyDescent="0.35">
      <c r="A192">
        <v>1.68</v>
      </c>
      <c r="B192">
        <v>44907</v>
      </c>
      <c r="C192" t="s">
        <v>105</v>
      </c>
      <c r="D192">
        <v>55.8</v>
      </c>
      <c r="E192" t="s">
        <v>2076</v>
      </c>
      <c r="F192" t="s">
        <v>919</v>
      </c>
      <c r="G192">
        <v>609</v>
      </c>
      <c r="H192" t="s">
        <v>2077</v>
      </c>
      <c r="I192">
        <v>62910</v>
      </c>
      <c r="J192" t="s">
        <v>2078</v>
      </c>
      <c r="K192" t="s">
        <v>2079</v>
      </c>
      <c r="L192" t="s">
        <v>2080</v>
      </c>
      <c r="M192" t="s">
        <v>1196</v>
      </c>
      <c r="N192">
        <v>60</v>
      </c>
      <c r="O192" t="s">
        <v>105</v>
      </c>
      <c r="P192" t="s">
        <v>111</v>
      </c>
      <c r="Q192">
        <v>10</v>
      </c>
      <c r="R192">
        <v>190</v>
      </c>
      <c r="S192" t="s">
        <v>1152</v>
      </c>
      <c r="T192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7F56A-4378-4213-941A-2A6F1BAC5E33}">
  <dimension ref="A1:T395"/>
  <sheetViews>
    <sheetView topLeftCell="K1" workbookViewId="0">
      <selection activeCell="Q10" sqref="Q10"/>
    </sheetView>
  </sheetViews>
  <sheetFormatPr defaultRowHeight="14.5" x14ac:dyDescent="0.35"/>
  <cols>
    <col min="1" max="1" width="8.36328125" bestFit="1" customWidth="1"/>
    <col min="2" max="2" width="8.54296875" bestFit="1" customWidth="1"/>
    <col min="3" max="3" width="20.08984375" bestFit="1" customWidth="1"/>
    <col min="4" max="4" width="8.6328125" bestFit="1" customWidth="1"/>
    <col min="5" max="5" width="28.453125" bestFit="1" customWidth="1"/>
    <col min="6" max="6" width="8.26953125" bestFit="1" customWidth="1"/>
    <col min="7" max="7" width="7.453125" bestFit="1" customWidth="1"/>
    <col min="8" max="8" width="23.1796875" bestFit="1" customWidth="1"/>
    <col min="9" max="9" width="13.90625" bestFit="1" customWidth="1"/>
    <col min="10" max="10" width="19.7265625" bestFit="1" customWidth="1"/>
    <col min="11" max="11" width="13.453125" bestFit="1" customWidth="1"/>
    <col min="12" max="12" width="24.81640625" bestFit="1" customWidth="1"/>
    <col min="13" max="13" width="8.81640625" bestFit="1" customWidth="1"/>
    <col min="14" max="14" width="6" bestFit="1" customWidth="1"/>
    <col min="15" max="16" width="20.08984375" bestFit="1" customWidth="1"/>
    <col min="17" max="17" width="12.81640625" bestFit="1" customWidth="1"/>
    <col min="18" max="18" width="13.26953125" bestFit="1" customWidth="1"/>
    <col min="19" max="19" width="9.7265625" bestFit="1" customWidth="1"/>
    <col min="20" max="21" width="19.089843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1191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17</v>
      </c>
      <c r="S1" t="s">
        <v>16</v>
      </c>
      <c r="T1" t="s">
        <v>18</v>
      </c>
    </row>
    <row r="2" spans="1:20" x14ac:dyDescent="0.35">
      <c r="A2">
        <v>1.74</v>
      </c>
      <c r="B2">
        <v>44632</v>
      </c>
      <c r="C2" t="s">
        <v>19</v>
      </c>
      <c r="D2">
        <v>88.5</v>
      </c>
      <c r="E2" t="s">
        <v>20</v>
      </c>
      <c r="F2" t="s">
        <v>21</v>
      </c>
      <c r="G2">
        <v>16</v>
      </c>
      <c r="H2" t="s">
        <v>22</v>
      </c>
      <c r="I2">
        <v>153604</v>
      </c>
      <c r="J2" t="s">
        <v>23</v>
      </c>
      <c r="K2" t="s">
        <v>24</v>
      </c>
      <c r="L2" t="s">
        <v>25</v>
      </c>
      <c r="M2" t="s">
        <v>26</v>
      </c>
      <c r="N2">
        <v>29</v>
      </c>
      <c r="O2" t="s">
        <v>19</v>
      </c>
      <c r="P2" t="s">
        <v>27</v>
      </c>
      <c r="Q2">
        <v>1</v>
      </c>
      <c r="R2">
        <v>984</v>
      </c>
      <c r="S2" t="s">
        <v>28</v>
      </c>
      <c r="T2">
        <v>1</v>
      </c>
    </row>
    <row r="3" spans="1:20" x14ac:dyDescent="0.35">
      <c r="A3">
        <v>1.74</v>
      </c>
      <c r="B3">
        <v>44800</v>
      </c>
      <c r="C3" t="s">
        <v>19</v>
      </c>
      <c r="D3">
        <v>86.2</v>
      </c>
      <c r="E3" t="s">
        <v>29</v>
      </c>
      <c r="F3" t="s">
        <v>21</v>
      </c>
      <c r="G3">
        <v>302</v>
      </c>
      <c r="H3" t="s">
        <v>30</v>
      </c>
      <c r="I3">
        <v>2725</v>
      </c>
      <c r="J3" t="s">
        <v>31</v>
      </c>
      <c r="K3" t="s">
        <v>32</v>
      </c>
      <c r="L3" t="s">
        <v>33</v>
      </c>
      <c r="M3" t="s">
        <v>26</v>
      </c>
      <c r="N3">
        <v>28</v>
      </c>
      <c r="O3" t="s">
        <v>19</v>
      </c>
      <c r="P3" t="s">
        <v>27</v>
      </c>
      <c r="Q3">
        <v>2</v>
      </c>
      <c r="R3">
        <v>949</v>
      </c>
      <c r="S3" t="s">
        <v>28</v>
      </c>
      <c r="T3">
        <v>1</v>
      </c>
    </row>
    <row r="4" spans="1:20" x14ac:dyDescent="0.35">
      <c r="A4">
        <v>1.55</v>
      </c>
      <c r="B4">
        <v>44753</v>
      </c>
      <c r="C4" t="s">
        <v>34</v>
      </c>
      <c r="D4">
        <v>83.9</v>
      </c>
      <c r="E4" t="s">
        <v>35</v>
      </c>
      <c r="F4" t="s">
        <v>21</v>
      </c>
      <c r="G4">
        <v>122</v>
      </c>
      <c r="H4" t="s">
        <v>36</v>
      </c>
      <c r="I4">
        <v>81616</v>
      </c>
      <c r="J4" t="s">
        <v>37</v>
      </c>
      <c r="K4" t="s">
        <v>38</v>
      </c>
      <c r="L4" t="s">
        <v>39</v>
      </c>
      <c r="M4" t="s">
        <v>26</v>
      </c>
      <c r="N4">
        <v>26</v>
      </c>
      <c r="O4" t="s">
        <v>34</v>
      </c>
      <c r="P4" t="s">
        <v>40</v>
      </c>
      <c r="Q4">
        <v>3</v>
      </c>
      <c r="R4">
        <v>888</v>
      </c>
      <c r="S4" t="s">
        <v>28</v>
      </c>
      <c r="T4">
        <v>1</v>
      </c>
    </row>
    <row r="5" spans="1:20" x14ac:dyDescent="0.35">
      <c r="A5">
        <v>1.8</v>
      </c>
      <c r="B5">
        <v>44597</v>
      </c>
      <c r="C5" t="s">
        <v>19</v>
      </c>
      <c r="D5">
        <v>84.8</v>
      </c>
      <c r="E5" t="s">
        <v>41</v>
      </c>
      <c r="F5" t="s">
        <v>21</v>
      </c>
      <c r="G5">
        <v>105</v>
      </c>
      <c r="H5" t="s">
        <v>42</v>
      </c>
      <c r="I5">
        <v>34796</v>
      </c>
      <c r="J5" t="s">
        <v>43</v>
      </c>
      <c r="K5" t="s">
        <v>44</v>
      </c>
      <c r="L5" t="s">
        <v>45</v>
      </c>
      <c r="M5" t="s">
        <v>26</v>
      </c>
      <c r="N5">
        <v>31</v>
      </c>
      <c r="O5" t="s">
        <v>19</v>
      </c>
      <c r="P5" t="s">
        <v>27</v>
      </c>
      <c r="Q5">
        <v>4</v>
      </c>
      <c r="R5">
        <v>795</v>
      </c>
      <c r="S5" t="s">
        <v>46</v>
      </c>
      <c r="T5">
        <v>1</v>
      </c>
    </row>
    <row r="6" spans="1:20" x14ac:dyDescent="0.35">
      <c r="A6">
        <v>1.55</v>
      </c>
      <c r="B6">
        <v>44792</v>
      </c>
      <c r="C6" t="s">
        <v>47</v>
      </c>
      <c r="D6">
        <v>87.1</v>
      </c>
      <c r="E6" t="s">
        <v>48</v>
      </c>
      <c r="F6" t="s">
        <v>21</v>
      </c>
      <c r="G6">
        <v>303</v>
      </c>
      <c r="H6" t="s">
        <v>49</v>
      </c>
      <c r="I6">
        <v>16080</v>
      </c>
      <c r="J6" t="s">
        <v>50</v>
      </c>
      <c r="K6" t="s">
        <v>51</v>
      </c>
      <c r="L6" t="s">
        <v>52</v>
      </c>
      <c r="M6" t="s">
        <v>26</v>
      </c>
      <c r="N6">
        <v>28</v>
      </c>
      <c r="O6" t="s">
        <v>47</v>
      </c>
      <c r="P6" t="s">
        <v>53</v>
      </c>
      <c r="Q6">
        <v>5</v>
      </c>
      <c r="R6">
        <v>728</v>
      </c>
      <c r="S6" t="s">
        <v>28</v>
      </c>
      <c r="T6">
        <v>1</v>
      </c>
    </row>
    <row r="7" spans="1:20" x14ac:dyDescent="0.35">
      <c r="A7">
        <v>1.77</v>
      </c>
      <c r="B7">
        <v>44590</v>
      </c>
      <c r="C7" t="s">
        <v>19</v>
      </c>
      <c r="D7">
        <v>87.1</v>
      </c>
      <c r="E7" t="s">
        <v>54</v>
      </c>
      <c r="F7" t="s">
        <v>21</v>
      </c>
      <c r="G7">
        <v>101</v>
      </c>
      <c r="H7" t="s">
        <v>55</v>
      </c>
      <c r="I7">
        <v>199938</v>
      </c>
      <c r="J7" t="s">
        <v>56</v>
      </c>
      <c r="K7" t="s">
        <v>57</v>
      </c>
      <c r="L7" t="s">
        <v>58</v>
      </c>
      <c r="M7" t="s">
        <v>26</v>
      </c>
      <c r="N7">
        <v>29</v>
      </c>
      <c r="O7" t="s">
        <v>19</v>
      </c>
      <c r="P7" t="s">
        <v>27</v>
      </c>
      <c r="Q7">
        <v>6</v>
      </c>
      <c r="R7">
        <v>694</v>
      </c>
      <c r="S7" t="s">
        <v>28</v>
      </c>
      <c r="T7">
        <v>1</v>
      </c>
    </row>
    <row r="8" spans="1:20" x14ac:dyDescent="0.35">
      <c r="A8">
        <v>1.71</v>
      </c>
      <c r="B8">
        <v>44805</v>
      </c>
      <c r="C8" t="s">
        <v>47</v>
      </c>
      <c r="D8">
        <v>82.1</v>
      </c>
      <c r="E8" t="s">
        <v>59</v>
      </c>
      <c r="F8" t="s">
        <v>21</v>
      </c>
      <c r="G8">
        <v>311</v>
      </c>
      <c r="H8" t="s">
        <v>60</v>
      </c>
      <c r="I8">
        <v>660204</v>
      </c>
      <c r="J8" t="s">
        <v>61</v>
      </c>
      <c r="K8" t="s">
        <v>62</v>
      </c>
      <c r="L8" t="s">
        <v>63</v>
      </c>
      <c r="M8" t="s">
        <v>26</v>
      </c>
      <c r="N8">
        <v>26</v>
      </c>
      <c r="O8" t="s">
        <v>47</v>
      </c>
      <c r="P8" t="s">
        <v>53</v>
      </c>
      <c r="Q8">
        <v>7</v>
      </c>
      <c r="R8">
        <v>671</v>
      </c>
      <c r="S8" t="s">
        <v>28</v>
      </c>
      <c r="T8">
        <v>1</v>
      </c>
    </row>
    <row r="9" spans="1:20" x14ac:dyDescent="0.35">
      <c r="A9">
        <v>1.77</v>
      </c>
      <c r="B9">
        <v>0</v>
      </c>
      <c r="C9" t="s">
        <v>64</v>
      </c>
      <c r="D9">
        <v>84.8</v>
      </c>
      <c r="F9" t="s">
        <v>21</v>
      </c>
      <c r="G9">
        <v>135</v>
      </c>
      <c r="H9" t="s">
        <v>65</v>
      </c>
      <c r="I9">
        <v>698182</v>
      </c>
      <c r="J9" t="s">
        <v>66</v>
      </c>
      <c r="K9" t="s">
        <v>67</v>
      </c>
      <c r="L9" t="s">
        <v>68</v>
      </c>
      <c r="M9" t="s">
        <v>26</v>
      </c>
      <c r="N9">
        <v>26</v>
      </c>
      <c r="O9" t="s">
        <v>64</v>
      </c>
      <c r="P9" t="s">
        <v>69</v>
      </c>
      <c r="Q9">
        <v>8</v>
      </c>
      <c r="R9">
        <v>632</v>
      </c>
      <c r="S9" t="s">
        <v>28</v>
      </c>
      <c r="T9">
        <v>1</v>
      </c>
    </row>
    <row r="10" spans="1:20" x14ac:dyDescent="0.35">
      <c r="A10">
        <v>1.8</v>
      </c>
      <c r="B10">
        <v>44969</v>
      </c>
      <c r="C10" t="s">
        <v>19</v>
      </c>
      <c r="D10">
        <v>83.9</v>
      </c>
      <c r="E10" t="s">
        <v>70</v>
      </c>
      <c r="F10" t="s">
        <v>21</v>
      </c>
      <c r="G10">
        <v>310</v>
      </c>
      <c r="H10" t="s">
        <v>71</v>
      </c>
      <c r="I10">
        <v>310970</v>
      </c>
      <c r="J10" t="s">
        <v>72</v>
      </c>
      <c r="K10" t="s">
        <v>44</v>
      </c>
      <c r="L10" t="s">
        <v>73</v>
      </c>
      <c r="M10" t="s">
        <v>26</v>
      </c>
      <c r="N10">
        <v>23</v>
      </c>
      <c r="O10" t="s">
        <v>19</v>
      </c>
      <c r="P10" t="s">
        <v>27</v>
      </c>
      <c r="Q10">
        <v>9</v>
      </c>
      <c r="R10">
        <v>587</v>
      </c>
      <c r="S10" t="s">
        <v>74</v>
      </c>
      <c r="T10">
        <v>1</v>
      </c>
    </row>
    <row r="11" spans="1:20" x14ac:dyDescent="0.35">
      <c r="A11">
        <v>1.8</v>
      </c>
      <c r="B11">
        <v>44802</v>
      </c>
      <c r="C11" t="s">
        <v>19</v>
      </c>
      <c r="D11">
        <v>86.2</v>
      </c>
      <c r="E11" t="s">
        <v>75</v>
      </c>
      <c r="F11" t="s">
        <v>21</v>
      </c>
      <c r="G11">
        <v>309</v>
      </c>
      <c r="H11" t="s">
        <v>76</v>
      </c>
      <c r="I11">
        <v>35627</v>
      </c>
      <c r="J11" t="s">
        <v>77</v>
      </c>
      <c r="K11" t="s">
        <v>78</v>
      </c>
      <c r="L11" t="s">
        <v>79</v>
      </c>
      <c r="M11" t="s">
        <v>26</v>
      </c>
      <c r="N11">
        <v>30</v>
      </c>
      <c r="O11" t="s">
        <v>19</v>
      </c>
      <c r="P11" t="s">
        <v>27</v>
      </c>
      <c r="Q11">
        <v>10</v>
      </c>
      <c r="R11">
        <v>485</v>
      </c>
      <c r="S11" t="s">
        <v>46</v>
      </c>
      <c r="T11">
        <v>1</v>
      </c>
    </row>
    <row r="12" spans="1:20" x14ac:dyDescent="0.35">
      <c r="A12">
        <v>1.55</v>
      </c>
      <c r="B12">
        <v>44588</v>
      </c>
      <c r="C12" t="s">
        <v>19</v>
      </c>
      <c r="D12">
        <v>91.6</v>
      </c>
      <c r="E12" t="s">
        <v>80</v>
      </c>
      <c r="F12" t="s">
        <v>81</v>
      </c>
      <c r="G12">
        <v>102</v>
      </c>
      <c r="H12" t="s">
        <v>82</v>
      </c>
      <c r="I12">
        <v>153625</v>
      </c>
      <c r="J12" t="s">
        <v>83</v>
      </c>
      <c r="K12" t="s">
        <v>84</v>
      </c>
      <c r="L12" t="s">
        <v>85</v>
      </c>
      <c r="M12" t="s">
        <v>26</v>
      </c>
      <c r="N12">
        <v>28</v>
      </c>
      <c r="O12" t="s">
        <v>19</v>
      </c>
      <c r="P12" t="s">
        <v>27</v>
      </c>
      <c r="Q12">
        <v>11</v>
      </c>
      <c r="R12">
        <v>368</v>
      </c>
      <c r="S12" t="s">
        <v>28</v>
      </c>
      <c r="T12">
        <v>1</v>
      </c>
    </row>
    <row r="13" spans="1:20" x14ac:dyDescent="0.35">
      <c r="A13">
        <v>1.56</v>
      </c>
      <c r="B13">
        <v>44599</v>
      </c>
      <c r="C13" t="s">
        <v>19</v>
      </c>
      <c r="D13">
        <v>89.8</v>
      </c>
      <c r="E13" t="s">
        <v>86</v>
      </c>
      <c r="F13" t="s">
        <v>81</v>
      </c>
      <c r="G13">
        <v>108</v>
      </c>
      <c r="H13" t="s">
        <v>87</v>
      </c>
      <c r="I13">
        <v>1690</v>
      </c>
      <c r="J13" t="s">
        <v>88</v>
      </c>
      <c r="K13" t="s">
        <v>89</v>
      </c>
      <c r="L13" t="s">
        <v>90</v>
      </c>
      <c r="M13" t="s">
        <v>26</v>
      </c>
      <c r="N13">
        <v>28</v>
      </c>
      <c r="O13" t="s">
        <v>19</v>
      </c>
      <c r="P13" t="s">
        <v>27</v>
      </c>
      <c r="Q13">
        <v>12</v>
      </c>
      <c r="R13">
        <v>368</v>
      </c>
      <c r="S13" t="s">
        <v>28</v>
      </c>
      <c r="T13">
        <v>1</v>
      </c>
    </row>
    <row r="14" spans="1:20" x14ac:dyDescent="0.35">
      <c r="A14">
        <v>1.56</v>
      </c>
      <c r="B14">
        <v>0</v>
      </c>
      <c r="C14" t="s">
        <v>19</v>
      </c>
      <c r="D14">
        <v>90.7</v>
      </c>
      <c r="F14" t="s">
        <v>81</v>
      </c>
      <c r="G14">
        <v>111</v>
      </c>
      <c r="H14" t="s">
        <v>91</v>
      </c>
      <c r="I14">
        <v>74320</v>
      </c>
      <c r="J14" t="s">
        <v>92</v>
      </c>
      <c r="K14" t="s">
        <v>93</v>
      </c>
      <c r="L14" t="s">
        <v>94</v>
      </c>
      <c r="M14" t="s">
        <v>26</v>
      </c>
      <c r="N14">
        <v>23</v>
      </c>
      <c r="O14" t="s">
        <v>19</v>
      </c>
      <c r="P14" t="s">
        <v>27</v>
      </c>
      <c r="Q14">
        <v>13</v>
      </c>
      <c r="R14">
        <v>349</v>
      </c>
      <c r="S14" t="s">
        <v>74</v>
      </c>
      <c r="T14">
        <v>1</v>
      </c>
    </row>
    <row r="15" spans="1:20" x14ac:dyDescent="0.35">
      <c r="A15">
        <v>1.74</v>
      </c>
      <c r="B15">
        <v>44700</v>
      </c>
      <c r="C15" t="s">
        <v>19</v>
      </c>
      <c r="D15">
        <v>82.6</v>
      </c>
      <c r="E15" t="s">
        <v>95</v>
      </c>
      <c r="F15" t="s">
        <v>81</v>
      </c>
      <c r="G15">
        <v>113</v>
      </c>
      <c r="H15" t="s">
        <v>96</v>
      </c>
      <c r="I15">
        <v>123764</v>
      </c>
      <c r="J15" t="s">
        <v>97</v>
      </c>
      <c r="K15" t="s">
        <v>98</v>
      </c>
      <c r="L15" t="s">
        <v>99</v>
      </c>
      <c r="M15" t="s">
        <v>26</v>
      </c>
      <c r="N15">
        <v>28</v>
      </c>
      <c r="O15" t="s">
        <v>19</v>
      </c>
      <c r="P15" t="s">
        <v>27</v>
      </c>
      <c r="Q15">
        <v>14</v>
      </c>
      <c r="R15">
        <v>340</v>
      </c>
      <c r="S15" t="s">
        <v>28</v>
      </c>
      <c r="T15">
        <v>1</v>
      </c>
    </row>
    <row r="16" spans="1:20" x14ac:dyDescent="0.35">
      <c r="A16">
        <v>1.77</v>
      </c>
      <c r="B16">
        <v>44804</v>
      </c>
      <c r="C16" t="s">
        <v>19</v>
      </c>
      <c r="D16">
        <v>87.5</v>
      </c>
      <c r="E16" t="s">
        <v>100</v>
      </c>
      <c r="F16" t="s">
        <v>81</v>
      </c>
      <c r="G16">
        <v>312</v>
      </c>
      <c r="H16" t="s">
        <v>101</v>
      </c>
      <c r="I16">
        <v>469626</v>
      </c>
      <c r="J16" t="s">
        <v>102</v>
      </c>
      <c r="K16" t="s">
        <v>103</v>
      </c>
      <c r="L16" t="s">
        <v>104</v>
      </c>
      <c r="M16" t="s">
        <v>26</v>
      </c>
      <c r="N16">
        <v>26</v>
      </c>
      <c r="O16" t="s">
        <v>19</v>
      </c>
      <c r="P16" t="s">
        <v>27</v>
      </c>
      <c r="Q16">
        <v>15</v>
      </c>
      <c r="R16">
        <v>329</v>
      </c>
      <c r="S16" t="s">
        <v>28</v>
      </c>
      <c r="T16">
        <v>1</v>
      </c>
    </row>
    <row r="17" spans="1:20" x14ac:dyDescent="0.35">
      <c r="A17">
        <v>1.56</v>
      </c>
      <c r="B17">
        <v>44773</v>
      </c>
      <c r="C17" t="s">
        <v>105</v>
      </c>
      <c r="D17">
        <v>88.5</v>
      </c>
      <c r="E17" t="s">
        <v>106</v>
      </c>
      <c r="F17" t="s">
        <v>81</v>
      </c>
      <c r="G17">
        <v>119</v>
      </c>
      <c r="H17" t="s">
        <v>107</v>
      </c>
      <c r="I17">
        <v>158264</v>
      </c>
      <c r="J17" t="s">
        <v>108</v>
      </c>
      <c r="K17" t="s">
        <v>109</v>
      </c>
      <c r="L17" t="s">
        <v>110</v>
      </c>
      <c r="M17" t="s">
        <v>26</v>
      </c>
      <c r="N17">
        <v>29</v>
      </c>
      <c r="O17" t="s">
        <v>105</v>
      </c>
      <c r="P17" t="s">
        <v>111</v>
      </c>
      <c r="Q17">
        <v>16</v>
      </c>
      <c r="R17">
        <v>322</v>
      </c>
      <c r="S17" t="s">
        <v>28</v>
      </c>
      <c r="T17">
        <v>1</v>
      </c>
    </row>
    <row r="18" spans="1:20" x14ac:dyDescent="0.35">
      <c r="A18">
        <v>1.83</v>
      </c>
      <c r="B18">
        <v>44756</v>
      </c>
      <c r="C18" t="s">
        <v>112</v>
      </c>
      <c r="D18">
        <v>95.7</v>
      </c>
      <c r="E18" t="s">
        <v>113</v>
      </c>
      <c r="F18" t="s">
        <v>81</v>
      </c>
      <c r="G18">
        <v>128</v>
      </c>
      <c r="H18" t="s">
        <v>114</v>
      </c>
      <c r="I18">
        <v>24309</v>
      </c>
      <c r="J18" t="s">
        <v>115</v>
      </c>
      <c r="K18" t="s">
        <v>116</v>
      </c>
      <c r="L18" t="s">
        <v>117</v>
      </c>
      <c r="M18" t="s">
        <v>26</v>
      </c>
      <c r="N18">
        <v>28</v>
      </c>
      <c r="O18" t="s">
        <v>112</v>
      </c>
      <c r="P18" t="s">
        <v>118</v>
      </c>
      <c r="Q18">
        <v>17</v>
      </c>
      <c r="R18">
        <v>319</v>
      </c>
      <c r="S18" t="s">
        <v>28</v>
      </c>
      <c r="T18">
        <v>1</v>
      </c>
    </row>
    <row r="19" spans="1:20" x14ac:dyDescent="0.35">
      <c r="A19">
        <v>1.83</v>
      </c>
      <c r="B19">
        <v>44658</v>
      </c>
      <c r="C19" t="s">
        <v>119</v>
      </c>
      <c r="D19">
        <v>86.2</v>
      </c>
      <c r="E19" t="s">
        <v>120</v>
      </c>
      <c r="F19" t="s">
        <v>81</v>
      </c>
      <c r="G19">
        <v>136</v>
      </c>
      <c r="H19" t="s">
        <v>121</v>
      </c>
      <c r="I19">
        <v>286691</v>
      </c>
      <c r="J19" t="s">
        <v>122</v>
      </c>
      <c r="K19" t="s">
        <v>123</v>
      </c>
      <c r="L19" t="s">
        <v>124</v>
      </c>
      <c r="M19" t="s">
        <v>26</v>
      </c>
      <c r="N19">
        <v>27</v>
      </c>
      <c r="O19" t="s">
        <v>119</v>
      </c>
      <c r="P19" t="s">
        <v>125</v>
      </c>
      <c r="Q19">
        <v>18</v>
      </c>
      <c r="R19">
        <v>315</v>
      </c>
      <c r="S19" t="s">
        <v>28</v>
      </c>
      <c r="T19">
        <v>1</v>
      </c>
    </row>
    <row r="20" spans="1:20" x14ac:dyDescent="0.35">
      <c r="A20">
        <v>1.86</v>
      </c>
      <c r="B20">
        <v>44663</v>
      </c>
      <c r="C20" t="s">
        <v>126</v>
      </c>
      <c r="D20">
        <v>89.8</v>
      </c>
      <c r="E20" t="s">
        <v>127</v>
      </c>
      <c r="F20" t="s">
        <v>81</v>
      </c>
      <c r="G20">
        <v>132</v>
      </c>
      <c r="H20" t="s">
        <v>128</v>
      </c>
      <c r="I20">
        <v>86089</v>
      </c>
      <c r="J20" t="s">
        <v>129</v>
      </c>
      <c r="K20" t="s">
        <v>130</v>
      </c>
      <c r="L20" t="s">
        <v>131</v>
      </c>
      <c r="M20" t="s">
        <v>26</v>
      </c>
      <c r="N20">
        <v>25</v>
      </c>
      <c r="O20" t="s">
        <v>126</v>
      </c>
      <c r="P20" t="s">
        <v>132</v>
      </c>
      <c r="Q20">
        <v>19</v>
      </c>
      <c r="R20">
        <v>303</v>
      </c>
      <c r="S20" t="s">
        <v>28</v>
      </c>
      <c r="T20">
        <v>1</v>
      </c>
    </row>
    <row r="21" spans="1:20" x14ac:dyDescent="0.35">
      <c r="A21">
        <v>1.83</v>
      </c>
      <c r="B21">
        <v>44593</v>
      </c>
      <c r="C21" t="s">
        <v>133</v>
      </c>
      <c r="D21">
        <v>86.2</v>
      </c>
      <c r="E21" t="s">
        <v>134</v>
      </c>
      <c r="F21" t="s">
        <v>81</v>
      </c>
      <c r="G21">
        <v>115</v>
      </c>
      <c r="H21" t="s">
        <v>135</v>
      </c>
      <c r="I21">
        <v>230757</v>
      </c>
      <c r="J21" t="s">
        <v>136</v>
      </c>
      <c r="K21" t="s">
        <v>137</v>
      </c>
      <c r="L21" t="s">
        <v>138</v>
      </c>
      <c r="M21" t="s">
        <v>26</v>
      </c>
      <c r="N21">
        <v>28</v>
      </c>
      <c r="O21" t="s">
        <v>133</v>
      </c>
      <c r="P21" t="s">
        <v>139</v>
      </c>
      <c r="Q21">
        <v>20</v>
      </c>
      <c r="R21">
        <v>251</v>
      </c>
      <c r="S21" t="s">
        <v>28</v>
      </c>
      <c r="T21">
        <v>1</v>
      </c>
    </row>
    <row r="22" spans="1:20" x14ac:dyDescent="0.35">
      <c r="A22">
        <v>1.55</v>
      </c>
      <c r="B22">
        <v>44688</v>
      </c>
      <c r="C22" t="s">
        <v>140</v>
      </c>
      <c r="D22">
        <v>86.2</v>
      </c>
      <c r="E22" t="s">
        <v>141</v>
      </c>
      <c r="F22" t="s">
        <v>81</v>
      </c>
      <c r="G22">
        <v>130</v>
      </c>
      <c r="H22" t="s">
        <v>142</v>
      </c>
      <c r="I22">
        <v>702092</v>
      </c>
      <c r="J22" t="s">
        <v>143</v>
      </c>
      <c r="K22" t="s">
        <v>144</v>
      </c>
      <c r="L22" t="s">
        <v>145</v>
      </c>
      <c r="M22" t="s">
        <v>26</v>
      </c>
      <c r="N22">
        <v>26</v>
      </c>
      <c r="O22" t="s">
        <v>140</v>
      </c>
      <c r="P22" t="s">
        <v>146</v>
      </c>
      <c r="Q22">
        <v>21</v>
      </c>
      <c r="R22">
        <v>245</v>
      </c>
      <c r="S22" t="s">
        <v>28</v>
      </c>
      <c r="T22">
        <v>1</v>
      </c>
    </row>
    <row r="23" spans="1:20" x14ac:dyDescent="0.35">
      <c r="A23">
        <v>1.55</v>
      </c>
      <c r="B23">
        <v>44977</v>
      </c>
      <c r="C23" t="s">
        <v>19</v>
      </c>
      <c r="D23">
        <v>83.9</v>
      </c>
      <c r="E23" t="s">
        <v>147</v>
      </c>
      <c r="F23" t="s">
        <v>81</v>
      </c>
      <c r="G23">
        <v>316</v>
      </c>
      <c r="H23" t="s">
        <v>148</v>
      </c>
      <c r="I23">
        <v>111592</v>
      </c>
      <c r="J23" t="s">
        <v>149</v>
      </c>
      <c r="K23" t="s">
        <v>150</v>
      </c>
      <c r="L23" t="s">
        <v>151</v>
      </c>
      <c r="M23" t="s">
        <v>26</v>
      </c>
      <c r="N23">
        <v>26</v>
      </c>
      <c r="O23" t="s">
        <v>19</v>
      </c>
      <c r="P23" t="s">
        <v>27</v>
      </c>
      <c r="Q23">
        <v>22</v>
      </c>
      <c r="R23">
        <v>244</v>
      </c>
      <c r="S23" t="s">
        <v>28</v>
      </c>
      <c r="T23">
        <v>1</v>
      </c>
    </row>
    <row r="24" spans="1:20" x14ac:dyDescent="0.35">
      <c r="A24">
        <v>1.89</v>
      </c>
      <c r="B24">
        <v>44790</v>
      </c>
      <c r="C24" t="s">
        <v>105</v>
      </c>
      <c r="D24">
        <v>98.4</v>
      </c>
      <c r="E24" t="s">
        <v>152</v>
      </c>
      <c r="F24" t="s">
        <v>81</v>
      </c>
      <c r="G24">
        <v>308</v>
      </c>
      <c r="H24" t="s">
        <v>153</v>
      </c>
      <c r="I24">
        <v>107101</v>
      </c>
      <c r="J24" t="s">
        <v>154</v>
      </c>
      <c r="K24" t="s">
        <v>155</v>
      </c>
      <c r="L24" t="s">
        <v>156</v>
      </c>
      <c r="M24" t="s">
        <v>26</v>
      </c>
      <c r="N24">
        <v>28</v>
      </c>
      <c r="O24" t="s">
        <v>105</v>
      </c>
      <c r="P24" t="s">
        <v>111</v>
      </c>
      <c r="Q24">
        <v>23</v>
      </c>
      <c r="R24">
        <v>243</v>
      </c>
      <c r="S24" t="s">
        <v>28</v>
      </c>
      <c r="T24">
        <v>1</v>
      </c>
    </row>
    <row r="25" spans="1:20" x14ac:dyDescent="0.35">
      <c r="A25">
        <v>1.8</v>
      </c>
      <c r="B25">
        <v>44789</v>
      </c>
      <c r="C25" t="s">
        <v>19</v>
      </c>
      <c r="D25">
        <v>87.1</v>
      </c>
      <c r="E25" t="s">
        <v>157</v>
      </c>
      <c r="F25" t="s">
        <v>81</v>
      </c>
      <c r="G25">
        <v>304</v>
      </c>
      <c r="H25" t="s">
        <v>158</v>
      </c>
      <c r="I25">
        <v>134617</v>
      </c>
      <c r="J25" t="s">
        <v>159</v>
      </c>
      <c r="K25" t="s">
        <v>160</v>
      </c>
      <c r="L25" t="s">
        <v>161</v>
      </c>
      <c r="M25" t="s">
        <v>26</v>
      </c>
      <c r="N25">
        <v>27</v>
      </c>
      <c r="O25" t="s">
        <v>19</v>
      </c>
      <c r="P25" t="s">
        <v>27</v>
      </c>
      <c r="Q25">
        <v>24</v>
      </c>
      <c r="R25">
        <v>236</v>
      </c>
      <c r="S25" t="s">
        <v>28</v>
      </c>
      <c r="T25">
        <v>1</v>
      </c>
    </row>
    <row r="26" spans="1:20" x14ac:dyDescent="0.35">
      <c r="A26">
        <v>1.56</v>
      </c>
      <c r="B26">
        <v>44602</v>
      </c>
      <c r="C26" t="s">
        <v>105</v>
      </c>
      <c r="D26">
        <v>94.3</v>
      </c>
      <c r="E26" t="s">
        <v>162</v>
      </c>
      <c r="F26" t="s">
        <v>81</v>
      </c>
      <c r="G26">
        <v>116</v>
      </c>
      <c r="H26" t="s">
        <v>163</v>
      </c>
      <c r="I26">
        <v>180541</v>
      </c>
      <c r="J26" t="s">
        <v>164</v>
      </c>
      <c r="K26" t="s">
        <v>165</v>
      </c>
      <c r="L26" t="s">
        <v>166</v>
      </c>
      <c r="M26" t="s">
        <v>26</v>
      </c>
      <c r="N26">
        <v>27</v>
      </c>
      <c r="O26" t="s">
        <v>105</v>
      </c>
      <c r="P26" t="s">
        <v>111</v>
      </c>
      <c r="Q26">
        <v>25</v>
      </c>
      <c r="R26">
        <v>233</v>
      </c>
      <c r="S26" t="s">
        <v>28</v>
      </c>
      <c r="T26">
        <v>1</v>
      </c>
    </row>
    <row r="27" spans="1:20" x14ac:dyDescent="0.35">
      <c r="A27">
        <v>1.83</v>
      </c>
      <c r="B27">
        <v>44676</v>
      </c>
      <c r="C27" t="s">
        <v>167</v>
      </c>
      <c r="D27">
        <v>95.3</v>
      </c>
      <c r="E27" t="s">
        <v>168</v>
      </c>
      <c r="F27" t="s">
        <v>81</v>
      </c>
      <c r="G27">
        <v>146</v>
      </c>
      <c r="H27" t="s">
        <v>169</v>
      </c>
      <c r="I27">
        <v>461734</v>
      </c>
      <c r="J27" t="s">
        <v>170</v>
      </c>
      <c r="K27" t="s">
        <v>103</v>
      </c>
      <c r="L27" t="s">
        <v>171</v>
      </c>
      <c r="M27" t="s">
        <v>26</v>
      </c>
      <c r="N27">
        <v>27</v>
      </c>
      <c r="O27" t="s">
        <v>167</v>
      </c>
      <c r="P27" t="s">
        <v>172</v>
      </c>
      <c r="Q27">
        <v>26</v>
      </c>
      <c r="R27">
        <v>224</v>
      </c>
      <c r="S27" t="s">
        <v>28</v>
      </c>
      <c r="T27">
        <v>1</v>
      </c>
    </row>
    <row r="28" spans="1:20" x14ac:dyDescent="0.35">
      <c r="A28">
        <v>1.55</v>
      </c>
      <c r="B28">
        <v>44626</v>
      </c>
      <c r="C28" t="s">
        <v>173</v>
      </c>
      <c r="D28">
        <v>88</v>
      </c>
      <c r="E28" t="s">
        <v>174</v>
      </c>
      <c r="F28" t="s">
        <v>81</v>
      </c>
      <c r="G28">
        <v>145</v>
      </c>
      <c r="H28" t="s">
        <v>175</v>
      </c>
      <c r="I28">
        <v>23655</v>
      </c>
      <c r="J28" t="s">
        <v>176</v>
      </c>
      <c r="K28" t="s">
        <v>177</v>
      </c>
      <c r="L28" t="s">
        <v>178</v>
      </c>
      <c r="M28" t="s">
        <v>26</v>
      </c>
      <c r="N28">
        <v>29</v>
      </c>
      <c r="O28" t="s">
        <v>173</v>
      </c>
      <c r="P28" t="s">
        <v>179</v>
      </c>
      <c r="Q28">
        <v>27</v>
      </c>
      <c r="R28">
        <v>218</v>
      </c>
      <c r="S28" t="s">
        <v>28</v>
      </c>
      <c r="T28">
        <v>1</v>
      </c>
    </row>
    <row r="29" spans="1:20" x14ac:dyDescent="0.35">
      <c r="A29">
        <v>1.56</v>
      </c>
      <c r="B29">
        <v>44795</v>
      </c>
      <c r="C29" t="s">
        <v>19</v>
      </c>
      <c r="D29">
        <v>88.5</v>
      </c>
      <c r="E29" t="s">
        <v>180</v>
      </c>
      <c r="F29" t="s">
        <v>81</v>
      </c>
      <c r="G29">
        <v>15</v>
      </c>
      <c r="H29" t="s">
        <v>181</v>
      </c>
      <c r="I29">
        <v>43761</v>
      </c>
      <c r="J29" t="s">
        <v>182</v>
      </c>
      <c r="K29" t="s">
        <v>103</v>
      </c>
      <c r="L29" t="s">
        <v>183</v>
      </c>
      <c r="M29" t="s">
        <v>26</v>
      </c>
      <c r="N29">
        <v>29</v>
      </c>
      <c r="O29" t="s">
        <v>19</v>
      </c>
      <c r="P29" t="s">
        <v>27</v>
      </c>
      <c r="Q29">
        <v>28</v>
      </c>
      <c r="R29">
        <v>217</v>
      </c>
      <c r="S29" t="s">
        <v>28</v>
      </c>
      <c r="T29">
        <v>1</v>
      </c>
    </row>
    <row r="30" spans="1:20" x14ac:dyDescent="0.35">
      <c r="A30">
        <v>1.86</v>
      </c>
      <c r="B30">
        <v>44766</v>
      </c>
      <c r="C30" t="s">
        <v>184</v>
      </c>
      <c r="D30">
        <v>88.5</v>
      </c>
      <c r="E30" t="s">
        <v>185</v>
      </c>
      <c r="F30" t="s">
        <v>81</v>
      </c>
      <c r="G30">
        <v>137</v>
      </c>
      <c r="H30" t="s">
        <v>186</v>
      </c>
      <c r="I30">
        <v>120333</v>
      </c>
      <c r="J30" t="s">
        <v>187</v>
      </c>
      <c r="K30" t="s">
        <v>103</v>
      </c>
      <c r="L30" t="s">
        <v>188</v>
      </c>
      <c r="M30" t="s">
        <v>26</v>
      </c>
      <c r="N30">
        <v>35</v>
      </c>
      <c r="O30" t="s">
        <v>184</v>
      </c>
      <c r="P30" t="s">
        <v>189</v>
      </c>
      <c r="Q30">
        <v>29</v>
      </c>
      <c r="R30">
        <v>216</v>
      </c>
      <c r="S30" t="s">
        <v>190</v>
      </c>
      <c r="T30">
        <v>1</v>
      </c>
    </row>
    <row r="31" spans="1:20" x14ac:dyDescent="0.35">
      <c r="A31">
        <v>1.77</v>
      </c>
      <c r="B31">
        <v>44782</v>
      </c>
      <c r="C31" t="s">
        <v>19</v>
      </c>
      <c r="D31">
        <v>86.2</v>
      </c>
      <c r="E31" t="s">
        <v>191</v>
      </c>
      <c r="F31" t="s">
        <v>81</v>
      </c>
      <c r="G31">
        <v>313</v>
      </c>
      <c r="H31" t="s">
        <v>192</v>
      </c>
      <c r="I31">
        <v>682551</v>
      </c>
      <c r="J31" t="s">
        <v>193</v>
      </c>
      <c r="K31" t="s">
        <v>194</v>
      </c>
      <c r="L31" t="s">
        <v>195</v>
      </c>
      <c r="M31" t="s">
        <v>26</v>
      </c>
      <c r="N31">
        <v>25</v>
      </c>
      <c r="O31" t="s">
        <v>19</v>
      </c>
      <c r="P31" t="s">
        <v>27</v>
      </c>
      <c r="Q31">
        <v>30</v>
      </c>
      <c r="R31">
        <v>208</v>
      </c>
      <c r="S31" t="s">
        <v>28</v>
      </c>
      <c r="T31">
        <v>1</v>
      </c>
    </row>
    <row r="32" spans="1:20" x14ac:dyDescent="0.35">
      <c r="A32">
        <v>1.8</v>
      </c>
      <c r="B32">
        <v>44689</v>
      </c>
      <c r="C32" t="s">
        <v>196</v>
      </c>
      <c r="D32">
        <v>83.9</v>
      </c>
      <c r="E32" t="s">
        <v>197</v>
      </c>
      <c r="F32" t="s">
        <v>81</v>
      </c>
      <c r="G32">
        <v>125</v>
      </c>
      <c r="H32" t="s">
        <v>198</v>
      </c>
      <c r="I32">
        <v>472642</v>
      </c>
      <c r="J32" t="s">
        <v>199</v>
      </c>
      <c r="K32" t="s">
        <v>200</v>
      </c>
      <c r="L32" t="s">
        <v>201</v>
      </c>
      <c r="M32" t="s">
        <v>26</v>
      </c>
      <c r="N32">
        <v>21</v>
      </c>
      <c r="O32" t="s">
        <v>196</v>
      </c>
      <c r="P32" t="s">
        <v>202</v>
      </c>
      <c r="Q32">
        <v>31</v>
      </c>
      <c r="R32">
        <v>194</v>
      </c>
      <c r="S32" t="s">
        <v>74</v>
      </c>
      <c r="T32">
        <v>1</v>
      </c>
    </row>
    <row r="33" spans="1:20" x14ac:dyDescent="0.35">
      <c r="A33">
        <v>1.8</v>
      </c>
      <c r="B33">
        <v>44606</v>
      </c>
      <c r="C33" t="s">
        <v>19</v>
      </c>
      <c r="D33">
        <v>83.9</v>
      </c>
      <c r="E33" t="s">
        <v>203</v>
      </c>
      <c r="F33" t="s">
        <v>81</v>
      </c>
      <c r="G33">
        <v>103</v>
      </c>
      <c r="H33" t="s">
        <v>204</v>
      </c>
      <c r="I33">
        <v>329279</v>
      </c>
      <c r="J33" t="s">
        <v>205</v>
      </c>
      <c r="K33" t="s">
        <v>206</v>
      </c>
      <c r="L33" t="s">
        <v>207</v>
      </c>
      <c r="M33" t="s">
        <v>26</v>
      </c>
      <c r="N33">
        <v>20</v>
      </c>
      <c r="O33" t="s">
        <v>19</v>
      </c>
      <c r="P33" t="s">
        <v>27</v>
      </c>
      <c r="Q33">
        <v>32</v>
      </c>
      <c r="R33">
        <v>194</v>
      </c>
      <c r="S33" t="s">
        <v>74</v>
      </c>
      <c r="T33">
        <v>1</v>
      </c>
    </row>
    <row r="34" spans="1:20" x14ac:dyDescent="0.35">
      <c r="A34">
        <v>1.8</v>
      </c>
      <c r="B34">
        <v>44595</v>
      </c>
      <c r="C34" t="s">
        <v>105</v>
      </c>
      <c r="D34">
        <v>89.4</v>
      </c>
      <c r="E34" t="s">
        <v>208</v>
      </c>
      <c r="F34" t="s">
        <v>81</v>
      </c>
      <c r="G34">
        <v>117</v>
      </c>
      <c r="H34" t="s">
        <v>209</v>
      </c>
      <c r="I34">
        <v>469656</v>
      </c>
      <c r="J34" t="s">
        <v>210</v>
      </c>
      <c r="K34" t="s">
        <v>211</v>
      </c>
      <c r="L34" t="s">
        <v>212</v>
      </c>
      <c r="M34" t="s">
        <v>26</v>
      </c>
      <c r="N34">
        <v>25</v>
      </c>
      <c r="O34" t="s">
        <v>105</v>
      </c>
      <c r="P34" t="s">
        <v>111</v>
      </c>
      <c r="Q34">
        <v>33</v>
      </c>
      <c r="R34">
        <v>193</v>
      </c>
      <c r="S34" t="s">
        <v>28</v>
      </c>
      <c r="T34">
        <v>1</v>
      </c>
    </row>
    <row r="35" spans="1:20" x14ac:dyDescent="0.35">
      <c r="A35">
        <v>1.56</v>
      </c>
      <c r="B35">
        <v>44725</v>
      </c>
      <c r="C35" t="s">
        <v>64</v>
      </c>
      <c r="D35">
        <v>90.7</v>
      </c>
      <c r="E35" t="s">
        <v>213</v>
      </c>
      <c r="F35" t="s">
        <v>81</v>
      </c>
      <c r="G35">
        <v>307</v>
      </c>
      <c r="H35" t="s">
        <v>214</v>
      </c>
      <c r="I35">
        <v>2766</v>
      </c>
      <c r="J35" t="s">
        <v>115</v>
      </c>
      <c r="K35" t="s">
        <v>215</v>
      </c>
      <c r="L35" t="s">
        <v>216</v>
      </c>
      <c r="M35" t="s">
        <v>26</v>
      </c>
      <c r="N35">
        <v>26</v>
      </c>
      <c r="O35" t="s">
        <v>64</v>
      </c>
      <c r="P35" t="s">
        <v>69</v>
      </c>
      <c r="Q35">
        <v>34</v>
      </c>
      <c r="R35">
        <v>191</v>
      </c>
      <c r="S35" t="s">
        <v>28</v>
      </c>
      <c r="T35">
        <v>1</v>
      </c>
    </row>
    <row r="36" spans="1:20" x14ac:dyDescent="0.35">
      <c r="A36">
        <v>1.56</v>
      </c>
      <c r="B36">
        <v>44600</v>
      </c>
      <c r="C36" t="s">
        <v>105</v>
      </c>
      <c r="D36">
        <v>88.5</v>
      </c>
      <c r="E36" t="s">
        <v>217</v>
      </c>
      <c r="F36" t="s">
        <v>81</v>
      </c>
      <c r="G36">
        <v>104</v>
      </c>
      <c r="H36" t="s">
        <v>218</v>
      </c>
      <c r="I36">
        <v>327636</v>
      </c>
      <c r="J36" t="s">
        <v>92</v>
      </c>
      <c r="K36" t="s">
        <v>219</v>
      </c>
      <c r="L36" t="s">
        <v>220</v>
      </c>
      <c r="M36" t="s">
        <v>26</v>
      </c>
      <c r="N36">
        <v>23</v>
      </c>
      <c r="O36" t="s">
        <v>105</v>
      </c>
      <c r="P36" t="s">
        <v>111</v>
      </c>
      <c r="Q36">
        <v>35</v>
      </c>
      <c r="R36">
        <v>186</v>
      </c>
      <c r="S36" t="s">
        <v>74</v>
      </c>
      <c r="T36">
        <v>1</v>
      </c>
    </row>
    <row r="37" spans="1:20" x14ac:dyDescent="0.35">
      <c r="A37">
        <v>1.77</v>
      </c>
      <c r="B37">
        <v>44741</v>
      </c>
      <c r="C37" t="s">
        <v>47</v>
      </c>
      <c r="D37">
        <v>87.1</v>
      </c>
      <c r="E37" t="s">
        <v>221</v>
      </c>
      <c r="F37" t="s">
        <v>81</v>
      </c>
      <c r="G37">
        <v>118</v>
      </c>
      <c r="H37" t="s">
        <v>222</v>
      </c>
      <c r="I37">
        <v>8690</v>
      </c>
      <c r="J37" t="s">
        <v>223</v>
      </c>
      <c r="K37" t="s">
        <v>224</v>
      </c>
      <c r="L37" t="s">
        <v>225</v>
      </c>
      <c r="M37" t="s">
        <v>26</v>
      </c>
      <c r="N37">
        <v>28</v>
      </c>
      <c r="O37" t="s">
        <v>47</v>
      </c>
      <c r="P37" t="s">
        <v>53</v>
      </c>
      <c r="Q37">
        <v>36</v>
      </c>
      <c r="R37">
        <v>170</v>
      </c>
      <c r="S37" t="s">
        <v>28</v>
      </c>
      <c r="T37">
        <v>1</v>
      </c>
    </row>
    <row r="38" spans="1:20" x14ac:dyDescent="0.35">
      <c r="A38">
        <v>1.74</v>
      </c>
      <c r="B38">
        <v>44725</v>
      </c>
      <c r="C38" t="s">
        <v>226</v>
      </c>
      <c r="D38">
        <v>84.8</v>
      </c>
      <c r="E38" t="s">
        <v>213</v>
      </c>
      <c r="F38" t="s">
        <v>81</v>
      </c>
      <c r="G38">
        <v>131</v>
      </c>
      <c r="H38" t="s">
        <v>227</v>
      </c>
      <c r="I38">
        <v>173837</v>
      </c>
      <c r="J38" t="s">
        <v>228</v>
      </c>
      <c r="K38" t="s">
        <v>229</v>
      </c>
      <c r="L38" t="s">
        <v>230</v>
      </c>
      <c r="M38" t="s">
        <v>26</v>
      </c>
      <c r="N38">
        <v>24</v>
      </c>
      <c r="O38" t="s">
        <v>226</v>
      </c>
      <c r="P38" t="s">
        <v>231</v>
      </c>
      <c r="Q38">
        <v>37</v>
      </c>
      <c r="R38">
        <v>165</v>
      </c>
      <c r="S38" t="s">
        <v>74</v>
      </c>
      <c r="T38">
        <v>1</v>
      </c>
    </row>
    <row r="39" spans="1:20" x14ac:dyDescent="0.35">
      <c r="A39">
        <v>1.56</v>
      </c>
      <c r="B39">
        <v>44591</v>
      </c>
      <c r="C39" t="s">
        <v>19</v>
      </c>
      <c r="D39">
        <v>90.7</v>
      </c>
      <c r="E39" t="s">
        <v>232</v>
      </c>
      <c r="F39" t="s">
        <v>81</v>
      </c>
      <c r="G39">
        <v>114</v>
      </c>
      <c r="H39" t="s">
        <v>233</v>
      </c>
      <c r="I39">
        <v>28040</v>
      </c>
      <c r="J39" t="s">
        <v>234</v>
      </c>
      <c r="K39" t="s">
        <v>235</v>
      </c>
      <c r="L39" t="s">
        <v>236</v>
      </c>
      <c r="M39" t="s">
        <v>26</v>
      </c>
      <c r="N39">
        <v>31</v>
      </c>
      <c r="O39" t="s">
        <v>19</v>
      </c>
      <c r="P39" t="s">
        <v>27</v>
      </c>
      <c r="Q39">
        <v>38</v>
      </c>
      <c r="R39">
        <v>160</v>
      </c>
      <c r="S39" t="s">
        <v>46</v>
      </c>
      <c r="T39">
        <v>1</v>
      </c>
    </row>
    <row r="40" spans="1:20" x14ac:dyDescent="0.35">
      <c r="A40">
        <v>1.55</v>
      </c>
      <c r="B40">
        <v>44752</v>
      </c>
      <c r="C40" t="s">
        <v>19</v>
      </c>
      <c r="D40">
        <v>83.9</v>
      </c>
      <c r="E40" t="s">
        <v>237</v>
      </c>
      <c r="F40" t="s">
        <v>81</v>
      </c>
      <c r="G40">
        <v>106</v>
      </c>
      <c r="H40" t="s">
        <v>238</v>
      </c>
      <c r="I40">
        <v>501728</v>
      </c>
      <c r="J40" t="s">
        <v>187</v>
      </c>
      <c r="K40" t="s">
        <v>239</v>
      </c>
      <c r="L40" t="s">
        <v>240</v>
      </c>
      <c r="M40" t="s">
        <v>26</v>
      </c>
      <c r="N40">
        <v>30</v>
      </c>
      <c r="O40" t="s">
        <v>19</v>
      </c>
      <c r="P40" t="s">
        <v>27</v>
      </c>
      <c r="Q40">
        <v>39</v>
      </c>
      <c r="R40">
        <v>159</v>
      </c>
      <c r="S40" t="s">
        <v>46</v>
      </c>
      <c r="T40">
        <v>1</v>
      </c>
    </row>
    <row r="41" spans="1:20" x14ac:dyDescent="0.35">
      <c r="A41">
        <v>1.83</v>
      </c>
      <c r="B41">
        <v>44702</v>
      </c>
      <c r="C41" t="s">
        <v>241</v>
      </c>
      <c r="D41">
        <v>92.1</v>
      </c>
      <c r="E41" t="s">
        <v>242</v>
      </c>
      <c r="F41" t="s">
        <v>81</v>
      </c>
      <c r="G41">
        <v>152</v>
      </c>
      <c r="H41" t="s">
        <v>243</v>
      </c>
      <c r="I41">
        <v>542883</v>
      </c>
      <c r="J41" t="s">
        <v>244</v>
      </c>
      <c r="K41" t="s">
        <v>245</v>
      </c>
      <c r="L41" t="s">
        <v>246</v>
      </c>
      <c r="M41" t="s">
        <v>26</v>
      </c>
      <c r="N41">
        <v>29</v>
      </c>
      <c r="O41" t="s">
        <v>241</v>
      </c>
      <c r="P41" t="s">
        <v>247</v>
      </c>
      <c r="Q41">
        <v>40</v>
      </c>
      <c r="R41">
        <v>154</v>
      </c>
      <c r="S41" t="s">
        <v>28</v>
      </c>
      <c r="T41">
        <v>1</v>
      </c>
    </row>
    <row r="42" spans="1:20" x14ac:dyDescent="0.35">
      <c r="A42">
        <v>1.83</v>
      </c>
      <c r="B42">
        <v>44948</v>
      </c>
      <c r="C42" t="s">
        <v>19</v>
      </c>
      <c r="D42">
        <v>95.3</v>
      </c>
      <c r="E42" t="s">
        <v>248</v>
      </c>
      <c r="F42" t="s">
        <v>81</v>
      </c>
      <c r="G42">
        <v>314</v>
      </c>
      <c r="H42" t="s">
        <v>249</v>
      </c>
      <c r="I42">
        <v>8325</v>
      </c>
      <c r="J42" t="s">
        <v>250</v>
      </c>
      <c r="K42" t="s">
        <v>251</v>
      </c>
      <c r="L42" t="s">
        <v>252</v>
      </c>
      <c r="M42" t="s">
        <v>26</v>
      </c>
      <c r="N42">
        <v>33</v>
      </c>
      <c r="O42" t="s">
        <v>19</v>
      </c>
      <c r="P42" t="s">
        <v>27</v>
      </c>
      <c r="Q42">
        <v>41</v>
      </c>
      <c r="R42">
        <v>116</v>
      </c>
      <c r="S42" t="s">
        <v>46</v>
      </c>
      <c r="T42">
        <v>1</v>
      </c>
    </row>
    <row r="43" spans="1:20" x14ac:dyDescent="0.35">
      <c r="A43">
        <v>1.83</v>
      </c>
      <c r="B43">
        <v>0</v>
      </c>
      <c r="C43" t="s">
        <v>253</v>
      </c>
      <c r="D43">
        <v>98.9</v>
      </c>
      <c r="F43" t="s">
        <v>81</v>
      </c>
      <c r="G43">
        <v>305</v>
      </c>
      <c r="H43" t="s">
        <v>254</v>
      </c>
      <c r="I43">
        <v>250172</v>
      </c>
      <c r="J43" t="s">
        <v>255</v>
      </c>
      <c r="K43" t="s">
        <v>256</v>
      </c>
      <c r="L43" t="s">
        <v>257</v>
      </c>
      <c r="M43" t="s">
        <v>26</v>
      </c>
      <c r="N43">
        <v>30</v>
      </c>
      <c r="O43" t="s">
        <v>253</v>
      </c>
      <c r="P43" t="s">
        <v>258</v>
      </c>
      <c r="Q43">
        <v>42</v>
      </c>
      <c r="R43">
        <v>112</v>
      </c>
      <c r="S43" t="s">
        <v>46</v>
      </c>
      <c r="T43">
        <v>1</v>
      </c>
    </row>
    <row r="44" spans="1:20" x14ac:dyDescent="0.35">
      <c r="A44">
        <v>1.8</v>
      </c>
      <c r="B44">
        <v>44669</v>
      </c>
      <c r="C44" t="s">
        <v>259</v>
      </c>
      <c r="D44">
        <v>87.1</v>
      </c>
      <c r="E44" t="s">
        <v>260</v>
      </c>
      <c r="F44" t="s">
        <v>81</v>
      </c>
      <c r="G44">
        <v>143</v>
      </c>
      <c r="H44" t="s">
        <v>261</v>
      </c>
      <c r="I44">
        <v>432338</v>
      </c>
      <c r="J44" t="s">
        <v>262</v>
      </c>
      <c r="K44" t="s">
        <v>263</v>
      </c>
      <c r="L44" t="s">
        <v>264</v>
      </c>
      <c r="M44" t="s">
        <v>26</v>
      </c>
      <c r="N44">
        <v>26</v>
      </c>
      <c r="O44" t="s">
        <v>259</v>
      </c>
      <c r="P44" t="s">
        <v>265</v>
      </c>
      <c r="Q44">
        <v>43</v>
      </c>
      <c r="R44">
        <v>108</v>
      </c>
      <c r="S44" t="s">
        <v>28</v>
      </c>
      <c r="T44">
        <v>1</v>
      </c>
    </row>
    <row r="45" spans="1:20" x14ac:dyDescent="0.35">
      <c r="A45">
        <v>1.56</v>
      </c>
      <c r="B45">
        <v>44623</v>
      </c>
      <c r="C45" t="s">
        <v>266</v>
      </c>
      <c r="D45">
        <v>92.1</v>
      </c>
      <c r="E45" t="s">
        <v>267</v>
      </c>
      <c r="F45" t="s">
        <v>81</v>
      </c>
      <c r="G45">
        <v>173</v>
      </c>
      <c r="H45" t="s">
        <v>268</v>
      </c>
      <c r="I45">
        <v>487949</v>
      </c>
      <c r="J45" t="s">
        <v>269</v>
      </c>
      <c r="K45" t="s">
        <v>270</v>
      </c>
      <c r="L45" t="s">
        <v>271</v>
      </c>
      <c r="M45" t="s">
        <v>26</v>
      </c>
      <c r="N45">
        <v>31</v>
      </c>
      <c r="O45" t="s">
        <v>266</v>
      </c>
      <c r="P45" t="s">
        <v>272</v>
      </c>
      <c r="Q45">
        <v>44</v>
      </c>
      <c r="R45">
        <v>100</v>
      </c>
      <c r="S45" t="s">
        <v>46</v>
      </c>
      <c r="T45">
        <v>1</v>
      </c>
    </row>
    <row r="46" spans="1:20" x14ac:dyDescent="0.35">
      <c r="A46">
        <v>1.56</v>
      </c>
      <c r="B46">
        <v>44592</v>
      </c>
      <c r="C46" t="s">
        <v>112</v>
      </c>
      <c r="D46">
        <v>94.8</v>
      </c>
      <c r="E46" t="s">
        <v>273</v>
      </c>
      <c r="F46" t="s">
        <v>81</v>
      </c>
      <c r="G46">
        <v>112</v>
      </c>
      <c r="H46" t="s">
        <v>274</v>
      </c>
      <c r="I46">
        <v>106655</v>
      </c>
      <c r="J46" t="s">
        <v>275</v>
      </c>
      <c r="K46" t="s">
        <v>276</v>
      </c>
      <c r="L46" t="s">
        <v>277</v>
      </c>
      <c r="M46" t="s">
        <v>26</v>
      </c>
      <c r="N46">
        <v>28</v>
      </c>
      <c r="O46" t="s">
        <v>112</v>
      </c>
      <c r="P46" t="s">
        <v>118</v>
      </c>
      <c r="Q46">
        <v>45</v>
      </c>
      <c r="R46">
        <v>99</v>
      </c>
      <c r="S46" t="s">
        <v>28</v>
      </c>
      <c r="T46">
        <v>1</v>
      </c>
    </row>
    <row r="47" spans="1:20" x14ac:dyDescent="0.35">
      <c r="A47">
        <v>1.55</v>
      </c>
      <c r="B47">
        <v>44794</v>
      </c>
      <c r="C47" t="s">
        <v>19</v>
      </c>
      <c r="D47">
        <v>87.1</v>
      </c>
      <c r="E47" t="s">
        <v>278</v>
      </c>
      <c r="F47" t="s">
        <v>81</v>
      </c>
      <c r="G47">
        <v>306</v>
      </c>
      <c r="H47" t="s">
        <v>279</v>
      </c>
      <c r="I47">
        <v>244353</v>
      </c>
      <c r="J47" t="s">
        <v>280</v>
      </c>
      <c r="K47" t="s">
        <v>281</v>
      </c>
      <c r="L47" t="s">
        <v>282</v>
      </c>
      <c r="M47" t="s">
        <v>26</v>
      </c>
      <c r="N47">
        <v>26</v>
      </c>
      <c r="O47" t="s">
        <v>19</v>
      </c>
      <c r="P47" t="s">
        <v>27</v>
      </c>
      <c r="Q47">
        <v>46</v>
      </c>
      <c r="R47">
        <v>92</v>
      </c>
      <c r="S47" t="s">
        <v>28</v>
      </c>
      <c r="T47">
        <v>1</v>
      </c>
    </row>
    <row r="48" spans="1:20" x14ac:dyDescent="0.35">
      <c r="A48">
        <v>1.56</v>
      </c>
      <c r="B48">
        <v>44747</v>
      </c>
      <c r="C48" t="s">
        <v>283</v>
      </c>
      <c r="D48">
        <v>86.2</v>
      </c>
      <c r="E48" t="s">
        <v>284</v>
      </c>
      <c r="F48" t="s">
        <v>81</v>
      </c>
      <c r="G48">
        <v>181</v>
      </c>
      <c r="H48" t="s">
        <v>285</v>
      </c>
      <c r="I48">
        <v>842919</v>
      </c>
      <c r="J48" t="s">
        <v>286</v>
      </c>
      <c r="K48" t="s">
        <v>287</v>
      </c>
      <c r="L48" t="s">
        <v>288</v>
      </c>
      <c r="M48" t="s">
        <v>26</v>
      </c>
      <c r="N48">
        <v>26</v>
      </c>
      <c r="O48" t="s">
        <v>283</v>
      </c>
      <c r="P48" t="s">
        <v>289</v>
      </c>
      <c r="Q48">
        <v>47</v>
      </c>
      <c r="R48">
        <v>90</v>
      </c>
      <c r="S48" t="s">
        <v>28</v>
      </c>
      <c r="T48">
        <v>1</v>
      </c>
    </row>
    <row r="49" spans="1:20" x14ac:dyDescent="0.35">
      <c r="A49">
        <v>1.77</v>
      </c>
      <c r="B49">
        <v>0</v>
      </c>
      <c r="C49" t="s">
        <v>290</v>
      </c>
      <c r="D49">
        <v>84.8</v>
      </c>
      <c r="F49" t="s">
        <v>81</v>
      </c>
      <c r="G49">
        <v>139</v>
      </c>
      <c r="H49" t="s">
        <v>291</v>
      </c>
      <c r="I49">
        <v>511473</v>
      </c>
      <c r="J49" t="s">
        <v>292</v>
      </c>
      <c r="K49" t="s">
        <v>293</v>
      </c>
      <c r="L49" t="s">
        <v>294</v>
      </c>
      <c r="M49" t="s">
        <v>26</v>
      </c>
      <c r="N49">
        <v>28</v>
      </c>
      <c r="O49" t="s">
        <v>290</v>
      </c>
      <c r="P49" t="s">
        <v>295</v>
      </c>
      <c r="Q49">
        <v>48</v>
      </c>
      <c r="R49">
        <v>86</v>
      </c>
      <c r="S49" t="s">
        <v>28</v>
      </c>
      <c r="T49">
        <v>1</v>
      </c>
    </row>
    <row r="50" spans="1:20" x14ac:dyDescent="0.35">
      <c r="A50">
        <v>1.8</v>
      </c>
      <c r="B50">
        <v>44660</v>
      </c>
      <c r="C50" t="s">
        <v>296</v>
      </c>
      <c r="D50">
        <v>87.1</v>
      </c>
      <c r="E50" t="s">
        <v>297</v>
      </c>
      <c r="F50" t="s">
        <v>81</v>
      </c>
      <c r="G50">
        <v>142</v>
      </c>
      <c r="H50" t="s">
        <v>298</v>
      </c>
      <c r="I50">
        <v>686308</v>
      </c>
      <c r="J50" t="s">
        <v>299</v>
      </c>
      <c r="K50" t="s">
        <v>300</v>
      </c>
      <c r="L50" t="s">
        <v>301</v>
      </c>
      <c r="M50" t="s">
        <v>26</v>
      </c>
      <c r="N50">
        <v>19</v>
      </c>
      <c r="O50" t="s">
        <v>296</v>
      </c>
      <c r="P50" t="s">
        <v>302</v>
      </c>
      <c r="Q50">
        <v>49</v>
      </c>
      <c r="R50">
        <v>74</v>
      </c>
      <c r="S50" t="s">
        <v>2560</v>
      </c>
      <c r="T50">
        <v>1</v>
      </c>
    </row>
    <row r="51" spans="1:20" x14ac:dyDescent="0.35">
      <c r="A51">
        <v>1.77</v>
      </c>
      <c r="B51">
        <v>0</v>
      </c>
      <c r="C51" t="s">
        <v>304</v>
      </c>
      <c r="D51">
        <v>79.8</v>
      </c>
      <c r="F51" t="s">
        <v>81</v>
      </c>
      <c r="G51">
        <v>134</v>
      </c>
      <c r="H51" t="s">
        <v>305</v>
      </c>
      <c r="I51">
        <v>478414</v>
      </c>
      <c r="J51" t="s">
        <v>306</v>
      </c>
      <c r="K51" t="s">
        <v>307</v>
      </c>
      <c r="L51" t="s">
        <v>308</v>
      </c>
      <c r="M51" t="s">
        <v>26</v>
      </c>
      <c r="N51">
        <v>22</v>
      </c>
      <c r="O51" t="s">
        <v>304</v>
      </c>
      <c r="P51" t="s">
        <v>309</v>
      </c>
      <c r="Q51">
        <v>50</v>
      </c>
      <c r="R51">
        <v>66</v>
      </c>
      <c r="S51" t="s">
        <v>74</v>
      </c>
      <c r="T51">
        <v>1</v>
      </c>
    </row>
    <row r="52" spans="1:20" x14ac:dyDescent="0.35">
      <c r="A52">
        <v>1.71</v>
      </c>
      <c r="B52">
        <v>44734</v>
      </c>
      <c r="C52" t="s">
        <v>310</v>
      </c>
      <c r="D52">
        <v>74.8</v>
      </c>
      <c r="E52" t="s">
        <v>311</v>
      </c>
      <c r="F52" t="s">
        <v>81</v>
      </c>
      <c r="G52">
        <v>161</v>
      </c>
      <c r="H52" t="s">
        <v>312</v>
      </c>
      <c r="I52">
        <v>468290</v>
      </c>
      <c r="J52" t="s">
        <v>313</v>
      </c>
      <c r="K52" t="s">
        <v>314</v>
      </c>
      <c r="L52" t="s">
        <v>315</v>
      </c>
      <c r="M52" t="s">
        <v>26</v>
      </c>
      <c r="N52">
        <v>21</v>
      </c>
      <c r="O52" t="s">
        <v>310</v>
      </c>
      <c r="P52" t="s">
        <v>316</v>
      </c>
      <c r="Q52">
        <v>51</v>
      </c>
      <c r="R52">
        <v>53</v>
      </c>
      <c r="S52" t="s">
        <v>74</v>
      </c>
      <c r="T52">
        <v>1</v>
      </c>
    </row>
    <row r="53" spans="1:20" x14ac:dyDescent="0.35">
      <c r="A53">
        <v>1.8</v>
      </c>
      <c r="B53">
        <v>44655</v>
      </c>
      <c r="C53" t="s">
        <v>317</v>
      </c>
      <c r="D53">
        <v>86.2</v>
      </c>
      <c r="E53" t="s">
        <v>318</v>
      </c>
      <c r="F53" t="s">
        <v>81</v>
      </c>
      <c r="G53">
        <v>165</v>
      </c>
      <c r="H53" t="s">
        <v>319</v>
      </c>
      <c r="I53">
        <v>677889</v>
      </c>
      <c r="J53" t="s">
        <v>320</v>
      </c>
      <c r="K53" t="s">
        <v>321</v>
      </c>
      <c r="L53" t="s">
        <v>322</v>
      </c>
      <c r="M53" t="s">
        <v>26</v>
      </c>
      <c r="N53">
        <v>24</v>
      </c>
      <c r="O53" t="s">
        <v>317</v>
      </c>
      <c r="P53" t="s">
        <v>323</v>
      </c>
      <c r="Q53">
        <v>52</v>
      </c>
      <c r="R53">
        <v>49</v>
      </c>
      <c r="S53" t="s">
        <v>74</v>
      </c>
      <c r="T53">
        <v>1</v>
      </c>
    </row>
    <row r="54" spans="1:20" x14ac:dyDescent="0.35">
      <c r="A54">
        <v>1.8</v>
      </c>
      <c r="B54">
        <v>44672</v>
      </c>
      <c r="C54" t="s">
        <v>324</v>
      </c>
      <c r="D54">
        <v>88</v>
      </c>
      <c r="E54" t="s">
        <v>325</v>
      </c>
      <c r="F54" t="s">
        <v>81</v>
      </c>
      <c r="G54">
        <v>138</v>
      </c>
      <c r="H54" t="s">
        <v>326</v>
      </c>
      <c r="I54">
        <v>221436</v>
      </c>
      <c r="J54" t="s">
        <v>327</v>
      </c>
      <c r="K54" t="s">
        <v>328</v>
      </c>
      <c r="L54" t="s">
        <v>329</v>
      </c>
      <c r="M54" t="s">
        <v>26</v>
      </c>
      <c r="N54">
        <v>29</v>
      </c>
      <c r="O54" t="s">
        <v>324</v>
      </c>
      <c r="P54" t="s">
        <v>330</v>
      </c>
      <c r="Q54">
        <v>53</v>
      </c>
      <c r="R54">
        <v>48</v>
      </c>
      <c r="S54" t="s">
        <v>28</v>
      </c>
      <c r="T54">
        <v>1</v>
      </c>
    </row>
    <row r="55" spans="1:20" x14ac:dyDescent="0.35">
      <c r="A55">
        <v>1.74</v>
      </c>
      <c r="B55">
        <v>44758</v>
      </c>
      <c r="C55" t="s">
        <v>331</v>
      </c>
      <c r="D55">
        <v>81.599999999999994</v>
      </c>
      <c r="E55" t="s">
        <v>332</v>
      </c>
      <c r="F55" t="s">
        <v>81</v>
      </c>
      <c r="G55">
        <v>144</v>
      </c>
      <c r="H55" t="s">
        <v>333</v>
      </c>
      <c r="I55">
        <v>155471</v>
      </c>
      <c r="J55" t="s">
        <v>334</v>
      </c>
      <c r="K55" t="s">
        <v>335</v>
      </c>
      <c r="L55" t="s">
        <v>336</v>
      </c>
      <c r="M55" t="s">
        <v>26</v>
      </c>
      <c r="N55">
        <v>30</v>
      </c>
      <c r="O55" t="s">
        <v>331</v>
      </c>
      <c r="P55" t="s">
        <v>337</v>
      </c>
      <c r="Q55">
        <v>54</v>
      </c>
      <c r="R55">
        <v>47</v>
      </c>
      <c r="S55" t="s">
        <v>46</v>
      </c>
      <c r="T55">
        <v>1</v>
      </c>
    </row>
    <row r="56" spans="1:20" x14ac:dyDescent="0.35">
      <c r="A56">
        <v>1.8</v>
      </c>
      <c r="B56">
        <v>0</v>
      </c>
      <c r="C56" t="s">
        <v>338</v>
      </c>
      <c r="D56">
        <v>88</v>
      </c>
      <c r="F56" t="s">
        <v>81</v>
      </c>
      <c r="G56">
        <v>159</v>
      </c>
      <c r="H56" t="s">
        <v>339</v>
      </c>
      <c r="I56">
        <v>286311</v>
      </c>
      <c r="J56" t="s">
        <v>340</v>
      </c>
      <c r="K56" t="s">
        <v>341</v>
      </c>
      <c r="L56" t="s">
        <v>342</v>
      </c>
      <c r="M56" t="s">
        <v>26</v>
      </c>
      <c r="N56">
        <v>33</v>
      </c>
      <c r="O56" t="s">
        <v>338</v>
      </c>
      <c r="P56" t="s">
        <v>343</v>
      </c>
      <c r="Q56">
        <v>55</v>
      </c>
      <c r="R56">
        <v>46</v>
      </c>
      <c r="S56" t="s">
        <v>46</v>
      </c>
      <c r="T56">
        <v>1</v>
      </c>
    </row>
    <row r="57" spans="1:20" x14ac:dyDescent="0.35">
      <c r="A57">
        <v>1.8</v>
      </c>
      <c r="B57">
        <v>44732</v>
      </c>
      <c r="C57" t="s">
        <v>344</v>
      </c>
      <c r="D57">
        <v>87.1</v>
      </c>
      <c r="E57" t="s">
        <v>345</v>
      </c>
      <c r="F57" t="s">
        <v>81</v>
      </c>
      <c r="G57">
        <v>133</v>
      </c>
      <c r="H57" t="s">
        <v>346</v>
      </c>
      <c r="I57">
        <v>1325298</v>
      </c>
      <c r="J57" t="s">
        <v>347</v>
      </c>
      <c r="K57" t="s">
        <v>348</v>
      </c>
      <c r="L57" t="s">
        <v>349</v>
      </c>
      <c r="M57" t="s">
        <v>26</v>
      </c>
      <c r="N57">
        <v>29</v>
      </c>
      <c r="O57" t="s">
        <v>344</v>
      </c>
      <c r="P57" t="s">
        <v>350</v>
      </c>
      <c r="Q57">
        <v>56</v>
      </c>
      <c r="R57">
        <v>45</v>
      </c>
      <c r="S57" t="s">
        <v>28</v>
      </c>
      <c r="T57">
        <v>1</v>
      </c>
    </row>
    <row r="58" spans="1:20" x14ac:dyDescent="0.35">
      <c r="A58">
        <v>1.8</v>
      </c>
      <c r="B58">
        <v>44610</v>
      </c>
      <c r="C58" t="s">
        <v>351</v>
      </c>
      <c r="D58">
        <v>73.900000000000006</v>
      </c>
      <c r="E58" t="s">
        <v>352</v>
      </c>
      <c r="F58" t="s">
        <v>81</v>
      </c>
      <c r="G58">
        <v>148</v>
      </c>
      <c r="H58" t="s">
        <v>353</v>
      </c>
      <c r="I58">
        <v>351417</v>
      </c>
      <c r="J58" t="s">
        <v>354</v>
      </c>
      <c r="K58" t="s">
        <v>355</v>
      </c>
      <c r="L58" t="s">
        <v>356</v>
      </c>
      <c r="M58" t="s">
        <v>26</v>
      </c>
      <c r="N58">
        <v>27</v>
      </c>
      <c r="O58" t="s">
        <v>351</v>
      </c>
      <c r="P58" t="s">
        <v>357</v>
      </c>
      <c r="Q58">
        <v>57</v>
      </c>
      <c r="R58">
        <v>41</v>
      </c>
      <c r="S58" t="s">
        <v>28</v>
      </c>
      <c r="T58">
        <v>1</v>
      </c>
    </row>
    <row r="59" spans="1:20" x14ac:dyDescent="0.35">
      <c r="A59">
        <v>1.8</v>
      </c>
      <c r="B59">
        <v>44596</v>
      </c>
      <c r="C59" t="s">
        <v>358</v>
      </c>
      <c r="D59">
        <v>88</v>
      </c>
      <c r="E59" t="s">
        <v>359</v>
      </c>
      <c r="F59" t="s">
        <v>81</v>
      </c>
      <c r="G59">
        <v>158</v>
      </c>
      <c r="H59" t="s">
        <v>360</v>
      </c>
      <c r="I59">
        <v>1697328</v>
      </c>
      <c r="J59" t="s">
        <v>361</v>
      </c>
      <c r="K59" t="s">
        <v>362</v>
      </c>
      <c r="L59" t="s">
        <v>363</v>
      </c>
      <c r="M59" t="s">
        <v>26</v>
      </c>
      <c r="N59">
        <v>26</v>
      </c>
      <c r="O59" t="s">
        <v>358</v>
      </c>
      <c r="P59" t="s">
        <v>364</v>
      </c>
      <c r="Q59">
        <v>58</v>
      </c>
      <c r="R59">
        <v>40</v>
      </c>
      <c r="S59" t="s">
        <v>28</v>
      </c>
      <c r="T59">
        <v>1</v>
      </c>
    </row>
    <row r="60" spans="1:20" x14ac:dyDescent="0.35">
      <c r="A60">
        <v>1.55</v>
      </c>
      <c r="B60">
        <v>44659</v>
      </c>
      <c r="C60" t="s">
        <v>365</v>
      </c>
      <c r="D60">
        <v>83.9</v>
      </c>
      <c r="E60" t="s">
        <v>366</v>
      </c>
      <c r="F60" t="s">
        <v>81</v>
      </c>
      <c r="G60">
        <v>149</v>
      </c>
      <c r="H60" t="s">
        <v>367</v>
      </c>
      <c r="I60">
        <v>119313</v>
      </c>
      <c r="J60" t="s">
        <v>368</v>
      </c>
      <c r="K60" t="s">
        <v>369</v>
      </c>
      <c r="L60" t="s">
        <v>370</v>
      </c>
      <c r="M60" t="s">
        <v>26</v>
      </c>
      <c r="N60">
        <v>29</v>
      </c>
      <c r="O60" t="s">
        <v>365</v>
      </c>
      <c r="P60" t="s">
        <v>371</v>
      </c>
      <c r="Q60">
        <v>59</v>
      </c>
      <c r="R60">
        <v>35</v>
      </c>
      <c r="S60" t="s">
        <v>28</v>
      </c>
      <c r="T60">
        <v>1</v>
      </c>
    </row>
    <row r="61" spans="1:20" x14ac:dyDescent="0.35">
      <c r="A61">
        <v>1.74</v>
      </c>
      <c r="B61">
        <v>44713</v>
      </c>
      <c r="C61" t="s">
        <v>372</v>
      </c>
      <c r="D61">
        <v>81.2</v>
      </c>
      <c r="E61" t="s">
        <v>373</v>
      </c>
      <c r="F61" t="s">
        <v>81</v>
      </c>
      <c r="G61">
        <v>123</v>
      </c>
      <c r="H61" t="s">
        <v>374</v>
      </c>
      <c r="I61">
        <v>514502</v>
      </c>
      <c r="J61" t="s">
        <v>375</v>
      </c>
      <c r="K61" t="s">
        <v>376</v>
      </c>
      <c r="L61" t="s">
        <v>377</v>
      </c>
      <c r="M61" t="s">
        <v>26</v>
      </c>
      <c r="N61">
        <v>29</v>
      </c>
      <c r="O61" t="s">
        <v>372</v>
      </c>
      <c r="P61" t="s">
        <v>378</v>
      </c>
      <c r="Q61">
        <v>60</v>
      </c>
      <c r="R61">
        <v>34</v>
      </c>
      <c r="S61" t="s">
        <v>28</v>
      </c>
      <c r="T61">
        <v>1</v>
      </c>
    </row>
    <row r="62" spans="1:20" x14ac:dyDescent="0.35">
      <c r="A62">
        <v>1.77</v>
      </c>
      <c r="B62">
        <v>44755</v>
      </c>
      <c r="C62" t="s">
        <v>379</v>
      </c>
      <c r="D62">
        <v>76.7</v>
      </c>
      <c r="E62" t="s">
        <v>380</v>
      </c>
      <c r="F62" t="s">
        <v>81</v>
      </c>
      <c r="G62">
        <v>166</v>
      </c>
      <c r="H62" t="s">
        <v>381</v>
      </c>
      <c r="I62">
        <v>231921</v>
      </c>
      <c r="J62" t="s">
        <v>382</v>
      </c>
      <c r="K62" t="s">
        <v>383</v>
      </c>
      <c r="L62" t="s">
        <v>384</v>
      </c>
      <c r="M62" t="s">
        <v>26</v>
      </c>
      <c r="N62">
        <v>33</v>
      </c>
      <c r="O62" t="s">
        <v>379</v>
      </c>
      <c r="P62" t="s">
        <v>385</v>
      </c>
      <c r="Q62">
        <v>61</v>
      </c>
      <c r="R62">
        <v>33</v>
      </c>
      <c r="S62" t="s">
        <v>46</v>
      </c>
      <c r="T62">
        <v>1</v>
      </c>
    </row>
    <row r="63" spans="1:20" x14ac:dyDescent="0.35">
      <c r="A63">
        <v>1.89</v>
      </c>
      <c r="B63">
        <v>44942</v>
      </c>
      <c r="C63" t="s">
        <v>19</v>
      </c>
      <c r="D63">
        <v>93</v>
      </c>
      <c r="E63" t="s">
        <v>386</v>
      </c>
      <c r="F63" t="s">
        <v>81</v>
      </c>
      <c r="G63">
        <v>401</v>
      </c>
      <c r="H63" t="s">
        <v>387</v>
      </c>
      <c r="I63">
        <v>196667</v>
      </c>
      <c r="J63" t="s">
        <v>388</v>
      </c>
      <c r="K63" t="s">
        <v>389</v>
      </c>
      <c r="L63" t="s">
        <v>390</v>
      </c>
      <c r="M63" t="s">
        <v>26</v>
      </c>
      <c r="N63">
        <v>30</v>
      </c>
      <c r="O63" t="s">
        <v>19</v>
      </c>
      <c r="P63" t="s">
        <v>27</v>
      </c>
      <c r="Q63">
        <v>62</v>
      </c>
      <c r="R63">
        <v>31</v>
      </c>
      <c r="S63" t="s">
        <v>46</v>
      </c>
      <c r="T63">
        <v>1</v>
      </c>
    </row>
    <row r="64" spans="1:20" x14ac:dyDescent="0.35">
      <c r="A64">
        <v>1.83</v>
      </c>
      <c r="B64">
        <v>44591</v>
      </c>
      <c r="C64" t="s">
        <v>391</v>
      </c>
      <c r="D64">
        <v>95.3</v>
      </c>
      <c r="E64" t="s">
        <v>232</v>
      </c>
      <c r="F64" t="s">
        <v>81</v>
      </c>
      <c r="G64">
        <v>156</v>
      </c>
      <c r="H64" t="s">
        <v>392</v>
      </c>
      <c r="I64">
        <v>160128</v>
      </c>
      <c r="J64" t="s">
        <v>149</v>
      </c>
      <c r="K64" t="s">
        <v>393</v>
      </c>
      <c r="L64" t="s">
        <v>394</v>
      </c>
      <c r="M64" t="s">
        <v>26</v>
      </c>
      <c r="N64">
        <v>25</v>
      </c>
      <c r="O64" t="s">
        <v>391</v>
      </c>
      <c r="P64" t="s">
        <v>395</v>
      </c>
      <c r="Q64">
        <v>63</v>
      </c>
      <c r="R64">
        <v>31</v>
      </c>
      <c r="S64" t="s">
        <v>28</v>
      </c>
      <c r="T64">
        <v>1</v>
      </c>
    </row>
    <row r="65" spans="1:20" x14ac:dyDescent="0.35">
      <c r="A65">
        <v>1.56</v>
      </c>
      <c r="B65">
        <v>0</v>
      </c>
      <c r="C65" t="s">
        <v>396</v>
      </c>
      <c r="D65">
        <v>91.2</v>
      </c>
      <c r="F65" t="s">
        <v>81</v>
      </c>
      <c r="G65">
        <v>178</v>
      </c>
      <c r="H65" t="s">
        <v>285</v>
      </c>
      <c r="I65">
        <v>858387</v>
      </c>
      <c r="J65" t="s">
        <v>397</v>
      </c>
      <c r="K65" t="s">
        <v>398</v>
      </c>
      <c r="L65" t="s">
        <v>399</v>
      </c>
      <c r="M65" t="s">
        <v>26</v>
      </c>
      <c r="N65">
        <v>29</v>
      </c>
      <c r="O65" t="s">
        <v>396</v>
      </c>
      <c r="P65" t="s">
        <v>400</v>
      </c>
      <c r="Q65">
        <v>64</v>
      </c>
      <c r="R65">
        <v>31</v>
      </c>
      <c r="S65" t="s">
        <v>28</v>
      </c>
      <c r="T65">
        <v>1</v>
      </c>
    </row>
    <row r="66" spans="1:20" x14ac:dyDescent="0.35">
      <c r="A66">
        <v>0.15</v>
      </c>
      <c r="B66">
        <v>44696</v>
      </c>
      <c r="C66" t="s">
        <v>401</v>
      </c>
      <c r="D66">
        <v>83.9</v>
      </c>
      <c r="E66" t="s">
        <v>402</v>
      </c>
      <c r="F66" t="s">
        <v>81</v>
      </c>
      <c r="G66">
        <v>171</v>
      </c>
      <c r="H66" t="s">
        <v>403</v>
      </c>
      <c r="I66">
        <v>849478</v>
      </c>
      <c r="J66" t="s">
        <v>404</v>
      </c>
      <c r="K66" t="s">
        <v>405</v>
      </c>
      <c r="L66" t="s">
        <v>406</v>
      </c>
      <c r="M66" t="s">
        <v>26</v>
      </c>
      <c r="N66">
        <v>32</v>
      </c>
      <c r="O66" t="s">
        <v>401</v>
      </c>
      <c r="P66" t="s">
        <v>407</v>
      </c>
      <c r="Q66">
        <v>65</v>
      </c>
      <c r="R66">
        <v>31</v>
      </c>
      <c r="S66" t="s">
        <v>46</v>
      </c>
      <c r="T66">
        <v>1</v>
      </c>
    </row>
    <row r="67" spans="1:20" x14ac:dyDescent="0.35">
      <c r="A67">
        <v>1.74</v>
      </c>
      <c r="B67">
        <v>44638</v>
      </c>
      <c r="C67" t="s">
        <v>408</v>
      </c>
      <c r="D67">
        <v>79.8</v>
      </c>
      <c r="E67" t="s">
        <v>409</v>
      </c>
      <c r="F67" t="s">
        <v>81</v>
      </c>
      <c r="G67">
        <v>172</v>
      </c>
      <c r="H67" t="s">
        <v>410</v>
      </c>
      <c r="I67">
        <v>315266</v>
      </c>
      <c r="J67" t="s">
        <v>411</v>
      </c>
      <c r="K67" t="s">
        <v>412</v>
      </c>
      <c r="L67" t="s">
        <v>413</v>
      </c>
      <c r="M67" t="s">
        <v>26</v>
      </c>
      <c r="N67">
        <v>25</v>
      </c>
      <c r="O67" t="s">
        <v>408</v>
      </c>
      <c r="P67" t="s">
        <v>414</v>
      </c>
      <c r="Q67">
        <v>66</v>
      </c>
      <c r="R67">
        <v>25</v>
      </c>
      <c r="S67" t="s">
        <v>28</v>
      </c>
      <c r="T67">
        <v>1</v>
      </c>
    </row>
    <row r="68" spans="1:20" x14ac:dyDescent="0.35">
      <c r="A68">
        <v>0.03</v>
      </c>
      <c r="B68">
        <v>44636</v>
      </c>
      <c r="C68" t="s">
        <v>415</v>
      </c>
      <c r="D68">
        <v>76.2</v>
      </c>
      <c r="E68" t="s">
        <v>416</v>
      </c>
      <c r="F68" t="s">
        <v>81</v>
      </c>
      <c r="G68">
        <v>141</v>
      </c>
      <c r="H68" t="s">
        <v>417</v>
      </c>
      <c r="I68">
        <v>270266</v>
      </c>
      <c r="J68" t="s">
        <v>418</v>
      </c>
      <c r="K68" t="s">
        <v>419</v>
      </c>
      <c r="L68" t="s">
        <v>420</v>
      </c>
      <c r="M68" t="s">
        <v>26</v>
      </c>
      <c r="N68">
        <v>27</v>
      </c>
      <c r="O68" t="s">
        <v>415</v>
      </c>
      <c r="P68" t="s">
        <v>421</v>
      </c>
      <c r="Q68">
        <v>67</v>
      </c>
      <c r="R68">
        <v>24</v>
      </c>
      <c r="S68" t="s">
        <v>28</v>
      </c>
      <c r="T68">
        <v>1</v>
      </c>
    </row>
    <row r="69" spans="1:20" x14ac:dyDescent="0.35">
      <c r="A69">
        <v>1.83</v>
      </c>
      <c r="B69">
        <v>44719</v>
      </c>
      <c r="C69" t="s">
        <v>422</v>
      </c>
      <c r="D69">
        <v>91.2</v>
      </c>
      <c r="E69" t="s">
        <v>423</v>
      </c>
      <c r="F69" t="s">
        <v>81</v>
      </c>
      <c r="G69">
        <v>160</v>
      </c>
      <c r="H69" t="s">
        <v>424</v>
      </c>
      <c r="I69">
        <v>423302</v>
      </c>
      <c r="J69" t="s">
        <v>425</v>
      </c>
      <c r="K69" t="s">
        <v>426</v>
      </c>
      <c r="L69" t="s">
        <v>427</v>
      </c>
      <c r="M69" t="s">
        <v>26</v>
      </c>
      <c r="N69">
        <v>22</v>
      </c>
      <c r="O69" t="s">
        <v>422</v>
      </c>
      <c r="P69" t="s">
        <v>428</v>
      </c>
      <c r="Q69">
        <v>68</v>
      </c>
      <c r="R69">
        <v>23</v>
      </c>
      <c r="S69" t="s">
        <v>74</v>
      </c>
      <c r="T69">
        <v>1</v>
      </c>
    </row>
    <row r="70" spans="1:20" x14ac:dyDescent="0.35">
      <c r="A70">
        <v>1.83</v>
      </c>
      <c r="B70">
        <v>0</v>
      </c>
      <c r="C70" t="s">
        <v>429</v>
      </c>
      <c r="D70">
        <v>87.1</v>
      </c>
      <c r="F70" t="s">
        <v>81</v>
      </c>
      <c r="G70">
        <v>188</v>
      </c>
      <c r="H70" t="s">
        <v>430</v>
      </c>
      <c r="I70">
        <v>1692338</v>
      </c>
      <c r="J70" t="s">
        <v>431</v>
      </c>
      <c r="K70" t="s">
        <v>432</v>
      </c>
      <c r="L70" t="s">
        <v>433</v>
      </c>
      <c r="M70" t="s">
        <v>26</v>
      </c>
      <c r="N70">
        <v>29</v>
      </c>
      <c r="O70" t="s">
        <v>429</v>
      </c>
      <c r="P70" t="s">
        <v>434</v>
      </c>
      <c r="Q70">
        <v>69</v>
      </c>
      <c r="R70">
        <v>20</v>
      </c>
      <c r="S70" t="s">
        <v>28</v>
      </c>
      <c r="T70">
        <v>1</v>
      </c>
    </row>
    <row r="71" spans="1:20" x14ac:dyDescent="0.35">
      <c r="A71">
        <v>1.56</v>
      </c>
      <c r="B71">
        <v>44673</v>
      </c>
      <c r="C71" t="s">
        <v>435</v>
      </c>
      <c r="D71">
        <v>89.8</v>
      </c>
      <c r="E71" t="s">
        <v>436</v>
      </c>
      <c r="F71" t="s">
        <v>81</v>
      </c>
      <c r="G71">
        <v>147</v>
      </c>
      <c r="H71" t="s">
        <v>437</v>
      </c>
      <c r="I71">
        <v>275390</v>
      </c>
      <c r="J71" t="s">
        <v>438</v>
      </c>
      <c r="K71" t="s">
        <v>439</v>
      </c>
      <c r="L71" t="s">
        <v>440</v>
      </c>
      <c r="M71" t="s">
        <v>26</v>
      </c>
      <c r="N71">
        <v>31</v>
      </c>
      <c r="O71" t="s">
        <v>435</v>
      </c>
      <c r="P71" t="s">
        <v>441</v>
      </c>
      <c r="Q71">
        <v>70</v>
      </c>
      <c r="R71">
        <v>18</v>
      </c>
      <c r="S71" t="s">
        <v>46</v>
      </c>
      <c r="T71">
        <v>1</v>
      </c>
    </row>
    <row r="72" spans="1:20" x14ac:dyDescent="0.35">
      <c r="A72">
        <v>1.83</v>
      </c>
      <c r="B72">
        <v>44643</v>
      </c>
      <c r="C72" t="s">
        <v>442</v>
      </c>
      <c r="D72">
        <v>88.9</v>
      </c>
      <c r="E72" t="s">
        <v>443</v>
      </c>
      <c r="F72" t="s">
        <v>81</v>
      </c>
      <c r="G72">
        <v>154</v>
      </c>
      <c r="H72" t="s">
        <v>444</v>
      </c>
      <c r="I72">
        <v>470906</v>
      </c>
      <c r="J72" t="s">
        <v>445</v>
      </c>
      <c r="K72" t="s">
        <v>446</v>
      </c>
      <c r="L72" t="s">
        <v>447</v>
      </c>
      <c r="M72" t="s">
        <v>26</v>
      </c>
      <c r="N72">
        <v>29</v>
      </c>
      <c r="O72" t="s">
        <v>442</v>
      </c>
      <c r="P72" t="s">
        <v>448</v>
      </c>
      <c r="Q72">
        <v>71</v>
      </c>
      <c r="R72">
        <v>18</v>
      </c>
      <c r="S72" t="s">
        <v>28</v>
      </c>
      <c r="T72">
        <v>1</v>
      </c>
    </row>
    <row r="73" spans="1:20" x14ac:dyDescent="0.35">
      <c r="A73">
        <v>1.89</v>
      </c>
      <c r="B73">
        <v>44690</v>
      </c>
      <c r="C73" t="s">
        <v>449</v>
      </c>
      <c r="D73">
        <v>87.1</v>
      </c>
      <c r="E73" t="s">
        <v>450</v>
      </c>
      <c r="F73" t="s">
        <v>81</v>
      </c>
      <c r="G73">
        <v>170</v>
      </c>
      <c r="H73" t="s">
        <v>451</v>
      </c>
      <c r="I73">
        <v>667464</v>
      </c>
      <c r="J73" t="s">
        <v>452</v>
      </c>
      <c r="K73" t="s">
        <v>453</v>
      </c>
      <c r="L73" t="s">
        <v>454</v>
      </c>
      <c r="M73" t="s">
        <v>26</v>
      </c>
      <c r="N73">
        <v>24</v>
      </c>
      <c r="O73" t="s">
        <v>449</v>
      </c>
      <c r="P73" t="s">
        <v>455</v>
      </c>
      <c r="Q73">
        <v>72</v>
      </c>
      <c r="R73">
        <v>16</v>
      </c>
      <c r="S73" t="s">
        <v>74</v>
      </c>
      <c r="T73">
        <v>1</v>
      </c>
    </row>
    <row r="74" spans="1:20" x14ac:dyDescent="0.35">
      <c r="A74">
        <v>1.77</v>
      </c>
      <c r="B74">
        <v>44729</v>
      </c>
      <c r="C74" t="s">
        <v>456</v>
      </c>
      <c r="D74">
        <v>87.1</v>
      </c>
      <c r="E74" t="s">
        <v>457</v>
      </c>
      <c r="F74" t="s">
        <v>81</v>
      </c>
      <c r="G74">
        <v>168</v>
      </c>
      <c r="H74" t="s">
        <v>458</v>
      </c>
      <c r="I74">
        <v>1076087</v>
      </c>
      <c r="J74" t="s">
        <v>459</v>
      </c>
      <c r="K74" t="s">
        <v>460</v>
      </c>
      <c r="L74" t="s">
        <v>461</v>
      </c>
      <c r="M74" t="s">
        <v>26</v>
      </c>
      <c r="N74">
        <v>24</v>
      </c>
      <c r="O74" t="s">
        <v>456</v>
      </c>
      <c r="P74" t="s">
        <v>462</v>
      </c>
      <c r="Q74">
        <v>73</v>
      </c>
      <c r="R74">
        <v>13</v>
      </c>
      <c r="S74" t="s">
        <v>74</v>
      </c>
      <c r="T74">
        <v>1</v>
      </c>
    </row>
    <row r="75" spans="1:20" x14ac:dyDescent="0.35">
      <c r="A75">
        <v>1.83</v>
      </c>
      <c r="B75">
        <v>0</v>
      </c>
      <c r="C75" t="s">
        <v>463</v>
      </c>
      <c r="D75">
        <v>89.8</v>
      </c>
      <c r="F75" t="s">
        <v>81</v>
      </c>
      <c r="G75">
        <v>153</v>
      </c>
      <c r="H75" t="s">
        <v>464</v>
      </c>
      <c r="I75">
        <v>1178252</v>
      </c>
      <c r="J75" t="s">
        <v>465</v>
      </c>
      <c r="K75" t="s">
        <v>466</v>
      </c>
      <c r="L75" t="s">
        <v>467</v>
      </c>
      <c r="M75" t="s">
        <v>26</v>
      </c>
      <c r="N75">
        <v>27</v>
      </c>
      <c r="O75" t="s">
        <v>463</v>
      </c>
      <c r="P75" t="s">
        <v>468</v>
      </c>
      <c r="Q75">
        <v>74</v>
      </c>
      <c r="R75">
        <v>7</v>
      </c>
      <c r="S75" t="s">
        <v>28</v>
      </c>
      <c r="T75">
        <v>1</v>
      </c>
    </row>
    <row r="76" spans="1:20" x14ac:dyDescent="0.35">
      <c r="A76">
        <v>1.77</v>
      </c>
      <c r="B76">
        <v>0</v>
      </c>
      <c r="C76" t="s">
        <v>469</v>
      </c>
      <c r="D76">
        <v>76.2</v>
      </c>
      <c r="F76" t="s">
        <v>81</v>
      </c>
      <c r="G76">
        <v>196</v>
      </c>
      <c r="H76" t="s">
        <v>470</v>
      </c>
      <c r="I76">
        <v>844066</v>
      </c>
      <c r="J76" t="s">
        <v>471</v>
      </c>
      <c r="K76" t="s">
        <v>472</v>
      </c>
      <c r="L76" t="s">
        <v>473</v>
      </c>
      <c r="M76" t="s">
        <v>26</v>
      </c>
      <c r="N76">
        <v>28</v>
      </c>
      <c r="O76" t="s">
        <v>469</v>
      </c>
      <c r="P76" t="s">
        <v>474</v>
      </c>
      <c r="Q76">
        <v>75</v>
      </c>
      <c r="R76">
        <v>3</v>
      </c>
      <c r="S76" t="s">
        <v>28</v>
      </c>
      <c r="T76">
        <v>1</v>
      </c>
    </row>
    <row r="77" spans="1:20" x14ac:dyDescent="0.35">
      <c r="A77">
        <v>1.55</v>
      </c>
      <c r="B77">
        <v>44736</v>
      </c>
      <c r="C77" t="s">
        <v>475</v>
      </c>
      <c r="D77">
        <v>86.2</v>
      </c>
      <c r="E77" t="s">
        <v>476</v>
      </c>
      <c r="F77" t="s">
        <v>81</v>
      </c>
      <c r="G77">
        <v>182</v>
      </c>
      <c r="H77" t="s">
        <v>477</v>
      </c>
      <c r="I77">
        <v>105253</v>
      </c>
      <c r="J77" t="s">
        <v>478</v>
      </c>
      <c r="K77" t="s">
        <v>479</v>
      </c>
      <c r="L77" t="s">
        <v>480</v>
      </c>
      <c r="M77" t="s">
        <v>26</v>
      </c>
      <c r="N77">
        <v>27</v>
      </c>
      <c r="O77" t="s">
        <v>475</v>
      </c>
      <c r="P77" t="s">
        <v>481</v>
      </c>
      <c r="Q77">
        <v>76</v>
      </c>
      <c r="R77">
        <v>3</v>
      </c>
      <c r="S77" t="s">
        <v>28</v>
      </c>
      <c r="T77">
        <v>1</v>
      </c>
    </row>
    <row r="78" spans="1:20" x14ac:dyDescent="0.35">
      <c r="A78">
        <v>1.8</v>
      </c>
      <c r="B78">
        <v>44699</v>
      </c>
      <c r="C78" t="s">
        <v>482</v>
      </c>
      <c r="D78">
        <v>88</v>
      </c>
      <c r="E78" t="s">
        <v>483</v>
      </c>
      <c r="F78" t="s">
        <v>81</v>
      </c>
      <c r="G78">
        <v>185</v>
      </c>
      <c r="H78" t="s">
        <v>484</v>
      </c>
      <c r="I78">
        <v>703126</v>
      </c>
      <c r="J78" t="s">
        <v>485</v>
      </c>
      <c r="K78" t="s">
        <v>486</v>
      </c>
      <c r="L78" t="s">
        <v>487</v>
      </c>
      <c r="M78" t="s">
        <v>26</v>
      </c>
      <c r="N78">
        <v>32</v>
      </c>
      <c r="O78" t="s">
        <v>482</v>
      </c>
      <c r="P78" t="s">
        <v>488</v>
      </c>
      <c r="Q78">
        <v>77</v>
      </c>
      <c r="R78">
        <v>-2</v>
      </c>
      <c r="S78" t="s">
        <v>46</v>
      </c>
      <c r="T78">
        <v>1</v>
      </c>
    </row>
    <row r="79" spans="1:20" x14ac:dyDescent="0.35">
      <c r="A79">
        <v>1.83</v>
      </c>
      <c r="B79">
        <v>44627</v>
      </c>
      <c r="C79" t="s">
        <v>489</v>
      </c>
      <c r="D79">
        <v>88</v>
      </c>
      <c r="E79" t="s">
        <v>490</v>
      </c>
      <c r="F79" t="s">
        <v>81</v>
      </c>
      <c r="G79">
        <v>177</v>
      </c>
      <c r="H79" t="s">
        <v>491</v>
      </c>
      <c r="I79">
        <v>683220</v>
      </c>
      <c r="J79" t="s">
        <v>492</v>
      </c>
      <c r="K79" t="s">
        <v>493</v>
      </c>
      <c r="L79" t="s">
        <v>494</v>
      </c>
      <c r="M79" t="s">
        <v>26</v>
      </c>
      <c r="N79">
        <v>28</v>
      </c>
      <c r="O79" t="s">
        <v>489</v>
      </c>
      <c r="P79" t="s">
        <v>495</v>
      </c>
      <c r="Q79">
        <v>78</v>
      </c>
      <c r="R79">
        <v>-3</v>
      </c>
      <c r="S79" t="s">
        <v>28</v>
      </c>
      <c r="T79">
        <v>1</v>
      </c>
    </row>
    <row r="80" spans="1:20" x14ac:dyDescent="0.35">
      <c r="A80">
        <v>1.83</v>
      </c>
      <c r="B80">
        <v>0</v>
      </c>
      <c r="C80" t="s">
        <v>496</v>
      </c>
      <c r="D80">
        <v>88</v>
      </c>
      <c r="F80" t="s">
        <v>81</v>
      </c>
      <c r="G80">
        <v>162</v>
      </c>
      <c r="H80" t="s">
        <v>497</v>
      </c>
      <c r="I80">
        <v>213806</v>
      </c>
      <c r="J80" t="s">
        <v>498</v>
      </c>
      <c r="K80" t="s">
        <v>499</v>
      </c>
      <c r="L80" t="s">
        <v>500</v>
      </c>
      <c r="M80" t="s">
        <v>26</v>
      </c>
      <c r="N80">
        <v>31</v>
      </c>
      <c r="O80" t="s">
        <v>496</v>
      </c>
      <c r="P80" t="s">
        <v>501</v>
      </c>
      <c r="Q80">
        <v>79</v>
      </c>
      <c r="R80">
        <v>-4</v>
      </c>
      <c r="S80" t="s">
        <v>46</v>
      </c>
      <c r="T80">
        <v>1</v>
      </c>
    </row>
    <row r="81" spans="1:20" x14ac:dyDescent="0.35">
      <c r="A81">
        <v>1.77</v>
      </c>
      <c r="B81">
        <v>44628</v>
      </c>
      <c r="C81" t="s">
        <v>502</v>
      </c>
      <c r="D81">
        <v>77.099999999999994</v>
      </c>
      <c r="E81" t="s">
        <v>503</v>
      </c>
      <c r="F81" t="s">
        <v>81</v>
      </c>
      <c r="G81">
        <v>201</v>
      </c>
      <c r="H81" t="s">
        <v>504</v>
      </c>
      <c r="I81">
        <v>1523179</v>
      </c>
      <c r="J81" t="s">
        <v>505</v>
      </c>
      <c r="K81" t="s">
        <v>506</v>
      </c>
      <c r="L81" t="s">
        <v>507</v>
      </c>
      <c r="M81" t="s">
        <v>26</v>
      </c>
      <c r="N81">
        <v>30</v>
      </c>
      <c r="O81" t="s">
        <v>502</v>
      </c>
      <c r="P81" t="s">
        <v>508</v>
      </c>
      <c r="Q81">
        <v>80</v>
      </c>
      <c r="R81">
        <v>-5</v>
      </c>
      <c r="S81" t="s">
        <v>46</v>
      </c>
      <c r="T81">
        <v>1</v>
      </c>
    </row>
    <row r="82" spans="1:20" x14ac:dyDescent="0.35">
      <c r="A82">
        <v>1.74</v>
      </c>
      <c r="B82">
        <v>44765</v>
      </c>
      <c r="C82" t="s">
        <v>509</v>
      </c>
      <c r="D82">
        <v>83.9</v>
      </c>
      <c r="E82" t="s">
        <v>510</v>
      </c>
      <c r="F82" t="s">
        <v>81</v>
      </c>
      <c r="G82">
        <v>155</v>
      </c>
      <c r="H82" t="s">
        <v>511</v>
      </c>
      <c r="I82">
        <v>233855</v>
      </c>
      <c r="J82" t="s">
        <v>512</v>
      </c>
      <c r="K82" t="s">
        <v>513</v>
      </c>
      <c r="L82" t="s">
        <v>514</v>
      </c>
      <c r="M82" t="s">
        <v>26</v>
      </c>
      <c r="N82">
        <v>24</v>
      </c>
      <c r="O82" t="s">
        <v>509</v>
      </c>
      <c r="P82" t="s">
        <v>515</v>
      </c>
      <c r="Q82">
        <v>81</v>
      </c>
      <c r="R82">
        <v>-6</v>
      </c>
      <c r="S82" t="s">
        <v>74</v>
      </c>
      <c r="T82">
        <v>1</v>
      </c>
    </row>
    <row r="83" spans="1:20" x14ac:dyDescent="0.35">
      <c r="A83">
        <v>1.55</v>
      </c>
      <c r="B83">
        <v>44614</v>
      </c>
      <c r="C83" t="s">
        <v>516</v>
      </c>
      <c r="D83">
        <v>92.5</v>
      </c>
      <c r="E83" t="s">
        <v>517</v>
      </c>
      <c r="F83" t="s">
        <v>81</v>
      </c>
      <c r="G83">
        <v>187</v>
      </c>
      <c r="H83" t="s">
        <v>518</v>
      </c>
      <c r="I83">
        <v>256607</v>
      </c>
      <c r="J83" t="s">
        <v>519</v>
      </c>
      <c r="K83" t="s">
        <v>520</v>
      </c>
      <c r="L83" t="s">
        <v>521</v>
      </c>
      <c r="M83" t="s">
        <v>26</v>
      </c>
      <c r="N83">
        <v>34</v>
      </c>
      <c r="O83" t="s">
        <v>516</v>
      </c>
      <c r="P83" t="s">
        <v>522</v>
      </c>
      <c r="Q83">
        <v>82</v>
      </c>
      <c r="R83">
        <v>-7</v>
      </c>
      <c r="S83" t="s">
        <v>46</v>
      </c>
      <c r="T83">
        <v>1</v>
      </c>
    </row>
    <row r="84" spans="1:20" x14ac:dyDescent="0.35">
      <c r="A84">
        <v>1.8</v>
      </c>
      <c r="B84">
        <v>44971</v>
      </c>
      <c r="C84" t="s">
        <v>19</v>
      </c>
      <c r="D84">
        <v>86.2</v>
      </c>
      <c r="E84" t="s">
        <v>523</v>
      </c>
      <c r="F84" t="s">
        <v>81</v>
      </c>
      <c r="G84">
        <v>315</v>
      </c>
      <c r="H84" t="s">
        <v>524</v>
      </c>
      <c r="I84">
        <v>93473</v>
      </c>
      <c r="J84" t="s">
        <v>525</v>
      </c>
      <c r="K84" t="s">
        <v>526</v>
      </c>
      <c r="L84" t="s">
        <v>527</v>
      </c>
      <c r="M84" t="s">
        <v>26</v>
      </c>
      <c r="N84">
        <v>30</v>
      </c>
      <c r="O84" t="s">
        <v>19</v>
      </c>
      <c r="P84" t="s">
        <v>27</v>
      </c>
      <c r="Q84">
        <v>83</v>
      </c>
      <c r="R84">
        <v>-8</v>
      </c>
      <c r="S84" t="s">
        <v>46</v>
      </c>
      <c r="T84">
        <v>1</v>
      </c>
    </row>
    <row r="85" spans="1:20" x14ac:dyDescent="0.35">
      <c r="A85">
        <v>0.18</v>
      </c>
      <c r="B85">
        <v>44633</v>
      </c>
      <c r="C85" t="s">
        <v>528</v>
      </c>
      <c r="D85">
        <v>83.9</v>
      </c>
      <c r="E85" t="s">
        <v>529</v>
      </c>
      <c r="F85" t="s">
        <v>81</v>
      </c>
      <c r="G85">
        <v>186</v>
      </c>
      <c r="H85" t="s">
        <v>530</v>
      </c>
      <c r="I85">
        <v>191624</v>
      </c>
      <c r="J85" t="s">
        <v>531</v>
      </c>
      <c r="K85" t="s">
        <v>532</v>
      </c>
      <c r="L85" t="s">
        <v>533</v>
      </c>
      <c r="M85" t="s">
        <v>26</v>
      </c>
      <c r="N85">
        <v>33</v>
      </c>
      <c r="O85" t="s">
        <v>528</v>
      </c>
      <c r="P85" t="s">
        <v>534</v>
      </c>
      <c r="Q85">
        <v>84</v>
      </c>
      <c r="R85">
        <v>-9</v>
      </c>
      <c r="S85" t="s">
        <v>46</v>
      </c>
      <c r="T85">
        <v>1</v>
      </c>
    </row>
    <row r="86" spans="1:20" x14ac:dyDescent="0.35">
      <c r="A86">
        <v>1.8</v>
      </c>
      <c r="B86">
        <v>44617</v>
      </c>
      <c r="C86" t="s">
        <v>105</v>
      </c>
      <c r="D86">
        <v>88.5</v>
      </c>
      <c r="E86" t="s">
        <v>535</v>
      </c>
      <c r="F86" t="s">
        <v>81</v>
      </c>
      <c r="G86">
        <v>124</v>
      </c>
      <c r="H86" t="s">
        <v>536</v>
      </c>
      <c r="I86">
        <v>308712</v>
      </c>
      <c r="J86" t="s">
        <v>537</v>
      </c>
      <c r="K86" t="s">
        <v>538</v>
      </c>
      <c r="L86" t="s">
        <v>539</v>
      </c>
      <c r="M86" t="s">
        <v>26</v>
      </c>
      <c r="N86">
        <v>25</v>
      </c>
      <c r="O86" t="s">
        <v>105</v>
      </c>
      <c r="P86" t="s">
        <v>111</v>
      </c>
      <c r="Q86">
        <v>85</v>
      </c>
      <c r="R86">
        <v>-10</v>
      </c>
      <c r="S86" t="s">
        <v>28</v>
      </c>
      <c r="T86">
        <v>1</v>
      </c>
    </row>
    <row r="87" spans="1:20" x14ac:dyDescent="0.35">
      <c r="A87">
        <v>1.8</v>
      </c>
      <c r="B87">
        <v>44742</v>
      </c>
      <c r="C87" t="s">
        <v>540</v>
      </c>
      <c r="D87">
        <v>83.9</v>
      </c>
      <c r="E87" t="s">
        <v>541</v>
      </c>
      <c r="F87" t="s">
        <v>81</v>
      </c>
      <c r="G87">
        <v>183</v>
      </c>
      <c r="H87" t="s">
        <v>542</v>
      </c>
      <c r="I87">
        <v>434258</v>
      </c>
      <c r="J87" t="s">
        <v>543</v>
      </c>
      <c r="K87" t="s">
        <v>544</v>
      </c>
      <c r="L87" t="s">
        <v>545</v>
      </c>
      <c r="M87" t="s">
        <v>26</v>
      </c>
      <c r="N87">
        <v>25</v>
      </c>
      <c r="O87" t="s">
        <v>540</v>
      </c>
      <c r="P87" t="s">
        <v>546</v>
      </c>
      <c r="Q87">
        <v>86</v>
      </c>
      <c r="R87">
        <v>-11</v>
      </c>
      <c r="S87" t="s">
        <v>28</v>
      </c>
      <c r="T87">
        <v>1</v>
      </c>
    </row>
    <row r="88" spans="1:20" x14ac:dyDescent="0.35">
      <c r="A88">
        <v>1.71</v>
      </c>
      <c r="B88">
        <v>0</v>
      </c>
      <c r="C88" t="s">
        <v>547</v>
      </c>
      <c r="D88">
        <v>77.099999999999994</v>
      </c>
      <c r="F88" t="s">
        <v>81</v>
      </c>
      <c r="G88">
        <v>189</v>
      </c>
      <c r="H88" t="s">
        <v>548</v>
      </c>
      <c r="I88">
        <v>345700</v>
      </c>
      <c r="J88" t="s">
        <v>549</v>
      </c>
      <c r="K88" t="s">
        <v>550</v>
      </c>
      <c r="L88" t="s">
        <v>551</v>
      </c>
      <c r="M88" t="s">
        <v>26</v>
      </c>
      <c r="N88">
        <v>31</v>
      </c>
      <c r="O88" t="s">
        <v>547</v>
      </c>
      <c r="P88" t="s">
        <v>552</v>
      </c>
      <c r="Q88">
        <v>87</v>
      </c>
      <c r="R88">
        <v>-12</v>
      </c>
      <c r="S88" t="s">
        <v>46</v>
      </c>
      <c r="T88">
        <v>1</v>
      </c>
    </row>
    <row r="89" spans="1:20" x14ac:dyDescent="0.35">
      <c r="A89">
        <v>1.8</v>
      </c>
      <c r="B89">
        <v>44596</v>
      </c>
      <c r="C89" t="s">
        <v>19</v>
      </c>
      <c r="D89">
        <v>88.5</v>
      </c>
      <c r="E89" t="s">
        <v>359</v>
      </c>
      <c r="F89" t="s">
        <v>81</v>
      </c>
      <c r="G89">
        <v>109</v>
      </c>
      <c r="H89" t="s">
        <v>553</v>
      </c>
      <c r="I89">
        <v>247005</v>
      </c>
      <c r="J89" t="s">
        <v>554</v>
      </c>
      <c r="K89" t="s">
        <v>555</v>
      </c>
      <c r="L89" t="s">
        <v>556</v>
      </c>
      <c r="M89" t="s">
        <v>26</v>
      </c>
      <c r="N89">
        <v>24</v>
      </c>
      <c r="O89" t="s">
        <v>19</v>
      </c>
      <c r="P89" t="s">
        <v>27</v>
      </c>
      <c r="Q89">
        <v>88</v>
      </c>
      <c r="R89">
        <v>-13</v>
      </c>
      <c r="S89" t="s">
        <v>74</v>
      </c>
      <c r="T89">
        <v>1</v>
      </c>
    </row>
    <row r="90" spans="1:20" x14ac:dyDescent="0.35">
      <c r="A90">
        <v>1.77</v>
      </c>
      <c r="B90">
        <v>44647</v>
      </c>
      <c r="C90" t="s">
        <v>557</v>
      </c>
      <c r="D90">
        <v>86.2</v>
      </c>
      <c r="E90" t="s">
        <v>558</v>
      </c>
      <c r="F90" t="s">
        <v>81</v>
      </c>
      <c r="G90">
        <v>215</v>
      </c>
      <c r="H90" t="s">
        <v>559</v>
      </c>
      <c r="I90">
        <v>1721</v>
      </c>
      <c r="J90" t="s">
        <v>560</v>
      </c>
      <c r="K90" t="s">
        <v>561</v>
      </c>
      <c r="L90" t="s">
        <v>562</v>
      </c>
      <c r="M90" t="s">
        <v>26</v>
      </c>
      <c r="N90">
        <v>28</v>
      </c>
      <c r="O90" t="s">
        <v>557</v>
      </c>
      <c r="P90" t="s">
        <v>563</v>
      </c>
      <c r="Q90">
        <v>89</v>
      </c>
      <c r="R90">
        <v>-14</v>
      </c>
      <c r="S90" t="s">
        <v>28</v>
      </c>
      <c r="T90">
        <v>1</v>
      </c>
    </row>
    <row r="91" spans="1:20" x14ac:dyDescent="0.35">
      <c r="A91">
        <v>1.83</v>
      </c>
      <c r="B91">
        <v>44603</v>
      </c>
      <c r="C91" t="s">
        <v>19</v>
      </c>
      <c r="D91">
        <v>93</v>
      </c>
      <c r="E91" t="s">
        <v>564</v>
      </c>
      <c r="F91" t="s">
        <v>81</v>
      </c>
      <c r="G91">
        <v>107</v>
      </c>
      <c r="H91" t="s">
        <v>565</v>
      </c>
      <c r="I91">
        <v>755342</v>
      </c>
      <c r="J91" t="s">
        <v>566</v>
      </c>
      <c r="K91" t="s">
        <v>567</v>
      </c>
      <c r="L91" t="s">
        <v>568</v>
      </c>
      <c r="M91" t="s">
        <v>26</v>
      </c>
      <c r="N91">
        <v>25</v>
      </c>
      <c r="O91" t="s">
        <v>19</v>
      </c>
      <c r="P91" t="s">
        <v>27</v>
      </c>
      <c r="Q91">
        <v>90</v>
      </c>
      <c r="R91">
        <v>-15</v>
      </c>
      <c r="S91" t="s">
        <v>28</v>
      </c>
      <c r="T91">
        <v>1</v>
      </c>
    </row>
    <row r="92" spans="1:20" x14ac:dyDescent="0.35">
      <c r="A92">
        <v>1.56</v>
      </c>
      <c r="B92">
        <v>44685</v>
      </c>
      <c r="C92" t="s">
        <v>569</v>
      </c>
      <c r="D92">
        <v>83</v>
      </c>
      <c r="E92" t="s">
        <v>570</v>
      </c>
      <c r="F92" t="s">
        <v>81</v>
      </c>
      <c r="G92">
        <v>200</v>
      </c>
      <c r="H92" t="s">
        <v>571</v>
      </c>
      <c r="I92">
        <v>733576</v>
      </c>
      <c r="J92" t="s">
        <v>572</v>
      </c>
      <c r="K92" t="s">
        <v>573</v>
      </c>
      <c r="L92" t="s">
        <v>574</v>
      </c>
      <c r="M92" t="s">
        <v>26</v>
      </c>
      <c r="N92">
        <v>24</v>
      </c>
      <c r="O92" t="s">
        <v>569</v>
      </c>
      <c r="P92" t="s">
        <v>575</v>
      </c>
      <c r="Q92">
        <v>91</v>
      </c>
      <c r="R92">
        <v>-16</v>
      </c>
      <c r="S92" t="s">
        <v>74</v>
      </c>
      <c r="T92">
        <v>1</v>
      </c>
    </row>
    <row r="93" spans="1:20" x14ac:dyDescent="0.35">
      <c r="A93">
        <v>1.74</v>
      </c>
      <c r="B93">
        <v>44684</v>
      </c>
      <c r="C93" t="s">
        <v>576</v>
      </c>
      <c r="D93">
        <v>73</v>
      </c>
      <c r="E93" t="s">
        <v>577</v>
      </c>
      <c r="F93" t="s">
        <v>81</v>
      </c>
      <c r="G93">
        <v>176</v>
      </c>
      <c r="H93" t="s">
        <v>578</v>
      </c>
      <c r="I93">
        <v>658408</v>
      </c>
      <c r="J93" t="s">
        <v>579</v>
      </c>
      <c r="K93" t="s">
        <v>580</v>
      </c>
      <c r="L93" t="s">
        <v>581</v>
      </c>
      <c r="M93" t="s">
        <v>26</v>
      </c>
      <c r="N93">
        <v>27</v>
      </c>
      <c r="O93" t="s">
        <v>576</v>
      </c>
      <c r="P93" t="s">
        <v>582</v>
      </c>
      <c r="Q93">
        <v>92</v>
      </c>
      <c r="R93">
        <v>-17</v>
      </c>
      <c r="S93" t="s">
        <v>28</v>
      </c>
      <c r="T93">
        <v>1</v>
      </c>
    </row>
    <row r="94" spans="1:20" x14ac:dyDescent="0.35">
      <c r="A94">
        <v>1.77</v>
      </c>
      <c r="B94">
        <v>44722</v>
      </c>
      <c r="C94" t="s">
        <v>583</v>
      </c>
      <c r="D94">
        <v>82.1</v>
      </c>
      <c r="E94" t="s">
        <v>584</v>
      </c>
      <c r="F94" t="s">
        <v>81</v>
      </c>
      <c r="G94">
        <v>167</v>
      </c>
      <c r="H94" t="s">
        <v>585</v>
      </c>
      <c r="I94">
        <v>326958</v>
      </c>
      <c r="J94" t="s">
        <v>586</v>
      </c>
      <c r="K94" t="s">
        <v>587</v>
      </c>
      <c r="L94" t="s">
        <v>588</v>
      </c>
      <c r="M94" t="s">
        <v>26</v>
      </c>
      <c r="N94">
        <v>25</v>
      </c>
      <c r="O94" t="s">
        <v>583</v>
      </c>
      <c r="P94" t="s">
        <v>589</v>
      </c>
      <c r="Q94">
        <v>93</v>
      </c>
      <c r="R94">
        <v>-18</v>
      </c>
      <c r="S94" t="s">
        <v>28</v>
      </c>
      <c r="T94">
        <v>1</v>
      </c>
    </row>
    <row r="95" spans="1:20" x14ac:dyDescent="0.35">
      <c r="A95">
        <v>1.55</v>
      </c>
      <c r="B95">
        <v>44621</v>
      </c>
      <c r="C95" t="s">
        <v>253</v>
      </c>
      <c r="D95">
        <v>83</v>
      </c>
      <c r="E95" t="s">
        <v>590</v>
      </c>
      <c r="F95" t="s">
        <v>81</v>
      </c>
      <c r="G95">
        <v>129</v>
      </c>
      <c r="H95" t="s">
        <v>591</v>
      </c>
      <c r="I95">
        <v>179080</v>
      </c>
      <c r="J95" t="s">
        <v>592</v>
      </c>
      <c r="K95" t="s">
        <v>593</v>
      </c>
      <c r="L95" t="s">
        <v>594</v>
      </c>
      <c r="M95" t="s">
        <v>26</v>
      </c>
      <c r="N95">
        <v>29</v>
      </c>
      <c r="O95" t="s">
        <v>253</v>
      </c>
      <c r="P95" t="s">
        <v>258</v>
      </c>
      <c r="Q95">
        <v>94</v>
      </c>
      <c r="R95">
        <v>-19</v>
      </c>
      <c r="S95" t="s">
        <v>28</v>
      </c>
      <c r="T95">
        <v>1</v>
      </c>
    </row>
    <row r="96" spans="1:20" x14ac:dyDescent="0.35">
      <c r="A96">
        <v>1.55</v>
      </c>
      <c r="B96">
        <v>44743</v>
      </c>
      <c r="C96" t="s">
        <v>595</v>
      </c>
      <c r="D96">
        <v>81.2</v>
      </c>
      <c r="E96" t="s">
        <v>596</v>
      </c>
      <c r="F96" t="s">
        <v>81</v>
      </c>
      <c r="G96">
        <v>232</v>
      </c>
      <c r="H96" t="s">
        <v>597</v>
      </c>
      <c r="I96">
        <v>9839</v>
      </c>
      <c r="J96" t="s">
        <v>598</v>
      </c>
      <c r="K96" t="s">
        <v>599</v>
      </c>
      <c r="L96" t="s">
        <v>600</v>
      </c>
      <c r="M96" t="s">
        <v>26</v>
      </c>
      <c r="N96">
        <v>36</v>
      </c>
      <c r="O96" t="s">
        <v>595</v>
      </c>
      <c r="P96" t="s">
        <v>601</v>
      </c>
      <c r="Q96">
        <v>95</v>
      </c>
      <c r="R96">
        <v>-20</v>
      </c>
      <c r="S96" t="s">
        <v>190</v>
      </c>
      <c r="T96">
        <v>1</v>
      </c>
    </row>
    <row r="97" spans="1:20" x14ac:dyDescent="0.35">
      <c r="A97">
        <v>1.89</v>
      </c>
      <c r="B97">
        <v>44709</v>
      </c>
      <c r="C97" t="s">
        <v>602</v>
      </c>
      <c r="D97">
        <v>90.7</v>
      </c>
      <c r="E97" t="s">
        <v>603</v>
      </c>
      <c r="F97" t="s">
        <v>81</v>
      </c>
      <c r="G97">
        <v>213</v>
      </c>
      <c r="H97" t="s">
        <v>604</v>
      </c>
      <c r="I97">
        <v>595818</v>
      </c>
      <c r="J97" t="s">
        <v>605</v>
      </c>
      <c r="K97" t="s">
        <v>606</v>
      </c>
      <c r="L97" t="s">
        <v>607</v>
      </c>
      <c r="M97" t="s">
        <v>26</v>
      </c>
      <c r="N97">
        <v>23</v>
      </c>
      <c r="O97" t="s">
        <v>602</v>
      </c>
      <c r="P97" t="s">
        <v>608</v>
      </c>
      <c r="Q97">
        <v>96</v>
      </c>
      <c r="R97">
        <v>-21</v>
      </c>
      <c r="S97" t="s">
        <v>74</v>
      </c>
      <c r="T97">
        <v>1</v>
      </c>
    </row>
    <row r="98" spans="1:20" x14ac:dyDescent="0.35">
      <c r="A98">
        <v>1.86</v>
      </c>
      <c r="B98">
        <v>44681</v>
      </c>
      <c r="C98" t="s">
        <v>609</v>
      </c>
      <c r="D98">
        <v>96.2</v>
      </c>
      <c r="E98" t="s">
        <v>610</v>
      </c>
      <c r="F98" t="s">
        <v>81</v>
      </c>
      <c r="G98">
        <v>195</v>
      </c>
      <c r="H98" t="s">
        <v>611</v>
      </c>
      <c r="I98">
        <v>1402559</v>
      </c>
      <c r="J98" t="s">
        <v>612</v>
      </c>
      <c r="K98" t="s">
        <v>613</v>
      </c>
      <c r="L98" t="s">
        <v>614</v>
      </c>
      <c r="M98" t="s">
        <v>26</v>
      </c>
      <c r="N98">
        <v>30</v>
      </c>
      <c r="O98" t="s">
        <v>609</v>
      </c>
      <c r="P98" t="s">
        <v>615</v>
      </c>
      <c r="Q98">
        <v>97</v>
      </c>
      <c r="R98">
        <v>-22</v>
      </c>
      <c r="S98" t="s">
        <v>46</v>
      </c>
      <c r="T98">
        <v>1</v>
      </c>
    </row>
    <row r="99" spans="1:20" x14ac:dyDescent="0.35">
      <c r="A99">
        <v>1.8</v>
      </c>
      <c r="B99">
        <v>44640</v>
      </c>
      <c r="C99" t="s">
        <v>616</v>
      </c>
      <c r="D99">
        <v>79.400000000000006</v>
      </c>
      <c r="E99" t="s">
        <v>617</v>
      </c>
      <c r="F99" t="s">
        <v>81</v>
      </c>
      <c r="G99">
        <v>203</v>
      </c>
      <c r="H99" t="s">
        <v>618</v>
      </c>
      <c r="I99">
        <v>34025</v>
      </c>
      <c r="J99" t="s">
        <v>619</v>
      </c>
      <c r="K99" t="s">
        <v>620</v>
      </c>
      <c r="L99" t="s">
        <v>621</v>
      </c>
      <c r="M99" t="s">
        <v>26</v>
      </c>
      <c r="N99">
        <v>32</v>
      </c>
      <c r="O99" t="s">
        <v>616</v>
      </c>
      <c r="P99" t="s">
        <v>622</v>
      </c>
      <c r="Q99">
        <v>98</v>
      </c>
      <c r="R99">
        <v>-23</v>
      </c>
      <c r="S99" t="s">
        <v>46</v>
      </c>
      <c r="T99">
        <v>1</v>
      </c>
    </row>
    <row r="100" spans="1:20" x14ac:dyDescent="0.35">
      <c r="A100">
        <v>1.74</v>
      </c>
      <c r="B100">
        <v>44695</v>
      </c>
      <c r="C100" t="s">
        <v>623</v>
      </c>
      <c r="D100">
        <v>81.2</v>
      </c>
      <c r="E100" t="s">
        <v>624</v>
      </c>
      <c r="F100" t="s">
        <v>81</v>
      </c>
      <c r="G100">
        <v>191</v>
      </c>
      <c r="H100" t="s">
        <v>285</v>
      </c>
      <c r="I100">
        <v>297397</v>
      </c>
      <c r="J100" t="s">
        <v>625</v>
      </c>
      <c r="K100" t="s">
        <v>626</v>
      </c>
      <c r="L100" t="s">
        <v>627</v>
      </c>
      <c r="M100" t="s">
        <v>26</v>
      </c>
      <c r="N100">
        <v>28</v>
      </c>
      <c r="O100" t="s">
        <v>623</v>
      </c>
      <c r="P100" t="s">
        <v>628</v>
      </c>
      <c r="Q100">
        <v>99</v>
      </c>
      <c r="R100">
        <v>-24</v>
      </c>
      <c r="S100" t="s">
        <v>28</v>
      </c>
      <c r="T100">
        <v>1</v>
      </c>
    </row>
    <row r="101" spans="1:20" x14ac:dyDescent="0.35">
      <c r="A101">
        <v>1.56</v>
      </c>
      <c r="B101">
        <v>44605</v>
      </c>
      <c r="C101" t="s">
        <v>19</v>
      </c>
      <c r="D101">
        <v>90.7</v>
      </c>
      <c r="E101" t="s">
        <v>629</v>
      </c>
      <c r="F101" t="s">
        <v>81</v>
      </c>
      <c r="G101">
        <v>110</v>
      </c>
      <c r="H101" t="s">
        <v>630</v>
      </c>
      <c r="I101">
        <v>571999</v>
      </c>
      <c r="J101" t="s">
        <v>631</v>
      </c>
      <c r="K101" t="s">
        <v>632</v>
      </c>
      <c r="L101" t="s">
        <v>633</v>
      </c>
      <c r="M101" t="s">
        <v>26</v>
      </c>
      <c r="N101">
        <v>29</v>
      </c>
      <c r="O101" t="s">
        <v>19</v>
      </c>
      <c r="P101" t="s">
        <v>27</v>
      </c>
      <c r="Q101">
        <v>100</v>
      </c>
      <c r="R101">
        <v>-25</v>
      </c>
      <c r="S101" t="s">
        <v>28</v>
      </c>
      <c r="T101">
        <v>1</v>
      </c>
    </row>
    <row r="102" spans="1:20" x14ac:dyDescent="0.35">
      <c r="A102">
        <v>1.55</v>
      </c>
      <c r="B102">
        <v>44666</v>
      </c>
      <c r="C102" t="s">
        <v>634</v>
      </c>
      <c r="D102">
        <v>89.8</v>
      </c>
      <c r="E102" t="s">
        <v>635</v>
      </c>
      <c r="F102" t="s">
        <v>81</v>
      </c>
      <c r="G102">
        <v>163</v>
      </c>
      <c r="H102" t="s">
        <v>636</v>
      </c>
      <c r="I102">
        <v>458360</v>
      </c>
      <c r="J102" t="s">
        <v>637</v>
      </c>
      <c r="K102" t="s">
        <v>638</v>
      </c>
      <c r="L102" t="s">
        <v>639</v>
      </c>
      <c r="M102" t="s">
        <v>26</v>
      </c>
      <c r="N102">
        <v>24</v>
      </c>
      <c r="O102" t="s">
        <v>634</v>
      </c>
      <c r="P102" t="s">
        <v>640</v>
      </c>
      <c r="Q102">
        <v>101</v>
      </c>
      <c r="R102">
        <v>-26</v>
      </c>
      <c r="S102" t="s">
        <v>74</v>
      </c>
      <c r="T102">
        <v>1</v>
      </c>
    </row>
    <row r="103" spans="1:20" x14ac:dyDescent="0.35">
      <c r="A103">
        <v>1.74</v>
      </c>
      <c r="B103">
        <v>0</v>
      </c>
      <c r="C103" t="s">
        <v>641</v>
      </c>
      <c r="D103">
        <v>79.8</v>
      </c>
      <c r="F103" t="s">
        <v>81</v>
      </c>
      <c r="G103">
        <v>180</v>
      </c>
      <c r="H103" t="s">
        <v>642</v>
      </c>
      <c r="I103">
        <v>907105</v>
      </c>
      <c r="J103" t="s">
        <v>643</v>
      </c>
      <c r="K103" t="s">
        <v>644</v>
      </c>
      <c r="L103" t="s">
        <v>645</v>
      </c>
      <c r="M103" t="s">
        <v>26</v>
      </c>
      <c r="N103">
        <v>22</v>
      </c>
      <c r="O103" t="s">
        <v>641</v>
      </c>
      <c r="P103" t="s">
        <v>646</v>
      </c>
      <c r="Q103">
        <v>102</v>
      </c>
      <c r="R103">
        <v>-27</v>
      </c>
      <c r="S103" t="s">
        <v>74</v>
      </c>
      <c r="T103">
        <v>1</v>
      </c>
    </row>
    <row r="104" spans="1:20" x14ac:dyDescent="0.35">
      <c r="A104">
        <v>1.55</v>
      </c>
      <c r="B104">
        <v>44715</v>
      </c>
      <c r="C104" t="s">
        <v>647</v>
      </c>
      <c r="D104">
        <v>92.1</v>
      </c>
      <c r="E104" t="s">
        <v>648</v>
      </c>
      <c r="F104" t="s">
        <v>81</v>
      </c>
      <c r="G104">
        <v>157</v>
      </c>
      <c r="H104" t="s">
        <v>649</v>
      </c>
      <c r="I104">
        <v>675164</v>
      </c>
      <c r="J104" t="s">
        <v>650</v>
      </c>
      <c r="K104" t="s">
        <v>651</v>
      </c>
      <c r="L104" t="s">
        <v>652</v>
      </c>
      <c r="M104" t="s">
        <v>26</v>
      </c>
      <c r="N104">
        <v>26</v>
      </c>
      <c r="O104" t="s">
        <v>647</v>
      </c>
      <c r="P104" t="s">
        <v>653</v>
      </c>
      <c r="Q104">
        <v>103</v>
      </c>
      <c r="R104">
        <v>-28</v>
      </c>
      <c r="S104" t="s">
        <v>28</v>
      </c>
      <c r="T104">
        <v>1</v>
      </c>
    </row>
    <row r="105" spans="1:20" x14ac:dyDescent="0.35">
      <c r="A105">
        <v>1.74</v>
      </c>
      <c r="B105">
        <v>0</v>
      </c>
      <c r="C105" t="s">
        <v>654</v>
      </c>
      <c r="D105">
        <v>69.900000000000006</v>
      </c>
      <c r="F105" t="s">
        <v>81</v>
      </c>
      <c r="G105">
        <v>206</v>
      </c>
      <c r="H105" t="s">
        <v>655</v>
      </c>
      <c r="I105">
        <v>25613</v>
      </c>
      <c r="J105" t="s">
        <v>656</v>
      </c>
      <c r="K105" t="s">
        <v>657</v>
      </c>
      <c r="L105" t="s">
        <v>658</v>
      </c>
      <c r="M105" t="s">
        <v>26</v>
      </c>
      <c r="N105">
        <v>33</v>
      </c>
      <c r="O105" t="s">
        <v>654</v>
      </c>
      <c r="P105" t="s">
        <v>659</v>
      </c>
      <c r="Q105">
        <v>104</v>
      </c>
      <c r="R105">
        <v>-29</v>
      </c>
      <c r="S105" t="s">
        <v>46</v>
      </c>
      <c r="T105">
        <v>1</v>
      </c>
    </row>
    <row r="106" spans="1:20" x14ac:dyDescent="0.35">
      <c r="A106">
        <v>1.89</v>
      </c>
      <c r="B106">
        <v>44768</v>
      </c>
      <c r="C106" t="s">
        <v>660</v>
      </c>
      <c r="D106">
        <v>85.7</v>
      </c>
      <c r="E106" t="s">
        <v>661</v>
      </c>
      <c r="F106" t="s">
        <v>81</v>
      </c>
      <c r="G106">
        <v>208</v>
      </c>
      <c r="H106" t="s">
        <v>662</v>
      </c>
      <c r="I106">
        <v>495051</v>
      </c>
      <c r="J106" t="s">
        <v>663</v>
      </c>
      <c r="K106" t="s">
        <v>664</v>
      </c>
      <c r="L106" t="s">
        <v>665</v>
      </c>
      <c r="M106" t="s">
        <v>26</v>
      </c>
      <c r="N106">
        <v>46</v>
      </c>
      <c r="O106" t="s">
        <v>660</v>
      </c>
      <c r="P106" t="s">
        <v>666</v>
      </c>
      <c r="Q106">
        <v>105</v>
      </c>
      <c r="R106">
        <v>-30</v>
      </c>
      <c r="S106" t="s">
        <v>667</v>
      </c>
      <c r="T106">
        <v>1</v>
      </c>
    </row>
    <row r="107" spans="1:20" x14ac:dyDescent="0.35">
      <c r="A107">
        <v>1.55</v>
      </c>
      <c r="B107">
        <v>44723</v>
      </c>
      <c r="C107" t="s">
        <v>47</v>
      </c>
      <c r="D107">
        <v>89.8</v>
      </c>
      <c r="E107" t="s">
        <v>668</v>
      </c>
      <c r="F107" t="s">
        <v>81</v>
      </c>
      <c r="G107">
        <v>126</v>
      </c>
      <c r="H107" t="s">
        <v>285</v>
      </c>
      <c r="I107">
        <v>337194</v>
      </c>
      <c r="J107" t="s">
        <v>669</v>
      </c>
      <c r="K107" t="s">
        <v>670</v>
      </c>
      <c r="L107" t="s">
        <v>671</v>
      </c>
      <c r="M107" t="s">
        <v>26</v>
      </c>
      <c r="N107">
        <v>24</v>
      </c>
      <c r="O107" t="s">
        <v>47</v>
      </c>
      <c r="P107" t="s">
        <v>53</v>
      </c>
      <c r="Q107">
        <v>106</v>
      </c>
      <c r="R107">
        <v>-31</v>
      </c>
      <c r="S107" t="s">
        <v>74</v>
      </c>
      <c r="T107">
        <v>1</v>
      </c>
    </row>
    <row r="108" spans="1:20" x14ac:dyDescent="0.35">
      <c r="A108">
        <v>1.86</v>
      </c>
      <c r="B108">
        <v>44774</v>
      </c>
      <c r="C108" t="s">
        <v>19</v>
      </c>
      <c r="D108">
        <v>97.5</v>
      </c>
      <c r="E108" t="s">
        <v>672</v>
      </c>
      <c r="F108" t="s">
        <v>81</v>
      </c>
      <c r="G108">
        <v>120</v>
      </c>
      <c r="H108" t="s">
        <v>673</v>
      </c>
      <c r="I108">
        <v>20698</v>
      </c>
      <c r="J108" t="s">
        <v>674</v>
      </c>
      <c r="K108" t="s">
        <v>675</v>
      </c>
      <c r="L108" t="s">
        <v>676</v>
      </c>
      <c r="M108" t="s">
        <v>26</v>
      </c>
      <c r="N108">
        <v>29</v>
      </c>
      <c r="O108" t="s">
        <v>19</v>
      </c>
      <c r="P108" t="s">
        <v>27</v>
      </c>
      <c r="Q108">
        <v>107</v>
      </c>
      <c r="R108">
        <v>-32</v>
      </c>
      <c r="S108" t="s">
        <v>28</v>
      </c>
      <c r="T108">
        <v>1</v>
      </c>
    </row>
    <row r="109" spans="1:20" x14ac:dyDescent="0.35">
      <c r="A109">
        <v>1.74</v>
      </c>
      <c r="B109">
        <v>44739</v>
      </c>
      <c r="C109" t="s">
        <v>677</v>
      </c>
      <c r="D109">
        <v>78.900000000000006</v>
      </c>
      <c r="E109" t="s">
        <v>678</v>
      </c>
      <c r="F109" t="s">
        <v>81</v>
      </c>
      <c r="G109">
        <v>150</v>
      </c>
      <c r="H109" t="s">
        <v>679</v>
      </c>
      <c r="I109">
        <v>278578</v>
      </c>
      <c r="J109" t="s">
        <v>680</v>
      </c>
      <c r="K109" t="s">
        <v>681</v>
      </c>
      <c r="L109" t="s">
        <v>682</v>
      </c>
      <c r="M109" t="s">
        <v>26</v>
      </c>
      <c r="N109">
        <v>28</v>
      </c>
      <c r="O109" t="s">
        <v>677</v>
      </c>
      <c r="P109" t="s">
        <v>683</v>
      </c>
      <c r="Q109">
        <v>108</v>
      </c>
      <c r="R109">
        <v>-33</v>
      </c>
      <c r="S109" t="s">
        <v>28</v>
      </c>
      <c r="T109">
        <v>1</v>
      </c>
    </row>
    <row r="110" spans="1:20" x14ac:dyDescent="0.35">
      <c r="A110">
        <v>1.74</v>
      </c>
      <c r="B110">
        <v>44620</v>
      </c>
      <c r="C110" t="s">
        <v>684</v>
      </c>
      <c r="D110">
        <v>80.7</v>
      </c>
      <c r="E110" t="s">
        <v>685</v>
      </c>
      <c r="F110" t="s">
        <v>81</v>
      </c>
      <c r="G110">
        <v>197</v>
      </c>
      <c r="H110" t="s">
        <v>686</v>
      </c>
      <c r="I110">
        <v>227027</v>
      </c>
      <c r="J110" t="s">
        <v>687</v>
      </c>
      <c r="K110" t="s">
        <v>688</v>
      </c>
      <c r="L110" t="s">
        <v>689</v>
      </c>
      <c r="M110" t="s">
        <v>26</v>
      </c>
      <c r="N110">
        <v>28</v>
      </c>
      <c r="O110" t="s">
        <v>684</v>
      </c>
      <c r="P110" t="s">
        <v>690</v>
      </c>
      <c r="Q110">
        <v>109</v>
      </c>
      <c r="R110">
        <v>-34</v>
      </c>
      <c r="S110" t="s">
        <v>28</v>
      </c>
      <c r="T110">
        <v>1</v>
      </c>
    </row>
    <row r="111" spans="1:20" x14ac:dyDescent="0.35">
      <c r="A111">
        <v>1.77</v>
      </c>
      <c r="B111">
        <v>44707</v>
      </c>
      <c r="C111" t="s">
        <v>691</v>
      </c>
      <c r="D111">
        <v>83.9</v>
      </c>
      <c r="E111" t="s">
        <v>692</v>
      </c>
      <c r="F111" t="s">
        <v>81</v>
      </c>
      <c r="G111">
        <v>198</v>
      </c>
      <c r="H111" t="s">
        <v>693</v>
      </c>
      <c r="I111">
        <v>32083</v>
      </c>
      <c r="J111" t="s">
        <v>694</v>
      </c>
      <c r="K111" t="s">
        <v>695</v>
      </c>
      <c r="L111" t="s">
        <v>696</v>
      </c>
      <c r="M111" t="s">
        <v>26</v>
      </c>
      <c r="N111">
        <v>33</v>
      </c>
      <c r="O111" t="s">
        <v>691</v>
      </c>
      <c r="P111" t="s">
        <v>697</v>
      </c>
      <c r="Q111">
        <v>110</v>
      </c>
      <c r="R111">
        <v>-35</v>
      </c>
      <c r="S111" t="s">
        <v>46</v>
      </c>
      <c r="T111">
        <v>1</v>
      </c>
    </row>
    <row r="112" spans="1:20" x14ac:dyDescent="0.35">
      <c r="A112">
        <v>1.86</v>
      </c>
      <c r="B112">
        <v>0</v>
      </c>
      <c r="C112" t="s">
        <v>698</v>
      </c>
      <c r="D112">
        <v>88.5</v>
      </c>
      <c r="F112" t="s">
        <v>81</v>
      </c>
      <c r="G112">
        <v>219</v>
      </c>
      <c r="H112" t="s">
        <v>699</v>
      </c>
      <c r="I112">
        <v>916290</v>
      </c>
      <c r="J112" t="s">
        <v>637</v>
      </c>
      <c r="K112" t="s">
        <v>700</v>
      </c>
      <c r="L112" t="s">
        <v>701</v>
      </c>
      <c r="M112" t="s">
        <v>26</v>
      </c>
      <c r="N112">
        <v>28</v>
      </c>
      <c r="O112" t="s">
        <v>698</v>
      </c>
      <c r="P112" t="s">
        <v>702</v>
      </c>
      <c r="Q112">
        <v>111</v>
      </c>
      <c r="R112">
        <v>-36</v>
      </c>
      <c r="S112" t="s">
        <v>28</v>
      </c>
      <c r="T112">
        <v>1</v>
      </c>
    </row>
    <row r="113" spans="1:20" x14ac:dyDescent="0.35">
      <c r="A113">
        <v>1.89</v>
      </c>
      <c r="B113">
        <v>44693</v>
      </c>
      <c r="C113" t="s">
        <v>703</v>
      </c>
      <c r="D113">
        <v>83.9</v>
      </c>
      <c r="E113" t="s">
        <v>704</v>
      </c>
      <c r="F113" t="s">
        <v>81</v>
      </c>
      <c r="G113">
        <v>211</v>
      </c>
      <c r="H113" t="s">
        <v>705</v>
      </c>
      <c r="I113">
        <v>683301</v>
      </c>
      <c r="J113" t="s">
        <v>706</v>
      </c>
      <c r="K113" t="s">
        <v>707</v>
      </c>
      <c r="L113" t="s">
        <v>708</v>
      </c>
      <c r="M113" t="s">
        <v>26</v>
      </c>
      <c r="N113">
        <v>31</v>
      </c>
      <c r="O113" t="s">
        <v>703</v>
      </c>
      <c r="P113" t="s">
        <v>709</v>
      </c>
      <c r="Q113">
        <v>112</v>
      </c>
      <c r="R113">
        <v>-37</v>
      </c>
      <c r="S113" t="s">
        <v>46</v>
      </c>
      <c r="T113">
        <v>1</v>
      </c>
    </row>
    <row r="114" spans="1:20" x14ac:dyDescent="0.35">
      <c r="A114">
        <v>1.8</v>
      </c>
      <c r="B114">
        <v>44736</v>
      </c>
      <c r="C114" t="s">
        <v>710</v>
      </c>
      <c r="D114">
        <v>79.8</v>
      </c>
      <c r="E114" t="s">
        <v>476</v>
      </c>
      <c r="F114" t="s">
        <v>81</v>
      </c>
      <c r="G114">
        <v>194</v>
      </c>
      <c r="H114" t="s">
        <v>711</v>
      </c>
      <c r="I114">
        <v>523439</v>
      </c>
      <c r="J114" t="s">
        <v>712</v>
      </c>
      <c r="K114" t="s">
        <v>713</v>
      </c>
      <c r="L114" t="s">
        <v>714</v>
      </c>
      <c r="M114" t="s">
        <v>26</v>
      </c>
      <c r="N114">
        <v>29</v>
      </c>
      <c r="O114" t="s">
        <v>710</v>
      </c>
      <c r="P114" t="s">
        <v>715</v>
      </c>
      <c r="Q114">
        <v>113</v>
      </c>
      <c r="R114">
        <v>-38</v>
      </c>
      <c r="S114" t="s">
        <v>28</v>
      </c>
      <c r="T114">
        <v>1</v>
      </c>
    </row>
    <row r="115" spans="1:20" x14ac:dyDescent="0.35">
      <c r="A115">
        <v>1.55</v>
      </c>
      <c r="B115">
        <v>44618</v>
      </c>
      <c r="C115" t="s">
        <v>716</v>
      </c>
      <c r="D115">
        <v>83.9</v>
      </c>
      <c r="E115" t="s">
        <v>717</v>
      </c>
      <c r="F115" t="s">
        <v>81</v>
      </c>
      <c r="G115">
        <v>207</v>
      </c>
      <c r="H115" t="s">
        <v>718</v>
      </c>
      <c r="I115">
        <v>639107</v>
      </c>
      <c r="J115" t="s">
        <v>719</v>
      </c>
      <c r="K115" t="s">
        <v>720</v>
      </c>
      <c r="L115" t="s">
        <v>721</v>
      </c>
      <c r="M115" t="s">
        <v>26</v>
      </c>
      <c r="N115">
        <v>29</v>
      </c>
      <c r="O115" t="s">
        <v>716</v>
      </c>
      <c r="P115" t="s">
        <v>722</v>
      </c>
      <c r="Q115">
        <v>114</v>
      </c>
      <c r="R115">
        <v>-39</v>
      </c>
      <c r="S115" t="s">
        <v>28</v>
      </c>
      <c r="T115">
        <v>1</v>
      </c>
    </row>
    <row r="116" spans="1:20" x14ac:dyDescent="0.35">
      <c r="A116">
        <v>1.71</v>
      </c>
      <c r="B116">
        <v>44698</v>
      </c>
      <c r="C116" t="s">
        <v>723</v>
      </c>
      <c r="D116">
        <v>81.2</v>
      </c>
      <c r="E116" t="s">
        <v>724</v>
      </c>
      <c r="F116" t="s">
        <v>81</v>
      </c>
      <c r="G116">
        <v>174</v>
      </c>
      <c r="H116" t="s">
        <v>725</v>
      </c>
      <c r="I116">
        <v>915210</v>
      </c>
      <c r="J116" t="s">
        <v>726</v>
      </c>
      <c r="K116" t="s">
        <v>727</v>
      </c>
      <c r="L116" t="s">
        <v>728</v>
      </c>
      <c r="M116" t="s">
        <v>26</v>
      </c>
      <c r="N116">
        <v>30</v>
      </c>
      <c r="O116" t="s">
        <v>723</v>
      </c>
      <c r="P116" t="s">
        <v>729</v>
      </c>
      <c r="Q116">
        <v>115</v>
      </c>
      <c r="R116">
        <v>-40</v>
      </c>
      <c r="S116" t="s">
        <v>46</v>
      </c>
      <c r="T116">
        <v>1</v>
      </c>
    </row>
    <row r="117" spans="1:20" x14ac:dyDescent="0.35">
      <c r="A117">
        <v>1.77</v>
      </c>
      <c r="B117">
        <v>44650</v>
      </c>
      <c r="C117" t="s">
        <v>730</v>
      </c>
      <c r="D117">
        <v>69.900000000000006</v>
      </c>
      <c r="E117" t="s">
        <v>731</v>
      </c>
      <c r="F117" t="s">
        <v>81</v>
      </c>
      <c r="G117">
        <v>209</v>
      </c>
      <c r="H117" t="s">
        <v>732</v>
      </c>
      <c r="I117">
        <v>1129621</v>
      </c>
      <c r="J117" t="s">
        <v>733</v>
      </c>
      <c r="K117" t="s">
        <v>734</v>
      </c>
      <c r="L117" t="s">
        <v>735</v>
      </c>
      <c r="M117" t="s">
        <v>26</v>
      </c>
      <c r="N117">
        <v>29</v>
      </c>
      <c r="O117" t="s">
        <v>730</v>
      </c>
      <c r="P117" t="s">
        <v>736</v>
      </c>
      <c r="Q117">
        <v>116</v>
      </c>
      <c r="R117">
        <v>-41</v>
      </c>
      <c r="S117" t="s">
        <v>28</v>
      </c>
      <c r="T117">
        <v>1</v>
      </c>
    </row>
    <row r="118" spans="1:20" x14ac:dyDescent="0.35">
      <c r="A118">
        <v>1.8</v>
      </c>
      <c r="B118">
        <v>44726</v>
      </c>
      <c r="C118" t="s">
        <v>737</v>
      </c>
      <c r="D118">
        <v>83.9</v>
      </c>
      <c r="E118" t="s">
        <v>738</v>
      </c>
      <c r="F118" t="s">
        <v>81</v>
      </c>
      <c r="G118">
        <v>230</v>
      </c>
      <c r="H118" t="s">
        <v>739</v>
      </c>
      <c r="I118">
        <v>921544</v>
      </c>
      <c r="J118" t="s">
        <v>740</v>
      </c>
      <c r="K118" t="s">
        <v>741</v>
      </c>
      <c r="L118" t="s">
        <v>742</v>
      </c>
      <c r="M118" t="s">
        <v>26</v>
      </c>
      <c r="N118">
        <v>28</v>
      </c>
      <c r="O118" t="s">
        <v>737</v>
      </c>
      <c r="P118" t="s">
        <v>743</v>
      </c>
      <c r="Q118">
        <v>117</v>
      </c>
      <c r="R118">
        <v>-42</v>
      </c>
      <c r="S118" t="s">
        <v>28</v>
      </c>
      <c r="T118">
        <v>1</v>
      </c>
    </row>
    <row r="119" spans="1:20" x14ac:dyDescent="0.35">
      <c r="A119">
        <v>1.74</v>
      </c>
      <c r="B119">
        <v>44733</v>
      </c>
      <c r="C119" t="s">
        <v>744</v>
      </c>
      <c r="D119">
        <v>79.8</v>
      </c>
      <c r="E119" t="s">
        <v>745</v>
      </c>
      <c r="F119" t="s">
        <v>81</v>
      </c>
      <c r="G119">
        <v>205</v>
      </c>
      <c r="H119" t="s">
        <v>746</v>
      </c>
      <c r="I119">
        <v>722854</v>
      </c>
      <c r="J119" t="s">
        <v>747</v>
      </c>
      <c r="K119" t="s">
        <v>748</v>
      </c>
      <c r="L119" t="s">
        <v>749</v>
      </c>
      <c r="M119" t="s">
        <v>26</v>
      </c>
      <c r="N119">
        <v>32</v>
      </c>
      <c r="O119" t="s">
        <v>744</v>
      </c>
      <c r="P119" t="s">
        <v>750</v>
      </c>
      <c r="Q119">
        <v>118</v>
      </c>
      <c r="R119">
        <v>-43</v>
      </c>
      <c r="S119" t="s">
        <v>46</v>
      </c>
      <c r="T119">
        <v>1</v>
      </c>
    </row>
    <row r="120" spans="1:20" x14ac:dyDescent="0.35">
      <c r="A120">
        <v>1.74</v>
      </c>
      <c r="B120">
        <v>44751</v>
      </c>
      <c r="C120" t="s">
        <v>751</v>
      </c>
      <c r="D120">
        <v>83</v>
      </c>
      <c r="E120" t="s">
        <v>752</v>
      </c>
      <c r="F120" t="s">
        <v>81</v>
      </c>
      <c r="G120">
        <v>164</v>
      </c>
      <c r="H120" t="s">
        <v>753</v>
      </c>
      <c r="I120">
        <v>781908</v>
      </c>
      <c r="J120" t="s">
        <v>754</v>
      </c>
      <c r="K120" t="s">
        <v>755</v>
      </c>
      <c r="L120" t="s">
        <v>756</v>
      </c>
      <c r="M120" t="s">
        <v>26</v>
      </c>
      <c r="N120">
        <v>28</v>
      </c>
      <c r="O120" t="s">
        <v>751</v>
      </c>
      <c r="P120" t="s">
        <v>757</v>
      </c>
      <c r="Q120">
        <v>119</v>
      </c>
      <c r="R120">
        <v>-44</v>
      </c>
      <c r="S120" t="s">
        <v>28</v>
      </c>
      <c r="T120">
        <v>1</v>
      </c>
    </row>
    <row r="121" spans="1:20" x14ac:dyDescent="0.35">
      <c r="A121">
        <v>1.55</v>
      </c>
      <c r="B121">
        <v>44760</v>
      </c>
      <c r="C121" t="s">
        <v>758</v>
      </c>
      <c r="D121">
        <v>86.2</v>
      </c>
      <c r="E121" t="s">
        <v>759</v>
      </c>
      <c r="F121" t="s">
        <v>81</v>
      </c>
      <c r="G121">
        <v>214</v>
      </c>
      <c r="H121" t="s">
        <v>760</v>
      </c>
      <c r="I121">
        <v>352604</v>
      </c>
      <c r="J121" t="s">
        <v>761</v>
      </c>
      <c r="K121" t="s">
        <v>408</v>
      </c>
      <c r="L121" t="s">
        <v>762</v>
      </c>
      <c r="M121" t="s">
        <v>26</v>
      </c>
      <c r="N121">
        <v>30</v>
      </c>
      <c r="O121" t="s">
        <v>758</v>
      </c>
      <c r="P121" t="s">
        <v>763</v>
      </c>
      <c r="Q121">
        <v>120</v>
      </c>
      <c r="R121">
        <v>-45</v>
      </c>
      <c r="S121" t="s">
        <v>46</v>
      </c>
      <c r="T121">
        <v>1</v>
      </c>
    </row>
    <row r="122" spans="1:20" x14ac:dyDescent="0.35">
      <c r="A122">
        <v>1.8</v>
      </c>
      <c r="B122">
        <v>44687</v>
      </c>
      <c r="C122" t="s">
        <v>764</v>
      </c>
      <c r="D122">
        <v>72.099999999999994</v>
      </c>
      <c r="E122" t="s">
        <v>765</v>
      </c>
      <c r="F122" t="s">
        <v>81</v>
      </c>
      <c r="G122">
        <v>151</v>
      </c>
      <c r="H122" t="s">
        <v>766</v>
      </c>
      <c r="I122">
        <v>327773</v>
      </c>
      <c r="J122" t="s">
        <v>767</v>
      </c>
      <c r="K122" t="s">
        <v>768</v>
      </c>
      <c r="L122" t="s">
        <v>769</v>
      </c>
      <c r="M122" t="s">
        <v>26</v>
      </c>
      <c r="N122">
        <v>31</v>
      </c>
      <c r="O122" t="s">
        <v>764</v>
      </c>
      <c r="P122" t="s">
        <v>770</v>
      </c>
      <c r="Q122">
        <v>121</v>
      </c>
      <c r="R122">
        <v>-46</v>
      </c>
      <c r="S122" t="s">
        <v>46</v>
      </c>
      <c r="T122">
        <v>1</v>
      </c>
    </row>
    <row r="123" spans="1:20" x14ac:dyDescent="0.35">
      <c r="A123">
        <v>1.56</v>
      </c>
      <c r="B123">
        <v>44651</v>
      </c>
      <c r="C123" t="s">
        <v>771</v>
      </c>
      <c r="D123">
        <v>86.2</v>
      </c>
      <c r="E123" t="s">
        <v>772</v>
      </c>
      <c r="F123" t="s">
        <v>81</v>
      </c>
      <c r="G123">
        <v>202</v>
      </c>
      <c r="H123" t="s">
        <v>773</v>
      </c>
      <c r="I123">
        <v>848265</v>
      </c>
      <c r="J123" t="s">
        <v>774</v>
      </c>
      <c r="K123" t="s">
        <v>775</v>
      </c>
      <c r="L123" t="s">
        <v>776</v>
      </c>
      <c r="M123" t="s">
        <v>26</v>
      </c>
      <c r="N123">
        <v>30</v>
      </c>
      <c r="O123" t="s">
        <v>771</v>
      </c>
      <c r="P123" t="s">
        <v>777</v>
      </c>
      <c r="Q123">
        <v>122</v>
      </c>
      <c r="R123">
        <v>-47</v>
      </c>
      <c r="S123" t="s">
        <v>46</v>
      </c>
      <c r="T123">
        <v>1</v>
      </c>
    </row>
    <row r="124" spans="1:20" x14ac:dyDescent="0.35">
      <c r="A124">
        <v>1.8</v>
      </c>
      <c r="B124">
        <v>0</v>
      </c>
      <c r="C124" t="s">
        <v>778</v>
      </c>
      <c r="D124">
        <v>81.2</v>
      </c>
      <c r="F124" t="s">
        <v>81</v>
      </c>
      <c r="G124">
        <v>225</v>
      </c>
      <c r="H124" t="s">
        <v>779</v>
      </c>
      <c r="I124">
        <v>235246</v>
      </c>
      <c r="J124" t="s">
        <v>485</v>
      </c>
      <c r="K124" t="s">
        <v>780</v>
      </c>
      <c r="L124" t="s">
        <v>781</v>
      </c>
      <c r="M124" t="s">
        <v>26</v>
      </c>
      <c r="N124">
        <v>30</v>
      </c>
      <c r="O124" t="s">
        <v>778</v>
      </c>
      <c r="P124" t="s">
        <v>782</v>
      </c>
      <c r="Q124">
        <v>123</v>
      </c>
      <c r="R124">
        <v>-48</v>
      </c>
      <c r="S124" t="s">
        <v>46</v>
      </c>
      <c r="T124">
        <v>1</v>
      </c>
    </row>
    <row r="125" spans="1:20" x14ac:dyDescent="0.35">
      <c r="A125">
        <v>1.74</v>
      </c>
      <c r="B125">
        <v>0</v>
      </c>
      <c r="C125" t="s">
        <v>783</v>
      </c>
      <c r="D125">
        <v>79.8</v>
      </c>
      <c r="F125" t="s">
        <v>81</v>
      </c>
      <c r="G125">
        <v>212</v>
      </c>
      <c r="H125" t="s">
        <v>784</v>
      </c>
      <c r="I125">
        <v>644351</v>
      </c>
      <c r="J125" t="s">
        <v>785</v>
      </c>
      <c r="K125" t="s">
        <v>786</v>
      </c>
      <c r="L125" t="s">
        <v>787</v>
      </c>
      <c r="M125" t="s">
        <v>26</v>
      </c>
      <c r="N125">
        <v>32</v>
      </c>
      <c r="O125" t="s">
        <v>783</v>
      </c>
      <c r="P125" t="s">
        <v>788</v>
      </c>
      <c r="Q125">
        <v>124</v>
      </c>
      <c r="R125">
        <v>-49</v>
      </c>
      <c r="S125" t="s">
        <v>46</v>
      </c>
      <c r="T125">
        <v>1</v>
      </c>
    </row>
    <row r="126" spans="1:20" x14ac:dyDescent="0.35">
      <c r="A126">
        <v>1.55</v>
      </c>
      <c r="B126">
        <v>44757</v>
      </c>
      <c r="C126" t="s">
        <v>789</v>
      </c>
      <c r="D126">
        <v>83.9</v>
      </c>
      <c r="E126" t="s">
        <v>790</v>
      </c>
      <c r="F126" t="s">
        <v>81</v>
      </c>
      <c r="G126">
        <v>223</v>
      </c>
      <c r="H126" t="s">
        <v>285</v>
      </c>
      <c r="I126">
        <v>54259</v>
      </c>
      <c r="J126" t="s">
        <v>791</v>
      </c>
      <c r="K126" t="s">
        <v>792</v>
      </c>
      <c r="L126" t="s">
        <v>793</v>
      </c>
      <c r="M126" t="s">
        <v>26</v>
      </c>
      <c r="N126">
        <v>29</v>
      </c>
      <c r="O126" t="s">
        <v>789</v>
      </c>
      <c r="P126" t="s">
        <v>794</v>
      </c>
      <c r="Q126">
        <v>125</v>
      </c>
      <c r="R126">
        <v>-50</v>
      </c>
      <c r="S126" t="s">
        <v>28</v>
      </c>
      <c r="T126">
        <v>1</v>
      </c>
    </row>
    <row r="127" spans="1:20" x14ac:dyDescent="0.35">
      <c r="A127">
        <v>1.8</v>
      </c>
      <c r="B127">
        <v>44668</v>
      </c>
      <c r="C127" t="s">
        <v>795</v>
      </c>
      <c r="D127">
        <v>90.7</v>
      </c>
      <c r="E127" t="s">
        <v>796</v>
      </c>
      <c r="F127" t="s">
        <v>81</v>
      </c>
      <c r="G127">
        <v>169</v>
      </c>
      <c r="H127" t="s">
        <v>797</v>
      </c>
      <c r="I127">
        <v>296529</v>
      </c>
      <c r="J127" t="s">
        <v>798</v>
      </c>
      <c r="K127" t="s">
        <v>799</v>
      </c>
      <c r="L127" t="s">
        <v>800</v>
      </c>
      <c r="M127" t="s">
        <v>26</v>
      </c>
      <c r="N127">
        <v>28</v>
      </c>
      <c r="O127" t="s">
        <v>795</v>
      </c>
      <c r="P127" t="s">
        <v>801</v>
      </c>
      <c r="Q127">
        <v>126</v>
      </c>
      <c r="R127">
        <v>-51</v>
      </c>
      <c r="S127" t="s">
        <v>28</v>
      </c>
      <c r="T127">
        <v>1</v>
      </c>
    </row>
    <row r="128" spans="1:20" x14ac:dyDescent="0.35">
      <c r="A128">
        <v>1.77</v>
      </c>
      <c r="B128">
        <v>44750</v>
      </c>
      <c r="C128" t="s">
        <v>802</v>
      </c>
      <c r="D128">
        <v>76.2</v>
      </c>
      <c r="E128" t="s">
        <v>803</v>
      </c>
      <c r="F128" t="s">
        <v>81</v>
      </c>
      <c r="G128">
        <v>229</v>
      </c>
      <c r="H128" t="s">
        <v>804</v>
      </c>
      <c r="I128">
        <v>1523543</v>
      </c>
      <c r="J128" t="s">
        <v>805</v>
      </c>
      <c r="K128" t="s">
        <v>806</v>
      </c>
      <c r="L128" t="s">
        <v>807</v>
      </c>
      <c r="M128" t="s">
        <v>26</v>
      </c>
      <c r="N128">
        <v>39</v>
      </c>
      <c r="O128" t="s">
        <v>802</v>
      </c>
      <c r="P128" t="s">
        <v>808</v>
      </c>
      <c r="Q128">
        <v>127</v>
      </c>
      <c r="R128">
        <v>-52</v>
      </c>
      <c r="S128" t="s">
        <v>190</v>
      </c>
      <c r="T128">
        <v>1</v>
      </c>
    </row>
    <row r="129" spans="1:20" x14ac:dyDescent="0.35">
      <c r="A129">
        <v>1.77</v>
      </c>
      <c r="B129">
        <v>44704</v>
      </c>
      <c r="C129" t="s">
        <v>809</v>
      </c>
      <c r="D129">
        <v>82.1</v>
      </c>
      <c r="E129" t="s">
        <v>810</v>
      </c>
      <c r="F129" t="s">
        <v>81</v>
      </c>
      <c r="G129">
        <v>140</v>
      </c>
      <c r="H129" t="s">
        <v>811</v>
      </c>
      <c r="I129">
        <v>544958</v>
      </c>
      <c r="J129" t="s">
        <v>812</v>
      </c>
      <c r="K129" t="s">
        <v>813</v>
      </c>
      <c r="L129" t="s">
        <v>814</v>
      </c>
      <c r="M129" t="s">
        <v>26</v>
      </c>
      <c r="N129">
        <v>30</v>
      </c>
      <c r="O129" t="s">
        <v>809</v>
      </c>
      <c r="P129" t="s">
        <v>815</v>
      </c>
      <c r="Q129">
        <v>128</v>
      </c>
      <c r="R129">
        <v>-53</v>
      </c>
      <c r="S129" t="s">
        <v>46</v>
      </c>
      <c r="T129">
        <v>1</v>
      </c>
    </row>
    <row r="130" spans="1:20" x14ac:dyDescent="0.35">
      <c r="A130">
        <v>1.74</v>
      </c>
      <c r="B130">
        <v>44749</v>
      </c>
      <c r="C130" t="s">
        <v>816</v>
      </c>
      <c r="D130">
        <v>66.2</v>
      </c>
      <c r="E130" t="s">
        <v>817</v>
      </c>
      <c r="F130" t="s">
        <v>81</v>
      </c>
      <c r="G130">
        <v>231</v>
      </c>
      <c r="H130" t="s">
        <v>818</v>
      </c>
      <c r="I130">
        <v>1223806</v>
      </c>
      <c r="J130" t="s">
        <v>819</v>
      </c>
      <c r="K130" t="s">
        <v>820</v>
      </c>
      <c r="L130" t="s">
        <v>821</v>
      </c>
      <c r="M130" t="s">
        <v>26</v>
      </c>
      <c r="N130">
        <v>31</v>
      </c>
      <c r="O130" t="s">
        <v>816</v>
      </c>
      <c r="P130" t="s">
        <v>822</v>
      </c>
      <c r="Q130">
        <v>129</v>
      </c>
      <c r="R130">
        <v>-54</v>
      </c>
      <c r="S130" t="s">
        <v>46</v>
      </c>
      <c r="T130">
        <v>1</v>
      </c>
    </row>
    <row r="131" spans="1:20" x14ac:dyDescent="0.35">
      <c r="A131">
        <v>1.74</v>
      </c>
      <c r="B131">
        <v>44691</v>
      </c>
      <c r="C131" t="s">
        <v>823</v>
      </c>
      <c r="D131">
        <v>81.599999999999994</v>
      </c>
      <c r="E131" t="s">
        <v>824</v>
      </c>
      <c r="F131" t="s">
        <v>81</v>
      </c>
      <c r="G131">
        <v>226</v>
      </c>
      <c r="H131" t="s">
        <v>825</v>
      </c>
      <c r="I131">
        <v>574502</v>
      </c>
      <c r="J131" t="s">
        <v>826</v>
      </c>
      <c r="K131" t="s">
        <v>827</v>
      </c>
      <c r="L131" t="s">
        <v>828</v>
      </c>
      <c r="M131" t="s">
        <v>26</v>
      </c>
      <c r="N131">
        <v>38</v>
      </c>
      <c r="O131" t="s">
        <v>823</v>
      </c>
      <c r="P131" t="s">
        <v>829</v>
      </c>
      <c r="Q131">
        <v>130</v>
      </c>
      <c r="R131">
        <v>-55</v>
      </c>
      <c r="S131" t="s">
        <v>190</v>
      </c>
      <c r="T131">
        <v>1</v>
      </c>
    </row>
    <row r="132" spans="1:20" x14ac:dyDescent="0.35">
      <c r="A132">
        <v>1.8</v>
      </c>
      <c r="B132">
        <v>0</v>
      </c>
      <c r="C132" t="s">
        <v>830</v>
      </c>
      <c r="D132">
        <v>72.099999999999994</v>
      </c>
      <c r="F132" t="s">
        <v>81</v>
      </c>
      <c r="G132">
        <v>233</v>
      </c>
      <c r="H132" t="s">
        <v>831</v>
      </c>
      <c r="I132">
        <v>851037</v>
      </c>
      <c r="J132" t="s">
        <v>832</v>
      </c>
      <c r="K132" t="s">
        <v>833</v>
      </c>
      <c r="L132" t="s">
        <v>834</v>
      </c>
      <c r="M132" t="s">
        <v>26</v>
      </c>
      <c r="N132">
        <v>29</v>
      </c>
      <c r="O132" t="s">
        <v>830</v>
      </c>
      <c r="P132" t="s">
        <v>835</v>
      </c>
      <c r="Q132">
        <v>131</v>
      </c>
      <c r="R132">
        <v>-56</v>
      </c>
      <c r="S132" t="s">
        <v>28</v>
      </c>
      <c r="T132">
        <v>1</v>
      </c>
    </row>
    <row r="133" spans="1:20" x14ac:dyDescent="0.35">
      <c r="A133">
        <v>1.74</v>
      </c>
      <c r="B133">
        <v>44649</v>
      </c>
      <c r="C133" t="s">
        <v>836</v>
      </c>
      <c r="D133">
        <v>72.099999999999994</v>
      </c>
      <c r="E133" t="s">
        <v>837</v>
      </c>
      <c r="F133" t="s">
        <v>81</v>
      </c>
      <c r="G133">
        <v>222</v>
      </c>
      <c r="H133" t="s">
        <v>838</v>
      </c>
      <c r="I133">
        <v>555634</v>
      </c>
      <c r="J133" t="s">
        <v>839</v>
      </c>
      <c r="K133" t="s">
        <v>840</v>
      </c>
      <c r="L133" t="s">
        <v>841</v>
      </c>
      <c r="M133" t="s">
        <v>26</v>
      </c>
      <c r="N133">
        <v>31</v>
      </c>
      <c r="O133" t="s">
        <v>836</v>
      </c>
      <c r="P133" t="s">
        <v>842</v>
      </c>
      <c r="Q133">
        <v>132</v>
      </c>
      <c r="R133">
        <v>-57</v>
      </c>
      <c r="S133" t="s">
        <v>46</v>
      </c>
      <c r="T133">
        <v>1</v>
      </c>
    </row>
    <row r="134" spans="1:20" x14ac:dyDescent="0.35">
      <c r="A134">
        <v>1.8</v>
      </c>
      <c r="B134">
        <v>44705</v>
      </c>
      <c r="C134" t="s">
        <v>843</v>
      </c>
      <c r="D134">
        <v>69.900000000000006</v>
      </c>
      <c r="E134" t="s">
        <v>844</v>
      </c>
      <c r="F134" t="s">
        <v>81</v>
      </c>
      <c r="G134">
        <v>227</v>
      </c>
      <c r="H134" t="s">
        <v>845</v>
      </c>
      <c r="I134">
        <v>1306552</v>
      </c>
      <c r="J134" t="s">
        <v>846</v>
      </c>
      <c r="K134" t="s">
        <v>847</v>
      </c>
      <c r="L134" t="s">
        <v>848</v>
      </c>
      <c r="M134" t="s">
        <v>26</v>
      </c>
      <c r="N134">
        <v>30</v>
      </c>
      <c r="O134" t="s">
        <v>843</v>
      </c>
      <c r="P134" t="s">
        <v>849</v>
      </c>
      <c r="Q134">
        <v>133</v>
      </c>
      <c r="R134">
        <v>-58</v>
      </c>
      <c r="S134" t="s">
        <v>46</v>
      </c>
      <c r="T134">
        <v>1</v>
      </c>
    </row>
    <row r="135" spans="1:20" x14ac:dyDescent="0.35">
      <c r="A135">
        <v>1.77</v>
      </c>
      <c r="B135">
        <v>44761</v>
      </c>
      <c r="C135" t="s">
        <v>850</v>
      </c>
      <c r="D135">
        <v>83.9</v>
      </c>
      <c r="E135" t="s">
        <v>851</v>
      </c>
      <c r="F135" t="s">
        <v>81</v>
      </c>
      <c r="G135">
        <v>193</v>
      </c>
      <c r="H135" t="s">
        <v>852</v>
      </c>
      <c r="I135">
        <v>1122311</v>
      </c>
      <c r="J135" t="s">
        <v>853</v>
      </c>
      <c r="K135" t="s">
        <v>854</v>
      </c>
      <c r="L135" t="s">
        <v>855</v>
      </c>
      <c r="M135" t="s">
        <v>26</v>
      </c>
      <c r="N135">
        <v>21</v>
      </c>
      <c r="O135" t="s">
        <v>850</v>
      </c>
      <c r="P135" t="s">
        <v>856</v>
      </c>
      <c r="Q135">
        <v>134</v>
      </c>
      <c r="R135">
        <v>-59</v>
      </c>
      <c r="S135" t="s">
        <v>74</v>
      </c>
      <c r="T135">
        <v>1</v>
      </c>
    </row>
    <row r="136" spans="1:20" x14ac:dyDescent="0.35">
      <c r="A136">
        <v>1.71</v>
      </c>
      <c r="B136">
        <v>44683</v>
      </c>
      <c r="C136" t="s">
        <v>857</v>
      </c>
      <c r="D136">
        <v>66.2</v>
      </c>
      <c r="E136" t="s">
        <v>858</v>
      </c>
      <c r="F136" t="s">
        <v>81</v>
      </c>
      <c r="G136">
        <v>216</v>
      </c>
      <c r="H136" t="s">
        <v>859</v>
      </c>
      <c r="I136">
        <v>457993</v>
      </c>
      <c r="J136" t="s">
        <v>860</v>
      </c>
      <c r="K136" t="s">
        <v>861</v>
      </c>
      <c r="L136" t="s">
        <v>862</v>
      </c>
      <c r="M136" t="s">
        <v>26</v>
      </c>
      <c r="N136">
        <v>31</v>
      </c>
      <c r="O136" t="s">
        <v>857</v>
      </c>
      <c r="P136" t="s">
        <v>863</v>
      </c>
      <c r="Q136">
        <v>134</v>
      </c>
      <c r="R136">
        <v>-59</v>
      </c>
      <c r="S136" t="s">
        <v>46</v>
      </c>
      <c r="T136">
        <v>1</v>
      </c>
    </row>
    <row r="137" spans="1:20" x14ac:dyDescent="0.35">
      <c r="A137">
        <v>1.8</v>
      </c>
      <c r="B137">
        <v>44680</v>
      </c>
      <c r="C137" t="s">
        <v>864</v>
      </c>
      <c r="D137">
        <v>84.8</v>
      </c>
      <c r="E137" t="s">
        <v>865</v>
      </c>
      <c r="F137" t="s">
        <v>81</v>
      </c>
      <c r="G137">
        <v>192</v>
      </c>
      <c r="H137" t="s">
        <v>866</v>
      </c>
      <c r="I137">
        <v>253911</v>
      </c>
      <c r="J137" t="s">
        <v>867</v>
      </c>
      <c r="K137" t="s">
        <v>868</v>
      </c>
      <c r="L137" t="s">
        <v>869</v>
      </c>
      <c r="M137" t="s">
        <v>26</v>
      </c>
      <c r="N137">
        <v>25</v>
      </c>
      <c r="O137" t="s">
        <v>864</v>
      </c>
      <c r="P137" t="s">
        <v>870</v>
      </c>
      <c r="Q137">
        <v>134</v>
      </c>
      <c r="R137">
        <v>-59</v>
      </c>
      <c r="S137" t="s">
        <v>28</v>
      </c>
      <c r="T137">
        <v>1</v>
      </c>
    </row>
    <row r="138" spans="1:20" x14ac:dyDescent="0.35">
      <c r="A138">
        <v>1.68</v>
      </c>
      <c r="B138">
        <v>44712</v>
      </c>
      <c r="C138" t="s">
        <v>871</v>
      </c>
      <c r="D138">
        <v>70.8</v>
      </c>
      <c r="E138" t="s">
        <v>872</v>
      </c>
      <c r="F138" t="s">
        <v>81</v>
      </c>
      <c r="G138">
        <v>199</v>
      </c>
      <c r="H138" t="s">
        <v>873</v>
      </c>
      <c r="I138">
        <v>425160</v>
      </c>
      <c r="J138" t="s">
        <v>874</v>
      </c>
      <c r="K138" t="s">
        <v>875</v>
      </c>
      <c r="L138" t="s">
        <v>876</v>
      </c>
      <c r="M138" t="s">
        <v>26</v>
      </c>
      <c r="N138">
        <v>24</v>
      </c>
      <c r="O138" t="s">
        <v>871</v>
      </c>
      <c r="P138" t="s">
        <v>877</v>
      </c>
      <c r="Q138">
        <v>134</v>
      </c>
      <c r="R138">
        <v>-59</v>
      </c>
      <c r="S138" t="s">
        <v>74</v>
      </c>
      <c r="T138">
        <v>1</v>
      </c>
    </row>
    <row r="139" spans="1:20" x14ac:dyDescent="0.35">
      <c r="A139">
        <v>1.8</v>
      </c>
      <c r="B139">
        <v>44645</v>
      </c>
      <c r="C139" t="s">
        <v>878</v>
      </c>
      <c r="D139">
        <v>86.2</v>
      </c>
      <c r="E139" t="s">
        <v>879</v>
      </c>
      <c r="F139" t="s">
        <v>81</v>
      </c>
      <c r="G139">
        <v>184</v>
      </c>
      <c r="H139" t="s">
        <v>880</v>
      </c>
      <c r="I139">
        <v>199533</v>
      </c>
      <c r="J139" t="s">
        <v>881</v>
      </c>
      <c r="K139" t="s">
        <v>882</v>
      </c>
      <c r="L139" t="s">
        <v>883</v>
      </c>
      <c r="M139" t="s">
        <v>26</v>
      </c>
      <c r="N139">
        <v>26</v>
      </c>
      <c r="O139" t="s">
        <v>878</v>
      </c>
      <c r="P139" t="s">
        <v>884</v>
      </c>
      <c r="Q139">
        <v>138</v>
      </c>
      <c r="R139">
        <v>-63</v>
      </c>
      <c r="S139" t="s">
        <v>28</v>
      </c>
      <c r="T139">
        <v>1</v>
      </c>
    </row>
    <row r="140" spans="1:20" x14ac:dyDescent="0.35">
      <c r="A140">
        <v>1.71</v>
      </c>
      <c r="B140">
        <v>44728</v>
      </c>
      <c r="C140" t="s">
        <v>885</v>
      </c>
      <c r="D140">
        <v>73.5</v>
      </c>
      <c r="E140" t="s">
        <v>886</v>
      </c>
      <c r="F140" t="s">
        <v>81</v>
      </c>
      <c r="G140">
        <v>221</v>
      </c>
      <c r="H140" t="s">
        <v>887</v>
      </c>
      <c r="I140">
        <v>96918</v>
      </c>
      <c r="J140" t="s">
        <v>888</v>
      </c>
      <c r="K140" t="s">
        <v>889</v>
      </c>
      <c r="L140" t="s">
        <v>890</v>
      </c>
      <c r="M140" t="s">
        <v>26</v>
      </c>
      <c r="N140">
        <v>30</v>
      </c>
      <c r="O140" t="s">
        <v>885</v>
      </c>
      <c r="P140" t="s">
        <v>891</v>
      </c>
      <c r="Q140">
        <v>138</v>
      </c>
      <c r="R140">
        <v>-63</v>
      </c>
      <c r="S140" t="s">
        <v>46</v>
      </c>
      <c r="T140">
        <v>1</v>
      </c>
    </row>
    <row r="141" spans="1:20" x14ac:dyDescent="0.35">
      <c r="A141">
        <v>1.74</v>
      </c>
      <c r="B141">
        <v>44721</v>
      </c>
      <c r="C141" t="s">
        <v>892</v>
      </c>
      <c r="D141">
        <v>86.2</v>
      </c>
      <c r="E141" t="s">
        <v>893</v>
      </c>
      <c r="F141" t="s">
        <v>81</v>
      </c>
      <c r="G141">
        <v>190</v>
      </c>
      <c r="H141" t="s">
        <v>894</v>
      </c>
      <c r="I141">
        <v>464588</v>
      </c>
      <c r="J141" t="s">
        <v>895</v>
      </c>
      <c r="K141" t="s">
        <v>896</v>
      </c>
      <c r="L141" t="s">
        <v>897</v>
      </c>
      <c r="M141" t="s">
        <v>26</v>
      </c>
      <c r="N141">
        <v>32</v>
      </c>
      <c r="O141" t="s">
        <v>892</v>
      </c>
      <c r="P141" t="s">
        <v>898</v>
      </c>
      <c r="Q141">
        <v>138</v>
      </c>
      <c r="R141">
        <v>-63</v>
      </c>
      <c r="S141" t="s">
        <v>46</v>
      </c>
      <c r="T141">
        <v>1</v>
      </c>
    </row>
    <row r="142" spans="1:20" x14ac:dyDescent="0.35">
      <c r="A142">
        <v>1.74</v>
      </c>
      <c r="B142">
        <v>44975</v>
      </c>
      <c r="C142" t="s">
        <v>899</v>
      </c>
      <c r="D142">
        <v>69.900000000000006</v>
      </c>
      <c r="E142" t="s">
        <v>900</v>
      </c>
      <c r="F142" t="s">
        <v>81</v>
      </c>
      <c r="G142">
        <v>234</v>
      </c>
      <c r="H142" t="s">
        <v>901</v>
      </c>
      <c r="I142">
        <v>1095623</v>
      </c>
      <c r="J142" t="s">
        <v>902</v>
      </c>
      <c r="K142" t="s">
        <v>903</v>
      </c>
      <c r="L142" t="s">
        <v>904</v>
      </c>
      <c r="M142" t="s">
        <v>26</v>
      </c>
      <c r="N142">
        <v>38</v>
      </c>
      <c r="O142" t="s">
        <v>899</v>
      </c>
      <c r="P142" t="s">
        <v>905</v>
      </c>
      <c r="Q142">
        <v>138</v>
      </c>
      <c r="R142">
        <v>-63</v>
      </c>
      <c r="S142" t="s">
        <v>190</v>
      </c>
      <c r="T142">
        <v>1</v>
      </c>
    </row>
    <row r="143" spans="1:20" x14ac:dyDescent="0.35">
      <c r="A143">
        <v>1.65</v>
      </c>
      <c r="B143">
        <v>44711</v>
      </c>
      <c r="C143" t="s">
        <v>906</v>
      </c>
      <c r="D143">
        <v>63.5</v>
      </c>
      <c r="E143" t="s">
        <v>907</v>
      </c>
      <c r="F143" t="s">
        <v>81</v>
      </c>
      <c r="G143">
        <v>228</v>
      </c>
      <c r="H143" t="s">
        <v>285</v>
      </c>
      <c r="I143">
        <v>839047</v>
      </c>
      <c r="J143" t="s">
        <v>908</v>
      </c>
      <c r="K143" t="s">
        <v>909</v>
      </c>
      <c r="L143" t="s">
        <v>910</v>
      </c>
      <c r="M143" t="s">
        <v>26</v>
      </c>
      <c r="N143">
        <v>31</v>
      </c>
      <c r="O143" t="s">
        <v>906</v>
      </c>
      <c r="P143" t="s">
        <v>911</v>
      </c>
      <c r="Q143">
        <v>138</v>
      </c>
      <c r="R143">
        <v>-63</v>
      </c>
      <c r="S143" t="s">
        <v>46</v>
      </c>
      <c r="T143">
        <v>1</v>
      </c>
    </row>
    <row r="144" spans="1:20" x14ac:dyDescent="0.35">
      <c r="A144">
        <v>1.8</v>
      </c>
      <c r="B144">
        <v>44767</v>
      </c>
      <c r="C144" t="s">
        <v>133</v>
      </c>
      <c r="D144">
        <v>83.9</v>
      </c>
      <c r="E144" t="s">
        <v>912</v>
      </c>
      <c r="F144" t="s">
        <v>81</v>
      </c>
      <c r="G144">
        <v>127</v>
      </c>
      <c r="H144" t="s">
        <v>913</v>
      </c>
      <c r="I144">
        <v>18543</v>
      </c>
      <c r="J144" t="s">
        <v>914</v>
      </c>
      <c r="K144" t="s">
        <v>915</v>
      </c>
      <c r="L144" t="s">
        <v>916</v>
      </c>
      <c r="M144" t="s">
        <v>26</v>
      </c>
      <c r="N144">
        <v>32</v>
      </c>
      <c r="O144" t="s">
        <v>133</v>
      </c>
      <c r="P144" t="s">
        <v>139</v>
      </c>
      <c r="Q144">
        <v>143</v>
      </c>
      <c r="R144">
        <v>0</v>
      </c>
      <c r="S144" t="s">
        <v>46</v>
      </c>
      <c r="T144">
        <v>1</v>
      </c>
    </row>
    <row r="145" spans="1:20" x14ac:dyDescent="0.35">
      <c r="A145">
        <v>1.55</v>
      </c>
      <c r="B145">
        <v>44738</v>
      </c>
      <c r="C145" t="s">
        <v>917</v>
      </c>
      <c r="D145">
        <v>91.2</v>
      </c>
      <c r="E145" t="s">
        <v>918</v>
      </c>
      <c r="F145" t="s">
        <v>919</v>
      </c>
      <c r="G145">
        <v>218</v>
      </c>
      <c r="H145" t="s">
        <v>285</v>
      </c>
      <c r="I145">
        <v>1382942</v>
      </c>
      <c r="J145" t="s">
        <v>920</v>
      </c>
      <c r="K145" t="s">
        <v>921</v>
      </c>
      <c r="L145" t="s">
        <v>922</v>
      </c>
      <c r="M145" t="s">
        <v>26</v>
      </c>
      <c r="N145">
        <v>27</v>
      </c>
      <c r="O145" t="s">
        <v>917</v>
      </c>
      <c r="P145" t="s">
        <v>923</v>
      </c>
      <c r="Q145">
        <v>143</v>
      </c>
      <c r="R145">
        <v>0</v>
      </c>
      <c r="S145" t="s">
        <v>28</v>
      </c>
      <c r="T145">
        <v>1</v>
      </c>
    </row>
    <row r="146" spans="1:20" x14ac:dyDescent="0.35">
      <c r="A146">
        <v>1.55</v>
      </c>
      <c r="B146">
        <v>44852</v>
      </c>
      <c r="C146" t="s">
        <v>19</v>
      </c>
      <c r="D146">
        <v>87.1</v>
      </c>
      <c r="E146" t="s">
        <v>924</v>
      </c>
      <c r="F146" t="s">
        <v>21</v>
      </c>
      <c r="G146">
        <v>351</v>
      </c>
      <c r="H146" t="s">
        <v>925</v>
      </c>
      <c r="I146">
        <v>5312</v>
      </c>
      <c r="J146" t="s">
        <v>926</v>
      </c>
      <c r="K146" t="s">
        <v>927</v>
      </c>
      <c r="L146" t="s">
        <v>928</v>
      </c>
      <c r="M146" t="s">
        <v>26</v>
      </c>
      <c r="N146">
        <v>35</v>
      </c>
      <c r="O146" t="s">
        <v>19</v>
      </c>
      <c r="P146" t="s">
        <v>27</v>
      </c>
      <c r="Q146">
        <v>1</v>
      </c>
      <c r="R146">
        <v>650</v>
      </c>
      <c r="S146" t="s">
        <v>190</v>
      </c>
      <c r="T146">
        <v>1</v>
      </c>
    </row>
    <row r="147" spans="1:20" x14ac:dyDescent="0.35">
      <c r="A147">
        <v>1.55</v>
      </c>
      <c r="B147">
        <v>44880</v>
      </c>
      <c r="C147" t="s">
        <v>19</v>
      </c>
      <c r="D147">
        <v>83.9</v>
      </c>
      <c r="E147" t="s">
        <v>929</v>
      </c>
      <c r="F147" t="s">
        <v>21</v>
      </c>
      <c r="G147">
        <v>359</v>
      </c>
      <c r="H147" t="s">
        <v>930</v>
      </c>
      <c r="I147">
        <v>4895</v>
      </c>
      <c r="J147" t="s">
        <v>408</v>
      </c>
      <c r="K147" t="s">
        <v>931</v>
      </c>
      <c r="L147" t="s">
        <v>932</v>
      </c>
      <c r="M147" t="s">
        <v>26</v>
      </c>
      <c r="N147">
        <v>35</v>
      </c>
      <c r="O147" t="s">
        <v>19</v>
      </c>
      <c r="P147" t="s">
        <v>27</v>
      </c>
      <c r="Q147">
        <v>2</v>
      </c>
      <c r="R147">
        <v>600</v>
      </c>
      <c r="S147" t="s">
        <v>190</v>
      </c>
      <c r="T147">
        <v>1</v>
      </c>
    </row>
    <row r="148" spans="1:20" x14ac:dyDescent="0.35">
      <c r="A148">
        <v>1.55</v>
      </c>
      <c r="B148">
        <v>44875</v>
      </c>
      <c r="C148" t="s">
        <v>34</v>
      </c>
      <c r="D148">
        <v>91.2</v>
      </c>
      <c r="E148" t="s">
        <v>933</v>
      </c>
      <c r="F148" t="s">
        <v>21</v>
      </c>
      <c r="G148">
        <v>357</v>
      </c>
      <c r="H148" t="s">
        <v>934</v>
      </c>
      <c r="I148">
        <v>125959</v>
      </c>
      <c r="J148" t="s">
        <v>935</v>
      </c>
      <c r="K148" t="s">
        <v>936</v>
      </c>
      <c r="L148" t="s">
        <v>937</v>
      </c>
      <c r="M148" t="s">
        <v>26</v>
      </c>
      <c r="N148">
        <v>35</v>
      </c>
      <c r="O148" t="s">
        <v>34</v>
      </c>
      <c r="P148" t="s">
        <v>40</v>
      </c>
      <c r="Q148">
        <v>3</v>
      </c>
      <c r="R148">
        <v>580</v>
      </c>
      <c r="S148" t="s">
        <v>190</v>
      </c>
      <c r="T148">
        <v>1</v>
      </c>
    </row>
    <row r="149" spans="1:20" x14ac:dyDescent="0.35">
      <c r="A149">
        <v>1.77</v>
      </c>
      <c r="B149">
        <v>44925</v>
      </c>
      <c r="C149" t="s">
        <v>140</v>
      </c>
      <c r="D149">
        <v>91.6</v>
      </c>
      <c r="E149" t="s">
        <v>938</v>
      </c>
      <c r="F149" t="s">
        <v>21</v>
      </c>
      <c r="G149">
        <v>355</v>
      </c>
      <c r="H149" t="s">
        <v>939</v>
      </c>
      <c r="I149">
        <v>164390</v>
      </c>
      <c r="J149" t="s">
        <v>940</v>
      </c>
      <c r="K149" t="s">
        <v>941</v>
      </c>
      <c r="L149" t="s">
        <v>942</v>
      </c>
      <c r="M149" t="s">
        <v>26</v>
      </c>
      <c r="N149">
        <v>39</v>
      </c>
      <c r="O149" t="s">
        <v>140</v>
      </c>
      <c r="P149" t="s">
        <v>146</v>
      </c>
      <c r="Q149">
        <v>4</v>
      </c>
      <c r="R149">
        <v>560</v>
      </c>
      <c r="S149" t="s">
        <v>190</v>
      </c>
      <c r="T149">
        <v>1</v>
      </c>
    </row>
    <row r="150" spans="1:20" x14ac:dyDescent="0.35">
      <c r="A150">
        <v>0.15</v>
      </c>
      <c r="B150">
        <v>44842</v>
      </c>
      <c r="C150" t="s">
        <v>105</v>
      </c>
      <c r="D150">
        <v>88.5</v>
      </c>
      <c r="E150" t="s">
        <v>943</v>
      </c>
      <c r="F150" t="s">
        <v>21</v>
      </c>
      <c r="G150">
        <v>356</v>
      </c>
      <c r="H150" t="s">
        <v>944</v>
      </c>
      <c r="I150">
        <v>255163</v>
      </c>
      <c r="J150" t="s">
        <v>170</v>
      </c>
      <c r="K150" t="s">
        <v>945</v>
      </c>
      <c r="L150" t="s">
        <v>946</v>
      </c>
      <c r="M150" t="s">
        <v>26</v>
      </c>
      <c r="N150">
        <v>37</v>
      </c>
      <c r="O150" t="s">
        <v>105</v>
      </c>
      <c r="P150" t="s">
        <v>111</v>
      </c>
      <c r="Q150">
        <v>5</v>
      </c>
      <c r="R150">
        <v>500</v>
      </c>
      <c r="S150" t="s">
        <v>190</v>
      </c>
      <c r="T150">
        <v>1</v>
      </c>
    </row>
    <row r="151" spans="1:20" x14ac:dyDescent="0.35">
      <c r="A151">
        <v>1.55</v>
      </c>
      <c r="B151">
        <v>44767</v>
      </c>
      <c r="C151" t="s">
        <v>34</v>
      </c>
      <c r="D151">
        <v>82.1</v>
      </c>
      <c r="E151" t="s">
        <v>912</v>
      </c>
      <c r="F151" t="s">
        <v>21</v>
      </c>
      <c r="G151">
        <v>358</v>
      </c>
      <c r="H151" t="s">
        <v>947</v>
      </c>
      <c r="I151">
        <v>112137</v>
      </c>
      <c r="J151" t="s">
        <v>948</v>
      </c>
      <c r="K151" t="s">
        <v>949</v>
      </c>
      <c r="L151" t="s">
        <v>950</v>
      </c>
      <c r="M151" t="s">
        <v>26</v>
      </c>
      <c r="N151">
        <v>36</v>
      </c>
      <c r="O151" t="s">
        <v>34</v>
      </c>
      <c r="P151" t="s">
        <v>40</v>
      </c>
      <c r="Q151">
        <v>6</v>
      </c>
      <c r="R151">
        <v>400</v>
      </c>
      <c r="S151" t="s">
        <v>190</v>
      </c>
      <c r="T151">
        <v>1</v>
      </c>
    </row>
    <row r="152" spans="1:20" x14ac:dyDescent="0.35">
      <c r="A152">
        <v>1.55</v>
      </c>
      <c r="B152">
        <v>44906</v>
      </c>
      <c r="C152" t="s">
        <v>19</v>
      </c>
      <c r="D152">
        <v>88.5</v>
      </c>
      <c r="E152" t="s">
        <v>951</v>
      </c>
      <c r="F152" t="s">
        <v>21</v>
      </c>
      <c r="G152">
        <v>354</v>
      </c>
      <c r="H152" t="s">
        <v>285</v>
      </c>
      <c r="I152">
        <v>59012</v>
      </c>
      <c r="J152" t="s">
        <v>952</v>
      </c>
      <c r="K152" t="s">
        <v>953</v>
      </c>
      <c r="L152" t="s">
        <v>954</v>
      </c>
      <c r="M152" t="s">
        <v>26</v>
      </c>
      <c r="N152">
        <v>37</v>
      </c>
      <c r="O152" t="s">
        <v>19</v>
      </c>
      <c r="P152" t="s">
        <v>27</v>
      </c>
      <c r="Q152">
        <v>7</v>
      </c>
      <c r="R152">
        <v>400</v>
      </c>
      <c r="S152" t="s">
        <v>190</v>
      </c>
      <c r="T152">
        <v>1</v>
      </c>
    </row>
    <row r="153" spans="1:20" x14ac:dyDescent="0.35">
      <c r="A153">
        <v>1.65</v>
      </c>
      <c r="B153">
        <v>44946</v>
      </c>
      <c r="C153" t="s">
        <v>19</v>
      </c>
      <c r="D153">
        <v>70.3</v>
      </c>
      <c r="E153" t="s">
        <v>955</v>
      </c>
      <c r="F153" t="s">
        <v>21</v>
      </c>
      <c r="G153">
        <v>360</v>
      </c>
      <c r="H153" t="s">
        <v>956</v>
      </c>
      <c r="I153">
        <v>100797</v>
      </c>
      <c r="J153" t="s">
        <v>957</v>
      </c>
      <c r="K153" t="s">
        <v>958</v>
      </c>
      <c r="L153" t="s">
        <v>959</v>
      </c>
      <c r="M153" t="s">
        <v>26</v>
      </c>
      <c r="N153">
        <v>35</v>
      </c>
      <c r="O153" t="s">
        <v>19</v>
      </c>
      <c r="P153" t="s">
        <v>27</v>
      </c>
      <c r="Q153">
        <v>8</v>
      </c>
      <c r="R153">
        <v>380</v>
      </c>
      <c r="S153" t="s">
        <v>190</v>
      </c>
      <c r="T153">
        <v>1</v>
      </c>
    </row>
    <row r="154" spans="1:20" x14ac:dyDescent="0.35">
      <c r="A154">
        <v>1.56</v>
      </c>
      <c r="B154">
        <v>44705</v>
      </c>
      <c r="C154" t="s">
        <v>112</v>
      </c>
      <c r="D154">
        <v>91.2</v>
      </c>
      <c r="E154" t="s">
        <v>844</v>
      </c>
      <c r="F154" t="s">
        <v>21</v>
      </c>
      <c r="G154">
        <v>352</v>
      </c>
      <c r="H154" t="s">
        <v>285</v>
      </c>
      <c r="I154">
        <v>1433136</v>
      </c>
      <c r="J154" t="s">
        <v>960</v>
      </c>
      <c r="K154" t="s">
        <v>961</v>
      </c>
      <c r="L154" t="s">
        <v>962</v>
      </c>
      <c r="M154" t="s">
        <v>26</v>
      </c>
      <c r="N154">
        <v>37</v>
      </c>
      <c r="O154" t="s">
        <v>112</v>
      </c>
      <c r="P154" t="s">
        <v>118</v>
      </c>
      <c r="Q154">
        <v>9</v>
      </c>
      <c r="R154">
        <v>280</v>
      </c>
      <c r="S154" t="s">
        <v>190</v>
      </c>
      <c r="T154">
        <v>1</v>
      </c>
    </row>
    <row r="155" spans="1:20" x14ac:dyDescent="0.35">
      <c r="A155">
        <v>1.77</v>
      </c>
      <c r="B155">
        <v>44936</v>
      </c>
      <c r="C155" t="s">
        <v>19</v>
      </c>
      <c r="D155">
        <v>86.2</v>
      </c>
      <c r="E155" t="s">
        <v>963</v>
      </c>
      <c r="F155" t="s">
        <v>919</v>
      </c>
      <c r="G155">
        <v>353</v>
      </c>
      <c r="H155" t="s">
        <v>964</v>
      </c>
      <c r="I155">
        <v>25569</v>
      </c>
      <c r="J155" t="s">
        <v>965</v>
      </c>
      <c r="K155" t="s">
        <v>966</v>
      </c>
      <c r="L155" t="s">
        <v>967</v>
      </c>
      <c r="M155" t="s">
        <v>26</v>
      </c>
      <c r="N155">
        <v>37</v>
      </c>
      <c r="O155" t="s">
        <v>19</v>
      </c>
      <c r="P155" t="s">
        <v>27</v>
      </c>
      <c r="Q155">
        <v>10</v>
      </c>
      <c r="R155">
        <v>0</v>
      </c>
      <c r="S155" t="s">
        <v>190</v>
      </c>
      <c r="T155">
        <v>1</v>
      </c>
    </row>
    <row r="156" spans="1:20" x14ac:dyDescent="0.35">
      <c r="A156">
        <v>1.77</v>
      </c>
      <c r="B156">
        <v>44930</v>
      </c>
      <c r="C156" t="s">
        <v>19</v>
      </c>
      <c r="D156">
        <v>86.2</v>
      </c>
      <c r="E156" t="s">
        <v>968</v>
      </c>
      <c r="F156" t="s">
        <v>21</v>
      </c>
      <c r="G156">
        <v>407</v>
      </c>
      <c r="H156" t="s">
        <v>969</v>
      </c>
      <c r="I156">
        <v>532455</v>
      </c>
      <c r="J156" t="s">
        <v>187</v>
      </c>
      <c r="K156" t="s">
        <v>970</v>
      </c>
      <c r="L156" t="s">
        <v>971</v>
      </c>
      <c r="M156" t="s">
        <v>26</v>
      </c>
      <c r="N156">
        <v>43</v>
      </c>
      <c r="O156" t="s">
        <v>19</v>
      </c>
      <c r="P156" t="s">
        <v>27</v>
      </c>
      <c r="Q156">
        <v>1</v>
      </c>
      <c r="R156">
        <v>640</v>
      </c>
      <c r="S156" t="s">
        <v>972</v>
      </c>
      <c r="T156">
        <v>1</v>
      </c>
    </row>
    <row r="157" spans="1:20" x14ac:dyDescent="0.35">
      <c r="A157">
        <v>1.55</v>
      </c>
      <c r="B157">
        <v>44904</v>
      </c>
      <c r="C157" t="s">
        <v>126</v>
      </c>
      <c r="D157">
        <v>90.7</v>
      </c>
      <c r="E157" t="s">
        <v>973</v>
      </c>
      <c r="F157" t="s">
        <v>21</v>
      </c>
      <c r="G157">
        <v>410</v>
      </c>
      <c r="H157" t="s">
        <v>285</v>
      </c>
      <c r="I157">
        <v>318213</v>
      </c>
      <c r="J157" t="s">
        <v>974</v>
      </c>
      <c r="K157" t="s">
        <v>975</v>
      </c>
      <c r="L157" t="s">
        <v>976</v>
      </c>
      <c r="M157" t="s">
        <v>26</v>
      </c>
      <c r="N157">
        <v>40</v>
      </c>
      <c r="O157" t="s">
        <v>126</v>
      </c>
      <c r="P157" t="s">
        <v>132</v>
      </c>
      <c r="Q157">
        <v>2</v>
      </c>
      <c r="R157">
        <v>510</v>
      </c>
      <c r="S157" t="s">
        <v>972</v>
      </c>
      <c r="T157">
        <v>1</v>
      </c>
    </row>
    <row r="158" spans="1:20" x14ac:dyDescent="0.35">
      <c r="A158">
        <v>1.86</v>
      </c>
      <c r="B158">
        <v>44887</v>
      </c>
      <c r="C158" t="s">
        <v>105</v>
      </c>
      <c r="D158">
        <v>90.7</v>
      </c>
      <c r="E158" t="s">
        <v>977</v>
      </c>
      <c r="F158" t="s">
        <v>21</v>
      </c>
      <c r="G158">
        <v>403</v>
      </c>
      <c r="H158" t="s">
        <v>978</v>
      </c>
      <c r="I158">
        <v>252855</v>
      </c>
      <c r="J158" t="s">
        <v>979</v>
      </c>
      <c r="K158" t="s">
        <v>980</v>
      </c>
      <c r="L158" t="s">
        <v>981</v>
      </c>
      <c r="M158" t="s">
        <v>26</v>
      </c>
      <c r="N158">
        <v>42</v>
      </c>
      <c r="O158" t="s">
        <v>105</v>
      </c>
      <c r="P158" t="s">
        <v>111</v>
      </c>
      <c r="Q158">
        <v>3</v>
      </c>
      <c r="R158">
        <v>510</v>
      </c>
      <c r="S158" t="s">
        <v>972</v>
      </c>
      <c r="T158">
        <v>1</v>
      </c>
    </row>
    <row r="159" spans="1:20" x14ac:dyDescent="0.35">
      <c r="A159">
        <v>1.95</v>
      </c>
      <c r="B159">
        <v>44866</v>
      </c>
      <c r="C159" t="s">
        <v>47</v>
      </c>
      <c r="D159">
        <v>98</v>
      </c>
      <c r="E159" t="s">
        <v>982</v>
      </c>
      <c r="F159" t="s">
        <v>21</v>
      </c>
      <c r="G159">
        <v>409</v>
      </c>
      <c r="H159" t="s">
        <v>983</v>
      </c>
      <c r="I159">
        <v>278759</v>
      </c>
      <c r="J159" t="s">
        <v>984</v>
      </c>
      <c r="K159" t="s">
        <v>985</v>
      </c>
      <c r="L159" t="s">
        <v>986</v>
      </c>
      <c r="M159" t="s">
        <v>26</v>
      </c>
      <c r="N159">
        <v>40</v>
      </c>
      <c r="O159" t="s">
        <v>47</v>
      </c>
      <c r="P159" t="s">
        <v>53</v>
      </c>
      <c r="Q159">
        <v>4</v>
      </c>
      <c r="R159">
        <v>450</v>
      </c>
      <c r="S159" t="s">
        <v>972</v>
      </c>
      <c r="T159">
        <v>1</v>
      </c>
    </row>
    <row r="160" spans="1:20" x14ac:dyDescent="0.35">
      <c r="A160">
        <v>1.8</v>
      </c>
      <c r="B160">
        <v>44591</v>
      </c>
      <c r="C160" t="s">
        <v>19</v>
      </c>
      <c r="D160">
        <v>77.099999999999994</v>
      </c>
      <c r="E160" t="s">
        <v>232</v>
      </c>
      <c r="F160" t="s">
        <v>21</v>
      </c>
      <c r="G160">
        <v>405</v>
      </c>
      <c r="H160" t="s">
        <v>987</v>
      </c>
      <c r="I160">
        <v>29109</v>
      </c>
      <c r="J160" t="s">
        <v>988</v>
      </c>
      <c r="K160" t="s">
        <v>989</v>
      </c>
      <c r="L160" t="s">
        <v>990</v>
      </c>
      <c r="M160" t="s">
        <v>26</v>
      </c>
      <c r="N160">
        <v>40</v>
      </c>
      <c r="O160" t="s">
        <v>19</v>
      </c>
      <c r="P160" t="s">
        <v>27</v>
      </c>
      <c r="Q160">
        <v>5</v>
      </c>
      <c r="R160">
        <v>420</v>
      </c>
      <c r="S160" t="s">
        <v>972</v>
      </c>
      <c r="T160">
        <v>1</v>
      </c>
    </row>
    <row r="161" spans="1:20" x14ac:dyDescent="0.35">
      <c r="A161">
        <v>1.55</v>
      </c>
      <c r="B161">
        <v>44929</v>
      </c>
      <c r="C161" t="s">
        <v>184</v>
      </c>
      <c r="D161">
        <v>91.2</v>
      </c>
      <c r="E161" t="s">
        <v>991</v>
      </c>
      <c r="F161" t="s">
        <v>21</v>
      </c>
      <c r="G161">
        <v>404</v>
      </c>
      <c r="H161" t="s">
        <v>992</v>
      </c>
      <c r="I161">
        <v>8743</v>
      </c>
      <c r="J161" t="s">
        <v>637</v>
      </c>
      <c r="K161" t="s">
        <v>993</v>
      </c>
      <c r="L161" t="s">
        <v>994</v>
      </c>
      <c r="M161" t="s">
        <v>26</v>
      </c>
      <c r="N161">
        <v>41</v>
      </c>
      <c r="O161" t="s">
        <v>184</v>
      </c>
      <c r="P161" t="s">
        <v>189</v>
      </c>
      <c r="Q161">
        <v>6</v>
      </c>
      <c r="R161">
        <v>420</v>
      </c>
      <c r="S161" t="s">
        <v>972</v>
      </c>
      <c r="T161">
        <v>1</v>
      </c>
    </row>
    <row r="162" spans="1:20" x14ac:dyDescent="0.35">
      <c r="A162">
        <v>1.56</v>
      </c>
      <c r="B162">
        <v>44816</v>
      </c>
      <c r="C162" t="s">
        <v>19</v>
      </c>
      <c r="D162">
        <v>85.3</v>
      </c>
      <c r="E162" t="s">
        <v>995</v>
      </c>
      <c r="F162" t="s">
        <v>21</v>
      </c>
      <c r="G162">
        <v>406</v>
      </c>
      <c r="H162" t="s">
        <v>996</v>
      </c>
      <c r="I162">
        <v>167005</v>
      </c>
      <c r="J162" t="s">
        <v>997</v>
      </c>
      <c r="K162" t="s">
        <v>998</v>
      </c>
      <c r="L162" t="s">
        <v>999</v>
      </c>
      <c r="M162" t="s">
        <v>26</v>
      </c>
      <c r="N162">
        <v>41</v>
      </c>
      <c r="O162" t="s">
        <v>19</v>
      </c>
      <c r="P162" t="s">
        <v>27</v>
      </c>
      <c r="Q162">
        <v>7</v>
      </c>
      <c r="R162">
        <v>400</v>
      </c>
      <c r="S162" t="s">
        <v>972</v>
      </c>
      <c r="T162">
        <v>1</v>
      </c>
    </row>
    <row r="163" spans="1:20" x14ac:dyDescent="0.35">
      <c r="A163">
        <v>1.86</v>
      </c>
      <c r="B163">
        <v>44923</v>
      </c>
      <c r="C163" t="s">
        <v>19</v>
      </c>
      <c r="D163">
        <v>94.3</v>
      </c>
      <c r="E163" t="s">
        <v>1000</v>
      </c>
      <c r="F163" t="s">
        <v>21</v>
      </c>
      <c r="G163">
        <v>402</v>
      </c>
      <c r="H163" t="s">
        <v>1001</v>
      </c>
      <c r="I163">
        <v>171764</v>
      </c>
      <c r="J163" t="s">
        <v>1002</v>
      </c>
      <c r="K163" t="s">
        <v>1003</v>
      </c>
      <c r="L163" t="s">
        <v>1004</v>
      </c>
      <c r="M163" t="s">
        <v>26</v>
      </c>
      <c r="N163">
        <v>40</v>
      </c>
      <c r="O163" t="s">
        <v>19</v>
      </c>
      <c r="P163" t="s">
        <v>27</v>
      </c>
      <c r="Q163">
        <v>8</v>
      </c>
      <c r="R163">
        <v>390</v>
      </c>
      <c r="S163" t="s">
        <v>972</v>
      </c>
      <c r="T163">
        <v>1</v>
      </c>
    </row>
    <row r="164" spans="1:20" x14ac:dyDescent="0.35">
      <c r="A164">
        <v>1.55</v>
      </c>
      <c r="B164">
        <v>44820</v>
      </c>
      <c r="C164" t="s">
        <v>19</v>
      </c>
      <c r="D164">
        <v>94.8</v>
      </c>
      <c r="E164" t="s">
        <v>1005</v>
      </c>
      <c r="F164" t="s">
        <v>21</v>
      </c>
      <c r="G164">
        <v>401</v>
      </c>
      <c r="H164" t="s">
        <v>1006</v>
      </c>
      <c r="I164">
        <v>168610</v>
      </c>
      <c r="J164" t="s">
        <v>1007</v>
      </c>
      <c r="K164" t="s">
        <v>1008</v>
      </c>
      <c r="L164" t="s">
        <v>1009</v>
      </c>
      <c r="M164" t="s">
        <v>26</v>
      </c>
      <c r="N164">
        <v>40</v>
      </c>
      <c r="O164" t="s">
        <v>19</v>
      </c>
      <c r="P164" t="s">
        <v>27</v>
      </c>
      <c r="Q164">
        <v>9</v>
      </c>
      <c r="R164">
        <v>380</v>
      </c>
      <c r="S164" t="s">
        <v>972</v>
      </c>
      <c r="T164">
        <v>1</v>
      </c>
    </row>
    <row r="165" spans="1:20" x14ac:dyDescent="0.35">
      <c r="A165">
        <v>1.8</v>
      </c>
      <c r="B165">
        <v>44848</v>
      </c>
      <c r="C165" t="s">
        <v>19</v>
      </c>
      <c r="D165">
        <v>72.599999999999994</v>
      </c>
      <c r="E165" t="s">
        <v>1010</v>
      </c>
      <c r="F165" t="s">
        <v>21</v>
      </c>
      <c r="G165">
        <v>408</v>
      </c>
      <c r="H165" t="s">
        <v>1011</v>
      </c>
      <c r="I165">
        <v>86878</v>
      </c>
      <c r="J165" t="s">
        <v>1012</v>
      </c>
      <c r="K165" t="s">
        <v>1013</v>
      </c>
      <c r="L165" t="s">
        <v>1014</v>
      </c>
      <c r="M165" t="s">
        <v>26</v>
      </c>
      <c r="N165">
        <v>41</v>
      </c>
      <c r="O165" t="s">
        <v>19</v>
      </c>
      <c r="P165" t="s">
        <v>27</v>
      </c>
      <c r="Q165">
        <v>10</v>
      </c>
      <c r="R165">
        <v>370</v>
      </c>
      <c r="S165" t="s">
        <v>972</v>
      </c>
      <c r="T165">
        <v>1</v>
      </c>
    </row>
    <row r="166" spans="1:20" x14ac:dyDescent="0.35">
      <c r="A166">
        <v>1.74</v>
      </c>
      <c r="B166">
        <v>44861</v>
      </c>
      <c r="C166" t="s">
        <v>19</v>
      </c>
      <c r="D166">
        <v>78.5</v>
      </c>
      <c r="E166" t="s">
        <v>1015</v>
      </c>
      <c r="F166" t="s">
        <v>21</v>
      </c>
      <c r="G166">
        <v>458</v>
      </c>
      <c r="H166" t="s">
        <v>1016</v>
      </c>
      <c r="I166">
        <v>631875</v>
      </c>
      <c r="J166" t="s">
        <v>1017</v>
      </c>
      <c r="K166" t="s">
        <v>1018</v>
      </c>
      <c r="L166" t="s">
        <v>1019</v>
      </c>
      <c r="M166" t="s">
        <v>26</v>
      </c>
      <c r="N166">
        <v>45</v>
      </c>
      <c r="O166" t="s">
        <v>19</v>
      </c>
      <c r="P166" t="s">
        <v>27</v>
      </c>
      <c r="Q166">
        <v>1</v>
      </c>
      <c r="R166">
        <v>740</v>
      </c>
      <c r="S166" t="s">
        <v>667</v>
      </c>
      <c r="T166">
        <v>1</v>
      </c>
    </row>
    <row r="167" spans="1:20" x14ac:dyDescent="0.35">
      <c r="A167">
        <v>1.74</v>
      </c>
      <c r="B167">
        <v>44829</v>
      </c>
      <c r="C167" t="s">
        <v>19</v>
      </c>
      <c r="D167">
        <v>83.9</v>
      </c>
      <c r="E167" t="s">
        <v>1020</v>
      </c>
      <c r="F167" t="s">
        <v>21</v>
      </c>
      <c r="G167">
        <v>451</v>
      </c>
      <c r="H167" t="s">
        <v>1021</v>
      </c>
      <c r="I167">
        <v>116627</v>
      </c>
      <c r="J167" t="s">
        <v>543</v>
      </c>
      <c r="K167" t="s">
        <v>1022</v>
      </c>
      <c r="L167" t="s">
        <v>1023</v>
      </c>
      <c r="M167" t="s">
        <v>26</v>
      </c>
      <c r="N167">
        <v>45</v>
      </c>
      <c r="O167" t="s">
        <v>19</v>
      </c>
      <c r="P167" t="s">
        <v>27</v>
      </c>
      <c r="Q167">
        <v>2</v>
      </c>
      <c r="R167">
        <v>640</v>
      </c>
      <c r="S167" t="s">
        <v>667</v>
      </c>
      <c r="T167">
        <v>1</v>
      </c>
    </row>
    <row r="168" spans="1:20" x14ac:dyDescent="0.35">
      <c r="A168">
        <v>1.74</v>
      </c>
      <c r="B168">
        <v>44836</v>
      </c>
      <c r="C168" t="s">
        <v>19</v>
      </c>
      <c r="D168">
        <v>77.599999999999994</v>
      </c>
      <c r="E168" t="s">
        <v>1024</v>
      </c>
      <c r="F168" t="s">
        <v>21</v>
      </c>
      <c r="G168">
        <v>454</v>
      </c>
      <c r="H168" t="s">
        <v>1025</v>
      </c>
      <c r="I168">
        <v>26902</v>
      </c>
      <c r="J168" t="s">
        <v>1026</v>
      </c>
      <c r="K168" t="s">
        <v>397</v>
      </c>
      <c r="L168" t="s">
        <v>1027</v>
      </c>
      <c r="M168" t="s">
        <v>26</v>
      </c>
      <c r="N168">
        <v>45</v>
      </c>
      <c r="O168" t="s">
        <v>19</v>
      </c>
      <c r="P168" t="s">
        <v>27</v>
      </c>
      <c r="Q168">
        <v>3</v>
      </c>
      <c r="R168">
        <v>520</v>
      </c>
      <c r="S168" t="s">
        <v>667</v>
      </c>
      <c r="T168">
        <v>1</v>
      </c>
    </row>
    <row r="169" spans="1:20" x14ac:dyDescent="0.35">
      <c r="A169">
        <v>1.74</v>
      </c>
      <c r="B169">
        <v>44879</v>
      </c>
      <c r="C169" t="s">
        <v>809</v>
      </c>
      <c r="D169">
        <v>79.8</v>
      </c>
      <c r="E169" t="s">
        <v>1028</v>
      </c>
      <c r="F169" t="s">
        <v>21</v>
      </c>
      <c r="G169">
        <v>456</v>
      </c>
      <c r="H169" t="s">
        <v>1029</v>
      </c>
      <c r="I169">
        <v>95809</v>
      </c>
      <c r="J169" t="s">
        <v>1030</v>
      </c>
      <c r="K169" t="s">
        <v>1031</v>
      </c>
      <c r="L169" t="s">
        <v>1032</v>
      </c>
      <c r="M169" t="s">
        <v>26</v>
      </c>
      <c r="N169">
        <v>48</v>
      </c>
      <c r="O169" t="s">
        <v>809</v>
      </c>
      <c r="P169" t="s">
        <v>815</v>
      </c>
      <c r="Q169">
        <v>4</v>
      </c>
      <c r="R169">
        <v>510</v>
      </c>
      <c r="S169" t="s">
        <v>667</v>
      </c>
      <c r="T169">
        <v>1</v>
      </c>
    </row>
    <row r="170" spans="1:20" x14ac:dyDescent="0.35">
      <c r="A170">
        <v>1.55</v>
      </c>
      <c r="B170">
        <v>44885</v>
      </c>
      <c r="C170" t="s">
        <v>19</v>
      </c>
      <c r="D170">
        <v>83.9</v>
      </c>
      <c r="E170" t="s">
        <v>1033</v>
      </c>
      <c r="F170" t="s">
        <v>21</v>
      </c>
      <c r="G170">
        <v>457</v>
      </c>
      <c r="H170" t="s">
        <v>1034</v>
      </c>
      <c r="I170">
        <v>112592</v>
      </c>
      <c r="J170" t="s">
        <v>1035</v>
      </c>
      <c r="K170" t="s">
        <v>1036</v>
      </c>
      <c r="L170" t="s">
        <v>1037</v>
      </c>
      <c r="M170" t="s">
        <v>26</v>
      </c>
      <c r="N170">
        <v>47</v>
      </c>
      <c r="O170" t="s">
        <v>19</v>
      </c>
      <c r="P170" t="s">
        <v>27</v>
      </c>
      <c r="Q170">
        <v>5</v>
      </c>
      <c r="R170">
        <v>410</v>
      </c>
      <c r="S170" t="s">
        <v>667</v>
      </c>
      <c r="T170">
        <v>1</v>
      </c>
    </row>
    <row r="171" spans="1:20" x14ac:dyDescent="0.35">
      <c r="A171">
        <v>1.77</v>
      </c>
      <c r="B171">
        <v>44858</v>
      </c>
      <c r="C171" t="s">
        <v>19</v>
      </c>
      <c r="D171">
        <v>81.599999999999994</v>
      </c>
      <c r="E171" t="s">
        <v>1038</v>
      </c>
      <c r="F171" t="s">
        <v>21</v>
      </c>
      <c r="G171">
        <v>452</v>
      </c>
      <c r="H171" t="s">
        <v>1039</v>
      </c>
      <c r="I171">
        <v>17714</v>
      </c>
      <c r="J171" t="s">
        <v>957</v>
      </c>
      <c r="K171" t="s">
        <v>1040</v>
      </c>
      <c r="L171" t="s">
        <v>1041</v>
      </c>
      <c r="M171" t="s">
        <v>26</v>
      </c>
      <c r="N171">
        <v>45</v>
      </c>
      <c r="O171" t="s">
        <v>19</v>
      </c>
      <c r="P171" t="s">
        <v>27</v>
      </c>
      <c r="Q171">
        <v>6</v>
      </c>
      <c r="R171">
        <v>400</v>
      </c>
      <c r="S171" t="s">
        <v>667</v>
      </c>
      <c r="T171">
        <v>1</v>
      </c>
    </row>
    <row r="172" spans="1:20" x14ac:dyDescent="0.35">
      <c r="A172">
        <v>1.68</v>
      </c>
      <c r="B172">
        <v>44915</v>
      </c>
      <c r="C172" t="s">
        <v>19</v>
      </c>
      <c r="D172">
        <v>74.8</v>
      </c>
      <c r="E172" t="s">
        <v>1042</v>
      </c>
      <c r="F172" t="s">
        <v>21</v>
      </c>
      <c r="G172">
        <v>453</v>
      </c>
      <c r="H172" t="s">
        <v>1043</v>
      </c>
      <c r="I172">
        <v>76101</v>
      </c>
      <c r="J172" t="s">
        <v>1044</v>
      </c>
      <c r="K172" t="s">
        <v>1045</v>
      </c>
      <c r="L172" t="s">
        <v>1046</v>
      </c>
      <c r="M172" t="s">
        <v>26</v>
      </c>
      <c r="N172">
        <v>49</v>
      </c>
      <c r="O172" t="s">
        <v>19</v>
      </c>
      <c r="P172" t="s">
        <v>27</v>
      </c>
      <c r="Q172">
        <v>7</v>
      </c>
      <c r="R172">
        <v>390</v>
      </c>
      <c r="S172" t="s">
        <v>667</v>
      </c>
      <c r="T172">
        <v>1</v>
      </c>
    </row>
    <row r="173" spans="1:20" x14ac:dyDescent="0.35">
      <c r="A173">
        <v>1.8</v>
      </c>
      <c r="B173">
        <v>44822</v>
      </c>
      <c r="C173" t="s">
        <v>809</v>
      </c>
      <c r="D173">
        <v>81.2</v>
      </c>
      <c r="E173" t="s">
        <v>1047</v>
      </c>
      <c r="F173" t="s">
        <v>21</v>
      </c>
      <c r="G173">
        <v>460</v>
      </c>
      <c r="H173" t="s">
        <v>1048</v>
      </c>
      <c r="I173">
        <v>278581</v>
      </c>
      <c r="J173" t="s">
        <v>1049</v>
      </c>
      <c r="K173" t="s">
        <v>1050</v>
      </c>
      <c r="L173" t="s">
        <v>1051</v>
      </c>
      <c r="M173" t="s">
        <v>26</v>
      </c>
      <c r="N173">
        <v>46</v>
      </c>
      <c r="O173" t="s">
        <v>809</v>
      </c>
      <c r="P173" t="s">
        <v>815</v>
      </c>
      <c r="Q173">
        <v>8</v>
      </c>
      <c r="R173">
        <v>270</v>
      </c>
      <c r="S173" t="s">
        <v>667</v>
      </c>
      <c r="T173">
        <v>1</v>
      </c>
    </row>
    <row r="174" spans="1:20" x14ac:dyDescent="0.35">
      <c r="A174">
        <v>1.56</v>
      </c>
      <c r="B174">
        <v>44818</v>
      </c>
      <c r="C174" t="s">
        <v>19</v>
      </c>
      <c r="D174">
        <v>83.9</v>
      </c>
      <c r="E174" t="s">
        <v>1052</v>
      </c>
      <c r="F174" t="s">
        <v>21</v>
      </c>
      <c r="G174">
        <v>455</v>
      </c>
      <c r="H174" t="s">
        <v>1053</v>
      </c>
      <c r="I174">
        <v>110150</v>
      </c>
      <c r="J174" t="s">
        <v>1044</v>
      </c>
      <c r="K174" t="s">
        <v>1054</v>
      </c>
      <c r="L174" t="s">
        <v>1055</v>
      </c>
      <c r="M174" t="s">
        <v>26</v>
      </c>
      <c r="N174">
        <v>46</v>
      </c>
      <c r="O174" t="s">
        <v>19</v>
      </c>
      <c r="P174" t="s">
        <v>27</v>
      </c>
      <c r="Q174">
        <v>9</v>
      </c>
      <c r="R174">
        <v>210</v>
      </c>
      <c r="S174" t="s">
        <v>667</v>
      </c>
      <c r="T174">
        <v>1</v>
      </c>
    </row>
    <row r="175" spans="1:20" x14ac:dyDescent="0.35">
      <c r="A175">
        <v>1.71</v>
      </c>
      <c r="B175">
        <v>44632</v>
      </c>
      <c r="C175" t="s">
        <v>19</v>
      </c>
      <c r="D175">
        <v>79.400000000000006</v>
      </c>
      <c r="E175" t="s">
        <v>20</v>
      </c>
      <c r="F175" t="s">
        <v>919</v>
      </c>
      <c r="G175">
        <v>459</v>
      </c>
      <c r="H175" t="s">
        <v>1056</v>
      </c>
      <c r="I175">
        <v>13342</v>
      </c>
      <c r="J175" t="s">
        <v>1057</v>
      </c>
      <c r="K175" t="s">
        <v>1058</v>
      </c>
      <c r="L175" t="s">
        <v>1059</v>
      </c>
      <c r="M175" t="s">
        <v>26</v>
      </c>
      <c r="N175">
        <v>46</v>
      </c>
      <c r="O175" t="s">
        <v>19</v>
      </c>
      <c r="P175" t="s">
        <v>27</v>
      </c>
      <c r="Q175">
        <v>10</v>
      </c>
      <c r="R175">
        <v>350</v>
      </c>
      <c r="S175" t="s">
        <v>667</v>
      </c>
      <c r="T175">
        <v>1</v>
      </c>
    </row>
    <row r="176" spans="1:20" x14ac:dyDescent="0.35">
      <c r="A176">
        <v>1.77</v>
      </c>
      <c r="B176">
        <v>44870</v>
      </c>
      <c r="C176" t="s">
        <v>19</v>
      </c>
      <c r="D176">
        <v>77.099999999999994</v>
      </c>
      <c r="E176" t="s">
        <v>1060</v>
      </c>
      <c r="F176" t="s">
        <v>21</v>
      </c>
      <c r="G176">
        <v>502</v>
      </c>
      <c r="H176" t="s">
        <v>1061</v>
      </c>
      <c r="I176">
        <v>721301</v>
      </c>
      <c r="J176" t="s">
        <v>952</v>
      </c>
      <c r="K176" t="s">
        <v>1062</v>
      </c>
      <c r="L176" t="s">
        <v>1063</v>
      </c>
      <c r="M176" t="s">
        <v>26</v>
      </c>
      <c r="N176">
        <v>52</v>
      </c>
      <c r="O176" t="s">
        <v>19</v>
      </c>
      <c r="P176" t="s">
        <v>27</v>
      </c>
      <c r="Q176">
        <v>1</v>
      </c>
      <c r="R176">
        <v>630</v>
      </c>
      <c r="S176" t="s">
        <v>1064</v>
      </c>
      <c r="T176">
        <v>1</v>
      </c>
    </row>
    <row r="177" spans="1:20" x14ac:dyDescent="0.35">
      <c r="A177">
        <v>1.83</v>
      </c>
      <c r="B177">
        <v>0</v>
      </c>
      <c r="C177" t="s">
        <v>19</v>
      </c>
      <c r="D177">
        <v>86.2</v>
      </c>
      <c r="F177" t="s">
        <v>21</v>
      </c>
      <c r="G177">
        <v>501</v>
      </c>
      <c r="H177" t="s">
        <v>1065</v>
      </c>
      <c r="I177">
        <v>297488</v>
      </c>
      <c r="J177" t="s">
        <v>1066</v>
      </c>
      <c r="K177" t="s">
        <v>1067</v>
      </c>
      <c r="L177" t="s">
        <v>1068</v>
      </c>
      <c r="M177" t="s">
        <v>26</v>
      </c>
      <c r="N177">
        <v>50</v>
      </c>
      <c r="O177" t="s">
        <v>19</v>
      </c>
      <c r="P177" t="s">
        <v>27</v>
      </c>
      <c r="Q177">
        <v>2</v>
      </c>
      <c r="R177">
        <v>620</v>
      </c>
      <c r="S177" t="s">
        <v>1064</v>
      </c>
      <c r="T177">
        <v>1</v>
      </c>
    </row>
    <row r="178" spans="1:20" x14ac:dyDescent="0.35">
      <c r="A178">
        <v>1.56</v>
      </c>
      <c r="B178">
        <v>44819</v>
      </c>
      <c r="C178" t="s">
        <v>19</v>
      </c>
      <c r="D178">
        <v>85.3</v>
      </c>
      <c r="E178" t="s">
        <v>1069</v>
      </c>
      <c r="F178" t="s">
        <v>21</v>
      </c>
      <c r="G178">
        <v>503</v>
      </c>
      <c r="H178" t="s">
        <v>1070</v>
      </c>
      <c r="I178">
        <v>33259</v>
      </c>
      <c r="J178" t="s">
        <v>1071</v>
      </c>
      <c r="K178" t="s">
        <v>1072</v>
      </c>
      <c r="L178" t="s">
        <v>1073</v>
      </c>
      <c r="M178" t="s">
        <v>26</v>
      </c>
      <c r="N178">
        <v>50</v>
      </c>
      <c r="O178" t="s">
        <v>19</v>
      </c>
      <c r="P178" t="s">
        <v>27</v>
      </c>
      <c r="Q178">
        <v>3</v>
      </c>
      <c r="R178">
        <v>590</v>
      </c>
      <c r="S178" t="s">
        <v>1064</v>
      </c>
      <c r="T178">
        <v>1</v>
      </c>
    </row>
    <row r="179" spans="1:20" x14ac:dyDescent="0.35">
      <c r="A179">
        <v>1.55</v>
      </c>
      <c r="B179">
        <v>44833</v>
      </c>
      <c r="C179" t="s">
        <v>19</v>
      </c>
      <c r="D179">
        <v>83.9</v>
      </c>
      <c r="E179" t="s">
        <v>1074</v>
      </c>
      <c r="F179" t="s">
        <v>21</v>
      </c>
      <c r="G179">
        <v>506</v>
      </c>
      <c r="H179" t="s">
        <v>1075</v>
      </c>
      <c r="I179">
        <v>153858</v>
      </c>
      <c r="J179" t="s">
        <v>1076</v>
      </c>
      <c r="K179" t="s">
        <v>1077</v>
      </c>
      <c r="L179" t="s">
        <v>1078</v>
      </c>
      <c r="M179" t="s">
        <v>26</v>
      </c>
      <c r="N179">
        <v>51</v>
      </c>
      <c r="O179" t="s">
        <v>19</v>
      </c>
      <c r="P179" t="s">
        <v>27</v>
      </c>
      <c r="Q179">
        <v>4</v>
      </c>
      <c r="R179">
        <v>520</v>
      </c>
      <c r="S179" t="s">
        <v>1064</v>
      </c>
      <c r="T179">
        <v>1</v>
      </c>
    </row>
    <row r="180" spans="1:20" x14ac:dyDescent="0.35">
      <c r="A180">
        <v>1.8</v>
      </c>
      <c r="B180">
        <v>44855</v>
      </c>
      <c r="C180" t="s">
        <v>296</v>
      </c>
      <c r="D180">
        <v>84.8</v>
      </c>
      <c r="E180" t="s">
        <v>1079</v>
      </c>
      <c r="F180" t="s">
        <v>21</v>
      </c>
      <c r="G180">
        <v>504</v>
      </c>
      <c r="H180" t="s">
        <v>1080</v>
      </c>
      <c r="I180">
        <v>825700</v>
      </c>
      <c r="J180" t="s">
        <v>1081</v>
      </c>
      <c r="K180" t="s">
        <v>1082</v>
      </c>
      <c r="L180" t="s">
        <v>1083</v>
      </c>
      <c r="M180" t="s">
        <v>26</v>
      </c>
      <c r="N180">
        <v>52</v>
      </c>
      <c r="O180" t="s">
        <v>296</v>
      </c>
      <c r="P180" t="s">
        <v>302</v>
      </c>
      <c r="Q180">
        <v>5</v>
      </c>
      <c r="R180">
        <v>500</v>
      </c>
      <c r="S180" t="s">
        <v>1064</v>
      </c>
      <c r="T180">
        <v>1</v>
      </c>
    </row>
    <row r="181" spans="1:20" x14ac:dyDescent="0.35">
      <c r="A181">
        <v>1.77</v>
      </c>
      <c r="B181">
        <v>44777</v>
      </c>
      <c r="C181" t="s">
        <v>126</v>
      </c>
      <c r="D181">
        <v>86.2</v>
      </c>
      <c r="E181" t="s">
        <v>1084</v>
      </c>
      <c r="F181" t="s">
        <v>21</v>
      </c>
      <c r="G181">
        <v>508</v>
      </c>
      <c r="H181" t="s">
        <v>1085</v>
      </c>
      <c r="I181">
        <v>519096</v>
      </c>
      <c r="J181" t="s">
        <v>108</v>
      </c>
      <c r="K181" t="s">
        <v>1086</v>
      </c>
      <c r="L181" t="s">
        <v>1087</v>
      </c>
      <c r="M181" t="s">
        <v>26</v>
      </c>
      <c r="N181">
        <v>52</v>
      </c>
      <c r="O181" t="s">
        <v>126</v>
      </c>
      <c r="P181" t="s">
        <v>132</v>
      </c>
      <c r="Q181">
        <v>6</v>
      </c>
      <c r="R181">
        <v>490</v>
      </c>
      <c r="S181" t="s">
        <v>1064</v>
      </c>
      <c r="T181">
        <v>1</v>
      </c>
    </row>
    <row r="182" spans="1:20" x14ac:dyDescent="0.35">
      <c r="A182">
        <v>1.86</v>
      </c>
      <c r="B182">
        <v>44831</v>
      </c>
      <c r="C182" t="s">
        <v>19</v>
      </c>
      <c r="D182">
        <v>90.7</v>
      </c>
      <c r="E182" t="s">
        <v>1088</v>
      </c>
      <c r="F182" t="s">
        <v>21</v>
      </c>
      <c r="G182">
        <v>505</v>
      </c>
      <c r="H182" t="s">
        <v>1089</v>
      </c>
      <c r="I182">
        <v>121517</v>
      </c>
      <c r="J182" t="s">
        <v>1090</v>
      </c>
      <c r="K182" t="s">
        <v>1091</v>
      </c>
      <c r="L182" t="s">
        <v>1092</v>
      </c>
      <c r="M182" t="s">
        <v>26</v>
      </c>
      <c r="N182">
        <v>54</v>
      </c>
      <c r="O182" t="s">
        <v>19</v>
      </c>
      <c r="P182" t="s">
        <v>27</v>
      </c>
      <c r="Q182">
        <v>7</v>
      </c>
      <c r="R182">
        <v>350</v>
      </c>
      <c r="S182" t="s">
        <v>1064</v>
      </c>
      <c r="T182">
        <v>1</v>
      </c>
    </row>
    <row r="183" spans="1:20" x14ac:dyDescent="0.35">
      <c r="A183">
        <v>1.68</v>
      </c>
      <c r="B183">
        <v>44878</v>
      </c>
      <c r="C183" t="s">
        <v>19</v>
      </c>
      <c r="D183">
        <v>72.099999999999994</v>
      </c>
      <c r="E183" t="s">
        <v>1093</v>
      </c>
      <c r="F183" t="s">
        <v>21</v>
      </c>
      <c r="G183">
        <v>507</v>
      </c>
      <c r="H183" t="s">
        <v>1094</v>
      </c>
      <c r="I183">
        <v>50856</v>
      </c>
      <c r="J183" t="s">
        <v>1095</v>
      </c>
      <c r="K183" t="s">
        <v>1096</v>
      </c>
      <c r="L183" t="s">
        <v>1097</v>
      </c>
      <c r="M183" t="s">
        <v>26</v>
      </c>
      <c r="N183">
        <v>50</v>
      </c>
      <c r="O183" t="s">
        <v>19</v>
      </c>
      <c r="P183" t="s">
        <v>27</v>
      </c>
      <c r="Q183">
        <v>8</v>
      </c>
      <c r="R183">
        <v>320</v>
      </c>
      <c r="S183" t="s">
        <v>1064</v>
      </c>
      <c r="T183">
        <v>1</v>
      </c>
    </row>
    <row r="184" spans="1:20" x14ac:dyDescent="0.35">
      <c r="A184">
        <v>1.8</v>
      </c>
      <c r="B184">
        <v>44834</v>
      </c>
      <c r="C184" t="s">
        <v>19</v>
      </c>
      <c r="D184">
        <v>85.3</v>
      </c>
      <c r="E184" t="s">
        <v>1098</v>
      </c>
      <c r="F184" t="s">
        <v>21</v>
      </c>
      <c r="G184">
        <v>509</v>
      </c>
      <c r="H184" t="s">
        <v>1099</v>
      </c>
      <c r="I184">
        <v>109071</v>
      </c>
      <c r="J184" t="s">
        <v>1100</v>
      </c>
      <c r="K184" t="s">
        <v>1101</v>
      </c>
      <c r="L184" t="s">
        <v>1102</v>
      </c>
      <c r="M184" t="s">
        <v>26</v>
      </c>
      <c r="N184">
        <v>51</v>
      </c>
      <c r="O184" t="s">
        <v>19</v>
      </c>
      <c r="P184" t="s">
        <v>27</v>
      </c>
      <c r="Q184">
        <v>9</v>
      </c>
      <c r="R184">
        <v>310</v>
      </c>
      <c r="S184" t="s">
        <v>1064</v>
      </c>
      <c r="T184">
        <v>1</v>
      </c>
    </row>
    <row r="185" spans="1:20" x14ac:dyDescent="0.35">
      <c r="A185">
        <v>1.83</v>
      </c>
      <c r="B185">
        <v>44945</v>
      </c>
      <c r="C185" t="s">
        <v>19</v>
      </c>
      <c r="D185">
        <v>102.1</v>
      </c>
      <c r="E185" t="s">
        <v>1103</v>
      </c>
      <c r="F185" t="s">
        <v>919</v>
      </c>
      <c r="G185">
        <v>510</v>
      </c>
      <c r="H185" t="s">
        <v>1104</v>
      </c>
      <c r="I185">
        <v>241233</v>
      </c>
      <c r="J185" t="s">
        <v>1105</v>
      </c>
      <c r="K185" t="s">
        <v>1106</v>
      </c>
      <c r="L185" t="s">
        <v>1107</v>
      </c>
      <c r="M185" t="s">
        <v>26</v>
      </c>
      <c r="N185">
        <v>52</v>
      </c>
      <c r="O185" t="s">
        <v>19</v>
      </c>
      <c r="P185" t="s">
        <v>27</v>
      </c>
      <c r="Q185">
        <v>10</v>
      </c>
      <c r="R185">
        <v>140</v>
      </c>
      <c r="S185" t="s">
        <v>1064</v>
      </c>
      <c r="T185">
        <v>1</v>
      </c>
    </row>
    <row r="186" spans="1:20" x14ac:dyDescent="0.35">
      <c r="A186">
        <v>1.86</v>
      </c>
      <c r="B186">
        <v>44919</v>
      </c>
      <c r="C186" t="s">
        <v>19</v>
      </c>
      <c r="D186">
        <v>90.7</v>
      </c>
      <c r="E186" t="s">
        <v>1108</v>
      </c>
      <c r="F186" t="s">
        <v>21</v>
      </c>
      <c r="G186">
        <v>553</v>
      </c>
      <c r="H186" t="s">
        <v>1109</v>
      </c>
      <c r="I186">
        <v>111119</v>
      </c>
      <c r="J186" t="s">
        <v>1110</v>
      </c>
      <c r="K186" t="s">
        <v>1111</v>
      </c>
      <c r="L186" t="s">
        <v>1112</v>
      </c>
      <c r="M186" t="s">
        <v>26</v>
      </c>
      <c r="N186">
        <v>55</v>
      </c>
      <c r="O186" t="s">
        <v>19</v>
      </c>
      <c r="P186" t="s">
        <v>27</v>
      </c>
      <c r="Q186">
        <v>1</v>
      </c>
      <c r="R186">
        <v>530</v>
      </c>
      <c r="S186" t="s">
        <v>1113</v>
      </c>
      <c r="T186">
        <v>1</v>
      </c>
    </row>
    <row r="187" spans="1:20" x14ac:dyDescent="0.35">
      <c r="A187">
        <v>1.83</v>
      </c>
      <c r="B187">
        <v>44886</v>
      </c>
      <c r="C187" t="s">
        <v>19</v>
      </c>
      <c r="D187">
        <v>93</v>
      </c>
      <c r="E187" t="s">
        <v>1114</v>
      </c>
      <c r="F187" t="s">
        <v>21</v>
      </c>
      <c r="G187">
        <v>558</v>
      </c>
      <c r="H187" t="s">
        <v>1115</v>
      </c>
      <c r="I187">
        <v>38826</v>
      </c>
      <c r="J187" t="s">
        <v>1116</v>
      </c>
      <c r="K187" t="s">
        <v>1117</v>
      </c>
      <c r="L187" t="s">
        <v>1118</v>
      </c>
      <c r="M187" t="s">
        <v>26</v>
      </c>
      <c r="N187">
        <v>56</v>
      </c>
      <c r="O187" t="s">
        <v>19</v>
      </c>
      <c r="P187" t="s">
        <v>27</v>
      </c>
      <c r="Q187">
        <v>2</v>
      </c>
      <c r="R187">
        <v>530</v>
      </c>
      <c r="S187" t="s">
        <v>1113</v>
      </c>
      <c r="T187">
        <v>1</v>
      </c>
    </row>
    <row r="188" spans="1:20" x14ac:dyDescent="0.35">
      <c r="A188">
        <v>1.65</v>
      </c>
      <c r="B188">
        <v>44840</v>
      </c>
      <c r="C188" t="s">
        <v>19</v>
      </c>
      <c r="D188">
        <v>68.900000000000006</v>
      </c>
      <c r="E188" t="s">
        <v>1119</v>
      </c>
      <c r="F188" t="s">
        <v>21</v>
      </c>
      <c r="G188">
        <v>552</v>
      </c>
      <c r="H188" t="s">
        <v>1120</v>
      </c>
      <c r="I188">
        <v>123429</v>
      </c>
      <c r="J188" t="s">
        <v>1121</v>
      </c>
      <c r="K188" t="s">
        <v>1122</v>
      </c>
      <c r="L188" t="s">
        <v>1123</v>
      </c>
      <c r="M188" t="s">
        <v>26</v>
      </c>
      <c r="N188">
        <v>55</v>
      </c>
      <c r="O188" t="s">
        <v>19</v>
      </c>
      <c r="P188" t="s">
        <v>27</v>
      </c>
      <c r="Q188">
        <v>3</v>
      </c>
      <c r="R188">
        <v>520</v>
      </c>
      <c r="S188" t="s">
        <v>1113</v>
      </c>
      <c r="T188">
        <v>1</v>
      </c>
    </row>
    <row r="189" spans="1:20" x14ac:dyDescent="0.35">
      <c r="A189">
        <v>1.8</v>
      </c>
      <c r="B189">
        <v>44880</v>
      </c>
      <c r="C189" t="s">
        <v>19</v>
      </c>
      <c r="D189">
        <v>77.099999999999994</v>
      </c>
      <c r="E189" t="s">
        <v>929</v>
      </c>
      <c r="F189" t="s">
        <v>21</v>
      </c>
      <c r="G189">
        <v>551</v>
      </c>
      <c r="H189" t="s">
        <v>1124</v>
      </c>
      <c r="I189">
        <v>53380</v>
      </c>
      <c r="J189" t="s">
        <v>1125</v>
      </c>
      <c r="K189" t="s">
        <v>1126</v>
      </c>
      <c r="L189" t="s">
        <v>1127</v>
      </c>
      <c r="M189" t="s">
        <v>26</v>
      </c>
      <c r="N189">
        <v>55</v>
      </c>
      <c r="O189" t="s">
        <v>19</v>
      </c>
      <c r="P189" t="s">
        <v>27</v>
      </c>
      <c r="Q189">
        <v>4</v>
      </c>
      <c r="R189">
        <v>490</v>
      </c>
      <c r="S189" t="s">
        <v>1113</v>
      </c>
      <c r="T189">
        <v>1</v>
      </c>
    </row>
    <row r="190" spans="1:20" x14ac:dyDescent="0.35">
      <c r="A190">
        <v>1.55</v>
      </c>
      <c r="B190">
        <v>44838</v>
      </c>
      <c r="C190" t="s">
        <v>105</v>
      </c>
      <c r="D190">
        <v>79.400000000000006</v>
      </c>
      <c r="E190" t="s">
        <v>1128</v>
      </c>
      <c r="F190" t="s">
        <v>21</v>
      </c>
      <c r="G190">
        <v>555</v>
      </c>
      <c r="H190" t="s">
        <v>1129</v>
      </c>
      <c r="I190">
        <v>12819</v>
      </c>
      <c r="J190" t="s">
        <v>1057</v>
      </c>
      <c r="K190" t="s">
        <v>1130</v>
      </c>
      <c r="L190" t="s">
        <v>1131</v>
      </c>
      <c r="M190" t="s">
        <v>26</v>
      </c>
      <c r="N190">
        <v>55</v>
      </c>
      <c r="O190" t="s">
        <v>105</v>
      </c>
      <c r="P190" t="s">
        <v>111</v>
      </c>
      <c r="Q190">
        <v>5</v>
      </c>
      <c r="R190">
        <v>460</v>
      </c>
      <c r="S190" t="s">
        <v>1113</v>
      </c>
      <c r="T190">
        <v>1</v>
      </c>
    </row>
    <row r="191" spans="1:20" x14ac:dyDescent="0.35">
      <c r="A191">
        <v>1.8</v>
      </c>
      <c r="B191">
        <v>0</v>
      </c>
      <c r="C191" t="s">
        <v>19</v>
      </c>
      <c r="D191">
        <v>82.6</v>
      </c>
      <c r="F191" t="s">
        <v>21</v>
      </c>
      <c r="G191">
        <v>559</v>
      </c>
      <c r="H191" t="s">
        <v>1132</v>
      </c>
      <c r="I191">
        <v>59899</v>
      </c>
      <c r="J191" t="s">
        <v>77</v>
      </c>
      <c r="K191" t="s">
        <v>1133</v>
      </c>
      <c r="L191" t="s">
        <v>1134</v>
      </c>
      <c r="M191" t="s">
        <v>26</v>
      </c>
      <c r="N191">
        <v>59</v>
      </c>
      <c r="O191" t="s">
        <v>19</v>
      </c>
      <c r="P191" t="s">
        <v>27</v>
      </c>
      <c r="Q191">
        <v>6</v>
      </c>
      <c r="R191">
        <v>390</v>
      </c>
      <c r="S191" t="s">
        <v>1113</v>
      </c>
      <c r="T191">
        <v>1</v>
      </c>
    </row>
    <row r="192" spans="1:20" x14ac:dyDescent="0.35">
      <c r="A192">
        <v>1.77</v>
      </c>
      <c r="B192">
        <v>44896</v>
      </c>
      <c r="C192" t="s">
        <v>19</v>
      </c>
      <c r="D192">
        <v>76.2</v>
      </c>
      <c r="E192" t="s">
        <v>1135</v>
      </c>
      <c r="F192" t="s">
        <v>21</v>
      </c>
      <c r="G192">
        <v>557</v>
      </c>
      <c r="H192" t="s">
        <v>1136</v>
      </c>
      <c r="I192">
        <v>299915</v>
      </c>
      <c r="J192" t="s">
        <v>1137</v>
      </c>
      <c r="K192" t="s">
        <v>1138</v>
      </c>
      <c r="L192" t="s">
        <v>1139</v>
      </c>
      <c r="M192" t="s">
        <v>26</v>
      </c>
      <c r="N192">
        <v>56</v>
      </c>
      <c r="O192" t="s">
        <v>19</v>
      </c>
      <c r="P192" t="s">
        <v>27</v>
      </c>
      <c r="Q192">
        <v>7</v>
      </c>
      <c r="R192">
        <v>350</v>
      </c>
      <c r="S192" t="s">
        <v>1113</v>
      </c>
      <c r="T192">
        <v>1</v>
      </c>
    </row>
    <row r="193" spans="1:20" x14ac:dyDescent="0.35">
      <c r="A193">
        <v>1.83</v>
      </c>
      <c r="B193">
        <v>44902</v>
      </c>
      <c r="C193" t="s">
        <v>19</v>
      </c>
      <c r="D193">
        <v>83.9</v>
      </c>
      <c r="E193" t="s">
        <v>1140</v>
      </c>
      <c r="F193" t="s">
        <v>21</v>
      </c>
      <c r="G193">
        <v>560</v>
      </c>
      <c r="H193" t="s">
        <v>1141</v>
      </c>
      <c r="I193">
        <v>56292</v>
      </c>
      <c r="J193" t="s">
        <v>1142</v>
      </c>
      <c r="K193" t="s">
        <v>532</v>
      </c>
      <c r="L193" t="s">
        <v>1143</v>
      </c>
      <c r="M193" t="s">
        <v>26</v>
      </c>
      <c r="N193">
        <v>56</v>
      </c>
      <c r="O193" t="s">
        <v>19</v>
      </c>
      <c r="P193" t="s">
        <v>27</v>
      </c>
      <c r="Q193">
        <v>8</v>
      </c>
      <c r="R193">
        <v>280</v>
      </c>
      <c r="S193" t="s">
        <v>1113</v>
      </c>
      <c r="T193">
        <v>1</v>
      </c>
    </row>
    <row r="194" spans="1:20" x14ac:dyDescent="0.35">
      <c r="A194">
        <v>1.83</v>
      </c>
      <c r="B194">
        <v>44797</v>
      </c>
      <c r="C194" t="s">
        <v>19</v>
      </c>
      <c r="D194">
        <v>90.7</v>
      </c>
      <c r="E194" t="s">
        <v>1144</v>
      </c>
      <c r="F194" t="s">
        <v>21</v>
      </c>
      <c r="G194">
        <v>556</v>
      </c>
      <c r="H194" t="s">
        <v>1145</v>
      </c>
      <c r="I194">
        <v>221046</v>
      </c>
      <c r="J194" t="s">
        <v>1146</v>
      </c>
      <c r="K194" t="s">
        <v>1147</v>
      </c>
      <c r="L194" t="s">
        <v>1148</v>
      </c>
      <c r="M194" t="s">
        <v>26</v>
      </c>
      <c r="N194">
        <v>55</v>
      </c>
      <c r="O194" t="s">
        <v>19</v>
      </c>
      <c r="P194" t="s">
        <v>27</v>
      </c>
      <c r="Q194">
        <v>9</v>
      </c>
      <c r="R194">
        <v>260</v>
      </c>
      <c r="S194" t="s">
        <v>1113</v>
      </c>
      <c r="T194">
        <v>1</v>
      </c>
    </row>
    <row r="195" spans="1:20" x14ac:dyDescent="0.35">
      <c r="A195">
        <v>1.56</v>
      </c>
      <c r="B195">
        <v>44926</v>
      </c>
      <c r="C195" t="s">
        <v>19</v>
      </c>
      <c r="D195">
        <v>84.4</v>
      </c>
      <c r="E195" t="s">
        <v>1149</v>
      </c>
      <c r="F195" t="s">
        <v>21</v>
      </c>
      <c r="G195">
        <v>601</v>
      </c>
      <c r="H195" t="s">
        <v>285</v>
      </c>
      <c r="I195">
        <v>750230</v>
      </c>
      <c r="J195" t="s">
        <v>1090</v>
      </c>
      <c r="K195" t="s">
        <v>1150</v>
      </c>
      <c r="L195" t="s">
        <v>1151</v>
      </c>
      <c r="M195" t="s">
        <v>26</v>
      </c>
      <c r="N195">
        <v>60</v>
      </c>
      <c r="O195" t="s">
        <v>19</v>
      </c>
      <c r="P195" t="s">
        <v>27</v>
      </c>
      <c r="Q195">
        <v>1</v>
      </c>
      <c r="R195">
        <v>520</v>
      </c>
      <c r="S195" t="s">
        <v>1152</v>
      </c>
      <c r="T195">
        <v>1</v>
      </c>
    </row>
    <row r="196" spans="1:20" x14ac:dyDescent="0.35">
      <c r="A196">
        <v>1.86</v>
      </c>
      <c r="B196">
        <v>0</v>
      </c>
      <c r="C196" t="s">
        <v>105</v>
      </c>
      <c r="D196">
        <v>90.7</v>
      </c>
      <c r="F196" t="s">
        <v>21</v>
      </c>
      <c r="G196">
        <v>606</v>
      </c>
      <c r="H196" t="s">
        <v>285</v>
      </c>
      <c r="I196">
        <v>24918</v>
      </c>
      <c r="J196" t="s">
        <v>1153</v>
      </c>
      <c r="K196" t="s">
        <v>1154</v>
      </c>
      <c r="L196" t="s">
        <v>1155</v>
      </c>
      <c r="M196" t="s">
        <v>26</v>
      </c>
      <c r="N196">
        <v>60</v>
      </c>
      <c r="O196" t="s">
        <v>105</v>
      </c>
      <c r="P196" t="s">
        <v>111</v>
      </c>
      <c r="Q196">
        <v>2</v>
      </c>
      <c r="R196">
        <v>490</v>
      </c>
      <c r="S196" t="s">
        <v>1152</v>
      </c>
      <c r="T196">
        <v>1</v>
      </c>
    </row>
    <row r="197" spans="1:20" x14ac:dyDescent="0.35">
      <c r="A197">
        <v>1.55</v>
      </c>
      <c r="B197">
        <v>44837</v>
      </c>
      <c r="C197" t="s">
        <v>105</v>
      </c>
      <c r="D197">
        <v>90.7</v>
      </c>
      <c r="E197" t="s">
        <v>1156</v>
      </c>
      <c r="F197" t="s">
        <v>21</v>
      </c>
      <c r="G197">
        <v>602</v>
      </c>
      <c r="H197" t="s">
        <v>1157</v>
      </c>
      <c r="I197">
        <v>283002</v>
      </c>
      <c r="J197" t="s">
        <v>1158</v>
      </c>
      <c r="K197" t="s">
        <v>1159</v>
      </c>
      <c r="L197" t="s">
        <v>1160</v>
      </c>
      <c r="M197" t="s">
        <v>26</v>
      </c>
      <c r="N197">
        <v>60</v>
      </c>
      <c r="O197" t="s">
        <v>105</v>
      </c>
      <c r="P197" t="s">
        <v>111</v>
      </c>
      <c r="Q197">
        <v>3</v>
      </c>
      <c r="R197">
        <v>480</v>
      </c>
      <c r="S197" t="s">
        <v>1152</v>
      </c>
      <c r="T197">
        <v>1</v>
      </c>
    </row>
    <row r="198" spans="1:20" x14ac:dyDescent="0.35">
      <c r="A198">
        <v>1.74</v>
      </c>
      <c r="B198">
        <v>44827</v>
      </c>
      <c r="C198" t="s">
        <v>19</v>
      </c>
      <c r="D198">
        <v>74.400000000000006</v>
      </c>
      <c r="E198" t="s">
        <v>1161</v>
      </c>
      <c r="F198" t="s">
        <v>21</v>
      </c>
      <c r="G198">
        <v>603</v>
      </c>
      <c r="H198" t="s">
        <v>1162</v>
      </c>
      <c r="I198">
        <v>536200</v>
      </c>
      <c r="J198" t="s">
        <v>1163</v>
      </c>
      <c r="K198" t="s">
        <v>1164</v>
      </c>
      <c r="L198" t="s">
        <v>1165</v>
      </c>
      <c r="M198" t="s">
        <v>26</v>
      </c>
      <c r="N198">
        <v>60</v>
      </c>
      <c r="O198" t="s">
        <v>19</v>
      </c>
      <c r="P198" t="s">
        <v>27</v>
      </c>
      <c r="Q198">
        <v>4</v>
      </c>
      <c r="R198">
        <v>470</v>
      </c>
      <c r="S198" t="s">
        <v>1152</v>
      </c>
      <c r="T198">
        <v>1</v>
      </c>
    </row>
    <row r="199" spans="1:20" x14ac:dyDescent="0.35">
      <c r="A199">
        <v>1.71</v>
      </c>
      <c r="B199">
        <v>44934</v>
      </c>
      <c r="C199" t="s">
        <v>34</v>
      </c>
      <c r="D199">
        <v>73.900000000000006</v>
      </c>
      <c r="E199" t="s">
        <v>1166</v>
      </c>
      <c r="F199" t="s">
        <v>21</v>
      </c>
      <c r="G199">
        <v>605</v>
      </c>
      <c r="H199" t="s">
        <v>1167</v>
      </c>
      <c r="I199">
        <v>18975</v>
      </c>
      <c r="J199" t="s">
        <v>1168</v>
      </c>
      <c r="K199" t="s">
        <v>1169</v>
      </c>
      <c r="L199" t="s">
        <v>1170</v>
      </c>
      <c r="M199" t="s">
        <v>26</v>
      </c>
      <c r="N199">
        <v>62</v>
      </c>
      <c r="O199" t="s">
        <v>34</v>
      </c>
      <c r="P199" t="s">
        <v>40</v>
      </c>
      <c r="Q199">
        <v>5</v>
      </c>
      <c r="R199">
        <v>460</v>
      </c>
      <c r="S199" t="s">
        <v>1152</v>
      </c>
      <c r="T199">
        <v>1</v>
      </c>
    </row>
    <row r="200" spans="1:20" x14ac:dyDescent="0.35">
      <c r="A200">
        <v>1.77</v>
      </c>
      <c r="B200">
        <v>44939</v>
      </c>
      <c r="C200" t="s">
        <v>19</v>
      </c>
      <c r="D200">
        <v>73.900000000000006</v>
      </c>
      <c r="E200" t="s">
        <v>1171</v>
      </c>
      <c r="F200" t="s">
        <v>21</v>
      </c>
      <c r="G200">
        <v>607</v>
      </c>
      <c r="H200" t="s">
        <v>1172</v>
      </c>
      <c r="I200">
        <v>57724</v>
      </c>
      <c r="J200" t="s">
        <v>637</v>
      </c>
      <c r="K200" t="s">
        <v>1173</v>
      </c>
      <c r="L200" t="s">
        <v>1174</v>
      </c>
      <c r="M200" t="s">
        <v>26</v>
      </c>
      <c r="N200">
        <v>63</v>
      </c>
      <c r="O200" t="s">
        <v>19</v>
      </c>
      <c r="P200" t="s">
        <v>27</v>
      </c>
      <c r="Q200">
        <v>6</v>
      </c>
      <c r="R200">
        <v>400</v>
      </c>
      <c r="S200" t="s">
        <v>1152</v>
      </c>
      <c r="T200">
        <v>1</v>
      </c>
    </row>
    <row r="201" spans="1:20" x14ac:dyDescent="0.35">
      <c r="A201">
        <v>1.55</v>
      </c>
      <c r="B201">
        <v>44853</v>
      </c>
      <c r="C201" t="s">
        <v>19</v>
      </c>
      <c r="D201">
        <v>81.599999999999994</v>
      </c>
      <c r="E201" t="s">
        <v>1175</v>
      </c>
      <c r="F201" t="s">
        <v>21</v>
      </c>
      <c r="G201">
        <v>608</v>
      </c>
      <c r="H201" t="s">
        <v>1176</v>
      </c>
      <c r="I201">
        <v>464020</v>
      </c>
      <c r="J201" t="s">
        <v>170</v>
      </c>
      <c r="K201" t="s">
        <v>670</v>
      </c>
      <c r="L201" t="s">
        <v>1177</v>
      </c>
      <c r="M201" t="s">
        <v>26</v>
      </c>
      <c r="N201">
        <v>61</v>
      </c>
      <c r="O201" t="s">
        <v>19</v>
      </c>
      <c r="P201" t="s">
        <v>27</v>
      </c>
      <c r="Q201">
        <v>7</v>
      </c>
      <c r="R201">
        <v>340</v>
      </c>
      <c r="S201" t="s">
        <v>1152</v>
      </c>
      <c r="T201">
        <v>1</v>
      </c>
    </row>
    <row r="202" spans="1:20" x14ac:dyDescent="0.35">
      <c r="A202">
        <v>1.56</v>
      </c>
      <c r="B202">
        <v>44890</v>
      </c>
      <c r="C202" t="s">
        <v>19</v>
      </c>
      <c r="D202">
        <v>79.400000000000006</v>
      </c>
      <c r="E202" t="s">
        <v>1178</v>
      </c>
      <c r="F202" t="s">
        <v>21</v>
      </c>
      <c r="G202">
        <v>604</v>
      </c>
      <c r="H202" t="s">
        <v>1179</v>
      </c>
      <c r="I202">
        <v>661916</v>
      </c>
      <c r="J202" t="s">
        <v>1116</v>
      </c>
      <c r="K202" t="s">
        <v>1180</v>
      </c>
      <c r="L202" t="s">
        <v>1181</v>
      </c>
      <c r="M202" t="s">
        <v>26</v>
      </c>
      <c r="N202">
        <v>60</v>
      </c>
      <c r="O202" t="s">
        <v>19</v>
      </c>
      <c r="P202" t="s">
        <v>27</v>
      </c>
      <c r="Q202">
        <v>8</v>
      </c>
      <c r="R202">
        <v>310</v>
      </c>
      <c r="S202" t="s">
        <v>1152</v>
      </c>
      <c r="T202">
        <v>1</v>
      </c>
    </row>
    <row r="203" spans="1:20" x14ac:dyDescent="0.35">
      <c r="A203">
        <v>1.55</v>
      </c>
      <c r="B203">
        <v>44949</v>
      </c>
      <c r="C203" t="s">
        <v>19</v>
      </c>
      <c r="D203">
        <v>72.599999999999994</v>
      </c>
      <c r="E203" t="s">
        <v>1182</v>
      </c>
      <c r="F203" t="s">
        <v>21</v>
      </c>
      <c r="G203">
        <v>610</v>
      </c>
      <c r="H203" t="s">
        <v>1183</v>
      </c>
      <c r="I203">
        <v>256405</v>
      </c>
      <c r="J203" t="s">
        <v>637</v>
      </c>
      <c r="K203" t="s">
        <v>1184</v>
      </c>
      <c r="L203" t="s">
        <v>1185</v>
      </c>
      <c r="M203" t="s">
        <v>26</v>
      </c>
      <c r="N203">
        <v>61</v>
      </c>
      <c r="O203" t="s">
        <v>19</v>
      </c>
      <c r="P203" t="s">
        <v>27</v>
      </c>
      <c r="Q203">
        <v>9</v>
      </c>
      <c r="R203">
        <v>290</v>
      </c>
      <c r="S203" t="s">
        <v>1152</v>
      </c>
      <c r="T203">
        <v>1</v>
      </c>
    </row>
    <row r="204" spans="1:20" x14ac:dyDescent="0.35">
      <c r="A204">
        <v>1.77</v>
      </c>
      <c r="B204">
        <v>44815</v>
      </c>
      <c r="C204" t="s">
        <v>19</v>
      </c>
      <c r="D204">
        <v>74.8</v>
      </c>
      <c r="E204" t="s">
        <v>1186</v>
      </c>
      <c r="F204" t="s">
        <v>21</v>
      </c>
      <c r="G204">
        <v>609</v>
      </c>
      <c r="H204" t="s">
        <v>1187</v>
      </c>
      <c r="I204">
        <v>522158</v>
      </c>
      <c r="J204" t="s">
        <v>1188</v>
      </c>
      <c r="K204" t="s">
        <v>1189</v>
      </c>
      <c r="L204" t="s">
        <v>1190</v>
      </c>
      <c r="M204" t="s">
        <v>26</v>
      </c>
      <c r="N204">
        <v>60</v>
      </c>
      <c r="O204" t="s">
        <v>19</v>
      </c>
      <c r="P204" t="s">
        <v>27</v>
      </c>
      <c r="Q204">
        <v>10</v>
      </c>
      <c r="R204">
        <v>140</v>
      </c>
      <c r="S204" t="s">
        <v>1152</v>
      </c>
      <c r="T204">
        <v>1</v>
      </c>
    </row>
    <row r="205" spans="1:20" x14ac:dyDescent="0.35">
      <c r="A205">
        <v>1.65</v>
      </c>
      <c r="B205">
        <v>44632</v>
      </c>
      <c r="C205" t="s">
        <v>47</v>
      </c>
      <c r="D205">
        <v>58.1</v>
      </c>
      <c r="E205" t="s">
        <v>20</v>
      </c>
      <c r="F205" t="s">
        <v>21</v>
      </c>
      <c r="G205">
        <v>17</v>
      </c>
      <c r="H205" t="s">
        <v>1192</v>
      </c>
      <c r="I205">
        <v>163097</v>
      </c>
      <c r="J205" t="s">
        <v>1193</v>
      </c>
      <c r="K205" t="s">
        <v>1194</v>
      </c>
      <c r="L205" t="s">
        <v>1195</v>
      </c>
      <c r="M205" t="s">
        <v>1196</v>
      </c>
      <c r="N205">
        <v>25</v>
      </c>
      <c r="O205" t="s">
        <v>47</v>
      </c>
      <c r="P205" t="s">
        <v>53</v>
      </c>
      <c r="Q205">
        <v>1</v>
      </c>
      <c r="R205">
        <v>1071</v>
      </c>
      <c r="S205" t="s">
        <v>28</v>
      </c>
      <c r="T205">
        <v>1</v>
      </c>
    </row>
    <row r="206" spans="1:20" x14ac:dyDescent="0.35">
      <c r="A206">
        <v>1.65</v>
      </c>
      <c r="B206">
        <v>44731</v>
      </c>
      <c r="C206" t="s">
        <v>241</v>
      </c>
      <c r="D206">
        <v>59</v>
      </c>
      <c r="E206" t="s">
        <v>1197</v>
      </c>
      <c r="F206" t="s">
        <v>21</v>
      </c>
      <c r="G206">
        <v>122</v>
      </c>
      <c r="H206" t="s">
        <v>1198</v>
      </c>
      <c r="I206">
        <v>120480</v>
      </c>
      <c r="J206" t="s">
        <v>1199</v>
      </c>
      <c r="K206" t="s">
        <v>1200</v>
      </c>
      <c r="L206" t="s">
        <v>1201</v>
      </c>
      <c r="M206" t="s">
        <v>1196</v>
      </c>
      <c r="N206">
        <v>33</v>
      </c>
      <c r="O206" t="s">
        <v>241</v>
      </c>
      <c r="P206" t="s">
        <v>247</v>
      </c>
      <c r="Q206">
        <v>2</v>
      </c>
      <c r="R206">
        <v>876</v>
      </c>
      <c r="S206" t="s">
        <v>46</v>
      </c>
      <c r="T206">
        <v>1</v>
      </c>
    </row>
    <row r="207" spans="1:20" x14ac:dyDescent="0.35">
      <c r="A207">
        <v>1.65</v>
      </c>
      <c r="B207">
        <v>44663</v>
      </c>
      <c r="C207" t="s">
        <v>324</v>
      </c>
      <c r="D207">
        <v>61.2</v>
      </c>
      <c r="E207" t="s">
        <v>127</v>
      </c>
      <c r="F207" t="s">
        <v>21</v>
      </c>
      <c r="G207">
        <v>123</v>
      </c>
      <c r="H207" t="s">
        <v>1202</v>
      </c>
      <c r="I207">
        <v>264512</v>
      </c>
      <c r="J207" t="s">
        <v>1203</v>
      </c>
      <c r="K207" t="s">
        <v>1204</v>
      </c>
      <c r="L207" t="s">
        <v>1205</v>
      </c>
      <c r="M207" t="s">
        <v>1196</v>
      </c>
      <c r="N207">
        <v>28</v>
      </c>
      <c r="O207" t="s">
        <v>324</v>
      </c>
      <c r="P207" t="s">
        <v>330</v>
      </c>
      <c r="Q207">
        <v>3</v>
      </c>
      <c r="R207">
        <v>851</v>
      </c>
      <c r="S207" t="s">
        <v>28</v>
      </c>
      <c r="T207">
        <v>1</v>
      </c>
    </row>
    <row r="208" spans="1:20" x14ac:dyDescent="0.35">
      <c r="A208">
        <v>1.74</v>
      </c>
      <c r="B208">
        <v>44608</v>
      </c>
      <c r="C208" t="s">
        <v>34</v>
      </c>
      <c r="D208">
        <v>68</v>
      </c>
      <c r="E208" t="s">
        <v>1206</v>
      </c>
      <c r="F208" t="s">
        <v>21</v>
      </c>
      <c r="G208">
        <v>15</v>
      </c>
      <c r="H208" t="s">
        <v>1207</v>
      </c>
      <c r="I208">
        <v>55121</v>
      </c>
      <c r="J208" t="s">
        <v>1208</v>
      </c>
      <c r="K208" t="s">
        <v>1209</v>
      </c>
      <c r="L208" t="s">
        <v>1210</v>
      </c>
      <c r="M208" t="s">
        <v>1196</v>
      </c>
      <c r="N208">
        <v>26</v>
      </c>
      <c r="O208" t="s">
        <v>34</v>
      </c>
      <c r="P208" t="s">
        <v>40</v>
      </c>
      <c r="Q208">
        <v>4</v>
      </c>
      <c r="R208">
        <v>784</v>
      </c>
      <c r="S208" t="s">
        <v>28</v>
      </c>
      <c r="T208">
        <v>1</v>
      </c>
    </row>
    <row r="209" spans="1:20" x14ac:dyDescent="0.35">
      <c r="A209">
        <v>1.62</v>
      </c>
      <c r="B209">
        <v>44589</v>
      </c>
      <c r="C209" t="s">
        <v>19</v>
      </c>
      <c r="D209">
        <v>63</v>
      </c>
      <c r="E209" t="s">
        <v>1211</v>
      </c>
      <c r="F209" t="s">
        <v>21</v>
      </c>
      <c r="G209">
        <v>103</v>
      </c>
      <c r="H209" t="s">
        <v>1212</v>
      </c>
      <c r="I209">
        <v>305891</v>
      </c>
      <c r="J209" t="s">
        <v>1213</v>
      </c>
      <c r="K209" t="s">
        <v>1214</v>
      </c>
      <c r="L209" t="s">
        <v>1215</v>
      </c>
      <c r="M209" t="s">
        <v>1196</v>
      </c>
      <c r="N209">
        <v>30</v>
      </c>
      <c r="O209" t="s">
        <v>19</v>
      </c>
      <c r="P209" t="s">
        <v>27</v>
      </c>
      <c r="Q209">
        <v>5</v>
      </c>
      <c r="R209">
        <v>714</v>
      </c>
      <c r="S209" t="s">
        <v>46</v>
      </c>
      <c r="T209">
        <v>1</v>
      </c>
    </row>
    <row r="210" spans="1:20" x14ac:dyDescent="0.35">
      <c r="A210">
        <v>1.71</v>
      </c>
      <c r="B210">
        <v>44632</v>
      </c>
      <c r="C210" t="s">
        <v>19</v>
      </c>
      <c r="D210">
        <v>64.900000000000006</v>
      </c>
      <c r="E210" t="s">
        <v>20</v>
      </c>
      <c r="F210" t="s">
        <v>21</v>
      </c>
      <c r="G210">
        <v>116</v>
      </c>
      <c r="H210" t="s">
        <v>1216</v>
      </c>
      <c r="I210">
        <v>671666</v>
      </c>
      <c r="J210" t="s">
        <v>1217</v>
      </c>
      <c r="K210" t="s">
        <v>1218</v>
      </c>
      <c r="L210" t="s">
        <v>1219</v>
      </c>
      <c r="M210" t="s">
        <v>1196</v>
      </c>
      <c r="N210">
        <v>18</v>
      </c>
      <c r="O210" t="s">
        <v>19</v>
      </c>
      <c r="P210" t="s">
        <v>27</v>
      </c>
      <c r="Q210">
        <v>6</v>
      </c>
      <c r="R210">
        <v>711</v>
      </c>
      <c r="S210" t="s">
        <v>2560</v>
      </c>
      <c r="T210">
        <v>1</v>
      </c>
    </row>
    <row r="211" spans="1:20" x14ac:dyDescent="0.35">
      <c r="A211">
        <v>1.74</v>
      </c>
      <c r="B211">
        <v>44601</v>
      </c>
      <c r="C211" t="s">
        <v>19</v>
      </c>
      <c r="D211">
        <v>70.3</v>
      </c>
      <c r="E211" t="s">
        <v>1220</v>
      </c>
      <c r="F211" t="s">
        <v>21</v>
      </c>
      <c r="G211">
        <v>104</v>
      </c>
      <c r="H211" t="s">
        <v>1221</v>
      </c>
      <c r="I211">
        <v>174547</v>
      </c>
      <c r="J211" t="s">
        <v>1222</v>
      </c>
      <c r="K211" t="s">
        <v>1223</v>
      </c>
      <c r="L211" t="s">
        <v>1224</v>
      </c>
      <c r="M211" t="s">
        <v>1196</v>
      </c>
      <c r="N211">
        <v>27</v>
      </c>
      <c r="O211" t="s">
        <v>19</v>
      </c>
      <c r="P211" t="s">
        <v>27</v>
      </c>
      <c r="Q211">
        <v>7</v>
      </c>
      <c r="R211">
        <v>706</v>
      </c>
      <c r="S211" t="s">
        <v>28</v>
      </c>
      <c r="T211">
        <v>1</v>
      </c>
    </row>
    <row r="212" spans="1:20" x14ac:dyDescent="0.35">
      <c r="A212">
        <v>1.65</v>
      </c>
      <c r="B212">
        <v>44951</v>
      </c>
      <c r="C212" t="s">
        <v>19</v>
      </c>
      <c r="D212">
        <v>65.8</v>
      </c>
      <c r="E212" t="s">
        <v>1225</v>
      </c>
      <c r="F212" t="s">
        <v>21</v>
      </c>
      <c r="G212">
        <v>301</v>
      </c>
      <c r="H212" t="s">
        <v>1226</v>
      </c>
      <c r="I212">
        <v>592472</v>
      </c>
      <c r="J212" t="s">
        <v>1227</v>
      </c>
      <c r="K212" t="s">
        <v>1228</v>
      </c>
      <c r="L212" t="s">
        <v>1229</v>
      </c>
      <c r="M212" t="s">
        <v>1196</v>
      </c>
      <c r="N212">
        <v>25</v>
      </c>
      <c r="O212" t="s">
        <v>19</v>
      </c>
      <c r="P212" t="s">
        <v>27</v>
      </c>
      <c r="Q212">
        <v>8</v>
      </c>
      <c r="R212">
        <v>659</v>
      </c>
      <c r="S212" t="s">
        <v>28</v>
      </c>
      <c r="T212">
        <v>1</v>
      </c>
    </row>
    <row r="213" spans="1:20" x14ac:dyDescent="0.35">
      <c r="A213">
        <v>1.62</v>
      </c>
      <c r="B213">
        <v>44717</v>
      </c>
      <c r="C213" t="s">
        <v>372</v>
      </c>
      <c r="D213">
        <v>63</v>
      </c>
      <c r="E213" t="s">
        <v>1230</v>
      </c>
      <c r="F213" t="s">
        <v>21</v>
      </c>
      <c r="G213">
        <v>167</v>
      </c>
      <c r="H213" t="s">
        <v>1231</v>
      </c>
      <c r="I213">
        <v>252900</v>
      </c>
      <c r="J213" t="s">
        <v>1232</v>
      </c>
      <c r="K213" t="s">
        <v>1233</v>
      </c>
      <c r="L213" t="s">
        <v>1234</v>
      </c>
      <c r="M213" t="s">
        <v>1196</v>
      </c>
      <c r="N213">
        <v>29</v>
      </c>
      <c r="O213" t="s">
        <v>372</v>
      </c>
      <c r="P213" t="s">
        <v>378</v>
      </c>
      <c r="Q213">
        <v>9</v>
      </c>
      <c r="R213">
        <v>640</v>
      </c>
      <c r="S213" t="s">
        <v>28</v>
      </c>
      <c r="T213">
        <v>1</v>
      </c>
    </row>
    <row r="214" spans="1:20" x14ac:dyDescent="0.35">
      <c r="A214">
        <v>1.68</v>
      </c>
      <c r="B214">
        <v>44952</v>
      </c>
      <c r="C214" t="s">
        <v>34</v>
      </c>
      <c r="D214">
        <v>59</v>
      </c>
      <c r="E214" t="s">
        <v>1235</v>
      </c>
      <c r="F214" t="s">
        <v>21</v>
      </c>
      <c r="G214">
        <v>119</v>
      </c>
      <c r="H214" t="s">
        <v>1236</v>
      </c>
      <c r="I214">
        <v>19501</v>
      </c>
      <c r="J214" t="s">
        <v>1237</v>
      </c>
      <c r="K214" t="s">
        <v>1238</v>
      </c>
      <c r="L214" t="s">
        <v>1239</v>
      </c>
      <c r="M214" t="s">
        <v>1196</v>
      </c>
      <c r="N214">
        <v>27</v>
      </c>
      <c r="O214" t="s">
        <v>34</v>
      </c>
      <c r="P214" t="s">
        <v>40</v>
      </c>
      <c r="Q214">
        <v>10</v>
      </c>
      <c r="R214">
        <v>611</v>
      </c>
      <c r="S214" t="s">
        <v>28</v>
      </c>
      <c r="T214">
        <v>1</v>
      </c>
    </row>
    <row r="215" spans="1:20" x14ac:dyDescent="0.35">
      <c r="A215">
        <v>1.74</v>
      </c>
      <c r="B215">
        <v>44754</v>
      </c>
      <c r="C215" t="s">
        <v>19</v>
      </c>
      <c r="D215">
        <v>68</v>
      </c>
      <c r="E215" t="s">
        <v>1240</v>
      </c>
      <c r="F215" t="s">
        <v>81</v>
      </c>
      <c r="G215">
        <v>108</v>
      </c>
      <c r="H215" t="s">
        <v>1241</v>
      </c>
      <c r="I215">
        <v>349097</v>
      </c>
      <c r="J215" t="s">
        <v>1242</v>
      </c>
      <c r="K215" t="s">
        <v>1243</v>
      </c>
      <c r="L215" t="s">
        <v>1244</v>
      </c>
      <c r="M215" t="s">
        <v>1196</v>
      </c>
      <c r="N215">
        <v>23</v>
      </c>
      <c r="O215" t="s">
        <v>19</v>
      </c>
      <c r="P215" t="s">
        <v>27</v>
      </c>
      <c r="Q215">
        <v>11</v>
      </c>
      <c r="R215">
        <v>376</v>
      </c>
      <c r="S215" t="s">
        <v>74</v>
      </c>
      <c r="T215">
        <v>1</v>
      </c>
    </row>
    <row r="216" spans="1:20" x14ac:dyDescent="0.35">
      <c r="A216">
        <v>1.74</v>
      </c>
      <c r="B216">
        <v>44767</v>
      </c>
      <c r="C216" t="s">
        <v>34</v>
      </c>
      <c r="D216">
        <v>68.900000000000006</v>
      </c>
      <c r="E216" t="s">
        <v>912</v>
      </c>
      <c r="F216" t="s">
        <v>81</v>
      </c>
      <c r="G216">
        <v>11</v>
      </c>
      <c r="H216" t="s">
        <v>1245</v>
      </c>
      <c r="I216">
        <v>18588</v>
      </c>
      <c r="J216" t="s">
        <v>1246</v>
      </c>
      <c r="K216" t="s">
        <v>1247</v>
      </c>
      <c r="L216" t="s">
        <v>1248</v>
      </c>
      <c r="M216" t="s">
        <v>1196</v>
      </c>
      <c r="N216">
        <v>29</v>
      </c>
      <c r="O216" t="s">
        <v>34</v>
      </c>
      <c r="P216" t="s">
        <v>40</v>
      </c>
      <c r="Q216">
        <v>12</v>
      </c>
      <c r="R216">
        <v>370</v>
      </c>
      <c r="S216" t="s">
        <v>28</v>
      </c>
      <c r="T216">
        <v>1</v>
      </c>
    </row>
    <row r="217" spans="1:20" x14ac:dyDescent="0.35">
      <c r="A217">
        <v>1.62</v>
      </c>
      <c r="B217">
        <v>44598</v>
      </c>
      <c r="C217" t="s">
        <v>105</v>
      </c>
      <c r="D217">
        <v>65.3</v>
      </c>
      <c r="E217" t="s">
        <v>1249</v>
      </c>
      <c r="F217" t="s">
        <v>81</v>
      </c>
      <c r="G217">
        <v>107</v>
      </c>
      <c r="H217" t="s">
        <v>1250</v>
      </c>
      <c r="I217">
        <v>239148</v>
      </c>
      <c r="J217" t="s">
        <v>1251</v>
      </c>
      <c r="K217" t="s">
        <v>1252</v>
      </c>
      <c r="L217" t="s">
        <v>1253</v>
      </c>
      <c r="M217" t="s">
        <v>1196</v>
      </c>
      <c r="N217">
        <v>29</v>
      </c>
      <c r="O217" t="s">
        <v>105</v>
      </c>
      <c r="P217" t="s">
        <v>111</v>
      </c>
      <c r="Q217">
        <v>13</v>
      </c>
      <c r="R217">
        <v>365</v>
      </c>
      <c r="S217" t="s">
        <v>28</v>
      </c>
      <c r="T217">
        <v>1</v>
      </c>
    </row>
    <row r="218" spans="1:20" x14ac:dyDescent="0.35">
      <c r="A218">
        <v>1.71</v>
      </c>
      <c r="B218">
        <v>44640</v>
      </c>
      <c r="C218" t="s">
        <v>809</v>
      </c>
      <c r="D218">
        <v>70.3</v>
      </c>
      <c r="E218" t="s">
        <v>617</v>
      </c>
      <c r="F218" t="s">
        <v>81</v>
      </c>
      <c r="G218">
        <v>130</v>
      </c>
      <c r="H218" t="s">
        <v>1254</v>
      </c>
      <c r="I218">
        <v>37537</v>
      </c>
      <c r="J218" t="s">
        <v>1255</v>
      </c>
      <c r="K218" t="s">
        <v>1256</v>
      </c>
      <c r="L218" t="s">
        <v>1257</v>
      </c>
      <c r="M218" t="s">
        <v>1196</v>
      </c>
      <c r="N218">
        <v>33</v>
      </c>
      <c r="O218" t="s">
        <v>809</v>
      </c>
      <c r="P218" t="s">
        <v>815</v>
      </c>
      <c r="Q218">
        <v>14</v>
      </c>
      <c r="R218">
        <v>365</v>
      </c>
      <c r="S218" t="s">
        <v>46</v>
      </c>
      <c r="T218">
        <v>1</v>
      </c>
    </row>
    <row r="219" spans="1:20" x14ac:dyDescent="0.35">
      <c r="A219">
        <v>1.74</v>
      </c>
      <c r="B219">
        <v>44659</v>
      </c>
      <c r="C219" t="s">
        <v>290</v>
      </c>
      <c r="D219">
        <v>68.900000000000006</v>
      </c>
      <c r="E219" t="s">
        <v>366</v>
      </c>
      <c r="F219" t="s">
        <v>81</v>
      </c>
      <c r="G219">
        <v>152</v>
      </c>
      <c r="H219" t="s">
        <v>1258</v>
      </c>
      <c r="I219">
        <v>591912</v>
      </c>
      <c r="J219" t="s">
        <v>1259</v>
      </c>
      <c r="K219" t="s">
        <v>1260</v>
      </c>
      <c r="L219" t="s">
        <v>1261</v>
      </c>
      <c r="M219" t="s">
        <v>1196</v>
      </c>
      <c r="N219">
        <v>22</v>
      </c>
      <c r="O219" t="s">
        <v>290</v>
      </c>
      <c r="P219" t="s">
        <v>295</v>
      </c>
      <c r="Q219">
        <v>15</v>
      </c>
      <c r="R219">
        <v>356</v>
      </c>
      <c r="S219" t="s">
        <v>74</v>
      </c>
      <c r="T219">
        <v>1</v>
      </c>
    </row>
    <row r="220" spans="1:20" x14ac:dyDescent="0.35">
      <c r="A220">
        <v>1.71</v>
      </c>
      <c r="B220">
        <v>44603</v>
      </c>
      <c r="C220" t="s">
        <v>19</v>
      </c>
      <c r="D220">
        <v>68</v>
      </c>
      <c r="E220" t="s">
        <v>564</v>
      </c>
      <c r="F220" t="s">
        <v>81</v>
      </c>
      <c r="G220">
        <v>102</v>
      </c>
      <c r="H220" t="s">
        <v>1262</v>
      </c>
      <c r="I220">
        <v>168305</v>
      </c>
      <c r="J220" t="s">
        <v>1263</v>
      </c>
      <c r="K220" t="s">
        <v>1264</v>
      </c>
      <c r="L220" t="s">
        <v>1265</v>
      </c>
      <c r="M220" t="s">
        <v>1196</v>
      </c>
      <c r="N220">
        <v>24</v>
      </c>
      <c r="O220" t="s">
        <v>19</v>
      </c>
      <c r="P220" t="s">
        <v>27</v>
      </c>
      <c r="Q220">
        <v>16</v>
      </c>
      <c r="R220">
        <v>351</v>
      </c>
      <c r="S220" t="s">
        <v>74</v>
      </c>
      <c r="T220">
        <v>1</v>
      </c>
    </row>
    <row r="221" spans="1:20" x14ac:dyDescent="0.35">
      <c r="A221">
        <v>1.68</v>
      </c>
      <c r="B221">
        <v>44615</v>
      </c>
      <c r="C221" t="s">
        <v>105</v>
      </c>
      <c r="D221">
        <v>65.8</v>
      </c>
      <c r="E221" t="s">
        <v>1266</v>
      </c>
      <c r="F221" t="s">
        <v>81</v>
      </c>
      <c r="G221">
        <v>126</v>
      </c>
      <c r="H221" t="s">
        <v>1267</v>
      </c>
      <c r="I221">
        <v>103389</v>
      </c>
      <c r="J221" t="s">
        <v>1268</v>
      </c>
      <c r="K221" t="s">
        <v>1269</v>
      </c>
      <c r="L221" t="s">
        <v>1270</v>
      </c>
      <c r="M221" t="s">
        <v>1196</v>
      </c>
      <c r="N221">
        <v>31</v>
      </c>
      <c r="O221" t="s">
        <v>105</v>
      </c>
      <c r="P221" t="s">
        <v>111</v>
      </c>
      <c r="Q221">
        <v>17</v>
      </c>
      <c r="R221">
        <v>328</v>
      </c>
      <c r="S221" t="s">
        <v>46</v>
      </c>
      <c r="T221">
        <v>1</v>
      </c>
    </row>
    <row r="222" spans="1:20" x14ac:dyDescent="0.35">
      <c r="A222">
        <v>1.74</v>
      </c>
      <c r="B222">
        <v>44674</v>
      </c>
      <c r="C222" t="s">
        <v>126</v>
      </c>
      <c r="D222">
        <v>61.2</v>
      </c>
      <c r="E222" t="s">
        <v>1271</v>
      </c>
      <c r="F222" t="s">
        <v>81</v>
      </c>
      <c r="G222">
        <v>13</v>
      </c>
      <c r="H222" t="s">
        <v>1272</v>
      </c>
      <c r="I222">
        <v>2536</v>
      </c>
      <c r="J222" t="s">
        <v>1273</v>
      </c>
      <c r="K222" t="s">
        <v>1274</v>
      </c>
      <c r="L222" t="s">
        <v>1275</v>
      </c>
      <c r="M222" t="s">
        <v>1196</v>
      </c>
      <c r="N222">
        <v>37</v>
      </c>
      <c r="O222" t="s">
        <v>126</v>
      </c>
      <c r="P222" t="s">
        <v>132</v>
      </c>
      <c r="Q222">
        <v>18</v>
      </c>
      <c r="R222">
        <v>318</v>
      </c>
      <c r="S222" t="s">
        <v>190</v>
      </c>
      <c r="T222">
        <v>1</v>
      </c>
    </row>
    <row r="223" spans="1:20" x14ac:dyDescent="0.35">
      <c r="A223">
        <v>1.74</v>
      </c>
      <c r="B223">
        <v>0</v>
      </c>
      <c r="C223" t="s">
        <v>105</v>
      </c>
      <c r="D223">
        <v>68</v>
      </c>
      <c r="F223" t="s">
        <v>81</v>
      </c>
      <c r="G223">
        <v>314</v>
      </c>
      <c r="H223" t="s">
        <v>1276</v>
      </c>
      <c r="I223">
        <v>484380</v>
      </c>
      <c r="J223" t="s">
        <v>1277</v>
      </c>
      <c r="K223" t="s">
        <v>1278</v>
      </c>
      <c r="L223" t="s">
        <v>1279</v>
      </c>
      <c r="M223" t="s">
        <v>1196</v>
      </c>
      <c r="N223">
        <v>30</v>
      </c>
      <c r="O223" t="s">
        <v>105</v>
      </c>
      <c r="P223" t="s">
        <v>111</v>
      </c>
      <c r="Q223">
        <v>19</v>
      </c>
      <c r="R223">
        <v>317</v>
      </c>
      <c r="S223" t="s">
        <v>46</v>
      </c>
      <c r="T223">
        <v>1</v>
      </c>
    </row>
    <row r="224" spans="1:20" x14ac:dyDescent="0.35">
      <c r="A224">
        <v>1.77</v>
      </c>
      <c r="B224">
        <v>44631</v>
      </c>
      <c r="C224" t="s">
        <v>34</v>
      </c>
      <c r="D224">
        <v>68.900000000000006</v>
      </c>
      <c r="E224" t="s">
        <v>1280</v>
      </c>
      <c r="F224" t="s">
        <v>81</v>
      </c>
      <c r="G224">
        <v>121</v>
      </c>
      <c r="H224" t="s">
        <v>1281</v>
      </c>
      <c r="I224">
        <v>8859</v>
      </c>
      <c r="J224" t="s">
        <v>1282</v>
      </c>
      <c r="K224" t="s">
        <v>1283</v>
      </c>
      <c r="L224" t="s">
        <v>1284</v>
      </c>
      <c r="M224" t="s">
        <v>1196</v>
      </c>
      <c r="N224">
        <v>26</v>
      </c>
      <c r="O224" t="s">
        <v>34</v>
      </c>
      <c r="P224" t="s">
        <v>40</v>
      </c>
      <c r="Q224">
        <v>20</v>
      </c>
      <c r="R224">
        <v>294</v>
      </c>
      <c r="S224" t="s">
        <v>28</v>
      </c>
      <c r="T224">
        <v>1</v>
      </c>
    </row>
    <row r="225" spans="1:20" x14ac:dyDescent="0.35">
      <c r="A225">
        <v>1.68</v>
      </c>
      <c r="B225">
        <v>44667</v>
      </c>
      <c r="C225" t="s">
        <v>167</v>
      </c>
      <c r="D225">
        <v>64</v>
      </c>
      <c r="E225" t="s">
        <v>1285</v>
      </c>
      <c r="F225" t="s">
        <v>81</v>
      </c>
      <c r="G225">
        <v>128</v>
      </c>
      <c r="H225" t="s">
        <v>1286</v>
      </c>
      <c r="I225">
        <v>239442</v>
      </c>
      <c r="J225" t="s">
        <v>1287</v>
      </c>
      <c r="K225" t="s">
        <v>1288</v>
      </c>
      <c r="L225" t="s">
        <v>1289</v>
      </c>
      <c r="M225" t="s">
        <v>1196</v>
      </c>
      <c r="N225">
        <v>29</v>
      </c>
      <c r="O225" t="s">
        <v>167</v>
      </c>
      <c r="P225" t="s">
        <v>172</v>
      </c>
      <c r="Q225">
        <v>21</v>
      </c>
      <c r="R225">
        <v>255</v>
      </c>
      <c r="S225" t="s">
        <v>28</v>
      </c>
      <c r="T225">
        <v>1</v>
      </c>
    </row>
    <row r="226" spans="1:20" x14ac:dyDescent="0.35">
      <c r="A226">
        <v>1.74</v>
      </c>
      <c r="B226">
        <v>44724</v>
      </c>
      <c r="C226" t="s">
        <v>365</v>
      </c>
      <c r="D226">
        <v>73</v>
      </c>
      <c r="E226" t="s">
        <v>1290</v>
      </c>
      <c r="F226" t="s">
        <v>81</v>
      </c>
      <c r="G226">
        <v>127</v>
      </c>
      <c r="H226" t="s">
        <v>1291</v>
      </c>
      <c r="I226">
        <v>698210</v>
      </c>
      <c r="J226" t="s">
        <v>1292</v>
      </c>
      <c r="K226" t="s">
        <v>1293</v>
      </c>
      <c r="L226" t="s">
        <v>1294</v>
      </c>
      <c r="M226" t="s">
        <v>1196</v>
      </c>
      <c r="N226">
        <v>24</v>
      </c>
      <c r="O226" t="s">
        <v>365</v>
      </c>
      <c r="P226" t="s">
        <v>371</v>
      </c>
      <c r="Q226">
        <v>22</v>
      </c>
      <c r="R226">
        <v>254</v>
      </c>
      <c r="S226" t="s">
        <v>74</v>
      </c>
      <c r="T226">
        <v>1</v>
      </c>
    </row>
    <row r="227" spans="1:20" x14ac:dyDescent="0.35">
      <c r="A227">
        <v>1.58</v>
      </c>
      <c r="B227">
        <v>44785</v>
      </c>
      <c r="C227" t="s">
        <v>47</v>
      </c>
      <c r="D227">
        <v>62.1</v>
      </c>
      <c r="E227" t="s">
        <v>1295</v>
      </c>
      <c r="F227" t="s">
        <v>81</v>
      </c>
      <c r="G227">
        <v>303</v>
      </c>
      <c r="H227" t="s">
        <v>1296</v>
      </c>
      <c r="I227">
        <v>21556</v>
      </c>
      <c r="J227" t="s">
        <v>1297</v>
      </c>
      <c r="K227" t="s">
        <v>1298</v>
      </c>
      <c r="L227" t="s">
        <v>1299</v>
      </c>
      <c r="M227" t="s">
        <v>1196</v>
      </c>
      <c r="N227">
        <v>22</v>
      </c>
      <c r="O227" t="s">
        <v>47</v>
      </c>
      <c r="P227" t="s">
        <v>53</v>
      </c>
      <c r="Q227">
        <v>23</v>
      </c>
      <c r="R227">
        <v>244</v>
      </c>
      <c r="S227" t="s">
        <v>74</v>
      </c>
      <c r="T227">
        <v>1</v>
      </c>
    </row>
    <row r="228" spans="1:20" x14ac:dyDescent="0.35">
      <c r="A228">
        <v>1.71</v>
      </c>
      <c r="B228">
        <v>44956</v>
      </c>
      <c r="C228" t="s">
        <v>19</v>
      </c>
      <c r="D228">
        <v>68</v>
      </c>
      <c r="E228" t="s">
        <v>1300</v>
      </c>
      <c r="F228" t="s">
        <v>81</v>
      </c>
      <c r="G228">
        <v>306</v>
      </c>
      <c r="H228" t="s">
        <v>1301</v>
      </c>
      <c r="I228">
        <v>115892</v>
      </c>
      <c r="J228" t="s">
        <v>1302</v>
      </c>
      <c r="K228" t="s">
        <v>1303</v>
      </c>
      <c r="L228" t="s">
        <v>1304</v>
      </c>
      <c r="M228" t="s">
        <v>1196</v>
      </c>
      <c r="N228">
        <v>27</v>
      </c>
      <c r="O228" t="s">
        <v>19</v>
      </c>
      <c r="P228" t="s">
        <v>27</v>
      </c>
      <c r="Q228">
        <v>24</v>
      </c>
      <c r="R228">
        <v>243</v>
      </c>
      <c r="S228" t="s">
        <v>28</v>
      </c>
      <c r="T228">
        <v>1</v>
      </c>
    </row>
    <row r="229" spans="1:20" x14ac:dyDescent="0.35">
      <c r="A229">
        <v>1.58</v>
      </c>
      <c r="B229">
        <v>44597</v>
      </c>
      <c r="C229" t="s">
        <v>19</v>
      </c>
      <c r="D229">
        <v>57.6</v>
      </c>
      <c r="E229" t="s">
        <v>41</v>
      </c>
      <c r="F229" t="s">
        <v>81</v>
      </c>
      <c r="G229">
        <v>112</v>
      </c>
      <c r="H229" t="s">
        <v>1305</v>
      </c>
      <c r="I229">
        <v>252691</v>
      </c>
      <c r="J229" t="s">
        <v>1306</v>
      </c>
      <c r="K229" t="s">
        <v>1307</v>
      </c>
      <c r="L229" t="s">
        <v>1308</v>
      </c>
      <c r="M229" t="s">
        <v>1196</v>
      </c>
      <c r="N229">
        <v>24</v>
      </c>
      <c r="O229" t="s">
        <v>19</v>
      </c>
      <c r="P229" t="s">
        <v>27</v>
      </c>
      <c r="Q229">
        <v>25</v>
      </c>
      <c r="R229">
        <v>237</v>
      </c>
      <c r="S229" t="s">
        <v>74</v>
      </c>
      <c r="T229">
        <v>1</v>
      </c>
    </row>
    <row r="230" spans="1:20" x14ac:dyDescent="0.35">
      <c r="A230">
        <v>1.65</v>
      </c>
      <c r="B230">
        <v>44607</v>
      </c>
      <c r="C230" t="s">
        <v>19</v>
      </c>
      <c r="D230">
        <v>70.3</v>
      </c>
      <c r="E230" t="s">
        <v>1309</v>
      </c>
      <c r="F230" t="s">
        <v>81</v>
      </c>
      <c r="G230">
        <v>105</v>
      </c>
      <c r="H230" t="s">
        <v>1310</v>
      </c>
      <c r="I230">
        <v>93497</v>
      </c>
      <c r="J230" t="s">
        <v>1311</v>
      </c>
      <c r="K230" t="s">
        <v>1312</v>
      </c>
      <c r="L230" t="s">
        <v>1313</v>
      </c>
      <c r="M230" t="s">
        <v>1196</v>
      </c>
      <c r="N230">
        <v>31</v>
      </c>
      <c r="O230" t="s">
        <v>19</v>
      </c>
      <c r="P230" t="s">
        <v>27</v>
      </c>
      <c r="Q230">
        <v>26</v>
      </c>
      <c r="R230">
        <v>228</v>
      </c>
      <c r="S230" t="s">
        <v>46</v>
      </c>
      <c r="T230">
        <v>1</v>
      </c>
    </row>
    <row r="231" spans="1:20" x14ac:dyDescent="0.35">
      <c r="A231">
        <v>1.71</v>
      </c>
      <c r="B231">
        <v>44644</v>
      </c>
      <c r="C231" t="s">
        <v>19</v>
      </c>
      <c r="D231">
        <v>76.2</v>
      </c>
      <c r="E231" t="s">
        <v>1314</v>
      </c>
      <c r="F231" t="s">
        <v>81</v>
      </c>
      <c r="G231">
        <v>124</v>
      </c>
      <c r="H231" t="s">
        <v>1315</v>
      </c>
      <c r="I231">
        <v>670000</v>
      </c>
      <c r="J231" t="s">
        <v>1316</v>
      </c>
      <c r="K231" t="s">
        <v>1317</v>
      </c>
      <c r="L231" t="s">
        <v>1318</v>
      </c>
      <c r="M231" t="s">
        <v>1196</v>
      </c>
      <c r="N231">
        <v>25</v>
      </c>
      <c r="O231" t="s">
        <v>19</v>
      </c>
      <c r="P231" t="s">
        <v>27</v>
      </c>
      <c r="Q231">
        <v>27</v>
      </c>
      <c r="R231">
        <v>226</v>
      </c>
      <c r="S231" t="s">
        <v>28</v>
      </c>
      <c r="T231">
        <v>1</v>
      </c>
    </row>
    <row r="232" spans="1:20" x14ac:dyDescent="0.35">
      <c r="A232">
        <v>1.77</v>
      </c>
      <c r="B232">
        <v>0</v>
      </c>
      <c r="C232" t="s">
        <v>19</v>
      </c>
      <c r="D232">
        <v>75.7</v>
      </c>
      <c r="F232" t="s">
        <v>81</v>
      </c>
      <c r="G232">
        <v>117</v>
      </c>
      <c r="H232" t="s">
        <v>1319</v>
      </c>
      <c r="I232">
        <v>245403</v>
      </c>
      <c r="J232" t="s">
        <v>1320</v>
      </c>
      <c r="K232" t="s">
        <v>1321</v>
      </c>
      <c r="L232" t="s">
        <v>1322</v>
      </c>
      <c r="M232" t="s">
        <v>1196</v>
      </c>
      <c r="N232">
        <v>29</v>
      </c>
      <c r="O232" t="s">
        <v>19</v>
      </c>
      <c r="P232" t="s">
        <v>27</v>
      </c>
      <c r="Q232">
        <v>28</v>
      </c>
      <c r="R232">
        <v>222</v>
      </c>
      <c r="S232" t="s">
        <v>28</v>
      </c>
      <c r="T232">
        <v>1</v>
      </c>
    </row>
    <row r="233" spans="1:20" x14ac:dyDescent="0.35">
      <c r="A233">
        <v>1.68</v>
      </c>
      <c r="B233">
        <v>0</v>
      </c>
      <c r="C233" t="s">
        <v>112</v>
      </c>
      <c r="D233">
        <v>67.599999999999994</v>
      </c>
      <c r="F233" t="s">
        <v>81</v>
      </c>
      <c r="G233">
        <v>131</v>
      </c>
      <c r="H233" t="s">
        <v>1323</v>
      </c>
      <c r="I233">
        <v>2088</v>
      </c>
      <c r="J233" t="s">
        <v>1324</v>
      </c>
      <c r="K233" t="s">
        <v>1325</v>
      </c>
      <c r="L233" t="s">
        <v>1326</v>
      </c>
      <c r="M233" t="s">
        <v>1196</v>
      </c>
      <c r="N233">
        <v>28</v>
      </c>
      <c r="O233" t="s">
        <v>112</v>
      </c>
      <c r="P233" t="s">
        <v>118</v>
      </c>
      <c r="Q233">
        <v>29</v>
      </c>
      <c r="R233">
        <v>208</v>
      </c>
      <c r="S233" t="s">
        <v>28</v>
      </c>
      <c r="T233">
        <v>1</v>
      </c>
    </row>
    <row r="234" spans="1:20" x14ac:dyDescent="0.35">
      <c r="A234">
        <v>1.68</v>
      </c>
      <c r="B234">
        <v>44775</v>
      </c>
      <c r="C234" t="s">
        <v>47</v>
      </c>
      <c r="D234">
        <v>68.900000000000006</v>
      </c>
      <c r="E234" t="s">
        <v>1327</v>
      </c>
      <c r="F234" t="s">
        <v>81</v>
      </c>
      <c r="G234">
        <v>118</v>
      </c>
      <c r="H234" t="s">
        <v>1328</v>
      </c>
      <c r="I234">
        <v>477709</v>
      </c>
      <c r="J234" t="s">
        <v>1329</v>
      </c>
      <c r="K234" t="s">
        <v>1217</v>
      </c>
      <c r="L234" t="s">
        <v>1330</v>
      </c>
      <c r="M234" t="s">
        <v>1196</v>
      </c>
      <c r="N234">
        <v>24</v>
      </c>
      <c r="O234" t="s">
        <v>47</v>
      </c>
      <c r="P234" t="s">
        <v>53</v>
      </c>
      <c r="Q234">
        <v>30</v>
      </c>
      <c r="R234">
        <v>191</v>
      </c>
      <c r="S234" t="s">
        <v>74</v>
      </c>
      <c r="T234">
        <v>1</v>
      </c>
    </row>
    <row r="235" spans="1:20" x14ac:dyDescent="0.35">
      <c r="A235">
        <v>1.62</v>
      </c>
      <c r="B235">
        <v>44900</v>
      </c>
      <c r="C235" t="s">
        <v>19</v>
      </c>
      <c r="D235">
        <v>64.900000000000006</v>
      </c>
      <c r="E235" t="s">
        <v>1331</v>
      </c>
      <c r="F235" t="s">
        <v>81</v>
      </c>
      <c r="G235">
        <v>310</v>
      </c>
      <c r="H235" t="s">
        <v>1332</v>
      </c>
      <c r="I235">
        <v>531598</v>
      </c>
      <c r="J235" t="s">
        <v>1333</v>
      </c>
      <c r="K235" t="s">
        <v>1334</v>
      </c>
      <c r="L235" t="s">
        <v>1335</v>
      </c>
      <c r="M235" t="s">
        <v>1196</v>
      </c>
      <c r="N235">
        <v>27</v>
      </c>
      <c r="O235" t="s">
        <v>19</v>
      </c>
      <c r="P235" t="s">
        <v>27</v>
      </c>
      <c r="Q235">
        <v>31</v>
      </c>
      <c r="R235">
        <v>171</v>
      </c>
      <c r="S235" t="s">
        <v>28</v>
      </c>
      <c r="T235">
        <v>1</v>
      </c>
    </row>
    <row r="236" spans="1:20" x14ac:dyDescent="0.35">
      <c r="A236">
        <v>1.71</v>
      </c>
      <c r="B236">
        <v>44957</v>
      </c>
      <c r="C236" t="s">
        <v>112</v>
      </c>
      <c r="D236">
        <v>69.900000000000006</v>
      </c>
      <c r="E236" t="s">
        <v>1336</v>
      </c>
      <c r="F236" t="s">
        <v>81</v>
      </c>
      <c r="G236">
        <v>305</v>
      </c>
      <c r="H236" t="s">
        <v>1337</v>
      </c>
      <c r="I236">
        <v>887297</v>
      </c>
      <c r="J236" t="s">
        <v>1287</v>
      </c>
      <c r="K236" t="s">
        <v>1338</v>
      </c>
      <c r="L236" t="s">
        <v>1339</v>
      </c>
      <c r="M236" t="s">
        <v>1196</v>
      </c>
      <c r="N236">
        <v>27</v>
      </c>
      <c r="O236" t="s">
        <v>112</v>
      </c>
      <c r="P236" t="s">
        <v>118</v>
      </c>
      <c r="Q236">
        <v>32</v>
      </c>
      <c r="R236">
        <v>168</v>
      </c>
      <c r="S236" t="s">
        <v>28</v>
      </c>
      <c r="T236">
        <v>1</v>
      </c>
    </row>
    <row r="237" spans="1:20" x14ac:dyDescent="0.35">
      <c r="A237">
        <v>1.62</v>
      </c>
      <c r="B237">
        <v>44653</v>
      </c>
      <c r="C237" t="s">
        <v>19</v>
      </c>
      <c r="D237">
        <v>61.2</v>
      </c>
      <c r="E237" t="s">
        <v>1340</v>
      </c>
      <c r="F237" t="s">
        <v>81</v>
      </c>
      <c r="G237">
        <v>114</v>
      </c>
      <c r="H237" t="s">
        <v>1341</v>
      </c>
      <c r="I237">
        <v>106129</v>
      </c>
      <c r="J237" t="s">
        <v>1342</v>
      </c>
      <c r="K237" t="s">
        <v>1343</v>
      </c>
      <c r="L237" t="s">
        <v>1344</v>
      </c>
      <c r="M237" t="s">
        <v>1196</v>
      </c>
      <c r="N237">
        <v>27</v>
      </c>
      <c r="O237" t="s">
        <v>19</v>
      </c>
      <c r="P237" t="s">
        <v>27</v>
      </c>
      <c r="Q237">
        <v>33</v>
      </c>
      <c r="R237">
        <v>167</v>
      </c>
      <c r="S237" t="s">
        <v>28</v>
      </c>
      <c r="T237">
        <v>1</v>
      </c>
    </row>
    <row r="238" spans="1:20" x14ac:dyDescent="0.35">
      <c r="A238">
        <v>1.74</v>
      </c>
      <c r="B238">
        <v>44611</v>
      </c>
      <c r="C238" t="s">
        <v>140</v>
      </c>
      <c r="D238">
        <v>68.900000000000006</v>
      </c>
      <c r="E238" t="s">
        <v>1345</v>
      </c>
      <c r="F238" t="s">
        <v>81</v>
      </c>
      <c r="G238">
        <v>138</v>
      </c>
      <c r="H238" t="s">
        <v>1346</v>
      </c>
      <c r="I238">
        <v>330326</v>
      </c>
      <c r="J238" t="s">
        <v>1347</v>
      </c>
      <c r="K238" t="s">
        <v>1348</v>
      </c>
      <c r="L238" t="s">
        <v>1349</v>
      </c>
      <c r="M238" t="s">
        <v>1196</v>
      </c>
      <c r="N238">
        <v>30</v>
      </c>
      <c r="O238" t="s">
        <v>140</v>
      </c>
      <c r="P238" t="s">
        <v>146</v>
      </c>
      <c r="Q238">
        <v>34</v>
      </c>
      <c r="R238">
        <v>156</v>
      </c>
      <c r="S238" t="s">
        <v>46</v>
      </c>
      <c r="T238">
        <v>1</v>
      </c>
    </row>
    <row r="239" spans="1:20" x14ac:dyDescent="0.35">
      <c r="A239">
        <v>1.77</v>
      </c>
      <c r="B239">
        <v>44958</v>
      </c>
      <c r="C239" t="s">
        <v>19</v>
      </c>
      <c r="D239">
        <v>69.900000000000006</v>
      </c>
      <c r="E239" t="s">
        <v>1350</v>
      </c>
      <c r="F239" t="s">
        <v>81</v>
      </c>
      <c r="G239">
        <v>311</v>
      </c>
      <c r="H239" t="s">
        <v>1351</v>
      </c>
      <c r="I239">
        <v>43198</v>
      </c>
      <c r="J239" t="s">
        <v>1352</v>
      </c>
      <c r="K239" t="s">
        <v>1353</v>
      </c>
      <c r="L239" t="s">
        <v>1354</v>
      </c>
      <c r="M239" t="s">
        <v>1196</v>
      </c>
      <c r="N239">
        <v>34</v>
      </c>
      <c r="O239" t="s">
        <v>19</v>
      </c>
      <c r="P239" t="s">
        <v>27</v>
      </c>
      <c r="Q239">
        <v>35</v>
      </c>
      <c r="R239">
        <v>152</v>
      </c>
      <c r="S239" t="s">
        <v>46</v>
      </c>
      <c r="T239">
        <v>1</v>
      </c>
    </row>
    <row r="240" spans="1:20" x14ac:dyDescent="0.35">
      <c r="A240">
        <v>1.71</v>
      </c>
      <c r="B240">
        <v>0</v>
      </c>
      <c r="C240" t="s">
        <v>64</v>
      </c>
      <c r="D240">
        <v>66.2</v>
      </c>
      <c r="F240" t="s">
        <v>81</v>
      </c>
      <c r="G240">
        <v>144</v>
      </c>
      <c r="H240" t="s">
        <v>1355</v>
      </c>
      <c r="I240">
        <v>390443</v>
      </c>
      <c r="J240" t="s">
        <v>1356</v>
      </c>
      <c r="K240" t="s">
        <v>1357</v>
      </c>
      <c r="L240" t="s">
        <v>1358</v>
      </c>
      <c r="M240" t="s">
        <v>1196</v>
      </c>
      <c r="N240">
        <v>25</v>
      </c>
      <c r="O240" t="s">
        <v>64</v>
      </c>
      <c r="P240" t="s">
        <v>69</v>
      </c>
      <c r="Q240">
        <v>36</v>
      </c>
      <c r="R240">
        <v>152</v>
      </c>
      <c r="S240" t="s">
        <v>28</v>
      </c>
      <c r="T240">
        <v>1</v>
      </c>
    </row>
    <row r="241" spans="1:20" x14ac:dyDescent="0.35">
      <c r="A241">
        <v>1.71</v>
      </c>
      <c r="B241">
        <v>44657</v>
      </c>
      <c r="C241" t="s">
        <v>463</v>
      </c>
      <c r="D241">
        <v>64.900000000000006</v>
      </c>
      <c r="E241" t="s">
        <v>1359</v>
      </c>
      <c r="F241" t="s">
        <v>81</v>
      </c>
      <c r="G241">
        <v>146</v>
      </c>
      <c r="H241" t="s">
        <v>1360</v>
      </c>
      <c r="I241">
        <v>635438</v>
      </c>
      <c r="J241" t="s">
        <v>1361</v>
      </c>
      <c r="K241" t="s">
        <v>1362</v>
      </c>
      <c r="L241" t="s">
        <v>1363</v>
      </c>
      <c r="M241" t="s">
        <v>1196</v>
      </c>
      <c r="N241">
        <v>23</v>
      </c>
      <c r="O241" t="s">
        <v>463</v>
      </c>
      <c r="P241" t="s">
        <v>468</v>
      </c>
      <c r="Q241">
        <v>37</v>
      </c>
      <c r="R241">
        <v>141</v>
      </c>
      <c r="S241" t="s">
        <v>74</v>
      </c>
      <c r="T241">
        <v>1</v>
      </c>
    </row>
    <row r="242" spans="1:20" x14ac:dyDescent="0.35">
      <c r="A242">
        <v>1.8</v>
      </c>
      <c r="B242">
        <v>44592</v>
      </c>
      <c r="C242" t="s">
        <v>112</v>
      </c>
      <c r="D242">
        <v>79.8</v>
      </c>
      <c r="E242" t="s">
        <v>273</v>
      </c>
      <c r="F242" t="s">
        <v>81</v>
      </c>
      <c r="G242">
        <v>309</v>
      </c>
      <c r="H242" t="s">
        <v>1364</v>
      </c>
      <c r="I242">
        <v>796219</v>
      </c>
      <c r="J242" t="s">
        <v>1365</v>
      </c>
      <c r="K242" t="s">
        <v>1366</v>
      </c>
      <c r="L242" t="s">
        <v>1367</v>
      </c>
      <c r="M242" t="s">
        <v>1196</v>
      </c>
      <c r="N242">
        <v>26</v>
      </c>
      <c r="O242" t="s">
        <v>112</v>
      </c>
      <c r="P242" t="s">
        <v>118</v>
      </c>
      <c r="Q242">
        <v>38</v>
      </c>
      <c r="R242">
        <v>132</v>
      </c>
      <c r="S242" t="s">
        <v>28</v>
      </c>
      <c r="T242">
        <v>1</v>
      </c>
    </row>
    <row r="243" spans="1:20" x14ac:dyDescent="0.35">
      <c r="A243">
        <v>1.65</v>
      </c>
      <c r="B243">
        <v>44953</v>
      </c>
      <c r="C243" t="s">
        <v>34</v>
      </c>
      <c r="D243">
        <v>58.1</v>
      </c>
      <c r="E243" t="s">
        <v>1368</v>
      </c>
      <c r="F243" t="s">
        <v>81</v>
      </c>
      <c r="G243">
        <v>308</v>
      </c>
      <c r="H243" t="s">
        <v>1369</v>
      </c>
      <c r="I243">
        <v>96750</v>
      </c>
      <c r="J243" t="s">
        <v>1370</v>
      </c>
      <c r="K243" t="s">
        <v>1371</v>
      </c>
      <c r="L243" t="s">
        <v>1372</v>
      </c>
      <c r="M243" t="s">
        <v>1196</v>
      </c>
      <c r="N243">
        <v>30</v>
      </c>
      <c r="O243" t="s">
        <v>34</v>
      </c>
      <c r="P243" t="s">
        <v>40</v>
      </c>
      <c r="Q243">
        <v>39</v>
      </c>
      <c r="R243">
        <v>125</v>
      </c>
      <c r="S243" t="s">
        <v>46</v>
      </c>
      <c r="T243">
        <v>1</v>
      </c>
    </row>
    <row r="244" spans="1:20" x14ac:dyDescent="0.35">
      <c r="A244">
        <v>1.65</v>
      </c>
      <c r="B244">
        <v>44955</v>
      </c>
      <c r="C244" t="s">
        <v>19</v>
      </c>
      <c r="D244">
        <v>56.7</v>
      </c>
      <c r="E244" t="s">
        <v>1373</v>
      </c>
      <c r="F244" t="s">
        <v>81</v>
      </c>
      <c r="G244">
        <v>120</v>
      </c>
      <c r="H244" t="s">
        <v>1374</v>
      </c>
      <c r="I244">
        <v>9759</v>
      </c>
      <c r="J244" t="s">
        <v>1375</v>
      </c>
      <c r="K244" t="s">
        <v>1376</v>
      </c>
      <c r="L244" t="s">
        <v>1377</v>
      </c>
      <c r="M244" t="s">
        <v>1196</v>
      </c>
      <c r="N244">
        <v>34</v>
      </c>
      <c r="O244" t="s">
        <v>19</v>
      </c>
      <c r="P244" t="s">
        <v>27</v>
      </c>
      <c r="Q244">
        <v>40</v>
      </c>
      <c r="R244">
        <v>122</v>
      </c>
      <c r="S244" t="s">
        <v>46</v>
      </c>
      <c r="T244">
        <v>1</v>
      </c>
    </row>
    <row r="245" spans="1:20" x14ac:dyDescent="0.35">
      <c r="A245">
        <v>0.15</v>
      </c>
      <c r="B245">
        <v>44959</v>
      </c>
      <c r="C245" t="s">
        <v>19</v>
      </c>
      <c r="D245">
        <v>59</v>
      </c>
      <c r="E245" t="s">
        <v>1378</v>
      </c>
      <c r="F245" t="s">
        <v>81</v>
      </c>
      <c r="G245">
        <v>312</v>
      </c>
      <c r="H245" t="s">
        <v>1379</v>
      </c>
      <c r="I245">
        <v>279929</v>
      </c>
      <c r="J245" t="s">
        <v>1380</v>
      </c>
      <c r="K245" t="s">
        <v>1381</v>
      </c>
      <c r="L245" t="s">
        <v>1382</v>
      </c>
      <c r="M245" t="s">
        <v>1196</v>
      </c>
      <c r="N245">
        <v>27</v>
      </c>
      <c r="O245" t="s">
        <v>19</v>
      </c>
      <c r="P245" t="s">
        <v>27</v>
      </c>
      <c r="Q245">
        <v>41</v>
      </c>
      <c r="R245">
        <v>100</v>
      </c>
      <c r="S245" t="s">
        <v>28</v>
      </c>
      <c r="T245">
        <v>1</v>
      </c>
    </row>
    <row r="246" spans="1:20" x14ac:dyDescent="0.35">
      <c r="A246">
        <v>1.58</v>
      </c>
      <c r="B246">
        <v>0</v>
      </c>
      <c r="C246" t="s">
        <v>184</v>
      </c>
      <c r="D246">
        <v>59.9</v>
      </c>
      <c r="F246" t="s">
        <v>81</v>
      </c>
      <c r="G246">
        <v>304</v>
      </c>
      <c r="H246" t="s">
        <v>1383</v>
      </c>
      <c r="I246">
        <v>505225</v>
      </c>
      <c r="J246" t="s">
        <v>1384</v>
      </c>
      <c r="K246" t="s">
        <v>1385</v>
      </c>
      <c r="L246" t="s">
        <v>1386</v>
      </c>
      <c r="M246" t="s">
        <v>1196</v>
      </c>
      <c r="N246">
        <v>30</v>
      </c>
      <c r="O246" t="s">
        <v>184</v>
      </c>
      <c r="P246" t="s">
        <v>189</v>
      </c>
      <c r="Q246">
        <v>42</v>
      </c>
      <c r="R246">
        <v>98</v>
      </c>
      <c r="S246" t="s">
        <v>46</v>
      </c>
      <c r="T246">
        <v>1</v>
      </c>
    </row>
    <row r="247" spans="1:20" x14ac:dyDescent="0.35">
      <c r="A247">
        <v>1.55</v>
      </c>
      <c r="B247">
        <v>44690</v>
      </c>
      <c r="C247" t="s">
        <v>449</v>
      </c>
      <c r="D247">
        <v>68.900000000000006</v>
      </c>
      <c r="E247" t="s">
        <v>450</v>
      </c>
      <c r="F247" t="s">
        <v>81</v>
      </c>
      <c r="G247">
        <v>185</v>
      </c>
      <c r="H247" t="s">
        <v>1387</v>
      </c>
      <c r="I247">
        <v>667707</v>
      </c>
      <c r="J247" t="s">
        <v>1388</v>
      </c>
      <c r="K247" t="s">
        <v>1389</v>
      </c>
      <c r="L247" t="s">
        <v>1390</v>
      </c>
      <c r="M247" t="s">
        <v>1196</v>
      </c>
      <c r="N247">
        <v>30</v>
      </c>
      <c r="O247" t="s">
        <v>449</v>
      </c>
      <c r="P247" t="s">
        <v>455</v>
      </c>
      <c r="Q247">
        <v>43</v>
      </c>
      <c r="R247">
        <v>90</v>
      </c>
      <c r="S247" t="s">
        <v>46</v>
      </c>
      <c r="T247">
        <v>1</v>
      </c>
    </row>
    <row r="248" spans="1:20" x14ac:dyDescent="0.35">
      <c r="A248">
        <v>1.62</v>
      </c>
      <c r="B248">
        <v>0</v>
      </c>
      <c r="C248" t="s">
        <v>19</v>
      </c>
      <c r="D248">
        <v>67.099999999999994</v>
      </c>
      <c r="F248" t="s">
        <v>81</v>
      </c>
      <c r="G248">
        <v>113</v>
      </c>
      <c r="H248" t="s">
        <v>1391</v>
      </c>
      <c r="I248">
        <v>238208</v>
      </c>
      <c r="J248" t="s">
        <v>1392</v>
      </c>
      <c r="K248" t="s">
        <v>1393</v>
      </c>
      <c r="L248" t="s">
        <v>1394</v>
      </c>
      <c r="M248" t="s">
        <v>1196</v>
      </c>
      <c r="N248">
        <v>28</v>
      </c>
      <c r="O248" t="s">
        <v>19</v>
      </c>
      <c r="P248" t="s">
        <v>27</v>
      </c>
      <c r="Q248">
        <v>44</v>
      </c>
      <c r="R248">
        <v>89</v>
      </c>
      <c r="S248" t="s">
        <v>28</v>
      </c>
      <c r="T248">
        <v>1</v>
      </c>
    </row>
    <row r="249" spans="1:20" x14ac:dyDescent="0.35">
      <c r="A249">
        <v>1.74</v>
      </c>
      <c r="B249">
        <v>44671</v>
      </c>
      <c r="C249" t="s">
        <v>422</v>
      </c>
      <c r="D249">
        <v>71.2</v>
      </c>
      <c r="E249" t="s">
        <v>1395</v>
      </c>
      <c r="F249" t="s">
        <v>81</v>
      </c>
      <c r="G249">
        <v>143</v>
      </c>
      <c r="H249" t="s">
        <v>1396</v>
      </c>
      <c r="I249">
        <v>248235</v>
      </c>
      <c r="J249" t="s">
        <v>1397</v>
      </c>
      <c r="K249" t="s">
        <v>1398</v>
      </c>
      <c r="L249" t="s">
        <v>1399</v>
      </c>
      <c r="M249" t="s">
        <v>1196</v>
      </c>
      <c r="N249">
        <v>25</v>
      </c>
      <c r="O249" t="s">
        <v>422</v>
      </c>
      <c r="P249" t="s">
        <v>428</v>
      </c>
      <c r="Q249">
        <v>45</v>
      </c>
      <c r="R249">
        <v>86</v>
      </c>
      <c r="S249" t="s">
        <v>28</v>
      </c>
      <c r="T249">
        <v>1</v>
      </c>
    </row>
    <row r="250" spans="1:20" x14ac:dyDescent="0.35">
      <c r="A250">
        <v>1.71</v>
      </c>
      <c r="B250">
        <v>44652</v>
      </c>
      <c r="C250" t="s">
        <v>317</v>
      </c>
      <c r="D250">
        <v>69.900000000000006</v>
      </c>
      <c r="E250" t="s">
        <v>1400</v>
      </c>
      <c r="F250" t="s">
        <v>81</v>
      </c>
      <c r="G250">
        <v>137</v>
      </c>
      <c r="H250" t="s">
        <v>1401</v>
      </c>
      <c r="I250">
        <v>103617</v>
      </c>
      <c r="J250" t="s">
        <v>1402</v>
      </c>
      <c r="K250" t="s">
        <v>1403</v>
      </c>
      <c r="L250" t="s">
        <v>1404</v>
      </c>
      <c r="M250" t="s">
        <v>1196</v>
      </c>
      <c r="N250">
        <v>30</v>
      </c>
      <c r="O250" t="s">
        <v>317</v>
      </c>
      <c r="P250" t="s">
        <v>323</v>
      </c>
      <c r="Q250">
        <v>46</v>
      </c>
      <c r="R250">
        <v>80</v>
      </c>
      <c r="S250" t="s">
        <v>46</v>
      </c>
      <c r="T250">
        <v>1</v>
      </c>
    </row>
    <row r="251" spans="1:20" x14ac:dyDescent="0.35">
      <c r="A251">
        <v>1.71</v>
      </c>
      <c r="B251">
        <v>44735</v>
      </c>
      <c r="C251" t="s">
        <v>241</v>
      </c>
      <c r="D251">
        <v>67.099999999999994</v>
      </c>
      <c r="E251" t="s">
        <v>1405</v>
      </c>
      <c r="F251" t="s">
        <v>81</v>
      </c>
      <c r="G251">
        <v>111</v>
      </c>
      <c r="H251" t="s">
        <v>1406</v>
      </c>
      <c r="I251">
        <v>299053</v>
      </c>
      <c r="J251" t="s">
        <v>1407</v>
      </c>
      <c r="K251" t="s">
        <v>1408</v>
      </c>
      <c r="L251" t="s">
        <v>1409</v>
      </c>
      <c r="M251" t="s">
        <v>1196</v>
      </c>
      <c r="N251">
        <v>27</v>
      </c>
      <c r="O251" t="s">
        <v>241</v>
      </c>
      <c r="P251" t="s">
        <v>247</v>
      </c>
      <c r="Q251">
        <v>47</v>
      </c>
      <c r="R251">
        <v>77</v>
      </c>
      <c r="S251" t="s">
        <v>28</v>
      </c>
      <c r="T251">
        <v>1</v>
      </c>
    </row>
    <row r="252" spans="1:20" x14ac:dyDescent="0.35">
      <c r="A252">
        <v>1.71</v>
      </c>
      <c r="B252">
        <v>44668</v>
      </c>
      <c r="C252" t="s">
        <v>795</v>
      </c>
      <c r="D252">
        <v>64.900000000000006</v>
      </c>
      <c r="E252" t="s">
        <v>796</v>
      </c>
      <c r="F252" t="s">
        <v>81</v>
      </c>
      <c r="G252">
        <v>140</v>
      </c>
      <c r="H252" t="s">
        <v>1410</v>
      </c>
      <c r="I252">
        <v>258629</v>
      </c>
      <c r="J252" t="s">
        <v>1411</v>
      </c>
      <c r="K252" t="s">
        <v>1412</v>
      </c>
      <c r="L252" t="s">
        <v>1413</v>
      </c>
      <c r="M252" t="s">
        <v>1196</v>
      </c>
      <c r="N252">
        <v>32</v>
      </c>
      <c r="O252" t="s">
        <v>795</v>
      </c>
      <c r="P252" t="s">
        <v>801</v>
      </c>
      <c r="Q252">
        <v>48</v>
      </c>
      <c r="R252">
        <v>74</v>
      </c>
      <c r="S252" t="s">
        <v>46</v>
      </c>
      <c r="T252">
        <v>1</v>
      </c>
    </row>
    <row r="253" spans="1:20" x14ac:dyDescent="0.35">
      <c r="A253">
        <v>1.58</v>
      </c>
      <c r="B253">
        <v>44630</v>
      </c>
      <c r="C253" t="s">
        <v>489</v>
      </c>
      <c r="D253">
        <v>55.8</v>
      </c>
      <c r="E253" t="s">
        <v>1414</v>
      </c>
      <c r="F253" t="s">
        <v>81</v>
      </c>
      <c r="G253">
        <v>164</v>
      </c>
      <c r="H253" t="s">
        <v>1415</v>
      </c>
      <c r="I253">
        <v>452187</v>
      </c>
      <c r="J253" t="s">
        <v>1416</v>
      </c>
      <c r="K253" t="s">
        <v>1417</v>
      </c>
      <c r="L253" t="s">
        <v>1418</v>
      </c>
      <c r="M253" t="s">
        <v>1196</v>
      </c>
      <c r="N253">
        <v>26</v>
      </c>
      <c r="O253" t="s">
        <v>489</v>
      </c>
      <c r="P253" t="s">
        <v>495</v>
      </c>
      <c r="Q253">
        <v>49</v>
      </c>
      <c r="R253">
        <v>71</v>
      </c>
      <c r="S253" t="s">
        <v>28</v>
      </c>
      <c r="T253">
        <v>1</v>
      </c>
    </row>
    <row r="254" spans="1:20" x14ac:dyDescent="0.35">
      <c r="A254">
        <v>1.68</v>
      </c>
      <c r="B254">
        <v>44604</v>
      </c>
      <c r="C254" t="s">
        <v>19</v>
      </c>
      <c r="D254">
        <v>66.7</v>
      </c>
      <c r="E254" t="s">
        <v>1419</v>
      </c>
      <c r="F254" t="s">
        <v>81</v>
      </c>
      <c r="G254">
        <v>109</v>
      </c>
      <c r="H254" t="s">
        <v>1420</v>
      </c>
      <c r="I254">
        <v>871307</v>
      </c>
      <c r="J254" t="s">
        <v>1421</v>
      </c>
      <c r="K254" t="s">
        <v>1422</v>
      </c>
      <c r="L254" t="s">
        <v>1423</v>
      </c>
      <c r="M254" t="s">
        <v>1196</v>
      </c>
      <c r="N254">
        <v>27</v>
      </c>
      <c r="O254" t="s">
        <v>19</v>
      </c>
      <c r="P254" t="s">
        <v>27</v>
      </c>
      <c r="Q254">
        <v>50</v>
      </c>
      <c r="R254">
        <v>69</v>
      </c>
      <c r="S254" t="s">
        <v>28</v>
      </c>
      <c r="T254">
        <v>1</v>
      </c>
    </row>
    <row r="255" spans="1:20" x14ac:dyDescent="0.35">
      <c r="A255">
        <v>1.62</v>
      </c>
      <c r="B255">
        <v>44648</v>
      </c>
      <c r="C255" t="s">
        <v>119</v>
      </c>
      <c r="D255">
        <v>65.8</v>
      </c>
      <c r="E255" t="s">
        <v>1424</v>
      </c>
      <c r="F255" t="s">
        <v>81</v>
      </c>
      <c r="G255">
        <v>149</v>
      </c>
      <c r="H255" t="s">
        <v>1425</v>
      </c>
      <c r="I255">
        <v>527011</v>
      </c>
      <c r="J255" t="s">
        <v>1426</v>
      </c>
      <c r="K255" t="s">
        <v>1427</v>
      </c>
      <c r="L255" t="s">
        <v>1428</v>
      </c>
      <c r="M255" t="s">
        <v>1196</v>
      </c>
      <c r="N255">
        <v>28</v>
      </c>
      <c r="O255" t="s">
        <v>119</v>
      </c>
      <c r="P255" t="s">
        <v>125</v>
      </c>
      <c r="Q255">
        <v>51</v>
      </c>
      <c r="R255">
        <v>54</v>
      </c>
      <c r="S255" t="s">
        <v>28</v>
      </c>
      <c r="T255">
        <v>1</v>
      </c>
    </row>
    <row r="256" spans="1:20" x14ac:dyDescent="0.35">
      <c r="A256">
        <v>1.74</v>
      </c>
      <c r="B256">
        <v>44954</v>
      </c>
      <c r="C256" t="s">
        <v>19</v>
      </c>
      <c r="D256">
        <v>65.8</v>
      </c>
      <c r="E256" t="s">
        <v>1429</v>
      </c>
      <c r="F256" t="s">
        <v>81</v>
      </c>
      <c r="G256">
        <v>307</v>
      </c>
      <c r="H256" t="s">
        <v>1430</v>
      </c>
      <c r="I256">
        <v>151555</v>
      </c>
      <c r="J256" t="s">
        <v>1431</v>
      </c>
      <c r="K256" t="s">
        <v>1432</v>
      </c>
      <c r="L256" t="s">
        <v>1433</v>
      </c>
      <c r="M256" t="s">
        <v>1196</v>
      </c>
      <c r="N256">
        <v>28</v>
      </c>
      <c r="O256" t="s">
        <v>19</v>
      </c>
      <c r="P256" t="s">
        <v>27</v>
      </c>
      <c r="Q256">
        <v>52</v>
      </c>
      <c r="R256">
        <v>48</v>
      </c>
      <c r="S256" t="s">
        <v>28</v>
      </c>
      <c r="T256">
        <v>1</v>
      </c>
    </row>
    <row r="257" spans="1:20" x14ac:dyDescent="0.35">
      <c r="A257">
        <v>1.74</v>
      </c>
      <c r="B257">
        <v>44670</v>
      </c>
      <c r="C257" t="s">
        <v>344</v>
      </c>
      <c r="D257">
        <v>68.900000000000006</v>
      </c>
      <c r="E257" t="s">
        <v>1434</v>
      </c>
      <c r="F257" t="s">
        <v>81</v>
      </c>
      <c r="G257">
        <v>142</v>
      </c>
      <c r="H257" t="s">
        <v>1435</v>
      </c>
      <c r="I257">
        <v>238026</v>
      </c>
      <c r="J257" t="s">
        <v>1436</v>
      </c>
      <c r="K257" t="s">
        <v>1437</v>
      </c>
      <c r="L257" t="s">
        <v>1438</v>
      </c>
      <c r="M257" t="s">
        <v>1196</v>
      </c>
      <c r="N257">
        <v>34</v>
      </c>
      <c r="O257" t="s">
        <v>344</v>
      </c>
      <c r="P257" t="s">
        <v>350</v>
      </c>
      <c r="Q257">
        <v>53</v>
      </c>
      <c r="R257">
        <v>46</v>
      </c>
      <c r="S257" t="s">
        <v>46</v>
      </c>
      <c r="T257">
        <v>1</v>
      </c>
    </row>
    <row r="258" spans="1:20" x14ac:dyDescent="0.35">
      <c r="A258">
        <v>1.74</v>
      </c>
      <c r="B258">
        <v>44759</v>
      </c>
      <c r="C258" t="s">
        <v>379</v>
      </c>
      <c r="D258">
        <v>68</v>
      </c>
      <c r="E258" t="s">
        <v>1439</v>
      </c>
      <c r="F258" t="s">
        <v>81</v>
      </c>
      <c r="G258">
        <v>182</v>
      </c>
      <c r="H258" t="s">
        <v>1440</v>
      </c>
      <c r="I258">
        <v>350442</v>
      </c>
      <c r="J258" t="s">
        <v>1441</v>
      </c>
      <c r="K258" t="s">
        <v>1442</v>
      </c>
      <c r="L258" t="s">
        <v>1443</v>
      </c>
      <c r="M258" t="s">
        <v>1196</v>
      </c>
      <c r="N258">
        <v>37</v>
      </c>
      <c r="O258" t="s">
        <v>379</v>
      </c>
      <c r="P258" t="s">
        <v>385</v>
      </c>
      <c r="Q258">
        <v>54</v>
      </c>
      <c r="R258">
        <v>45</v>
      </c>
      <c r="S258" t="s">
        <v>190</v>
      </c>
      <c r="T258">
        <v>1</v>
      </c>
    </row>
    <row r="259" spans="1:20" x14ac:dyDescent="0.35">
      <c r="A259">
        <v>1.62</v>
      </c>
      <c r="B259">
        <v>44594</v>
      </c>
      <c r="C259" t="s">
        <v>19</v>
      </c>
      <c r="D259">
        <v>68.900000000000006</v>
      </c>
      <c r="E259" t="s">
        <v>1444</v>
      </c>
      <c r="F259" t="s">
        <v>81</v>
      </c>
      <c r="G259">
        <v>110</v>
      </c>
      <c r="H259" t="s">
        <v>1445</v>
      </c>
      <c r="I259">
        <v>115239</v>
      </c>
      <c r="J259" t="s">
        <v>1263</v>
      </c>
      <c r="K259" t="s">
        <v>1446</v>
      </c>
      <c r="L259" t="s">
        <v>1447</v>
      </c>
      <c r="M259" t="s">
        <v>1196</v>
      </c>
      <c r="N259">
        <v>30</v>
      </c>
      <c r="O259" t="s">
        <v>19</v>
      </c>
      <c r="P259" t="s">
        <v>27</v>
      </c>
      <c r="Q259">
        <v>55</v>
      </c>
      <c r="R259">
        <v>44</v>
      </c>
      <c r="S259" t="s">
        <v>46</v>
      </c>
      <c r="T259">
        <v>1</v>
      </c>
    </row>
    <row r="260" spans="1:20" x14ac:dyDescent="0.35">
      <c r="A260">
        <v>1.65</v>
      </c>
      <c r="B260">
        <v>44639</v>
      </c>
      <c r="C260" t="s">
        <v>331</v>
      </c>
      <c r="D260">
        <v>62.6</v>
      </c>
      <c r="E260" t="s">
        <v>1448</v>
      </c>
      <c r="F260" t="s">
        <v>81</v>
      </c>
      <c r="G260">
        <v>148</v>
      </c>
      <c r="H260" t="s">
        <v>1449</v>
      </c>
      <c r="I260">
        <v>242149</v>
      </c>
      <c r="J260" t="s">
        <v>1450</v>
      </c>
      <c r="K260" t="s">
        <v>1451</v>
      </c>
      <c r="L260" t="s">
        <v>1452</v>
      </c>
      <c r="M260" t="s">
        <v>1196</v>
      </c>
      <c r="N260">
        <v>30</v>
      </c>
      <c r="O260" t="s">
        <v>331</v>
      </c>
      <c r="P260" t="s">
        <v>337</v>
      </c>
      <c r="Q260">
        <v>56</v>
      </c>
      <c r="R260">
        <v>43</v>
      </c>
      <c r="S260" t="s">
        <v>46</v>
      </c>
      <c r="T260">
        <v>1</v>
      </c>
    </row>
    <row r="261" spans="1:20" x14ac:dyDescent="0.35">
      <c r="A261">
        <v>1.68</v>
      </c>
      <c r="B261">
        <v>44725</v>
      </c>
      <c r="C261" t="s">
        <v>226</v>
      </c>
      <c r="D261">
        <v>68</v>
      </c>
      <c r="E261" t="s">
        <v>213</v>
      </c>
      <c r="F261" t="s">
        <v>81</v>
      </c>
      <c r="G261">
        <v>135</v>
      </c>
      <c r="H261" t="s">
        <v>1453</v>
      </c>
      <c r="I261">
        <v>39517</v>
      </c>
      <c r="J261" t="s">
        <v>1454</v>
      </c>
      <c r="K261" t="s">
        <v>1455</v>
      </c>
      <c r="L261" t="s">
        <v>1456</v>
      </c>
      <c r="M261" t="s">
        <v>1196</v>
      </c>
      <c r="N261">
        <v>32</v>
      </c>
      <c r="O261" t="s">
        <v>226</v>
      </c>
      <c r="P261" t="s">
        <v>231</v>
      </c>
      <c r="Q261">
        <v>57</v>
      </c>
      <c r="R261">
        <v>40</v>
      </c>
      <c r="S261" t="s">
        <v>46</v>
      </c>
      <c r="T261">
        <v>1</v>
      </c>
    </row>
    <row r="262" spans="1:20" x14ac:dyDescent="0.35">
      <c r="A262">
        <v>1.62</v>
      </c>
      <c r="B262">
        <v>44970</v>
      </c>
      <c r="C262" t="s">
        <v>140</v>
      </c>
      <c r="D262">
        <v>58.1</v>
      </c>
      <c r="E262" t="s">
        <v>1457</v>
      </c>
      <c r="F262" t="s">
        <v>81</v>
      </c>
      <c r="G262">
        <v>315</v>
      </c>
      <c r="H262" t="s">
        <v>1458</v>
      </c>
      <c r="I262">
        <v>120277</v>
      </c>
      <c r="J262" t="s">
        <v>1459</v>
      </c>
      <c r="K262" t="s">
        <v>1460</v>
      </c>
      <c r="L262" t="s">
        <v>1461</v>
      </c>
      <c r="M262" t="s">
        <v>1196</v>
      </c>
      <c r="N262">
        <v>27</v>
      </c>
      <c r="O262" t="s">
        <v>140</v>
      </c>
      <c r="P262" t="s">
        <v>146</v>
      </c>
      <c r="Q262">
        <v>58</v>
      </c>
      <c r="R262">
        <v>36</v>
      </c>
      <c r="S262" t="s">
        <v>28</v>
      </c>
      <c r="T262">
        <v>1</v>
      </c>
    </row>
    <row r="263" spans="1:20" x14ac:dyDescent="0.35">
      <c r="A263">
        <v>1.74</v>
      </c>
      <c r="B263">
        <v>44616</v>
      </c>
      <c r="C263" t="s">
        <v>47</v>
      </c>
      <c r="D263">
        <v>68</v>
      </c>
      <c r="E263" t="s">
        <v>1462</v>
      </c>
      <c r="F263" t="s">
        <v>81</v>
      </c>
      <c r="G263">
        <v>115</v>
      </c>
      <c r="H263" t="s">
        <v>1463</v>
      </c>
      <c r="I263">
        <v>120247</v>
      </c>
      <c r="J263" t="s">
        <v>1464</v>
      </c>
      <c r="K263" t="s">
        <v>1465</v>
      </c>
      <c r="L263" t="s">
        <v>1466</v>
      </c>
      <c r="M263" t="s">
        <v>1196</v>
      </c>
      <c r="N263">
        <v>27</v>
      </c>
      <c r="O263" t="s">
        <v>47</v>
      </c>
      <c r="P263" t="s">
        <v>53</v>
      </c>
      <c r="Q263">
        <v>59</v>
      </c>
      <c r="R263">
        <v>36</v>
      </c>
      <c r="S263" t="s">
        <v>28</v>
      </c>
      <c r="T263">
        <v>1</v>
      </c>
    </row>
    <row r="264" spans="1:20" x14ac:dyDescent="0.35">
      <c r="A264">
        <v>1.62</v>
      </c>
      <c r="B264">
        <v>44692</v>
      </c>
      <c r="C264" t="s">
        <v>576</v>
      </c>
      <c r="D264">
        <v>61.2</v>
      </c>
      <c r="E264" t="s">
        <v>1467</v>
      </c>
      <c r="F264" t="s">
        <v>81</v>
      </c>
      <c r="G264">
        <v>161</v>
      </c>
      <c r="H264" t="s">
        <v>1468</v>
      </c>
      <c r="I264">
        <v>215510</v>
      </c>
      <c r="J264" t="s">
        <v>1469</v>
      </c>
      <c r="K264" t="s">
        <v>1470</v>
      </c>
      <c r="L264" t="s">
        <v>1471</v>
      </c>
      <c r="M264" t="s">
        <v>1196</v>
      </c>
      <c r="N264">
        <v>30</v>
      </c>
      <c r="O264" t="s">
        <v>576</v>
      </c>
      <c r="P264" t="s">
        <v>582</v>
      </c>
      <c r="Q264">
        <v>60</v>
      </c>
      <c r="R264">
        <v>35</v>
      </c>
      <c r="S264" t="s">
        <v>46</v>
      </c>
      <c r="T264">
        <v>1</v>
      </c>
    </row>
    <row r="265" spans="1:20" x14ac:dyDescent="0.35">
      <c r="A265">
        <v>1.74</v>
      </c>
      <c r="B265">
        <v>0</v>
      </c>
      <c r="C265" t="s">
        <v>396</v>
      </c>
      <c r="D265">
        <v>59.9</v>
      </c>
      <c r="F265" t="s">
        <v>81</v>
      </c>
      <c r="G265">
        <v>174</v>
      </c>
      <c r="H265" t="s">
        <v>1472</v>
      </c>
      <c r="I265">
        <v>120265</v>
      </c>
      <c r="J265" t="s">
        <v>1473</v>
      </c>
      <c r="K265" t="s">
        <v>1474</v>
      </c>
      <c r="L265" t="s">
        <v>1475</v>
      </c>
      <c r="M265" t="s">
        <v>1196</v>
      </c>
      <c r="N265">
        <v>35</v>
      </c>
      <c r="O265" t="s">
        <v>396</v>
      </c>
      <c r="P265" t="s">
        <v>400</v>
      </c>
      <c r="Q265">
        <v>61</v>
      </c>
      <c r="R265">
        <v>35</v>
      </c>
      <c r="S265" t="s">
        <v>190</v>
      </c>
      <c r="T265">
        <v>1</v>
      </c>
    </row>
    <row r="266" spans="1:20" x14ac:dyDescent="0.35">
      <c r="A266">
        <v>1.55</v>
      </c>
      <c r="B266">
        <v>44642</v>
      </c>
      <c r="C266" t="s">
        <v>310</v>
      </c>
      <c r="D266">
        <v>59</v>
      </c>
      <c r="E266" t="s">
        <v>1476</v>
      </c>
      <c r="F266" t="s">
        <v>81</v>
      </c>
      <c r="G266">
        <v>159</v>
      </c>
      <c r="H266" t="s">
        <v>1477</v>
      </c>
      <c r="I266">
        <v>1299203</v>
      </c>
      <c r="J266" t="s">
        <v>1478</v>
      </c>
      <c r="K266" t="s">
        <v>1479</v>
      </c>
      <c r="L266" t="s">
        <v>1480</v>
      </c>
      <c r="M266" t="s">
        <v>1196</v>
      </c>
      <c r="N266">
        <v>23</v>
      </c>
      <c r="O266" t="s">
        <v>310</v>
      </c>
      <c r="P266" t="s">
        <v>316</v>
      </c>
      <c r="Q266">
        <v>62</v>
      </c>
      <c r="R266">
        <v>34</v>
      </c>
      <c r="S266" t="s">
        <v>74</v>
      </c>
      <c r="T266">
        <v>1</v>
      </c>
    </row>
    <row r="267" spans="1:20" x14ac:dyDescent="0.35">
      <c r="A267">
        <v>1.71</v>
      </c>
      <c r="B267">
        <v>44950</v>
      </c>
      <c r="C267" t="s">
        <v>19</v>
      </c>
      <c r="D267">
        <v>63.5</v>
      </c>
      <c r="E267" t="s">
        <v>1481</v>
      </c>
      <c r="F267" t="s">
        <v>81</v>
      </c>
      <c r="G267">
        <v>302</v>
      </c>
      <c r="H267" t="s">
        <v>1482</v>
      </c>
      <c r="I267">
        <v>235110</v>
      </c>
      <c r="J267" t="s">
        <v>1483</v>
      </c>
      <c r="K267" t="s">
        <v>1484</v>
      </c>
      <c r="L267" t="s">
        <v>1485</v>
      </c>
      <c r="M267" t="s">
        <v>1196</v>
      </c>
      <c r="N267">
        <v>28</v>
      </c>
      <c r="O267" t="s">
        <v>19</v>
      </c>
      <c r="P267" t="s">
        <v>27</v>
      </c>
      <c r="Q267">
        <v>63</v>
      </c>
      <c r="R267">
        <v>32</v>
      </c>
      <c r="S267" t="s">
        <v>28</v>
      </c>
      <c r="T267">
        <v>1</v>
      </c>
    </row>
    <row r="268" spans="1:20" x14ac:dyDescent="0.35">
      <c r="A268">
        <v>1.62</v>
      </c>
      <c r="B268">
        <v>44740</v>
      </c>
      <c r="C268" t="s">
        <v>764</v>
      </c>
      <c r="D268">
        <v>68</v>
      </c>
      <c r="E268" t="s">
        <v>1486</v>
      </c>
      <c r="F268" t="s">
        <v>81</v>
      </c>
      <c r="G268">
        <v>156</v>
      </c>
      <c r="H268" t="s">
        <v>1487</v>
      </c>
      <c r="I268">
        <v>855131</v>
      </c>
      <c r="J268" t="s">
        <v>1488</v>
      </c>
      <c r="K268" t="s">
        <v>1489</v>
      </c>
      <c r="L268" t="s">
        <v>1490</v>
      </c>
      <c r="M268" t="s">
        <v>1196</v>
      </c>
      <c r="N268">
        <v>27</v>
      </c>
      <c r="O268" t="s">
        <v>764</v>
      </c>
      <c r="P268" t="s">
        <v>770</v>
      </c>
      <c r="Q268">
        <v>64</v>
      </c>
      <c r="R268">
        <v>28</v>
      </c>
      <c r="S268" t="s">
        <v>28</v>
      </c>
      <c r="T268">
        <v>1</v>
      </c>
    </row>
    <row r="269" spans="1:20" x14ac:dyDescent="0.35">
      <c r="A269">
        <v>1.8</v>
      </c>
      <c r="B269">
        <v>44609</v>
      </c>
      <c r="C269" t="s">
        <v>296</v>
      </c>
      <c r="D269">
        <v>73</v>
      </c>
      <c r="E269" t="s">
        <v>1491</v>
      </c>
      <c r="F269" t="s">
        <v>81</v>
      </c>
      <c r="G269">
        <v>136</v>
      </c>
      <c r="H269" t="s">
        <v>1492</v>
      </c>
      <c r="I269">
        <v>485089</v>
      </c>
      <c r="J269" t="s">
        <v>1493</v>
      </c>
      <c r="K269" t="s">
        <v>1494</v>
      </c>
      <c r="L269" t="s">
        <v>1495</v>
      </c>
      <c r="M269" t="s">
        <v>1196</v>
      </c>
      <c r="N269">
        <v>36</v>
      </c>
      <c r="O269" t="s">
        <v>296</v>
      </c>
      <c r="P269" t="s">
        <v>302</v>
      </c>
      <c r="Q269">
        <v>65</v>
      </c>
      <c r="R269">
        <v>28</v>
      </c>
      <c r="S269" t="s">
        <v>190</v>
      </c>
      <c r="T269">
        <v>1</v>
      </c>
    </row>
    <row r="270" spans="1:20" x14ac:dyDescent="0.35">
      <c r="A270">
        <v>1.74</v>
      </c>
      <c r="B270">
        <v>44620</v>
      </c>
      <c r="C270" t="s">
        <v>684</v>
      </c>
      <c r="D270">
        <v>58.1</v>
      </c>
      <c r="E270" t="s">
        <v>685</v>
      </c>
      <c r="F270" t="s">
        <v>81</v>
      </c>
      <c r="G270">
        <v>200</v>
      </c>
      <c r="H270" t="s">
        <v>1496</v>
      </c>
      <c r="I270">
        <v>244718</v>
      </c>
      <c r="J270" t="s">
        <v>1497</v>
      </c>
      <c r="K270" t="s">
        <v>1086</v>
      </c>
      <c r="L270" t="s">
        <v>1498</v>
      </c>
      <c r="M270" t="s">
        <v>1196</v>
      </c>
      <c r="N270">
        <v>29</v>
      </c>
      <c r="O270" t="s">
        <v>684</v>
      </c>
      <c r="P270" t="s">
        <v>690</v>
      </c>
      <c r="Q270">
        <v>66</v>
      </c>
      <c r="R270">
        <v>27</v>
      </c>
      <c r="S270" t="s">
        <v>28</v>
      </c>
      <c r="T270">
        <v>1</v>
      </c>
    </row>
    <row r="271" spans="1:20" x14ac:dyDescent="0.35">
      <c r="A271">
        <v>1.55</v>
      </c>
      <c r="B271">
        <v>44710</v>
      </c>
      <c r="C271" t="s">
        <v>401</v>
      </c>
      <c r="D271">
        <v>52.2</v>
      </c>
      <c r="E271" t="s">
        <v>1499</v>
      </c>
      <c r="F271" t="s">
        <v>81</v>
      </c>
      <c r="G271">
        <v>170</v>
      </c>
      <c r="H271" t="s">
        <v>1500</v>
      </c>
      <c r="I271">
        <v>1055578</v>
      </c>
      <c r="J271" t="s">
        <v>1501</v>
      </c>
      <c r="K271" t="s">
        <v>1502</v>
      </c>
      <c r="L271" t="s">
        <v>1503</v>
      </c>
      <c r="M271" t="s">
        <v>1196</v>
      </c>
      <c r="N271">
        <v>30</v>
      </c>
      <c r="O271" t="s">
        <v>401</v>
      </c>
      <c r="P271" t="s">
        <v>407</v>
      </c>
      <c r="Q271">
        <v>67</v>
      </c>
      <c r="R271">
        <v>26</v>
      </c>
      <c r="S271" t="s">
        <v>46</v>
      </c>
      <c r="T271">
        <v>1</v>
      </c>
    </row>
    <row r="272" spans="1:20" x14ac:dyDescent="0.35">
      <c r="A272">
        <v>1.65</v>
      </c>
      <c r="B272">
        <v>44771</v>
      </c>
      <c r="C272" t="s">
        <v>338</v>
      </c>
      <c r="D272">
        <v>59</v>
      </c>
      <c r="E272" t="s">
        <v>1504</v>
      </c>
      <c r="F272" t="s">
        <v>81</v>
      </c>
      <c r="G272">
        <v>166</v>
      </c>
      <c r="H272" t="s">
        <v>1505</v>
      </c>
      <c r="I272">
        <v>359849</v>
      </c>
      <c r="J272" t="s">
        <v>1506</v>
      </c>
      <c r="K272" t="s">
        <v>1507</v>
      </c>
      <c r="L272" t="s">
        <v>1508</v>
      </c>
      <c r="M272" t="s">
        <v>1196</v>
      </c>
      <c r="N272">
        <v>30</v>
      </c>
      <c r="O272" t="s">
        <v>338</v>
      </c>
      <c r="P272" t="s">
        <v>343</v>
      </c>
      <c r="Q272">
        <v>68</v>
      </c>
      <c r="R272">
        <v>21</v>
      </c>
      <c r="S272" t="s">
        <v>46</v>
      </c>
      <c r="T272">
        <v>1</v>
      </c>
    </row>
    <row r="273" spans="1:20" x14ac:dyDescent="0.35">
      <c r="A273">
        <v>1.68</v>
      </c>
      <c r="B273">
        <v>44664</v>
      </c>
      <c r="C273" t="s">
        <v>391</v>
      </c>
      <c r="D273">
        <v>60.8</v>
      </c>
      <c r="E273" t="s">
        <v>1509</v>
      </c>
      <c r="F273" t="s">
        <v>81</v>
      </c>
      <c r="G273">
        <v>183</v>
      </c>
      <c r="H273" t="s">
        <v>1510</v>
      </c>
      <c r="I273">
        <v>331478</v>
      </c>
      <c r="J273" t="s">
        <v>1511</v>
      </c>
      <c r="K273" t="s">
        <v>1512</v>
      </c>
      <c r="L273" t="s">
        <v>1513</v>
      </c>
      <c r="M273" t="s">
        <v>1196</v>
      </c>
      <c r="N273">
        <v>25</v>
      </c>
      <c r="O273" t="s">
        <v>391</v>
      </c>
      <c r="P273" t="s">
        <v>395</v>
      </c>
      <c r="Q273">
        <v>69</v>
      </c>
      <c r="R273">
        <v>19</v>
      </c>
      <c r="S273" t="s">
        <v>28</v>
      </c>
      <c r="T273">
        <v>1</v>
      </c>
    </row>
    <row r="274" spans="1:20" x14ac:dyDescent="0.35">
      <c r="A274">
        <v>1.65</v>
      </c>
      <c r="B274">
        <v>44742</v>
      </c>
      <c r="C274" t="s">
        <v>540</v>
      </c>
      <c r="D274">
        <v>66.7</v>
      </c>
      <c r="E274" t="s">
        <v>541</v>
      </c>
      <c r="F274" t="s">
        <v>81</v>
      </c>
      <c r="G274">
        <v>157</v>
      </c>
      <c r="H274" t="s">
        <v>1514</v>
      </c>
      <c r="I274">
        <v>477570</v>
      </c>
      <c r="J274" t="s">
        <v>1515</v>
      </c>
      <c r="K274" t="s">
        <v>1516</v>
      </c>
      <c r="L274" t="s">
        <v>1517</v>
      </c>
      <c r="M274" t="s">
        <v>1196</v>
      </c>
      <c r="N274">
        <v>26</v>
      </c>
      <c r="O274" t="s">
        <v>540</v>
      </c>
      <c r="P274" t="s">
        <v>546</v>
      </c>
      <c r="Q274">
        <v>70</v>
      </c>
      <c r="R274">
        <v>18</v>
      </c>
      <c r="S274" t="s">
        <v>28</v>
      </c>
      <c r="T274">
        <v>1</v>
      </c>
    </row>
    <row r="275" spans="1:20" x14ac:dyDescent="0.35">
      <c r="A275">
        <v>1.74</v>
      </c>
      <c r="B275">
        <v>0</v>
      </c>
      <c r="C275" t="s">
        <v>435</v>
      </c>
      <c r="D275">
        <v>64.900000000000006</v>
      </c>
      <c r="F275" t="s">
        <v>81</v>
      </c>
      <c r="G275">
        <v>141</v>
      </c>
      <c r="H275" t="s">
        <v>1518</v>
      </c>
      <c r="I275">
        <v>227678</v>
      </c>
      <c r="J275" t="s">
        <v>1519</v>
      </c>
      <c r="K275" t="s">
        <v>1520</v>
      </c>
      <c r="L275" t="s">
        <v>1521</v>
      </c>
      <c r="M275" t="s">
        <v>1196</v>
      </c>
      <c r="N275">
        <v>28</v>
      </c>
      <c r="O275" t="s">
        <v>435</v>
      </c>
      <c r="P275" t="s">
        <v>441</v>
      </c>
      <c r="Q275">
        <v>71</v>
      </c>
      <c r="R275">
        <v>18</v>
      </c>
      <c r="S275" t="s">
        <v>28</v>
      </c>
      <c r="T275">
        <v>1</v>
      </c>
    </row>
    <row r="276" spans="1:20" x14ac:dyDescent="0.35">
      <c r="A276">
        <v>1.62</v>
      </c>
      <c r="B276">
        <v>44622</v>
      </c>
      <c r="C276" t="s">
        <v>864</v>
      </c>
      <c r="D276">
        <v>54.4</v>
      </c>
      <c r="E276" t="s">
        <v>1522</v>
      </c>
      <c r="F276" t="s">
        <v>81</v>
      </c>
      <c r="G276">
        <v>169</v>
      </c>
      <c r="H276" t="s">
        <v>285</v>
      </c>
      <c r="I276">
        <v>728984</v>
      </c>
      <c r="J276" t="s">
        <v>1523</v>
      </c>
      <c r="K276" t="s">
        <v>1524</v>
      </c>
      <c r="L276" t="s">
        <v>1525</v>
      </c>
      <c r="M276" t="s">
        <v>1196</v>
      </c>
      <c r="N276">
        <v>26</v>
      </c>
      <c r="O276" t="s">
        <v>864</v>
      </c>
      <c r="P276" t="s">
        <v>870</v>
      </c>
      <c r="Q276">
        <v>72</v>
      </c>
      <c r="R276">
        <v>18</v>
      </c>
      <c r="S276" t="s">
        <v>28</v>
      </c>
      <c r="T276">
        <v>1</v>
      </c>
    </row>
    <row r="277" spans="1:20" x14ac:dyDescent="0.35">
      <c r="A277">
        <v>1.68</v>
      </c>
      <c r="B277">
        <v>44686</v>
      </c>
      <c r="C277" t="s">
        <v>442</v>
      </c>
      <c r="D277">
        <v>63</v>
      </c>
      <c r="E277" t="s">
        <v>1526</v>
      </c>
      <c r="F277" t="s">
        <v>81</v>
      </c>
      <c r="G277">
        <v>147</v>
      </c>
      <c r="H277" t="s">
        <v>1527</v>
      </c>
      <c r="I277">
        <v>156732</v>
      </c>
      <c r="J277" t="s">
        <v>1528</v>
      </c>
      <c r="K277" t="s">
        <v>1529</v>
      </c>
      <c r="L277" t="s">
        <v>1530</v>
      </c>
      <c r="M277" t="s">
        <v>1196</v>
      </c>
      <c r="N277">
        <v>32</v>
      </c>
      <c r="O277" t="s">
        <v>442</v>
      </c>
      <c r="P277" t="s">
        <v>448</v>
      </c>
      <c r="Q277">
        <v>73</v>
      </c>
      <c r="R277">
        <v>17</v>
      </c>
      <c r="S277" t="s">
        <v>46</v>
      </c>
      <c r="T277">
        <v>1</v>
      </c>
    </row>
    <row r="278" spans="1:20" x14ac:dyDescent="0.35">
      <c r="A278">
        <v>1.77</v>
      </c>
      <c r="B278">
        <v>44679</v>
      </c>
      <c r="C278" t="s">
        <v>133</v>
      </c>
      <c r="D278">
        <v>68</v>
      </c>
      <c r="E278" t="s">
        <v>1531</v>
      </c>
      <c r="F278" t="s">
        <v>919</v>
      </c>
      <c r="G278">
        <v>133</v>
      </c>
      <c r="H278" t="s">
        <v>1532</v>
      </c>
      <c r="I278">
        <v>695821</v>
      </c>
      <c r="J278" t="s">
        <v>1533</v>
      </c>
      <c r="K278" t="s">
        <v>1534</v>
      </c>
      <c r="L278" t="s">
        <v>1535</v>
      </c>
      <c r="M278" t="s">
        <v>1196</v>
      </c>
      <c r="N278">
        <v>27</v>
      </c>
      <c r="O278" t="s">
        <v>133</v>
      </c>
      <c r="P278" t="s">
        <v>139</v>
      </c>
      <c r="Q278">
        <v>74</v>
      </c>
      <c r="R278">
        <v>15</v>
      </c>
      <c r="S278" t="s">
        <v>28</v>
      </c>
      <c r="T278">
        <v>1</v>
      </c>
    </row>
    <row r="279" spans="1:20" x14ac:dyDescent="0.35">
      <c r="A279">
        <v>1.8</v>
      </c>
      <c r="B279">
        <v>44960</v>
      </c>
      <c r="C279" t="s">
        <v>112</v>
      </c>
      <c r="D279">
        <v>68.900000000000006</v>
      </c>
      <c r="E279" t="s">
        <v>1536</v>
      </c>
      <c r="F279" t="s">
        <v>81</v>
      </c>
      <c r="G279">
        <v>313</v>
      </c>
      <c r="H279" t="s">
        <v>1537</v>
      </c>
      <c r="I279">
        <v>468509</v>
      </c>
      <c r="J279" t="s">
        <v>1538</v>
      </c>
      <c r="K279" t="s">
        <v>1539</v>
      </c>
      <c r="L279" t="s">
        <v>1540</v>
      </c>
      <c r="M279" t="s">
        <v>1196</v>
      </c>
      <c r="N279">
        <v>25</v>
      </c>
      <c r="O279" t="s">
        <v>112</v>
      </c>
      <c r="P279" t="s">
        <v>118</v>
      </c>
      <c r="Q279">
        <v>75</v>
      </c>
      <c r="R279">
        <v>10</v>
      </c>
      <c r="S279" t="s">
        <v>28</v>
      </c>
      <c r="T279">
        <v>1</v>
      </c>
    </row>
    <row r="280" spans="1:20" x14ac:dyDescent="0.35">
      <c r="A280">
        <v>1.52</v>
      </c>
      <c r="B280">
        <v>44764</v>
      </c>
      <c r="C280" t="s">
        <v>751</v>
      </c>
      <c r="D280">
        <v>57.2</v>
      </c>
      <c r="E280" t="s">
        <v>1541</v>
      </c>
      <c r="F280" t="s">
        <v>81</v>
      </c>
      <c r="G280">
        <v>172</v>
      </c>
      <c r="H280" t="s">
        <v>1542</v>
      </c>
      <c r="I280">
        <v>517771</v>
      </c>
      <c r="J280" t="s">
        <v>1543</v>
      </c>
      <c r="K280" t="s">
        <v>1544</v>
      </c>
      <c r="L280" t="s">
        <v>1545</v>
      </c>
      <c r="M280" t="s">
        <v>1196</v>
      </c>
      <c r="N280">
        <v>35</v>
      </c>
      <c r="O280" t="s">
        <v>751</v>
      </c>
      <c r="P280" t="s">
        <v>757</v>
      </c>
      <c r="Q280">
        <v>76</v>
      </c>
      <c r="R280">
        <v>-1</v>
      </c>
      <c r="S280" t="s">
        <v>190</v>
      </c>
      <c r="T280">
        <v>1</v>
      </c>
    </row>
    <row r="281" spans="1:20" x14ac:dyDescent="0.35">
      <c r="A281">
        <v>1.74</v>
      </c>
      <c r="B281">
        <v>44654</v>
      </c>
      <c r="C281" t="s">
        <v>253</v>
      </c>
      <c r="D281">
        <v>72.099999999999994</v>
      </c>
      <c r="E281" t="s">
        <v>1546</v>
      </c>
      <c r="F281" t="s">
        <v>81</v>
      </c>
      <c r="G281">
        <v>132</v>
      </c>
      <c r="H281" t="s">
        <v>1547</v>
      </c>
      <c r="I281">
        <v>764556</v>
      </c>
      <c r="J281" t="s">
        <v>1548</v>
      </c>
      <c r="K281" t="s">
        <v>1549</v>
      </c>
      <c r="L281" t="s">
        <v>1550</v>
      </c>
      <c r="M281" t="s">
        <v>1196</v>
      </c>
      <c r="N281">
        <v>20</v>
      </c>
      <c r="O281" t="s">
        <v>253</v>
      </c>
      <c r="P281" t="s">
        <v>258</v>
      </c>
      <c r="Q281">
        <v>77</v>
      </c>
      <c r="R281">
        <v>-2</v>
      </c>
      <c r="S281" t="s">
        <v>74</v>
      </c>
      <c r="T281">
        <v>1</v>
      </c>
    </row>
    <row r="282" spans="1:20" x14ac:dyDescent="0.35">
      <c r="A282">
        <v>1.58</v>
      </c>
      <c r="B282">
        <v>44727</v>
      </c>
      <c r="C282" t="s">
        <v>351</v>
      </c>
      <c r="D282">
        <v>64</v>
      </c>
      <c r="E282" t="s">
        <v>1551</v>
      </c>
      <c r="F282" t="s">
        <v>81</v>
      </c>
      <c r="G282">
        <v>139</v>
      </c>
      <c r="H282" t="s">
        <v>1552</v>
      </c>
      <c r="I282">
        <v>683305</v>
      </c>
      <c r="J282" t="s">
        <v>1553</v>
      </c>
      <c r="K282" t="s">
        <v>1554</v>
      </c>
      <c r="L282" t="s">
        <v>1555</v>
      </c>
      <c r="M282" t="s">
        <v>1196</v>
      </c>
      <c r="N282">
        <v>29</v>
      </c>
      <c r="O282" t="s">
        <v>351</v>
      </c>
      <c r="P282" t="s">
        <v>357</v>
      </c>
      <c r="Q282">
        <v>78</v>
      </c>
      <c r="R282">
        <v>-3</v>
      </c>
      <c r="S282" t="s">
        <v>28</v>
      </c>
      <c r="T282">
        <v>1</v>
      </c>
    </row>
    <row r="283" spans="1:20" x14ac:dyDescent="0.35">
      <c r="A283">
        <v>1.71</v>
      </c>
      <c r="B283">
        <v>44770</v>
      </c>
      <c r="C283" t="s">
        <v>723</v>
      </c>
      <c r="D283">
        <v>65.8</v>
      </c>
      <c r="E283" t="s">
        <v>1556</v>
      </c>
      <c r="F283" t="s">
        <v>81</v>
      </c>
      <c r="G283">
        <v>158</v>
      </c>
      <c r="H283" t="s">
        <v>1557</v>
      </c>
      <c r="I283">
        <v>295501</v>
      </c>
      <c r="J283" t="s">
        <v>1558</v>
      </c>
      <c r="K283" t="s">
        <v>1559</v>
      </c>
      <c r="L283" t="s">
        <v>1560</v>
      </c>
      <c r="M283" t="s">
        <v>1196</v>
      </c>
      <c r="N283">
        <v>31</v>
      </c>
      <c r="O283" t="s">
        <v>723</v>
      </c>
      <c r="P283" t="s">
        <v>729</v>
      </c>
      <c r="Q283">
        <v>79</v>
      </c>
      <c r="R283">
        <v>-4</v>
      </c>
      <c r="S283" t="s">
        <v>46</v>
      </c>
      <c r="T283">
        <v>1</v>
      </c>
    </row>
    <row r="284" spans="1:20" x14ac:dyDescent="0.35">
      <c r="A284">
        <v>1.71</v>
      </c>
      <c r="B284">
        <v>0</v>
      </c>
      <c r="C284" t="s">
        <v>783</v>
      </c>
      <c r="D284">
        <v>69.900000000000006</v>
      </c>
      <c r="F284" t="s">
        <v>81</v>
      </c>
      <c r="G284">
        <v>165</v>
      </c>
      <c r="H284" t="s">
        <v>285</v>
      </c>
      <c r="I284">
        <v>1119795</v>
      </c>
      <c r="J284" t="s">
        <v>1561</v>
      </c>
      <c r="K284" t="s">
        <v>1562</v>
      </c>
      <c r="L284" t="s">
        <v>1563</v>
      </c>
      <c r="M284" t="s">
        <v>1196</v>
      </c>
      <c r="N284">
        <v>35</v>
      </c>
      <c r="O284" t="s">
        <v>783</v>
      </c>
      <c r="P284" t="s">
        <v>788</v>
      </c>
      <c r="Q284">
        <v>80</v>
      </c>
      <c r="R284">
        <v>-5</v>
      </c>
      <c r="S284" t="s">
        <v>190</v>
      </c>
      <c r="T284">
        <v>1</v>
      </c>
    </row>
    <row r="285" spans="1:20" x14ac:dyDescent="0.35">
      <c r="A285">
        <v>1.62</v>
      </c>
      <c r="B285">
        <v>44720</v>
      </c>
      <c r="C285" t="s">
        <v>850</v>
      </c>
      <c r="D285">
        <v>63.5</v>
      </c>
      <c r="E285" t="s">
        <v>1564</v>
      </c>
      <c r="F285" t="s">
        <v>81</v>
      </c>
      <c r="G285">
        <v>180</v>
      </c>
      <c r="H285" t="s">
        <v>1565</v>
      </c>
      <c r="I285">
        <v>978472</v>
      </c>
      <c r="J285" t="s">
        <v>1566</v>
      </c>
      <c r="K285" t="s">
        <v>1567</v>
      </c>
      <c r="L285" t="s">
        <v>1568</v>
      </c>
      <c r="M285" t="s">
        <v>1196</v>
      </c>
      <c r="N285">
        <v>26</v>
      </c>
      <c r="O285" t="s">
        <v>850</v>
      </c>
      <c r="P285" t="s">
        <v>856</v>
      </c>
      <c r="Q285">
        <v>81</v>
      </c>
      <c r="R285">
        <v>-6</v>
      </c>
      <c r="S285" t="s">
        <v>28</v>
      </c>
      <c r="T285">
        <v>1</v>
      </c>
    </row>
    <row r="286" spans="1:20" x14ac:dyDescent="0.35">
      <c r="A286">
        <v>1.71</v>
      </c>
      <c r="B286">
        <v>44666</v>
      </c>
      <c r="C286" t="s">
        <v>634</v>
      </c>
      <c r="D286">
        <v>72.099999999999994</v>
      </c>
      <c r="E286" t="s">
        <v>635</v>
      </c>
      <c r="F286" t="s">
        <v>81</v>
      </c>
      <c r="G286">
        <v>150</v>
      </c>
      <c r="H286" t="s">
        <v>1569</v>
      </c>
      <c r="I286">
        <v>663979</v>
      </c>
      <c r="J286" t="s">
        <v>1570</v>
      </c>
      <c r="K286" t="s">
        <v>1571</v>
      </c>
      <c r="L286" t="s">
        <v>1572</v>
      </c>
      <c r="M286" t="s">
        <v>1196</v>
      </c>
      <c r="N286">
        <v>31</v>
      </c>
      <c r="O286" t="s">
        <v>634</v>
      </c>
      <c r="P286" t="s">
        <v>640</v>
      </c>
      <c r="Q286">
        <v>82</v>
      </c>
      <c r="R286">
        <v>-7</v>
      </c>
      <c r="S286" t="s">
        <v>46</v>
      </c>
      <c r="T286">
        <v>1</v>
      </c>
    </row>
    <row r="287" spans="1:20" x14ac:dyDescent="0.35">
      <c r="A287">
        <v>1.58</v>
      </c>
      <c r="B287">
        <v>44697</v>
      </c>
      <c r="C287" t="s">
        <v>917</v>
      </c>
      <c r="D287">
        <v>58.1</v>
      </c>
      <c r="E287" t="s">
        <v>1573</v>
      </c>
      <c r="F287" t="s">
        <v>81</v>
      </c>
      <c r="G287">
        <v>192</v>
      </c>
      <c r="H287" t="s">
        <v>1574</v>
      </c>
      <c r="I287">
        <v>498697</v>
      </c>
      <c r="J287" t="s">
        <v>1575</v>
      </c>
      <c r="K287" t="s">
        <v>1576</v>
      </c>
      <c r="L287" t="s">
        <v>1577</v>
      </c>
      <c r="M287" t="s">
        <v>1196</v>
      </c>
      <c r="N287">
        <v>31</v>
      </c>
      <c r="O287" t="s">
        <v>917</v>
      </c>
      <c r="P287" t="s">
        <v>923</v>
      </c>
      <c r="Q287">
        <v>83</v>
      </c>
      <c r="R287">
        <v>-8</v>
      </c>
      <c r="S287" t="s">
        <v>46</v>
      </c>
      <c r="T287">
        <v>1</v>
      </c>
    </row>
    <row r="288" spans="1:20" x14ac:dyDescent="0.35">
      <c r="A288">
        <v>0.15</v>
      </c>
      <c r="B288">
        <v>0</v>
      </c>
      <c r="C288" t="s">
        <v>516</v>
      </c>
      <c r="D288">
        <v>55.3</v>
      </c>
      <c r="F288" t="s">
        <v>81</v>
      </c>
      <c r="G288">
        <v>178</v>
      </c>
      <c r="H288" t="s">
        <v>1578</v>
      </c>
      <c r="I288">
        <v>1351483</v>
      </c>
      <c r="J288" t="s">
        <v>1579</v>
      </c>
      <c r="K288" t="s">
        <v>1580</v>
      </c>
      <c r="L288" t="s">
        <v>1581</v>
      </c>
      <c r="M288" t="s">
        <v>1196</v>
      </c>
      <c r="N288">
        <v>21</v>
      </c>
      <c r="O288" t="s">
        <v>516</v>
      </c>
      <c r="P288" t="s">
        <v>522</v>
      </c>
      <c r="Q288">
        <v>84</v>
      </c>
      <c r="R288">
        <v>-9</v>
      </c>
      <c r="S288" t="s">
        <v>74</v>
      </c>
      <c r="T288">
        <v>1</v>
      </c>
    </row>
    <row r="289" spans="1:20" x14ac:dyDescent="0.35">
      <c r="A289">
        <v>1.52</v>
      </c>
      <c r="B289">
        <v>44625</v>
      </c>
      <c r="C289" t="s">
        <v>502</v>
      </c>
      <c r="D289">
        <v>54.4</v>
      </c>
      <c r="E289" t="s">
        <v>1582</v>
      </c>
      <c r="F289" t="s">
        <v>81</v>
      </c>
      <c r="G289">
        <v>189</v>
      </c>
      <c r="H289" t="s">
        <v>1583</v>
      </c>
      <c r="I289">
        <v>922058</v>
      </c>
      <c r="J289" t="s">
        <v>1584</v>
      </c>
      <c r="K289" t="s">
        <v>632</v>
      </c>
      <c r="L289" t="s">
        <v>1585</v>
      </c>
      <c r="M289" t="s">
        <v>1196</v>
      </c>
      <c r="N289">
        <v>30</v>
      </c>
      <c r="O289" t="s">
        <v>502</v>
      </c>
      <c r="P289" t="s">
        <v>508</v>
      </c>
      <c r="Q289">
        <v>85</v>
      </c>
      <c r="R289">
        <v>-10</v>
      </c>
      <c r="S289" t="s">
        <v>46</v>
      </c>
      <c r="T289">
        <v>1</v>
      </c>
    </row>
    <row r="290" spans="1:20" x14ac:dyDescent="0.35">
      <c r="A290">
        <v>1.62</v>
      </c>
      <c r="B290">
        <v>44623</v>
      </c>
      <c r="C290" t="s">
        <v>358</v>
      </c>
      <c r="D290">
        <v>55.8</v>
      </c>
      <c r="E290" t="s">
        <v>267</v>
      </c>
      <c r="F290" t="s">
        <v>81</v>
      </c>
      <c r="G290">
        <v>176</v>
      </c>
      <c r="H290" t="s">
        <v>1586</v>
      </c>
      <c r="I290">
        <v>953791</v>
      </c>
      <c r="J290" t="s">
        <v>1587</v>
      </c>
      <c r="K290" t="s">
        <v>1588</v>
      </c>
      <c r="L290" t="s">
        <v>1589</v>
      </c>
      <c r="M290" t="s">
        <v>1196</v>
      </c>
      <c r="N290">
        <v>24</v>
      </c>
      <c r="O290" t="s">
        <v>358</v>
      </c>
      <c r="P290" t="s">
        <v>364</v>
      </c>
      <c r="Q290">
        <v>86</v>
      </c>
      <c r="R290">
        <v>-11</v>
      </c>
      <c r="S290" t="s">
        <v>74</v>
      </c>
      <c r="T290">
        <v>1</v>
      </c>
    </row>
    <row r="291" spans="1:20" x14ac:dyDescent="0.35">
      <c r="A291">
        <v>1.74</v>
      </c>
      <c r="B291">
        <v>44661</v>
      </c>
      <c r="C291" t="s">
        <v>569</v>
      </c>
      <c r="D291">
        <v>68.900000000000006</v>
      </c>
      <c r="E291" t="s">
        <v>1590</v>
      </c>
      <c r="F291" t="s">
        <v>81</v>
      </c>
      <c r="G291">
        <v>181</v>
      </c>
      <c r="H291" t="s">
        <v>1591</v>
      </c>
      <c r="I291">
        <v>1217058</v>
      </c>
      <c r="J291" t="s">
        <v>1592</v>
      </c>
      <c r="K291" t="s">
        <v>1593</v>
      </c>
      <c r="L291" t="s">
        <v>1594</v>
      </c>
      <c r="M291" t="s">
        <v>1196</v>
      </c>
      <c r="N291">
        <v>24</v>
      </c>
      <c r="O291" t="s">
        <v>569</v>
      </c>
      <c r="P291" t="s">
        <v>575</v>
      </c>
      <c r="Q291">
        <v>87</v>
      </c>
      <c r="R291">
        <v>-12</v>
      </c>
      <c r="S291" t="s">
        <v>74</v>
      </c>
      <c r="T291">
        <v>1</v>
      </c>
    </row>
    <row r="292" spans="1:20" x14ac:dyDescent="0.35">
      <c r="A292">
        <v>1.58</v>
      </c>
      <c r="B292">
        <v>44716</v>
      </c>
      <c r="C292" t="s">
        <v>730</v>
      </c>
      <c r="D292">
        <v>58.1</v>
      </c>
      <c r="E292" t="s">
        <v>1595</v>
      </c>
      <c r="F292" t="s">
        <v>81</v>
      </c>
      <c r="G292">
        <v>191</v>
      </c>
      <c r="H292" t="s">
        <v>1596</v>
      </c>
      <c r="I292">
        <v>899345</v>
      </c>
      <c r="J292" t="s">
        <v>1597</v>
      </c>
      <c r="K292" t="s">
        <v>1598</v>
      </c>
      <c r="L292" t="s">
        <v>1599</v>
      </c>
      <c r="M292" t="s">
        <v>1196</v>
      </c>
      <c r="N292">
        <v>36</v>
      </c>
      <c r="O292" t="s">
        <v>730</v>
      </c>
      <c r="P292" t="s">
        <v>736</v>
      </c>
      <c r="Q292">
        <v>88</v>
      </c>
      <c r="R292">
        <v>-13</v>
      </c>
      <c r="S292" t="s">
        <v>190</v>
      </c>
      <c r="T292">
        <v>1</v>
      </c>
    </row>
    <row r="293" spans="1:20" x14ac:dyDescent="0.35">
      <c r="A293">
        <v>1.55</v>
      </c>
      <c r="B293">
        <v>44619</v>
      </c>
      <c r="C293" t="s">
        <v>482</v>
      </c>
      <c r="D293">
        <v>61.2</v>
      </c>
      <c r="E293" t="s">
        <v>1600</v>
      </c>
      <c r="F293" t="s">
        <v>81</v>
      </c>
      <c r="G293">
        <v>196</v>
      </c>
      <c r="H293" t="s">
        <v>1601</v>
      </c>
      <c r="I293">
        <v>297753</v>
      </c>
      <c r="J293" t="s">
        <v>1602</v>
      </c>
      <c r="K293" t="s">
        <v>1603</v>
      </c>
      <c r="L293" t="s">
        <v>1604</v>
      </c>
      <c r="M293" t="s">
        <v>1196</v>
      </c>
      <c r="N293">
        <v>32</v>
      </c>
      <c r="O293" t="s">
        <v>482</v>
      </c>
      <c r="P293" t="s">
        <v>488</v>
      </c>
      <c r="Q293">
        <v>89</v>
      </c>
      <c r="R293">
        <v>-14</v>
      </c>
      <c r="S293" t="s">
        <v>46</v>
      </c>
      <c r="T293">
        <v>1</v>
      </c>
    </row>
    <row r="294" spans="1:20" x14ac:dyDescent="0.35">
      <c r="A294">
        <v>1.65</v>
      </c>
      <c r="B294">
        <v>44729</v>
      </c>
      <c r="C294" t="s">
        <v>456</v>
      </c>
      <c r="D294">
        <v>56.7</v>
      </c>
      <c r="E294" t="s">
        <v>457</v>
      </c>
      <c r="F294" t="s">
        <v>81</v>
      </c>
      <c r="G294">
        <v>212</v>
      </c>
      <c r="H294" t="s">
        <v>1605</v>
      </c>
      <c r="I294">
        <v>661734</v>
      </c>
      <c r="J294" t="s">
        <v>1606</v>
      </c>
      <c r="K294" t="s">
        <v>1607</v>
      </c>
      <c r="L294" t="s">
        <v>1608</v>
      </c>
      <c r="M294" t="s">
        <v>1196</v>
      </c>
      <c r="N294">
        <v>26</v>
      </c>
      <c r="O294" t="s">
        <v>456</v>
      </c>
      <c r="P294" t="s">
        <v>462</v>
      </c>
      <c r="Q294">
        <v>90</v>
      </c>
      <c r="R294">
        <v>-15</v>
      </c>
      <c r="S294" t="s">
        <v>28</v>
      </c>
      <c r="T294">
        <v>1</v>
      </c>
    </row>
    <row r="295" spans="1:20" x14ac:dyDescent="0.35">
      <c r="A295">
        <v>1.71</v>
      </c>
      <c r="B295">
        <v>44640</v>
      </c>
      <c r="C295" t="s">
        <v>1609</v>
      </c>
      <c r="D295">
        <v>70.3</v>
      </c>
      <c r="E295" t="s">
        <v>617</v>
      </c>
      <c r="F295" t="s">
        <v>81</v>
      </c>
      <c r="G295">
        <v>173</v>
      </c>
      <c r="H295" t="s">
        <v>1610</v>
      </c>
      <c r="I295">
        <v>106380</v>
      </c>
      <c r="J295" t="s">
        <v>1611</v>
      </c>
      <c r="K295" t="s">
        <v>1612</v>
      </c>
      <c r="L295" t="s">
        <v>1613</v>
      </c>
      <c r="M295" t="s">
        <v>1196</v>
      </c>
      <c r="N295">
        <v>31</v>
      </c>
      <c r="O295" t="s">
        <v>1609</v>
      </c>
      <c r="P295" t="s">
        <v>1614</v>
      </c>
      <c r="Q295">
        <v>91</v>
      </c>
      <c r="R295">
        <v>-16</v>
      </c>
      <c r="S295" t="s">
        <v>46</v>
      </c>
      <c r="T295">
        <v>1</v>
      </c>
    </row>
    <row r="296" spans="1:20" x14ac:dyDescent="0.35">
      <c r="A296">
        <v>0.03</v>
      </c>
      <c r="B296">
        <v>44633</v>
      </c>
      <c r="C296" t="s">
        <v>528</v>
      </c>
      <c r="D296">
        <v>58.1</v>
      </c>
      <c r="E296" t="s">
        <v>529</v>
      </c>
      <c r="F296" t="s">
        <v>81</v>
      </c>
      <c r="G296">
        <v>179</v>
      </c>
      <c r="H296" t="s">
        <v>1615</v>
      </c>
      <c r="I296">
        <v>1237131</v>
      </c>
      <c r="J296" t="s">
        <v>1616</v>
      </c>
      <c r="K296" t="s">
        <v>1617</v>
      </c>
      <c r="L296" t="s">
        <v>1618</v>
      </c>
      <c r="M296" t="s">
        <v>1196</v>
      </c>
      <c r="N296">
        <v>20</v>
      </c>
      <c r="O296" t="s">
        <v>528</v>
      </c>
      <c r="P296" t="s">
        <v>534</v>
      </c>
      <c r="Q296">
        <v>92</v>
      </c>
      <c r="R296">
        <v>-17</v>
      </c>
      <c r="S296" t="s">
        <v>74</v>
      </c>
      <c r="T296">
        <v>1</v>
      </c>
    </row>
    <row r="297" spans="1:20" x14ac:dyDescent="0.35">
      <c r="A297">
        <v>1.55</v>
      </c>
      <c r="B297">
        <v>0</v>
      </c>
      <c r="C297" t="s">
        <v>654</v>
      </c>
      <c r="D297">
        <v>54</v>
      </c>
      <c r="F297" t="s">
        <v>81</v>
      </c>
      <c r="G297">
        <v>199</v>
      </c>
      <c r="H297" t="s">
        <v>1619</v>
      </c>
      <c r="I297">
        <v>451905</v>
      </c>
      <c r="J297" t="s">
        <v>1620</v>
      </c>
      <c r="K297" t="s">
        <v>1621</v>
      </c>
      <c r="L297" t="s">
        <v>1622</v>
      </c>
      <c r="M297" t="s">
        <v>1196</v>
      </c>
      <c r="N297">
        <v>28</v>
      </c>
      <c r="O297" t="s">
        <v>654</v>
      </c>
      <c r="P297" t="s">
        <v>659</v>
      </c>
      <c r="Q297">
        <v>92</v>
      </c>
      <c r="R297">
        <v>-17</v>
      </c>
      <c r="S297" t="s">
        <v>28</v>
      </c>
      <c r="T297">
        <v>1</v>
      </c>
    </row>
    <row r="298" spans="1:20" x14ac:dyDescent="0.35">
      <c r="A298">
        <v>1.65</v>
      </c>
      <c r="B298">
        <v>44748</v>
      </c>
      <c r="C298" t="s">
        <v>878</v>
      </c>
      <c r="D298">
        <v>58.1</v>
      </c>
      <c r="E298" t="s">
        <v>1623</v>
      </c>
      <c r="F298" t="s">
        <v>81</v>
      </c>
      <c r="G298">
        <v>155</v>
      </c>
      <c r="H298" t="s">
        <v>1624</v>
      </c>
      <c r="I298">
        <v>737357</v>
      </c>
      <c r="J298" t="s">
        <v>1625</v>
      </c>
      <c r="K298" t="s">
        <v>1626</v>
      </c>
      <c r="L298" t="s">
        <v>1627</v>
      </c>
      <c r="M298" t="s">
        <v>1196</v>
      </c>
      <c r="N298">
        <v>32</v>
      </c>
      <c r="O298" t="s">
        <v>878</v>
      </c>
      <c r="P298" t="s">
        <v>884</v>
      </c>
      <c r="Q298">
        <v>92</v>
      </c>
      <c r="R298">
        <v>-17</v>
      </c>
      <c r="S298" t="s">
        <v>46</v>
      </c>
      <c r="T298">
        <v>1</v>
      </c>
    </row>
    <row r="299" spans="1:20" x14ac:dyDescent="0.35">
      <c r="A299">
        <v>1.62</v>
      </c>
      <c r="B299">
        <v>0</v>
      </c>
      <c r="C299" t="s">
        <v>496</v>
      </c>
      <c r="D299">
        <v>59.9</v>
      </c>
      <c r="F299" t="s">
        <v>81</v>
      </c>
      <c r="G299">
        <v>151</v>
      </c>
      <c r="H299" t="s">
        <v>1628</v>
      </c>
      <c r="I299">
        <v>456619</v>
      </c>
      <c r="J299" t="s">
        <v>1629</v>
      </c>
      <c r="K299" t="s">
        <v>1630</v>
      </c>
      <c r="L299" t="s">
        <v>1631</v>
      </c>
      <c r="M299" t="s">
        <v>1196</v>
      </c>
      <c r="N299">
        <v>32</v>
      </c>
      <c r="O299" t="s">
        <v>496</v>
      </c>
      <c r="P299" t="s">
        <v>501</v>
      </c>
      <c r="Q299">
        <v>92</v>
      </c>
      <c r="R299">
        <v>-17</v>
      </c>
      <c r="S299" t="s">
        <v>46</v>
      </c>
      <c r="T299">
        <v>1</v>
      </c>
    </row>
    <row r="300" spans="1:20" x14ac:dyDescent="0.35">
      <c r="A300">
        <v>1.68</v>
      </c>
      <c r="B300">
        <v>44744</v>
      </c>
      <c r="C300" t="s">
        <v>647</v>
      </c>
      <c r="D300">
        <v>68</v>
      </c>
      <c r="E300" t="s">
        <v>1632</v>
      </c>
      <c r="F300" t="s">
        <v>81</v>
      </c>
      <c r="G300">
        <v>184</v>
      </c>
      <c r="H300" t="s">
        <v>1633</v>
      </c>
      <c r="I300">
        <v>685943</v>
      </c>
      <c r="J300" t="s">
        <v>1634</v>
      </c>
      <c r="K300" t="s">
        <v>1635</v>
      </c>
      <c r="L300" t="s">
        <v>1636</v>
      </c>
      <c r="M300" t="s">
        <v>1196</v>
      </c>
      <c r="N300">
        <v>19</v>
      </c>
      <c r="O300" t="s">
        <v>647</v>
      </c>
      <c r="P300" t="s">
        <v>653</v>
      </c>
      <c r="Q300">
        <v>92</v>
      </c>
      <c r="R300">
        <v>-17</v>
      </c>
      <c r="S300" t="s">
        <v>2560</v>
      </c>
      <c r="T300">
        <v>1</v>
      </c>
    </row>
    <row r="301" spans="1:20" x14ac:dyDescent="0.35">
      <c r="A301">
        <v>1.74</v>
      </c>
      <c r="B301">
        <v>44624</v>
      </c>
      <c r="C301" t="s">
        <v>758</v>
      </c>
      <c r="D301">
        <v>59</v>
      </c>
      <c r="E301" t="s">
        <v>1637</v>
      </c>
      <c r="F301" t="s">
        <v>81</v>
      </c>
      <c r="G301">
        <v>190</v>
      </c>
      <c r="H301" t="s">
        <v>1638</v>
      </c>
      <c r="I301">
        <v>239902</v>
      </c>
      <c r="J301" t="s">
        <v>1639</v>
      </c>
      <c r="K301" t="s">
        <v>1640</v>
      </c>
      <c r="L301" t="s">
        <v>1641</v>
      </c>
      <c r="M301" t="s">
        <v>1196</v>
      </c>
      <c r="N301">
        <v>37</v>
      </c>
      <c r="O301" t="s">
        <v>758</v>
      </c>
      <c r="P301" t="s">
        <v>763</v>
      </c>
      <c r="Q301">
        <v>92</v>
      </c>
      <c r="R301">
        <v>-17</v>
      </c>
      <c r="S301" t="s">
        <v>190</v>
      </c>
      <c r="T301">
        <v>1</v>
      </c>
    </row>
    <row r="302" spans="1:20" x14ac:dyDescent="0.35">
      <c r="A302">
        <v>1.68</v>
      </c>
      <c r="B302">
        <v>44629</v>
      </c>
      <c r="C302" t="s">
        <v>641</v>
      </c>
      <c r="D302">
        <v>74.8</v>
      </c>
      <c r="E302" t="s">
        <v>1642</v>
      </c>
      <c r="F302" t="s">
        <v>81</v>
      </c>
      <c r="G302">
        <v>171</v>
      </c>
      <c r="H302" t="s">
        <v>1643</v>
      </c>
      <c r="I302">
        <v>239210</v>
      </c>
      <c r="J302" t="s">
        <v>1644</v>
      </c>
      <c r="K302" t="s">
        <v>644</v>
      </c>
      <c r="L302" t="s">
        <v>1645</v>
      </c>
      <c r="M302" t="s">
        <v>1196</v>
      </c>
      <c r="N302">
        <v>33</v>
      </c>
      <c r="O302" t="s">
        <v>641</v>
      </c>
      <c r="P302" t="s">
        <v>646</v>
      </c>
      <c r="Q302">
        <v>92</v>
      </c>
      <c r="R302">
        <v>-17</v>
      </c>
      <c r="S302" t="s">
        <v>46</v>
      </c>
      <c r="T302">
        <v>1</v>
      </c>
    </row>
    <row r="303" spans="1:20" x14ac:dyDescent="0.35">
      <c r="A303">
        <v>1.55</v>
      </c>
      <c r="B303">
        <v>0</v>
      </c>
      <c r="C303" t="s">
        <v>304</v>
      </c>
      <c r="D303">
        <v>62.6</v>
      </c>
      <c r="F303" t="s">
        <v>81</v>
      </c>
      <c r="G303">
        <v>134</v>
      </c>
      <c r="H303" t="s">
        <v>1646</v>
      </c>
      <c r="I303">
        <v>534577</v>
      </c>
      <c r="J303" t="s">
        <v>1647</v>
      </c>
      <c r="K303" t="s">
        <v>644</v>
      </c>
      <c r="L303" t="s">
        <v>1648</v>
      </c>
      <c r="M303" t="s">
        <v>1196</v>
      </c>
      <c r="N303">
        <v>23</v>
      </c>
      <c r="O303" t="s">
        <v>304</v>
      </c>
      <c r="P303" t="s">
        <v>309</v>
      </c>
      <c r="Q303">
        <v>92</v>
      </c>
      <c r="R303">
        <v>-17</v>
      </c>
      <c r="S303" t="s">
        <v>74</v>
      </c>
      <c r="T303">
        <v>1</v>
      </c>
    </row>
    <row r="304" spans="1:20" x14ac:dyDescent="0.35">
      <c r="A304">
        <v>1.55</v>
      </c>
      <c r="B304">
        <v>44637</v>
      </c>
      <c r="C304" t="s">
        <v>184</v>
      </c>
      <c r="D304">
        <v>79.8</v>
      </c>
      <c r="E304" t="s">
        <v>1649</v>
      </c>
      <c r="F304" t="s">
        <v>81</v>
      </c>
      <c r="G304">
        <v>154</v>
      </c>
      <c r="H304" t="s">
        <v>1650</v>
      </c>
      <c r="I304">
        <v>101929</v>
      </c>
      <c r="J304" t="s">
        <v>1651</v>
      </c>
      <c r="K304" t="s">
        <v>1652</v>
      </c>
      <c r="L304" t="s">
        <v>1653</v>
      </c>
      <c r="M304" t="s">
        <v>1196</v>
      </c>
      <c r="N304">
        <v>30</v>
      </c>
      <c r="O304" t="s">
        <v>184</v>
      </c>
      <c r="P304" t="s">
        <v>189</v>
      </c>
      <c r="Q304">
        <v>92</v>
      </c>
      <c r="R304">
        <v>-17</v>
      </c>
      <c r="S304" t="s">
        <v>46</v>
      </c>
      <c r="T304">
        <v>1</v>
      </c>
    </row>
    <row r="305" spans="1:20" x14ac:dyDescent="0.35">
      <c r="A305">
        <v>1.71</v>
      </c>
      <c r="B305">
        <v>44763</v>
      </c>
      <c r="C305" t="s">
        <v>1654</v>
      </c>
      <c r="D305">
        <v>62.1</v>
      </c>
      <c r="E305" t="s">
        <v>1655</v>
      </c>
      <c r="F305" t="s">
        <v>81</v>
      </c>
      <c r="G305">
        <v>210</v>
      </c>
      <c r="H305" t="s">
        <v>1656</v>
      </c>
      <c r="I305">
        <v>1280595</v>
      </c>
      <c r="J305" t="s">
        <v>1657</v>
      </c>
      <c r="K305" t="s">
        <v>1658</v>
      </c>
      <c r="L305" t="s">
        <v>1659</v>
      </c>
      <c r="M305" t="s">
        <v>1196</v>
      </c>
      <c r="N305">
        <v>17</v>
      </c>
      <c r="O305" t="s">
        <v>1654</v>
      </c>
      <c r="P305" t="s">
        <v>1660</v>
      </c>
      <c r="Q305">
        <v>92</v>
      </c>
      <c r="R305">
        <v>-17</v>
      </c>
      <c r="S305" t="s">
        <v>2560</v>
      </c>
      <c r="T305">
        <v>1</v>
      </c>
    </row>
    <row r="306" spans="1:20" x14ac:dyDescent="0.35">
      <c r="A306">
        <v>1.65</v>
      </c>
      <c r="B306">
        <v>44646</v>
      </c>
      <c r="C306" t="s">
        <v>677</v>
      </c>
      <c r="D306">
        <v>58.1</v>
      </c>
      <c r="E306" t="s">
        <v>1661</v>
      </c>
      <c r="F306" t="s">
        <v>81</v>
      </c>
      <c r="G306">
        <v>162</v>
      </c>
      <c r="H306" t="s">
        <v>1662</v>
      </c>
      <c r="I306">
        <v>56664</v>
      </c>
      <c r="J306" t="s">
        <v>1663</v>
      </c>
      <c r="K306" t="s">
        <v>1664</v>
      </c>
      <c r="L306" t="s">
        <v>1665</v>
      </c>
      <c r="M306" t="s">
        <v>1196</v>
      </c>
      <c r="N306">
        <v>33</v>
      </c>
      <c r="O306" t="s">
        <v>677</v>
      </c>
      <c r="P306" t="s">
        <v>683</v>
      </c>
      <c r="Q306">
        <v>102</v>
      </c>
      <c r="R306">
        <v>-27</v>
      </c>
      <c r="S306" t="s">
        <v>46</v>
      </c>
      <c r="T306">
        <v>1</v>
      </c>
    </row>
    <row r="307" spans="1:20" x14ac:dyDescent="0.35">
      <c r="A307">
        <v>1.62</v>
      </c>
      <c r="B307">
        <v>44712</v>
      </c>
      <c r="C307" t="s">
        <v>871</v>
      </c>
      <c r="D307">
        <v>59.9</v>
      </c>
      <c r="E307" t="s">
        <v>872</v>
      </c>
      <c r="F307" t="s">
        <v>81</v>
      </c>
      <c r="G307">
        <v>187</v>
      </c>
      <c r="H307" t="s">
        <v>1666</v>
      </c>
      <c r="I307">
        <v>444527</v>
      </c>
      <c r="J307" t="s">
        <v>1667</v>
      </c>
      <c r="K307" t="s">
        <v>1668</v>
      </c>
      <c r="L307" t="s">
        <v>1669</v>
      </c>
      <c r="M307" t="s">
        <v>1196</v>
      </c>
      <c r="N307">
        <v>30</v>
      </c>
      <c r="O307" t="s">
        <v>871</v>
      </c>
      <c r="P307" t="s">
        <v>877</v>
      </c>
      <c r="Q307">
        <v>102</v>
      </c>
      <c r="R307">
        <v>-27</v>
      </c>
      <c r="S307" t="s">
        <v>46</v>
      </c>
      <c r="T307">
        <v>1</v>
      </c>
    </row>
    <row r="308" spans="1:20" x14ac:dyDescent="0.35">
      <c r="A308">
        <v>1.55</v>
      </c>
      <c r="B308">
        <v>44703</v>
      </c>
      <c r="C308" t="s">
        <v>266</v>
      </c>
      <c r="D308">
        <v>59.9</v>
      </c>
      <c r="E308" t="s">
        <v>1670</v>
      </c>
      <c r="F308" t="s">
        <v>81</v>
      </c>
      <c r="G308">
        <v>163</v>
      </c>
      <c r="H308" t="s">
        <v>1671</v>
      </c>
      <c r="I308">
        <v>1192351</v>
      </c>
      <c r="J308" t="s">
        <v>1672</v>
      </c>
      <c r="K308" t="s">
        <v>1673</v>
      </c>
      <c r="L308" t="s">
        <v>1674</v>
      </c>
      <c r="M308" t="s">
        <v>1196</v>
      </c>
      <c r="N308">
        <v>25</v>
      </c>
      <c r="O308" t="s">
        <v>266</v>
      </c>
      <c r="P308" t="s">
        <v>272</v>
      </c>
      <c r="Q308">
        <v>102</v>
      </c>
      <c r="R308">
        <v>-27</v>
      </c>
      <c r="S308" t="s">
        <v>28</v>
      </c>
      <c r="T308">
        <v>1</v>
      </c>
    </row>
    <row r="309" spans="1:20" x14ac:dyDescent="0.35">
      <c r="A309">
        <v>1.68</v>
      </c>
      <c r="B309">
        <v>44706</v>
      </c>
      <c r="C309" t="s">
        <v>583</v>
      </c>
      <c r="D309">
        <v>59.9</v>
      </c>
      <c r="E309" t="s">
        <v>1675</v>
      </c>
      <c r="F309" t="s">
        <v>81</v>
      </c>
      <c r="G309">
        <v>175</v>
      </c>
      <c r="H309" t="s">
        <v>1676</v>
      </c>
      <c r="I309">
        <v>345836</v>
      </c>
      <c r="J309" t="s">
        <v>1677</v>
      </c>
      <c r="K309" t="s">
        <v>1678</v>
      </c>
      <c r="L309" t="s">
        <v>1679</v>
      </c>
      <c r="M309" t="s">
        <v>1196</v>
      </c>
      <c r="N309">
        <v>28</v>
      </c>
      <c r="O309" t="s">
        <v>583</v>
      </c>
      <c r="P309" t="s">
        <v>589</v>
      </c>
      <c r="Q309">
        <v>102</v>
      </c>
      <c r="R309">
        <v>-27</v>
      </c>
      <c r="S309" t="s">
        <v>28</v>
      </c>
      <c r="T309">
        <v>1</v>
      </c>
    </row>
    <row r="310" spans="1:20" x14ac:dyDescent="0.35">
      <c r="A310">
        <v>1.55</v>
      </c>
      <c r="B310">
        <v>44660</v>
      </c>
      <c r="C310" t="s">
        <v>1680</v>
      </c>
      <c r="D310">
        <v>53.1</v>
      </c>
      <c r="E310" t="s">
        <v>297</v>
      </c>
      <c r="F310" t="s">
        <v>81</v>
      </c>
      <c r="G310">
        <v>211</v>
      </c>
      <c r="H310" t="s">
        <v>1681</v>
      </c>
      <c r="I310">
        <v>1203632</v>
      </c>
      <c r="J310" t="s">
        <v>1682</v>
      </c>
      <c r="K310" t="s">
        <v>1683</v>
      </c>
      <c r="L310" t="s">
        <v>1684</v>
      </c>
      <c r="M310" t="s">
        <v>1196</v>
      </c>
      <c r="N310">
        <v>32</v>
      </c>
      <c r="O310" t="s">
        <v>1680</v>
      </c>
      <c r="P310" t="s">
        <v>1685</v>
      </c>
      <c r="Q310">
        <v>102</v>
      </c>
      <c r="R310">
        <v>-27</v>
      </c>
      <c r="S310" t="s">
        <v>46</v>
      </c>
      <c r="T310">
        <v>1</v>
      </c>
    </row>
    <row r="311" spans="1:20" x14ac:dyDescent="0.35">
      <c r="A311">
        <v>1.65</v>
      </c>
      <c r="B311">
        <v>44718</v>
      </c>
      <c r="C311" t="s">
        <v>173</v>
      </c>
      <c r="D311">
        <v>63</v>
      </c>
      <c r="E311" t="s">
        <v>1686</v>
      </c>
      <c r="F311" t="s">
        <v>81</v>
      </c>
      <c r="G311">
        <v>168</v>
      </c>
      <c r="H311" t="s">
        <v>1687</v>
      </c>
      <c r="I311">
        <v>893571</v>
      </c>
      <c r="J311" t="s">
        <v>1688</v>
      </c>
      <c r="K311" t="s">
        <v>1689</v>
      </c>
      <c r="L311" t="s">
        <v>1690</v>
      </c>
      <c r="M311" t="s">
        <v>1196</v>
      </c>
      <c r="N311">
        <v>26</v>
      </c>
      <c r="O311" t="s">
        <v>173</v>
      </c>
      <c r="P311" t="s">
        <v>179</v>
      </c>
      <c r="Q311">
        <v>102</v>
      </c>
      <c r="R311">
        <v>-27</v>
      </c>
      <c r="S311" t="s">
        <v>28</v>
      </c>
      <c r="T311">
        <v>1</v>
      </c>
    </row>
    <row r="312" spans="1:20" x14ac:dyDescent="0.35">
      <c r="A312">
        <v>1.58</v>
      </c>
      <c r="B312">
        <v>44730</v>
      </c>
      <c r="C312" t="s">
        <v>1691</v>
      </c>
      <c r="D312">
        <v>59.9</v>
      </c>
      <c r="E312" t="s">
        <v>1692</v>
      </c>
      <c r="F312" t="s">
        <v>81</v>
      </c>
      <c r="G312">
        <v>193</v>
      </c>
      <c r="H312" t="s">
        <v>1693</v>
      </c>
      <c r="I312">
        <v>586509</v>
      </c>
      <c r="J312" t="s">
        <v>1694</v>
      </c>
      <c r="K312" t="s">
        <v>1695</v>
      </c>
      <c r="L312" t="s">
        <v>1696</v>
      </c>
      <c r="M312" t="s">
        <v>1196</v>
      </c>
      <c r="N312">
        <v>27</v>
      </c>
      <c r="O312" t="s">
        <v>1691</v>
      </c>
      <c r="P312" t="s">
        <v>1697</v>
      </c>
      <c r="Q312">
        <v>102</v>
      </c>
      <c r="R312">
        <v>-27</v>
      </c>
      <c r="S312" t="s">
        <v>28</v>
      </c>
      <c r="T312">
        <v>1</v>
      </c>
    </row>
    <row r="313" spans="1:20" x14ac:dyDescent="0.35">
      <c r="A313">
        <v>1.68</v>
      </c>
      <c r="B313">
        <v>44745</v>
      </c>
      <c r="C313" t="s">
        <v>691</v>
      </c>
      <c r="D313">
        <v>65.8</v>
      </c>
      <c r="E313" t="s">
        <v>1698</v>
      </c>
      <c r="F313" t="s">
        <v>81</v>
      </c>
      <c r="G313">
        <v>205</v>
      </c>
      <c r="H313" t="s">
        <v>1699</v>
      </c>
      <c r="I313">
        <v>1037933</v>
      </c>
      <c r="J313" t="s">
        <v>1700</v>
      </c>
      <c r="K313" t="s">
        <v>1701</v>
      </c>
      <c r="L313" t="s">
        <v>1702</v>
      </c>
      <c r="M313" t="s">
        <v>1196</v>
      </c>
      <c r="N313">
        <v>31</v>
      </c>
      <c r="O313" t="s">
        <v>691</v>
      </c>
      <c r="P313" t="s">
        <v>697</v>
      </c>
      <c r="Q313">
        <v>102</v>
      </c>
      <c r="R313">
        <v>-27</v>
      </c>
      <c r="S313" t="s">
        <v>46</v>
      </c>
      <c r="T313">
        <v>1</v>
      </c>
    </row>
    <row r="314" spans="1:20" x14ac:dyDescent="0.35">
      <c r="A314">
        <v>1.8</v>
      </c>
      <c r="B314">
        <v>44656</v>
      </c>
      <c r="C314" t="s">
        <v>557</v>
      </c>
      <c r="D314">
        <v>68</v>
      </c>
      <c r="E314" t="s">
        <v>1703</v>
      </c>
      <c r="F314" t="s">
        <v>81</v>
      </c>
      <c r="G314">
        <v>204</v>
      </c>
      <c r="H314" t="s">
        <v>1704</v>
      </c>
      <c r="I314">
        <v>1111705</v>
      </c>
      <c r="J314" t="s">
        <v>1705</v>
      </c>
      <c r="K314" t="s">
        <v>526</v>
      </c>
      <c r="L314" t="s">
        <v>1706</v>
      </c>
      <c r="M314" t="s">
        <v>1196</v>
      </c>
      <c r="N314">
        <v>36</v>
      </c>
      <c r="O314" t="s">
        <v>557</v>
      </c>
      <c r="P314" t="s">
        <v>563</v>
      </c>
      <c r="Q314">
        <v>102</v>
      </c>
      <c r="R314">
        <v>-27</v>
      </c>
      <c r="S314" t="s">
        <v>190</v>
      </c>
      <c r="T314">
        <v>1</v>
      </c>
    </row>
    <row r="315" spans="1:20" x14ac:dyDescent="0.35">
      <c r="A315">
        <v>1.71</v>
      </c>
      <c r="B315">
        <v>0</v>
      </c>
      <c r="C315" t="s">
        <v>547</v>
      </c>
      <c r="D315">
        <v>61.2</v>
      </c>
      <c r="F315" t="s">
        <v>81</v>
      </c>
      <c r="G315">
        <v>160</v>
      </c>
      <c r="H315" t="s">
        <v>1707</v>
      </c>
      <c r="I315">
        <v>687711</v>
      </c>
      <c r="J315" t="s">
        <v>1548</v>
      </c>
      <c r="K315" t="s">
        <v>335</v>
      </c>
      <c r="L315" t="s">
        <v>1708</v>
      </c>
      <c r="M315" t="s">
        <v>1196</v>
      </c>
      <c r="N315">
        <v>28</v>
      </c>
      <c r="O315" t="s">
        <v>547</v>
      </c>
      <c r="P315" t="s">
        <v>552</v>
      </c>
      <c r="Q315">
        <v>102</v>
      </c>
      <c r="R315">
        <v>-27</v>
      </c>
      <c r="S315" t="s">
        <v>28</v>
      </c>
      <c r="T315">
        <v>1</v>
      </c>
    </row>
    <row r="316" spans="1:20" x14ac:dyDescent="0.35">
      <c r="A316">
        <v>1.65</v>
      </c>
      <c r="B316">
        <v>44675</v>
      </c>
      <c r="C316" t="s">
        <v>509</v>
      </c>
      <c r="D316">
        <v>60.8</v>
      </c>
      <c r="E316" t="s">
        <v>1709</v>
      </c>
      <c r="F316" t="s">
        <v>81</v>
      </c>
      <c r="G316">
        <v>153</v>
      </c>
      <c r="H316" t="s">
        <v>1710</v>
      </c>
      <c r="I316">
        <v>382954</v>
      </c>
      <c r="J316" t="s">
        <v>1711</v>
      </c>
      <c r="K316" t="s">
        <v>1712</v>
      </c>
      <c r="L316" t="s">
        <v>1713</v>
      </c>
      <c r="M316" t="s">
        <v>1196</v>
      </c>
      <c r="N316">
        <v>30</v>
      </c>
      <c r="O316" t="s">
        <v>509</v>
      </c>
      <c r="P316" t="s">
        <v>515</v>
      </c>
      <c r="Q316">
        <v>102</v>
      </c>
      <c r="R316">
        <v>-27</v>
      </c>
      <c r="S316" t="s">
        <v>46</v>
      </c>
      <c r="T316">
        <v>1</v>
      </c>
    </row>
    <row r="317" spans="1:20" x14ac:dyDescent="0.35">
      <c r="A317">
        <v>1.68</v>
      </c>
      <c r="B317">
        <v>44678</v>
      </c>
      <c r="C317" t="s">
        <v>469</v>
      </c>
      <c r="D317">
        <v>65.8</v>
      </c>
      <c r="E317" t="s">
        <v>1714</v>
      </c>
      <c r="F317" t="s">
        <v>81</v>
      </c>
      <c r="G317">
        <v>194</v>
      </c>
      <c r="H317" t="s">
        <v>1715</v>
      </c>
      <c r="I317">
        <v>106999</v>
      </c>
      <c r="J317" t="s">
        <v>1561</v>
      </c>
      <c r="K317" t="s">
        <v>1716</v>
      </c>
      <c r="L317" t="s">
        <v>1717</v>
      </c>
      <c r="M317" t="s">
        <v>1196</v>
      </c>
      <c r="N317">
        <v>38</v>
      </c>
      <c r="O317" t="s">
        <v>469</v>
      </c>
      <c r="P317" t="s">
        <v>474</v>
      </c>
      <c r="Q317">
        <v>102</v>
      </c>
      <c r="R317">
        <v>-27</v>
      </c>
      <c r="S317" t="s">
        <v>190</v>
      </c>
      <c r="T317">
        <v>1</v>
      </c>
    </row>
    <row r="318" spans="1:20" x14ac:dyDescent="0.35">
      <c r="A318">
        <v>1.58</v>
      </c>
      <c r="B318">
        <v>44694</v>
      </c>
      <c r="C318" t="s">
        <v>710</v>
      </c>
      <c r="D318">
        <v>57.6</v>
      </c>
      <c r="E318" t="s">
        <v>1718</v>
      </c>
      <c r="F318" t="s">
        <v>81</v>
      </c>
      <c r="G318">
        <v>195</v>
      </c>
      <c r="H318" t="s">
        <v>1719</v>
      </c>
      <c r="I318">
        <v>1169213</v>
      </c>
      <c r="J318" t="s">
        <v>1242</v>
      </c>
      <c r="K318" t="s">
        <v>1720</v>
      </c>
      <c r="L318" t="s">
        <v>1721</v>
      </c>
      <c r="M318" t="s">
        <v>1196</v>
      </c>
      <c r="N318">
        <v>26</v>
      </c>
      <c r="O318" t="s">
        <v>710</v>
      </c>
      <c r="P318" t="s">
        <v>715</v>
      </c>
      <c r="Q318">
        <v>102</v>
      </c>
      <c r="R318">
        <v>-27</v>
      </c>
      <c r="S318" t="s">
        <v>28</v>
      </c>
      <c r="T318">
        <v>1</v>
      </c>
    </row>
    <row r="319" spans="1:20" x14ac:dyDescent="0.35">
      <c r="A319">
        <v>1.71</v>
      </c>
      <c r="B319">
        <v>44641</v>
      </c>
      <c r="C319" t="s">
        <v>259</v>
      </c>
      <c r="D319">
        <v>63.5</v>
      </c>
      <c r="E319" t="s">
        <v>1722</v>
      </c>
      <c r="F319" t="s">
        <v>81</v>
      </c>
      <c r="G319">
        <v>198</v>
      </c>
      <c r="H319" t="s">
        <v>1723</v>
      </c>
      <c r="I319">
        <v>246355</v>
      </c>
      <c r="J319" t="s">
        <v>1724</v>
      </c>
      <c r="K319" t="s">
        <v>1725</v>
      </c>
      <c r="L319" t="s">
        <v>1726</v>
      </c>
      <c r="M319" t="s">
        <v>1196</v>
      </c>
      <c r="N319">
        <v>43</v>
      </c>
      <c r="O319" t="s">
        <v>259</v>
      </c>
      <c r="P319" t="s">
        <v>265</v>
      </c>
      <c r="Q319">
        <v>102</v>
      </c>
      <c r="R319">
        <v>-27</v>
      </c>
      <c r="S319" t="s">
        <v>972</v>
      </c>
      <c r="T319">
        <v>1</v>
      </c>
    </row>
    <row r="320" spans="1:20" x14ac:dyDescent="0.35">
      <c r="A320">
        <v>1.25</v>
      </c>
      <c r="B320">
        <v>44769</v>
      </c>
      <c r="C320" t="s">
        <v>703</v>
      </c>
      <c r="D320">
        <v>52.2</v>
      </c>
      <c r="E320" t="s">
        <v>1727</v>
      </c>
      <c r="F320" t="s">
        <v>81</v>
      </c>
      <c r="G320">
        <v>201</v>
      </c>
      <c r="H320" t="s">
        <v>1728</v>
      </c>
      <c r="I320">
        <v>671201</v>
      </c>
      <c r="J320" t="s">
        <v>1729</v>
      </c>
      <c r="K320" t="s">
        <v>1730</v>
      </c>
      <c r="L320" t="s">
        <v>1731</v>
      </c>
      <c r="M320" t="s">
        <v>1196</v>
      </c>
      <c r="N320">
        <v>44</v>
      </c>
      <c r="O320" t="s">
        <v>703</v>
      </c>
      <c r="P320" t="s">
        <v>709</v>
      </c>
      <c r="Q320">
        <v>102</v>
      </c>
      <c r="R320">
        <v>-27</v>
      </c>
      <c r="S320" t="s">
        <v>972</v>
      </c>
      <c r="T320">
        <v>1</v>
      </c>
    </row>
    <row r="321" spans="1:20" x14ac:dyDescent="0.35">
      <c r="A321">
        <v>1.74</v>
      </c>
      <c r="B321">
        <v>44709</v>
      </c>
      <c r="C321" t="s">
        <v>602</v>
      </c>
      <c r="D321">
        <v>66.7</v>
      </c>
      <c r="E321" t="s">
        <v>603</v>
      </c>
      <c r="F321" t="s">
        <v>81</v>
      </c>
      <c r="G321">
        <v>206</v>
      </c>
      <c r="H321" t="s">
        <v>1732</v>
      </c>
      <c r="I321">
        <v>1131171</v>
      </c>
      <c r="J321" t="s">
        <v>1733</v>
      </c>
      <c r="K321" t="s">
        <v>1734</v>
      </c>
      <c r="L321" t="s">
        <v>1735</v>
      </c>
      <c r="M321" t="s">
        <v>1196</v>
      </c>
      <c r="N321">
        <v>21</v>
      </c>
      <c r="O321" t="s">
        <v>602</v>
      </c>
      <c r="P321" t="s">
        <v>608</v>
      </c>
      <c r="Q321">
        <v>117</v>
      </c>
      <c r="R321">
        <v>-42</v>
      </c>
      <c r="S321" t="s">
        <v>74</v>
      </c>
      <c r="T321">
        <v>1</v>
      </c>
    </row>
    <row r="322" spans="1:20" x14ac:dyDescent="0.35">
      <c r="A322">
        <v>1.8</v>
      </c>
      <c r="B322">
        <v>44638</v>
      </c>
      <c r="C322" t="s">
        <v>408</v>
      </c>
      <c r="D322">
        <v>73.900000000000006</v>
      </c>
      <c r="E322" t="s">
        <v>409</v>
      </c>
      <c r="F322" t="s">
        <v>81</v>
      </c>
      <c r="G322">
        <v>177</v>
      </c>
      <c r="H322" t="s">
        <v>1736</v>
      </c>
      <c r="I322">
        <v>419506</v>
      </c>
      <c r="J322" t="s">
        <v>1737</v>
      </c>
      <c r="K322" t="s">
        <v>1738</v>
      </c>
      <c r="L322" t="s">
        <v>1739</v>
      </c>
      <c r="M322" t="s">
        <v>1196</v>
      </c>
      <c r="N322">
        <v>33</v>
      </c>
      <c r="O322" t="s">
        <v>408</v>
      </c>
      <c r="P322" t="s">
        <v>414</v>
      </c>
      <c r="Q322">
        <v>117</v>
      </c>
      <c r="R322">
        <v>-42</v>
      </c>
      <c r="S322" t="s">
        <v>46</v>
      </c>
      <c r="T322">
        <v>1</v>
      </c>
    </row>
    <row r="323" spans="1:20" x14ac:dyDescent="0.35">
      <c r="A323">
        <v>1.68</v>
      </c>
      <c r="B323">
        <v>44682</v>
      </c>
      <c r="C323" t="s">
        <v>716</v>
      </c>
      <c r="D323">
        <v>69.900000000000006</v>
      </c>
      <c r="E323" t="s">
        <v>1740</v>
      </c>
      <c r="F323" t="s">
        <v>81</v>
      </c>
      <c r="G323">
        <v>202</v>
      </c>
      <c r="H323" t="s">
        <v>1741</v>
      </c>
      <c r="I323">
        <v>768482</v>
      </c>
      <c r="J323" t="s">
        <v>1742</v>
      </c>
      <c r="K323" t="s">
        <v>1743</v>
      </c>
      <c r="L323" t="s">
        <v>1744</v>
      </c>
      <c r="M323" t="s">
        <v>1196</v>
      </c>
      <c r="N323">
        <v>34</v>
      </c>
      <c r="O323" t="s">
        <v>716</v>
      </c>
      <c r="P323" t="s">
        <v>722</v>
      </c>
      <c r="Q323">
        <v>117</v>
      </c>
      <c r="R323">
        <v>-42</v>
      </c>
      <c r="S323" t="s">
        <v>46</v>
      </c>
      <c r="T323">
        <v>1</v>
      </c>
    </row>
    <row r="324" spans="1:20" x14ac:dyDescent="0.35">
      <c r="A324">
        <v>1.68</v>
      </c>
      <c r="B324">
        <v>44772</v>
      </c>
      <c r="C324" t="s">
        <v>830</v>
      </c>
      <c r="D324">
        <v>59.9</v>
      </c>
      <c r="E324" t="s">
        <v>1745</v>
      </c>
      <c r="F324" t="s">
        <v>81</v>
      </c>
      <c r="G324">
        <v>221</v>
      </c>
      <c r="H324" t="s">
        <v>1746</v>
      </c>
      <c r="I324">
        <v>1521380</v>
      </c>
      <c r="J324" t="s">
        <v>1747</v>
      </c>
      <c r="K324" t="s">
        <v>1748</v>
      </c>
      <c r="L324" t="s">
        <v>1749</v>
      </c>
      <c r="M324" t="s">
        <v>1196</v>
      </c>
      <c r="N324">
        <v>41</v>
      </c>
      <c r="O324" t="s">
        <v>830</v>
      </c>
      <c r="P324" t="s">
        <v>835</v>
      </c>
      <c r="Q324">
        <v>117</v>
      </c>
      <c r="R324">
        <v>-42</v>
      </c>
      <c r="S324" t="s">
        <v>972</v>
      </c>
      <c r="T324">
        <v>1</v>
      </c>
    </row>
    <row r="325" spans="1:20" x14ac:dyDescent="0.35">
      <c r="A325">
        <v>0.15</v>
      </c>
      <c r="B325">
        <v>44634</v>
      </c>
      <c r="C325" t="s">
        <v>1750</v>
      </c>
      <c r="D325">
        <v>73</v>
      </c>
      <c r="E325" t="s">
        <v>1751</v>
      </c>
      <c r="F325" t="s">
        <v>81</v>
      </c>
      <c r="G325">
        <v>203</v>
      </c>
      <c r="H325" t="s">
        <v>1752</v>
      </c>
      <c r="I325">
        <v>488881</v>
      </c>
      <c r="J325" t="s">
        <v>1753</v>
      </c>
      <c r="K325" t="s">
        <v>1754</v>
      </c>
      <c r="L325" t="s">
        <v>1755</v>
      </c>
      <c r="M325" t="s">
        <v>1196</v>
      </c>
      <c r="N325">
        <v>37</v>
      </c>
      <c r="O325" t="s">
        <v>1750</v>
      </c>
      <c r="P325" t="s">
        <v>1756</v>
      </c>
      <c r="Q325">
        <v>117</v>
      </c>
      <c r="R325">
        <v>-42</v>
      </c>
      <c r="S325" t="s">
        <v>190</v>
      </c>
      <c r="T325">
        <v>1</v>
      </c>
    </row>
    <row r="326" spans="1:20" x14ac:dyDescent="0.35">
      <c r="A326">
        <v>1.74</v>
      </c>
      <c r="B326">
        <v>44612</v>
      </c>
      <c r="C326" t="s">
        <v>415</v>
      </c>
      <c r="D326">
        <v>72.099999999999994</v>
      </c>
      <c r="E326" t="s">
        <v>1757</v>
      </c>
      <c r="F326" t="s">
        <v>81</v>
      </c>
      <c r="G326">
        <v>145</v>
      </c>
      <c r="H326" t="s">
        <v>1758</v>
      </c>
      <c r="I326">
        <v>277184</v>
      </c>
      <c r="J326" t="s">
        <v>1259</v>
      </c>
      <c r="K326" t="s">
        <v>1759</v>
      </c>
      <c r="L326" t="s">
        <v>1760</v>
      </c>
      <c r="M326" t="s">
        <v>1196</v>
      </c>
      <c r="N326">
        <v>25</v>
      </c>
      <c r="O326" t="s">
        <v>415</v>
      </c>
      <c r="P326" t="s">
        <v>421</v>
      </c>
      <c r="Q326">
        <v>117</v>
      </c>
      <c r="R326">
        <v>-42</v>
      </c>
      <c r="S326" t="s">
        <v>28</v>
      </c>
      <c r="T326">
        <v>1</v>
      </c>
    </row>
    <row r="327" spans="1:20" x14ac:dyDescent="0.35">
      <c r="A327">
        <v>1.77</v>
      </c>
      <c r="B327">
        <v>0</v>
      </c>
      <c r="C327" t="s">
        <v>196</v>
      </c>
      <c r="D327">
        <v>65.8</v>
      </c>
      <c r="F327" t="s">
        <v>81</v>
      </c>
      <c r="G327">
        <v>186</v>
      </c>
      <c r="H327" t="s">
        <v>1761</v>
      </c>
      <c r="I327">
        <v>683201</v>
      </c>
      <c r="J327" t="s">
        <v>1762</v>
      </c>
      <c r="K327" t="s">
        <v>1763</v>
      </c>
      <c r="L327" t="s">
        <v>1764</v>
      </c>
      <c r="M327" t="s">
        <v>1196</v>
      </c>
      <c r="N327">
        <v>27</v>
      </c>
      <c r="O327" t="s">
        <v>196</v>
      </c>
      <c r="P327" t="s">
        <v>202</v>
      </c>
      <c r="Q327">
        <v>117</v>
      </c>
      <c r="R327">
        <v>-42</v>
      </c>
      <c r="S327" t="s">
        <v>28</v>
      </c>
      <c r="T327">
        <v>1</v>
      </c>
    </row>
    <row r="328" spans="1:20" x14ac:dyDescent="0.35">
      <c r="A328">
        <v>1.65</v>
      </c>
      <c r="B328">
        <v>44714</v>
      </c>
      <c r="C328" t="s">
        <v>698</v>
      </c>
      <c r="D328">
        <v>73.5</v>
      </c>
      <c r="E328" t="s">
        <v>1765</v>
      </c>
      <c r="F328" t="s">
        <v>81</v>
      </c>
      <c r="G328">
        <v>219</v>
      </c>
      <c r="H328" t="s">
        <v>1766</v>
      </c>
      <c r="I328">
        <v>280553</v>
      </c>
      <c r="J328" t="s">
        <v>1767</v>
      </c>
      <c r="K328" t="s">
        <v>1768</v>
      </c>
      <c r="L328" t="s">
        <v>1769</v>
      </c>
      <c r="M328" t="s">
        <v>1196</v>
      </c>
      <c r="N328">
        <v>41</v>
      </c>
      <c r="O328" t="s">
        <v>698</v>
      </c>
      <c r="P328" t="s">
        <v>702</v>
      </c>
      <c r="Q328">
        <v>117</v>
      </c>
      <c r="R328">
        <v>-42</v>
      </c>
      <c r="S328" t="s">
        <v>972</v>
      </c>
      <c r="T328">
        <v>1</v>
      </c>
    </row>
    <row r="329" spans="1:20" x14ac:dyDescent="0.35">
      <c r="A329">
        <v>1.65</v>
      </c>
      <c r="B329">
        <v>44613</v>
      </c>
      <c r="C329" t="s">
        <v>857</v>
      </c>
      <c r="D329">
        <v>56.2</v>
      </c>
      <c r="E329" t="s">
        <v>1770</v>
      </c>
      <c r="F329" t="s">
        <v>81</v>
      </c>
      <c r="G329">
        <v>217</v>
      </c>
      <c r="H329" t="s">
        <v>1771</v>
      </c>
      <c r="I329">
        <v>975294</v>
      </c>
      <c r="J329" t="s">
        <v>1772</v>
      </c>
      <c r="K329" t="s">
        <v>1773</v>
      </c>
      <c r="L329" t="s">
        <v>1774</v>
      </c>
      <c r="M329" t="s">
        <v>1196</v>
      </c>
      <c r="N329">
        <v>34</v>
      </c>
      <c r="O329" t="s">
        <v>857</v>
      </c>
      <c r="P329" t="s">
        <v>863</v>
      </c>
      <c r="Q329">
        <v>117</v>
      </c>
      <c r="R329">
        <v>-42</v>
      </c>
      <c r="S329" t="s">
        <v>46</v>
      </c>
      <c r="T329">
        <v>1</v>
      </c>
    </row>
    <row r="330" spans="1:20" x14ac:dyDescent="0.35">
      <c r="A330">
        <v>1.62</v>
      </c>
      <c r="B330">
        <v>44746</v>
      </c>
      <c r="C330" t="s">
        <v>906</v>
      </c>
      <c r="D330">
        <v>57.2</v>
      </c>
      <c r="E330" t="s">
        <v>1775</v>
      </c>
      <c r="F330" t="s">
        <v>81</v>
      </c>
      <c r="G330">
        <v>216</v>
      </c>
      <c r="H330" t="s">
        <v>1776</v>
      </c>
      <c r="I330">
        <v>1176528</v>
      </c>
      <c r="J330" t="s">
        <v>1777</v>
      </c>
      <c r="K330" t="s">
        <v>1778</v>
      </c>
      <c r="L330" t="s">
        <v>1779</v>
      </c>
      <c r="M330" t="s">
        <v>1196</v>
      </c>
      <c r="N330">
        <v>27</v>
      </c>
      <c r="O330" t="s">
        <v>906</v>
      </c>
      <c r="P330" t="s">
        <v>911</v>
      </c>
      <c r="Q330">
        <v>117</v>
      </c>
      <c r="R330">
        <v>-42</v>
      </c>
      <c r="S330" t="s">
        <v>28</v>
      </c>
      <c r="T330">
        <v>1</v>
      </c>
    </row>
    <row r="331" spans="1:20" x14ac:dyDescent="0.35">
      <c r="A331">
        <v>1.62</v>
      </c>
      <c r="B331">
        <v>44749</v>
      </c>
      <c r="C331" t="s">
        <v>816</v>
      </c>
      <c r="D331">
        <v>63</v>
      </c>
      <c r="E331" t="s">
        <v>817</v>
      </c>
      <c r="F331" t="s">
        <v>81</v>
      </c>
      <c r="G331">
        <v>215</v>
      </c>
      <c r="H331" t="s">
        <v>1780</v>
      </c>
      <c r="I331">
        <v>1218177</v>
      </c>
      <c r="J331" t="s">
        <v>1781</v>
      </c>
      <c r="K331" t="s">
        <v>1782</v>
      </c>
      <c r="L331" t="s">
        <v>1783</v>
      </c>
      <c r="M331" t="s">
        <v>1196</v>
      </c>
      <c r="N331">
        <v>35</v>
      </c>
      <c r="O331" t="s">
        <v>816</v>
      </c>
      <c r="P331" t="s">
        <v>822</v>
      </c>
      <c r="Q331">
        <v>117</v>
      </c>
      <c r="R331">
        <v>-42</v>
      </c>
      <c r="S331" t="s">
        <v>190</v>
      </c>
      <c r="T331">
        <v>1</v>
      </c>
    </row>
    <row r="332" spans="1:20" x14ac:dyDescent="0.35">
      <c r="A332">
        <v>1.74</v>
      </c>
      <c r="B332">
        <v>44721</v>
      </c>
      <c r="C332" t="s">
        <v>892</v>
      </c>
      <c r="D332">
        <v>64</v>
      </c>
      <c r="E332" t="s">
        <v>893</v>
      </c>
      <c r="F332" t="s">
        <v>81</v>
      </c>
      <c r="G332">
        <v>208</v>
      </c>
      <c r="H332" t="s">
        <v>1784</v>
      </c>
      <c r="I332">
        <v>1243131</v>
      </c>
      <c r="J332" t="s">
        <v>1785</v>
      </c>
      <c r="K332" t="s">
        <v>1786</v>
      </c>
      <c r="L332" t="s">
        <v>1787</v>
      </c>
      <c r="M332" t="s">
        <v>1196</v>
      </c>
      <c r="N332">
        <v>25</v>
      </c>
      <c r="O332" t="s">
        <v>892</v>
      </c>
      <c r="P332" t="s">
        <v>898</v>
      </c>
      <c r="Q332">
        <v>117</v>
      </c>
      <c r="R332">
        <v>-42</v>
      </c>
      <c r="S332" t="s">
        <v>28</v>
      </c>
      <c r="T332">
        <v>1</v>
      </c>
    </row>
    <row r="333" spans="1:20" x14ac:dyDescent="0.35">
      <c r="A333">
        <v>1.65</v>
      </c>
      <c r="B333">
        <v>0</v>
      </c>
      <c r="C333" t="s">
        <v>1788</v>
      </c>
      <c r="D333">
        <v>64.900000000000006</v>
      </c>
      <c r="F333" t="s">
        <v>81</v>
      </c>
      <c r="G333">
        <v>188</v>
      </c>
      <c r="H333" t="s">
        <v>1789</v>
      </c>
      <c r="I333">
        <v>1521928</v>
      </c>
      <c r="J333" t="s">
        <v>1473</v>
      </c>
      <c r="K333" t="s">
        <v>1790</v>
      </c>
      <c r="L333" t="s">
        <v>1791</v>
      </c>
      <c r="M333" t="s">
        <v>1196</v>
      </c>
      <c r="N333">
        <v>23</v>
      </c>
      <c r="O333" t="s">
        <v>1788</v>
      </c>
      <c r="P333" t="s">
        <v>1792</v>
      </c>
      <c r="Q333">
        <v>117</v>
      </c>
      <c r="R333">
        <v>-42</v>
      </c>
      <c r="S333" t="s">
        <v>74</v>
      </c>
      <c r="T333">
        <v>1</v>
      </c>
    </row>
    <row r="334" spans="1:20" x14ac:dyDescent="0.35">
      <c r="A334">
        <v>0.15</v>
      </c>
      <c r="B334">
        <v>44728</v>
      </c>
      <c r="C334" t="s">
        <v>885</v>
      </c>
      <c r="D334">
        <v>59</v>
      </c>
      <c r="E334" t="s">
        <v>886</v>
      </c>
      <c r="F334" t="s">
        <v>81</v>
      </c>
      <c r="G334">
        <v>214</v>
      </c>
      <c r="H334" t="s">
        <v>1793</v>
      </c>
      <c r="I334">
        <v>661943</v>
      </c>
      <c r="J334" t="s">
        <v>1794</v>
      </c>
      <c r="K334" t="s">
        <v>1795</v>
      </c>
      <c r="L334" t="s">
        <v>1796</v>
      </c>
      <c r="M334" t="s">
        <v>1196</v>
      </c>
      <c r="N334">
        <v>22</v>
      </c>
      <c r="O334" t="s">
        <v>885</v>
      </c>
      <c r="P334" t="s">
        <v>891</v>
      </c>
      <c r="Q334">
        <v>117</v>
      </c>
      <c r="R334">
        <v>-42</v>
      </c>
      <c r="S334" t="s">
        <v>74</v>
      </c>
      <c r="T334">
        <v>1</v>
      </c>
    </row>
    <row r="335" spans="1:20" x14ac:dyDescent="0.35">
      <c r="A335">
        <v>1.68</v>
      </c>
      <c r="B335">
        <v>44635</v>
      </c>
      <c r="C335" t="s">
        <v>1797</v>
      </c>
      <c r="D335">
        <v>77.099999999999994</v>
      </c>
      <c r="E335" t="s">
        <v>1798</v>
      </c>
      <c r="F335" t="s">
        <v>81</v>
      </c>
      <c r="G335">
        <v>218</v>
      </c>
      <c r="H335" t="s">
        <v>285</v>
      </c>
      <c r="I335">
        <v>889971</v>
      </c>
      <c r="J335" t="s">
        <v>1799</v>
      </c>
      <c r="K335" t="s">
        <v>1800</v>
      </c>
      <c r="L335" t="s">
        <v>1801</v>
      </c>
      <c r="M335" t="s">
        <v>1196</v>
      </c>
      <c r="N335">
        <v>33</v>
      </c>
      <c r="O335" t="s">
        <v>1797</v>
      </c>
      <c r="P335" t="s">
        <v>1802</v>
      </c>
      <c r="Q335">
        <v>117</v>
      </c>
      <c r="R335">
        <v>-42</v>
      </c>
      <c r="S335" t="s">
        <v>46</v>
      </c>
      <c r="T335">
        <v>1</v>
      </c>
    </row>
    <row r="336" spans="1:20" x14ac:dyDescent="0.35">
      <c r="A336">
        <v>1.71</v>
      </c>
      <c r="B336">
        <v>44912</v>
      </c>
      <c r="C336" t="s">
        <v>19</v>
      </c>
      <c r="D336">
        <v>64.900000000000006</v>
      </c>
      <c r="E336" t="s">
        <v>1803</v>
      </c>
      <c r="F336" t="s">
        <v>21</v>
      </c>
      <c r="G336">
        <v>356</v>
      </c>
      <c r="H336" t="s">
        <v>1804</v>
      </c>
      <c r="I336">
        <v>9440</v>
      </c>
      <c r="J336" t="s">
        <v>1232</v>
      </c>
      <c r="K336" t="s">
        <v>1805</v>
      </c>
      <c r="L336" t="s">
        <v>1806</v>
      </c>
      <c r="M336" t="s">
        <v>1196</v>
      </c>
      <c r="N336">
        <v>36</v>
      </c>
      <c r="O336" t="s">
        <v>19</v>
      </c>
      <c r="P336" t="s">
        <v>27</v>
      </c>
      <c r="Q336">
        <v>1</v>
      </c>
      <c r="R336">
        <v>690</v>
      </c>
      <c r="S336" t="s">
        <v>190</v>
      </c>
      <c r="T336">
        <v>1</v>
      </c>
    </row>
    <row r="337" spans="1:20" x14ac:dyDescent="0.35">
      <c r="A337">
        <v>1.58</v>
      </c>
      <c r="B337">
        <v>44928</v>
      </c>
      <c r="C337" t="s">
        <v>19</v>
      </c>
      <c r="D337">
        <v>62.1</v>
      </c>
      <c r="E337" t="s">
        <v>1807</v>
      </c>
      <c r="F337" t="s">
        <v>21</v>
      </c>
      <c r="G337">
        <v>357</v>
      </c>
      <c r="H337" t="s">
        <v>1808</v>
      </c>
      <c r="I337">
        <v>16973</v>
      </c>
      <c r="J337" t="s">
        <v>1809</v>
      </c>
      <c r="K337" t="s">
        <v>1810</v>
      </c>
      <c r="L337" t="s">
        <v>1811</v>
      </c>
      <c r="M337" t="s">
        <v>1196</v>
      </c>
      <c r="N337">
        <v>35</v>
      </c>
      <c r="O337" t="s">
        <v>19</v>
      </c>
      <c r="P337" t="s">
        <v>27</v>
      </c>
      <c r="Q337">
        <v>2</v>
      </c>
      <c r="R337">
        <v>600</v>
      </c>
      <c r="S337" t="s">
        <v>190</v>
      </c>
      <c r="T337">
        <v>1</v>
      </c>
    </row>
    <row r="338" spans="1:20" x14ac:dyDescent="0.35">
      <c r="A338">
        <v>1.8</v>
      </c>
      <c r="B338">
        <v>44937</v>
      </c>
      <c r="C338" t="s">
        <v>19</v>
      </c>
      <c r="D338">
        <v>68.900000000000006</v>
      </c>
      <c r="E338" t="s">
        <v>1812</v>
      </c>
      <c r="F338" t="s">
        <v>21</v>
      </c>
      <c r="G338">
        <v>354</v>
      </c>
      <c r="H338" t="s">
        <v>1813</v>
      </c>
      <c r="I338">
        <v>8015</v>
      </c>
      <c r="J338" t="s">
        <v>1814</v>
      </c>
      <c r="K338" t="s">
        <v>1815</v>
      </c>
      <c r="L338" t="s">
        <v>1816</v>
      </c>
      <c r="M338" t="s">
        <v>1196</v>
      </c>
      <c r="N338">
        <v>38</v>
      </c>
      <c r="O338" t="s">
        <v>19</v>
      </c>
      <c r="P338" t="s">
        <v>27</v>
      </c>
      <c r="Q338">
        <v>3</v>
      </c>
      <c r="R338">
        <v>580</v>
      </c>
      <c r="S338" t="s">
        <v>190</v>
      </c>
      <c r="T338">
        <v>1</v>
      </c>
    </row>
    <row r="339" spans="1:20" x14ac:dyDescent="0.35">
      <c r="A339">
        <v>1.55</v>
      </c>
      <c r="B339">
        <v>44910</v>
      </c>
      <c r="C339" t="s">
        <v>19</v>
      </c>
      <c r="D339">
        <v>61.2</v>
      </c>
      <c r="E339" t="s">
        <v>1817</v>
      </c>
      <c r="F339" t="s">
        <v>21</v>
      </c>
      <c r="G339">
        <v>353</v>
      </c>
      <c r="H339" t="s">
        <v>1818</v>
      </c>
      <c r="I339">
        <v>313257</v>
      </c>
      <c r="J339" t="s">
        <v>1819</v>
      </c>
      <c r="K339" t="s">
        <v>1820</v>
      </c>
      <c r="L339" t="s">
        <v>1821</v>
      </c>
      <c r="M339" t="s">
        <v>1196</v>
      </c>
      <c r="N339">
        <v>36</v>
      </c>
      <c r="O339" t="s">
        <v>19</v>
      </c>
      <c r="P339" t="s">
        <v>27</v>
      </c>
      <c r="Q339">
        <v>4</v>
      </c>
      <c r="R339">
        <v>540</v>
      </c>
      <c r="S339" t="s">
        <v>190</v>
      </c>
      <c r="T339">
        <v>1</v>
      </c>
    </row>
    <row r="340" spans="1:20" x14ac:dyDescent="0.35">
      <c r="A340">
        <v>1.62</v>
      </c>
      <c r="B340">
        <v>44888</v>
      </c>
      <c r="C340" t="s">
        <v>324</v>
      </c>
      <c r="D340">
        <v>59</v>
      </c>
      <c r="E340" t="s">
        <v>1822</v>
      </c>
      <c r="F340" t="s">
        <v>21</v>
      </c>
      <c r="G340">
        <v>352</v>
      </c>
      <c r="H340" t="s">
        <v>1823</v>
      </c>
      <c r="I340">
        <v>235218</v>
      </c>
      <c r="J340" t="s">
        <v>1824</v>
      </c>
      <c r="K340" t="s">
        <v>1825</v>
      </c>
      <c r="L340" t="s">
        <v>1826</v>
      </c>
      <c r="M340" t="s">
        <v>1196</v>
      </c>
      <c r="N340">
        <v>35</v>
      </c>
      <c r="O340" t="s">
        <v>324</v>
      </c>
      <c r="P340" t="s">
        <v>330</v>
      </c>
      <c r="Q340">
        <v>5</v>
      </c>
      <c r="R340">
        <v>530</v>
      </c>
      <c r="S340" t="s">
        <v>190</v>
      </c>
      <c r="T340">
        <v>1</v>
      </c>
    </row>
    <row r="341" spans="1:20" x14ac:dyDescent="0.35">
      <c r="A341">
        <v>1.68</v>
      </c>
      <c r="B341">
        <v>44823</v>
      </c>
      <c r="C341" t="s">
        <v>64</v>
      </c>
      <c r="D341">
        <v>62.1</v>
      </c>
      <c r="E341" t="s">
        <v>1827</v>
      </c>
      <c r="F341" t="s">
        <v>21</v>
      </c>
      <c r="G341">
        <v>351</v>
      </c>
      <c r="H341" t="s">
        <v>1828</v>
      </c>
      <c r="I341">
        <v>290001</v>
      </c>
      <c r="J341" t="s">
        <v>1829</v>
      </c>
      <c r="K341" t="s">
        <v>1830</v>
      </c>
      <c r="L341" t="s">
        <v>1831</v>
      </c>
      <c r="M341" t="s">
        <v>1196</v>
      </c>
      <c r="N341">
        <v>38</v>
      </c>
      <c r="O341" t="s">
        <v>64</v>
      </c>
      <c r="P341" t="s">
        <v>69</v>
      </c>
      <c r="Q341">
        <v>6</v>
      </c>
      <c r="R341">
        <v>420</v>
      </c>
      <c r="S341" t="s">
        <v>190</v>
      </c>
      <c r="T341">
        <v>1</v>
      </c>
    </row>
    <row r="342" spans="1:20" x14ac:dyDescent="0.35">
      <c r="A342">
        <v>1.55</v>
      </c>
      <c r="B342">
        <v>44828</v>
      </c>
      <c r="C342" t="s">
        <v>296</v>
      </c>
      <c r="D342">
        <v>64.900000000000006</v>
      </c>
      <c r="E342" t="s">
        <v>1832</v>
      </c>
      <c r="F342" t="s">
        <v>21</v>
      </c>
      <c r="G342">
        <v>355</v>
      </c>
      <c r="H342" t="s">
        <v>1833</v>
      </c>
      <c r="I342">
        <v>527325</v>
      </c>
      <c r="J342" t="s">
        <v>1834</v>
      </c>
      <c r="K342" t="s">
        <v>1835</v>
      </c>
      <c r="L342" t="s">
        <v>1836</v>
      </c>
      <c r="M342" t="s">
        <v>1196</v>
      </c>
      <c r="N342">
        <v>35</v>
      </c>
      <c r="O342" t="s">
        <v>296</v>
      </c>
      <c r="P342" t="s">
        <v>302</v>
      </c>
      <c r="Q342">
        <v>7</v>
      </c>
      <c r="R342">
        <v>330</v>
      </c>
      <c r="S342" t="s">
        <v>190</v>
      </c>
      <c r="T342">
        <v>1</v>
      </c>
    </row>
    <row r="343" spans="1:20" x14ac:dyDescent="0.35">
      <c r="A343">
        <v>1.58</v>
      </c>
      <c r="B343">
        <v>44591</v>
      </c>
      <c r="C343" t="s">
        <v>19</v>
      </c>
      <c r="D343">
        <v>59</v>
      </c>
      <c r="E343" t="s">
        <v>232</v>
      </c>
      <c r="F343" t="s">
        <v>21</v>
      </c>
      <c r="G343" t="s">
        <v>1837</v>
      </c>
      <c r="H343" t="s">
        <v>285</v>
      </c>
      <c r="I343">
        <v>51083</v>
      </c>
      <c r="J343" t="s">
        <v>1838</v>
      </c>
      <c r="K343" t="s">
        <v>193</v>
      </c>
      <c r="L343" t="s">
        <v>1839</v>
      </c>
      <c r="M343" t="s">
        <v>1196</v>
      </c>
      <c r="N343">
        <v>39</v>
      </c>
      <c r="O343" t="s">
        <v>19</v>
      </c>
      <c r="P343" t="s">
        <v>27</v>
      </c>
      <c r="Q343">
        <v>8</v>
      </c>
      <c r="R343">
        <v>320</v>
      </c>
      <c r="S343" t="s">
        <v>190</v>
      </c>
      <c r="T343">
        <v>1</v>
      </c>
    </row>
    <row r="344" spans="1:20" x14ac:dyDescent="0.35">
      <c r="A344">
        <v>1.52</v>
      </c>
      <c r="B344">
        <v>44841</v>
      </c>
      <c r="C344" t="s">
        <v>19</v>
      </c>
      <c r="D344">
        <v>54.4</v>
      </c>
      <c r="E344" t="s">
        <v>1840</v>
      </c>
      <c r="F344" t="s">
        <v>21</v>
      </c>
      <c r="G344">
        <v>360</v>
      </c>
      <c r="H344" t="s">
        <v>1841</v>
      </c>
      <c r="I344">
        <v>26745</v>
      </c>
      <c r="J344" t="s">
        <v>1842</v>
      </c>
      <c r="K344" t="s">
        <v>1843</v>
      </c>
      <c r="L344" t="s">
        <v>1844</v>
      </c>
      <c r="M344" t="s">
        <v>1196</v>
      </c>
      <c r="N344">
        <v>35</v>
      </c>
      <c r="O344" t="s">
        <v>19</v>
      </c>
      <c r="P344" t="s">
        <v>27</v>
      </c>
      <c r="Q344">
        <v>9</v>
      </c>
      <c r="R344">
        <v>290</v>
      </c>
      <c r="S344" t="s">
        <v>190</v>
      </c>
      <c r="T344">
        <v>1</v>
      </c>
    </row>
    <row r="345" spans="1:20" x14ac:dyDescent="0.35">
      <c r="A345">
        <v>1.68</v>
      </c>
      <c r="B345">
        <v>44921</v>
      </c>
      <c r="C345" t="s">
        <v>19</v>
      </c>
      <c r="D345">
        <v>66.7</v>
      </c>
      <c r="E345" t="s">
        <v>1845</v>
      </c>
      <c r="F345" t="s">
        <v>21</v>
      </c>
      <c r="G345">
        <v>359</v>
      </c>
      <c r="H345" t="s">
        <v>1846</v>
      </c>
      <c r="I345">
        <v>121354</v>
      </c>
      <c r="J345" t="s">
        <v>1847</v>
      </c>
      <c r="K345" t="s">
        <v>1848</v>
      </c>
      <c r="L345" t="s">
        <v>1849</v>
      </c>
      <c r="M345" t="s">
        <v>1196</v>
      </c>
      <c r="N345">
        <v>36</v>
      </c>
      <c r="O345" t="s">
        <v>19</v>
      </c>
      <c r="P345" t="s">
        <v>27</v>
      </c>
      <c r="Q345">
        <v>10</v>
      </c>
      <c r="R345">
        <v>130</v>
      </c>
      <c r="S345" t="s">
        <v>190</v>
      </c>
      <c r="T345">
        <v>1</v>
      </c>
    </row>
    <row r="346" spans="1:20" x14ac:dyDescent="0.35">
      <c r="A346">
        <v>1.55</v>
      </c>
      <c r="B346">
        <v>44922</v>
      </c>
      <c r="C346" t="s">
        <v>19</v>
      </c>
      <c r="D346">
        <v>56.7</v>
      </c>
      <c r="E346" t="s">
        <v>1850</v>
      </c>
      <c r="F346" t="s">
        <v>21</v>
      </c>
      <c r="G346">
        <v>402</v>
      </c>
      <c r="H346" t="s">
        <v>1851</v>
      </c>
      <c r="I346">
        <v>259327</v>
      </c>
      <c r="J346" t="s">
        <v>1852</v>
      </c>
      <c r="K346" t="s">
        <v>1853</v>
      </c>
      <c r="L346" t="s">
        <v>1854</v>
      </c>
      <c r="M346" t="s">
        <v>1196</v>
      </c>
      <c r="N346">
        <v>41</v>
      </c>
      <c r="O346" t="s">
        <v>19</v>
      </c>
      <c r="P346" t="s">
        <v>27</v>
      </c>
      <c r="Q346">
        <v>1</v>
      </c>
      <c r="R346">
        <v>700</v>
      </c>
      <c r="S346" t="s">
        <v>972</v>
      </c>
      <c r="T346">
        <v>1</v>
      </c>
    </row>
    <row r="347" spans="1:20" x14ac:dyDescent="0.35">
      <c r="A347">
        <v>1.74</v>
      </c>
      <c r="B347">
        <v>44903</v>
      </c>
      <c r="C347" t="s">
        <v>126</v>
      </c>
      <c r="D347">
        <v>72.099999999999994</v>
      </c>
      <c r="E347" t="s">
        <v>1855</v>
      </c>
      <c r="F347" t="s">
        <v>21</v>
      </c>
      <c r="G347">
        <v>407</v>
      </c>
      <c r="H347" t="s">
        <v>1856</v>
      </c>
      <c r="I347">
        <v>107129</v>
      </c>
      <c r="J347" t="s">
        <v>1857</v>
      </c>
      <c r="K347" t="s">
        <v>1858</v>
      </c>
      <c r="L347" t="s">
        <v>1859</v>
      </c>
      <c r="M347" t="s">
        <v>1196</v>
      </c>
      <c r="N347">
        <v>41</v>
      </c>
      <c r="O347" t="s">
        <v>126</v>
      </c>
      <c r="P347" t="s">
        <v>132</v>
      </c>
      <c r="Q347">
        <v>2</v>
      </c>
      <c r="R347">
        <v>610</v>
      </c>
      <c r="S347" t="s">
        <v>972</v>
      </c>
      <c r="T347">
        <v>1</v>
      </c>
    </row>
    <row r="348" spans="1:20" x14ac:dyDescent="0.35">
      <c r="A348">
        <v>1.71</v>
      </c>
      <c r="B348">
        <v>44843</v>
      </c>
      <c r="C348" t="s">
        <v>105</v>
      </c>
      <c r="D348">
        <v>67.099999999999994</v>
      </c>
      <c r="E348" t="s">
        <v>1860</v>
      </c>
      <c r="F348" t="s">
        <v>21</v>
      </c>
      <c r="G348">
        <v>401</v>
      </c>
      <c r="H348" t="s">
        <v>1861</v>
      </c>
      <c r="I348">
        <v>421299</v>
      </c>
      <c r="J348" t="s">
        <v>1862</v>
      </c>
      <c r="K348" t="s">
        <v>1863</v>
      </c>
      <c r="L348" t="s">
        <v>1864</v>
      </c>
      <c r="M348" t="s">
        <v>1196</v>
      </c>
      <c r="N348">
        <v>40</v>
      </c>
      <c r="O348" t="s">
        <v>105</v>
      </c>
      <c r="P348" t="s">
        <v>111</v>
      </c>
      <c r="Q348">
        <v>3</v>
      </c>
      <c r="R348">
        <v>560</v>
      </c>
      <c r="S348" t="s">
        <v>972</v>
      </c>
      <c r="T348">
        <v>1</v>
      </c>
    </row>
    <row r="349" spans="1:20" x14ac:dyDescent="0.35">
      <c r="A349">
        <v>1.68</v>
      </c>
      <c r="B349">
        <v>44941</v>
      </c>
      <c r="C349" t="s">
        <v>19</v>
      </c>
      <c r="D349">
        <v>65.8</v>
      </c>
      <c r="E349" t="s">
        <v>1865</v>
      </c>
      <c r="F349" t="s">
        <v>21</v>
      </c>
      <c r="G349">
        <v>403</v>
      </c>
      <c r="H349" t="s">
        <v>1866</v>
      </c>
      <c r="I349">
        <v>226482</v>
      </c>
      <c r="J349" t="s">
        <v>1867</v>
      </c>
      <c r="K349" t="s">
        <v>1868</v>
      </c>
      <c r="L349" t="s">
        <v>1869</v>
      </c>
      <c r="M349" t="s">
        <v>1196</v>
      </c>
      <c r="N349">
        <v>40</v>
      </c>
      <c r="O349" t="s">
        <v>19</v>
      </c>
      <c r="P349" t="s">
        <v>27</v>
      </c>
      <c r="Q349">
        <v>4</v>
      </c>
      <c r="R349">
        <v>510</v>
      </c>
      <c r="S349" t="s">
        <v>972</v>
      </c>
      <c r="T349">
        <v>1</v>
      </c>
    </row>
    <row r="350" spans="1:20" x14ac:dyDescent="0.35">
      <c r="A350">
        <v>1.65</v>
      </c>
      <c r="B350">
        <v>44881</v>
      </c>
      <c r="C350" t="s">
        <v>126</v>
      </c>
      <c r="D350">
        <v>63</v>
      </c>
      <c r="E350" t="s">
        <v>1870</v>
      </c>
      <c r="F350" t="s">
        <v>21</v>
      </c>
      <c r="G350">
        <v>410</v>
      </c>
      <c r="H350" t="s">
        <v>1871</v>
      </c>
      <c r="I350">
        <v>434123</v>
      </c>
      <c r="J350" t="s">
        <v>1872</v>
      </c>
      <c r="K350" t="s">
        <v>1873</v>
      </c>
      <c r="L350" t="s">
        <v>1874</v>
      </c>
      <c r="M350" t="s">
        <v>1196</v>
      </c>
      <c r="N350">
        <v>40</v>
      </c>
      <c r="O350" t="s">
        <v>126</v>
      </c>
      <c r="P350" t="s">
        <v>132</v>
      </c>
      <c r="Q350">
        <v>5</v>
      </c>
      <c r="R350">
        <v>500</v>
      </c>
      <c r="S350" t="s">
        <v>972</v>
      </c>
      <c r="T350">
        <v>1</v>
      </c>
    </row>
    <row r="351" spans="1:20" x14ac:dyDescent="0.35">
      <c r="A351">
        <v>1.65</v>
      </c>
      <c r="B351">
        <v>44867</v>
      </c>
      <c r="C351" t="s">
        <v>19</v>
      </c>
      <c r="D351">
        <v>68</v>
      </c>
      <c r="E351" t="s">
        <v>1875</v>
      </c>
      <c r="F351" t="s">
        <v>21</v>
      </c>
      <c r="G351">
        <v>404</v>
      </c>
      <c r="H351" t="s">
        <v>1876</v>
      </c>
      <c r="I351">
        <v>256330</v>
      </c>
      <c r="J351" t="s">
        <v>1384</v>
      </c>
      <c r="K351" t="s">
        <v>1877</v>
      </c>
      <c r="L351" t="s">
        <v>1878</v>
      </c>
      <c r="M351" t="s">
        <v>1196</v>
      </c>
      <c r="N351">
        <v>42</v>
      </c>
      <c r="O351" t="s">
        <v>19</v>
      </c>
      <c r="P351" t="s">
        <v>27</v>
      </c>
      <c r="Q351">
        <v>6</v>
      </c>
      <c r="R351">
        <v>460</v>
      </c>
      <c r="S351" t="s">
        <v>972</v>
      </c>
      <c r="T351">
        <v>1</v>
      </c>
    </row>
    <row r="352" spans="1:20" x14ac:dyDescent="0.35">
      <c r="A352">
        <v>1.52</v>
      </c>
      <c r="B352">
        <v>44882</v>
      </c>
      <c r="C352" t="s">
        <v>19</v>
      </c>
      <c r="D352">
        <v>52.2</v>
      </c>
      <c r="E352" t="s">
        <v>1879</v>
      </c>
      <c r="F352" t="s">
        <v>21</v>
      </c>
      <c r="G352">
        <v>405</v>
      </c>
      <c r="H352" t="s">
        <v>1880</v>
      </c>
      <c r="I352">
        <v>172716</v>
      </c>
      <c r="J352" t="s">
        <v>1881</v>
      </c>
      <c r="K352" t="s">
        <v>1882</v>
      </c>
      <c r="L352" t="s">
        <v>1883</v>
      </c>
      <c r="M352" t="s">
        <v>1196</v>
      </c>
      <c r="N352">
        <v>41</v>
      </c>
      <c r="O352" t="s">
        <v>19</v>
      </c>
      <c r="P352" t="s">
        <v>27</v>
      </c>
      <c r="Q352">
        <v>7</v>
      </c>
      <c r="R352">
        <v>420</v>
      </c>
      <c r="S352" t="s">
        <v>972</v>
      </c>
      <c r="T352">
        <v>1</v>
      </c>
    </row>
    <row r="353" spans="1:20" x14ac:dyDescent="0.35">
      <c r="A353">
        <v>1.68</v>
      </c>
      <c r="B353">
        <v>44867</v>
      </c>
      <c r="C353" t="s">
        <v>19</v>
      </c>
      <c r="D353">
        <v>70.3</v>
      </c>
      <c r="E353" t="s">
        <v>1875</v>
      </c>
      <c r="F353" t="s">
        <v>21</v>
      </c>
      <c r="G353">
        <v>409</v>
      </c>
      <c r="H353" t="s">
        <v>1884</v>
      </c>
      <c r="I353">
        <v>650145</v>
      </c>
      <c r="J353" t="s">
        <v>1885</v>
      </c>
      <c r="K353" t="s">
        <v>1886</v>
      </c>
      <c r="L353" t="s">
        <v>1887</v>
      </c>
      <c r="M353" t="s">
        <v>1196</v>
      </c>
      <c r="N353">
        <v>41</v>
      </c>
      <c r="O353" t="s">
        <v>19</v>
      </c>
      <c r="P353" t="s">
        <v>27</v>
      </c>
      <c r="Q353">
        <v>8</v>
      </c>
      <c r="R353">
        <v>310</v>
      </c>
      <c r="S353" t="s">
        <v>972</v>
      </c>
      <c r="T353">
        <v>1</v>
      </c>
    </row>
    <row r="354" spans="1:20" x14ac:dyDescent="0.35">
      <c r="A354">
        <v>1.68</v>
      </c>
      <c r="B354">
        <v>44920</v>
      </c>
      <c r="C354" t="s">
        <v>105</v>
      </c>
      <c r="D354">
        <v>63.5</v>
      </c>
      <c r="E354" t="s">
        <v>1888</v>
      </c>
      <c r="F354" t="s">
        <v>81</v>
      </c>
      <c r="G354">
        <v>408</v>
      </c>
      <c r="H354" t="s">
        <v>1889</v>
      </c>
      <c r="I354">
        <v>15182</v>
      </c>
      <c r="J354" t="s">
        <v>1890</v>
      </c>
      <c r="K354" t="s">
        <v>1891</v>
      </c>
      <c r="L354" t="s">
        <v>1892</v>
      </c>
      <c r="M354" t="s">
        <v>1196</v>
      </c>
      <c r="N354">
        <v>41</v>
      </c>
      <c r="O354" t="s">
        <v>105</v>
      </c>
      <c r="P354" t="s">
        <v>111</v>
      </c>
      <c r="Q354">
        <v>9</v>
      </c>
      <c r="R354">
        <v>160</v>
      </c>
      <c r="S354" t="s">
        <v>972</v>
      </c>
      <c r="T354">
        <v>1</v>
      </c>
    </row>
    <row r="355" spans="1:20" x14ac:dyDescent="0.35">
      <c r="A355">
        <v>1.71</v>
      </c>
      <c r="B355">
        <v>44897</v>
      </c>
      <c r="C355" t="s">
        <v>19</v>
      </c>
      <c r="D355">
        <v>66.7</v>
      </c>
      <c r="E355" t="s">
        <v>1893</v>
      </c>
      <c r="F355" t="s">
        <v>919</v>
      </c>
      <c r="G355">
        <v>406</v>
      </c>
      <c r="H355" t="s">
        <v>1894</v>
      </c>
      <c r="I355">
        <v>12348</v>
      </c>
      <c r="J355" t="s">
        <v>1895</v>
      </c>
      <c r="K355" t="s">
        <v>1896</v>
      </c>
      <c r="L355" t="s">
        <v>1897</v>
      </c>
      <c r="M355" t="s">
        <v>1196</v>
      </c>
      <c r="N355">
        <v>44</v>
      </c>
      <c r="O355" t="s">
        <v>19</v>
      </c>
      <c r="P355" t="s">
        <v>27</v>
      </c>
      <c r="Q355">
        <v>10</v>
      </c>
      <c r="R355">
        <v>40</v>
      </c>
      <c r="S355" t="s">
        <v>972</v>
      </c>
      <c r="T355">
        <v>1</v>
      </c>
    </row>
    <row r="356" spans="1:20" x14ac:dyDescent="0.35">
      <c r="A356">
        <v>1.65</v>
      </c>
      <c r="B356">
        <v>44914</v>
      </c>
      <c r="C356" t="s">
        <v>19</v>
      </c>
      <c r="D356">
        <v>66.7</v>
      </c>
      <c r="E356" t="s">
        <v>1898</v>
      </c>
      <c r="F356" t="s">
        <v>21</v>
      </c>
      <c r="G356">
        <v>452</v>
      </c>
      <c r="H356" t="s">
        <v>1899</v>
      </c>
      <c r="I356">
        <v>9184</v>
      </c>
      <c r="J356" t="s">
        <v>1900</v>
      </c>
      <c r="K356" t="s">
        <v>1901</v>
      </c>
      <c r="L356" t="s">
        <v>1902</v>
      </c>
      <c r="M356" t="s">
        <v>1196</v>
      </c>
      <c r="N356">
        <v>45</v>
      </c>
      <c r="O356" t="s">
        <v>19</v>
      </c>
      <c r="P356" t="s">
        <v>27</v>
      </c>
      <c r="Q356">
        <v>1</v>
      </c>
      <c r="R356">
        <v>640</v>
      </c>
      <c r="S356" t="s">
        <v>667</v>
      </c>
      <c r="T356">
        <v>1</v>
      </c>
    </row>
    <row r="357" spans="1:20" x14ac:dyDescent="0.35">
      <c r="A357">
        <v>1.71</v>
      </c>
      <c r="B357">
        <v>44835</v>
      </c>
      <c r="C357" t="s">
        <v>19</v>
      </c>
      <c r="D357">
        <v>62.6</v>
      </c>
      <c r="E357" t="s">
        <v>1903</v>
      </c>
      <c r="F357" t="s">
        <v>21</v>
      </c>
      <c r="G357">
        <v>460</v>
      </c>
      <c r="H357" t="s">
        <v>1904</v>
      </c>
      <c r="I357">
        <v>244482</v>
      </c>
      <c r="J357" t="s">
        <v>1905</v>
      </c>
      <c r="K357" t="s">
        <v>1906</v>
      </c>
      <c r="L357" t="s">
        <v>1907</v>
      </c>
      <c r="M357" t="s">
        <v>1196</v>
      </c>
      <c r="N357">
        <v>45</v>
      </c>
      <c r="O357" t="s">
        <v>19</v>
      </c>
      <c r="P357" t="s">
        <v>27</v>
      </c>
      <c r="Q357">
        <v>2</v>
      </c>
      <c r="R357">
        <v>600</v>
      </c>
      <c r="S357" t="s">
        <v>667</v>
      </c>
      <c r="T357">
        <v>1</v>
      </c>
    </row>
    <row r="358" spans="1:20" x14ac:dyDescent="0.35">
      <c r="A358">
        <v>1.55</v>
      </c>
      <c r="B358">
        <v>44864</v>
      </c>
      <c r="C358" t="s">
        <v>105</v>
      </c>
      <c r="D358">
        <v>66.2</v>
      </c>
      <c r="E358" t="s">
        <v>1908</v>
      </c>
      <c r="F358" t="s">
        <v>21</v>
      </c>
      <c r="G358">
        <v>451</v>
      </c>
      <c r="H358" t="s">
        <v>1909</v>
      </c>
      <c r="I358">
        <v>21214</v>
      </c>
      <c r="J358" t="s">
        <v>1910</v>
      </c>
      <c r="K358" t="s">
        <v>1911</v>
      </c>
      <c r="L358" t="s">
        <v>1912</v>
      </c>
      <c r="M358" t="s">
        <v>1196</v>
      </c>
      <c r="N358">
        <v>47</v>
      </c>
      <c r="O358" t="s">
        <v>105</v>
      </c>
      <c r="P358" t="s">
        <v>111</v>
      </c>
      <c r="Q358">
        <v>3</v>
      </c>
      <c r="R358">
        <v>580</v>
      </c>
      <c r="S358" t="s">
        <v>667</v>
      </c>
      <c r="T358">
        <v>1</v>
      </c>
    </row>
    <row r="359" spans="1:20" x14ac:dyDescent="0.35">
      <c r="A359">
        <v>1.55</v>
      </c>
      <c r="B359">
        <v>44854</v>
      </c>
      <c r="C359" t="s">
        <v>19</v>
      </c>
      <c r="D359">
        <v>57.2</v>
      </c>
      <c r="E359" t="s">
        <v>1913</v>
      </c>
      <c r="F359" t="s">
        <v>21</v>
      </c>
      <c r="G359">
        <v>454</v>
      </c>
      <c r="H359" t="s">
        <v>1914</v>
      </c>
      <c r="I359">
        <v>413700</v>
      </c>
      <c r="J359" t="s">
        <v>1915</v>
      </c>
      <c r="K359" t="s">
        <v>1916</v>
      </c>
      <c r="L359" t="s">
        <v>1917</v>
      </c>
      <c r="M359" t="s">
        <v>1196</v>
      </c>
      <c r="N359">
        <v>47</v>
      </c>
      <c r="O359" t="s">
        <v>19</v>
      </c>
      <c r="P359" t="s">
        <v>27</v>
      </c>
      <c r="Q359">
        <v>4</v>
      </c>
      <c r="R359">
        <v>550</v>
      </c>
      <c r="S359" t="s">
        <v>667</v>
      </c>
      <c r="T359">
        <v>1</v>
      </c>
    </row>
    <row r="360" spans="1:20" x14ac:dyDescent="0.35">
      <c r="A360">
        <v>1.74</v>
      </c>
      <c r="B360">
        <v>44933</v>
      </c>
      <c r="C360" t="s">
        <v>19</v>
      </c>
      <c r="D360">
        <v>64.900000000000006</v>
      </c>
      <c r="E360" t="s">
        <v>1918</v>
      </c>
      <c r="F360" t="s">
        <v>21</v>
      </c>
      <c r="G360">
        <v>457</v>
      </c>
      <c r="H360" t="s">
        <v>1919</v>
      </c>
      <c r="I360">
        <v>294840</v>
      </c>
      <c r="J360" t="s">
        <v>1890</v>
      </c>
      <c r="K360" t="s">
        <v>1920</v>
      </c>
      <c r="L360" t="s">
        <v>1921</v>
      </c>
      <c r="M360" t="s">
        <v>1196</v>
      </c>
      <c r="N360">
        <v>45</v>
      </c>
      <c r="O360" t="s">
        <v>19</v>
      </c>
      <c r="P360" t="s">
        <v>27</v>
      </c>
      <c r="Q360">
        <v>5</v>
      </c>
      <c r="R360">
        <v>520</v>
      </c>
      <c r="S360" t="s">
        <v>667</v>
      </c>
      <c r="T360">
        <v>1</v>
      </c>
    </row>
    <row r="361" spans="1:20" x14ac:dyDescent="0.35">
      <c r="A361">
        <v>1.68</v>
      </c>
      <c r="B361">
        <v>44918</v>
      </c>
      <c r="C361" t="s">
        <v>19</v>
      </c>
      <c r="D361">
        <v>61.2</v>
      </c>
      <c r="E361" t="s">
        <v>1922</v>
      </c>
      <c r="F361" t="s">
        <v>21</v>
      </c>
      <c r="G361">
        <v>456</v>
      </c>
      <c r="H361" t="s">
        <v>1923</v>
      </c>
      <c r="I361">
        <v>178647</v>
      </c>
      <c r="J361" t="s">
        <v>1488</v>
      </c>
      <c r="K361" t="s">
        <v>1924</v>
      </c>
      <c r="L361" t="s">
        <v>1925</v>
      </c>
      <c r="M361" t="s">
        <v>1196</v>
      </c>
      <c r="N361">
        <v>46</v>
      </c>
      <c r="O361" t="s">
        <v>19</v>
      </c>
      <c r="P361" t="s">
        <v>27</v>
      </c>
      <c r="Q361">
        <v>6</v>
      </c>
      <c r="R361">
        <v>410</v>
      </c>
      <c r="S361" t="s">
        <v>667</v>
      </c>
      <c r="T361">
        <v>1</v>
      </c>
    </row>
    <row r="362" spans="1:20" x14ac:dyDescent="0.35">
      <c r="A362">
        <v>1.58</v>
      </c>
      <c r="B362">
        <v>44869</v>
      </c>
      <c r="C362" t="s">
        <v>19</v>
      </c>
      <c r="D362">
        <v>60.3</v>
      </c>
      <c r="E362" t="s">
        <v>1926</v>
      </c>
      <c r="F362" t="s">
        <v>21</v>
      </c>
      <c r="G362">
        <v>455</v>
      </c>
      <c r="H362" t="s">
        <v>1927</v>
      </c>
      <c r="I362">
        <v>8770</v>
      </c>
      <c r="J362" t="s">
        <v>1375</v>
      </c>
      <c r="K362" t="s">
        <v>1928</v>
      </c>
      <c r="L362" t="s">
        <v>1929</v>
      </c>
      <c r="M362" t="s">
        <v>1196</v>
      </c>
      <c r="N362">
        <v>48</v>
      </c>
      <c r="O362" t="s">
        <v>19</v>
      </c>
      <c r="P362" t="s">
        <v>27</v>
      </c>
      <c r="Q362">
        <v>7</v>
      </c>
      <c r="R362">
        <v>390</v>
      </c>
      <c r="S362" t="s">
        <v>667</v>
      </c>
      <c r="T362">
        <v>1</v>
      </c>
    </row>
    <row r="363" spans="1:20" x14ac:dyDescent="0.35">
      <c r="A363">
        <v>1.58</v>
      </c>
      <c r="B363">
        <v>44874</v>
      </c>
      <c r="C363" t="s">
        <v>19</v>
      </c>
      <c r="D363">
        <v>57.2</v>
      </c>
      <c r="E363" t="s">
        <v>1930</v>
      </c>
      <c r="F363" t="s">
        <v>21</v>
      </c>
      <c r="G363">
        <v>458</v>
      </c>
      <c r="H363" t="s">
        <v>1931</v>
      </c>
      <c r="I363">
        <v>8618</v>
      </c>
      <c r="J363" t="s">
        <v>1932</v>
      </c>
      <c r="K363" t="s">
        <v>1933</v>
      </c>
      <c r="L363" t="s">
        <v>1934</v>
      </c>
      <c r="M363" t="s">
        <v>1196</v>
      </c>
      <c r="N363">
        <v>45</v>
      </c>
      <c r="O363" t="s">
        <v>19</v>
      </c>
      <c r="P363" t="s">
        <v>27</v>
      </c>
      <c r="Q363">
        <v>8</v>
      </c>
      <c r="R363">
        <v>350</v>
      </c>
      <c r="S363" t="s">
        <v>667</v>
      </c>
      <c r="T363">
        <v>1</v>
      </c>
    </row>
    <row r="364" spans="1:20" x14ac:dyDescent="0.35">
      <c r="A364">
        <v>1.58</v>
      </c>
      <c r="B364">
        <v>44594</v>
      </c>
      <c r="C364" t="s">
        <v>19</v>
      </c>
      <c r="D364">
        <v>61.2</v>
      </c>
      <c r="E364" t="s">
        <v>1444</v>
      </c>
      <c r="F364" t="s">
        <v>21</v>
      </c>
      <c r="G364">
        <v>453</v>
      </c>
      <c r="H364" t="s">
        <v>1935</v>
      </c>
      <c r="I364">
        <v>50423</v>
      </c>
      <c r="J364" t="s">
        <v>1936</v>
      </c>
      <c r="K364" t="s">
        <v>1937</v>
      </c>
      <c r="L364" t="s">
        <v>1938</v>
      </c>
      <c r="M364" t="s">
        <v>1196</v>
      </c>
      <c r="N364">
        <v>45</v>
      </c>
      <c r="O364" t="s">
        <v>19</v>
      </c>
      <c r="P364" t="s">
        <v>27</v>
      </c>
      <c r="Q364">
        <v>9</v>
      </c>
      <c r="R364">
        <v>340</v>
      </c>
      <c r="S364" t="s">
        <v>667</v>
      </c>
      <c r="T364">
        <v>1</v>
      </c>
    </row>
    <row r="365" spans="1:20" x14ac:dyDescent="0.35">
      <c r="A365">
        <v>1.68</v>
      </c>
      <c r="B365">
        <v>44877</v>
      </c>
      <c r="C365" t="s">
        <v>344</v>
      </c>
      <c r="D365">
        <v>68</v>
      </c>
      <c r="E365" t="s">
        <v>1939</v>
      </c>
      <c r="F365" t="s">
        <v>919</v>
      </c>
      <c r="G365">
        <v>459</v>
      </c>
      <c r="H365" t="s">
        <v>1940</v>
      </c>
      <c r="I365">
        <v>586578</v>
      </c>
      <c r="J365" t="s">
        <v>1941</v>
      </c>
      <c r="K365" t="s">
        <v>1942</v>
      </c>
      <c r="L365" t="s">
        <v>1943</v>
      </c>
      <c r="M365" t="s">
        <v>1196</v>
      </c>
      <c r="N365">
        <v>48</v>
      </c>
      <c r="O365" t="s">
        <v>344</v>
      </c>
      <c r="P365" t="s">
        <v>350</v>
      </c>
      <c r="Q365">
        <v>10</v>
      </c>
      <c r="R365">
        <v>20</v>
      </c>
      <c r="S365" t="s">
        <v>667</v>
      </c>
      <c r="T365">
        <v>1</v>
      </c>
    </row>
    <row r="366" spans="1:20" x14ac:dyDescent="0.35">
      <c r="A366">
        <v>1.74</v>
      </c>
      <c r="B366">
        <v>44857</v>
      </c>
      <c r="C366" t="s">
        <v>19</v>
      </c>
      <c r="D366">
        <v>64.400000000000006</v>
      </c>
      <c r="E366" t="s">
        <v>1944</v>
      </c>
      <c r="F366" t="s">
        <v>21</v>
      </c>
      <c r="G366">
        <v>506</v>
      </c>
      <c r="H366" t="s">
        <v>1945</v>
      </c>
      <c r="I366">
        <v>710834</v>
      </c>
      <c r="J366" t="s">
        <v>1946</v>
      </c>
      <c r="K366" t="s">
        <v>1947</v>
      </c>
      <c r="L366" t="s">
        <v>1948</v>
      </c>
      <c r="M366" t="s">
        <v>1196</v>
      </c>
      <c r="N366">
        <v>50</v>
      </c>
      <c r="O366" t="s">
        <v>19</v>
      </c>
      <c r="P366" t="s">
        <v>27</v>
      </c>
      <c r="Q366">
        <v>1</v>
      </c>
      <c r="R366">
        <v>650</v>
      </c>
      <c r="S366" t="s">
        <v>1064</v>
      </c>
      <c r="T366">
        <v>1</v>
      </c>
    </row>
    <row r="367" spans="1:20" x14ac:dyDescent="0.35">
      <c r="A367">
        <v>1.65</v>
      </c>
      <c r="B367">
        <v>44916</v>
      </c>
      <c r="C367" t="s">
        <v>19</v>
      </c>
      <c r="D367">
        <v>59</v>
      </c>
      <c r="E367" t="s">
        <v>1949</v>
      </c>
      <c r="F367" t="s">
        <v>21</v>
      </c>
      <c r="G367">
        <v>502</v>
      </c>
      <c r="H367" t="s">
        <v>1950</v>
      </c>
      <c r="I367">
        <v>42565</v>
      </c>
      <c r="J367" t="s">
        <v>1012</v>
      </c>
      <c r="K367" t="s">
        <v>1951</v>
      </c>
      <c r="L367" t="s">
        <v>1952</v>
      </c>
      <c r="M367" t="s">
        <v>1196</v>
      </c>
      <c r="N367">
        <v>50</v>
      </c>
      <c r="O367" t="s">
        <v>19</v>
      </c>
      <c r="P367" t="s">
        <v>27</v>
      </c>
      <c r="Q367">
        <v>2</v>
      </c>
      <c r="R367">
        <v>630</v>
      </c>
      <c r="S367" t="s">
        <v>1064</v>
      </c>
      <c r="T367">
        <v>1</v>
      </c>
    </row>
    <row r="368" spans="1:20" x14ac:dyDescent="0.35">
      <c r="A368">
        <v>1.71</v>
      </c>
      <c r="B368">
        <v>44876</v>
      </c>
      <c r="C368" t="s">
        <v>105</v>
      </c>
      <c r="D368">
        <v>65.8</v>
      </c>
      <c r="E368" t="s">
        <v>1953</v>
      </c>
      <c r="F368" t="s">
        <v>21</v>
      </c>
      <c r="G368">
        <v>503</v>
      </c>
      <c r="H368" t="s">
        <v>1954</v>
      </c>
      <c r="I368">
        <v>109033</v>
      </c>
      <c r="J368" t="s">
        <v>1955</v>
      </c>
      <c r="K368" t="s">
        <v>1956</v>
      </c>
      <c r="L368" t="s">
        <v>1957</v>
      </c>
      <c r="M368" t="s">
        <v>1196</v>
      </c>
      <c r="N368">
        <v>50</v>
      </c>
      <c r="O368" t="s">
        <v>105</v>
      </c>
      <c r="P368" t="s">
        <v>111</v>
      </c>
      <c r="Q368">
        <v>3</v>
      </c>
      <c r="R368">
        <v>540</v>
      </c>
      <c r="S368" t="s">
        <v>1064</v>
      </c>
      <c r="T368">
        <v>1</v>
      </c>
    </row>
    <row r="369" spans="1:20" x14ac:dyDescent="0.35">
      <c r="A369">
        <v>1.65</v>
      </c>
      <c r="B369">
        <v>44891</v>
      </c>
      <c r="C369" t="s">
        <v>140</v>
      </c>
      <c r="D369">
        <v>57.2</v>
      </c>
      <c r="E369" t="s">
        <v>1958</v>
      </c>
      <c r="F369" t="s">
        <v>21</v>
      </c>
      <c r="G369">
        <v>505</v>
      </c>
      <c r="H369" t="s">
        <v>1959</v>
      </c>
      <c r="I369">
        <v>213252</v>
      </c>
      <c r="J369" t="s">
        <v>1960</v>
      </c>
      <c r="K369" t="s">
        <v>1961</v>
      </c>
      <c r="L369" t="s">
        <v>1962</v>
      </c>
      <c r="M369" t="s">
        <v>1196</v>
      </c>
      <c r="N369">
        <v>50</v>
      </c>
      <c r="O369" t="s">
        <v>140</v>
      </c>
      <c r="P369" t="s">
        <v>146</v>
      </c>
      <c r="Q369">
        <v>4</v>
      </c>
      <c r="R369">
        <v>530</v>
      </c>
      <c r="S369" t="s">
        <v>1064</v>
      </c>
      <c r="T369">
        <v>1</v>
      </c>
    </row>
    <row r="370" spans="1:20" x14ac:dyDescent="0.35">
      <c r="A370">
        <v>1.62</v>
      </c>
      <c r="B370">
        <v>44863</v>
      </c>
      <c r="C370" t="s">
        <v>331</v>
      </c>
      <c r="D370">
        <v>59.9</v>
      </c>
      <c r="E370" t="s">
        <v>1963</v>
      </c>
      <c r="F370" t="s">
        <v>21</v>
      </c>
      <c r="G370">
        <v>507</v>
      </c>
      <c r="H370" t="s">
        <v>1964</v>
      </c>
      <c r="I370">
        <v>729204</v>
      </c>
      <c r="J370" t="s">
        <v>1965</v>
      </c>
      <c r="K370" t="s">
        <v>1966</v>
      </c>
      <c r="L370" t="s">
        <v>1967</v>
      </c>
      <c r="M370" t="s">
        <v>1196</v>
      </c>
      <c r="N370">
        <v>51</v>
      </c>
      <c r="O370" t="s">
        <v>331</v>
      </c>
      <c r="P370" t="s">
        <v>337</v>
      </c>
      <c r="Q370">
        <v>5</v>
      </c>
      <c r="R370">
        <v>490</v>
      </c>
      <c r="S370" t="s">
        <v>1064</v>
      </c>
      <c r="T370">
        <v>1</v>
      </c>
    </row>
    <row r="371" spans="1:20" x14ac:dyDescent="0.35">
      <c r="A371">
        <v>1.58</v>
      </c>
      <c r="B371">
        <v>44888</v>
      </c>
      <c r="C371" t="s">
        <v>47</v>
      </c>
      <c r="D371">
        <v>59.4</v>
      </c>
      <c r="E371" t="s">
        <v>1822</v>
      </c>
      <c r="F371" t="s">
        <v>21</v>
      </c>
      <c r="G371">
        <v>501</v>
      </c>
      <c r="H371" t="s">
        <v>1968</v>
      </c>
      <c r="I371">
        <v>321495</v>
      </c>
      <c r="J371" t="s">
        <v>1969</v>
      </c>
      <c r="K371" t="s">
        <v>1970</v>
      </c>
      <c r="L371" t="s">
        <v>1971</v>
      </c>
      <c r="M371" t="s">
        <v>1196</v>
      </c>
      <c r="N371">
        <v>50</v>
      </c>
      <c r="O371" t="s">
        <v>47</v>
      </c>
      <c r="P371" t="s">
        <v>53</v>
      </c>
      <c r="Q371">
        <v>6</v>
      </c>
      <c r="R371">
        <v>480</v>
      </c>
      <c r="S371" t="s">
        <v>1064</v>
      </c>
      <c r="T371">
        <v>1</v>
      </c>
    </row>
    <row r="372" spans="1:20" x14ac:dyDescent="0.35">
      <c r="A372">
        <v>1.65</v>
      </c>
      <c r="B372">
        <v>44847</v>
      </c>
      <c r="C372" t="s">
        <v>19</v>
      </c>
      <c r="D372">
        <v>65.8</v>
      </c>
      <c r="E372" t="s">
        <v>1972</v>
      </c>
      <c r="F372" t="s">
        <v>21</v>
      </c>
      <c r="G372">
        <v>504</v>
      </c>
      <c r="H372" t="s">
        <v>1973</v>
      </c>
      <c r="I372">
        <v>505635</v>
      </c>
      <c r="J372" t="s">
        <v>1974</v>
      </c>
      <c r="K372" t="s">
        <v>1975</v>
      </c>
      <c r="L372" t="s">
        <v>1976</v>
      </c>
      <c r="M372" t="s">
        <v>1196</v>
      </c>
      <c r="N372">
        <v>50</v>
      </c>
      <c r="O372" t="s">
        <v>19</v>
      </c>
      <c r="P372" t="s">
        <v>27</v>
      </c>
      <c r="Q372">
        <v>7</v>
      </c>
      <c r="R372">
        <v>420</v>
      </c>
      <c r="S372" t="s">
        <v>1064</v>
      </c>
      <c r="T372">
        <v>1</v>
      </c>
    </row>
    <row r="373" spans="1:20" x14ac:dyDescent="0.35">
      <c r="A373">
        <v>1.74</v>
      </c>
      <c r="B373">
        <v>44932</v>
      </c>
      <c r="C373" t="s">
        <v>19</v>
      </c>
      <c r="D373">
        <v>63.5</v>
      </c>
      <c r="E373" t="s">
        <v>1977</v>
      </c>
      <c r="F373" t="s">
        <v>21</v>
      </c>
      <c r="G373">
        <v>508</v>
      </c>
      <c r="H373" t="s">
        <v>1978</v>
      </c>
      <c r="I373">
        <v>80344</v>
      </c>
      <c r="J373" t="s">
        <v>1979</v>
      </c>
      <c r="K373" t="s">
        <v>1980</v>
      </c>
      <c r="L373" t="s">
        <v>1981</v>
      </c>
      <c r="M373" t="s">
        <v>1196</v>
      </c>
      <c r="N373">
        <v>52</v>
      </c>
      <c r="O373" t="s">
        <v>19</v>
      </c>
      <c r="P373" t="s">
        <v>27</v>
      </c>
      <c r="Q373">
        <v>8</v>
      </c>
      <c r="R373">
        <v>320</v>
      </c>
      <c r="S373" t="s">
        <v>1064</v>
      </c>
      <c r="T373">
        <v>1</v>
      </c>
    </row>
    <row r="374" spans="1:20" x14ac:dyDescent="0.35">
      <c r="A374">
        <v>1.65</v>
      </c>
      <c r="B374">
        <v>44784</v>
      </c>
      <c r="C374" t="s">
        <v>47</v>
      </c>
      <c r="D374">
        <v>59</v>
      </c>
      <c r="E374" t="s">
        <v>1982</v>
      </c>
      <c r="F374" t="s">
        <v>21</v>
      </c>
      <c r="G374">
        <v>509</v>
      </c>
      <c r="H374" t="s">
        <v>1983</v>
      </c>
      <c r="I374">
        <v>195717</v>
      </c>
      <c r="J374" t="s">
        <v>1984</v>
      </c>
      <c r="K374" t="s">
        <v>1985</v>
      </c>
      <c r="L374" t="s">
        <v>1986</v>
      </c>
      <c r="M374" t="s">
        <v>1196</v>
      </c>
      <c r="N374">
        <v>51</v>
      </c>
      <c r="O374" t="s">
        <v>47</v>
      </c>
      <c r="P374" t="s">
        <v>53</v>
      </c>
      <c r="Q374">
        <v>9</v>
      </c>
      <c r="R374">
        <v>280</v>
      </c>
      <c r="S374" t="s">
        <v>1064</v>
      </c>
      <c r="T374">
        <v>1</v>
      </c>
    </row>
    <row r="375" spans="1:20" x14ac:dyDescent="0.35">
      <c r="A375">
        <v>1.74</v>
      </c>
      <c r="B375">
        <v>44756</v>
      </c>
      <c r="C375" t="s">
        <v>112</v>
      </c>
      <c r="D375">
        <v>64</v>
      </c>
      <c r="E375" t="s">
        <v>113</v>
      </c>
      <c r="F375" t="s">
        <v>919</v>
      </c>
      <c r="G375">
        <v>510</v>
      </c>
      <c r="H375" t="s">
        <v>1987</v>
      </c>
      <c r="I375">
        <v>55291</v>
      </c>
      <c r="J375" t="s">
        <v>1561</v>
      </c>
      <c r="K375" t="s">
        <v>1988</v>
      </c>
      <c r="L375" t="s">
        <v>1989</v>
      </c>
      <c r="M375" t="s">
        <v>1196</v>
      </c>
      <c r="N375">
        <v>50</v>
      </c>
      <c r="O375" t="s">
        <v>112</v>
      </c>
      <c r="P375" t="s">
        <v>118</v>
      </c>
      <c r="Q375">
        <v>10</v>
      </c>
      <c r="R375">
        <v>120</v>
      </c>
      <c r="S375" t="s">
        <v>1064</v>
      </c>
      <c r="T375">
        <v>1</v>
      </c>
    </row>
    <row r="376" spans="1:20" x14ac:dyDescent="0.35">
      <c r="A376">
        <v>1.68</v>
      </c>
      <c r="B376">
        <v>44924</v>
      </c>
      <c r="C376" t="s">
        <v>105</v>
      </c>
      <c r="D376">
        <v>63.5</v>
      </c>
      <c r="E376" t="s">
        <v>1990</v>
      </c>
      <c r="F376" t="s">
        <v>21</v>
      </c>
      <c r="G376">
        <v>551</v>
      </c>
      <c r="H376" t="s">
        <v>1991</v>
      </c>
      <c r="I376">
        <v>13983</v>
      </c>
      <c r="J376" t="s">
        <v>1992</v>
      </c>
      <c r="K376" t="s">
        <v>1993</v>
      </c>
      <c r="L376" t="s">
        <v>1994</v>
      </c>
      <c r="M376" t="s">
        <v>1196</v>
      </c>
      <c r="N376">
        <v>55</v>
      </c>
      <c r="O376" t="s">
        <v>105</v>
      </c>
      <c r="P376" t="s">
        <v>111</v>
      </c>
      <c r="Q376">
        <v>1</v>
      </c>
      <c r="R376">
        <v>640</v>
      </c>
      <c r="S376" t="s">
        <v>1113</v>
      </c>
      <c r="T376">
        <v>1</v>
      </c>
    </row>
    <row r="377" spans="1:20" x14ac:dyDescent="0.35">
      <c r="A377">
        <v>1.71</v>
      </c>
      <c r="B377">
        <v>44817</v>
      </c>
      <c r="C377" t="s">
        <v>19</v>
      </c>
      <c r="D377">
        <v>64.900000000000006</v>
      </c>
      <c r="E377" t="s">
        <v>1995</v>
      </c>
      <c r="F377" t="s">
        <v>21</v>
      </c>
      <c r="G377">
        <v>554</v>
      </c>
      <c r="H377" t="s">
        <v>1996</v>
      </c>
      <c r="I377">
        <v>19241</v>
      </c>
      <c r="J377" t="s">
        <v>1997</v>
      </c>
      <c r="K377" t="s">
        <v>1998</v>
      </c>
      <c r="L377" t="s">
        <v>1999</v>
      </c>
      <c r="M377" t="s">
        <v>1196</v>
      </c>
      <c r="N377">
        <v>55</v>
      </c>
      <c r="O377" t="s">
        <v>19</v>
      </c>
      <c r="P377" t="s">
        <v>27</v>
      </c>
      <c r="Q377">
        <v>2</v>
      </c>
      <c r="R377">
        <v>550</v>
      </c>
      <c r="S377" t="s">
        <v>1113</v>
      </c>
      <c r="T377">
        <v>1</v>
      </c>
    </row>
    <row r="378" spans="1:20" x14ac:dyDescent="0.35">
      <c r="A378">
        <v>1.65</v>
      </c>
      <c r="B378">
        <v>44893</v>
      </c>
      <c r="C378" t="s">
        <v>422</v>
      </c>
      <c r="D378">
        <v>65.3</v>
      </c>
      <c r="E378" t="s">
        <v>2000</v>
      </c>
      <c r="F378" t="s">
        <v>21</v>
      </c>
      <c r="G378">
        <v>552</v>
      </c>
      <c r="H378" t="s">
        <v>2001</v>
      </c>
      <c r="I378">
        <v>27530</v>
      </c>
      <c r="J378" t="s">
        <v>2002</v>
      </c>
      <c r="K378" t="s">
        <v>2003</v>
      </c>
      <c r="L378" t="s">
        <v>2004</v>
      </c>
      <c r="M378" t="s">
        <v>1196</v>
      </c>
      <c r="N378">
        <v>55</v>
      </c>
      <c r="O378" t="s">
        <v>422</v>
      </c>
      <c r="P378" t="s">
        <v>428</v>
      </c>
      <c r="Q378">
        <v>3</v>
      </c>
      <c r="R378">
        <v>460</v>
      </c>
      <c r="S378" t="s">
        <v>1113</v>
      </c>
      <c r="T378">
        <v>1</v>
      </c>
    </row>
    <row r="379" spans="1:20" x14ac:dyDescent="0.35">
      <c r="A379">
        <v>1.65</v>
      </c>
      <c r="B379">
        <v>44898</v>
      </c>
      <c r="C379" t="s">
        <v>19</v>
      </c>
      <c r="D379">
        <v>63.5</v>
      </c>
      <c r="E379" t="s">
        <v>2005</v>
      </c>
      <c r="F379" t="s">
        <v>21</v>
      </c>
      <c r="G379">
        <v>553</v>
      </c>
      <c r="H379" t="s">
        <v>2006</v>
      </c>
      <c r="I379">
        <v>29279</v>
      </c>
      <c r="J379" t="s">
        <v>2007</v>
      </c>
      <c r="K379" t="s">
        <v>2008</v>
      </c>
      <c r="L379" t="s">
        <v>2009</v>
      </c>
      <c r="M379" t="s">
        <v>1196</v>
      </c>
      <c r="N379">
        <v>56</v>
      </c>
      <c r="O379" t="s">
        <v>19</v>
      </c>
      <c r="P379" t="s">
        <v>27</v>
      </c>
      <c r="Q379">
        <v>4</v>
      </c>
      <c r="R379">
        <v>430</v>
      </c>
      <c r="S379" t="s">
        <v>1113</v>
      </c>
      <c r="T379">
        <v>1</v>
      </c>
    </row>
    <row r="380" spans="1:20" x14ac:dyDescent="0.35">
      <c r="A380">
        <v>1.62</v>
      </c>
      <c r="B380">
        <v>44844</v>
      </c>
      <c r="C380" t="s">
        <v>19</v>
      </c>
      <c r="D380">
        <v>59.9</v>
      </c>
      <c r="E380" t="s">
        <v>2010</v>
      </c>
      <c r="F380" t="s">
        <v>21</v>
      </c>
      <c r="G380">
        <v>556</v>
      </c>
      <c r="H380" t="s">
        <v>2011</v>
      </c>
      <c r="I380">
        <v>215328</v>
      </c>
      <c r="J380" t="s">
        <v>2012</v>
      </c>
      <c r="K380" t="s">
        <v>2013</v>
      </c>
      <c r="L380" t="s">
        <v>2014</v>
      </c>
      <c r="M380" t="s">
        <v>1196</v>
      </c>
      <c r="N380">
        <v>55</v>
      </c>
      <c r="O380" t="s">
        <v>19</v>
      </c>
      <c r="P380" t="s">
        <v>27</v>
      </c>
      <c r="Q380">
        <v>5</v>
      </c>
      <c r="R380">
        <v>390</v>
      </c>
      <c r="S380" t="s">
        <v>1113</v>
      </c>
      <c r="T380">
        <v>1</v>
      </c>
    </row>
    <row r="381" spans="1:20" x14ac:dyDescent="0.35">
      <c r="A381">
        <v>1.58</v>
      </c>
      <c r="B381">
        <v>44888</v>
      </c>
      <c r="C381" t="s">
        <v>47</v>
      </c>
      <c r="D381">
        <v>56.7</v>
      </c>
      <c r="E381" t="s">
        <v>1822</v>
      </c>
      <c r="F381" t="s">
        <v>21</v>
      </c>
      <c r="G381">
        <v>560</v>
      </c>
      <c r="H381" t="s">
        <v>2015</v>
      </c>
      <c r="I381">
        <v>24334</v>
      </c>
      <c r="J381" t="s">
        <v>2016</v>
      </c>
      <c r="K381" t="s">
        <v>2017</v>
      </c>
      <c r="L381" t="s">
        <v>2018</v>
      </c>
      <c r="M381" t="s">
        <v>1196</v>
      </c>
      <c r="N381">
        <v>59</v>
      </c>
      <c r="O381" t="s">
        <v>47</v>
      </c>
      <c r="P381" t="s">
        <v>53</v>
      </c>
      <c r="Q381">
        <v>6</v>
      </c>
      <c r="R381">
        <v>380</v>
      </c>
      <c r="S381" t="s">
        <v>1113</v>
      </c>
      <c r="T381">
        <v>1</v>
      </c>
    </row>
    <row r="382" spans="1:20" x14ac:dyDescent="0.35">
      <c r="A382">
        <v>1.65</v>
      </c>
      <c r="B382">
        <v>44905</v>
      </c>
      <c r="C382" t="s">
        <v>47</v>
      </c>
      <c r="D382">
        <v>63</v>
      </c>
      <c r="E382" t="s">
        <v>2019</v>
      </c>
      <c r="F382" t="s">
        <v>21</v>
      </c>
      <c r="G382">
        <v>555</v>
      </c>
      <c r="H382" t="s">
        <v>2020</v>
      </c>
      <c r="I382">
        <v>261786</v>
      </c>
      <c r="J382" t="s">
        <v>2021</v>
      </c>
      <c r="K382" t="s">
        <v>2022</v>
      </c>
      <c r="L382" t="s">
        <v>2023</v>
      </c>
      <c r="M382" t="s">
        <v>1196</v>
      </c>
      <c r="N382">
        <v>56</v>
      </c>
      <c r="O382" t="s">
        <v>47</v>
      </c>
      <c r="P382" t="s">
        <v>53</v>
      </c>
      <c r="Q382">
        <v>7</v>
      </c>
      <c r="R382">
        <v>320</v>
      </c>
      <c r="S382" t="s">
        <v>1113</v>
      </c>
      <c r="T382">
        <v>1</v>
      </c>
    </row>
    <row r="383" spans="1:20" x14ac:dyDescent="0.35">
      <c r="A383">
        <v>1.68</v>
      </c>
      <c r="B383">
        <v>44884</v>
      </c>
      <c r="C383" t="s">
        <v>19</v>
      </c>
      <c r="D383">
        <v>65.8</v>
      </c>
      <c r="E383" t="s">
        <v>2024</v>
      </c>
      <c r="F383" t="s">
        <v>21</v>
      </c>
      <c r="G383">
        <v>559</v>
      </c>
      <c r="H383" t="s">
        <v>2025</v>
      </c>
      <c r="I383">
        <v>100338</v>
      </c>
      <c r="J383" t="s">
        <v>2026</v>
      </c>
      <c r="K383" t="s">
        <v>2027</v>
      </c>
      <c r="L383" t="s">
        <v>2028</v>
      </c>
      <c r="M383" t="s">
        <v>1196</v>
      </c>
      <c r="N383">
        <v>56</v>
      </c>
      <c r="O383" t="s">
        <v>19</v>
      </c>
      <c r="P383" t="s">
        <v>27</v>
      </c>
      <c r="Q383">
        <v>8</v>
      </c>
      <c r="R383">
        <v>250</v>
      </c>
      <c r="S383" t="s">
        <v>1113</v>
      </c>
      <c r="T383">
        <v>1</v>
      </c>
    </row>
    <row r="384" spans="1:20" x14ac:dyDescent="0.35">
      <c r="A384">
        <v>1.74</v>
      </c>
      <c r="B384">
        <v>44909</v>
      </c>
      <c r="C384" t="s">
        <v>324</v>
      </c>
      <c r="D384">
        <v>59</v>
      </c>
      <c r="E384" t="s">
        <v>2029</v>
      </c>
      <c r="F384" t="s">
        <v>21</v>
      </c>
      <c r="G384">
        <v>558</v>
      </c>
      <c r="H384" t="s">
        <v>2030</v>
      </c>
      <c r="I384">
        <v>13813</v>
      </c>
      <c r="J384" t="s">
        <v>2031</v>
      </c>
      <c r="K384" t="s">
        <v>2032</v>
      </c>
      <c r="L384" t="s">
        <v>2033</v>
      </c>
      <c r="M384" t="s">
        <v>1196</v>
      </c>
      <c r="N384">
        <v>57</v>
      </c>
      <c r="O384" t="s">
        <v>324</v>
      </c>
      <c r="P384" t="s">
        <v>330</v>
      </c>
      <c r="Q384">
        <v>9</v>
      </c>
      <c r="R384">
        <v>220</v>
      </c>
      <c r="S384" t="s">
        <v>1113</v>
      </c>
      <c r="T384">
        <v>1</v>
      </c>
    </row>
    <row r="385" spans="1:20" x14ac:dyDescent="0.35">
      <c r="A385">
        <v>1.58</v>
      </c>
      <c r="B385">
        <v>44895</v>
      </c>
      <c r="C385" t="s">
        <v>19</v>
      </c>
      <c r="D385">
        <v>59</v>
      </c>
      <c r="E385" t="s">
        <v>2034</v>
      </c>
      <c r="F385" t="s">
        <v>919</v>
      </c>
      <c r="G385">
        <v>557</v>
      </c>
      <c r="H385" t="s">
        <v>2035</v>
      </c>
      <c r="I385">
        <v>1900</v>
      </c>
      <c r="J385" t="s">
        <v>2036</v>
      </c>
      <c r="K385" t="s">
        <v>2037</v>
      </c>
      <c r="L385" t="s">
        <v>2038</v>
      </c>
      <c r="M385" t="s">
        <v>1196</v>
      </c>
      <c r="N385">
        <v>58</v>
      </c>
      <c r="O385" t="s">
        <v>19</v>
      </c>
      <c r="P385" t="s">
        <v>27</v>
      </c>
      <c r="Q385">
        <v>10</v>
      </c>
      <c r="R385">
        <v>240</v>
      </c>
      <c r="S385" t="s">
        <v>1113</v>
      </c>
      <c r="T385">
        <v>1</v>
      </c>
    </row>
    <row r="386" spans="1:20" x14ac:dyDescent="0.35">
      <c r="A386">
        <v>1.68</v>
      </c>
      <c r="B386">
        <v>44917</v>
      </c>
      <c r="C386" t="s">
        <v>105</v>
      </c>
      <c r="D386">
        <v>55.8</v>
      </c>
      <c r="E386" t="s">
        <v>2039</v>
      </c>
      <c r="F386" t="s">
        <v>21</v>
      </c>
      <c r="G386">
        <v>601</v>
      </c>
      <c r="H386" t="s">
        <v>285</v>
      </c>
      <c r="I386">
        <v>150577</v>
      </c>
      <c r="J386" t="s">
        <v>2040</v>
      </c>
      <c r="K386" t="s">
        <v>2041</v>
      </c>
      <c r="L386" t="s">
        <v>2042</v>
      </c>
      <c r="M386" t="s">
        <v>1196</v>
      </c>
      <c r="N386">
        <v>60</v>
      </c>
      <c r="O386" t="s">
        <v>105</v>
      </c>
      <c r="P386" t="s">
        <v>111</v>
      </c>
      <c r="Q386">
        <v>1</v>
      </c>
      <c r="R386">
        <v>700</v>
      </c>
      <c r="S386" t="s">
        <v>1152</v>
      </c>
      <c r="T386">
        <v>1</v>
      </c>
    </row>
    <row r="387" spans="1:20" x14ac:dyDescent="0.35">
      <c r="A387">
        <v>1.77</v>
      </c>
      <c r="B387">
        <v>44830</v>
      </c>
      <c r="C387" t="s">
        <v>105</v>
      </c>
      <c r="D387">
        <v>67.599999999999994</v>
      </c>
      <c r="E387" t="s">
        <v>2043</v>
      </c>
      <c r="F387" t="s">
        <v>21</v>
      </c>
      <c r="G387">
        <v>603</v>
      </c>
      <c r="H387" t="s">
        <v>285</v>
      </c>
      <c r="I387">
        <v>330392</v>
      </c>
      <c r="J387" t="s">
        <v>1729</v>
      </c>
      <c r="K387" t="s">
        <v>2044</v>
      </c>
      <c r="L387" t="s">
        <v>2045</v>
      </c>
      <c r="M387" t="s">
        <v>1196</v>
      </c>
      <c r="N387">
        <v>60</v>
      </c>
      <c r="O387" t="s">
        <v>105</v>
      </c>
      <c r="P387" t="s">
        <v>111</v>
      </c>
      <c r="Q387">
        <v>2</v>
      </c>
      <c r="R387">
        <v>540</v>
      </c>
      <c r="S387" t="s">
        <v>1152</v>
      </c>
      <c r="T387">
        <v>1</v>
      </c>
    </row>
    <row r="388" spans="1:20" x14ac:dyDescent="0.35">
      <c r="A388">
        <v>1.62</v>
      </c>
      <c r="B388">
        <v>44873</v>
      </c>
      <c r="C388" t="s">
        <v>324</v>
      </c>
      <c r="D388">
        <v>58.1</v>
      </c>
      <c r="E388" t="s">
        <v>2046</v>
      </c>
      <c r="F388" t="s">
        <v>21</v>
      </c>
      <c r="G388">
        <v>602</v>
      </c>
      <c r="H388" t="s">
        <v>2047</v>
      </c>
      <c r="I388">
        <v>145039</v>
      </c>
      <c r="J388" t="s">
        <v>2048</v>
      </c>
      <c r="K388" t="s">
        <v>2049</v>
      </c>
      <c r="L388" t="s">
        <v>2050</v>
      </c>
      <c r="M388" t="s">
        <v>1196</v>
      </c>
      <c r="N388">
        <v>61</v>
      </c>
      <c r="O388" t="s">
        <v>324</v>
      </c>
      <c r="P388" t="s">
        <v>330</v>
      </c>
      <c r="Q388">
        <v>3</v>
      </c>
      <c r="R388">
        <v>410</v>
      </c>
      <c r="S388" t="s">
        <v>1152</v>
      </c>
      <c r="T388">
        <v>1</v>
      </c>
    </row>
    <row r="389" spans="1:20" x14ac:dyDescent="0.35">
      <c r="A389">
        <v>1.58</v>
      </c>
      <c r="B389">
        <v>44849</v>
      </c>
      <c r="C389" t="s">
        <v>19</v>
      </c>
      <c r="D389">
        <v>55.8</v>
      </c>
      <c r="E389" t="s">
        <v>2051</v>
      </c>
      <c r="F389" t="s">
        <v>21</v>
      </c>
      <c r="G389">
        <v>608</v>
      </c>
      <c r="H389" t="s">
        <v>2052</v>
      </c>
      <c r="I389">
        <v>819703</v>
      </c>
      <c r="J389" t="s">
        <v>2026</v>
      </c>
      <c r="K389" t="s">
        <v>2053</v>
      </c>
      <c r="L389" t="s">
        <v>2054</v>
      </c>
      <c r="M389" t="s">
        <v>1196</v>
      </c>
      <c r="N389">
        <v>60</v>
      </c>
      <c r="O389" t="s">
        <v>19</v>
      </c>
      <c r="P389" t="s">
        <v>27</v>
      </c>
      <c r="Q389">
        <v>4</v>
      </c>
      <c r="R389">
        <v>400</v>
      </c>
      <c r="S389" t="s">
        <v>1152</v>
      </c>
      <c r="T389">
        <v>1</v>
      </c>
    </row>
    <row r="390" spans="1:20" x14ac:dyDescent="0.35">
      <c r="A390">
        <v>1.71</v>
      </c>
      <c r="B390">
        <v>44909</v>
      </c>
      <c r="C390" t="s">
        <v>324</v>
      </c>
      <c r="D390">
        <v>59.9</v>
      </c>
      <c r="E390" t="s">
        <v>2029</v>
      </c>
      <c r="F390" t="s">
        <v>21</v>
      </c>
      <c r="G390">
        <v>604</v>
      </c>
      <c r="H390" t="s">
        <v>2055</v>
      </c>
      <c r="I390">
        <v>243666</v>
      </c>
      <c r="J390" t="s">
        <v>2056</v>
      </c>
      <c r="K390" t="s">
        <v>2057</v>
      </c>
      <c r="L390" t="s">
        <v>2058</v>
      </c>
      <c r="M390" t="s">
        <v>1196</v>
      </c>
      <c r="N390">
        <v>60</v>
      </c>
      <c r="O390" t="s">
        <v>324</v>
      </c>
      <c r="P390" t="s">
        <v>330</v>
      </c>
      <c r="Q390">
        <v>5</v>
      </c>
      <c r="R390">
        <v>400</v>
      </c>
      <c r="S390" t="s">
        <v>1152</v>
      </c>
      <c r="T390">
        <v>1</v>
      </c>
    </row>
    <row r="391" spans="1:20" x14ac:dyDescent="0.35">
      <c r="A391">
        <v>1.65</v>
      </c>
      <c r="B391">
        <v>44947</v>
      </c>
      <c r="C391" t="s">
        <v>19</v>
      </c>
      <c r="D391">
        <v>71.2</v>
      </c>
      <c r="E391" t="s">
        <v>2059</v>
      </c>
      <c r="F391" t="s">
        <v>21</v>
      </c>
      <c r="G391">
        <v>610</v>
      </c>
      <c r="H391" t="s">
        <v>2060</v>
      </c>
      <c r="I391">
        <v>198927</v>
      </c>
      <c r="J391" t="s">
        <v>1533</v>
      </c>
      <c r="K391" t="s">
        <v>2061</v>
      </c>
      <c r="L391" t="s">
        <v>2062</v>
      </c>
      <c r="M391" t="s">
        <v>1196</v>
      </c>
      <c r="N391">
        <v>62</v>
      </c>
      <c r="O391" t="s">
        <v>19</v>
      </c>
      <c r="P391" t="s">
        <v>27</v>
      </c>
      <c r="Q391">
        <v>6</v>
      </c>
      <c r="R391">
        <v>380</v>
      </c>
      <c r="S391" t="s">
        <v>1152</v>
      </c>
      <c r="T391">
        <v>1</v>
      </c>
    </row>
    <row r="392" spans="1:20" x14ac:dyDescent="0.35">
      <c r="A392">
        <v>1.62</v>
      </c>
      <c r="B392">
        <v>44856</v>
      </c>
      <c r="C392" t="s">
        <v>19</v>
      </c>
      <c r="D392">
        <v>53.1</v>
      </c>
      <c r="E392" t="s">
        <v>2063</v>
      </c>
      <c r="F392" t="s">
        <v>21</v>
      </c>
      <c r="G392">
        <v>605</v>
      </c>
      <c r="H392" t="s">
        <v>2064</v>
      </c>
      <c r="I392">
        <v>312883</v>
      </c>
      <c r="J392" t="s">
        <v>2065</v>
      </c>
      <c r="K392" t="s">
        <v>2066</v>
      </c>
      <c r="L392" t="s">
        <v>2067</v>
      </c>
      <c r="M392" t="s">
        <v>1196</v>
      </c>
      <c r="N392">
        <v>62</v>
      </c>
      <c r="O392" t="s">
        <v>19</v>
      </c>
      <c r="P392" t="s">
        <v>27</v>
      </c>
      <c r="Q392">
        <v>7</v>
      </c>
      <c r="R392">
        <v>310</v>
      </c>
      <c r="S392" t="s">
        <v>1152</v>
      </c>
      <c r="T392">
        <v>1</v>
      </c>
    </row>
    <row r="393" spans="1:20" x14ac:dyDescent="0.35">
      <c r="A393">
        <v>1.25</v>
      </c>
      <c r="B393">
        <v>44782</v>
      </c>
      <c r="C393" t="s">
        <v>19</v>
      </c>
      <c r="D393">
        <v>50.8</v>
      </c>
      <c r="E393" t="s">
        <v>191</v>
      </c>
      <c r="F393" t="s">
        <v>21</v>
      </c>
      <c r="G393">
        <v>607</v>
      </c>
      <c r="H393" t="s">
        <v>2068</v>
      </c>
      <c r="I393">
        <v>32842</v>
      </c>
      <c r="J393" t="s">
        <v>2069</v>
      </c>
      <c r="K393" t="s">
        <v>83</v>
      </c>
      <c r="L393" t="s">
        <v>2070</v>
      </c>
      <c r="M393" t="s">
        <v>1196</v>
      </c>
      <c r="N393">
        <v>62</v>
      </c>
      <c r="O393" t="s">
        <v>19</v>
      </c>
      <c r="P393" t="s">
        <v>27</v>
      </c>
      <c r="Q393">
        <v>8</v>
      </c>
      <c r="R393">
        <v>290</v>
      </c>
      <c r="S393" t="s">
        <v>1152</v>
      </c>
      <c r="T393">
        <v>1</v>
      </c>
    </row>
    <row r="394" spans="1:20" x14ac:dyDescent="0.35">
      <c r="A394">
        <v>1.68</v>
      </c>
      <c r="B394">
        <v>44821</v>
      </c>
      <c r="C394" t="s">
        <v>105</v>
      </c>
      <c r="D394">
        <v>57.2</v>
      </c>
      <c r="E394" t="s">
        <v>2071</v>
      </c>
      <c r="F394" t="s">
        <v>21</v>
      </c>
      <c r="G394">
        <v>606</v>
      </c>
      <c r="H394" t="s">
        <v>2072</v>
      </c>
      <c r="I394">
        <v>702085</v>
      </c>
      <c r="J394" t="s">
        <v>2073</v>
      </c>
      <c r="K394" t="s">
        <v>2074</v>
      </c>
      <c r="L394" t="s">
        <v>2075</v>
      </c>
      <c r="M394" t="s">
        <v>1196</v>
      </c>
      <c r="N394">
        <v>60</v>
      </c>
      <c r="O394" t="s">
        <v>105</v>
      </c>
      <c r="P394" t="s">
        <v>111</v>
      </c>
      <c r="Q394">
        <v>9</v>
      </c>
      <c r="R394">
        <v>250</v>
      </c>
      <c r="S394" t="s">
        <v>1152</v>
      </c>
      <c r="T394">
        <v>1</v>
      </c>
    </row>
    <row r="395" spans="1:20" x14ac:dyDescent="0.35">
      <c r="A395">
        <v>1.68</v>
      </c>
      <c r="B395">
        <v>44907</v>
      </c>
      <c r="C395" t="s">
        <v>105</v>
      </c>
      <c r="D395">
        <v>55.8</v>
      </c>
      <c r="E395" t="s">
        <v>2076</v>
      </c>
      <c r="F395" t="s">
        <v>919</v>
      </c>
      <c r="G395">
        <v>609</v>
      </c>
      <c r="H395" t="s">
        <v>2077</v>
      </c>
      <c r="I395">
        <v>62910</v>
      </c>
      <c r="J395" t="s">
        <v>2078</v>
      </c>
      <c r="K395" t="s">
        <v>2079</v>
      </c>
      <c r="L395" t="s">
        <v>2080</v>
      </c>
      <c r="M395" t="s">
        <v>1196</v>
      </c>
      <c r="N395">
        <v>60</v>
      </c>
      <c r="O395" t="s">
        <v>105</v>
      </c>
      <c r="P395" t="s">
        <v>111</v>
      </c>
      <c r="Q395">
        <v>10</v>
      </c>
      <c r="R395">
        <v>190</v>
      </c>
      <c r="S395" t="s">
        <v>1152</v>
      </c>
      <c r="T395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39631-BC83-45C6-A8FD-47095E82F7D6}">
  <dimension ref="A2:Q68"/>
  <sheetViews>
    <sheetView topLeftCell="A48" zoomScale="72" zoomScaleNormal="175" workbookViewId="0">
      <selection activeCell="L64" sqref="L64"/>
    </sheetView>
  </sheetViews>
  <sheetFormatPr defaultRowHeight="14.5" x14ac:dyDescent="0.35"/>
  <cols>
    <col min="1" max="1" width="20.7265625" bestFit="1" customWidth="1"/>
    <col min="2" max="2" width="20.1796875" bestFit="1" customWidth="1"/>
    <col min="3" max="4" width="16.26953125" bestFit="1" customWidth="1"/>
    <col min="5" max="5" width="18.1796875" bestFit="1" customWidth="1"/>
    <col min="15" max="16" width="23.81640625" bestFit="1" customWidth="1"/>
    <col min="17" max="18" width="17.90625" bestFit="1" customWidth="1"/>
    <col min="19" max="19" width="3.90625" bestFit="1" customWidth="1"/>
    <col min="20" max="20" width="21.90625" bestFit="1" customWidth="1"/>
    <col min="21" max="21" width="22.453125" bestFit="1" customWidth="1"/>
    <col min="22" max="23" width="11.90625" bestFit="1" customWidth="1"/>
    <col min="24" max="24" width="14.453125" bestFit="1" customWidth="1"/>
    <col min="25" max="25" width="13.36328125" bestFit="1" customWidth="1"/>
    <col min="26" max="26" width="17" bestFit="1" customWidth="1"/>
    <col min="27" max="27" width="17.81640625" bestFit="1" customWidth="1"/>
    <col min="28" max="28" width="11.7265625" bestFit="1" customWidth="1"/>
    <col min="29" max="29" width="12.6328125" bestFit="1" customWidth="1"/>
    <col min="30" max="30" width="18.81640625" bestFit="1" customWidth="1"/>
    <col min="31" max="31" width="14.90625" bestFit="1" customWidth="1"/>
    <col min="32" max="32" width="13.7265625" bestFit="1" customWidth="1"/>
    <col min="33" max="33" width="11.08984375" bestFit="1" customWidth="1"/>
    <col min="34" max="34" width="9.6328125" bestFit="1" customWidth="1"/>
    <col min="35" max="35" width="11.08984375" bestFit="1" customWidth="1"/>
    <col min="36" max="36" width="11.1796875" bestFit="1" customWidth="1"/>
    <col min="37" max="37" width="14.54296875" bestFit="1" customWidth="1"/>
    <col min="38" max="38" width="15.36328125" bestFit="1" customWidth="1"/>
    <col min="39" max="39" width="12.08984375" bestFit="1" customWidth="1"/>
    <col min="40" max="40" width="10.1796875" bestFit="1" customWidth="1"/>
    <col min="41" max="41" width="16.36328125" bestFit="1" customWidth="1"/>
    <col min="42" max="42" width="20.26953125" bestFit="1" customWidth="1"/>
    <col min="43" max="43" width="12" bestFit="1" customWidth="1"/>
    <col min="44" max="44" width="15.453125" bestFit="1" customWidth="1"/>
    <col min="45" max="45" width="12.54296875" bestFit="1" customWidth="1"/>
    <col min="46" max="46" width="12.08984375" bestFit="1" customWidth="1"/>
    <col min="47" max="47" width="10.90625" bestFit="1" customWidth="1"/>
    <col min="48" max="48" width="15.7265625" bestFit="1" customWidth="1"/>
    <col min="49" max="49" width="10.1796875" bestFit="1" customWidth="1"/>
    <col min="50" max="50" width="11.90625" bestFit="1" customWidth="1"/>
    <col min="51" max="51" width="16.81640625" bestFit="1" customWidth="1"/>
    <col min="52" max="52" width="15.08984375" bestFit="1" customWidth="1"/>
    <col min="53" max="53" width="15.36328125" bestFit="1" customWidth="1"/>
    <col min="54" max="54" width="9.6328125" bestFit="1" customWidth="1"/>
    <col min="55" max="55" width="15" bestFit="1" customWidth="1"/>
    <col min="56" max="56" width="10.453125" bestFit="1" customWidth="1"/>
    <col min="57" max="57" width="9.36328125" bestFit="1" customWidth="1"/>
    <col min="58" max="58" width="11.08984375" bestFit="1" customWidth="1"/>
    <col min="59" max="59" width="12.54296875" bestFit="1" customWidth="1"/>
    <col min="60" max="60" width="14.453125" bestFit="1" customWidth="1"/>
    <col min="61" max="61" width="9.36328125" bestFit="1" customWidth="1"/>
    <col min="62" max="62" width="11.08984375" bestFit="1" customWidth="1"/>
    <col min="63" max="63" width="17.36328125" bestFit="1" customWidth="1"/>
    <col min="64" max="64" width="9.1796875" bestFit="1" customWidth="1"/>
    <col min="65" max="65" width="26.08984375" bestFit="1" customWidth="1"/>
    <col min="66" max="66" width="11.6328125" bestFit="1" customWidth="1"/>
    <col min="67" max="67" width="9.7265625" bestFit="1" customWidth="1"/>
    <col min="68" max="68" width="12.54296875" bestFit="1" customWidth="1"/>
    <col min="69" max="69" width="13.08984375" bestFit="1" customWidth="1"/>
    <col min="70" max="70" width="13.81640625" bestFit="1" customWidth="1"/>
    <col min="71" max="71" width="19.1796875" bestFit="1" customWidth="1"/>
    <col min="72" max="72" width="11.1796875" bestFit="1" customWidth="1"/>
    <col min="73" max="73" width="11.7265625" bestFit="1" customWidth="1"/>
    <col min="74" max="74" width="12.54296875" bestFit="1" customWidth="1"/>
    <col min="75" max="75" width="11.1796875" bestFit="1" customWidth="1"/>
    <col min="76" max="76" width="15.7265625" bestFit="1" customWidth="1"/>
    <col min="77" max="77" width="11.1796875" bestFit="1" customWidth="1"/>
    <col min="78" max="78" width="26.81640625" bestFit="1" customWidth="1"/>
    <col min="79" max="79" width="10.453125" bestFit="1" customWidth="1"/>
    <col min="80" max="80" width="15.26953125" bestFit="1" customWidth="1"/>
    <col min="81" max="81" width="15.54296875" bestFit="1" customWidth="1"/>
    <col min="82" max="82" width="18.81640625" bestFit="1" customWidth="1"/>
    <col min="83" max="83" width="15.7265625" bestFit="1" customWidth="1"/>
    <col min="84" max="84" width="23.54296875" bestFit="1" customWidth="1"/>
    <col min="85" max="85" width="15.26953125" bestFit="1" customWidth="1"/>
    <col min="86" max="86" width="14.90625" bestFit="1" customWidth="1"/>
    <col min="87" max="87" width="13" bestFit="1" customWidth="1"/>
    <col min="88" max="88" width="18.6328125" bestFit="1" customWidth="1"/>
    <col min="89" max="89" width="13.08984375" bestFit="1" customWidth="1"/>
    <col min="90" max="90" width="12.54296875" bestFit="1" customWidth="1"/>
    <col min="91" max="91" width="14" bestFit="1" customWidth="1"/>
    <col min="92" max="92" width="15.08984375" bestFit="1" customWidth="1"/>
    <col min="93" max="93" width="12.7265625" bestFit="1" customWidth="1"/>
    <col min="94" max="94" width="10.90625" bestFit="1" customWidth="1"/>
    <col min="95" max="95" width="11.7265625" bestFit="1" customWidth="1"/>
    <col min="96" max="96" width="13.6328125" bestFit="1" customWidth="1"/>
    <col min="97" max="97" width="11.453125" bestFit="1" customWidth="1"/>
    <col min="98" max="98" width="12.90625" bestFit="1" customWidth="1"/>
    <col min="99" max="99" width="16" bestFit="1" customWidth="1"/>
    <col min="100" max="100" width="16.81640625" bestFit="1" customWidth="1"/>
    <col min="101" max="101" width="13.7265625" bestFit="1" customWidth="1"/>
    <col min="102" max="102" width="12.54296875" bestFit="1" customWidth="1"/>
    <col min="103" max="103" width="9.7265625" bestFit="1" customWidth="1"/>
    <col min="104" max="104" width="13.36328125" bestFit="1" customWidth="1"/>
    <col min="105" max="105" width="12.7265625" bestFit="1" customWidth="1"/>
    <col min="106" max="106" width="13.7265625" bestFit="1" customWidth="1"/>
    <col min="107" max="107" width="13.54296875" bestFit="1" customWidth="1"/>
    <col min="108" max="108" width="13.6328125" bestFit="1" customWidth="1"/>
    <col min="109" max="109" width="12.81640625" bestFit="1" customWidth="1"/>
    <col min="110" max="110" width="13.54296875" bestFit="1" customWidth="1"/>
    <col min="111" max="111" width="11.7265625" bestFit="1" customWidth="1"/>
    <col min="112" max="112" width="15.26953125" bestFit="1" customWidth="1"/>
    <col min="113" max="113" width="15.1796875" bestFit="1" customWidth="1"/>
    <col min="114" max="114" width="11.7265625" bestFit="1" customWidth="1"/>
    <col min="115" max="115" width="9.36328125" bestFit="1" customWidth="1"/>
    <col min="116" max="116" width="11.54296875" bestFit="1" customWidth="1"/>
    <col min="117" max="117" width="16.26953125" bestFit="1" customWidth="1"/>
    <col min="118" max="118" width="10.7265625" bestFit="1" customWidth="1"/>
    <col min="119" max="119" width="11.54296875" bestFit="1" customWidth="1"/>
    <col min="120" max="120" width="24.6328125" bestFit="1" customWidth="1"/>
    <col min="121" max="121" width="13.6328125" bestFit="1" customWidth="1"/>
    <col min="122" max="122" width="18.81640625" bestFit="1" customWidth="1"/>
    <col min="123" max="123" width="12.54296875" bestFit="1" customWidth="1"/>
    <col min="124" max="124" width="14.54296875" bestFit="1" customWidth="1"/>
    <col min="125" max="125" width="10.81640625" bestFit="1" customWidth="1"/>
    <col min="126" max="126" width="15.7265625" bestFit="1" customWidth="1"/>
    <col min="127" max="127" width="12.26953125" bestFit="1" customWidth="1"/>
    <col min="128" max="128" width="15" bestFit="1" customWidth="1"/>
    <col min="129" max="129" width="10.7265625" bestFit="1" customWidth="1"/>
    <col min="130" max="130" width="12.36328125" bestFit="1" customWidth="1"/>
    <col min="131" max="131" width="13.90625" bestFit="1" customWidth="1"/>
    <col min="132" max="132" width="9.36328125" bestFit="1" customWidth="1"/>
    <col min="133" max="133" width="11.7265625" bestFit="1" customWidth="1"/>
    <col min="134" max="134" width="11.1796875" bestFit="1" customWidth="1"/>
    <col min="135" max="135" width="10.08984375" bestFit="1" customWidth="1"/>
    <col min="136" max="136" width="12.7265625" bestFit="1" customWidth="1"/>
    <col min="137" max="137" width="14.54296875" bestFit="1" customWidth="1"/>
    <col min="138" max="138" width="14.81640625" bestFit="1" customWidth="1"/>
    <col min="139" max="139" width="10.1796875" bestFit="1" customWidth="1"/>
    <col min="140" max="140" width="14" bestFit="1" customWidth="1"/>
    <col min="141" max="141" width="9.453125" bestFit="1" customWidth="1"/>
    <col min="142" max="142" width="10.1796875" bestFit="1" customWidth="1"/>
    <col min="143" max="143" width="11.90625" bestFit="1" customWidth="1"/>
    <col min="144" max="144" width="8" bestFit="1" customWidth="1"/>
    <col min="145" max="145" width="19.1796875" bestFit="1" customWidth="1"/>
    <col min="146" max="146" width="13.7265625" bestFit="1" customWidth="1"/>
    <col min="147" max="147" width="16.08984375" bestFit="1" customWidth="1"/>
    <col min="148" max="148" width="17" bestFit="1" customWidth="1"/>
    <col min="149" max="149" width="15.1796875" bestFit="1" customWidth="1"/>
    <col min="150" max="150" width="11.54296875" bestFit="1" customWidth="1"/>
    <col min="151" max="151" width="15.36328125" bestFit="1" customWidth="1"/>
    <col min="152" max="153" width="14.1796875" bestFit="1" customWidth="1"/>
    <col min="154" max="154" width="13.08984375" bestFit="1" customWidth="1"/>
    <col min="155" max="155" width="14.7265625" bestFit="1" customWidth="1"/>
    <col min="156" max="156" width="13.26953125" bestFit="1" customWidth="1"/>
    <col min="157" max="157" width="11.90625" bestFit="1" customWidth="1"/>
    <col min="158" max="158" width="14.6328125" bestFit="1" customWidth="1"/>
    <col min="159" max="159" width="12.90625" bestFit="1" customWidth="1"/>
    <col min="160" max="160" width="18.36328125" bestFit="1" customWidth="1"/>
    <col min="161" max="161" width="10.54296875" bestFit="1" customWidth="1"/>
    <col min="162" max="162" width="11.6328125" bestFit="1" customWidth="1"/>
    <col min="163" max="163" width="12.7265625" bestFit="1" customWidth="1"/>
    <col min="164" max="164" width="13.90625" bestFit="1" customWidth="1"/>
    <col min="165" max="165" width="11.6328125" bestFit="1" customWidth="1"/>
    <col min="166" max="166" width="9.54296875" bestFit="1" customWidth="1"/>
    <col min="167" max="167" width="14.81640625" bestFit="1" customWidth="1"/>
    <col min="168" max="168" width="15.54296875" bestFit="1" customWidth="1"/>
    <col min="169" max="169" width="11" bestFit="1" customWidth="1"/>
    <col min="170" max="170" width="14.26953125" bestFit="1" customWidth="1"/>
    <col min="171" max="171" width="13.81640625" bestFit="1" customWidth="1"/>
    <col min="172" max="172" width="14.26953125" bestFit="1" customWidth="1"/>
    <col min="173" max="173" width="7.54296875" bestFit="1" customWidth="1"/>
    <col min="174" max="174" width="14.90625" bestFit="1" customWidth="1"/>
    <col min="175" max="175" width="12.36328125" bestFit="1" customWidth="1"/>
    <col min="176" max="176" width="13.1796875" bestFit="1" customWidth="1"/>
    <col min="177" max="177" width="20.1796875" bestFit="1" customWidth="1"/>
    <col min="178" max="178" width="13.81640625" bestFit="1" customWidth="1"/>
    <col min="179" max="179" width="12" bestFit="1" customWidth="1"/>
    <col min="180" max="181" width="10.1796875" bestFit="1" customWidth="1"/>
    <col min="182" max="182" width="11.54296875" bestFit="1" customWidth="1"/>
    <col min="183" max="183" width="11" bestFit="1" customWidth="1"/>
    <col min="184" max="184" width="10.81640625" bestFit="1" customWidth="1"/>
    <col min="185" max="185" width="17.26953125" bestFit="1" customWidth="1"/>
    <col min="186" max="186" width="21.6328125" bestFit="1" customWidth="1"/>
    <col min="187" max="187" width="11" bestFit="1" customWidth="1"/>
    <col min="188" max="188" width="9.1796875" bestFit="1" customWidth="1"/>
    <col min="189" max="189" width="11.54296875" bestFit="1" customWidth="1"/>
    <col min="190" max="190" width="13" bestFit="1" customWidth="1"/>
    <col min="191" max="191" width="14.08984375" bestFit="1" customWidth="1"/>
    <col min="192" max="192" width="16.08984375" bestFit="1" customWidth="1"/>
    <col min="193" max="193" width="15.54296875" bestFit="1" customWidth="1"/>
    <col min="194" max="194" width="11.90625" bestFit="1" customWidth="1"/>
    <col min="195" max="195" width="9" bestFit="1" customWidth="1"/>
    <col min="196" max="196" width="12.81640625" bestFit="1" customWidth="1"/>
    <col min="197" max="197" width="11.36328125" bestFit="1" customWidth="1"/>
    <col min="198" max="198" width="8.453125" bestFit="1" customWidth="1"/>
    <col min="199" max="199" width="10.6328125" bestFit="1" customWidth="1"/>
    <col min="200" max="200" width="11.1796875" bestFit="1" customWidth="1"/>
    <col min="201" max="201" width="17.54296875" bestFit="1" customWidth="1"/>
    <col min="202" max="202" width="17" bestFit="1" customWidth="1"/>
    <col min="203" max="203" width="12" bestFit="1" customWidth="1"/>
    <col min="204" max="204" width="10.54296875" bestFit="1" customWidth="1"/>
    <col min="205" max="205" width="12.1796875" bestFit="1" customWidth="1"/>
    <col min="206" max="206" width="9.6328125" bestFit="1" customWidth="1"/>
    <col min="207" max="207" width="14.7265625" bestFit="1" customWidth="1"/>
    <col min="208" max="208" width="14.26953125" bestFit="1" customWidth="1"/>
    <col min="209" max="209" width="14" bestFit="1" customWidth="1"/>
    <col min="210" max="210" width="11.26953125" bestFit="1" customWidth="1"/>
    <col min="211" max="211" width="8.453125" bestFit="1" customWidth="1"/>
    <col min="212" max="212" width="13.1796875" bestFit="1" customWidth="1"/>
    <col min="213" max="213" width="15.1796875" bestFit="1" customWidth="1"/>
    <col min="214" max="214" width="11.453125" bestFit="1" customWidth="1"/>
    <col min="215" max="215" width="14.54296875" bestFit="1" customWidth="1"/>
    <col min="216" max="216" width="12.81640625" bestFit="1" customWidth="1"/>
    <col min="217" max="217" width="13" bestFit="1" customWidth="1"/>
    <col min="218" max="218" width="13.26953125" bestFit="1" customWidth="1"/>
    <col min="219" max="219" width="13.1796875" bestFit="1" customWidth="1"/>
    <col min="220" max="220" width="14.08984375" bestFit="1" customWidth="1"/>
    <col min="221" max="221" width="13.453125" bestFit="1" customWidth="1"/>
    <col min="222" max="222" width="21.6328125" bestFit="1" customWidth="1"/>
    <col min="223" max="223" width="10" bestFit="1" customWidth="1"/>
    <col min="224" max="224" width="9.1796875" bestFit="1" customWidth="1"/>
    <col min="225" max="225" width="10.81640625" bestFit="1" customWidth="1"/>
    <col min="226" max="226" width="12" bestFit="1" customWidth="1"/>
    <col min="227" max="227" width="15.6328125" bestFit="1" customWidth="1"/>
    <col min="228" max="228" width="12.08984375" bestFit="1" customWidth="1"/>
    <col min="229" max="231" width="14.6328125" bestFit="1" customWidth="1"/>
    <col min="232" max="232" width="13.26953125" bestFit="1" customWidth="1"/>
    <col min="233" max="233" width="10.6328125" bestFit="1" customWidth="1"/>
    <col min="234" max="234" width="9.6328125" bestFit="1" customWidth="1"/>
    <col min="235" max="235" width="8.453125" bestFit="1" customWidth="1"/>
    <col min="236" max="236" width="13.54296875" bestFit="1" customWidth="1"/>
    <col min="237" max="237" width="10.1796875" bestFit="1" customWidth="1"/>
    <col min="238" max="238" width="11.08984375" bestFit="1" customWidth="1"/>
    <col min="239" max="239" width="14.26953125" bestFit="1" customWidth="1"/>
    <col min="240" max="240" width="9" bestFit="1" customWidth="1"/>
    <col min="241" max="241" width="15.36328125" bestFit="1" customWidth="1"/>
    <col min="242" max="242" width="17" bestFit="1" customWidth="1"/>
    <col min="243" max="243" width="10" bestFit="1" customWidth="1"/>
    <col min="244" max="244" width="18.90625" bestFit="1" customWidth="1"/>
    <col min="245" max="245" width="12.36328125" bestFit="1" customWidth="1"/>
    <col min="246" max="246" width="18.1796875" bestFit="1" customWidth="1"/>
    <col min="247" max="247" width="17.453125" bestFit="1" customWidth="1"/>
    <col min="248" max="248" width="24.7265625" bestFit="1" customWidth="1"/>
    <col min="249" max="249" width="13.453125" bestFit="1" customWidth="1"/>
    <col min="250" max="250" width="11.08984375" bestFit="1" customWidth="1"/>
    <col min="251" max="251" width="15" bestFit="1" customWidth="1"/>
    <col min="252" max="252" width="8.1796875" bestFit="1" customWidth="1"/>
    <col min="253" max="253" width="12" bestFit="1" customWidth="1"/>
    <col min="254" max="254" width="12.54296875" bestFit="1" customWidth="1"/>
    <col min="255" max="255" width="13.7265625" bestFit="1" customWidth="1"/>
    <col min="256" max="256" width="14.1796875" bestFit="1" customWidth="1"/>
    <col min="257" max="257" width="8.6328125" bestFit="1" customWidth="1"/>
    <col min="258" max="258" width="13.81640625" bestFit="1" customWidth="1"/>
    <col min="259" max="259" width="14.26953125" bestFit="1" customWidth="1"/>
    <col min="260" max="260" width="13.08984375" bestFit="1" customWidth="1"/>
    <col min="261" max="261" width="16.453125" bestFit="1" customWidth="1"/>
    <col min="262" max="262" width="15.36328125" bestFit="1" customWidth="1"/>
    <col min="263" max="263" width="13.36328125" bestFit="1" customWidth="1"/>
    <col min="264" max="264" width="13.26953125" bestFit="1" customWidth="1"/>
    <col min="265" max="265" width="19.6328125" bestFit="1" customWidth="1"/>
    <col min="266" max="266" width="12.7265625" bestFit="1" customWidth="1"/>
    <col min="267" max="267" width="14.1796875" bestFit="1" customWidth="1"/>
    <col min="268" max="268" width="13.54296875" bestFit="1" customWidth="1"/>
    <col min="269" max="269" width="16.453125" bestFit="1" customWidth="1"/>
    <col min="270" max="270" width="13.36328125" bestFit="1" customWidth="1"/>
    <col min="271" max="271" width="14.26953125" bestFit="1" customWidth="1"/>
    <col min="272" max="272" width="13.26953125" bestFit="1" customWidth="1"/>
    <col min="273" max="273" width="14.08984375" bestFit="1" customWidth="1"/>
    <col min="274" max="274" width="20.1796875" bestFit="1" customWidth="1"/>
    <col min="275" max="275" width="15.7265625" bestFit="1" customWidth="1"/>
    <col min="276" max="276" width="13" bestFit="1" customWidth="1"/>
    <col min="277" max="277" width="11" bestFit="1" customWidth="1"/>
    <col min="278" max="278" width="14.6328125" bestFit="1" customWidth="1"/>
    <col min="279" max="279" width="17.36328125" bestFit="1" customWidth="1"/>
    <col min="280" max="280" width="11.54296875" bestFit="1" customWidth="1"/>
    <col min="281" max="281" width="13.36328125" bestFit="1" customWidth="1"/>
    <col min="282" max="282" width="19.453125" bestFit="1" customWidth="1"/>
    <col min="283" max="283" width="15.1796875" bestFit="1" customWidth="1"/>
    <col min="284" max="284" width="14.6328125" bestFit="1" customWidth="1"/>
    <col min="285" max="285" width="13.08984375" bestFit="1" customWidth="1"/>
    <col min="286" max="286" width="16.1796875" bestFit="1" customWidth="1"/>
    <col min="287" max="287" width="12.90625" bestFit="1" customWidth="1"/>
    <col min="288" max="288" width="14.7265625" bestFit="1" customWidth="1"/>
    <col min="289" max="289" width="13.81640625" bestFit="1" customWidth="1"/>
    <col min="290" max="290" width="13.1796875" bestFit="1" customWidth="1"/>
    <col min="291" max="291" width="12.54296875" bestFit="1" customWidth="1"/>
    <col min="292" max="292" width="10.54296875" bestFit="1" customWidth="1"/>
    <col min="293" max="293" width="15.453125" bestFit="1" customWidth="1"/>
    <col min="294" max="294" width="12.453125" bestFit="1" customWidth="1"/>
    <col min="295" max="295" width="10.81640625" bestFit="1" customWidth="1"/>
    <col min="296" max="296" width="15.81640625" bestFit="1" customWidth="1"/>
    <col min="297" max="297" width="14.54296875" bestFit="1" customWidth="1"/>
    <col min="298" max="298" width="13.26953125" bestFit="1" customWidth="1"/>
    <col min="299" max="299" width="12.6328125" bestFit="1" customWidth="1"/>
    <col min="300" max="300" width="15.26953125" bestFit="1" customWidth="1"/>
    <col min="301" max="301" width="9.7265625" bestFit="1" customWidth="1"/>
    <col min="302" max="302" width="15" bestFit="1" customWidth="1"/>
    <col min="303" max="303" width="12.08984375" bestFit="1" customWidth="1"/>
    <col min="304" max="304" width="11.453125" bestFit="1" customWidth="1"/>
    <col min="305" max="305" width="12.453125" bestFit="1" customWidth="1"/>
    <col min="306" max="306" width="8.90625" bestFit="1" customWidth="1"/>
    <col min="307" max="307" width="11.453125" bestFit="1" customWidth="1"/>
    <col min="308" max="308" width="10.453125" bestFit="1" customWidth="1"/>
    <col min="309" max="309" width="20.7265625" bestFit="1" customWidth="1"/>
    <col min="310" max="310" width="20.26953125" bestFit="1" customWidth="1"/>
    <col min="311" max="311" width="20.90625" bestFit="1" customWidth="1"/>
    <col min="312" max="312" width="13" bestFit="1" customWidth="1"/>
    <col min="313" max="313" width="11" bestFit="1" customWidth="1"/>
    <col min="314" max="314" width="13.453125" bestFit="1" customWidth="1"/>
    <col min="315" max="316" width="13.26953125" bestFit="1" customWidth="1"/>
    <col min="317" max="317" width="13.6328125" bestFit="1" customWidth="1"/>
    <col min="318" max="318" width="13" bestFit="1" customWidth="1"/>
    <col min="319" max="319" width="13.26953125" bestFit="1" customWidth="1"/>
    <col min="320" max="320" width="11.81640625" bestFit="1" customWidth="1"/>
    <col min="321" max="321" width="9.7265625" bestFit="1" customWidth="1"/>
    <col min="322" max="322" width="14.7265625" bestFit="1" customWidth="1"/>
    <col min="323" max="323" width="16.81640625" bestFit="1" customWidth="1"/>
    <col min="324" max="324" width="13.26953125" bestFit="1" customWidth="1"/>
    <col min="325" max="325" width="13.54296875" bestFit="1" customWidth="1"/>
    <col min="326" max="326" width="28.90625" bestFit="1" customWidth="1"/>
    <col min="327" max="327" width="16.90625" bestFit="1" customWidth="1"/>
    <col min="328" max="328" width="17.90625" bestFit="1" customWidth="1"/>
    <col min="329" max="329" width="14.7265625" bestFit="1" customWidth="1"/>
    <col min="330" max="330" width="18.453125" bestFit="1" customWidth="1"/>
    <col min="331" max="331" width="11.08984375" bestFit="1" customWidth="1"/>
    <col min="332" max="332" width="11.36328125" bestFit="1" customWidth="1"/>
    <col min="333" max="333" width="9.90625" bestFit="1" customWidth="1"/>
    <col min="334" max="334" width="14.453125" bestFit="1" customWidth="1"/>
    <col min="335" max="335" width="13.08984375" bestFit="1" customWidth="1"/>
    <col min="336" max="337" width="14.36328125" bestFit="1" customWidth="1"/>
    <col min="338" max="338" width="11.54296875" bestFit="1" customWidth="1"/>
    <col min="339" max="339" width="12.6328125" bestFit="1" customWidth="1"/>
    <col min="340" max="340" width="11.1796875" bestFit="1" customWidth="1"/>
    <col min="341" max="341" width="14.81640625" bestFit="1" customWidth="1"/>
    <col min="342" max="342" width="13.6328125" bestFit="1" customWidth="1"/>
    <col min="343" max="343" width="16.26953125" bestFit="1" customWidth="1"/>
    <col min="344" max="344" width="12.7265625" bestFit="1" customWidth="1"/>
    <col min="345" max="345" width="12.6328125" bestFit="1" customWidth="1"/>
    <col min="346" max="346" width="19.54296875" bestFit="1" customWidth="1"/>
    <col min="347" max="347" width="14.54296875" bestFit="1" customWidth="1"/>
    <col min="348" max="348" width="25.1796875" bestFit="1" customWidth="1"/>
    <col min="349" max="349" width="9.36328125" bestFit="1" customWidth="1"/>
    <col min="350" max="350" width="13.1796875" bestFit="1" customWidth="1"/>
    <col min="351" max="351" width="12.36328125" bestFit="1" customWidth="1"/>
    <col min="352" max="352" width="12.90625" bestFit="1" customWidth="1"/>
    <col min="353" max="353" width="18" bestFit="1" customWidth="1"/>
    <col min="354" max="354" width="12.453125" bestFit="1" customWidth="1"/>
    <col min="355" max="355" width="12.36328125" bestFit="1" customWidth="1"/>
    <col min="356" max="356" width="13.90625" bestFit="1" customWidth="1"/>
    <col min="357" max="357" width="12.1796875" bestFit="1" customWidth="1"/>
    <col min="358" max="358" width="18.26953125" bestFit="1" customWidth="1"/>
    <col min="359" max="359" width="15.6328125" bestFit="1" customWidth="1"/>
    <col min="360" max="360" width="18.90625" bestFit="1" customWidth="1"/>
    <col min="361" max="361" width="15.453125" bestFit="1" customWidth="1"/>
    <col min="362" max="362" width="15.36328125" bestFit="1" customWidth="1"/>
    <col min="363" max="363" width="9.36328125" bestFit="1" customWidth="1"/>
    <col min="364" max="364" width="11.81640625" bestFit="1" customWidth="1"/>
    <col min="365" max="365" width="14" bestFit="1" customWidth="1"/>
    <col min="366" max="366" width="12.1796875" bestFit="1" customWidth="1"/>
    <col min="367" max="367" width="19.6328125" bestFit="1" customWidth="1"/>
    <col min="368" max="368" width="15.54296875" bestFit="1" customWidth="1"/>
    <col min="369" max="369" width="16.81640625" bestFit="1" customWidth="1"/>
    <col min="370" max="370" width="12.90625" bestFit="1" customWidth="1"/>
    <col min="371" max="371" width="13" bestFit="1" customWidth="1"/>
    <col min="372" max="372" width="13.90625" bestFit="1" customWidth="1"/>
    <col min="373" max="373" width="10.6328125" bestFit="1" customWidth="1"/>
    <col min="374" max="374" width="9.26953125" bestFit="1" customWidth="1"/>
    <col min="375" max="375" width="11.81640625" bestFit="1" customWidth="1"/>
    <col min="376" max="376" width="19.54296875" bestFit="1" customWidth="1"/>
    <col min="377" max="377" width="17.26953125" bestFit="1" customWidth="1"/>
    <col min="378" max="378" width="12.1796875" bestFit="1" customWidth="1"/>
    <col min="379" max="379" width="13.36328125" bestFit="1" customWidth="1"/>
    <col min="380" max="380" width="11.1796875" bestFit="1" customWidth="1"/>
    <col min="381" max="381" width="18" bestFit="1" customWidth="1"/>
    <col min="382" max="382" width="21.36328125" bestFit="1" customWidth="1"/>
    <col min="383" max="383" width="9.1796875" bestFit="1" customWidth="1"/>
    <col min="384" max="384" width="14.81640625" bestFit="1" customWidth="1"/>
    <col min="385" max="385" width="11" bestFit="1" customWidth="1"/>
    <col min="386" max="386" width="10.6328125" bestFit="1" customWidth="1"/>
    <col min="388" max="388" width="14" bestFit="1" customWidth="1"/>
    <col min="389" max="389" width="12" bestFit="1" customWidth="1"/>
    <col min="390" max="390" width="11.08984375" bestFit="1" customWidth="1"/>
    <col min="391" max="391" width="11.81640625" bestFit="1" customWidth="1"/>
    <col min="392" max="392" width="13.54296875" bestFit="1" customWidth="1"/>
    <col min="393" max="393" width="11.08984375" bestFit="1" customWidth="1"/>
    <col min="394" max="394" width="14.08984375" bestFit="1" customWidth="1"/>
    <col min="395" max="395" width="14.54296875" bestFit="1" customWidth="1"/>
    <col min="396" max="396" width="15.08984375" bestFit="1" customWidth="1"/>
    <col min="397" max="397" width="10.54296875" bestFit="1" customWidth="1"/>
    <col min="398" max="398" width="10.90625" bestFit="1" customWidth="1"/>
    <col min="399" max="399" width="12.26953125" bestFit="1" customWidth="1"/>
    <col min="400" max="400" width="15.453125" bestFit="1" customWidth="1"/>
    <col min="401" max="401" width="9" bestFit="1" customWidth="1"/>
    <col min="402" max="402" width="12.453125" bestFit="1" customWidth="1"/>
    <col min="403" max="403" width="10.7265625" bestFit="1" customWidth="1"/>
    <col min="404" max="404" width="10.1796875" bestFit="1" customWidth="1"/>
    <col min="405" max="405" width="14.81640625" bestFit="1" customWidth="1"/>
    <col min="406" max="406" width="12.08984375" bestFit="1" customWidth="1"/>
    <col min="407" max="407" width="10.81640625" bestFit="1" customWidth="1"/>
    <col min="408" max="408" width="13.453125" bestFit="1" customWidth="1"/>
    <col min="409" max="409" width="11.6328125" bestFit="1" customWidth="1"/>
    <col min="410" max="410" width="17.90625" bestFit="1" customWidth="1"/>
    <col min="411" max="411" width="16.08984375" bestFit="1" customWidth="1"/>
    <col min="412" max="413" width="15.54296875" bestFit="1" customWidth="1"/>
    <col min="414" max="414" width="15" bestFit="1" customWidth="1"/>
    <col min="415" max="415" width="13.453125" bestFit="1" customWidth="1"/>
    <col min="416" max="417" width="11.90625" bestFit="1" customWidth="1"/>
    <col min="418" max="418" width="14.453125" bestFit="1" customWidth="1"/>
    <col min="419" max="419" width="13.36328125" bestFit="1" customWidth="1"/>
    <col min="420" max="420" width="17" bestFit="1" customWidth="1"/>
    <col min="421" max="421" width="17.81640625" bestFit="1" customWidth="1"/>
    <col min="422" max="422" width="11.7265625" bestFit="1" customWidth="1"/>
    <col min="423" max="423" width="12.6328125" bestFit="1" customWidth="1"/>
    <col min="424" max="424" width="18.81640625" bestFit="1" customWidth="1"/>
    <col min="425" max="425" width="14.90625" bestFit="1" customWidth="1"/>
    <col min="426" max="426" width="13.7265625" bestFit="1" customWidth="1"/>
    <col min="427" max="427" width="11.08984375" bestFit="1" customWidth="1"/>
    <col min="428" max="428" width="9.6328125" bestFit="1" customWidth="1"/>
    <col min="429" max="429" width="11.08984375" bestFit="1" customWidth="1"/>
    <col min="430" max="430" width="11.1796875" bestFit="1" customWidth="1"/>
    <col min="431" max="431" width="14.54296875" bestFit="1" customWidth="1"/>
    <col min="432" max="432" width="15.36328125" bestFit="1" customWidth="1"/>
    <col min="433" max="433" width="12.08984375" bestFit="1" customWidth="1"/>
    <col min="434" max="434" width="10.1796875" bestFit="1" customWidth="1"/>
    <col min="435" max="435" width="16.36328125" bestFit="1" customWidth="1"/>
    <col min="436" max="436" width="20.26953125" bestFit="1" customWidth="1"/>
    <col min="437" max="437" width="12" bestFit="1" customWidth="1"/>
    <col min="438" max="438" width="15.453125" bestFit="1" customWidth="1"/>
    <col min="439" max="439" width="12.54296875" bestFit="1" customWidth="1"/>
    <col min="440" max="440" width="12.08984375" bestFit="1" customWidth="1"/>
    <col min="441" max="441" width="10.90625" bestFit="1" customWidth="1"/>
    <col min="442" max="442" width="15.7265625" bestFit="1" customWidth="1"/>
    <col min="443" max="443" width="10.1796875" bestFit="1" customWidth="1"/>
    <col min="444" max="444" width="11.90625" bestFit="1" customWidth="1"/>
    <col min="445" max="445" width="16.81640625" bestFit="1" customWidth="1"/>
    <col min="446" max="446" width="15.08984375" bestFit="1" customWidth="1"/>
    <col min="447" max="447" width="15.36328125" bestFit="1" customWidth="1"/>
    <col min="448" max="448" width="9.6328125" bestFit="1" customWidth="1"/>
    <col min="449" max="449" width="15" bestFit="1" customWidth="1"/>
    <col min="450" max="450" width="10.453125" bestFit="1" customWidth="1"/>
    <col min="451" max="451" width="9.36328125" bestFit="1" customWidth="1"/>
    <col min="452" max="452" width="11.08984375" bestFit="1" customWidth="1"/>
    <col min="453" max="453" width="12.54296875" bestFit="1" customWidth="1"/>
    <col min="454" max="454" width="14.453125" bestFit="1" customWidth="1"/>
    <col min="455" max="455" width="9.36328125" bestFit="1" customWidth="1"/>
    <col min="456" max="456" width="11.08984375" bestFit="1" customWidth="1"/>
    <col min="457" max="457" width="17.36328125" bestFit="1" customWidth="1"/>
    <col min="458" max="458" width="9.1796875" bestFit="1" customWidth="1"/>
    <col min="459" max="459" width="26.08984375" bestFit="1" customWidth="1"/>
    <col min="460" max="460" width="11.6328125" bestFit="1" customWidth="1"/>
    <col min="461" max="461" width="9.7265625" bestFit="1" customWidth="1"/>
    <col min="462" max="462" width="12.54296875" bestFit="1" customWidth="1"/>
    <col min="463" max="463" width="13.08984375" bestFit="1" customWidth="1"/>
    <col min="464" max="464" width="13.81640625" bestFit="1" customWidth="1"/>
    <col min="465" max="465" width="19.1796875" bestFit="1" customWidth="1"/>
    <col min="466" max="466" width="11.1796875" bestFit="1" customWidth="1"/>
    <col min="467" max="467" width="11.7265625" bestFit="1" customWidth="1"/>
    <col min="468" max="468" width="12.54296875" bestFit="1" customWidth="1"/>
    <col min="469" max="469" width="11.1796875" bestFit="1" customWidth="1"/>
    <col min="470" max="470" width="15.7265625" bestFit="1" customWidth="1"/>
    <col min="471" max="471" width="11.1796875" bestFit="1" customWidth="1"/>
    <col min="472" max="472" width="26.81640625" bestFit="1" customWidth="1"/>
    <col min="473" max="473" width="10.453125" bestFit="1" customWidth="1"/>
    <col min="474" max="474" width="15.26953125" bestFit="1" customWidth="1"/>
    <col min="475" max="475" width="15.54296875" bestFit="1" customWidth="1"/>
    <col min="476" max="476" width="18.81640625" bestFit="1" customWidth="1"/>
    <col min="477" max="477" width="15.7265625" bestFit="1" customWidth="1"/>
    <col min="478" max="478" width="23.54296875" bestFit="1" customWidth="1"/>
    <col min="479" max="479" width="15.26953125" bestFit="1" customWidth="1"/>
    <col min="480" max="480" width="14.90625" bestFit="1" customWidth="1"/>
    <col min="481" max="481" width="13" bestFit="1" customWidth="1"/>
    <col min="482" max="482" width="18.6328125" bestFit="1" customWidth="1"/>
    <col min="483" max="483" width="13.08984375" bestFit="1" customWidth="1"/>
    <col min="484" max="484" width="12.54296875" bestFit="1" customWidth="1"/>
    <col min="485" max="485" width="14" bestFit="1" customWidth="1"/>
    <col min="486" max="486" width="15.08984375" bestFit="1" customWidth="1"/>
    <col min="487" max="487" width="12.7265625" bestFit="1" customWidth="1"/>
    <col min="488" max="488" width="10.90625" bestFit="1" customWidth="1"/>
    <col min="489" max="489" width="11.7265625" bestFit="1" customWidth="1"/>
    <col min="490" max="490" width="13.6328125" bestFit="1" customWidth="1"/>
    <col min="491" max="491" width="11.453125" bestFit="1" customWidth="1"/>
    <col min="492" max="492" width="12.90625" bestFit="1" customWidth="1"/>
    <col min="493" max="493" width="16" bestFit="1" customWidth="1"/>
    <col min="494" max="494" width="16.81640625" bestFit="1" customWidth="1"/>
    <col min="495" max="495" width="13.7265625" bestFit="1" customWidth="1"/>
    <col min="496" max="496" width="12.54296875" bestFit="1" customWidth="1"/>
    <col min="497" max="497" width="9.7265625" bestFit="1" customWidth="1"/>
    <col min="498" max="498" width="13.36328125" bestFit="1" customWidth="1"/>
    <col min="499" max="499" width="12.7265625" bestFit="1" customWidth="1"/>
    <col min="500" max="500" width="13.7265625" bestFit="1" customWidth="1"/>
    <col min="501" max="501" width="13.54296875" bestFit="1" customWidth="1"/>
    <col min="502" max="502" width="13.6328125" bestFit="1" customWidth="1"/>
    <col min="503" max="503" width="12.81640625" bestFit="1" customWidth="1"/>
    <col min="504" max="504" width="13.54296875" bestFit="1" customWidth="1"/>
    <col min="505" max="505" width="11.7265625" bestFit="1" customWidth="1"/>
    <col min="506" max="506" width="15.26953125" bestFit="1" customWidth="1"/>
    <col min="507" max="507" width="15.1796875" bestFit="1" customWidth="1"/>
    <col min="508" max="508" width="11.7265625" bestFit="1" customWidth="1"/>
    <col min="509" max="509" width="9.36328125" bestFit="1" customWidth="1"/>
    <col min="510" max="510" width="11.54296875" bestFit="1" customWidth="1"/>
    <col min="511" max="511" width="16.26953125" bestFit="1" customWidth="1"/>
    <col min="512" max="512" width="10.7265625" bestFit="1" customWidth="1"/>
    <col min="513" max="513" width="11.54296875" bestFit="1" customWidth="1"/>
    <col min="514" max="514" width="24.6328125" bestFit="1" customWidth="1"/>
    <col min="515" max="515" width="13.6328125" bestFit="1" customWidth="1"/>
    <col min="516" max="516" width="18.81640625" bestFit="1" customWidth="1"/>
    <col min="517" max="517" width="12.54296875" bestFit="1" customWidth="1"/>
    <col min="518" max="518" width="14.54296875" bestFit="1" customWidth="1"/>
    <col min="519" max="519" width="10.81640625" bestFit="1" customWidth="1"/>
    <col min="520" max="520" width="15.7265625" bestFit="1" customWidth="1"/>
    <col min="521" max="521" width="12.26953125" bestFit="1" customWidth="1"/>
    <col min="522" max="522" width="15" bestFit="1" customWidth="1"/>
    <col min="523" max="523" width="10.7265625" bestFit="1" customWidth="1"/>
    <col min="524" max="524" width="12.36328125" bestFit="1" customWidth="1"/>
    <col min="525" max="525" width="13.90625" bestFit="1" customWidth="1"/>
    <col min="526" max="526" width="9.36328125" bestFit="1" customWidth="1"/>
    <col min="527" max="527" width="11.7265625" bestFit="1" customWidth="1"/>
    <col min="528" max="528" width="11.1796875" bestFit="1" customWidth="1"/>
    <col min="529" max="529" width="10.08984375" bestFit="1" customWidth="1"/>
    <col min="530" max="530" width="12.7265625" bestFit="1" customWidth="1"/>
    <col min="531" max="531" width="14.54296875" bestFit="1" customWidth="1"/>
    <col min="532" max="532" width="14.81640625" bestFit="1" customWidth="1"/>
    <col min="533" max="533" width="10.1796875" bestFit="1" customWidth="1"/>
    <col min="534" max="534" width="14" bestFit="1" customWidth="1"/>
    <col min="535" max="535" width="9.453125" bestFit="1" customWidth="1"/>
    <col min="536" max="536" width="10.1796875" bestFit="1" customWidth="1"/>
    <col min="537" max="537" width="11.90625" bestFit="1" customWidth="1"/>
    <col min="538" max="538" width="8" bestFit="1" customWidth="1"/>
    <col min="539" max="539" width="19.1796875" bestFit="1" customWidth="1"/>
    <col min="540" max="540" width="13.7265625" bestFit="1" customWidth="1"/>
    <col min="541" max="541" width="16.08984375" bestFit="1" customWidth="1"/>
    <col min="542" max="542" width="17" bestFit="1" customWidth="1"/>
    <col min="543" max="543" width="15.1796875" bestFit="1" customWidth="1"/>
    <col min="544" max="544" width="11.54296875" bestFit="1" customWidth="1"/>
    <col min="545" max="545" width="15.36328125" bestFit="1" customWidth="1"/>
    <col min="546" max="547" width="14.1796875" bestFit="1" customWidth="1"/>
    <col min="548" max="548" width="13.08984375" bestFit="1" customWidth="1"/>
    <col min="549" max="549" width="14.7265625" bestFit="1" customWidth="1"/>
    <col min="550" max="550" width="13.26953125" bestFit="1" customWidth="1"/>
    <col min="551" max="551" width="11.90625" bestFit="1" customWidth="1"/>
    <col min="552" max="552" width="14.6328125" bestFit="1" customWidth="1"/>
    <col min="553" max="553" width="12.90625" bestFit="1" customWidth="1"/>
    <col min="554" max="554" width="18.36328125" bestFit="1" customWidth="1"/>
    <col min="555" max="555" width="10.54296875" bestFit="1" customWidth="1"/>
    <col min="556" max="556" width="11.6328125" bestFit="1" customWidth="1"/>
    <col min="557" max="557" width="12.7265625" bestFit="1" customWidth="1"/>
    <col min="558" max="558" width="13.90625" bestFit="1" customWidth="1"/>
    <col min="559" max="559" width="11.6328125" bestFit="1" customWidth="1"/>
    <col min="560" max="560" width="9.54296875" bestFit="1" customWidth="1"/>
    <col min="561" max="561" width="14.81640625" bestFit="1" customWidth="1"/>
    <col min="562" max="562" width="15.54296875" bestFit="1" customWidth="1"/>
    <col min="563" max="563" width="11" bestFit="1" customWidth="1"/>
    <col min="564" max="564" width="14.26953125" bestFit="1" customWidth="1"/>
    <col min="565" max="565" width="13.81640625" bestFit="1" customWidth="1"/>
    <col min="566" max="566" width="14.26953125" bestFit="1" customWidth="1"/>
    <col min="567" max="567" width="7.54296875" bestFit="1" customWidth="1"/>
    <col min="568" max="568" width="14.90625" bestFit="1" customWidth="1"/>
    <col min="569" max="569" width="12.36328125" bestFit="1" customWidth="1"/>
    <col min="570" max="570" width="13.1796875" bestFit="1" customWidth="1"/>
    <col min="571" max="571" width="20.1796875" bestFit="1" customWidth="1"/>
    <col min="572" max="572" width="13.81640625" bestFit="1" customWidth="1"/>
    <col min="573" max="573" width="12" bestFit="1" customWidth="1"/>
    <col min="574" max="575" width="10.1796875" bestFit="1" customWidth="1"/>
    <col min="576" max="576" width="11.54296875" bestFit="1" customWidth="1"/>
    <col min="577" max="577" width="11" bestFit="1" customWidth="1"/>
    <col min="578" max="578" width="10.81640625" bestFit="1" customWidth="1"/>
    <col min="579" max="579" width="17.26953125" bestFit="1" customWidth="1"/>
    <col min="580" max="580" width="21.6328125" bestFit="1" customWidth="1"/>
    <col min="581" max="581" width="11" bestFit="1" customWidth="1"/>
    <col min="582" max="582" width="9.1796875" bestFit="1" customWidth="1"/>
    <col min="583" max="583" width="11.54296875" bestFit="1" customWidth="1"/>
    <col min="584" max="584" width="13" bestFit="1" customWidth="1"/>
    <col min="585" max="585" width="14.08984375" bestFit="1" customWidth="1"/>
    <col min="586" max="586" width="16.08984375" bestFit="1" customWidth="1"/>
    <col min="587" max="587" width="15.54296875" bestFit="1" customWidth="1"/>
    <col min="588" max="588" width="11.90625" bestFit="1" customWidth="1"/>
    <col min="589" max="589" width="9" bestFit="1" customWidth="1"/>
    <col min="590" max="590" width="12.81640625" bestFit="1" customWidth="1"/>
    <col min="591" max="591" width="11.36328125" bestFit="1" customWidth="1"/>
    <col min="592" max="592" width="8.453125" bestFit="1" customWidth="1"/>
    <col min="593" max="593" width="10.6328125" bestFit="1" customWidth="1"/>
    <col min="594" max="594" width="11.1796875" bestFit="1" customWidth="1"/>
    <col min="595" max="595" width="17.54296875" bestFit="1" customWidth="1"/>
    <col min="596" max="596" width="17" bestFit="1" customWidth="1"/>
    <col min="597" max="597" width="12" bestFit="1" customWidth="1"/>
    <col min="598" max="598" width="10.54296875" bestFit="1" customWidth="1"/>
    <col min="599" max="599" width="12.1796875" bestFit="1" customWidth="1"/>
    <col min="600" max="600" width="9.6328125" bestFit="1" customWidth="1"/>
    <col min="601" max="601" width="14.7265625" bestFit="1" customWidth="1"/>
    <col min="602" max="602" width="14.26953125" bestFit="1" customWidth="1"/>
    <col min="603" max="603" width="14" bestFit="1" customWidth="1"/>
    <col min="604" max="604" width="11.26953125" bestFit="1" customWidth="1"/>
    <col min="605" max="605" width="8.453125" bestFit="1" customWidth="1"/>
    <col min="606" max="606" width="13.1796875" bestFit="1" customWidth="1"/>
    <col min="607" max="607" width="15.1796875" bestFit="1" customWidth="1"/>
    <col min="608" max="608" width="11.453125" bestFit="1" customWidth="1"/>
    <col min="609" max="609" width="14.54296875" bestFit="1" customWidth="1"/>
    <col min="610" max="610" width="12.81640625" bestFit="1" customWidth="1"/>
    <col min="611" max="611" width="13" bestFit="1" customWidth="1"/>
    <col min="612" max="612" width="13.26953125" bestFit="1" customWidth="1"/>
    <col min="613" max="613" width="13.1796875" bestFit="1" customWidth="1"/>
    <col min="614" max="614" width="14.08984375" bestFit="1" customWidth="1"/>
    <col min="615" max="615" width="13.453125" bestFit="1" customWidth="1"/>
    <col min="616" max="616" width="21.6328125" bestFit="1" customWidth="1"/>
    <col min="617" max="617" width="10" bestFit="1" customWidth="1"/>
    <col min="618" max="618" width="9.1796875" bestFit="1" customWidth="1"/>
    <col min="619" max="619" width="10.81640625" bestFit="1" customWidth="1"/>
    <col min="620" max="620" width="12" bestFit="1" customWidth="1"/>
    <col min="621" max="621" width="15.6328125" bestFit="1" customWidth="1"/>
    <col min="622" max="622" width="12.08984375" bestFit="1" customWidth="1"/>
    <col min="623" max="625" width="14.6328125" bestFit="1" customWidth="1"/>
    <col min="626" max="626" width="13.26953125" bestFit="1" customWidth="1"/>
    <col min="627" max="627" width="10.6328125" bestFit="1" customWidth="1"/>
    <col min="628" max="628" width="9.6328125" bestFit="1" customWidth="1"/>
    <col min="629" max="629" width="8.453125" bestFit="1" customWidth="1"/>
    <col min="630" max="630" width="13.54296875" bestFit="1" customWidth="1"/>
    <col min="631" max="631" width="10.1796875" bestFit="1" customWidth="1"/>
    <col min="632" max="632" width="11.08984375" bestFit="1" customWidth="1"/>
    <col min="633" max="633" width="14.26953125" bestFit="1" customWidth="1"/>
    <col min="634" max="634" width="9" bestFit="1" customWidth="1"/>
    <col min="635" max="635" width="15.36328125" bestFit="1" customWidth="1"/>
    <col min="636" max="636" width="17" bestFit="1" customWidth="1"/>
    <col min="637" max="637" width="10" bestFit="1" customWidth="1"/>
    <col min="638" max="638" width="18.90625" bestFit="1" customWidth="1"/>
    <col min="639" max="639" width="12.36328125" bestFit="1" customWidth="1"/>
    <col min="640" max="640" width="18.1796875" bestFit="1" customWidth="1"/>
    <col min="641" max="641" width="17.453125" bestFit="1" customWidth="1"/>
    <col min="642" max="642" width="24.7265625" bestFit="1" customWidth="1"/>
    <col min="643" max="643" width="13.453125" bestFit="1" customWidth="1"/>
    <col min="644" max="644" width="11.08984375" bestFit="1" customWidth="1"/>
    <col min="645" max="645" width="15" bestFit="1" customWidth="1"/>
    <col min="646" max="646" width="8.1796875" bestFit="1" customWidth="1"/>
    <col min="647" max="647" width="12" bestFit="1" customWidth="1"/>
    <col min="648" max="648" width="12.54296875" bestFit="1" customWidth="1"/>
    <col min="649" max="649" width="13.7265625" bestFit="1" customWidth="1"/>
    <col min="650" max="650" width="14.1796875" bestFit="1" customWidth="1"/>
    <col min="651" max="651" width="8.6328125" bestFit="1" customWidth="1"/>
    <col min="652" max="652" width="13.81640625" bestFit="1" customWidth="1"/>
    <col min="653" max="653" width="14.26953125" bestFit="1" customWidth="1"/>
    <col min="654" max="654" width="13.08984375" bestFit="1" customWidth="1"/>
    <col min="655" max="655" width="16.453125" bestFit="1" customWidth="1"/>
    <col min="656" max="656" width="15.36328125" bestFit="1" customWidth="1"/>
    <col min="657" max="657" width="13.36328125" bestFit="1" customWidth="1"/>
    <col min="658" max="658" width="13.26953125" bestFit="1" customWidth="1"/>
    <col min="659" max="659" width="19.6328125" bestFit="1" customWidth="1"/>
    <col min="660" max="660" width="12.7265625" bestFit="1" customWidth="1"/>
    <col min="661" max="661" width="14.1796875" bestFit="1" customWidth="1"/>
    <col min="662" max="662" width="13.54296875" bestFit="1" customWidth="1"/>
    <col min="663" max="663" width="16.453125" bestFit="1" customWidth="1"/>
    <col min="664" max="664" width="13.36328125" bestFit="1" customWidth="1"/>
    <col min="665" max="665" width="14.26953125" bestFit="1" customWidth="1"/>
    <col min="666" max="666" width="13.26953125" bestFit="1" customWidth="1"/>
    <col min="667" max="667" width="14.08984375" bestFit="1" customWidth="1"/>
    <col min="668" max="668" width="20.1796875" bestFit="1" customWidth="1"/>
    <col min="669" max="669" width="15.7265625" bestFit="1" customWidth="1"/>
    <col min="670" max="670" width="13" bestFit="1" customWidth="1"/>
    <col min="671" max="671" width="11" bestFit="1" customWidth="1"/>
    <col min="672" max="672" width="14.6328125" bestFit="1" customWidth="1"/>
    <col min="673" max="673" width="17.36328125" bestFit="1" customWidth="1"/>
    <col min="674" max="674" width="11.54296875" bestFit="1" customWidth="1"/>
    <col min="675" max="675" width="13.36328125" bestFit="1" customWidth="1"/>
    <col min="676" max="676" width="19.453125" bestFit="1" customWidth="1"/>
    <col min="677" max="677" width="15.1796875" bestFit="1" customWidth="1"/>
    <col min="678" max="678" width="14.6328125" bestFit="1" customWidth="1"/>
    <col min="679" max="679" width="13.08984375" bestFit="1" customWidth="1"/>
    <col min="680" max="680" width="16.1796875" bestFit="1" customWidth="1"/>
    <col min="681" max="681" width="12.90625" bestFit="1" customWidth="1"/>
    <col min="682" max="682" width="14.7265625" bestFit="1" customWidth="1"/>
    <col min="683" max="683" width="13.81640625" bestFit="1" customWidth="1"/>
    <col min="684" max="684" width="13.1796875" bestFit="1" customWidth="1"/>
    <col min="685" max="685" width="12.54296875" bestFit="1" customWidth="1"/>
    <col min="686" max="686" width="10.54296875" bestFit="1" customWidth="1"/>
    <col min="687" max="687" width="15.453125" bestFit="1" customWidth="1"/>
    <col min="688" max="688" width="12.453125" bestFit="1" customWidth="1"/>
    <col min="689" max="689" width="10.81640625" bestFit="1" customWidth="1"/>
    <col min="690" max="690" width="15.81640625" bestFit="1" customWidth="1"/>
    <col min="691" max="691" width="14.54296875" bestFit="1" customWidth="1"/>
    <col min="692" max="692" width="13.26953125" bestFit="1" customWidth="1"/>
    <col min="693" max="693" width="12.6328125" bestFit="1" customWidth="1"/>
    <col min="694" max="694" width="15.26953125" bestFit="1" customWidth="1"/>
    <col min="695" max="695" width="9.7265625" bestFit="1" customWidth="1"/>
    <col min="696" max="696" width="15" bestFit="1" customWidth="1"/>
    <col min="697" max="697" width="12.08984375" bestFit="1" customWidth="1"/>
    <col min="698" max="698" width="11.453125" bestFit="1" customWidth="1"/>
    <col min="699" max="699" width="12.453125" bestFit="1" customWidth="1"/>
    <col min="700" max="700" width="8.90625" bestFit="1" customWidth="1"/>
    <col min="701" max="701" width="11.453125" bestFit="1" customWidth="1"/>
    <col min="702" max="702" width="10.453125" bestFit="1" customWidth="1"/>
    <col min="703" max="703" width="20.7265625" bestFit="1" customWidth="1"/>
    <col min="704" max="704" width="20.26953125" bestFit="1" customWidth="1"/>
    <col min="705" max="705" width="20.90625" bestFit="1" customWidth="1"/>
    <col min="706" max="706" width="13" bestFit="1" customWidth="1"/>
    <col min="707" max="707" width="11" bestFit="1" customWidth="1"/>
    <col min="708" max="708" width="13.453125" bestFit="1" customWidth="1"/>
    <col min="709" max="710" width="13.26953125" bestFit="1" customWidth="1"/>
    <col min="711" max="711" width="13.6328125" bestFit="1" customWidth="1"/>
    <col min="712" max="712" width="13" bestFit="1" customWidth="1"/>
    <col min="713" max="713" width="13.26953125" bestFit="1" customWidth="1"/>
    <col min="714" max="714" width="11.81640625" bestFit="1" customWidth="1"/>
    <col min="715" max="715" width="9.7265625" bestFit="1" customWidth="1"/>
    <col min="716" max="716" width="14.7265625" bestFit="1" customWidth="1"/>
    <col min="717" max="717" width="16.81640625" bestFit="1" customWidth="1"/>
    <col min="718" max="718" width="13.26953125" bestFit="1" customWidth="1"/>
    <col min="719" max="719" width="13.54296875" bestFit="1" customWidth="1"/>
    <col min="720" max="720" width="28.90625" bestFit="1" customWidth="1"/>
    <col min="721" max="721" width="16.90625" bestFit="1" customWidth="1"/>
    <col min="722" max="722" width="17.90625" bestFit="1" customWidth="1"/>
    <col min="723" max="723" width="14.7265625" bestFit="1" customWidth="1"/>
    <col min="724" max="724" width="18.453125" bestFit="1" customWidth="1"/>
    <col min="725" max="725" width="11.08984375" bestFit="1" customWidth="1"/>
    <col min="726" max="726" width="11.36328125" bestFit="1" customWidth="1"/>
    <col min="727" max="727" width="9.90625" bestFit="1" customWidth="1"/>
    <col min="728" max="728" width="14.453125" bestFit="1" customWidth="1"/>
    <col min="729" max="729" width="13.08984375" bestFit="1" customWidth="1"/>
    <col min="730" max="731" width="14.36328125" bestFit="1" customWidth="1"/>
    <col min="732" max="732" width="11.54296875" bestFit="1" customWidth="1"/>
    <col min="733" max="733" width="12.6328125" bestFit="1" customWidth="1"/>
    <col min="734" max="734" width="11.1796875" bestFit="1" customWidth="1"/>
    <col min="735" max="735" width="14.81640625" bestFit="1" customWidth="1"/>
    <col min="736" max="736" width="13.6328125" bestFit="1" customWidth="1"/>
    <col min="737" max="737" width="16.26953125" bestFit="1" customWidth="1"/>
    <col min="738" max="738" width="12.7265625" bestFit="1" customWidth="1"/>
    <col min="739" max="739" width="12.6328125" bestFit="1" customWidth="1"/>
    <col min="740" max="740" width="19.54296875" bestFit="1" customWidth="1"/>
    <col min="741" max="741" width="14.54296875" bestFit="1" customWidth="1"/>
    <col min="742" max="742" width="25.1796875" bestFit="1" customWidth="1"/>
    <col min="743" max="743" width="9.36328125" bestFit="1" customWidth="1"/>
    <col min="744" max="744" width="13.1796875" bestFit="1" customWidth="1"/>
    <col min="745" max="745" width="12.36328125" bestFit="1" customWidth="1"/>
    <col min="746" max="746" width="12.90625" bestFit="1" customWidth="1"/>
    <col min="747" max="747" width="18" bestFit="1" customWidth="1"/>
    <col min="748" max="748" width="12.453125" bestFit="1" customWidth="1"/>
    <col min="749" max="749" width="12.36328125" bestFit="1" customWidth="1"/>
    <col min="750" max="750" width="13.90625" bestFit="1" customWidth="1"/>
    <col min="751" max="751" width="12.1796875" bestFit="1" customWidth="1"/>
    <col min="752" max="752" width="18.26953125" bestFit="1" customWidth="1"/>
    <col min="753" max="753" width="15.6328125" bestFit="1" customWidth="1"/>
    <col min="754" max="754" width="18.90625" bestFit="1" customWidth="1"/>
    <col min="755" max="755" width="15.453125" bestFit="1" customWidth="1"/>
    <col min="756" max="756" width="15.36328125" bestFit="1" customWidth="1"/>
    <col min="757" max="757" width="9.36328125" bestFit="1" customWidth="1"/>
    <col min="758" max="758" width="11.81640625" bestFit="1" customWidth="1"/>
    <col min="759" max="759" width="14" bestFit="1" customWidth="1"/>
    <col min="760" max="760" width="12.1796875" bestFit="1" customWidth="1"/>
    <col min="761" max="761" width="19.6328125" bestFit="1" customWidth="1"/>
    <col min="762" max="762" width="15.54296875" bestFit="1" customWidth="1"/>
    <col min="763" max="763" width="16.81640625" bestFit="1" customWidth="1"/>
    <col min="764" max="764" width="12.90625" bestFit="1" customWidth="1"/>
    <col min="765" max="765" width="13" bestFit="1" customWidth="1"/>
    <col min="766" max="766" width="13.90625" bestFit="1" customWidth="1"/>
    <col min="767" max="767" width="10.6328125" bestFit="1" customWidth="1"/>
    <col min="768" max="768" width="9.26953125" bestFit="1" customWidth="1"/>
    <col min="769" max="769" width="11.81640625" bestFit="1" customWidth="1"/>
    <col min="770" max="770" width="19.54296875" bestFit="1" customWidth="1"/>
    <col min="771" max="771" width="17.26953125" bestFit="1" customWidth="1"/>
    <col min="772" max="772" width="12.1796875" bestFit="1" customWidth="1"/>
    <col min="773" max="773" width="13.36328125" bestFit="1" customWidth="1"/>
    <col min="774" max="774" width="11.1796875" bestFit="1" customWidth="1"/>
    <col min="775" max="775" width="18" bestFit="1" customWidth="1"/>
    <col min="776" max="776" width="21.36328125" bestFit="1" customWidth="1"/>
    <col min="777" max="777" width="9.1796875" bestFit="1" customWidth="1"/>
    <col min="778" max="778" width="14.81640625" bestFit="1" customWidth="1"/>
    <col min="779" max="779" width="11" bestFit="1" customWidth="1"/>
    <col min="780" max="780" width="10.6328125" bestFit="1" customWidth="1"/>
    <col min="782" max="782" width="14" bestFit="1" customWidth="1"/>
    <col min="783" max="783" width="12" bestFit="1" customWidth="1"/>
    <col min="784" max="784" width="11.08984375" bestFit="1" customWidth="1"/>
    <col min="785" max="785" width="11.81640625" bestFit="1" customWidth="1"/>
    <col min="786" max="786" width="13.54296875" bestFit="1" customWidth="1"/>
    <col min="787" max="787" width="11.08984375" bestFit="1" customWidth="1"/>
    <col min="788" max="788" width="14.08984375" bestFit="1" customWidth="1"/>
    <col min="789" max="789" width="14.54296875" bestFit="1" customWidth="1"/>
    <col min="790" max="790" width="15.08984375" bestFit="1" customWidth="1"/>
    <col min="791" max="791" width="10.54296875" bestFit="1" customWidth="1"/>
    <col min="792" max="792" width="10.90625" bestFit="1" customWidth="1"/>
    <col min="793" max="793" width="12.26953125" bestFit="1" customWidth="1"/>
    <col min="794" max="794" width="15.453125" bestFit="1" customWidth="1"/>
    <col min="795" max="795" width="9" bestFit="1" customWidth="1"/>
    <col min="796" max="796" width="12.453125" bestFit="1" customWidth="1"/>
    <col min="797" max="797" width="10.7265625" bestFit="1" customWidth="1"/>
    <col min="798" max="798" width="10.1796875" bestFit="1" customWidth="1"/>
    <col min="799" max="799" width="14.81640625" bestFit="1" customWidth="1"/>
    <col min="800" max="800" width="12.08984375" bestFit="1" customWidth="1"/>
    <col min="801" max="801" width="10.81640625" bestFit="1" customWidth="1"/>
    <col min="802" max="802" width="13.453125" bestFit="1" customWidth="1"/>
    <col min="803" max="803" width="11.6328125" bestFit="1" customWidth="1"/>
    <col min="804" max="804" width="21.90625" bestFit="1" customWidth="1"/>
    <col min="805" max="805" width="22.453125" bestFit="1" customWidth="1"/>
  </cols>
  <sheetData>
    <row r="2" spans="1:17" x14ac:dyDescent="0.35">
      <c r="O2" s="7"/>
      <c r="P2" s="8"/>
      <c r="Q2" s="9"/>
    </row>
    <row r="3" spans="1:17" x14ac:dyDescent="0.35">
      <c r="A3" s="1" t="s">
        <v>2546</v>
      </c>
      <c r="B3" s="1" t="s">
        <v>2545</v>
      </c>
      <c r="O3" s="10"/>
      <c r="P3" s="11"/>
      <c r="Q3" s="12"/>
    </row>
    <row r="4" spans="1:17" x14ac:dyDescent="0.35">
      <c r="A4" s="1" t="s">
        <v>2543</v>
      </c>
      <c r="B4" t="s">
        <v>1196</v>
      </c>
      <c r="C4" t="s">
        <v>26</v>
      </c>
      <c r="D4" t="s">
        <v>2544</v>
      </c>
      <c r="O4" s="10"/>
      <c r="P4" s="11"/>
      <c r="Q4" s="12"/>
    </row>
    <row r="5" spans="1:17" x14ac:dyDescent="0.35">
      <c r="A5" s="2" t="s">
        <v>19</v>
      </c>
      <c r="B5">
        <v>55</v>
      </c>
      <c r="C5">
        <v>68</v>
      </c>
      <c r="D5">
        <v>123</v>
      </c>
      <c r="O5" s="10"/>
      <c r="P5" s="11"/>
      <c r="Q5" s="12"/>
    </row>
    <row r="6" spans="1:17" x14ac:dyDescent="0.35">
      <c r="A6" s="2" t="s">
        <v>105</v>
      </c>
      <c r="B6">
        <v>12</v>
      </c>
      <c r="C6">
        <v>11</v>
      </c>
      <c r="D6">
        <v>23</v>
      </c>
      <c r="O6" s="10"/>
      <c r="P6" s="11"/>
      <c r="Q6" s="12"/>
    </row>
    <row r="7" spans="1:17" x14ac:dyDescent="0.35">
      <c r="A7" s="2" t="s">
        <v>47</v>
      </c>
      <c r="B7">
        <v>8</v>
      </c>
      <c r="C7">
        <v>5</v>
      </c>
      <c r="D7">
        <v>13</v>
      </c>
      <c r="O7" s="10"/>
      <c r="P7" s="11"/>
      <c r="Q7" s="12"/>
    </row>
    <row r="8" spans="1:17" x14ac:dyDescent="0.35">
      <c r="A8" s="2" t="s">
        <v>34</v>
      </c>
      <c r="B8">
        <v>5</v>
      </c>
      <c r="C8">
        <v>4</v>
      </c>
      <c r="D8">
        <v>9</v>
      </c>
      <c r="O8" s="10"/>
      <c r="P8" s="11"/>
      <c r="Q8" s="12"/>
    </row>
    <row r="9" spans="1:17" x14ac:dyDescent="0.35">
      <c r="A9" s="2" t="s">
        <v>112</v>
      </c>
      <c r="B9">
        <v>5</v>
      </c>
      <c r="C9">
        <v>3</v>
      </c>
      <c r="D9">
        <v>8</v>
      </c>
      <c r="O9" s="10"/>
      <c r="P9" s="11"/>
      <c r="Q9" s="12"/>
    </row>
    <row r="10" spans="1:17" x14ac:dyDescent="0.35">
      <c r="A10" s="2" t="s">
        <v>2544</v>
      </c>
      <c r="B10">
        <v>85</v>
      </c>
      <c r="C10">
        <v>91</v>
      </c>
      <c r="D10">
        <v>176</v>
      </c>
      <c r="O10" s="10"/>
      <c r="P10" s="11"/>
      <c r="Q10" s="12"/>
    </row>
    <row r="11" spans="1:17" x14ac:dyDescent="0.35">
      <c r="O11" s="10"/>
      <c r="P11" s="11"/>
      <c r="Q11" s="12"/>
    </row>
    <row r="12" spans="1:17" x14ac:dyDescent="0.35">
      <c r="O12" s="10"/>
      <c r="P12" s="11"/>
      <c r="Q12" s="12"/>
    </row>
    <row r="13" spans="1:17" x14ac:dyDescent="0.35">
      <c r="O13" s="10"/>
      <c r="P13" s="11"/>
      <c r="Q13" s="12"/>
    </row>
    <row r="14" spans="1:17" x14ac:dyDescent="0.35">
      <c r="O14" s="10"/>
      <c r="P14" s="11"/>
      <c r="Q14" s="12"/>
    </row>
    <row r="15" spans="1:17" x14ac:dyDescent="0.35">
      <c r="O15" s="10"/>
      <c r="P15" s="11"/>
      <c r="Q15" s="12"/>
    </row>
    <row r="16" spans="1:17" x14ac:dyDescent="0.35">
      <c r="O16" s="10"/>
      <c r="P16" s="11"/>
      <c r="Q16" s="12"/>
    </row>
    <row r="17" spans="1:17" x14ac:dyDescent="0.35">
      <c r="O17" s="10"/>
      <c r="P17" s="11"/>
      <c r="Q17" s="12"/>
    </row>
    <row r="18" spans="1:17" x14ac:dyDescent="0.35">
      <c r="O18" s="10"/>
      <c r="P18" s="11"/>
      <c r="Q18" s="12"/>
    </row>
    <row r="19" spans="1:17" x14ac:dyDescent="0.35">
      <c r="A19" s="1" t="s">
        <v>2543</v>
      </c>
      <c r="B19" t="s">
        <v>2548</v>
      </c>
      <c r="C19" t="s">
        <v>2549</v>
      </c>
      <c r="O19" s="13"/>
      <c r="P19" s="14"/>
      <c r="Q19" s="15"/>
    </row>
    <row r="20" spans="1:17" x14ac:dyDescent="0.35">
      <c r="A20" s="2" t="s">
        <v>19</v>
      </c>
      <c r="B20">
        <v>123</v>
      </c>
      <c r="C20">
        <v>45719</v>
      </c>
    </row>
    <row r="21" spans="1:17" x14ac:dyDescent="0.35">
      <c r="A21" s="2" t="s">
        <v>105</v>
      </c>
      <c r="B21">
        <v>23</v>
      </c>
      <c r="C21">
        <v>8777</v>
      </c>
    </row>
    <row r="22" spans="1:17" x14ac:dyDescent="0.35">
      <c r="A22" s="2" t="s">
        <v>47</v>
      </c>
      <c r="B22">
        <v>13</v>
      </c>
      <c r="C22">
        <v>4990</v>
      </c>
    </row>
    <row r="23" spans="1:17" x14ac:dyDescent="0.35">
      <c r="A23" s="2" t="s">
        <v>34</v>
      </c>
      <c r="B23">
        <v>9</v>
      </c>
      <c r="C23">
        <v>4512</v>
      </c>
    </row>
    <row r="24" spans="1:17" x14ac:dyDescent="0.35">
      <c r="A24" s="2" t="s">
        <v>112</v>
      </c>
      <c r="B24">
        <v>8</v>
      </c>
      <c r="C24">
        <v>1336</v>
      </c>
    </row>
    <row r="25" spans="1:17" x14ac:dyDescent="0.35">
      <c r="A25" s="2" t="s">
        <v>2544</v>
      </c>
      <c r="B25">
        <v>176</v>
      </c>
      <c r="C25">
        <v>65334</v>
      </c>
    </row>
    <row r="37" spans="1:3" x14ac:dyDescent="0.35">
      <c r="A37" s="1" t="s">
        <v>2543</v>
      </c>
      <c r="B37" t="s">
        <v>2557</v>
      </c>
      <c r="C37" t="s">
        <v>2559</v>
      </c>
    </row>
    <row r="38" spans="1:3" x14ac:dyDescent="0.35">
      <c r="A38" s="2" t="s">
        <v>2560</v>
      </c>
      <c r="B38">
        <v>4</v>
      </c>
      <c r="C38" s="3">
        <v>187.75</v>
      </c>
    </row>
    <row r="39" spans="1:3" x14ac:dyDescent="0.35">
      <c r="A39" s="2" t="s">
        <v>74</v>
      </c>
      <c r="B39">
        <v>39</v>
      </c>
      <c r="C39" s="3">
        <v>93</v>
      </c>
    </row>
    <row r="40" spans="1:3" x14ac:dyDescent="0.35">
      <c r="A40" s="2" t="s">
        <v>28</v>
      </c>
      <c r="B40">
        <v>128</v>
      </c>
      <c r="C40" s="3">
        <v>156.953125</v>
      </c>
    </row>
    <row r="41" spans="1:3" x14ac:dyDescent="0.35">
      <c r="A41" s="2" t="s">
        <v>46</v>
      </c>
      <c r="B41">
        <v>82</v>
      </c>
      <c r="C41" s="3">
        <v>57.548780487804876</v>
      </c>
    </row>
    <row r="42" spans="1:3" x14ac:dyDescent="0.35">
      <c r="A42" s="2" t="s">
        <v>190</v>
      </c>
      <c r="B42">
        <v>37</v>
      </c>
      <c r="C42" s="3">
        <v>244.81081081081081</v>
      </c>
    </row>
    <row r="43" spans="1:3" x14ac:dyDescent="0.35">
      <c r="A43" s="2" t="s">
        <v>972</v>
      </c>
      <c r="B43">
        <v>24</v>
      </c>
      <c r="C43" s="3">
        <v>359.25</v>
      </c>
    </row>
    <row r="44" spans="1:3" x14ac:dyDescent="0.35">
      <c r="A44" s="2" t="s">
        <v>667</v>
      </c>
      <c r="B44">
        <v>21</v>
      </c>
      <c r="C44" s="3">
        <v>419.52380952380952</v>
      </c>
    </row>
    <row r="45" spans="1:3" x14ac:dyDescent="0.35">
      <c r="A45" s="2" t="s">
        <v>1064</v>
      </c>
      <c r="B45">
        <v>20</v>
      </c>
      <c r="C45" s="3">
        <v>446.5</v>
      </c>
    </row>
    <row r="46" spans="1:3" x14ac:dyDescent="0.35">
      <c r="A46" s="2" t="s">
        <v>1113</v>
      </c>
      <c r="B46">
        <v>19</v>
      </c>
      <c r="C46" s="3">
        <v>404.73684210526318</v>
      </c>
    </row>
    <row r="47" spans="1:3" x14ac:dyDescent="0.35">
      <c r="A47" s="2" t="s">
        <v>1152</v>
      </c>
      <c r="B47">
        <v>20</v>
      </c>
      <c r="C47" s="3">
        <v>388.5</v>
      </c>
    </row>
    <row r="48" spans="1:3" x14ac:dyDescent="0.35">
      <c r="A48" s="2" t="s">
        <v>2544</v>
      </c>
      <c r="B48">
        <v>394</v>
      </c>
      <c r="C48" s="3">
        <v>203.21573604060913</v>
      </c>
    </row>
    <row r="56" spans="1:2" x14ac:dyDescent="0.35">
      <c r="A56" s="1" t="s">
        <v>2543</v>
      </c>
      <c r="B56" t="s">
        <v>2561</v>
      </c>
    </row>
    <row r="57" spans="1:2" x14ac:dyDescent="0.35">
      <c r="A57" s="2" t="s">
        <v>29</v>
      </c>
      <c r="B57">
        <v>949</v>
      </c>
    </row>
    <row r="58" spans="1:2" x14ac:dyDescent="0.35">
      <c r="A58" s="18" t="s">
        <v>19</v>
      </c>
      <c r="B58">
        <v>949</v>
      </c>
    </row>
    <row r="59" spans="1:2" x14ac:dyDescent="0.35">
      <c r="A59" s="2" t="s">
        <v>35</v>
      </c>
      <c r="B59">
        <v>888</v>
      </c>
    </row>
    <row r="60" spans="1:2" x14ac:dyDescent="0.35">
      <c r="A60" s="18" t="s">
        <v>34</v>
      </c>
      <c r="B60">
        <v>888</v>
      </c>
    </row>
    <row r="61" spans="1:2" x14ac:dyDescent="0.35">
      <c r="A61" s="2" t="s">
        <v>1197</v>
      </c>
      <c r="B61">
        <v>876</v>
      </c>
    </row>
    <row r="62" spans="1:2" x14ac:dyDescent="0.35">
      <c r="A62" s="18" t="s">
        <v>241</v>
      </c>
      <c r="B62">
        <v>876</v>
      </c>
    </row>
    <row r="63" spans="1:2" x14ac:dyDescent="0.35">
      <c r="A63" s="2" t="s">
        <v>1206</v>
      </c>
      <c r="B63">
        <v>784</v>
      </c>
    </row>
    <row r="64" spans="1:2" x14ac:dyDescent="0.35">
      <c r="A64" s="18" t="s">
        <v>34</v>
      </c>
      <c r="B64">
        <v>784</v>
      </c>
    </row>
    <row r="65" spans="1:2" x14ac:dyDescent="0.35">
      <c r="A65" s="2" t="s">
        <v>20</v>
      </c>
      <c r="B65">
        <v>779</v>
      </c>
    </row>
    <row r="66" spans="1:2" x14ac:dyDescent="0.35">
      <c r="A66" s="18" t="s">
        <v>47</v>
      </c>
      <c r="B66">
        <v>1071</v>
      </c>
    </row>
    <row r="67" spans="1:2" x14ac:dyDescent="0.35">
      <c r="A67" s="18" t="s">
        <v>19</v>
      </c>
      <c r="B67">
        <v>681.66666666666663</v>
      </c>
    </row>
    <row r="68" spans="1:2" x14ac:dyDescent="0.35">
      <c r="A68" s="2" t="s">
        <v>2544</v>
      </c>
      <c r="B68">
        <v>826.625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6E0F1-18C9-4A9E-9F23-0B525544E8FE}">
  <dimension ref="A1:C11"/>
  <sheetViews>
    <sheetView workbookViewId="0">
      <selection activeCell="E6" sqref="E6"/>
    </sheetView>
  </sheetViews>
  <sheetFormatPr defaultRowHeight="14.5" x14ac:dyDescent="0.35"/>
  <cols>
    <col min="2" max="2" width="7.7265625" bestFit="1" customWidth="1"/>
    <col min="3" max="3" width="13.90625" bestFit="1" customWidth="1"/>
  </cols>
  <sheetData>
    <row r="1" spans="1:3" x14ac:dyDescent="0.35">
      <c r="A1" s="4" t="s">
        <v>2543</v>
      </c>
      <c r="B1" s="4" t="s">
        <v>2557</v>
      </c>
      <c r="C1" s="4" t="s">
        <v>2559</v>
      </c>
    </row>
    <row r="2" spans="1:3" x14ac:dyDescent="0.35">
      <c r="A2" s="2" t="s">
        <v>2560</v>
      </c>
      <c r="B2">
        <v>4</v>
      </c>
      <c r="C2" s="3">
        <v>187.75</v>
      </c>
    </row>
    <row r="3" spans="1:3" x14ac:dyDescent="0.35">
      <c r="A3" s="2" t="s">
        <v>74</v>
      </c>
      <c r="B3">
        <v>39</v>
      </c>
      <c r="C3" s="3">
        <v>93</v>
      </c>
    </row>
    <row r="4" spans="1:3" x14ac:dyDescent="0.35">
      <c r="A4" s="2" t="s">
        <v>28</v>
      </c>
      <c r="B4">
        <v>128</v>
      </c>
      <c r="C4" s="3">
        <v>156.953125</v>
      </c>
    </row>
    <row r="5" spans="1:3" x14ac:dyDescent="0.35">
      <c r="A5" s="2" t="s">
        <v>46</v>
      </c>
      <c r="B5">
        <v>82</v>
      </c>
      <c r="C5" s="3">
        <v>57.548780487804876</v>
      </c>
    </row>
    <row r="6" spans="1:3" x14ac:dyDescent="0.35">
      <c r="A6" s="2" t="s">
        <v>190</v>
      </c>
      <c r="B6">
        <v>37</v>
      </c>
      <c r="C6" s="3">
        <v>244.81081081081081</v>
      </c>
    </row>
    <row r="7" spans="1:3" x14ac:dyDescent="0.35">
      <c r="A7" s="2" t="s">
        <v>972</v>
      </c>
      <c r="B7">
        <v>24</v>
      </c>
      <c r="C7" s="3">
        <v>359.25</v>
      </c>
    </row>
    <row r="8" spans="1:3" x14ac:dyDescent="0.35">
      <c r="A8" s="2" t="s">
        <v>667</v>
      </c>
      <c r="B8">
        <v>21</v>
      </c>
      <c r="C8" s="3">
        <v>419.52380952380952</v>
      </c>
    </row>
    <row r="9" spans="1:3" x14ac:dyDescent="0.35">
      <c r="A9" s="2" t="s">
        <v>1064</v>
      </c>
      <c r="B9">
        <v>20</v>
      </c>
      <c r="C9" s="3">
        <v>446.5</v>
      </c>
    </row>
    <row r="10" spans="1:3" x14ac:dyDescent="0.35">
      <c r="A10" s="2" t="s">
        <v>1113</v>
      </c>
      <c r="B10">
        <v>19</v>
      </c>
      <c r="C10" s="3">
        <v>404.73684210526318</v>
      </c>
    </row>
    <row r="11" spans="1:3" x14ac:dyDescent="0.35">
      <c r="A11" s="2" t="s">
        <v>1152</v>
      </c>
      <c r="B11">
        <v>20</v>
      </c>
      <c r="C11" s="3">
        <v>388.5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C6CC5-4A9E-443F-A96F-FE74B5017A07}">
  <dimension ref="A1:R231"/>
  <sheetViews>
    <sheetView topLeftCell="A10" zoomScale="85" workbookViewId="0">
      <selection activeCell="W13" sqref="W13"/>
    </sheetView>
  </sheetViews>
  <sheetFormatPr defaultRowHeight="14.5" x14ac:dyDescent="0.35"/>
  <cols>
    <col min="5" max="5" width="9.453125" customWidth="1"/>
    <col min="6" max="6" width="9.7265625" customWidth="1"/>
    <col min="12" max="12" width="20.453125" bestFit="1" customWidth="1"/>
  </cols>
  <sheetData>
    <row r="1" spans="1:18" x14ac:dyDescent="0.35">
      <c r="A1" s="4" t="s">
        <v>2543</v>
      </c>
      <c r="B1" s="4" t="s">
        <v>2546</v>
      </c>
      <c r="L1" s="4" t="s">
        <v>2543</v>
      </c>
      <c r="M1" s="4" t="s">
        <v>2547</v>
      </c>
    </row>
    <row r="2" spans="1:18" x14ac:dyDescent="0.35">
      <c r="A2" s="2" t="s">
        <v>19</v>
      </c>
      <c r="B2">
        <v>123</v>
      </c>
      <c r="L2" s="2" t="s">
        <v>19</v>
      </c>
      <c r="M2">
        <v>45719</v>
      </c>
      <c r="P2">
        <f>SUM(M:M)</f>
        <v>80067</v>
      </c>
    </row>
    <row r="3" spans="1:18" x14ac:dyDescent="0.35">
      <c r="A3" s="2" t="s">
        <v>105</v>
      </c>
      <c r="B3">
        <v>23</v>
      </c>
      <c r="D3">
        <f>SUM(B:B)</f>
        <v>394</v>
      </c>
      <c r="E3" t="s">
        <v>2550</v>
      </c>
      <c r="L3" s="2" t="s">
        <v>105</v>
      </c>
      <c r="M3">
        <v>8777</v>
      </c>
      <c r="P3">
        <f>P2-M2</f>
        <v>34348</v>
      </c>
    </row>
    <row r="4" spans="1:18" x14ac:dyDescent="0.35">
      <c r="A4" s="2" t="s">
        <v>47</v>
      </c>
      <c r="B4">
        <v>13</v>
      </c>
      <c r="D4">
        <f>D3-B2</f>
        <v>271</v>
      </c>
      <c r="E4" t="s">
        <v>2551</v>
      </c>
      <c r="L4" s="2" t="s">
        <v>47</v>
      </c>
      <c r="M4">
        <v>4990</v>
      </c>
    </row>
    <row r="5" spans="1:18" x14ac:dyDescent="0.35">
      <c r="A5" s="2" t="s">
        <v>34</v>
      </c>
      <c r="B5">
        <v>9</v>
      </c>
      <c r="L5" s="2" t="s">
        <v>34</v>
      </c>
      <c r="M5">
        <v>4512</v>
      </c>
      <c r="Q5" t="s">
        <v>2556</v>
      </c>
      <c r="R5" t="s">
        <v>2558</v>
      </c>
    </row>
    <row r="6" spans="1:18" x14ac:dyDescent="0.35">
      <c r="A6" s="2" t="s">
        <v>112</v>
      </c>
      <c r="B6">
        <v>8</v>
      </c>
      <c r="E6" t="s">
        <v>2552</v>
      </c>
      <c r="F6" s="6">
        <f>(B2/D3)*100</f>
        <v>31.218274111675125</v>
      </c>
      <c r="G6" s="16">
        <f>B2/D3</f>
        <v>0.31218274111675126</v>
      </c>
      <c r="L6" s="2" t="s">
        <v>126</v>
      </c>
      <c r="M6">
        <v>2731</v>
      </c>
      <c r="Q6" t="s">
        <v>2554</v>
      </c>
      <c r="R6" s="16">
        <f>M2/P2</f>
        <v>0.57100927972822757</v>
      </c>
    </row>
    <row r="7" spans="1:18" x14ac:dyDescent="0.35">
      <c r="A7" s="2" t="s">
        <v>126</v>
      </c>
      <c r="B7">
        <v>6</v>
      </c>
      <c r="E7" t="s">
        <v>2553</v>
      </c>
      <c r="F7" s="6">
        <f>100-F6</f>
        <v>68.781725888324871</v>
      </c>
      <c r="G7" s="17">
        <f>D4/D3</f>
        <v>0.68781725888324874</v>
      </c>
      <c r="L7" s="2" t="s">
        <v>324</v>
      </c>
      <c r="M7">
        <v>2459</v>
      </c>
      <c r="Q7" t="s">
        <v>2555</v>
      </c>
      <c r="R7" s="16">
        <f>P3/P2</f>
        <v>0.42899072027177237</v>
      </c>
    </row>
    <row r="8" spans="1:18" x14ac:dyDescent="0.35">
      <c r="A8" s="2" t="s">
        <v>324</v>
      </c>
      <c r="B8">
        <v>6</v>
      </c>
      <c r="L8" s="2" t="s">
        <v>140</v>
      </c>
      <c r="M8">
        <v>1527</v>
      </c>
    </row>
    <row r="9" spans="1:18" x14ac:dyDescent="0.35">
      <c r="A9" s="2" t="s">
        <v>140</v>
      </c>
      <c r="B9">
        <v>5</v>
      </c>
      <c r="E9" t="s">
        <v>2556</v>
      </c>
      <c r="F9" t="s">
        <v>2557</v>
      </c>
      <c r="L9" s="2" t="s">
        <v>64</v>
      </c>
      <c r="M9">
        <v>1395</v>
      </c>
    </row>
    <row r="10" spans="1:18" x14ac:dyDescent="0.35">
      <c r="A10" s="2" t="s">
        <v>296</v>
      </c>
      <c r="B10">
        <v>4</v>
      </c>
      <c r="E10" t="s">
        <v>2554</v>
      </c>
      <c r="F10" s="17">
        <f>B2/D3</f>
        <v>0.31218274111675126</v>
      </c>
      <c r="L10" s="2" t="s">
        <v>112</v>
      </c>
      <c r="M10">
        <v>1336</v>
      </c>
    </row>
    <row r="11" spans="1:18" x14ac:dyDescent="0.35">
      <c r="A11" s="2" t="s">
        <v>64</v>
      </c>
      <c r="B11">
        <v>4</v>
      </c>
      <c r="E11" t="s">
        <v>2555</v>
      </c>
      <c r="F11" s="16">
        <f>D4/D3</f>
        <v>0.68781725888324874</v>
      </c>
      <c r="L11" s="2" t="s">
        <v>241</v>
      </c>
      <c r="M11">
        <v>1107</v>
      </c>
    </row>
    <row r="12" spans="1:18" x14ac:dyDescent="0.35">
      <c r="A12" s="2" t="s">
        <v>184</v>
      </c>
      <c r="B12">
        <v>4</v>
      </c>
      <c r="L12" s="2" t="s">
        <v>809</v>
      </c>
      <c r="M12">
        <v>1092</v>
      </c>
    </row>
    <row r="13" spans="1:18" x14ac:dyDescent="0.35">
      <c r="A13" s="2" t="s">
        <v>809</v>
      </c>
      <c r="B13">
        <v>4</v>
      </c>
      <c r="L13" s="2" t="s">
        <v>296</v>
      </c>
      <c r="M13">
        <v>932</v>
      </c>
    </row>
    <row r="14" spans="1:18" x14ac:dyDescent="0.35">
      <c r="A14" s="2" t="s">
        <v>331</v>
      </c>
      <c r="B14">
        <v>3</v>
      </c>
      <c r="L14" s="2" t="s">
        <v>184</v>
      </c>
      <c r="M14">
        <v>717</v>
      </c>
    </row>
    <row r="15" spans="1:18" x14ac:dyDescent="0.35">
      <c r="A15" s="2" t="s">
        <v>241</v>
      </c>
      <c r="B15">
        <v>3</v>
      </c>
      <c r="L15" s="2" t="s">
        <v>372</v>
      </c>
      <c r="M15">
        <v>674</v>
      </c>
    </row>
    <row r="16" spans="1:18" x14ac:dyDescent="0.35">
      <c r="A16" s="2" t="s">
        <v>422</v>
      </c>
      <c r="B16">
        <v>3</v>
      </c>
      <c r="L16" s="2" t="s">
        <v>331</v>
      </c>
      <c r="M16">
        <v>580</v>
      </c>
    </row>
    <row r="17" spans="1:13" x14ac:dyDescent="0.35">
      <c r="A17" s="2" t="s">
        <v>133</v>
      </c>
      <c r="B17">
        <v>3</v>
      </c>
      <c r="L17" s="2" t="s">
        <v>422</v>
      </c>
      <c r="M17">
        <v>569</v>
      </c>
    </row>
    <row r="18" spans="1:13" x14ac:dyDescent="0.35">
      <c r="A18" s="2" t="s">
        <v>344</v>
      </c>
      <c r="B18">
        <v>3</v>
      </c>
      <c r="L18" s="2" t="s">
        <v>167</v>
      </c>
      <c r="M18">
        <v>479</v>
      </c>
    </row>
    <row r="19" spans="1:13" x14ac:dyDescent="0.35">
      <c r="A19" s="2" t="s">
        <v>253</v>
      </c>
      <c r="B19">
        <v>3</v>
      </c>
      <c r="L19" s="2" t="s">
        <v>290</v>
      </c>
      <c r="M19">
        <v>442</v>
      </c>
    </row>
    <row r="20" spans="1:13" x14ac:dyDescent="0.35">
      <c r="A20" s="2" t="s">
        <v>710</v>
      </c>
      <c r="B20">
        <v>2</v>
      </c>
      <c r="L20" s="2" t="s">
        <v>119</v>
      </c>
      <c r="M20">
        <v>369</v>
      </c>
    </row>
    <row r="21" spans="1:13" x14ac:dyDescent="0.35">
      <c r="A21" s="2" t="s">
        <v>489</v>
      </c>
      <c r="B21">
        <v>2</v>
      </c>
      <c r="L21" s="2" t="s">
        <v>365</v>
      </c>
      <c r="M21">
        <v>289</v>
      </c>
    </row>
    <row r="22" spans="1:13" x14ac:dyDescent="0.35">
      <c r="A22" s="2" t="s">
        <v>463</v>
      </c>
      <c r="B22">
        <v>2</v>
      </c>
      <c r="L22" s="2" t="s">
        <v>133</v>
      </c>
      <c r="M22">
        <v>266</v>
      </c>
    </row>
    <row r="23" spans="1:13" x14ac:dyDescent="0.35">
      <c r="A23" s="2" t="s">
        <v>751</v>
      </c>
      <c r="B23">
        <v>2</v>
      </c>
      <c r="L23" s="2" t="s">
        <v>226</v>
      </c>
      <c r="M23">
        <v>205</v>
      </c>
    </row>
    <row r="24" spans="1:13" x14ac:dyDescent="0.35">
      <c r="A24" s="2" t="s">
        <v>878</v>
      </c>
      <c r="B24">
        <v>2</v>
      </c>
      <c r="L24" s="2" t="s">
        <v>173</v>
      </c>
      <c r="M24">
        <v>191</v>
      </c>
    </row>
    <row r="25" spans="1:13" x14ac:dyDescent="0.35">
      <c r="A25" s="2" t="s">
        <v>396</v>
      </c>
      <c r="B25">
        <v>2</v>
      </c>
      <c r="L25" s="2" t="s">
        <v>196</v>
      </c>
      <c r="M25">
        <v>152</v>
      </c>
    </row>
    <row r="26" spans="1:13" x14ac:dyDescent="0.35">
      <c r="A26" s="2" t="s">
        <v>783</v>
      </c>
      <c r="B26">
        <v>2</v>
      </c>
      <c r="L26" s="2" t="s">
        <v>463</v>
      </c>
      <c r="M26">
        <v>148</v>
      </c>
    </row>
    <row r="27" spans="1:13" x14ac:dyDescent="0.35">
      <c r="A27" s="2" t="s">
        <v>795</v>
      </c>
      <c r="B27">
        <v>2</v>
      </c>
      <c r="L27" s="2" t="s">
        <v>317</v>
      </c>
      <c r="M27">
        <v>129</v>
      </c>
    </row>
    <row r="28" spans="1:13" x14ac:dyDescent="0.35">
      <c r="A28" s="2" t="s">
        <v>917</v>
      </c>
      <c r="B28">
        <v>2</v>
      </c>
      <c r="L28" s="2" t="s">
        <v>344</v>
      </c>
      <c r="M28">
        <v>111</v>
      </c>
    </row>
    <row r="29" spans="1:13" x14ac:dyDescent="0.35">
      <c r="A29" s="2" t="s">
        <v>634</v>
      </c>
      <c r="B29">
        <v>2</v>
      </c>
      <c r="L29" s="2" t="s">
        <v>449</v>
      </c>
      <c r="M29">
        <v>106</v>
      </c>
    </row>
    <row r="30" spans="1:13" x14ac:dyDescent="0.35">
      <c r="A30" s="2" t="s">
        <v>317</v>
      </c>
      <c r="B30">
        <v>2</v>
      </c>
      <c r="L30" s="2" t="s">
        <v>253</v>
      </c>
      <c r="M30">
        <v>91</v>
      </c>
    </row>
    <row r="31" spans="1:13" x14ac:dyDescent="0.35">
      <c r="A31" s="2" t="s">
        <v>304</v>
      </c>
      <c r="B31">
        <v>2</v>
      </c>
      <c r="L31" s="2" t="s">
        <v>283</v>
      </c>
      <c r="M31">
        <v>90</v>
      </c>
    </row>
    <row r="32" spans="1:13" x14ac:dyDescent="0.35">
      <c r="A32" s="2" t="s">
        <v>442</v>
      </c>
      <c r="B32">
        <v>2</v>
      </c>
      <c r="L32" s="2" t="s">
        <v>310</v>
      </c>
      <c r="M32">
        <v>87</v>
      </c>
    </row>
    <row r="33" spans="1:13" x14ac:dyDescent="0.35">
      <c r="A33" s="2" t="s">
        <v>516</v>
      </c>
      <c r="B33">
        <v>2</v>
      </c>
      <c r="L33" s="2" t="s">
        <v>259</v>
      </c>
      <c r="M33">
        <v>81</v>
      </c>
    </row>
    <row r="34" spans="1:13" x14ac:dyDescent="0.35">
      <c r="A34" s="2" t="s">
        <v>391</v>
      </c>
      <c r="B34">
        <v>2</v>
      </c>
      <c r="L34" s="2" t="s">
        <v>379</v>
      </c>
      <c r="M34">
        <v>78</v>
      </c>
    </row>
    <row r="35" spans="1:13" x14ac:dyDescent="0.35">
      <c r="A35" s="2" t="s">
        <v>641</v>
      </c>
      <c r="B35">
        <v>2</v>
      </c>
      <c r="L35" s="2" t="s">
        <v>266</v>
      </c>
      <c r="M35">
        <v>73</v>
      </c>
    </row>
    <row r="36" spans="1:13" x14ac:dyDescent="0.35">
      <c r="A36" s="2" t="s">
        <v>691</v>
      </c>
      <c r="B36">
        <v>2</v>
      </c>
      <c r="L36" s="2" t="s">
        <v>489</v>
      </c>
      <c r="M36">
        <v>68</v>
      </c>
    </row>
    <row r="37" spans="1:13" x14ac:dyDescent="0.35">
      <c r="A37" s="2" t="s">
        <v>266</v>
      </c>
      <c r="B37">
        <v>2</v>
      </c>
      <c r="L37" s="2" t="s">
        <v>338</v>
      </c>
      <c r="M37">
        <v>67</v>
      </c>
    </row>
    <row r="38" spans="1:13" x14ac:dyDescent="0.35">
      <c r="A38" s="2" t="s">
        <v>850</v>
      </c>
      <c r="B38">
        <v>2</v>
      </c>
      <c r="L38" s="2" t="s">
        <v>396</v>
      </c>
      <c r="M38">
        <v>66</v>
      </c>
    </row>
    <row r="39" spans="1:13" x14ac:dyDescent="0.35">
      <c r="A39" s="2" t="s">
        <v>703</v>
      </c>
      <c r="B39">
        <v>2</v>
      </c>
      <c r="L39" s="2" t="s">
        <v>401</v>
      </c>
      <c r="M39">
        <v>57</v>
      </c>
    </row>
    <row r="40" spans="1:13" x14ac:dyDescent="0.35">
      <c r="A40" s="2" t="s">
        <v>456</v>
      </c>
      <c r="B40">
        <v>2</v>
      </c>
      <c r="L40" s="2" t="s">
        <v>391</v>
      </c>
      <c r="M40">
        <v>50</v>
      </c>
    </row>
    <row r="41" spans="1:13" x14ac:dyDescent="0.35">
      <c r="A41" s="2" t="s">
        <v>569</v>
      </c>
      <c r="B41">
        <v>2</v>
      </c>
      <c r="L41" s="2" t="s">
        <v>304</v>
      </c>
      <c r="M41">
        <v>49</v>
      </c>
    </row>
    <row r="42" spans="1:13" x14ac:dyDescent="0.35">
      <c r="A42" s="2" t="s">
        <v>310</v>
      </c>
      <c r="B42">
        <v>2</v>
      </c>
      <c r="L42" s="2" t="s">
        <v>351</v>
      </c>
      <c r="M42">
        <v>38</v>
      </c>
    </row>
    <row r="43" spans="1:13" x14ac:dyDescent="0.35">
      <c r="A43" s="2" t="s">
        <v>226</v>
      </c>
      <c r="B43">
        <v>2</v>
      </c>
      <c r="L43" s="2" t="s">
        <v>435</v>
      </c>
      <c r="M43">
        <v>36</v>
      </c>
    </row>
    <row r="44" spans="1:13" x14ac:dyDescent="0.35">
      <c r="A44" s="2" t="s">
        <v>885</v>
      </c>
      <c r="B44">
        <v>2</v>
      </c>
      <c r="L44" s="2" t="s">
        <v>442</v>
      </c>
      <c r="M44">
        <v>35</v>
      </c>
    </row>
    <row r="45" spans="1:13" x14ac:dyDescent="0.35">
      <c r="A45" s="2" t="s">
        <v>435</v>
      </c>
      <c r="B45">
        <v>2</v>
      </c>
      <c r="L45" s="2" t="s">
        <v>358</v>
      </c>
      <c r="M45">
        <v>29</v>
      </c>
    </row>
    <row r="46" spans="1:13" x14ac:dyDescent="0.35">
      <c r="A46" s="2" t="s">
        <v>469</v>
      </c>
      <c r="B46">
        <v>2</v>
      </c>
      <c r="L46" s="2" t="s">
        <v>795</v>
      </c>
      <c r="M46">
        <v>23</v>
      </c>
    </row>
    <row r="47" spans="1:13" x14ac:dyDescent="0.35">
      <c r="A47" s="2" t="s">
        <v>119</v>
      </c>
      <c r="B47">
        <v>2</v>
      </c>
      <c r="L47" s="2" t="s">
        <v>429</v>
      </c>
      <c r="M47">
        <v>20</v>
      </c>
    </row>
    <row r="48" spans="1:13" x14ac:dyDescent="0.35">
      <c r="A48" s="2" t="s">
        <v>449</v>
      </c>
      <c r="B48">
        <v>2</v>
      </c>
      <c r="L48" s="2" t="s">
        <v>576</v>
      </c>
      <c r="M48">
        <v>18</v>
      </c>
    </row>
    <row r="49" spans="1:13" x14ac:dyDescent="0.35">
      <c r="A49" s="2" t="s">
        <v>372</v>
      </c>
      <c r="B49">
        <v>2</v>
      </c>
      <c r="L49" s="2" t="s">
        <v>540</v>
      </c>
      <c r="M49">
        <v>7</v>
      </c>
    </row>
    <row r="50" spans="1:13" x14ac:dyDescent="0.35">
      <c r="A50" s="2" t="s">
        <v>259</v>
      </c>
      <c r="B50">
        <v>2</v>
      </c>
      <c r="L50" s="2" t="s">
        <v>475</v>
      </c>
      <c r="M50">
        <v>3</v>
      </c>
    </row>
    <row r="51" spans="1:13" x14ac:dyDescent="0.35">
      <c r="A51" s="2" t="s">
        <v>338</v>
      </c>
      <c r="B51">
        <v>2</v>
      </c>
      <c r="L51" s="2" t="s">
        <v>456</v>
      </c>
      <c r="M51">
        <v>-2</v>
      </c>
    </row>
    <row r="52" spans="1:13" x14ac:dyDescent="0.35">
      <c r="A52" s="2" t="s">
        <v>654</v>
      </c>
      <c r="B52">
        <v>2</v>
      </c>
      <c r="L52" s="2" t="s">
        <v>684</v>
      </c>
      <c r="M52">
        <v>-7</v>
      </c>
    </row>
    <row r="53" spans="1:13" x14ac:dyDescent="0.35">
      <c r="A53" s="2" t="s">
        <v>602</v>
      </c>
      <c r="B53">
        <v>2</v>
      </c>
      <c r="L53" s="2" t="s">
        <v>917</v>
      </c>
      <c r="M53">
        <v>-8</v>
      </c>
    </row>
    <row r="54" spans="1:13" x14ac:dyDescent="0.35">
      <c r="A54" s="2" t="s">
        <v>892</v>
      </c>
      <c r="B54">
        <v>2</v>
      </c>
      <c r="L54" s="2" t="s">
        <v>502</v>
      </c>
      <c r="M54">
        <v>-15</v>
      </c>
    </row>
    <row r="55" spans="1:13" x14ac:dyDescent="0.35">
      <c r="A55" s="2" t="s">
        <v>547</v>
      </c>
      <c r="B55">
        <v>2</v>
      </c>
      <c r="L55" s="2" t="s">
        <v>482</v>
      </c>
      <c r="M55">
        <v>-16</v>
      </c>
    </row>
    <row r="56" spans="1:13" x14ac:dyDescent="0.35">
      <c r="A56" s="2" t="s">
        <v>830</v>
      </c>
      <c r="B56">
        <v>2</v>
      </c>
      <c r="L56" s="2" t="s">
        <v>516</v>
      </c>
      <c r="M56">
        <v>-16</v>
      </c>
    </row>
    <row r="57" spans="1:13" x14ac:dyDescent="0.35">
      <c r="A57" s="2" t="s">
        <v>290</v>
      </c>
      <c r="B57">
        <v>2</v>
      </c>
      <c r="L57" s="2" t="s">
        <v>1609</v>
      </c>
      <c r="M57">
        <v>-16</v>
      </c>
    </row>
    <row r="58" spans="1:13" x14ac:dyDescent="0.35">
      <c r="A58" s="2" t="s">
        <v>647</v>
      </c>
      <c r="B58">
        <v>2</v>
      </c>
      <c r="L58" s="2" t="s">
        <v>1654</v>
      </c>
      <c r="M58">
        <v>-17</v>
      </c>
    </row>
    <row r="59" spans="1:13" x14ac:dyDescent="0.35">
      <c r="A59" s="2" t="s">
        <v>698</v>
      </c>
      <c r="B59">
        <v>2</v>
      </c>
      <c r="L59" s="2" t="s">
        <v>408</v>
      </c>
      <c r="M59">
        <v>-17</v>
      </c>
    </row>
    <row r="60" spans="1:13" x14ac:dyDescent="0.35">
      <c r="A60" s="2" t="s">
        <v>173</v>
      </c>
      <c r="B60">
        <v>2</v>
      </c>
      <c r="L60" s="2" t="s">
        <v>415</v>
      </c>
      <c r="M60">
        <v>-18</v>
      </c>
    </row>
    <row r="61" spans="1:13" x14ac:dyDescent="0.35">
      <c r="A61" s="2" t="s">
        <v>864</v>
      </c>
      <c r="B61">
        <v>2</v>
      </c>
      <c r="L61" s="2" t="s">
        <v>764</v>
      </c>
      <c r="M61">
        <v>-18</v>
      </c>
    </row>
    <row r="62" spans="1:13" x14ac:dyDescent="0.35">
      <c r="A62" s="2" t="s">
        <v>857</v>
      </c>
      <c r="B62">
        <v>2</v>
      </c>
      <c r="L62" s="2" t="s">
        <v>595</v>
      </c>
      <c r="M62">
        <v>-20</v>
      </c>
    </row>
    <row r="63" spans="1:13" x14ac:dyDescent="0.35">
      <c r="A63" s="2" t="s">
        <v>540</v>
      </c>
      <c r="B63">
        <v>2</v>
      </c>
      <c r="L63" s="2" t="s">
        <v>496</v>
      </c>
      <c r="M63">
        <v>-21</v>
      </c>
    </row>
    <row r="64" spans="1:13" x14ac:dyDescent="0.35">
      <c r="A64" s="2" t="s">
        <v>528</v>
      </c>
      <c r="B64">
        <v>2</v>
      </c>
      <c r="L64" s="2" t="s">
        <v>609</v>
      </c>
      <c r="M64">
        <v>-22</v>
      </c>
    </row>
    <row r="65" spans="1:13" x14ac:dyDescent="0.35">
      <c r="A65" s="2" t="s">
        <v>509</v>
      </c>
      <c r="B65">
        <v>2</v>
      </c>
      <c r="L65" s="2" t="s">
        <v>616</v>
      </c>
      <c r="M65">
        <v>-23</v>
      </c>
    </row>
    <row r="66" spans="1:13" x14ac:dyDescent="0.35">
      <c r="A66" s="2" t="s">
        <v>723</v>
      </c>
      <c r="B66">
        <v>2</v>
      </c>
      <c r="L66" s="2" t="s">
        <v>469</v>
      </c>
      <c r="M66">
        <v>-24</v>
      </c>
    </row>
    <row r="67" spans="1:13" x14ac:dyDescent="0.35">
      <c r="A67" s="2" t="s">
        <v>576</v>
      </c>
      <c r="B67">
        <v>2</v>
      </c>
      <c r="L67" s="2" t="s">
        <v>623</v>
      </c>
      <c r="M67">
        <v>-24</v>
      </c>
    </row>
    <row r="68" spans="1:13" x14ac:dyDescent="0.35">
      <c r="A68" s="2" t="s">
        <v>871</v>
      </c>
      <c r="B68">
        <v>2</v>
      </c>
      <c r="L68" s="2" t="s">
        <v>528</v>
      </c>
      <c r="M68">
        <v>-26</v>
      </c>
    </row>
    <row r="69" spans="1:13" x14ac:dyDescent="0.35">
      <c r="A69" s="2" t="s">
        <v>730</v>
      </c>
      <c r="B69">
        <v>2</v>
      </c>
      <c r="L69" s="2" t="s">
        <v>1680</v>
      </c>
      <c r="M69">
        <v>-27</v>
      </c>
    </row>
    <row r="70" spans="1:13" x14ac:dyDescent="0.35">
      <c r="A70" s="2" t="s">
        <v>496</v>
      </c>
      <c r="B70">
        <v>2</v>
      </c>
      <c r="L70" s="2" t="s">
        <v>1691</v>
      </c>
      <c r="M70">
        <v>-27</v>
      </c>
    </row>
    <row r="71" spans="1:13" x14ac:dyDescent="0.35">
      <c r="A71" s="2" t="s">
        <v>167</v>
      </c>
      <c r="B71">
        <v>2</v>
      </c>
      <c r="L71" s="2" t="s">
        <v>569</v>
      </c>
      <c r="M71">
        <v>-28</v>
      </c>
    </row>
    <row r="72" spans="1:13" x14ac:dyDescent="0.35">
      <c r="A72" s="2" t="s">
        <v>716</v>
      </c>
      <c r="B72">
        <v>2</v>
      </c>
      <c r="L72" s="2" t="s">
        <v>660</v>
      </c>
      <c r="M72">
        <v>-30</v>
      </c>
    </row>
    <row r="73" spans="1:13" x14ac:dyDescent="0.35">
      <c r="A73" s="2" t="s">
        <v>764</v>
      </c>
      <c r="B73">
        <v>2</v>
      </c>
      <c r="L73" s="2" t="s">
        <v>634</v>
      </c>
      <c r="M73">
        <v>-33</v>
      </c>
    </row>
    <row r="74" spans="1:13" x14ac:dyDescent="0.35">
      <c r="A74" s="2" t="s">
        <v>365</v>
      </c>
      <c r="B74">
        <v>2</v>
      </c>
      <c r="L74" s="2" t="s">
        <v>509</v>
      </c>
      <c r="M74">
        <v>-33</v>
      </c>
    </row>
    <row r="75" spans="1:13" x14ac:dyDescent="0.35">
      <c r="A75" s="2" t="s">
        <v>758</v>
      </c>
      <c r="B75">
        <v>2</v>
      </c>
      <c r="L75" s="2" t="s">
        <v>547</v>
      </c>
      <c r="M75">
        <v>-39</v>
      </c>
    </row>
    <row r="76" spans="1:13" x14ac:dyDescent="0.35">
      <c r="A76" s="2" t="s">
        <v>351</v>
      </c>
      <c r="B76">
        <v>2</v>
      </c>
      <c r="L76" s="2" t="s">
        <v>864</v>
      </c>
      <c r="M76">
        <v>-41</v>
      </c>
    </row>
    <row r="77" spans="1:13" x14ac:dyDescent="0.35">
      <c r="A77" s="2" t="s">
        <v>583</v>
      </c>
      <c r="B77">
        <v>2</v>
      </c>
      <c r="L77" s="2" t="s">
        <v>557</v>
      </c>
      <c r="M77">
        <v>-41</v>
      </c>
    </row>
    <row r="78" spans="1:13" x14ac:dyDescent="0.35">
      <c r="A78" s="2" t="s">
        <v>502</v>
      </c>
      <c r="B78">
        <v>2</v>
      </c>
      <c r="L78" s="2" t="s">
        <v>1750</v>
      </c>
      <c r="M78">
        <v>-42</v>
      </c>
    </row>
    <row r="79" spans="1:13" x14ac:dyDescent="0.35">
      <c r="A79" s="2" t="s">
        <v>408</v>
      </c>
      <c r="B79">
        <v>2</v>
      </c>
      <c r="L79" s="2" t="s">
        <v>1797</v>
      </c>
      <c r="M79">
        <v>-42</v>
      </c>
    </row>
    <row r="80" spans="1:13" x14ac:dyDescent="0.35">
      <c r="A80" s="2" t="s">
        <v>684</v>
      </c>
      <c r="B80">
        <v>2</v>
      </c>
      <c r="L80" s="2" t="s">
        <v>1788</v>
      </c>
      <c r="M80">
        <v>-42</v>
      </c>
    </row>
    <row r="81" spans="1:13" x14ac:dyDescent="0.35">
      <c r="A81" s="2" t="s">
        <v>557</v>
      </c>
      <c r="B81">
        <v>2</v>
      </c>
      <c r="L81" s="2" t="s">
        <v>737</v>
      </c>
      <c r="M81">
        <v>-42</v>
      </c>
    </row>
    <row r="82" spans="1:13" x14ac:dyDescent="0.35">
      <c r="A82" s="2" t="s">
        <v>379</v>
      </c>
      <c r="B82">
        <v>2</v>
      </c>
      <c r="L82" s="2" t="s">
        <v>744</v>
      </c>
      <c r="M82">
        <v>-43</v>
      </c>
    </row>
    <row r="83" spans="1:13" x14ac:dyDescent="0.35">
      <c r="A83" s="2" t="s">
        <v>906</v>
      </c>
      <c r="B83">
        <v>2</v>
      </c>
      <c r="L83" s="2" t="s">
        <v>723</v>
      </c>
      <c r="M83">
        <v>-44</v>
      </c>
    </row>
    <row r="84" spans="1:13" x14ac:dyDescent="0.35">
      <c r="A84" s="2" t="s">
        <v>358</v>
      </c>
      <c r="B84">
        <v>2</v>
      </c>
      <c r="L84" s="2" t="s">
        <v>641</v>
      </c>
      <c r="M84">
        <v>-44</v>
      </c>
    </row>
    <row r="85" spans="1:13" x14ac:dyDescent="0.35">
      <c r="A85" s="2" t="s">
        <v>482</v>
      </c>
      <c r="B85">
        <v>2</v>
      </c>
      <c r="L85" s="2" t="s">
        <v>751</v>
      </c>
      <c r="M85">
        <v>-45</v>
      </c>
    </row>
    <row r="86" spans="1:13" x14ac:dyDescent="0.35">
      <c r="A86" s="2" t="s">
        <v>816</v>
      </c>
      <c r="B86">
        <v>2</v>
      </c>
      <c r="L86" s="2" t="s">
        <v>647</v>
      </c>
      <c r="M86">
        <v>-45</v>
      </c>
    </row>
    <row r="87" spans="1:13" x14ac:dyDescent="0.35">
      <c r="A87" s="2" t="s">
        <v>196</v>
      </c>
      <c r="B87">
        <v>2</v>
      </c>
      <c r="L87" s="2" t="s">
        <v>583</v>
      </c>
      <c r="M87">
        <v>-45</v>
      </c>
    </row>
    <row r="88" spans="1:13" x14ac:dyDescent="0.35">
      <c r="A88" s="2" t="s">
        <v>415</v>
      </c>
      <c r="B88">
        <v>2</v>
      </c>
      <c r="L88" s="2" t="s">
        <v>654</v>
      </c>
      <c r="M88">
        <v>-46</v>
      </c>
    </row>
    <row r="89" spans="1:13" x14ac:dyDescent="0.35">
      <c r="A89" s="2" t="s">
        <v>401</v>
      </c>
      <c r="B89">
        <v>2</v>
      </c>
      <c r="L89" s="2" t="s">
        <v>771</v>
      </c>
      <c r="M89">
        <v>-47</v>
      </c>
    </row>
    <row r="90" spans="1:13" x14ac:dyDescent="0.35">
      <c r="A90" s="2" t="s">
        <v>677</v>
      </c>
      <c r="B90">
        <v>2</v>
      </c>
      <c r="L90" s="2" t="s">
        <v>778</v>
      </c>
      <c r="M90">
        <v>-48</v>
      </c>
    </row>
    <row r="91" spans="1:13" x14ac:dyDescent="0.35">
      <c r="A91" s="2" t="s">
        <v>475</v>
      </c>
      <c r="B91">
        <v>1</v>
      </c>
      <c r="L91" s="2" t="s">
        <v>789</v>
      </c>
      <c r="M91">
        <v>-50</v>
      </c>
    </row>
    <row r="92" spans="1:13" x14ac:dyDescent="0.35">
      <c r="A92" s="2" t="s">
        <v>429</v>
      </c>
      <c r="B92">
        <v>1</v>
      </c>
      <c r="L92" s="2" t="s">
        <v>802</v>
      </c>
      <c r="M92">
        <v>-52</v>
      </c>
    </row>
    <row r="93" spans="1:13" x14ac:dyDescent="0.35">
      <c r="A93" s="2" t="s">
        <v>836</v>
      </c>
      <c r="B93">
        <v>1</v>
      </c>
      <c r="L93" s="2" t="s">
        <v>730</v>
      </c>
      <c r="M93">
        <v>-54</v>
      </c>
    </row>
    <row r="94" spans="1:13" x14ac:dyDescent="0.35">
      <c r="A94" s="2" t="s">
        <v>802</v>
      </c>
      <c r="B94">
        <v>1</v>
      </c>
      <c r="L94" s="2" t="s">
        <v>783</v>
      </c>
      <c r="M94">
        <v>-54</v>
      </c>
    </row>
    <row r="95" spans="1:13" x14ac:dyDescent="0.35">
      <c r="A95" s="2" t="s">
        <v>595</v>
      </c>
      <c r="B95">
        <v>1</v>
      </c>
      <c r="L95" s="2" t="s">
        <v>823</v>
      </c>
      <c r="M95">
        <v>-55</v>
      </c>
    </row>
    <row r="96" spans="1:13" x14ac:dyDescent="0.35">
      <c r="A96" s="2" t="s">
        <v>1788</v>
      </c>
      <c r="B96">
        <v>1</v>
      </c>
      <c r="L96" s="2" t="s">
        <v>836</v>
      </c>
      <c r="M96">
        <v>-57</v>
      </c>
    </row>
    <row r="97" spans="1:13" x14ac:dyDescent="0.35">
      <c r="A97" s="2" t="s">
        <v>789</v>
      </c>
      <c r="B97">
        <v>1</v>
      </c>
      <c r="L97" s="2" t="s">
        <v>843</v>
      </c>
      <c r="M97">
        <v>-58</v>
      </c>
    </row>
    <row r="98" spans="1:13" x14ac:dyDescent="0.35">
      <c r="A98" s="2" t="s">
        <v>609</v>
      </c>
      <c r="B98">
        <v>1</v>
      </c>
      <c r="L98" s="2" t="s">
        <v>677</v>
      </c>
      <c r="M98">
        <v>-60</v>
      </c>
    </row>
    <row r="99" spans="1:13" x14ac:dyDescent="0.35">
      <c r="A99" s="2" t="s">
        <v>823</v>
      </c>
      <c r="B99">
        <v>1</v>
      </c>
      <c r="L99" s="2" t="s">
        <v>758</v>
      </c>
      <c r="M99">
        <v>-62</v>
      </c>
    </row>
    <row r="100" spans="1:13" x14ac:dyDescent="0.35">
      <c r="A100" s="2" t="s">
        <v>660</v>
      </c>
      <c r="B100">
        <v>1</v>
      </c>
      <c r="L100" s="2" t="s">
        <v>691</v>
      </c>
      <c r="M100">
        <v>-62</v>
      </c>
    </row>
    <row r="101" spans="1:13" x14ac:dyDescent="0.35">
      <c r="A101" s="2" t="s">
        <v>1680</v>
      </c>
      <c r="B101">
        <v>1</v>
      </c>
      <c r="L101" s="2" t="s">
        <v>602</v>
      </c>
      <c r="M101">
        <v>-63</v>
      </c>
    </row>
    <row r="102" spans="1:13" x14ac:dyDescent="0.35">
      <c r="A102" s="2" t="s">
        <v>283</v>
      </c>
      <c r="B102">
        <v>1</v>
      </c>
      <c r="L102" s="2" t="s">
        <v>899</v>
      </c>
      <c r="M102">
        <v>-63</v>
      </c>
    </row>
    <row r="103" spans="1:13" x14ac:dyDescent="0.35">
      <c r="A103" s="2" t="s">
        <v>616</v>
      </c>
      <c r="B103">
        <v>1</v>
      </c>
      <c r="L103" s="2" t="s">
        <v>703</v>
      </c>
      <c r="M103">
        <v>-64</v>
      </c>
    </row>
    <row r="104" spans="1:13" x14ac:dyDescent="0.35">
      <c r="A104" s="2" t="s">
        <v>737</v>
      </c>
      <c r="B104">
        <v>1</v>
      </c>
      <c r="L104" s="2" t="s">
        <v>850</v>
      </c>
      <c r="M104">
        <v>-65</v>
      </c>
    </row>
    <row r="105" spans="1:13" x14ac:dyDescent="0.35">
      <c r="A105" s="2" t="s">
        <v>1609</v>
      </c>
      <c r="B105">
        <v>1</v>
      </c>
      <c r="L105" s="2" t="s">
        <v>710</v>
      </c>
      <c r="M105">
        <v>-65</v>
      </c>
    </row>
    <row r="106" spans="1:13" x14ac:dyDescent="0.35">
      <c r="A106" s="2" t="s">
        <v>1691</v>
      </c>
      <c r="B106">
        <v>1</v>
      </c>
      <c r="L106" s="2" t="s">
        <v>698</v>
      </c>
      <c r="M106">
        <v>-78</v>
      </c>
    </row>
    <row r="107" spans="1:13" x14ac:dyDescent="0.35">
      <c r="A107" s="2" t="s">
        <v>778</v>
      </c>
      <c r="B107">
        <v>1</v>
      </c>
      <c r="L107" s="2" t="s">
        <v>878</v>
      </c>
      <c r="M107">
        <v>-80</v>
      </c>
    </row>
    <row r="108" spans="1:13" x14ac:dyDescent="0.35">
      <c r="A108" s="2" t="s">
        <v>1797</v>
      </c>
      <c r="B108">
        <v>1</v>
      </c>
      <c r="L108" s="2" t="s">
        <v>716</v>
      </c>
      <c r="M108">
        <v>-81</v>
      </c>
    </row>
    <row r="109" spans="1:13" x14ac:dyDescent="0.35">
      <c r="A109" s="2" t="s">
        <v>771</v>
      </c>
      <c r="B109">
        <v>1</v>
      </c>
      <c r="L109" s="2" t="s">
        <v>871</v>
      </c>
      <c r="M109">
        <v>-86</v>
      </c>
    </row>
    <row r="110" spans="1:13" x14ac:dyDescent="0.35">
      <c r="A110" s="2" t="s">
        <v>1654</v>
      </c>
      <c r="B110">
        <v>1</v>
      </c>
      <c r="L110" s="2" t="s">
        <v>816</v>
      </c>
      <c r="M110">
        <v>-96</v>
      </c>
    </row>
    <row r="111" spans="1:13" x14ac:dyDescent="0.35">
      <c r="A111" s="2" t="s">
        <v>1750</v>
      </c>
      <c r="B111">
        <v>1</v>
      </c>
      <c r="L111" s="2" t="s">
        <v>830</v>
      </c>
      <c r="M111">
        <v>-98</v>
      </c>
    </row>
    <row r="112" spans="1:13" x14ac:dyDescent="0.35">
      <c r="A112" s="2" t="s">
        <v>899</v>
      </c>
      <c r="B112">
        <v>1</v>
      </c>
      <c r="L112" s="2" t="s">
        <v>857</v>
      </c>
      <c r="M112">
        <v>-101</v>
      </c>
    </row>
    <row r="113" spans="1:13" x14ac:dyDescent="0.35">
      <c r="A113" s="2" t="s">
        <v>623</v>
      </c>
      <c r="B113">
        <v>1</v>
      </c>
      <c r="L113" s="2" t="s">
        <v>906</v>
      </c>
      <c r="M113">
        <v>-105</v>
      </c>
    </row>
    <row r="114" spans="1:13" x14ac:dyDescent="0.35">
      <c r="A114" s="2" t="s">
        <v>843</v>
      </c>
      <c r="B114">
        <v>1</v>
      </c>
      <c r="L114" s="2" t="s">
        <v>892</v>
      </c>
      <c r="M114">
        <v>-105</v>
      </c>
    </row>
    <row r="115" spans="1:13" x14ac:dyDescent="0.35">
      <c r="A115" s="2" t="s">
        <v>744</v>
      </c>
      <c r="B115">
        <v>1</v>
      </c>
      <c r="L115" s="2" t="s">
        <v>885</v>
      </c>
      <c r="M115">
        <v>-105</v>
      </c>
    </row>
    <row r="117" spans="1:13" x14ac:dyDescent="0.35">
      <c r="A117" s="4"/>
      <c r="B117" s="4"/>
    </row>
    <row r="118" spans="1:13" x14ac:dyDescent="0.35">
      <c r="A118" s="2"/>
    </row>
    <row r="119" spans="1:13" x14ac:dyDescent="0.35">
      <c r="A119" s="2"/>
    </row>
    <row r="120" spans="1:13" x14ac:dyDescent="0.35">
      <c r="A120" s="2"/>
      <c r="F120" s="16"/>
    </row>
    <row r="121" spans="1:13" x14ac:dyDescent="0.35">
      <c r="A121" s="2"/>
      <c r="F121" s="16"/>
    </row>
    <row r="122" spans="1:13" x14ac:dyDescent="0.35">
      <c r="A122" s="2"/>
    </row>
    <row r="123" spans="1:13" x14ac:dyDescent="0.35">
      <c r="A123" s="2"/>
    </row>
    <row r="124" spans="1:13" x14ac:dyDescent="0.35">
      <c r="A124" s="2"/>
    </row>
    <row r="125" spans="1:13" x14ac:dyDescent="0.35">
      <c r="A125" s="2"/>
    </row>
    <row r="126" spans="1:13" x14ac:dyDescent="0.35">
      <c r="A126" s="2"/>
    </row>
    <row r="127" spans="1:13" x14ac:dyDescent="0.35">
      <c r="A127" s="2"/>
    </row>
    <row r="128" spans="1:13" x14ac:dyDescent="0.35">
      <c r="A128" s="2"/>
    </row>
    <row r="129" spans="1:1" x14ac:dyDescent="0.35">
      <c r="A129" s="2"/>
    </row>
    <row r="130" spans="1:1" x14ac:dyDescent="0.35">
      <c r="A130" s="2"/>
    </row>
    <row r="131" spans="1:1" x14ac:dyDescent="0.35">
      <c r="A131" s="2"/>
    </row>
    <row r="132" spans="1:1" x14ac:dyDescent="0.35">
      <c r="A132" s="2"/>
    </row>
    <row r="133" spans="1:1" x14ac:dyDescent="0.35">
      <c r="A133" s="2"/>
    </row>
    <row r="134" spans="1:1" x14ac:dyDescent="0.35">
      <c r="A134" s="2"/>
    </row>
    <row r="135" spans="1:1" x14ac:dyDescent="0.35">
      <c r="A135" s="2"/>
    </row>
    <row r="136" spans="1:1" x14ac:dyDescent="0.35">
      <c r="A136" s="2"/>
    </row>
    <row r="137" spans="1:1" x14ac:dyDescent="0.35">
      <c r="A137" s="2"/>
    </row>
    <row r="138" spans="1:1" x14ac:dyDescent="0.35">
      <c r="A138" s="2"/>
    </row>
    <row r="139" spans="1:1" x14ac:dyDescent="0.35">
      <c r="A139" s="2"/>
    </row>
    <row r="140" spans="1:1" x14ac:dyDescent="0.35">
      <c r="A140" s="2"/>
    </row>
    <row r="141" spans="1:1" x14ac:dyDescent="0.35">
      <c r="A141" s="2"/>
    </row>
    <row r="142" spans="1:1" x14ac:dyDescent="0.35">
      <c r="A142" s="2"/>
    </row>
    <row r="143" spans="1:1" x14ac:dyDescent="0.35">
      <c r="A143" s="2"/>
    </row>
    <row r="144" spans="1:1" x14ac:dyDescent="0.35">
      <c r="A144" s="2"/>
    </row>
    <row r="145" spans="1:1" x14ac:dyDescent="0.35">
      <c r="A145" s="2"/>
    </row>
    <row r="146" spans="1:1" x14ac:dyDescent="0.35">
      <c r="A146" s="2"/>
    </row>
    <row r="147" spans="1:1" x14ac:dyDescent="0.35">
      <c r="A147" s="2"/>
    </row>
    <row r="148" spans="1:1" x14ac:dyDescent="0.35">
      <c r="A148" s="2"/>
    </row>
    <row r="149" spans="1:1" x14ac:dyDescent="0.35">
      <c r="A149" s="2"/>
    </row>
    <row r="150" spans="1:1" x14ac:dyDescent="0.35">
      <c r="A150" s="2"/>
    </row>
    <row r="151" spans="1:1" x14ac:dyDescent="0.35">
      <c r="A151" s="2"/>
    </row>
    <row r="152" spans="1:1" x14ac:dyDescent="0.35">
      <c r="A152" s="2"/>
    </row>
    <row r="153" spans="1:1" x14ac:dyDescent="0.35">
      <c r="A153" s="2"/>
    </row>
    <row r="154" spans="1:1" x14ac:dyDescent="0.35">
      <c r="A154" s="2"/>
    </row>
    <row r="155" spans="1:1" x14ac:dyDescent="0.35">
      <c r="A155" s="2"/>
    </row>
    <row r="156" spans="1:1" x14ac:dyDescent="0.35">
      <c r="A156" s="2"/>
    </row>
    <row r="157" spans="1:1" x14ac:dyDescent="0.35">
      <c r="A157" s="2"/>
    </row>
    <row r="158" spans="1:1" x14ac:dyDescent="0.35">
      <c r="A158" s="2"/>
    </row>
    <row r="159" spans="1:1" x14ac:dyDescent="0.35">
      <c r="A159" s="2"/>
    </row>
    <row r="160" spans="1:1" x14ac:dyDescent="0.35">
      <c r="A160" s="2"/>
    </row>
    <row r="161" spans="1:1" x14ac:dyDescent="0.35">
      <c r="A161" s="2"/>
    </row>
    <row r="162" spans="1:1" x14ac:dyDescent="0.35">
      <c r="A162" s="2"/>
    </row>
    <row r="163" spans="1:1" x14ac:dyDescent="0.35">
      <c r="A163" s="2"/>
    </row>
    <row r="164" spans="1:1" x14ac:dyDescent="0.35">
      <c r="A164" s="2"/>
    </row>
    <row r="165" spans="1:1" x14ac:dyDescent="0.35">
      <c r="A165" s="2"/>
    </row>
    <row r="166" spans="1:1" x14ac:dyDescent="0.35">
      <c r="A166" s="2"/>
    </row>
    <row r="167" spans="1:1" x14ac:dyDescent="0.35">
      <c r="A167" s="2"/>
    </row>
    <row r="168" spans="1:1" x14ac:dyDescent="0.35">
      <c r="A168" s="2"/>
    </row>
    <row r="169" spans="1:1" x14ac:dyDescent="0.35">
      <c r="A169" s="2"/>
    </row>
    <row r="170" spans="1:1" x14ac:dyDescent="0.35">
      <c r="A170" s="2"/>
    </row>
    <row r="171" spans="1:1" x14ac:dyDescent="0.35">
      <c r="A171" s="2"/>
    </row>
    <row r="172" spans="1:1" x14ac:dyDescent="0.35">
      <c r="A172" s="2"/>
    </row>
    <row r="173" spans="1:1" x14ac:dyDescent="0.35">
      <c r="A173" s="2"/>
    </row>
    <row r="174" spans="1:1" x14ac:dyDescent="0.35">
      <c r="A174" s="2"/>
    </row>
    <row r="175" spans="1:1" x14ac:dyDescent="0.35">
      <c r="A175" s="2"/>
    </row>
    <row r="176" spans="1:1" x14ac:dyDescent="0.35">
      <c r="A176" s="2"/>
    </row>
    <row r="177" spans="1:1" x14ac:dyDescent="0.35">
      <c r="A177" s="2"/>
    </row>
    <row r="178" spans="1:1" x14ac:dyDescent="0.35">
      <c r="A178" s="2"/>
    </row>
    <row r="179" spans="1:1" x14ac:dyDescent="0.35">
      <c r="A179" s="2"/>
    </row>
    <row r="180" spans="1:1" x14ac:dyDescent="0.35">
      <c r="A180" s="2"/>
    </row>
    <row r="181" spans="1:1" x14ac:dyDescent="0.35">
      <c r="A181" s="2"/>
    </row>
    <row r="182" spans="1:1" x14ac:dyDescent="0.35">
      <c r="A182" s="2"/>
    </row>
    <row r="183" spans="1:1" x14ac:dyDescent="0.35">
      <c r="A183" s="2"/>
    </row>
    <row r="184" spans="1:1" x14ac:dyDescent="0.35">
      <c r="A184" s="2"/>
    </row>
    <row r="185" spans="1:1" x14ac:dyDescent="0.35">
      <c r="A185" s="2"/>
    </row>
    <row r="186" spans="1:1" x14ac:dyDescent="0.35">
      <c r="A186" s="2"/>
    </row>
    <row r="187" spans="1:1" x14ac:dyDescent="0.35">
      <c r="A187" s="2"/>
    </row>
    <row r="188" spans="1:1" x14ac:dyDescent="0.35">
      <c r="A188" s="2"/>
    </row>
    <row r="189" spans="1:1" x14ac:dyDescent="0.35">
      <c r="A189" s="2"/>
    </row>
    <row r="190" spans="1:1" x14ac:dyDescent="0.35">
      <c r="A190" s="2"/>
    </row>
    <row r="191" spans="1:1" x14ac:dyDescent="0.35">
      <c r="A191" s="2"/>
    </row>
    <row r="192" spans="1:1" x14ac:dyDescent="0.35">
      <c r="A192" s="2"/>
    </row>
    <row r="193" spans="1:1" x14ac:dyDescent="0.35">
      <c r="A193" s="2"/>
    </row>
    <row r="194" spans="1:1" x14ac:dyDescent="0.35">
      <c r="A194" s="2"/>
    </row>
    <row r="195" spans="1:1" x14ac:dyDescent="0.35">
      <c r="A195" s="2"/>
    </row>
    <row r="196" spans="1:1" x14ac:dyDescent="0.35">
      <c r="A196" s="2"/>
    </row>
    <row r="197" spans="1:1" x14ac:dyDescent="0.35">
      <c r="A197" s="2"/>
    </row>
    <row r="198" spans="1:1" x14ac:dyDescent="0.35">
      <c r="A198" s="2"/>
    </row>
    <row r="199" spans="1:1" x14ac:dyDescent="0.35">
      <c r="A199" s="2"/>
    </row>
    <row r="200" spans="1:1" x14ac:dyDescent="0.35">
      <c r="A200" s="2"/>
    </row>
    <row r="201" spans="1:1" x14ac:dyDescent="0.35">
      <c r="A201" s="2"/>
    </row>
    <row r="202" spans="1:1" x14ac:dyDescent="0.35">
      <c r="A202" s="2"/>
    </row>
    <row r="203" spans="1:1" x14ac:dyDescent="0.35">
      <c r="A203" s="2"/>
    </row>
    <row r="204" spans="1:1" x14ac:dyDescent="0.35">
      <c r="A204" s="2"/>
    </row>
    <row r="205" spans="1:1" x14ac:dyDescent="0.35">
      <c r="A205" s="2"/>
    </row>
    <row r="206" spans="1:1" x14ac:dyDescent="0.35">
      <c r="A206" s="2"/>
    </row>
    <row r="207" spans="1:1" x14ac:dyDescent="0.35">
      <c r="A207" s="2"/>
    </row>
    <row r="208" spans="1:1" x14ac:dyDescent="0.35">
      <c r="A208" s="2"/>
    </row>
    <row r="209" spans="1:1" x14ac:dyDescent="0.35">
      <c r="A209" s="2"/>
    </row>
    <row r="210" spans="1:1" x14ac:dyDescent="0.35">
      <c r="A210" s="2"/>
    </row>
    <row r="211" spans="1:1" x14ac:dyDescent="0.35">
      <c r="A211" s="2"/>
    </row>
    <row r="212" spans="1:1" x14ac:dyDescent="0.35">
      <c r="A212" s="2"/>
    </row>
    <row r="213" spans="1:1" x14ac:dyDescent="0.35">
      <c r="A213" s="2"/>
    </row>
    <row r="214" spans="1:1" x14ac:dyDescent="0.35">
      <c r="A214" s="2"/>
    </row>
    <row r="215" spans="1:1" x14ac:dyDescent="0.35">
      <c r="A215" s="2"/>
    </row>
    <row r="216" spans="1:1" x14ac:dyDescent="0.35">
      <c r="A216" s="2"/>
    </row>
    <row r="217" spans="1:1" x14ac:dyDescent="0.35">
      <c r="A217" s="2"/>
    </row>
    <row r="218" spans="1:1" x14ac:dyDescent="0.35">
      <c r="A218" s="2"/>
    </row>
    <row r="219" spans="1:1" x14ac:dyDescent="0.35">
      <c r="A219" s="2"/>
    </row>
    <row r="220" spans="1:1" x14ac:dyDescent="0.35">
      <c r="A220" s="2"/>
    </row>
    <row r="221" spans="1:1" x14ac:dyDescent="0.35">
      <c r="A221" s="2"/>
    </row>
    <row r="222" spans="1:1" x14ac:dyDescent="0.35">
      <c r="A222" s="2"/>
    </row>
    <row r="223" spans="1:1" x14ac:dyDescent="0.35">
      <c r="A223" s="2"/>
    </row>
    <row r="224" spans="1:1" x14ac:dyDescent="0.35">
      <c r="A224" s="2"/>
    </row>
    <row r="225" spans="1:1" x14ac:dyDescent="0.35">
      <c r="A225" s="2"/>
    </row>
    <row r="226" spans="1:1" x14ac:dyDescent="0.35">
      <c r="A226" s="2"/>
    </row>
    <row r="227" spans="1:1" x14ac:dyDescent="0.35">
      <c r="A227" s="2"/>
    </row>
    <row r="228" spans="1:1" x14ac:dyDescent="0.35">
      <c r="A228" s="2"/>
    </row>
    <row r="229" spans="1:1" x14ac:dyDescent="0.35">
      <c r="A229" s="2"/>
    </row>
    <row r="230" spans="1:1" x14ac:dyDescent="0.35">
      <c r="A230" s="2"/>
    </row>
    <row r="231" spans="1:1" x14ac:dyDescent="0.35">
      <c r="A231" s="2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57EE-9F25-4A3F-BAFE-DCB085245E7A}">
  <dimension ref="A1:J4214"/>
  <sheetViews>
    <sheetView workbookViewId="0">
      <selection activeCell="F1" sqref="F1:F1048576"/>
    </sheetView>
  </sheetViews>
  <sheetFormatPr defaultRowHeight="14.5" x14ac:dyDescent="0.35"/>
  <cols>
    <col min="1" max="1" width="11.6328125" bestFit="1" customWidth="1"/>
    <col min="2" max="2" width="11.90625" bestFit="1" customWidth="1"/>
    <col min="3" max="3" width="6.54296875" bestFit="1" customWidth="1"/>
    <col min="4" max="4" width="6.6328125" bestFit="1" customWidth="1"/>
    <col min="5" max="5" width="12.26953125" bestFit="1" customWidth="1"/>
    <col min="6" max="6" width="8.08984375" bestFit="1" customWidth="1"/>
    <col min="7" max="7" width="13.26953125" bestFit="1" customWidth="1"/>
    <col min="8" max="8" width="13.08984375" style="19" bestFit="1" customWidth="1"/>
    <col min="9" max="9" width="13.453125" bestFit="1" customWidth="1"/>
    <col min="10" max="10" width="18.54296875" bestFit="1" customWidth="1"/>
  </cols>
  <sheetData>
    <row r="1" spans="1:10" x14ac:dyDescent="0.35">
      <c r="A1" t="s">
        <v>2081</v>
      </c>
      <c r="B1" t="s">
        <v>2082</v>
      </c>
      <c r="C1" t="s">
        <v>2083</v>
      </c>
      <c r="D1" t="s">
        <v>2084</v>
      </c>
      <c r="E1" t="s">
        <v>2085</v>
      </c>
      <c r="F1" t="s">
        <v>2086</v>
      </c>
      <c r="G1" t="s">
        <v>2087</v>
      </c>
      <c r="H1" s="19" t="s">
        <v>2088</v>
      </c>
      <c r="I1" t="s">
        <v>8</v>
      </c>
      <c r="J1" t="s">
        <v>18</v>
      </c>
    </row>
    <row r="2" spans="1:10" x14ac:dyDescent="0.35">
      <c r="A2">
        <v>7</v>
      </c>
      <c r="C2">
        <v>0</v>
      </c>
      <c r="D2" t="s">
        <v>2197</v>
      </c>
      <c r="E2">
        <v>0</v>
      </c>
      <c r="F2">
        <v>0</v>
      </c>
      <c r="G2">
        <v>0</v>
      </c>
      <c r="H2" s="19" t="s">
        <v>2562</v>
      </c>
      <c r="I2">
        <v>153625</v>
      </c>
      <c r="J2">
        <v>1</v>
      </c>
    </row>
    <row r="3" spans="1:10" x14ac:dyDescent="0.35">
      <c r="A3">
        <v>8</v>
      </c>
      <c r="C3">
        <v>0</v>
      </c>
      <c r="D3" t="s">
        <v>2197</v>
      </c>
      <c r="E3">
        <v>0</v>
      </c>
      <c r="F3">
        <v>0</v>
      </c>
      <c r="G3">
        <v>0</v>
      </c>
      <c r="H3" s="19" t="s">
        <v>2562</v>
      </c>
      <c r="I3">
        <v>153625</v>
      </c>
      <c r="J3">
        <v>1</v>
      </c>
    </row>
    <row r="4" spans="1:10" x14ac:dyDescent="0.35">
      <c r="A4">
        <v>9</v>
      </c>
      <c r="C4">
        <v>0</v>
      </c>
      <c r="D4" t="s">
        <v>2197</v>
      </c>
      <c r="E4">
        <v>0</v>
      </c>
      <c r="F4">
        <v>0</v>
      </c>
      <c r="G4">
        <v>0</v>
      </c>
      <c r="H4" s="19" t="s">
        <v>2562</v>
      </c>
      <c r="I4">
        <v>153625</v>
      </c>
      <c r="J4">
        <v>1</v>
      </c>
    </row>
    <row r="5" spans="1:10" x14ac:dyDescent="0.35">
      <c r="A5">
        <v>10</v>
      </c>
      <c r="C5">
        <v>0</v>
      </c>
      <c r="D5" t="s">
        <v>2197</v>
      </c>
      <c r="E5">
        <v>0</v>
      </c>
      <c r="F5">
        <v>0</v>
      </c>
      <c r="G5">
        <v>0</v>
      </c>
      <c r="H5" s="19" t="s">
        <v>2562</v>
      </c>
      <c r="I5">
        <v>153625</v>
      </c>
      <c r="J5">
        <v>1</v>
      </c>
    </row>
    <row r="6" spans="1:10" x14ac:dyDescent="0.35">
      <c r="A6">
        <v>11</v>
      </c>
      <c r="C6">
        <v>0</v>
      </c>
      <c r="D6" t="s">
        <v>2197</v>
      </c>
      <c r="E6">
        <v>0</v>
      </c>
      <c r="F6">
        <v>0</v>
      </c>
      <c r="G6">
        <v>0</v>
      </c>
      <c r="H6" s="19" t="s">
        <v>2562</v>
      </c>
      <c r="I6">
        <v>153625</v>
      </c>
      <c r="J6">
        <v>1</v>
      </c>
    </row>
    <row r="7" spans="1:10" x14ac:dyDescent="0.35">
      <c r="A7">
        <v>12</v>
      </c>
      <c r="C7">
        <v>0</v>
      </c>
      <c r="D7" t="s">
        <v>2197</v>
      </c>
      <c r="E7">
        <v>0</v>
      </c>
      <c r="F7">
        <v>0</v>
      </c>
      <c r="G7">
        <v>0</v>
      </c>
      <c r="H7" s="19" t="s">
        <v>2562</v>
      </c>
      <c r="I7">
        <v>153625</v>
      </c>
      <c r="J7">
        <v>1</v>
      </c>
    </row>
    <row r="8" spans="1:10" x14ac:dyDescent="0.35">
      <c r="A8">
        <v>7</v>
      </c>
      <c r="C8">
        <v>0</v>
      </c>
      <c r="D8" t="s">
        <v>2197</v>
      </c>
      <c r="E8">
        <v>0</v>
      </c>
      <c r="F8">
        <v>0</v>
      </c>
      <c r="G8">
        <v>0</v>
      </c>
      <c r="H8" s="19" t="s">
        <v>2562</v>
      </c>
      <c r="I8">
        <v>1690</v>
      </c>
      <c r="J8">
        <v>1</v>
      </c>
    </row>
    <row r="9" spans="1:10" x14ac:dyDescent="0.35">
      <c r="A9">
        <v>8</v>
      </c>
      <c r="C9">
        <v>0</v>
      </c>
      <c r="D9" t="s">
        <v>2197</v>
      </c>
      <c r="E9">
        <v>0</v>
      </c>
      <c r="F9">
        <v>0</v>
      </c>
      <c r="G9">
        <v>0</v>
      </c>
      <c r="H9" s="19" t="s">
        <v>2562</v>
      </c>
      <c r="I9">
        <v>1690</v>
      </c>
      <c r="J9">
        <v>1</v>
      </c>
    </row>
    <row r="10" spans="1:10" x14ac:dyDescent="0.35">
      <c r="A10">
        <v>9</v>
      </c>
      <c r="C10">
        <v>0</v>
      </c>
      <c r="D10" t="s">
        <v>2197</v>
      </c>
      <c r="E10">
        <v>0</v>
      </c>
      <c r="F10">
        <v>0</v>
      </c>
      <c r="G10">
        <v>0</v>
      </c>
      <c r="H10" s="19" t="s">
        <v>2562</v>
      </c>
      <c r="I10">
        <v>1690</v>
      </c>
      <c r="J10">
        <v>1</v>
      </c>
    </row>
    <row r="11" spans="1:10" x14ac:dyDescent="0.35">
      <c r="A11">
        <v>10</v>
      </c>
      <c r="C11">
        <v>0</v>
      </c>
      <c r="D11" t="s">
        <v>2197</v>
      </c>
      <c r="E11">
        <v>0</v>
      </c>
      <c r="F11">
        <v>0</v>
      </c>
      <c r="G11">
        <v>0</v>
      </c>
      <c r="H11" s="19" t="s">
        <v>2562</v>
      </c>
      <c r="I11">
        <v>1690</v>
      </c>
      <c r="J11">
        <v>1</v>
      </c>
    </row>
    <row r="12" spans="1:10" x14ac:dyDescent="0.35">
      <c r="A12">
        <v>11</v>
      </c>
      <c r="C12">
        <v>0</v>
      </c>
      <c r="D12" t="s">
        <v>2197</v>
      </c>
      <c r="E12">
        <v>0</v>
      </c>
      <c r="F12">
        <v>0</v>
      </c>
      <c r="G12">
        <v>0</v>
      </c>
      <c r="H12" s="19" t="s">
        <v>2562</v>
      </c>
      <c r="I12">
        <v>1690</v>
      </c>
      <c r="J12">
        <v>1</v>
      </c>
    </row>
    <row r="13" spans="1:10" x14ac:dyDescent="0.35">
      <c r="A13">
        <v>12</v>
      </c>
      <c r="C13">
        <v>0</v>
      </c>
      <c r="D13" t="s">
        <v>2197</v>
      </c>
      <c r="E13">
        <v>0</v>
      </c>
      <c r="F13">
        <v>0</v>
      </c>
      <c r="G13">
        <v>0</v>
      </c>
      <c r="H13" s="19" t="s">
        <v>2562</v>
      </c>
      <c r="I13">
        <v>1690</v>
      </c>
      <c r="J13">
        <v>1</v>
      </c>
    </row>
    <row r="14" spans="1:10" x14ac:dyDescent="0.35">
      <c r="A14">
        <v>7</v>
      </c>
      <c r="C14">
        <v>0</v>
      </c>
      <c r="D14" t="s">
        <v>2197</v>
      </c>
      <c r="E14">
        <v>0</v>
      </c>
      <c r="F14">
        <v>0</v>
      </c>
      <c r="G14">
        <v>0</v>
      </c>
      <c r="H14" s="19" t="s">
        <v>2562</v>
      </c>
      <c r="I14">
        <v>74320</v>
      </c>
      <c r="J14">
        <v>1</v>
      </c>
    </row>
    <row r="15" spans="1:10" x14ac:dyDescent="0.35">
      <c r="A15">
        <v>8</v>
      </c>
      <c r="C15">
        <v>0</v>
      </c>
      <c r="D15" t="s">
        <v>2197</v>
      </c>
      <c r="E15">
        <v>0</v>
      </c>
      <c r="F15">
        <v>0</v>
      </c>
      <c r="G15">
        <v>0</v>
      </c>
      <c r="H15" s="19" t="s">
        <v>2562</v>
      </c>
      <c r="I15">
        <v>74320</v>
      </c>
      <c r="J15">
        <v>1</v>
      </c>
    </row>
    <row r="16" spans="1:10" x14ac:dyDescent="0.35">
      <c r="A16">
        <v>9</v>
      </c>
      <c r="C16">
        <v>0</v>
      </c>
      <c r="D16" t="s">
        <v>2197</v>
      </c>
      <c r="E16">
        <v>0</v>
      </c>
      <c r="F16">
        <v>0</v>
      </c>
      <c r="G16">
        <v>0</v>
      </c>
      <c r="H16" s="19" t="s">
        <v>2562</v>
      </c>
      <c r="I16">
        <v>74320</v>
      </c>
      <c r="J16">
        <v>1</v>
      </c>
    </row>
    <row r="17" spans="1:10" x14ac:dyDescent="0.35">
      <c r="A17">
        <v>10</v>
      </c>
      <c r="C17">
        <v>0</v>
      </c>
      <c r="D17" t="s">
        <v>2197</v>
      </c>
      <c r="E17">
        <v>0</v>
      </c>
      <c r="F17">
        <v>0</v>
      </c>
      <c r="G17">
        <v>0</v>
      </c>
      <c r="H17" s="19" t="s">
        <v>2562</v>
      </c>
      <c r="I17">
        <v>74320</v>
      </c>
      <c r="J17">
        <v>1</v>
      </c>
    </row>
    <row r="18" spans="1:10" x14ac:dyDescent="0.35">
      <c r="A18">
        <v>11</v>
      </c>
      <c r="C18">
        <v>0</v>
      </c>
      <c r="D18" t="s">
        <v>2197</v>
      </c>
      <c r="E18">
        <v>0</v>
      </c>
      <c r="F18">
        <v>0</v>
      </c>
      <c r="G18">
        <v>0</v>
      </c>
      <c r="H18" s="19" t="s">
        <v>2562</v>
      </c>
      <c r="I18">
        <v>74320</v>
      </c>
      <c r="J18">
        <v>1</v>
      </c>
    </row>
    <row r="19" spans="1:10" x14ac:dyDescent="0.35">
      <c r="A19">
        <v>12</v>
      </c>
      <c r="C19">
        <v>0</v>
      </c>
      <c r="D19" t="s">
        <v>2197</v>
      </c>
      <c r="E19">
        <v>0</v>
      </c>
      <c r="F19">
        <v>0</v>
      </c>
      <c r="G19">
        <v>0</v>
      </c>
      <c r="H19" s="19" t="s">
        <v>2562</v>
      </c>
      <c r="I19">
        <v>74320</v>
      </c>
      <c r="J19">
        <v>1</v>
      </c>
    </row>
    <row r="20" spans="1:10" x14ac:dyDescent="0.35">
      <c r="A20">
        <v>7</v>
      </c>
      <c r="C20">
        <v>0</v>
      </c>
      <c r="D20" t="s">
        <v>2197</v>
      </c>
      <c r="E20">
        <v>0</v>
      </c>
      <c r="F20">
        <v>0</v>
      </c>
      <c r="G20">
        <v>0</v>
      </c>
      <c r="H20" s="19" t="s">
        <v>2562</v>
      </c>
      <c r="I20">
        <v>123764</v>
      </c>
      <c r="J20">
        <v>1</v>
      </c>
    </row>
    <row r="21" spans="1:10" x14ac:dyDescent="0.35">
      <c r="A21">
        <v>8</v>
      </c>
      <c r="C21">
        <v>0</v>
      </c>
      <c r="D21" t="s">
        <v>2197</v>
      </c>
      <c r="E21">
        <v>0</v>
      </c>
      <c r="F21">
        <v>0</v>
      </c>
      <c r="G21">
        <v>0</v>
      </c>
      <c r="H21" s="19" t="s">
        <v>2562</v>
      </c>
      <c r="I21">
        <v>123764</v>
      </c>
      <c r="J21">
        <v>1</v>
      </c>
    </row>
    <row r="22" spans="1:10" x14ac:dyDescent="0.35">
      <c r="A22">
        <v>9</v>
      </c>
      <c r="C22">
        <v>0</v>
      </c>
      <c r="D22" t="s">
        <v>2197</v>
      </c>
      <c r="E22">
        <v>0</v>
      </c>
      <c r="F22">
        <v>0</v>
      </c>
      <c r="G22">
        <v>0</v>
      </c>
      <c r="H22" s="19" t="s">
        <v>2562</v>
      </c>
      <c r="I22">
        <v>123764</v>
      </c>
      <c r="J22">
        <v>1</v>
      </c>
    </row>
    <row r="23" spans="1:10" x14ac:dyDescent="0.35">
      <c r="A23">
        <v>10</v>
      </c>
      <c r="C23">
        <v>0</v>
      </c>
      <c r="D23" t="s">
        <v>2197</v>
      </c>
      <c r="E23">
        <v>0</v>
      </c>
      <c r="F23">
        <v>0</v>
      </c>
      <c r="G23">
        <v>0</v>
      </c>
      <c r="H23" s="19" t="s">
        <v>2562</v>
      </c>
      <c r="I23">
        <v>123764</v>
      </c>
      <c r="J23">
        <v>1</v>
      </c>
    </row>
    <row r="24" spans="1:10" x14ac:dyDescent="0.35">
      <c r="A24">
        <v>11</v>
      </c>
      <c r="C24">
        <v>0</v>
      </c>
      <c r="D24" t="s">
        <v>2197</v>
      </c>
      <c r="E24">
        <v>0</v>
      </c>
      <c r="F24">
        <v>0</v>
      </c>
      <c r="G24">
        <v>0</v>
      </c>
      <c r="H24" s="19" t="s">
        <v>2562</v>
      </c>
      <c r="I24">
        <v>123764</v>
      </c>
      <c r="J24">
        <v>1</v>
      </c>
    </row>
    <row r="25" spans="1:10" x14ac:dyDescent="0.35">
      <c r="A25">
        <v>12</v>
      </c>
      <c r="C25">
        <v>0</v>
      </c>
      <c r="D25" t="s">
        <v>2197</v>
      </c>
      <c r="E25">
        <v>0</v>
      </c>
      <c r="F25">
        <v>0</v>
      </c>
      <c r="G25">
        <v>0</v>
      </c>
      <c r="H25" s="19" t="s">
        <v>2562</v>
      </c>
      <c r="I25">
        <v>123764</v>
      </c>
      <c r="J25">
        <v>1</v>
      </c>
    </row>
    <row r="26" spans="1:10" x14ac:dyDescent="0.35">
      <c r="A26">
        <v>7</v>
      </c>
      <c r="C26">
        <v>0</v>
      </c>
      <c r="D26" t="s">
        <v>2197</v>
      </c>
      <c r="E26">
        <v>0</v>
      </c>
      <c r="F26">
        <v>0</v>
      </c>
      <c r="G26">
        <v>0</v>
      </c>
      <c r="H26" s="19" t="s">
        <v>2562</v>
      </c>
      <c r="I26">
        <v>469626</v>
      </c>
      <c r="J26">
        <v>1</v>
      </c>
    </row>
    <row r="27" spans="1:10" x14ac:dyDescent="0.35">
      <c r="A27">
        <v>8</v>
      </c>
      <c r="C27">
        <v>0</v>
      </c>
      <c r="D27" t="s">
        <v>2197</v>
      </c>
      <c r="E27">
        <v>0</v>
      </c>
      <c r="F27">
        <v>0</v>
      </c>
      <c r="G27">
        <v>0</v>
      </c>
      <c r="H27" s="19" t="s">
        <v>2562</v>
      </c>
      <c r="I27">
        <v>469626</v>
      </c>
      <c r="J27">
        <v>1</v>
      </c>
    </row>
    <row r="28" spans="1:10" x14ac:dyDescent="0.35">
      <c r="A28">
        <v>9</v>
      </c>
      <c r="C28">
        <v>0</v>
      </c>
      <c r="D28" t="s">
        <v>2197</v>
      </c>
      <c r="E28">
        <v>0</v>
      </c>
      <c r="F28">
        <v>0</v>
      </c>
      <c r="G28">
        <v>0</v>
      </c>
      <c r="H28" s="19" t="s">
        <v>2562</v>
      </c>
      <c r="I28">
        <v>469626</v>
      </c>
      <c r="J28">
        <v>1</v>
      </c>
    </row>
    <row r="29" spans="1:10" x14ac:dyDescent="0.35">
      <c r="A29">
        <v>10</v>
      </c>
      <c r="C29">
        <v>0</v>
      </c>
      <c r="D29" t="s">
        <v>2197</v>
      </c>
      <c r="E29">
        <v>0</v>
      </c>
      <c r="F29">
        <v>0</v>
      </c>
      <c r="G29">
        <v>0</v>
      </c>
      <c r="H29" s="19" t="s">
        <v>2562</v>
      </c>
      <c r="I29">
        <v>469626</v>
      </c>
      <c r="J29">
        <v>1</v>
      </c>
    </row>
    <row r="30" spans="1:10" x14ac:dyDescent="0.35">
      <c r="A30">
        <v>11</v>
      </c>
      <c r="C30">
        <v>0</v>
      </c>
      <c r="D30" t="s">
        <v>2197</v>
      </c>
      <c r="E30">
        <v>0</v>
      </c>
      <c r="F30">
        <v>0</v>
      </c>
      <c r="G30">
        <v>0</v>
      </c>
      <c r="H30" s="19" t="s">
        <v>2562</v>
      </c>
      <c r="I30">
        <v>469626</v>
      </c>
      <c r="J30">
        <v>1</v>
      </c>
    </row>
    <row r="31" spans="1:10" x14ac:dyDescent="0.35">
      <c r="A31">
        <v>12</v>
      </c>
      <c r="C31">
        <v>0</v>
      </c>
      <c r="D31" t="s">
        <v>2197</v>
      </c>
      <c r="E31">
        <v>0</v>
      </c>
      <c r="F31">
        <v>0</v>
      </c>
      <c r="G31">
        <v>0</v>
      </c>
      <c r="H31" s="19" t="s">
        <v>2562</v>
      </c>
      <c r="I31">
        <v>469626</v>
      </c>
      <c r="J31">
        <v>1</v>
      </c>
    </row>
    <row r="32" spans="1:10" x14ac:dyDescent="0.35">
      <c r="A32">
        <v>7</v>
      </c>
      <c r="C32">
        <v>0</v>
      </c>
      <c r="D32" t="s">
        <v>2197</v>
      </c>
      <c r="E32">
        <v>0</v>
      </c>
      <c r="F32">
        <v>0</v>
      </c>
      <c r="G32">
        <v>0</v>
      </c>
      <c r="H32" s="19" t="s">
        <v>2562</v>
      </c>
      <c r="I32">
        <v>158264</v>
      </c>
      <c r="J32">
        <v>1</v>
      </c>
    </row>
    <row r="33" spans="1:10" x14ac:dyDescent="0.35">
      <c r="A33">
        <v>8</v>
      </c>
      <c r="C33">
        <v>0</v>
      </c>
      <c r="D33" t="s">
        <v>2197</v>
      </c>
      <c r="E33">
        <v>0</v>
      </c>
      <c r="F33">
        <v>0</v>
      </c>
      <c r="G33">
        <v>0</v>
      </c>
      <c r="H33" s="19" t="s">
        <v>2562</v>
      </c>
      <c r="I33">
        <v>158264</v>
      </c>
      <c r="J33">
        <v>1</v>
      </c>
    </row>
    <row r="34" spans="1:10" x14ac:dyDescent="0.35">
      <c r="A34">
        <v>9</v>
      </c>
      <c r="C34">
        <v>0</v>
      </c>
      <c r="D34" t="s">
        <v>2197</v>
      </c>
      <c r="E34">
        <v>0</v>
      </c>
      <c r="F34">
        <v>0</v>
      </c>
      <c r="G34">
        <v>0</v>
      </c>
      <c r="H34" s="19" t="s">
        <v>2562</v>
      </c>
      <c r="I34">
        <v>158264</v>
      </c>
      <c r="J34">
        <v>1</v>
      </c>
    </row>
    <row r="35" spans="1:10" x14ac:dyDescent="0.35">
      <c r="A35">
        <v>10</v>
      </c>
      <c r="C35">
        <v>0</v>
      </c>
      <c r="D35" t="s">
        <v>2197</v>
      </c>
      <c r="E35">
        <v>0</v>
      </c>
      <c r="F35">
        <v>0</v>
      </c>
      <c r="G35">
        <v>0</v>
      </c>
      <c r="H35" s="19" t="s">
        <v>2562</v>
      </c>
      <c r="I35">
        <v>158264</v>
      </c>
      <c r="J35">
        <v>1</v>
      </c>
    </row>
    <row r="36" spans="1:10" x14ac:dyDescent="0.35">
      <c r="A36">
        <v>11</v>
      </c>
      <c r="C36">
        <v>0</v>
      </c>
      <c r="D36" t="s">
        <v>2197</v>
      </c>
      <c r="E36">
        <v>0</v>
      </c>
      <c r="F36">
        <v>0</v>
      </c>
      <c r="G36">
        <v>0</v>
      </c>
      <c r="H36" s="19" t="s">
        <v>2562</v>
      </c>
      <c r="I36">
        <v>158264</v>
      </c>
      <c r="J36">
        <v>1</v>
      </c>
    </row>
    <row r="37" spans="1:10" x14ac:dyDescent="0.35">
      <c r="A37">
        <v>12</v>
      </c>
      <c r="C37">
        <v>0</v>
      </c>
      <c r="D37" t="s">
        <v>2197</v>
      </c>
      <c r="E37">
        <v>0</v>
      </c>
      <c r="F37">
        <v>0</v>
      </c>
      <c r="G37">
        <v>0</v>
      </c>
      <c r="H37" s="19" t="s">
        <v>2562</v>
      </c>
      <c r="I37">
        <v>158264</v>
      </c>
      <c r="J37">
        <v>1</v>
      </c>
    </row>
    <row r="38" spans="1:10" x14ac:dyDescent="0.35">
      <c r="A38">
        <v>7</v>
      </c>
      <c r="C38">
        <v>0</v>
      </c>
      <c r="D38" t="s">
        <v>2197</v>
      </c>
      <c r="E38">
        <v>0</v>
      </c>
      <c r="F38">
        <v>0</v>
      </c>
      <c r="G38">
        <v>0</v>
      </c>
      <c r="H38" s="19" t="s">
        <v>2562</v>
      </c>
      <c r="I38">
        <v>24309</v>
      </c>
      <c r="J38">
        <v>1</v>
      </c>
    </row>
    <row r="39" spans="1:10" x14ac:dyDescent="0.35">
      <c r="A39">
        <v>8</v>
      </c>
      <c r="C39">
        <v>0</v>
      </c>
      <c r="D39" t="s">
        <v>2197</v>
      </c>
      <c r="E39">
        <v>0</v>
      </c>
      <c r="F39">
        <v>0</v>
      </c>
      <c r="G39">
        <v>0</v>
      </c>
      <c r="H39" s="19" t="s">
        <v>2562</v>
      </c>
      <c r="I39">
        <v>24309</v>
      </c>
      <c r="J39">
        <v>1</v>
      </c>
    </row>
    <row r="40" spans="1:10" x14ac:dyDescent="0.35">
      <c r="A40">
        <v>9</v>
      </c>
      <c r="C40">
        <v>0</v>
      </c>
      <c r="D40" t="s">
        <v>2197</v>
      </c>
      <c r="E40">
        <v>0</v>
      </c>
      <c r="F40">
        <v>0</v>
      </c>
      <c r="G40">
        <v>0</v>
      </c>
      <c r="H40" s="19" t="s">
        <v>2562</v>
      </c>
      <c r="I40">
        <v>24309</v>
      </c>
      <c r="J40">
        <v>1</v>
      </c>
    </row>
    <row r="41" spans="1:10" x14ac:dyDescent="0.35">
      <c r="A41">
        <v>10</v>
      </c>
      <c r="C41">
        <v>0</v>
      </c>
      <c r="D41" t="s">
        <v>2197</v>
      </c>
      <c r="E41">
        <v>0</v>
      </c>
      <c r="F41">
        <v>0</v>
      </c>
      <c r="G41">
        <v>0</v>
      </c>
      <c r="H41" s="19" t="s">
        <v>2562</v>
      </c>
      <c r="I41">
        <v>24309</v>
      </c>
      <c r="J41">
        <v>1</v>
      </c>
    </row>
    <row r="42" spans="1:10" x14ac:dyDescent="0.35">
      <c r="A42">
        <v>11</v>
      </c>
      <c r="C42">
        <v>0</v>
      </c>
      <c r="D42" t="s">
        <v>2197</v>
      </c>
      <c r="E42">
        <v>0</v>
      </c>
      <c r="F42">
        <v>0</v>
      </c>
      <c r="G42">
        <v>0</v>
      </c>
      <c r="H42" s="19" t="s">
        <v>2562</v>
      </c>
      <c r="I42">
        <v>24309</v>
      </c>
      <c r="J42">
        <v>1</v>
      </c>
    </row>
    <row r="43" spans="1:10" x14ac:dyDescent="0.35">
      <c r="A43">
        <v>12</v>
      </c>
      <c r="C43">
        <v>0</v>
      </c>
      <c r="D43" t="s">
        <v>2197</v>
      </c>
      <c r="E43">
        <v>0</v>
      </c>
      <c r="F43">
        <v>0</v>
      </c>
      <c r="G43">
        <v>0</v>
      </c>
      <c r="H43" s="19" t="s">
        <v>2562</v>
      </c>
      <c r="I43">
        <v>24309</v>
      </c>
      <c r="J43">
        <v>1</v>
      </c>
    </row>
    <row r="44" spans="1:10" x14ac:dyDescent="0.35">
      <c r="A44">
        <v>7</v>
      </c>
      <c r="C44">
        <v>0</v>
      </c>
      <c r="D44" t="s">
        <v>2197</v>
      </c>
      <c r="E44">
        <v>0</v>
      </c>
      <c r="F44">
        <v>0</v>
      </c>
      <c r="G44">
        <v>0</v>
      </c>
      <c r="H44" s="19" t="s">
        <v>2562</v>
      </c>
      <c r="I44">
        <v>286691</v>
      </c>
      <c r="J44">
        <v>1</v>
      </c>
    </row>
    <row r="45" spans="1:10" x14ac:dyDescent="0.35">
      <c r="A45">
        <v>8</v>
      </c>
      <c r="C45">
        <v>0</v>
      </c>
      <c r="D45" t="s">
        <v>2197</v>
      </c>
      <c r="E45">
        <v>0</v>
      </c>
      <c r="F45">
        <v>0</v>
      </c>
      <c r="G45">
        <v>0</v>
      </c>
      <c r="H45" s="19" t="s">
        <v>2562</v>
      </c>
      <c r="I45">
        <v>286691</v>
      </c>
      <c r="J45">
        <v>1</v>
      </c>
    </row>
    <row r="46" spans="1:10" x14ac:dyDescent="0.35">
      <c r="A46">
        <v>9</v>
      </c>
      <c r="C46">
        <v>0</v>
      </c>
      <c r="D46" t="s">
        <v>2197</v>
      </c>
      <c r="E46">
        <v>0</v>
      </c>
      <c r="F46">
        <v>0</v>
      </c>
      <c r="G46">
        <v>0</v>
      </c>
      <c r="H46" s="19" t="s">
        <v>2562</v>
      </c>
      <c r="I46">
        <v>286691</v>
      </c>
      <c r="J46">
        <v>1</v>
      </c>
    </row>
    <row r="47" spans="1:10" x14ac:dyDescent="0.35">
      <c r="A47">
        <v>10</v>
      </c>
      <c r="C47">
        <v>0</v>
      </c>
      <c r="D47" t="s">
        <v>2197</v>
      </c>
      <c r="E47">
        <v>0</v>
      </c>
      <c r="F47">
        <v>0</v>
      </c>
      <c r="G47">
        <v>0</v>
      </c>
      <c r="H47" s="19" t="s">
        <v>2562</v>
      </c>
      <c r="I47">
        <v>286691</v>
      </c>
      <c r="J47">
        <v>1</v>
      </c>
    </row>
    <row r="48" spans="1:10" x14ac:dyDescent="0.35">
      <c r="A48">
        <v>11</v>
      </c>
      <c r="C48">
        <v>0</v>
      </c>
      <c r="D48" t="s">
        <v>2197</v>
      </c>
      <c r="E48">
        <v>0</v>
      </c>
      <c r="F48">
        <v>0</v>
      </c>
      <c r="G48">
        <v>0</v>
      </c>
      <c r="H48" s="19" t="s">
        <v>2562</v>
      </c>
      <c r="I48">
        <v>286691</v>
      </c>
      <c r="J48">
        <v>1</v>
      </c>
    </row>
    <row r="49" spans="1:10" x14ac:dyDescent="0.35">
      <c r="A49">
        <v>12</v>
      </c>
      <c r="C49">
        <v>0</v>
      </c>
      <c r="D49" t="s">
        <v>2197</v>
      </c>
      <c r="E49">
        <v>0</v>
      </c>
      <c r="F49">
        <v>0</v>
      </c>
      <c r="G49">
        <v>0</v>
      </c>
      <c r="H49" s="19" t="s">
        <v>2562</v>
      </c>
      <c r="I49">
        <v>286691</v>
      </c>
      <c r="J49">
        <v>1</v>
      </c>
    </row>
    <row r="50" spans="1:10" x14ac:dyDescent="0.35">
      <c r="A50">
        <v>7</v>
      </c>
      <c r="C50">
        <v>0</v>
      </c>
      <c r="D50" t="s">
        <v>2197</v>
      </c>
      <c r="E50">
        <v>0</v>
      </c>
      <c r="F50">
        <v>0</v>
      </c>
      <c r="G50">
        <v>0</v>
      </c>
      <c r="H50" s="19" t="s">
        <v>2562</v>
      </c>
      <c r="I50">
        <v>86089</v>
      </c>
      <c r="J50">
        <v>1</v>
      </c>
    </row>
    <row r="51" spans="1:10" x14ac:dyDescent="0.35">
      <c r="A51">
        <v>8</v>
      </c>
      <c r="C51">
        <v>0</v>
      </c>
      <c r="D51" t="s">
        <v>2197</v>
      </c>
      <c r="E51">
        <v>0</v>
      </c>
      <c r="F51">
        <v>0</v>
      </c>
      <c r="G51">
        <v>0</v>
      </c>
      <c r="H51" s="19" t="s">
        <v>2562</v>
      </c>
      <c r="I51">
        <v>86089</v>
      </c>
      <c r="J51">
        <v>1</v>
      </c>
    </row>
    <row r="52" spans="1:10" x14ac:dyDescent="0.35">
      <c r="A52">
        <v>9</v>
      </c>
      <c r="C52">
        <v>0</v>
      </c>
      <c r="D52" t="s">
        <v>2197</v>
      </c>
      <c r="E52">
        <v>0</v>
      </c>
      <c r="F52">
        <v>0</v>
      </c>
      <c r="G52">
        <v>0</v>
      </c>
      <c r="H52" s="19" t="s">
        <v>2562</v>
      </c>
      <c r="I52">
        <v>86089</v>
      </c>
      <c r="J52">
        <v>1</v>
      </c>
    </row>
    <row r="53" spans="1:10" x14ac:dyDescent="0.35">
      <c r="A53">
        <v>10</v>
      </c>
      <c r="C53">
        <v>0</v>
      </c>
      <c r="D53" t="s">
        <v>2197</v>
      </c>
      <c r="E53">
        <v>0</v>
      </c>
      <c r="F53">
        <v>0</v>
      </c>
      <c r="G53">
        <v>0</v>
      </c>
      <c r="H53" s="19" t="s">
        <v>2562</v>
      </c>
      <c r="I53">
        <v>86089</v>
      </c>
      <c r="J53">
        <v>1</v>
      </c>
    </row>
    <row r="54" spans="1:10" x14ac:dyDescent="0.35">
      <c r="A54">
        <v>11</v>
      </c>
      <c r="C54">
        <v>0</v>
      </c>
      <c r="D54" t="s">
        <v>2197</v>
      </c>
      <c r="E54">
        <v>0</v>
      </c>
      <c r="F54">
        <v>0</v>
      </c>
      <c r="G54">
        <v>0</v>
      </c>
      <c r="H54" s="19" t="s">
        <v>2562</v>
      </c>
      <c r="I54">
        <v>86089</v>
      </c>
      <c r="J54">
        <v>1</v>
      </c>
    </row>
    <row r="55" spans="1:10" x14ac:dyDescent="0.35">
      <c r="A55">
        <v>12</v>
      </c>
      <c r="C55">
        <v>0</v>
      </c>
      <c r="D55" t="s">
        <v>2197</v>
      </c>
      <c r="E55">
        <v>0</v>
      </c>
      <c r="F55">
        <v>0</v>
      </c>
      <c r="G55">
        <v>0</v>
      </c>
      <c r="H55" s="19" t="s">
        <v>2562</v>
      </c>
      <c r="I55">
        <v>86089</v>
      </c>
      <c r="J55">
        <v>1</v>
      </c>
    </row>
    <row r="56" spans="1:10" x14ac:dyDescent="0.35">
      <c r="A56">
        <v>7</v>
      </c>
      <c r="C56">
        <v>0</v>
      </c>
      <c r="D56" t="s">
        <v>2197</v>
      </c>
      <c r="E56">
        <v>0</v>
      </c>
      <c r="F56">
        <v>0</v>
      </c>
      <c r="G56">
        <v>0</v>
      </c>
      <c r="H56" s="19" t="s">
        <v>2562</v>
      </c>
      <c r="I56">
        <v>230757</v>
      </c>
      <c r="J56">
        <v>1</v>
      </c>
    </row>
    <row r="57" spans="1:10" x14ac:dyDescent="0.35">
      <c r="A57">
        <v>8</v>
      </c>
      <c r="C57">
        <v>0</v>
      </c>
      <c r="D57" t="s">
        <v>2197</v>
      </c>
      <c r="E57">
        <v>0</v>
      </c>
      <c r="F57">
        <v>0</v>
      </c>
      <c r="G57">
        <v>0</v>
      </c>
      <c r="H57" s="19" t="s">
        <v>2562</v>
      </c>
      <c r="I57">
        <v>230757</v>
      </c>
      <c r="J57">
        <v>1</v>
      </c>
    </row>
    <row r="58" spans="1:10" x14ac:dyDescent="0.35">
      <c r="A58">
        <v>9</v>
      </c>
      <c r="C58">
        <v>0</v>
      </c>
      <c r="D58" t="s">
        <v>2197</v>
      </c>
      <c r="E58">
        <v>0</v>
      </c>
      <c r="F58">
        <v>0</v>
      </c>
      <c r="G58">
        <v>0</v>
      </c>
      <c r="H58" s="19" t="s">
        <v>2562</v>
      </c>
      <c r="I58">
        <v>230757</v>
      </c>
      <c r="J58">
        <v>1</v>
      </c>
    </row>
    <row r="59" spans="1:10" x14ac:dyDescent="0.35">
      <c r="A59">
        <v>10</v>
      </c>
      <c r="C59">
        <v>0</v>
      </c>
      <c r="D59" t="s">
        <v>2197</v>
      </c>
      <c r="E59">
        <v>0</v>
      </c>
      <c r="F59">
        <v>0</v>
      </c>
      <c r="G59">
        <v>0</v>
      </c>
      <c r="H59" s="19" t="s">
        <v>2562</v>
      </c>
      <c r="I59">
        <v>230757</v>
      </c>
      <c r="J59">
        <v>1</v>
      </c>
    </row>
    <row r="60" spans="1:10" x14ac:dyDescent="0.35">
      <c r="A60">
        <v>11</v>
      </c>
      <c r="C60">
        <v>0</v>
      </c>
      <c r="D60" t="s">
        <v>2197</v>
      </c>
      <c r="E60">
        <v>0</v>
      </c>
      <c r="F60">
        <v>0</v>
      </c>
      <c r="G60">
        <v>0</v>
      </c>
      <c r="H60" s="19" t="s">
        <v>2562</v>
      </c>
      <c r="I60">
        <v>230757</v>
      </c>
      <c r="J60">
        <v>1</v>
      </c>
    </row>
    <row r="61" spans="1:10" x14ac:dyDescent="0.35">
      <c r="A61">
        <v>12</v>
      </c>
      <c r="C61">
        <v>0</v>
      </c>
      <c r="D61" t="s">
        <v>2197</v>
      </c>
      <c r="E61">
        <v>0</v>
      </c>
      <c r="F61">
        <v>0</v>
      </c>
      <c r="G61">
        <v>0</v>
      </c>
      <c r="H61" s="19" t="s">
        <v>2562</v>
      </c>
      <c r="I61">
        <v>230757</v>
      </c>
      <c r="J61">
        <v>1</v>
      </c>
    </row>
    <row r="62" spans="1:10" x14ac:dyDescent="0.35">
      <c r="A62">
        <v>6</v>
      </c>
      <c r="C62">
        <v>0</v>
      </c>
      <c r="D62" t="s">
        <v>2197</v>
      </c>
      <c r="E62">
        <v>0</v>
      </c>
      <c r="F62">
        <v>0</v>
      </c>
      <c r="G62">
        <v>0</v>
      </c>
      <c r="H62" s="19" t="s">
        <v>2562</v>
      </c>
      <c r="I62">
        <v>702092</v>
      </c>
      <c r="J62">
        <v>1</v>
      </c>
    </row>
    <row r="63" spans="1:10" x14ac:dyDescent="0.35">
      <c r="A63">
        <v>7</v>
      </c>
      <c r="C63">
        <v>0</v>
      </c>
      <c r="D63" t="s">
        <v>2197</v>
      </c>
      <c r="E63">
        <v>0</v>
      </c>
      <c r="F63">
        <v>0</v>
      </c>
      <c r="G63">
        <v>0</v>
      </c>
      <c r="H63" s="19" t="s">
        <v>2562</v>
      </c>
      <c r="I63">
        <v>702092</v>
      </c>
      <c r="J63">
        <v>1</v>
      </c>
    </row>
    <row r="64" spans="1:10" x14ac:dyDescent="0.35">
      <c r="A64">
        <v>8</v>
      </c>
      <c r="C64">
        <v>0</v>
      </c>
      <c r="D64" t="s">
        <v>2197</v>
      </c>
      <c r="E64">
        <v>0</v>
      </c>
      <c r="F64">
        <v>0</v>
      </c>
      <c r="G64">
        <v>0</v>
      </c>
      <c r="H64" s="19" t="s">
        <v>2562</v>
      </c>
      <c r="I64">
        <v>702092</v>
      </c>
      <c r="J64">
        <v>1</v>
      </c>
    </row>
    <row r="65" spans="1:10" x14ac:dyDescent="0.35">
      <c r="A65">
        <v>9</v>
      </c>
      <c r="C65">
        <v>0</v>
      </c>
      <c r="D65" t="s">
        <v>2197</v>
      </c>
      <c r="E65">
        <v>0</v>
      </c>
      <c r="F65">
        <v>0</v>
      </c>
      <c r="G65">
        <v>0</v>
      </c>
      <c r="H65" s="19" t="s">
        <v>2562</v>
      </c>
      <c r="I65">
        <v>702092</v>
      </c>
      <c r="J65">
        <v>1</v>
      </c>
    </row>
    <row r="66" spans="1:10" x14ac:dyDescent="0.35">
      <c r="A66">
        <v>10</v>
      </c>
      <c r="C66">
        <v>0</v>
      </c>
      <c r="D66" t="s">
        <v>2197</v>
      </c>
      <c r="E66">
        <v>0</v>
      </c>
      <c r="F66">
        <v>0</v>
      </c>
      <c r="G66">
        <v>0</v>
      </c>
      <c r="H66" s="19" t="s">
        <v>2562</v>
      </c>
      <c r="I66">
        <v>702092</v>
      </c>
      <c r="J66">
        <v>1</v>
      </c>
    </row>
    <row r="67" spans="1:10" x14ac:dyDescent="0.35">
      <c r="A67">
        <v>11</v>
      </c>
      <c r="C67">
        <v>0</v>
      </c>
      <c r="D67" t="s">
        <v>2197</v>
      </c>
      <c r="E67">
        <v>0</v>
      </c>
      <c r="F67">
        <v>0</v>
      </c>
      <c r="G67">
        <v>0</v>
      </c>
      <c r="H67" s="19" t="s">
        <v>2562</v>
      </c>
      <c r="I67">
        <v>702092</v>
      </c>
      <c r="J67">
        <v>1</v>
      </c>
    </row>
    <row r="68" spans="1:10" x14ac:dyDescent="0.35">
      <c r="A68">
        <v>12</v>
      </c>
      <c r="C68">
        <v>0</v>
      </c>
      <c r="D68" t="s">
        <v>2197</v>
      </c>
      <c r="E68">
        <v>0</v>
      </c>
      <c r="F68">
        <v>0</v>
      </c>
      <c r="G68">
        <v>0</v>
      </c>
      <c r="H68" s="19" t="s">
        <v>2562</v>
      </c>
      <c r="I68">
        <v>702092</v>
      </c>
      <c r="J68">
        <v>1</v>
      </c>
    </row>
    <row r="69" spans="1:10" x14ac:dyDescent="0.35">
      <c r="A69">
        <v>6</v>
      </c>
      <c r="C69">
        <v>0</v>
      </c>
      <c r="D69" t="s">
        <v>2197</v>
      </c>
      <c r="E69">
        <v>0</v>
      </c>
      <c r="F69">
        <v>0</v>
      </c>
      <c r="G69">
        <v>0</v>
      </c>
      <c r="H69" s="19" t="s">
        <v>2562</v>
      </c>
      <c r="I69">
        <v>111592</v>
      </c>
      <c r="J69">
        <v>1</v>
      </c>
    </row>
    <row r="70" spans="1:10" x14ac:dyDescent="0.35">
      <c r="A70">
        <v>7</v>
      </c>
      <c r="C70">
        <v>0</v>
      </c>
      <c r="D70" t="s">
        <v>2197</v>
      </c>
      <c r="E70">
        <v>0</v>
      </c>
      <c r="F70">
        <v>0</v>
      </c>
      <c r="G70">
        <v>0</v>
      </c>
      <c r="H70" s="19" t="s">
        <v>2562</v>
      </c>
      <c r="I70">
        <v>111592</v>
      </c>
      <c r="J70">
        <v>1</v>
      </c>
    </row>
    <row r="71" spans="1:10" x14ac:dyDescent="0.35">
      <c r="A71">
        <v>8</v>
      </c>
      <c r="C71">
        <v>0</v>
      </c>
      <c r="D71" t="s">
        <v>2197</v>
      </c>
      <c r="E71">
        <v>0</v>
      </c>
      <c r="F71">
        <v>0</v>
      </c>
      <c r="G71">
        <v>0</v>
      </c>
      <c r="H71" s="19" t="s">
        <v>2562</v>
      </c>
      <c r="I71">
        <v>111592</v>
      </c>
      <c r="J71">
        <v>1</v>
      </c>
    </row>
    <row r="72" spans="1:10" x14ac:dyDescent="0.35">
      <c r="A72">
        <v>9</v>
      </c>
      <c r="C72">
        <v>0</v>
      </c>
      <c r="D72" t="s">
        <v>2197</v>
      </c>
      <c r="E72">
        <v>0</v>
      </c>
      <c r="F72">
        <v>0</v>
      </c>
      <c r="G72">
        <v>0</v>
      </c>
      <c r="H72" s="19" t="s">
        <v>2562</v>
      </c>
      <c r="I72">
        <v>111592</v>
      </c>
      <c r="J72">
        <v>1</v>
      </c>
    </row>
    <row r="73" spans="1:10" x14ac:dyDescent="0.35">
      <c r="A73">
        <v>10</v>
      </c>
      <c r="C73">
        <v>0</v>
      </c>
      <c r="D73" t="s">
        <v>2197</v>
      </c>
      <c r="E73">
        <v>0</v>
      </c>
      <c r="F73">
        <v>0</v>
      </c>
      <c r="G73">
        <v>0</v>
      </c>
      <c r="H73" s="19" t="s">
        <v>2562</v>
      </c>
      <c r="I73">
        <v>111592</v>
      </c>
      <c r="J73">
        <v>1</v>
      </c>
    </row>
    <row r="74" spans="1:10" x14ac:dyDescent="0.35">
      <c r="A74">
        <v>11</v>
      </c>
      <c r="C74">
        <v>0</v>
      </c>
      <c r="D74" t="s">
        <v>2197</v>
      </c>
      <c r="E74">
        <v>0</v>
      </c>
      <c r="F74">
        <v>0</v>
      </c>
      <c r="G74">
        <v>0</v>
      </c>
      <c r="H74" s="19" t="s">
        <v>2562</v>
      </c>
      <c r="I74">
        <v>111592</v>
      </c>
      <c r="J74">
        <v>1</v>
      </c>
    </row>
    <row r="75" spans="1:10" x14ac:dyDescent="0.35">
      <c r="A75">
        <v>12</v>
      </c>
      <c r="C75">
        <v>0</v>
      </c>
      <c r="D75" t="s">
        <v>2197</v>
      </c>
      <c r="E75">
        <v>0</v>
      </c>
      <c r="F75">
        <v>0</v>
      </c>
      <c r="G75">
        <v>0</v>
      </c>
      <c r="H75" s="19" t="s">
        <v>2562</v>
      </c>
      <c r="I75">
        <v>111592</v>
      </c>
      <c r="J75">
        <v>1</v>
      </c>
    </row>
    <row r="76" spans="1:10" x14ac:dyDescent="0.35">
      <c r="A76">
        <v>6</v>
      </c>
      <c r="C76">
        <v>0</v>
      </c>
      <c r="D76" t="s">
        <v>2197</v>
      </c>
      <c r="E76">
        <v>0</v>
      </c>
      <c r="F76">
        <v>0</v>
      </c>
      <c r="G76">
        <v>0</v>
      </c>
      <c r="H76" s="19" t="s">
        <v>2562</v>
      </c>
      <c r="I76">
        <v>107101</v>
      </c>
      <c r="J76">
        <v>1</v>
      </c>
    </row>
    <row r="77" spans="1:10" x14ac:dyDescent="0.35">
      <c r="A77">
        <v>7</v>
      </c>
      <c r="C77">
        <v>0</v>
      </c>
      <c r="D77" t="s">
        <v>2197</v>
      </c>
      <c r="E77">
        <v>0</v>
      </c>
      <c r="F77">
        <v>0</v>
      </c>
      <c r="G77">
        <v>0</v>
      </c>
      <c r="H77" s="19" t="s">
        <v>2562</v>
      </c>
      <c r="I77">
        <v>107101</v>
      </c>
      <c r="J77">
        <v>1</v>
      </c>
    </row>
    <row r="78" spans="1:10" x14ac:dyDescent="0.35">
      <c r="A78">
        <v>8</v>
      </c>
      <c r="C78">
        <v>0</v>
      </c>
      <c r="D78" t="s">
        <v>2197</v>
      </c>
      <c r="E78">
        <v>0</v>
      </c>
      <c r="F78">
        <v>0</v>
      </c>
      <c r="G78">
        <v>0</v>
      </c>
      <c r="H78" s="19" t="s">
        <v>2562</v>
      </c>
      <c r="I78">
        <v>107101</v>
      </c>
      <c r="J78">
        <v>1</v>
      </c>
    </row>
    <row r="79" spans="1:10" x14ac:dyDescent="0.35">
      <c r="A79">
        <v>9</v>
      </c>
      <c r="C79">
        <v>0</v>
      </c>
      <c r="D79" t="s">
        <v>2197</v>
      </c>
      <c r="E79">
        <v>0</v>
      </c>
      <c r="F79">
        <v>0</v>
      </c>
      <c r="G79">
        <v>0</v>
      </c>
      <c r="H79" s="19" t="s">
        <v>2562</v>
      </c>
      <c r="I79">
        <v>107101</v>
      </c>
      <c r="J79">
        <v>1</v>
      </c>
    </row>
    <row r="80" spans="1:10" x14ac:dyDescent="0.35">
      <c r="A80">
        <v>10</v>
      </c>
      <c r="C80">
        <v>0</v>
      </c>
      <c r="D80" t="s">
        <v>2197</v>
      </c>
      <c r="E80">
        <v>0</v>
      </c>
      <c r="F80">
        <v>0</v>
      </c>
      <c r="G80">
        <v>0</v>
      </c>
      <c r="H80" s="19" t="s">
        <v>2562</v>
      </c>
      <c r="I80">
        <v>107101</v>
      </c>
      <c r="J80">
        <v>1</v>
      </c>
    </row>
    <row r="81" spans="1:10" x14ac:dyDescent="0.35">
      <c r="A81">
        <v>11</v>
      </c>
      <c r="C81">
        <v>0</v>
      </c>
      <c r="D81" t="s">
        <v>2197</v>
      </c>
      <c r="E81">
        <v>0</v>
      </c>
      <c r="F81">
        <v>0</v>
      </c>
      <c r="G81">
        <v>0</v>
      </c>
      <c r="H81" s="19" t="s">
        <v>2562</v>
      </c>
      <c r="I81">
        <v>107101</v>
      </c>
      <c r="J81">
        <v>1</v>
      </c>
    </row>
    <row r="82" spans="1:10" x14ac:dyDescent="0.35">
      <c r="A82">
        <v>12</v>
      </c>
      <c r="C82">
        <v>0</v>
      </c>
      <c r="D82" t="s">
        <v>2197</v>
      </c>
      <c r="E82">
        <v>0</v>
      </c>
      <c r="F82">
        <v>0</v>
      </c>
      <c r="G82">
        <v>0</v>
      </c>
      <c r="H82" s="19" t="s">
        <v>2562</v>
      </c>
      <c r="I82">
        <v>107101</v>
      </c>
      <c r="J82">
        <v>1</v>
      </c>
    </row>
    <row r="83" spans="1:10" x14ac:dyDescent="0.35">
      <c r="A83">
        <v>6</v>
      </c>
      <c r="C83">
        <v>0</v>
      </c>
      <c r="D83" t="s">
        <v>2197</v>
      </c>
      <c r="E83">
        <v>0</v>
      </c>
      <c r="F83">
        <v>0</v>
      </c>
      <c r="G83">
        <v>0</v>
      </c>
      <c r="H83" s="19" t="s">
        <v>2562</v>
      </c>
      <c r="I83">
        <v>134617</v>
      </c>
      <c r="J83">
        <v>1</v>
      </c>
    </row>
    <row r="84" spans="1:10" x14ac:dyDescent="0.35">
      <c r="A84">
        <v>7</v>
      </c>
      <c r="C84">
        <v>0</v>
      </c>
      <c r="D84" t="s">
        <v>2197</v>
      </c>
      <c r="E84">
        <v>0</v>
      </c>
      <c r="F84">
        <v>0</v>
      </c>
      <c r="G84">
        <v>0</v>
      </c>
      <c r="H84" s="19" t="s">
        <v>2562</v>
      </c>
      <c r="I84">
        <v>134617</v>
      </c>
      <c r="J84">
        <v>1</v>
      </c>
    </row>
    <row r="85" spans="1:10" x14ac:dyDescent="0.35">
      <c r="A85">
        <v>8</v>
      </c>
      <c r="C85">
        <v>0</v>
      </c>
      <c r="D85" t="s">
        <v>2197</v>
      </c>
      <c r="E85">
        <v>0</v>
      </c>
      <c r="F85">
        <v>0</v>
      </c>
      <c r="G85">
        <v>0</v>
      </c>
      <c r="H85" s="19" t="s">
        <v>2562</v>
      </c>
      <c r="I85">
        <v>134617</v>
      </c>
      <c r="J85">
        <v>1</v>
      </c>
    </row>
    <row r="86" spans="1:10" x14ac:dyDescent="0.35">
      <c r="A86">
        <v>9</v>
      </c>
      <c r="C86">
        <v>0</v>
      </c>
      <c r="D86" t="s">
        <v>2197</v>
      </c>
      <c r="E86">
        <v>0</v>
      </c>
      <c r="F86">
        <v>0</v>
      </c>
      <c r="G86">
        <v>0</v>
      </c>
      <c r="H86" s="19" t="s">
        <v>2562</v>
      </c>
      <c r="I86">
        <v>134617</v>
      </c>
      <c r="J86">
        <v>1</v>
      </c>
    </row>
    <row r="87" spans="1:10" x14ac:dyDescent="0.35">
      <c r="A87">
        <v>10</v>
      </c>
      <c r="C87">
        <v>0</v>
      </c>
      <c r="D87" t="s">
        <v>2197</v>
      </c>
      <c r="E87">
        <v>0</v>
      </c>
      <c r="F87">
        <v>0</v>
      </c>
      <c r="G87">
        <v>0</v>
      </c>
      <c r="H87" s="19" t="s">
        <v>2562</v>
      </c>
      <c r="I87">
        <v>134617</v>
      </c>
      <c r="J87">
        <v>1</v>
      </c>
    </row>
    <row r="88" spans="1:10" x14ac:dyDescent="0.35">
      <c r="A88">
        <v>11</v>
      </c>
      <c r="C88">
        <v>0</v>
      </c>
      <c r="D88" t="s">
        <v>2197</v>
      </c>
      <c r="E88">
        <v>0</v>
      </c>
      <c r="F88">
        <v>0</v>
      </c>
      <c r="G88">
        <v>0</v>
      </c>
      <c r="H88" s="19" t="s">
        <v>2562</v>
      </c>
      <c r="I88">
        <v>134617</v>
      </c>
      <c r="J88">
        <v>1</v>
      </c>
    </row>
    <row r="89" spans="1:10" x14ac:dyDescent="0.35">
      <c r="A89">
        <v>12</v>
      </c>
      <c r="C89">
        <v>0</v>
      </c>
      <c r="D89" t="s">
        <v>2197</v>
      </c>
      <c r="E89">
        <v>0</v>
      </c>
      <c r="F89">
        <v>0</v>
      </c>
      <c r="G89">
        <v>0</v>
      </c>
      <c r="H89" s="19" t="s">
        <v>2562</v>
      </c>
      <c r="I89">
        <v>134617</v>
      </c>
      <c r="J89">
        <v>1</v>
      </c>
    </row>
    <row r="90" spans="1:10" x14ac:dyDescent="0.35">
      <c r="A90">
        <v>6</v>
      </c>
      <c r="C90">
        <v>0</v>
      </c>
      <c r="D90" t="s">
        <v>2197</v>
      </c>
      <c r="E90">
        <v>0</v>
      </c>
      <c r="F90">
        <v>0</v>
      </c>
      <c r="G90">
        <v>0</v>
      </c>
      <c r="H90" s="19" t="s">
        <v>2562</v>
      </c>
      <c r="I90">
        <v>180541</v>
      </c>
      <c r="J90">
        <v>1</v>
      </c>
    </row>
    <row r="91" spans="1:10" x14ac:dyDescent="0.35">
      <c r="A91">
        <v>7</v>
      </c>
      <c r="C91">
        <v>0</v>
      </c>
      <c r="D91" t="s">
        <v>2197</v>
      </c>
      <c r="E91">
        <v>0</v>
      </c>
      <c r="F91">
        <v>0</v>
      </c>
      <c r="G91">
        <v>0</v>
      </c>
      <c r="H91" s="19" t="s">
        <v>2562</v>
      </c>
      <c r="I91">
        <v>180541</v>
      </c>
      <c r="J91">
        <v>1</v>
      </c>
    </row>
    <row r="92" spans="1:10" x14ac:dyDescent="0.35">
      <c r="A92">
        <v>8</v>
      </c>
      <c r="C92">
        <v>0</v>
      </c>
      <c r="D92" t="s">
        <v>2197</v>
      </c>
      <c r="E92">
        <v>0</v>
      </c>
      <c r="F92">
        <v>0</v>
      </c>
      <c r="G92">
        <v>0</v>
      </c>
      <c r="H92" s="19" t="s">
        <v>2562</v>
      </c>
      <c r="I92">
        <v>180541</v>
      </c>
      <c r="J92">
        <v>1</v>
      </c>
    </row>
    <row r="93" spans="1:10" x14ac:dyDescent="0.35">
      <c r="A93">
        <v>9</v>
      </c>
      <c r="C93">
        <v>0</v>
      </c>
      <c r="D93" t="s">
        <v>2197</v>
      </c>
      <c r="E93">
        <v>0</v>
      </c>
      <c r="F93">
        <v>0</v>
      </c>
      <c r="G93">
        <v>0</v>
      </c>
      <c r="H93" s="19" t="s">
        <v>2562</v>
      </c>
      <c r="I93">
        <v>180541</v>
      </c>
      <c r="J93">
        <v>1</v>
      </c>
    </row>
    <row r="94" spans="1:10" x14ac:dyDescent="0.35">
      <c r="A94">
        <v>10</v>
      </c>
      <c r="C94">
        <v>0</v>
      </c>
      <c r="D94" t="s">
        <v>2197</v>
      </c>
      <c r="E94">
        <v>0</v>
      </c>
      <c r="F94">
        <v>0</v>
      </c>
      <c r="G94">
        <v>0</v>
      </c>
      <c r="H94" s="19" t="s">
        <v>2562</v>
      </c>
      <c r="I94">
        <v>180541</v>
      </c>
      <c r="J94">
        <v>1</v>
      </c>
    </row>
    <row r="95" spans="1:10" x14ac:dyDescent="0.35">
      <c r="A95">
        <v>11</v>
      </c>
      <c r="C95">
        <v>0</v>
      </c>
      <c r="D95" t="s">
        <v>2197</v>
      </c>
      <c r="E95">
        <v>0</v>
      </c>
      <c r="F95">
        <v>0</v>
      </c>
      <c r="G95">
        <v>0</v>
      </c>
      <c r="H95" s="19" t="s">
        <v>2562</v>
      </c>
      <c r="I95">
        <v>180541</v>
      </c>
      <c r="J95">
        <v>1</v>
      </c>
    </row>
    <row r="96" spans="1:10" x14ac:dyDescent="0.35">
      <c r="A96">
        <v>12</v>
      </c>
      <c r="C96">
        <v>0</v>
      </c>
      <c r="D96" t="s">
        <v>2197</v>
      </c>
      <c r="E96">
        <v>0</v>
      </c>
      <c r="F96">
        <v>0</v>
      </c>
      <c r="G96">
        <v>0</v>
      </c>
      <c r="H96" s="19" t="s">
        <v>2562</v>
      </c>
      <c r="I96">
        <v>180541</v>
      </c>
      <c r="J96">
        <v>1</v>
      </c>
    </row>
    <row r="97" spans="1:10" x14ac:dyDescent="0.35">
      <c r="A97">
        <v>6</v>
      </c>
      <c r="C97">
        <v>0</v>
      </c>
      <c r="D97" t="s">
        <v>2197</v>
      </c>
      <c r="E97">
        <v>0</v>
      </c>
      <c r="F97">
        <v>0</v>
      </c>
      <c r="G97">
        <v>0</v>
      </c>
      <c r="H97" s="19" t="s">
        <v>2562</v>
      </c>
      <c r="I97">
        <v>461734</v>
      </c>
      <c r="J97">
        <v>1</v>
      </c>
    </row>
    <row r="98" spans="1:10" x14ac:dyDescent="0.35">
      <c r="A98">
        <v>7</v>
      </c>
      <c r="C98">
        <v>0</v>
      </c>
      <c r="D98" t="s">
        <v>2197</v>
      </c>
      <c r="E98">
        <v>0</v>
      </c>
      <c r="F98">
        <v>0</v>
      </c>
      <c r="G98">
        <v>0</v>
      </c>
      <c r="H98" s="19" t="s">
        <v>2562</v>
      </c>
      <c r="I98">
        <v>461734</v>
      </c>
      <c r="J98">
        <v>1</v>
      </c>
    </row>
    <row r="99" spans="1:10" x14ac:dyDescent="0.35">
      <c r="A99">
        <v>8</v>
      </c>
      <c r="C99">
        <v>0</v>
      </c>
      <c r="D99" t="s">
        <v>2197</v>
      </c>
      <c r="E99">
        <v>0</v>
      </c>
      <c r="F99">
        <v>0</v>
      </c>
      <c r="G99">
        <v>0</v>
      </c>
      <c r="H99" s="19" t="s">
        <v>2562</v>
      </c>
      <c r="I99">
        <v>461734</v>
      </c>
      <c r="J99">
        <v>1</v>
      </c>
    </row>
    <row r="100" spans="1:10" x14ac:dyDescent="0.35">
      <c r="A100">
        <v>9</v>
      </c>
      <c r="C100">
        <v>0</v>
      </c>
      <c r="D100" t="s">
        <v>2197</v>
      </c>
      <c r="E100">
        <v>0</v>
      </c>
      <c r="F100">
        <v>0</v>
      </c>
      <c r="G100">
        <v>0</v>
      </c>
      <c r="H100" s="19" t="s">
        <v>2562</v>
      </c>
      <c r="I100">
        <v>461734</v>
      </c>
      <c r="J100">
        <v>1</v>
      </c>
    </row>
    <row r="101" spans="1:10" x14ac:dyDescent="0.35">
      <c r="A101">
        <v>10</v>
      </c>
      <c r="C101">
        <v>0</v>
      </c>
      <c r="D101" t="s">
        <v>2197</v>
      </c>
      <c r="E101">
        <v>0</v>
      </c>
      <c r="F101">
        <v>0</v>
      </c>
      <c r="G101">
        <v>0</v>
      </c>
      <c r="H101" s="19" t="s">
        <v>2562</v>
      </c>
      <c r="I101">
        <v>461734</v>
      </c>
      <c r="J101">
        <v>1</v>
      </c>
    </row>
    <row r="102" spans="1:10" x14ac:dyDescent="0.35">
      <c r="A102">
        <v>11</v>
      </c>
      <c r="C102">
        <v>0</v>
      </c>
      <c r="D102" t="s">
        <v>2197</v>
      </c>
      <c r="E102">
        <v>0</v>
      </c>
      <c r="F102">
        <v>0</v>
      </c>
      <c r="G102">
        <v>0</v>
      </c>
      <c r="H102" s="19" t="s">
        <v>2562</v>
      </c>
      <c r="I102">
        <v>461734</v>
      </c>
      <c r="J102">
        <v>1</v>
      </c>
    </row>
    <row r="103" spans="1:10" x14ac:dyDescent="0.35">
      <c r="A103">
        <v>12</v>
      </c>
      <c r="C103">
        <v>0</v>
      </c>
      <c r="D103" t="s">
        <v>2197</v>
      </c>
      <c r="E103">
        <v>0</v>
      </c>
      <c r="F103">
        <v>0</v>
      </c>
      <c r="G103">
        <v>0</v>
      </c>
      <c r="H103" s="19" t="s">
        <v>2562</v>
      </c>
      <c r="I103">
        <v>461734</v>
      </c>
      <c r="J103">
        <v>1</v>
      </c>
    </row>
    <row r="104" spans="1:10" x14ac:dyDescent="0.35">
      <c r="A104">
        <v>6</v>
      </c>
      <c r="C104">
        <v>0</v>
      </c>
      <c r="D104" t="s">
        <v>2197</v>
      </c>
      <c r="E104">
        <v>0</v>
      </c>
      <c r="F104">
        <v>0</v>
      </c>
      <c r="G104">
        <v>0</v>
      </c>
      <c r="H104" s="19" t="s">
        <v>2562</v>
      </c>
      <c r="I104">
        <v>23655</v>
      </c>
      <c r="J104">
        <v>1</v>
      </c>
    </row>
    <row r="105" spans="1:10" x14ac:dyDescent="0.35">
      <c r="A105">
        <v>7</v>
      </c>
      <c r="C105">
        <v>0</v>
      </c>
      <c r="D105" t="s">
        <v>2197</v>
      </c>
      <c r="E105">
        <v>0</v>
      </c>
      <c r="F105">
        <v>0</v>
      </c>
      <c r="G105">
        <v>0</v>
      </c>
      <c r="H105" s="19" t="s">
        <v>2562</v>
      </c>
      <c r="I105">
        <v>23655</v>
      </c>
      <c r="J105">
        <v>1</v>
      </c>
    </row>
    <row r="106" spans="1:10" x14ac:dyDescent="0.35">
      <c r="A106">
        <v>8</v>
      </c>
      <c r="C106">
        <v>0</v>
      </c>
      <c r="D106" t="s">
        <v>2197</v>
      </c>
      <c r="E106">
        <v>0</v>
      </c>
      <c r="F106">
        <v>0</v>
      </c>
      <c r="G106">
        <v>0</v>
      </c>
      <c r="H106" s="19" t="s">
        <v>2562</v>
      </c>
      <c r="I106">
        <v>23655</v>
      </c>
      <c r="J106">
        <v>1</v>
      </c>
    </row>
    <row r="107" spans="1:10" x14ac:dyDescent="0.35">
      <c r="A107">
        <v>9</v>
      </c>
      <c r="C107">
        <v>0</v>
      </c>
      <c r="D107" t="s">
        <v>2197</v>
      </c>
      <c r="E107">
        <v>0</v>
      </c>
      <c r="F107">
        <v>0</v>
      </c>
      <c r="G107">
        <v>0</v>
      </c>
      <c r="H107" s="19" t="s">
        <v>2562</v>
      </c>
      <c r="I107">
        <v>23655</v>
      </c>
      <c r="J107">
        <v>1</v>
      </c>
    </row>
    <row r="108" spans="1:10" x14ac:dyDescent="0.35">
      <c r="A108">
        <v>10</v>
      </c>
      <c r="C108">
        <v>0</v>
      </c>
      <c r="D108" t="s">
        <v>2197</v>
      </c>
      <c r="E108">
        <v>0</v>
      </c>
      <c r="F108">
        <v>0</v>
      </c>
      <c r="G108">
        <v>0</v>
      </c>
      <c r="H108" s="19" t="s">
        <v>2562</v>
      </c>
      <c r="I108">
        <v>23655</v>
      </c>
      <c r="J108">
        <v>1</v>
      </c>
    </row>
    <row r="109" spans="1:10" x14ac:dyDescent="0.35">
      <c r="A109">
        <v>11</v>
      </c>
      <c r="C109">
        <v>0</v>
      </c>
      <c r="D109" t="s">
        <v>2197</v>
      </c>
      <c r="E109">
        <v>0</v>
      </c>
      <c r="F109">
        <v>0</v>
      </c>
      <c r="G109">
        <v>0</v>
      </c>
      <c r="H109" s="19" t="s">
        <v>2562</v>
      </c>
      <c r="I109">
        <v>23655</v>
      </c>
      <c r="J109">
        <v>1</v>
      </c>
    </row>
    <row r="110" spans="1:10" x14ac:dyDescent="0.35">
      <c r="A110">
        <v>12</v>
      </c>
      <c r="C110">
        <v>0</v>
      </c>
      <c r="D110" t="s">
        <v>2197</v>
      </c>
      <c r="E110">
        <v>0</v>
      </c>
      <c r="F110">
        <v>0</v>
      </c>
      <c r="G110">
        <v>0</v>
      </c>
      <c r="H110" s="19" t="s">
        <v>2562</v>
      </c>
      <c r="I110">
        <v>23655</v>
      </c>
      <c r="J110">
        <v>1</v>
      </c>
    </row>
    <row r="111" spans="1:10" x14ac:dyDescent="0.35">
      <c r="A111">
        <v>6</v>
      </c>
      <c r="C111">
        <v>0</v>
      </c>
      <c r="D111" t="s">
        <v>2197</v>
      </c>
      <c r="E111">
        <v>0</v>
      </c>
      <c r="F111">
        <v>0</v>
      </c>
      <c r="G111">
        <v>0</v>
      </c>
      <c r="H111" s="19" t="s">
        <v>2562</v>
      </c>
      <c r="I111">
        <v>43761</v>
      </c>
      <c r="J111">
        <v>1</v>
      </c>
    </row>
    <row r="112" spans="1:10" x14ac:dyDescent="0.35">
      <c r="A112">
        <v>7</v>
      </c>
      <c r="C112">
        <v>0</v>
      </c>
      <c r="D112" t="s">
        <v>2197</v>
      </c>
      <c r="E112">
        <v>0</v>
      </c>
      <c r="F112">
        <v>0</v>
      </c>
      <c r="G112">
        <v>0</v>
      </c>
      <c r="H112" s="19" t="s">
        <v>2562</v>
      </c>
      <c r="I112">
        <v>43761</v>
      </c>
      <c r="J112">
        <v>1</v>
      </c>
    </row>
    <row r="113" spans="1:10" x14ac:dyDescent="0.35">
      <c r="A113">
        <v>8</v>
      </c>
      <c r="C113">
        <v>0</v>
      </c>
      <c r="D113" t="s">
        <v>2197</v>
      </c>
      <c r="E113">
        <v>0</v>
      </c>
      <c r="F113">
        <v>0</v>
      </c>
      <c r="G113">
        <v>0</v>
      </c>
      <c r="H113" s="19" t="s">
        <v>2562</v>
      </c>
      <c r="I113">
        <v>43761</v>
      </c>
      <c r="J113">
        <v>1</v>
      </c>
    </row>
    <row r="114" spans="1:10" x14ac:dyDescent="0.35">
      <c r="A114">
        <v>9</v>
      </c>
      <c r="C114">
        <v>0</v>
      </c>
      <c r="D114" t="s">
        <v>2197</v>
      </c>
      <c r="E114">
        <v>0</v>
      </c>
      <c r="F114">
        <v>0</v>
      </c>
      <c r="G114">
        <v>0</v>
      </c>
      <c r="H114" s="19" t="s">
        <v>2562</v>
      </c>
      <c r="I114">
        <v>43761</v>
      </c>
      <c r="J114">
        <v>1</v>
      </c>
    </row>
    <row r="115" spans="1:10" x14ac:dyDescent="0.35">
      <c r="A115">
        <v>10</v>
      </c>
      <c r="C115">
        <v>0</v>
      </c>
      <c r="D115" t="s">
        <v>2197</v>
      </c>
      <c r="E115">
        <v>0</v>
      </c>
      <c r="F115">
        <v>0</v>
      </c>
      <c r="G115">
        <v>0</v>
      </c>
      <c r="H115" s="19" t="s">
        <v>2562</v>
      </c>
      <c r="I115">
        <v>43761</v>
      </c>
      <c r="J115">
        <v>1</v>
      </c>
    </row>
    <row r="116" spans="1:10" x14ac:dyDescent="0.35">
      <c r="A116">
        <v>11</v>
      </c>
      <c r="C116">
        <v>0</v>
      </c>
      <c r="D116" t="s">
        <v>2197</v>
      </c>
      <c r="E116">
        <v>0</v>
      </c>
      <c r="F116">
        <v>0</v>
      </c>
      <c r="G116">
        <v>0</v>
      </c>
      <c r="H116" s="19" t="s">
        <v>2562</v>
      </c>
      <c r="I116">
        <v>43761</v>
      </c>
      <c r="J116">
        <v>1</v>
      </c>
    </row>
    <row r="117" spans="1:10" x14ac:dyDescent="0.35">
      <c r="A117">
        <v>12</v>
      </c>
      <c r="C117">
        <v>0</v>
      </c>
      <c r="D117" t="s">
        <v>2197</v>
      </c>
      <c r="E117">
        <v>0</v>
      </c>
      <c r="F117">
        <v>0</v>
      </c>
      <c r="G117">
        <v>0</v>
      </c>
      <c r="H117" s="19" t="s">
        <v>2562</v>
      </c>
      <c r="I117">
        <v>43761</v>
      </c>
      <c r="J117">
        <v>1</v>
      </c>
    </row>
    <row r="118" spans="1:10" x14ac:dyDescent="0.35">
      <c r="A118">
        <v>6</v>
      </c>
      <c r="C118">
        <v>0</v>
      </c>
      <c r="D118" t="s">
        <v>2197</v>
      </c>
      <c r="E118">
        <v>0</v>
      </c>
      <c r="F118">
        <v>0</v>
      </c>
      <c r="G118">
        <v>0</v>
      </c>
      <c r="H118" s="19" t="s">
        <v>2562</v>
      </c>
      <c r="I118">
        <v>120333</v>
      </c>
      <c r="J118">
        <v>1</v>
      </c>
    </row>
    <row r="119" spans="1:10" x14ac:dyDescent="0.35">
      <c r="A119">
        <v>7</v>
      </c>
      <c r="C119">
        <v>0</v>
      </c>
      <c r="D119" t="s">
        <v>2197</v>
      </c>
      <c r="E119">
        <v>0</v>
      </c>
      <c r="F119">
        <v>0</v>
      </c>
      <c r="G119">
        <v>0</v>
      </c>
      <c r="H119" s="19" t="s">
        <v>2562</v>
      </c>
      <c r="I119">
        <v>120333</v>
      </c>
      <c r="J119">
        <v>1</v>
      </c>
    </row>
    <row r="120" spans="1:10" x14ac:dyDescent="0.35">
      <c r="A120">
        <v>8</v>
      </c>
      <c r="C120">
        <v>0</v>
      </c>
      <c r="D120" t="s">
        <v>2197</v>
      </c>
      <c r="E120">
        <v>0</v>
      </c>
      <c r="F120">
        <v>0</v>
      </c>
      <c r="G120">
        <v>0</v>
      </c>
      <c r="H120" s="19" t="s">
        <v>2562</v>
      </c>
      <c r="I120">
        <v>120333</v>
      </c>
      <c r="J120">
        <v>1</v>
      </c>
    </row>
    <row r="121" spans="1:10" x14ac:dyDescent="0.35">
      <c r="A121">
        <v>9</v>
      </c>
      <c r="C121">
        <v>0</v>
      </c>
      <c r="D121" t="s">
        <v>2197</v>
      </c>
      <c r="E121">
        <v>0</v>
      </c>
      <c r="F121">
        <v>0</v>
      </c>
      <c r="G121">
        <v>0</v>
      </c>
      <c r="H121" s="19" t="s">
        <v>2562</v>
      </c>
      <c r="I121">
        <v>120333</v>
      </c>
      <c r="J121">
        <v>1</v>
      </c>
    </row>
    <row r="122" spans="1:10" x14ac:dyDescent="0.35">
      <c r="A122">
        <v>10</v>
      </c>
      <c r="C122">
        <v>0</v>
      </c>
      <c r="D122" t="s">
        <v>2197</v>
      </c>
      <c r="E122">
        <v>0</v>
      </c>
      <c r="F122">
        <v>0</v>
      </c>
      <c r="G122">
        <v>0</v>
      </c>
      <c r="H122" s="19" t="s">
        <v>2562</v>
      </c>
      <c r="I122">
        <v>120333</v>
      </c>
      <c r="J122">
        <v>1</v>
      </c>
    </row>
    <row r="123" spans="1:10" x14ac:dyDescent="0.35">
      <c r="A123">
        <v>11</v>
      </c>
      <c r="C123">
        <v>0</v>
      </c>
      <c r="D123" t="s">
        <v>2197</v>
      </c>
      <c r="E123">
        <v>0</v>
      </c>
      <c r="F123">
        <v>0</v>
      </c>
      <c r="G123">
        <v>0</v>
      </c>
      <c r="H123" s="19" t="s">
        <v>2562</v>
      </c>
      <c r="I123">
        <v>120333</v>
      </c>
      <c r="J123">
        <v>1</v>
      </c>
    </row>
    <row r="124" spans="1:10" x14ac:dyDescent="0.35">
      <c r="A124">
        <v>12</v>
      </c>
      <c r="C124">
        <v>0</v>
      </c>
      <c r="D124" t="s">
        <v>2197</v>
      </c>
      <c r="E124">
        <v>0</v>
      </c>
      <c r="F124">
        <v>0</v>
      </c>
      <c r="G124">
        <v>0</v>
      </c>
      <c r="H124" s="19" t="s">
        <v>2562</v>
      </c>
      <c r="I124">
        <v>120333</v>
      </c>
      <c r="J124">
        <v>1</v>
      </c>
    </row>
    <row r="125" spans="1:10" x14ac:dyDescent="0.35">
      <c r="A125">
        <v>6</v>
      </c>
      <c r="C125">
        <v>0</v>
      </c>
      <c r="D125" t="s">
        <v>2197</v>
      </c>
      <c r="E125">
        <v>0</v>
      </c>
      <c r="F125">
        <v>0</v>
      </c>
      <c r="G125">
        <v>0</v>
      </c>
      <c r="H125" s="19" t="s">
        <v>2562</v>
      </c>
      <c r="I125">
        <v>682551</v>
      </c>
      <c r="J125">
        <v>1</v>
      </c>
    </row>
    <row r="126" spans="1:10" x14ac:dyDescent="0.35">
      <c r="A126">
        <v>7</v>
      </c>
      <c r="C126">
        <v>0</v>
      </c>
      <c r="D126" t="s">
        <v>2197</v>
      </c>
      <c r="E126">
        <v>0</v>
      </c>
      <c r="F126">
        <v>0</v>
      </c>
      <c r="G126">
        <v>0</v>
      </c>
      <c r="H126" s="19" t="s">
        <v>2562</v>
      </c>
      <c r="I126">
        <v>682551</v>
      </c>
      <c r="J126">
        <v>1</v>
      </c>
    </row>
    <row r="127" spans="1:10" x14ac:dyDescent="0.35">
      <c r="A127">
        <v>8</v>
      </c>
      <c r="C127">
        <v>0</v>
      </c>
      <c r="D127" t="s">
        <v>2197</v>
      </c>
      <c r="E127">
        <v>0</v>
      </c>
      <c r="F127">
        <v>0</v>
      </c>
      <c r="G127">
        <v>0</v>
      </c>
      <c r="H127" s="19" t="s">
        <v>2562</v>
      </c>
      <c r="I127">
        <v>682551</v>
      </c>
      <c r="J127">
        <v>1</v>
      </c>
    </row>
    <row r="128" spans="1:10" x14ac:dyDescent="0.35">
      <c r="A128">
        <v>9</v>
      </c>
      <c r="C128">
        <v>0</v>
      </c>
      <c r="D128" t="s">
        <v>2197</v>
      </c>
      <c r="E128">
        <v>0</v>
      </c>
      <c r="F128">
        <v>0</v>
      </c>
      <c r="G128">
        <v>0</v>
      </c>
      <c r="H128" s="19" t="s">
        <v>2562</v>
      </c>
      <c r="I128">
        <v>682551</v>
      </c>
      <c r="J128">
        <v>1</v>
      </c>
    </row>
    <row r="129" spans="1:10" x14ac:dyDescent="0.35">
      <c r="A129">
        <v>10</v>
      </c>
      <c r="C129">
        <v>0</v>
      </c>
      <c r="D129" t="s">
        <v>2197</v>
      </c>
      <c r="E129">
        <v>0</v>
      </c>
      <c r="F129">
        <v>0</v>
      </c>
      <c r="G129">
        <v>0</v>
      </c>
      <c r="H129" s="19" t="s">
        <v>2562</v>
      </c>
      <c r="I129">
        <v>682551</v>
      </c>
      <c r="J129">
        <v>1</v>
      </c>
    </row>
    <row r="130" spans="1:10" x14ac:dyDescent="0.35">
      <c r="A130">
        <v>11</v>
      </c>
      <c r="C130">
        <v>0</v>
      </c>
      <c r="D130" t="s">
        <v>2197</v>
      </c>
      <c r="E130">
        <v>0</v>
      </c>
      <c r="F130">
        <v>0</v>
      </c>
      <c r="G130">
        <v>0</v>
      </c>
      <c r="H130" s="19" t="s">
        <v>2562</v>
      </c>
      <c r="I130">
        <v>682551</v>
      </c>
      <c r="J130">
        <v>1</v>
      </c>
    </row>
    <row r="131" spans="1:10" x14ac:dyDescent="0.35">
      <c r="A131">
        <v>12</v>
      </c>
      <c r="C131">
        <v>0</v>
      </c>
      <c r="D131" t="s">
        <v>2197</v>
      </c>
      <c r="E131">
        <v>0</v>
      </c>
      <c r="F131">
        <v>0</v>
      </c>
      <c r="G131">
        <v>0</v>
      </c>
      <c r="H131" s="19" t="s">
        <v>2562</v>
      </c>
      <c r="I131">
        <v>682551</v>
      </c>
      <c r="J131">
        <v>1</v>
      </c>
    </row>
    <row r="132" spans="1:10" x14ac:dyDescent="0.35">
      <c r="A132">
        <v>5</v>
      </c>
      <c r="C132">
        <v>0</v>
      </c>
      <c r="D132" t="s">
        <v>2197</v>
      </c>
      <c r="E132">
        <v>0</v>
      </c>
      <c r="F132">
        <v>0</v>
      </c>
      <c r="G132">
        <v>0</v>
      </c>
      <c r="H132" s="19" t="s">
        <v>2562</v>
      </c>
      <c r="I132">
        <v>472642</v>
      </c>
      <c r="J132">
        <v>1</v>
      </c>
    </row>
    <row r="133" spans="1:10" x14ac:dyDescent="0.35">
      <c r="A133">
        <v>6</v>
      </c>
      <c r="C133">
        <v>0</v>
      </c>
      <c r="D133" t="s">
        <v>2197</v>
      </c>
      <c r="E133">
        <v>0</v>
      </c>
      <c r="F133">
        <v>0</v>
      </c>
      <c r="G133">
        <v>0</v>
      </c>
      <c r="H133" s="19" t="s">
        <v>2562</v>
      </c>
      <c r="I133">
        <v>472642</v>
      </c>
      <c r="J133">
        <v>1</v>
      </c>
    </row>
    <row r="134" spans="1:10" x14ac:dyDescent="0.35">
      <c r="A134">
        <v>7</v>
      </c>
      <c r="C134">
        <v>0</v>
      </c>
      <c r="D134" t="s">
        <v>2197</v>
      </c>
      <c r="E134">
        <v>0</v>
      </c>
      <c r="F134">
        <v>0</v>
      </c>
      <c r="G134">
        <v>0</v>
      </c>
      <c r="H134" s="19" t="s">
        <v>2562</v>
      </c>
      <c r="I134">
        <v>472642</v>
      </c>
      <c r="J134">
        <v>1</v>
      </c>
    </row>
    <row r="135" spans="1:10" x14ac:dyDescent="0.35">
      <c r="A135">
        <v>8</v>
      </c>
      <c r="C135">
        <v>0</v>
      </c>
      <c r="D135" t="s">
        <v>2197</v>
      </c>
      <c r="E135">
        <v>0</v>
      </c>
      <c r="F135">
        <v>0</v>
      </c>
      <c r="G135">
        <v>0</v>
      </c>
      <c r="H135" s="19" t="s">
        <v>2562</v>
      </c>
      <c r="I135">
        <v>472642</v>
      </c>
      <c r="J135">
        <v>1</v>
      </c>
    </row>
    <row r="136" spans="1:10" x14ac:dyDescent="0.35">
      <c r="A136">
        <v>9</v>
      </c>
      <c r="C136">
        <v>0</v>
      </c>
      <c r="D136" t="s">
        <v>2197</v>
      </c>
      <c r="E136">
        <v>0</v>
      </c>
      <c r="F136">
        <v>0</v>
      </c>
      <c r="G136">
        <v>0</v>
      </c>
      <c r="H136" s="19" t="s">
        <v>2562</v>
      </c>
      <c r="I136">
        <v>472642</v>
      </c>
      <c r="J136">
        <v>1</v>
      </c>
    </row>
    <row r="137" spans="1:10" x14ac:dyDescent="0.35">
      <c r="A137">
        <v>10</v>
      </c>
      <c r="C137">
        <v>0</v>
      </c>
      <c r="D137" t="s">
        <v>2197</v>
      </c>
      <c r="E137">
        <v>0</v>
      </c>
      <c r="F137">
        <v>0</v>
      </c>
      <c r="G137">
        <v>0</v>
      </c>
      <c r="H137" s="19" t="s">
        <v>2562</v>
      </c>
      <c r="I137">
        <v>472642</v>
      </c>
      <c r="J137">
        <v>1</v>
      </c>
    </row>
    <row r="138" spans="1:10" x14ac:dyDescent="0.35">
      <c r="A138">
        <v>11</v>
      </c>
      <c r="C138">
        <v>0</v>
      </c>
      <c r="D138" t="s">
        <v>2197</v>
      </c>
      <c r="E138">
        <v>0</v>
      </c>
      <c r="F138">
        <v>0</v>
      </c>
      <c r="G138">
        <v>0</v>
      </c>
      <c r="H138" s="19" t="s">
        <v>2562</v>
      </c>
      <c r="I138">
        <v>472642</v>
      </c>
      <c r="J138">
        <v>1</v>
      </c>
    </row>
    <row r="139" spans="1:10" x14ac:dyDescent="0.35">
      <c r="A139">
        <v>12</v>
      </c>
      <c r="C139">
        <v>0</v>
      </c>
      <c r="D139" t="s">
        <v>2197</v>
      </c>
      <c r="E139">
        <v>0</v>
      </c>
      <c r="F139">
        <v>0</v>
      </c>
      <c r="G139">
        <v>0</v>
      </c>
      <c r="H139" s="19" t="s">
        <v>2562</v>
      </c>
      <c r="I139">
        <v>472642</v>
      </c>
      <c r="J139">
        <v>1</v>
      </c>
    </row>
    <row r="140" spans="1:10" x14ac:dyDescent="0.35">
      <c r="A140">
        <v>5</v>
      </c>
      <c r="C140">
        <v>0</v>
      </c>
      <c r="D140" t="s">
        <v>2197</v>
      </c>
      <c r="E140">
        <v>0</v>
      </c>
      <c r="F140">
        <v>0</v>
      </c>
      <c r="G140">
        <v>0</v>
      </c>
      <c r="H140" s="19" t="s">
        <v>2562</v>
      </c>
      <c r="I140">
        <v>329279</v>
      </c>
      <c r="J140">
        <v>1</v>
      </c>
    </row>
    <row r="141" spans="1:10" x14ac:dyDescent="0.35">
      <c r="A141">
        <v>6</v>
      </c>
      <c r="C141">
        <v>0</v>
      </c>
      <c r="D141" t="s">
        <v>2197</v>
      </c>
      <c r="E141">
        <v>0</v>
      </c>
      <c r="F141">
        <v>0</v>
      </c>
      <c r="G141">
        <v>0</v>
      </c>
      <c r="H141" s="19" t="s">
        <v>2562</v>
      </c>
      <c r="I141">
        <v>329279</v>
      </c>
      <c r="J141">
        <v>1</v>
      </c>
    </row>
    <row r="142" spans="1:10" x14ac:dyDescent="0.35">
      <c r="A142">
        <v>7</v>
      </c>
      <c r="C142">
        <v>0</v>
      </c>
      <c r="D142" t="s">
        <v>2197</v>
      </c>
      <c r="E142">
        <v>0</v>
      </c>
      <c r="F142">
        <v>0</v>
      </c>
      <c r="G142">
        <v>0</v>
      </c>
      <c r="H142" s="19" t="s">
        <v>2562</v>
      </c>
      <c r="I142">
        <v>329279</v>
      </c>
      <c r="J142">
        <v>1</v>
      </c>
    </row>
    <row r="143" spans="1:10" x14ac:dyDescent="0.35">
      <c r="A143">
        <v>8</v>
      </c>
      <c r="C143">
        <v>0</v>
      </c>
      <c r="D143" t="s">
        <v>2197</v>
      </c>
      <c r="E143">
        <v>0</v>
      </c>
      <c r="F143">
        <v>0</v>
      </c>
      <c r="G143">
        <v>0</v>
      </c>
      <c r="H143" s="19" t="s">
        <v>2562</v>
      </c>
      <c r="I143">
        <v>329279</v>
      </c>
      <c r="J143">
        <v>1</v>
      </c>
    </row>
    <row r="144" spans="1:10" x14ac:dyDescent="0.35">
      <c r="A144">
        <v>9</v>
      </c>
      <c r="C144">
        <v>0</v>
      </c>
      <c r="D144" t="s">
        <v>2197</v>
      </c>
      <c r="E144">
        <v>0</v>
      </c>
      <c r="F144">
        <v>0</v>
      </c>
      <c r="G144">
        <v>0</v>
      </c>
      <c r="H144" s="19" t="s">
        <v>2562</v>
      </c>
      <c r="I144">
        <v>329279</v>
      </c>
      <c r="J144">
        <v>1</v>
      </c>
    </row>
    <row r="145" spans="1:10" x14ac:dyDescent="0.35">
      <c r="A145">
        <v>10</v>
      </c>
      <c r="C145">
        <v>0</v>
      </c>
      <c r="D145" t="s">
        <v>2197</v>
      </c>
      <c r="E145">
        <v>0</v>
      </c>
      <c r="F145">
        <v>0</v>
      </c>
      <c r="G145">
        <v>0</v>
      </c>
      <c r="H145" s="19" t="s">
        <v>2562</v>
      </c>
      <c r="I145">
        <v>329279</v>
      </c>
      <c r="J145">
        <v>1</v>
      </c>
    </row>
    <row r="146" spans="1:10" x14ac:dyDescent="0.35">
      <c r="A146">
        <v>11</v>
      </c>
      <c r="C146">
        <v>0</v>
      </c>
      <c r="D146" t="s">
        <v>2197</v>
      </c>
      <c r="E146">
        <v>0</v>
      </c>
      <c r="F146">
        <v>0</v>
      </c>
      <c r="G146">
        <v>0</v>
      </c>
      <c r="H146" s="19" t="s">
        <v>2562</v>
      </c>
      <c r="I146">
        <v>329279</v>
      </c>
      <c r="J146">
        <v>1</v>
      </c>
    </row>
    <row r="147" spans="1:10" x14ac:dyDescent="0.35">
      <c r="A147">
        <v>12</v>
      </c>
      <c r="C147">
        <v>0</v>
      </c>
      <c r="D147" t="s">
        <v>2197</v>
      </c>
      <c r="E147">
        <v>0</v>
      </c>
      <c r="F147">
        <v>0</v>
      </c>
      <c r="G147">
        <v>0</v>
      </c>
      <c r="H147" s="19" t="s">
        <v>2562</v>
      </c>
      <c r="I147">
        <v>329279</v>
      </c>
      <c r="J147">
        <v>1</v>
      </c>
    </row>
    <row r="148" spans="1:10" x14ac:dyDescent="0.35">
      <c r="A148">
        <v>5</v>
      </c>
      <c r="C148">
        <v>0</v>
      </c>
      <c r="D148" t="s">
        <v>2197</v>
      </c>
      <c r="E148">
        <v>0</v>
      </c>
      <c r="F148">
        <v>0</v>
      </c>
      <c r="G148">
        <v>0</v>
      </c>
      <c r="H148" s="19" t="s">
        <v>2562</v>
      </c>
      <c r="I148">
        <v>469656</v>
      </c>
      <c r="J148">
        <v>1</v>
      </c>
    </row>
    <row r="149" spans="1:10" x14ac:dyDescent="0.35">
      <c r="A149">
        <v>6</v>
      </c>
      <c r="C149">
        <v>0</v>
      </c>
      <c r="D149" t="s">
        <v>2197</v>
      </c>
      <c r="E149">
        <v>0</v>
      </c>
      <c r="F149">
        <v>0</v>
      </c>
      <c r="G149">
        <v>0</v>
      </c>
      <c r="H149" s="19" t="s">
        <v>2562</v>
      </c>
      <c r="I149">
        <v>469656</v>
      </c>
      <c r="J149">
        <v>1</v>
      </c>
    </row>
    <row r="150" spans="1:10" x14ac:dyDescent="0.35">
      <c r="A150">
        <v>7</v>
      </c>
      <c r="C150">
        <v>0</v>
      </c>
      <c r="D150" t="s">
        <v>2197</v>
      </c>
      <c r="E150">
        <v>0</v>
      </c>
      <c r="F150">
        <v>0</v>
      </c>
      <c r="G150">
        <v>0</v>
      </c>
      <c r="H150" s="19" t="s">
        <v>2562</v>
      </c>
      <c r="I150">
        <v>469656</v>
      </c>
      <c r="J150">
        <v>1</v>
      </c>
    </row>
    <row r="151" spans="1:10" x14ac:dyDescent="0.35">
      <c r="A151">
        <v>8</v>
      </c>
      <c r="C151">
        <v>0</v>
      </c>
      <c r="D151" t="s">
        <v>2197</v>
      </c>
      <c r="E151">
        <v>0</v>
      </c>
      <c r="F151">
        <v>0</v>
      </c>
      <c r="G151">
        <v>0</v>
      </c>
      <c r="H151" s="19" t="s">
        <v>2562</v>
      </c>
      <c r="I151">
        <v>469656</v>
      </c>
      <c r="J151">
        <v>1</v>
      </c>
    </row>
    <row r="152" spans="1:10" x14ac:dyDescent="0.35">
      <c r="A152">
        <v>9</v>
      </c>
      <c r="C152">
        <v>0</v>
      </c>
      <c r="D152" t="s">
        <v>2197</v>
      </c>
      <c r="E152">
        <v>0</v>
      </c>
      <c r="F152">
        <v>0</v>
      </c>
      <c r="G152">
        <v>0</v>
      </c>
      <c r="H152" s="19" t="s">
        <v>2562</v>
      </c>
      <c r="I152">
        <v>469656</v>
      </c>
      <c r="J152">
        <v>1</v>
      </c>
    </row>
    <row r="153" spans="1:10" x14ac:dyDescent="0.35">
      <c r="A153">
        <v>10</v>
      </c>
      <c r="C153">
        <v>0</v>
      </c>
      <c r="D153" t="s">
        <v>2197</v>
      </c>
      <c r="E153">
        <v>0</v>
      </c>
      <c r="F153">
        <v>0</v>
      </c>
      <c r="G153">
        <v>0</v>
      </c>
      <c r="H153" s="19" t="s">
        <v>2562</v>
      </c>
      <c r="I153">
        <v>469656</v>
      </c>
      <c r="J153">
        <v>1</v>
      </c>
    </row>
    <row r="154" spans="1:10" x14ac:dyDescent="0.35">
      <c r="A154">
        <v>11</v>
      </c>
      <c r="C154">
        <v>0</v>
      </c>
      <c r="D154" t="s">
        <v>2197</v>
      </c>
      <c r="E154">
        <v>0</v>
      </c>
      <c r="F154">
        <v>0</v>
      </c>
      <c r="G154">
        <v>0</v>
      </c>
      <c r="H154" s="19" t="s">
        <v>2562</v>
      </c>
      <c r="I154">
        <v>469656</v>
      </c>
      <c r="J154">
        <v>1</v>
      </c>
    </row>
    <row r="155" spans="1:10" x14ac:dyDescent="0.35">
      <c r="A155">
        <v>12</v>
      </c>
      <c r="C155">
        <v>0</v>
      </c>
      <c r="D155" t="s">
        <v>2197</v>
      </c>
      <c r="E155">
        <v>0</v>
      </c>
      <c r="F155">
        <v>0</v>
      </c>
      <c r="G155">
        <v>0</v>
      </c>
      <c r="H155" s="19" t="s">
        <v>2562</v>
      </c>
      <c r="I155">
        <v>469656</v>
      </c>
      <c r="J155">
        <v>1</v>
      </c>
    </row>
    <row r="156" spans="1:10" x14ac:dyDescent="0.35">
      <c r="A156">
        <v>5</v>
      </c>
      <c r="C156">
        <v>0</v>
      </c>
      <c r="D156" t="s">
        <v>2197</v>
      </c>
      <c r="E156">
        <v>0</v>
      </c>
      <c r="F156">
        <v>0</v>
      </c>
      <c r="G156">
        <v>0</v>
      </c>
      <c r="H156" s="19" t="s">
        <v>2562</v>
      </c>
      <c r="I156">
        <v>2766</v>
      </c>
      <c r="J156">
        <v>1</v>
      </c>
    </row>
    <row r="157" spans="1:10" x14ac:dyDescent="0.35">
      <c r="A157">
        <v>6</v>
      </c>
      <c r="C157">
        <v>0</v>
      </c>
      <c r="D157" t="s">
        <v>2197</v>
      </c>
      <c r="E157">
        <v>0</v>
      </c>
      <c r="F157">
        <v>0</v>
      </c>
      <c r="G157">
        <v>0</v>
      </c>
      <c r="H157" s="19" t="s">
        <v>2562</v>
      </c>
      <c r="I157">
        <v>2766</v>
      </c>
      <c r="J157">
        <v>1</v>
      </c>
    </row>
    <row r="158" spans="1:10" x14ac:dyDescent="0.35">
      <c r="A158">
        <v>7</v>
      </c>
      <c r="C158">
        <v>0</v>
      </c>
      <c r="D158" t="s">
        <v>2197</v>
      </c>
      <c r="E158">
        <v>0</v>
      </c>
      <c r="F158">
        <v>0</v>
      </c>
      <c r="G158">
        <v>0</v>
      </c>
      <c r="H158" s="19" t="s">
        <v>2562</v>
      </c>
      <c r="I158">
        <v>2766</v>
      </c>
      <c r="J158">
        <v>1</v>
      </c>
    </row>
    <row r="159" spans="1:10" x14ac:dyDescent="0.35">
      <c r="A159">
        <v>8</v>
      </c>
      <c r="C159">
        <v>0</v>
      </c>
      <c r="D159" t="s">
        <v>2197</v>
      </c>
      <c r="E159">
        <v>0</v>
      </c>
      <c r="F159">
        <v>0</v>
      </c>
      <c r="G159">
        <v>0</v>
      </c>
      <c r="H159" s="19" t="s">
        <v>2562</v>
      </c>
      <c r="I159">
        <v>2766</v>
      </c>
      <c r="J159">
        <v>1</v>
      </c>
    </row>
    <row r="160" spans="1:10" x14ac:dyDescent="0.35">
      <c r="A160">
        <v>9</v>
      </c>
      <c r="C160">
        <v>0</v>
      </c>
      <c r="D160" t="s">
        <v>2197</v>
      </c>
      <c r="E160">
        <v>0</v>
      </c>
      <c r="F160">
        <v>0</v>
      </c>
      <c r="G160">
        <v>0</v>
      </c>
      <c r="H160" s="19" t="s">
        <v>2562</v>
      </c>
      <c r="I160">
        <v>2766</v>
      </c>
      <c r="J160">
        <v>1</v>
      </c>
    </row>
    <row r="161" spans="1:10" x14ac:dyDescent="0.35">
      <c r="A161">
        <v>10</v>
      </c>
      <c r="C161">
        <v>0</v>
      </c>
      <c r="D161" t="s">
        <v>2197</v>
      </c>
      <c r="E161">
        <v>0</v>
      </c>
      <c r="F161">
        <v>0</v>
      </c>
      <c r="G161">
        <v>0</v>
      </c>
      <c r="H161" s="19" t="s">
        <v>2562</v>
      </c>
      <c r="I161">
        <v>2766</v>
      </c>
      <c r="J161">
        <v>1</v>
      </c>
    </row>
    <row r="162" spans="1:10" x14ac:dyDescent="0.35">
      <c r="A162">
        <v>11</v>
      </c>
      <c r="C162">
        <v>0</v>
      </c>
      <c r="D162" t="s">
        <v>2197</v>
      </c>
      <c r="E162">
        <v>0</v>
      </c>
      <c r="F162">
        <v>0</v>
      </c>
      <c r="G162">
        <v>0</v>
      </c>
      <c r="H162" s="19" t="s">
        <v>2562</v>
      </c>
      <c r="I162">
        <v>2766</v>
      </c>
      <c r="J162">
        <v>1</v>
      </c>
    </row>
    <row r="163" spans="1:10" x14ac:dyDescent="0.35">
      <c r="A163">
        <v>12</v>
      </c>
      <c r="C163">
        <v>0</v>
      </c>
      <c r="D163" t="s">
        <v>2197</v>
      </c>
      <c r="E163">
        <v>0</v>
      </c>
      <c r="F163">
        <v>0</v>
      </c>
      <c r="G163">
        <v>0</v>
      </c>
      <c r="H163" s="19" t="s">
        <v>2562</v>
      </c>
      <c r="I163">
        <v>2766</v>
      </c>
      <c r="J163">
        <v>1</v>
      </c>
    </row>
    <row r="164" spans="1:10" x14ac:dyDescent="0.35">
      <c r="A164">
        <v>5</v>
      </c>
      <c r="C164">
        <v>0</v>
      </c>
      <c r="D164" t="s">
        <v>2197</v>
      </c>
      <c r="E164">
        <v>0</v>
      </c>
      <c r="F164">
        <v>0</v>
      </c>
      <c r="G164">
        <v>0</v>
      </c>
      <c r="H164" s="19" t="s">
        <v>2562</v>
      </c>
      <c r="I164">
        <v>327636</v>
      </c>
      <c r="J164">
        <v>1</v>
      </c>
    </row>
    <row r="165" spans="1:10" x14ac:dyDescent="0.35">
      <c r="A165">
        <v>6</v>
      </c>
      <c r="C165">
        <v>0</v>
      </c>
      <c r="D165" t="s">
        <v>2197</v>
      </c>
      <c r="E165">
        <v>0</v>
      </c>
      <c r="F165">
        <v>0</v>
      </c>
      <c r="G165">
        <v>0</v>
      </c>
      <c r="H165" s="19" t="s">
        <v>2562</v>
      </c>
      <c r="I165">
        <v>327636</v>
      </c>
      <c r="J165">
        <v>1</v>
      </c>
    </row>
    <row r="166" spans="1:10" x14ac:dyDescent="0.35">
      <c r="A166">
        <v>7</v>
      </c>
      <c r="C166">
        <v>0</v>
      </c>
      <c r="D166" t="s">
        <v>2197</v>
      </c>
      <c r="E166">
        <v>0</v>
      </c>
      <c r="F166">
        <v>0</v>
      </c>
      <c r="G166">
        <v>0</v>
      </c>
      <c r="H166" s="19" t="s">
        <v>2562</v>
      </c>
      <c r="I166">
        <v>327636</v>
      </c>
      <c r="J166">
        <v>1</v>
      </c>
    </row>
    <row r="167" spans="1:10" x14ac:dyDescent="0.35">
      <c r="A167">
        <v>8</v>
      </c>
      <c r="C167">
        <v>0</v>
      </c>
      <c r="D167" t="s">
        <v>2197</v>
      </c>
      <c r="E167">
        <v>0</v>
      </c>
      <c r="F167">
        <v>0</v>
      </c>
      <c r="G167">
        <v>0</v>
      </c>
      <c r="H167" s="19" t="s">
        <v>2562</v>
      </c>
      <c r="I167">
        <v>327636</v>
      </c>
      <c r="J167">
        <v>1</v>
      </c>
    </row>
    <row r="168" spans="1:10" x14ac:dyDescent="0.35">
      <c r="A168">
        <v>9</v>
      </c>
      <c r="C168">
        <v>0</v>
      </c>
      <c r="D168" t="s">
        <v>2197</v>
      </c>
      <c r="E168">
        <v>0</v>
      </c>
      <c r="F168">
        <v>0</v>
      </c>
      <c r="G168">
        <v>0</v>
      </c>
      <c r="H168" s="19" t="s">
        <v>2562</v>
      </c>
      <c r="I168">
        <v>327636</v>
      </c>
      <c r="J168">
        <v>1</v>
      </c>
    </row>
    <row r="169" spans="1:10" x14ac:dyDescent="0.35">
      <c r="A169">
        <v>10</v>
      </c>
      <c r="C169">
        <v>0</v>
      </c>
      <c r="D169" t="s">
        <v>2197</v>
      </c>
      <c r="E169">
        <v>0</v>
      </c>
      <c r="F169">
        <v>0</v>
      </c>
      <c r="G169">
        <v>0</v>
      </c>
      <c r="H169" s="19" t="s">
        <v>2562</v>
      </c>
      <c r="I169">
        <v>327636</v>
      </c>
      <c r="J169">
        <v>1</v>
      </c>
    </row>
    <row r="170" spans="1:10" x14ac:dyDescent="0.35">
      <c r="A170">
        <v>11</v>
      </c>
      <c r="C170">
        <v>0</v>
      </c>
      <c r="D170" t="s">
        <v>2197</v>
      </c>
      <c r="E170">
        <v>0</v>
      </c>
      <c r="F170">
        <v>0</v>
      </c>
      <c r="G170">
        <v>0</v>
      </c>
      <c r="H170" s="19" t="s">
        <v>2562</v>
      </c>
      <c r="I170">
        <v>327636</v>
      </c>
      <c r="J170">
        <v>1</v>
      </c>
    </row>
    <row r="171" spans="1:10" x14ac:dyDescent="0.35">
      <c r="A171">
        <v>12</v>
      </c>
      <c r="C171">
        <v>0</v>
      </c>
      <c r="D171" t="s">
        <v>2197</v>
      </c>
      <c r="E171">
        <v>0</v>
      </c>
      <c r="F171">
        <v>0</v>
      </c>
      <c r="G171">
        <v>0</v>
      </c>
      <c r="H171" s="19" t="s">
        <v>2562</v>
      </c>
      <c r="I171">
        <v>327636</v>
      </c>
      <c r="J171">
        <v>1</v>
      </c>
    </row>
    <row r="172" spans="1:10" x14ac:dyDescent="0.35">
      <c r="A172">
        <v>5</v>
      </c>
      <c r="C172">
        <v>0</v>
      </c>
      <c r="D172" t="s">
        <v>2197</v>
      </c>
      <c r="E172">
        <v>0</v>
      </c>
      <c r="F172">
        <v>0</v>
      </c>
      <c r="G172">
        <v>0</v>
      </c>
      <c r="H172" s="19" t="s">
        <v>2562</v>
      </c>
      <c r="I172">
        <v>8690</v>
      </c>
      <c r="J172">
        <v>1</v>
      </c>
    </row>
    <row r="173" spans="1:10" x14ac:dyDescent="0.35">
      <c r="A173">
        <v>6</v>
      </c>
      <c r="C173">
        <v>0</v>
      </c>
      <c r="D173" t="s">
        <v>2197</v>
      </c>
      <c r="E173">
        <v>0</v>
      </c>
      <c r="F173">
        <v>0</v>
      </c>
      <c r="G173">
        <v>0</v>
      </c>
      <c r="H173" s="19" t="s">
        <v>2562</v>
      </c>
      <c r="I173">
        <v>8690</v>
      </c>
      <c r="J173">
        <v>1</v>
      </c>
    </row>
    <row r="174" spans="1:10" x14ac:dyDescent="0.35">
      <c r="A174">
        <v>7</v>
      </c>
      <c r="C174">
        <v>0</v>
      </c>
      <c r="D174" t="s">
        <v>2197</v>
      </c>
      <c r="E174">
        <v>0</v>
      </c>
      <c r="F174">
        <v>0</v>
      </c>
      <c r="G174">
        <v>0</v>
      </c>
      <c r="H174" s="19" t="s">
        <v>2562</v>
      </c>
      <c r="I174">
        <v>8690</v>
      </c>
      <c r="J174">
        <v>1</v>
      </c>
    </row>
    <row r="175" spans="1:10" x14ac:dyDescent="0.35">
      <c r="A175">
        <v>8</v>
      </c>
      <c r="C175">
        <v>0</v>
      </c>
      <c r="D175" t="s">
        <v>2197</v>
      </c>
      <c r="E175">
        <v>0</v>
      </c>
      <c r="F175">
        <v>0</v>
      </c>
      <c r="G175">
        <v>0</v>
      </c>
      <c r="H175" s="19" t="s">
        <v>2562</v>
      </c>
      <c r="I175">
        <v>8690</v>
      </c>
      <c r="J175">
        <v>1</v>
      </c>
    </row>
    <row r="176" spans="1:10" x14ac:dyDescent="0.35">
      <c r="A176">
        <v>9</v>
      </c>
      <c r="C176">
        <v>0</v>
      </c>
      <c r="D176" t="s">
        <v>2197</v>
      </c>
      <c r="E176">
        <v>0</v>
      </c>
      <c r="F176">
        <v>0</v>
      </c>
      <c r="G176">
        <v>0</v>
      </c>
      <c r="H176" s="19" t="s">
        <v>2562</v>
      </c>
      <c r="I176">
        <v>8690</v>
      </c>
      <c r="J176">
        <v>1</v>
      </c>
    </row>
    <row r="177" spans="1:10" x14ac:dyDescent="0.35">
      <c r="A177">
        <v>10</v>
      </c>
      <c r="C177">
        <v>0</v>
      </c>
      <c r="D177" t="s">
        <v>2197</v>
      </c>
      <c r="E177">
        <v>0</v>
      </c>
      <c r="F177">
        <v>0</v>
      </c>
      <c r="G177">
        <v>0</v>
      </c>
      <c r="H177" s="19" t="s">
        <v>2562</v>
      </c>
      <c r="I177">
        <v>8690</v>
      </c>
      <c r="J177">
        <v>1</v>
      </c>
    </row>
    <row r="178" spans="1:10" x14ac:dyDescent="0.35">
      <c r="A178">
        <v>11</v>
      </c>
      <c r="C178">
        <v>0</v>
      </c>
      <c r="D178" t="s">
        <v>2197</v>
      </c>
      <c r="E178">
        <v>0</v>
      </c>
      <c r="F178">
        <v>0</v>
      </c>
      <c r="G178">
        <v>0</v>
      </c>
      <c r="H178" s="19" t="s">
        <v>2562</v>
      </c>
      <c r="I178">
        <v>8690</v>
      </c>
      <c r="J178">
        <v>1</v>
      </c>
    </row>
    <row r="179" spans="1:10" x14ac:dyDescent="0.35">
      <c r="A179">
        <v>12</v>
      </c>
      <c r="C179">
        <v>0</v>
      </c>
      <c r="D179" t="s">
        <v>2197</v>
      </c>
      <c r="E179">
        <v>0</v>
      </c>
      <c r="F179">
        <v>0</v>
      </c>
      <c r="G179">
        <v>0</v>
      </c>
      <c r="H179" s="19" t="s">
        <v>2562</v>
      </c>
      <c r="I179">
        <v>8690</v>
      </c>
      <c r="J179">
        <v>1</v>
      </c>
    </row>
    <row r="180" spans="1:10" x14ac:dyDescent="0.35">
      <c r="A180">
        <v>5</v>
      </c>
      <c r="C180">
        <v>0</v>
      </c>
      <c r="D180" t="s">
        <v>2197</v>
      </c>
      <c r="E180">
        <v>0</v>
      </c>
      <c r="F180">
        <v>0</v>
      </c>
      <c r="G180">
        <v>0</v>
      </c>
      <c r="H180" s="19" t="s">
        <v>2562</v>
      </c>
      <c r="I180">
        <v>173837</v>
      </c>
      <c r="J180">
        <v>1</v>
      </c>
    </row>
    <row r="181" spans="1:10" x14ac:dyDescent="0.35">
      <c r="A181">
        <v>6</v>
      </c>
      <c r="C181">
        <v>0</v>
      </c>
      <c r="D181" t="s">
        <v>2197</v>
      </c>
      <c r="E181">
        <v>0</v>
      </c>
      <c r="F181">
        <v>0</v>
      </c>
      <c r="G181">
        <v>0</v>
      </c>
      <c r="H181" s="19" t="s">
        <v>2562</v>
      </c>
      <c r="I181">
        <v>173837</v>
      </c>
      <c r="J181">
        <v>1</v>
      </c>
    </row>
    <row r="182" spans="1:10" x14ac:dyDescent="0.35">
      <c r="A182">
        <v>7</v>
      </c>
      <c r="C182">
        <v>0</v>
      </c>
      <c r="D182" t="s">
        <v>2197</v>
      </c>
      <c r="E182">
        <v>0</v>
      </c>
      <c r="F182">
        <v>0</v>
      </c>
      <c r="G182">
        <v>0</v>
      </c>
      <c r="H182" s="19" t="s">
        <v>2562</v>
      </c>
      <c r="I182">
        <v>173837</v>
      </c>
      <c r="J182">
        <v>1</v>
      </c>
    </row>
    <row r="183" spans="1:10" x14ac:dyDescent="0.35">
      <c r="A183">
        <v>8</v>
      </c>
      <c r="C183">
        <v>0</v>
      </c>
      <c r="D183" t="s">
        <v>2197</v>
      </c>
      <c r="E183">
        <v>0</v>
      </c>
      <c r="F183">
        <v>0</v>
      </c>
      <c r="G183">
        <v>0</v>
      </c>
      <c r="H183" s="19" t="s">
        <v>2562</v>
      </c>
      <c r="I183">
        <v>173837</v>
      </c>
      <c r="J183">
        <v>1</v>
      </c>
    </row>
    <row r="184" spans="1:10" x14ac:dyDescent="0.35">
      <c r="A184">
        <v>9</v>
      </c>
      <c r="C184">
        <v>0</v>
      </c>
      <c r="D184" t="s">
        <v>2197</v>
      </c>
      <c r="E184">
        <v>0</v>
      </c>
      <c r="F184">
        <v>0</v>
      </c>
      <c r="G184">
        <v>0</v>
      </c>
      <c r="H184" s="19" t="s">
        <v>2562</v>
      </c>
      <c r="I184">
        <v>173837</v>
      </c>
      <c r="J184">
        <v>1</v>
      </c>
    </row>
    <row r="185" spans="1:10" x14ac:dyDescent="0.35">
      <c r="A185">
        <v>10</v>
      </c>
      <c r="C185">
        <v>0</v>
      </c>
      <c r="D185" t="s">
        <v>2197</v>
      </c>
      <c r="E185">
        <v>0</v>
      </c>
      <c r="F185">
        <v>0</v>
      </c>
      <c r="G185">
        <v>0</v>
      </c>
      <c r="H185" s="19" t="s">
        <v>2562</v>
      </c>
      <c r="I185">
        <v>173837</v>
      </c>
      <c r="J185">
        <v>1</v>
      </c>
    </row>
    <row r="186" spans="1:10" x14ac:dyDescent="0.35">
      <c r="A186">
        <v>11</v>
      </c>
      <c r="C186">
        <v>0</v>
      </c>
      <c r="D186" t="s">
        <v>2197</v>
      </c>
      <c r="E186">
        <v>0</v>
      </c>
      <c r="F186">
        <v>0</v>
      </c>
      <c r="G186">
        <v>0</v>
      </c>
      <c r="H186" s="19" t="s">
        <v>2562</v>
      </c>
      <c r="I186">
        <v>173837</v>
      </c>
      <c r="J186">
        <v>1</v>
      </c>
    </row>
    <row r="187" spans="1:10" x14ac:dyDescent="0.35">
      <c r="A187">
        <v>12</v>
      </c>
      <c r="C187">
        <v>0</v>
      </c>
      <c r="D187" t="s">
        <v>2197</v>
      </c>
      <c r="E187">
        <v>0</v>
      </c>
      <c r="F187">
        <v>0</v>
      </c>
      <c r="G187">
        <v>0</v>
      </c>
      <c r="H187" s="19" t="s">
        <v>2562</v>
      </c>
      <c r="I187">
        <v>173837</v>
      </c>
      <c r="J187">
        <v>1</v>
      </c>
    </row>
    <row r="188" spans="1:10" x14ac:dyDescent="0.35">
      <c r="A188">
        <v>5</v>
      </c>
      <c r="C188">
        <v>0</v>
      </c>
      <c r="D188" t="s">
        <v>2197</v>
      </c>
      <c r="E188">
        <v>0</v>
      </c>
      <c r="F188">
        <v>0</v>
      </c>
      <c r="G188">
        <v>0</v>
      </c>
      <c r="H188" s="19" t="s">
        <v>2562</v>
      </c>
      <c r="I188">
        <v>28040</v>
      </c>
      <c r="J188">
        <v>1</v>
      </c>
    </row>
    <row r="189" spans="1:10" x14ac:dyDescent="0.35">
      <c r="A189">
        <v>6</v>
      </c>
      <c r="C189">
        <v>0</v>
      </c>
      <c r="D189" t="s">
        <v>2197</v>
      </c>
      <c r="E189">
        <v>0</v>
      </c>
      <c r="F189">
        <v>0</v>
      </c>
      <c r="G189">
        <v>0</v>
      </c>
      <c r="H189" s="19" t="s">
        <v>2562</v>
      </c>
      <c r="I189">
        <v>28040</v>
      </c>
      <c r="J189">
        <v>1</v>
      </c>
    </row>
    <row r="190" spans="1:10" x14ac:dyDescent="0.35">
      <c r="A190">
        <v>7</v>
      </c>
      <c r="C190">
        <v>0</v>
      </c>
      <c r="D190" t="s">
        <v>2197</v>
      </c>
      <c r="E190">
        <v>0</v>
      </c>
      <c r="F190">
        <v>0</v>
      </c>
      <c r="G190">
        <v>0</v>
      </c>
      <c r="H190" s="19" t="s">
        <v>2562</v>
      </c>
      <c r="I190">
        <v>28040</v>
      </c>
      <c r="J190">
        <v>1</v>
      </c>
    </row>
    <row r="191" spans="1:10" x14ac:dyDescent="0.35">
      <c r="A191">
        <v>8</v>
      </c>
      <c r="C191">
        <v>0</v>
      </c>
      <c r="D191" t="s">
        <v>2197</v>
      </c>
      <c r="E191">
        <v>0</v>
      </c>
      <c r="F191">
        <v>0</v>
      </c>
      <c r="G191">
        <v>0</v>
      </c>
      <c r="H191" s="19" t="s">
        <v>2562</v>
      </c>
      <c r="I191">
        <v>28040</v>
      </c>
      <c r="J191">
        <v>1</v>
      </c>
    </row>
    <row r="192" spans="1:10" x14ac:dyDescent="0.35">
      <c r="A192">
        <v>9</v>
      </c>
      <c r="C192">
        <v>0</v>
      </c>
      <c r="D192" t="s">
        <v>2197</v>
      </c>
      <c r="E192">
        <v>0</v>
      </c>
      <c r="F192">
        <v>0</v>
      </c>
      <c r="G192">
        <v>0</v>
      </c>
      <c r="H192" s="19" t="s">
        <v>2562</v>
      </c>
      <c r="I192">
        <v>28040</v>
      </c>
      <c r="J192">
        <v>1</v>
      </c>
    </row>
    <row r="193" spans="1:10" x14ac:dyDescent="0.35">
      <c r="A193">
        <v>10</v>
      </c>
      <c r="C193">
        <v>0</v>
      </c>
      <c r="D193" t="s">
        <v>2197</v>
      </c>
      <c r="E193">
        <v>0</v>
      </c>
      <c r="F193">
        <v>0</v>
      </c>
      <c r="G193">
        <v>0</v>
      </c>
      <c r="H193" s="19" t="s">
        <v>2562</v>
      </c>
      <c r="I193">
        <v>28040</v>
      </c>
      <c r="J193">
        <v>1</v>
      </c>
    </row>
    <row r="194" spans="1:10" x14ac:dyDescent="0.35">
      <c r="A194">
        <v>11</v>
      </c>
      <c r="C194">
        <v>0</v>
      </c>
      <c r="D194" t="s">
        <v>2197</v>
      </c>
      <c r="E194">
        <v>0</v>
      </c>
      <c r="F194">
        <v>0</v>
      </c>
      <c r="G194">
        <v>0</v>
      </c>
      <c r="H194" s="19" t="s">
        <v>2562</v>
      </c>
      <c r="I194">
        <v>28040</v>
      </c>
      <c r="J194">
        <v>1</v>
      </c>
    </row>
    <row r="195" spans="1:10" x14ac:dyDescent="0.35">
      <c r="A195">
        <v>12</v>
      </c>
      <c r="C195">
        <v>0</v>
      </c>
      <c r="D195" t="s">
        <v>2197</v>
      </c>
      <c r="E195">
        <v>0</v>
      </c>
      <c r="F195">
        <v>0</v>
      </c>
      <c r="G195">
        <v>0</v>
      </c>
      <c r="H195" s="19" t="s">
        <v>2562</v>
      </c>
      <c r="I195">
        <v>28040</v>
      </c>
      <c r="J195">
        <v>1</v>
      </c>
    </row>
    <row r="196" spans="1:10" x14ac:dyDescent="0.35">
      <c r="A196">
        <v>5</v>
      </c>
      <c r="C196">
        <v>0</v>
      </c>
      <c r="D196" t="s">
        <v>2197</v>
      </c>
      <c r="E196">
        <v>0</v>
      </c>
      <c r="F196">
        <v>0</v>
      </c>
      <c r="G196">
        <v>0</v>
      </c>
      <c r="H196" s="19" t="s">
        <v>2562</v>
      </c>
      <c r="I196">
        <v>501728</v>
      </c>
      <c r="J196">
        <v>1</v>
      </c>
    </row>
    <row r="197" spans="1:10" x14ac:dyDescent="0.35">
      <c r="A197">
        <v>6</v>
      </c>
      <c r="C197">
        <v>0</v>
      </c>
      <c r="D197" t="s">
        <v>2197</v>
      </c>
      <c r="E197">
        <v>0</v>
      </c>
      <c r="F197">
        <v>0</v>
      </c>
      <c r="G197">
        <v>0</v>
      </c>
      <c r="H197" s="19" t="s">
        <v>2562</v>
      </c>
      <c r="I197">
        <v>501728</v>
      </c>
      <c r="J197">
        <v>1</v>
      </c>
    </row>
    <row r="198" spans="1:10" x14ac:dyDescent="0.35">
      <c r="A198">
        <v>7</v>
      </c>
      <c r="C198">
        <v>0</v>
      </c>
      <c r="D198" t="s">
        <v>2197</v>
      </c>
      <c r="E198">
        <v>0</v>
      </c>
      <c r="F198">
        <v>0</v>
      </c>
      <c r="G198">
        <v>0</v>
      </c>
      <c r="H198" s="19" t="s">
        <v>2562</v>
      </c>
      <c r="I198">
        <v>501728</v>
      </c>
      <c r="J198">
        <v>1</v>
      </c>
    </row>
    <row r="199" spans="1:10" x14ac:dyDescent="0.35">
      <c r="A199">
        <v>8</v>
      </c>
      <c r="C199">
        <v>0</v>
      </c>
      <c r="D199" t="s">
        <v>2197</v>
      </c>
      <c r="E199">
        <v>0</v>
      </c>
      <c r="F199">
        <v>0</v>
      </c>
      <c r="G199">
        <v>0</v>
      </c>
      <c r="H199" s="19" t="s">
        <v>2562</v>
      </c>
      <c r="I199">
        <v>501728</v>
      </c>
      <c r="J199">
        <v>1</v>
      </c>
    </row>
    <row r="200" spans="1:10" x14ac:dyDescent="0.35">
      <c r="A200">
        <v>9</v>
      </c>
      <c r="C200">
        <v>0</v>
      </c>
      <c r="D200" t="s">
        <v>2197</v>
      </c>
      <c r="E200">
        <v>0</v>
      </c>
      <c r="F200">
        <v>0</v>
      </c>
      <c r="G200">
        <v>0</v>
      </c>
      <c r="H200" s="19" t="s">
        <v>2562</v>
      </c>
      <c r="I200">
        <v>501728</v>
      </c>
      <c r="J200">
        <v>1</v>
      </c>
    </row>
    <row r="201" spans="1:10" x14ac:dyDescent="0.35">
      <c r="A201">
        <v>10</v>
      </c>
      <c r="C201">
        <v>0</v>
      </c>
      <c r="D201" t="s">
        <v>2197</v>
      </c>
      <c r="E201">
        <v>0</v>
      </c>
      <c r="F201">
        <v>0</v>
      </c>
      <c r="G201">
        <v>0</v>
      </c>
      <c r="H201" s="19" t="s">
        <v>2562</v>
      </c>
      <c r="I201">
        <v>501728</v>
      </c>
      <c r="J201">
        <v>1</v>
      </c>
    </row>
    <row r="202" spans="1:10" x14ac:dyDescent="0.35">
      <c r="A202">
        <v>11</v>
      </c>
      <c r="C202">
        <v>0</v>
      </c>
      <c r="D202" t="s">
        <v>2197</v>
      </c>
      <c r="E202">
        <v>0</v>
      </c>
      <c r="F202">
        <v>0</v>
      </c>
      <c r="G202">
        <v>0</v>
      </c>
      <c r="H202" s="19" t="s">
        <v>2562</v>
      </c>
      <c r="I202">
        <v>501728</v>
      </c>
      <c r="J202">
        <v>1</v>
      </c>
    </row>
    <row r="203" spans="1:10" x14ac:dyDescent="0.35">
      <c r="A203">
        <v>12</v>
      </c>
      <c r="C203">
        <v>0</v>
      </c>
      <c r="D203" t="s">
        <v>2197</v>
      </c>
      <c r="E203">
        <v>0</v>
      </c>
      <c r="F203">
        <v>0</v>
      </c>
      <c r="G203">
        <v>0</v>
      </c>
      <c r="H203" s="19" t="s">
        <v>2562</v>
      </c>
      <c r="I203">
        <v>501728</v>
      </c>
      <c r="J203">
        <v>1</v>
      </c>
    </row>
    <row r="204" spans="1:10" x14ac:dyDescent="0.35">
      <c r="A204">
        <v>5</v>
      </c>
      <c r="C204">
        <v>0</v>
      </c>
      <c r="D204" t="s">
        <v>2197</v>
      </c>
      <c r="E204">
        <v>0</v>
      </c>
      <c r="F204">
        <v>0</v>
      </c>
      <c r="G204">
        <v>0</v>
      </c>
      <c r="H204" s="19" t="s">
        <v>2562</v>
      </c>
      <c r="I204">
        <v>542883</v>
      </c>
      <c r="J204">
        <v>1</v>
      </c>
    </row>
    <row r="205" spans="1:10" x14ac:dyDescent="0.35">
      <c r="A205">
        <v>6</v>
      </c>
      <c r="C205">
        <v>0</v>
      </c>
      <c r="D205" t="s">
        <v>2197</v>
      </c>
      <c r="E205">
        <v>0</v>
      </c>
      <c r="F205">
        <v>0</v>
      </c>
      <c r="G205">
        <v>0</v>
      </c>
      <c r="H205" s="19" t="s">
        <v>2562</v>
      </c>
      <c r="I205">
        <v>542883</v>
      </c>
      <c r="J205">
        <v>1</v>
      </c>
    </row>
    <row r="206" spans="1:10" x14ac:dyDescent="0.35">
      <c r="A206">
        <v>7</v>
      </c>
      <c r="C206">
        <v>0</v>
      </c>
      <c r="D206" t="s">
        <v>2197</v>
      </c>
      <c r="E206">
        <v>0</v>
      </c>
      <c r="F206">
        <v>0</v>
      </c>
      <c r="G206">
        <v>0</v>
      </c>
      <c r="H206" s="19" t="s">
        <v>2562</v>
      </c>
      <c r="I206">
        <v>542883</v>
      </c>
      <c r="J206">
        <v>1</v>
      </c>
    </row>
    <row r="207" spans="1:10" x14ac:dyDescent="0.35">
      <c r="A207">
        <v>8</v>
      </c>
      <c r="C207">
        <v>0</v>
      </c>
      <c r="D207" t="s">
        <v>2197</v>
      </c>
      <c r="E207">
        <v>0</v>
      </c>
      <c r="F207">
        <v>0</v>
      </c>
      <c r="G207">
        <v>0</v>
      </c>
      <c r="H207" s="19" t="s">
        <v>2562</v>
      </c>
      <c r="I207">
        <v>542883</v>
      </c>
      <c r="J207">
        <v>1</v>
      </c>
    </row>
    <row r="208" spans="1:10" x14ac:dyDescent="0.35">
      <c r="A208">
        <v>9</v>
      </c>
      <c r="C208">
        <v>0</v>
      </c>
      <c r="D208" t="s">
        <v>2197</v>
      </c>
      <c r="E208">
        <v>0</v>
      </c>
      <c r="F208">
        <v>0</v>
      </c>
      <c r="G208">
        <v>0</v>
      </c>
      <c r="H208" s="19" t="s">
        <v>2562</v>
      </c>
      <c r="I208">
        <v>542883</v>
      </c>
      <c r="J208">
        <v>1</v>
      </c>
    </row>
    <row r="209" spans="1:10" x14ac:dyDescent="0.35">
      <c r="A209">
        <v>10</v>
      </c>
      <c r="C209">
        <v>0</v>
      </c>
      <c r="D209" t="s">
        <v>2197</v>
      </c>
      <c r="E209">
        <v>0</v>
      </c>
      <c r="F209">
        <v>0</v>
      </c>
      <c r="G209">
        <v>0</v>
      </c>
      <c r="H209" s="19" t="s">
        <v>2562</v>
      </c>
      <c r="I209">
        <v>542883</v>
      </c>
      <c r="J209">
        <v>1</v>
      </c>
    </row>
    <row r="210" spans="1:10" x14ac:dyDescent="0.35">
      <c r="A210">
        <v>11</v>
      </c>
      <c r="C210">
        <v>0</v>
      </c>
      <c r="D210" t="s">
        <v>2197</v>
      </c>
      <c r="E210">
        <v>0</v>
      </c>
      <c r="F210">
        <v>0</v>
      </c>
      <c r="G210">
        <v>0</v>
      </c>
      <c r="H210" s="19" t="s">
        <v>2562</v>
      </c>
      <c r="I210">
        <v>542883</v>
      </c>
      <c r="J210">
        <v>1</v>
      </c>
    </row>
    <row r="211" spans="1:10" x14ac:dyDescent="0.35">
      <c r="A211">
        <v>12</v>
      </c>
      <c r="C211">
        <v>0</v>
      </c>
      <c r="D211" t="s">
        <v>2197</v>
      </c>
      <c r="E211">
        <v>0</v>
      </c>
      <c r="F211">
        <v>0</v>
      </c>
      <c r="G211">
        <v>0</v>
      </c>
      <c r="H211" s="19" t="s">
        <v>2562</v>
      </c>
      <c r="I211">
        <v>542883</v>
      </c>
      <c r="J211">
        <v>1</v>
      </c>
    </row>
    <row r="212" spans="1:10" x14ac:dyDescent="0.35">
      <c r="A212">
        <v>4</v>
      </c>
      <c r="C212">
        <v>0</v>
      </c>
      <c r="D212" t="s">
        <v>2197</v>
      </c>
      <c r="E212">
        <v>0</v>
      </c>
      <c r="F212">
        <v>0</v>
      </c>
      <c r="G212">
        <v>0</v>
      </c>
      <c r="H212" s="19" t="s">
        <v>2562</v>
      </c>
      <c r="I212">
        <v>8325</v>
      </c>
      <c r="J212">
        <v>1</v>
      </c>
    </row>
    <row r="213" spans="1:10" x14ac:dyDescent="0.35">
      <c r="A213">
        <v>5</v>
      </c>
      <c r="C213">
        <v>0</v>
      </c>
      <c r="D213" t="s">
        <v>2197</v>
      </c>
      <c r="E213">
        <v>0</v>
      </c>
      <c r="F213">
        <v>0</v>
      </c>
      <c r="G213">
        <v>0</v>
      </c>
      <c r="H213" s="19" t="s">
        <v>2562</v>
      </c>
      <c r="I213">
        <v>8325</v>
      </c>
      <c r="J213">
        <v>1</v>
      </c>
    </row>
    <row r="214" spans="1:10" x14ac:dyDescent="0.35">
      <c r="A214">
        <v>6</v>
      </c>
      <c r="C214">
        <v>0</v>
      </c>
      <c r="D214" t="s">
        <v>2197</v>
      </c>
      <c r="E214">
        <v>0</v>
      </c>
      <c r="F214">
        <v>0</v>
      </c>
      <c r="G214">
        <v>0</v>
      </c>
      <c r="H214" s="19" t="s">
        <v>2562</v>
      </c>
      <c r="I214">
        <v>8325</v>
      </c>
      <c r="J214">
        <v>1</v>
      </c>
    </row>
    <row r="215" spans="1:10" x14ac:dyDescent="0.35">
      <c r="A215">
        <v>7</v>
      </c>
      <c r="C215">
        <v>0</v>
      </c>
      <c r="D215" t="s">
        <v>2197</v>
      </c>
      <c r="E215">
        <v>0</v>
      </c>
      <c r="F215">
        <v>0</v>
      </c>
      <c r="G215">
        <v>0</v>
      </c>
      <c r="H215" s="19" t="s">
        <v>2562</v>
      </c>
      <c r="I215">
        <v>8325</v>
      </c>
      <c r="J215">
        <v>1</v>
      </c>
    </row>
    <row r="216" spans="1:10" x14ac:dyDescent="0.35">
      <c r="A216">
        <v>8</v>
      </c>
      <c r="C216">
        <v>0</v>
      </c>
      <c r="D216" t="s">
        <v>2197</v>
      </c>
      <c r="E216">
        <v>0</v>
      </c>
      <c r="F216">
        <v>0</v>
      </c>
      <c r="G216">
        <v>0</v>
      </c>
      <c r="H216" s="19" t="s">
        <v>2562</v>
      </c>
      <c r="I216">
        <v>8325</v>
      </c>
      <c r="J216">
        <v>1</v>
      </c>
    </row>
    <row r="217" spans="1:10" x14ac:dyDescent="0.35">
      <c r="A217">
        <v>9</v>
      </c>
      <c r="C217">
        <v>0</v>
      </c>
      <c r="D217" t="s">
        <v>2197</v>
      </c>
      <c r="E217">
        <v>0</v>
      </c>
      <c r="F217">
        <v>0</v>
      </c>
      <c r="G217">
        <v>0</v>
      </c>
      <c r="H217" s="19" t="s">
        <v>2562</v>
      </c>
      <c r="I217">
        <v>8325</v>
      </c>
      <c r="J217">
        <v>1</v>
      </c>
    </row>
    <row r="218" spans="1:10" x14ac:dyDescent="0.35">
      <c r="A218">
        <v>10</v>
      </c>
      <c r="C218">
        <v>0</v>
      </c>
      <c r="D218" t="s">
        <v>2197</v>
      </c>
      <c r="E218">
        <v>0</v>
      </c>
      <c r="F218">
        <v>0</v>
      </c>
      <c r="G218">
        <v>0</v>
      </c>
      <c r="H218" s="19" t="s">
        <v>2562</v>
      </c>
      <c r="I218">
        <v>8325</v>
      </c>
      <c r="J218">
        <v>1</v>
      </c>
    </row>
    <row r="219" spans="1:10" x14ac:dyDescent="0.35">
      <c r="A219">
        <v>11</v>
      </c>
      <c r="C219">
        <v>0</v>
      </c>
      <c r="D219" t="s">
        <v>2197</v>
      </c>
      <c r="E219">
        <v>0</v>
      </c>
      <c r="F219">
        <v>0</v>
      </c>
      <c r="G219">
        <v>0</v>
      </c>
      <c r="H219" s="19" t="s">
        <v>2562</v>
      </c>
      <c r="I219">
        <v>8325</v>
      </c>
      <c r="J219">
        <v>1</v>
      </c>
    </row>
    <row r="220" spans="1:10" x14ac:dyDescent="0.35">
      <c r="A220">
        <v>12</v>
      </c>
      <c r="C220">
        <v>0</v>
      </c>
      <c r="D220" t="s">
        <v>2197</v>
      </c>
      <c r="E220">
        <v>0</v>
      </c>
      <c r="F220">
        <v>0</v>
      </c>
      <c r="G220">
        <v>0</v>
      </c>
      <c r="H220" s="19" t="s">
        <v>2562</v>
      </c>
      <c r="I220">
        <v>8325</v>
      </c>
      <c r="J220">
        <v>1</v>
      </c>
    </row>
    <row r="221" spans="1:10" x14ac:dyDescent="0.35">
      <c r="A221">
        <v>4</v>
      </c>
      <c r="C221">
        <v>0</v>
      </c>
      <c r="D221" t="s">
        <v>2197</v>
      </c>
      <c r="E221">
        <v>0</v>
      </c>
      <c r="F221">
        <v>0</v>
      </c>
      <c r="G221">
        <v>0</v>
      </c>
      <c r="H221" s="19" t="s">
        <v>2562</v>
      </c>
      <c r="I221">
        <v>250172</v>
      </c>
      <c r="J221">
        <v>1</v>
      </c>
    </row>
    <row r="222" spans="1:10" x14ac:dyDescent="0.35">
      <c r="A222">
        <v>5</v>
      </c>
      <c r="C222">
        <v>0</v>
      </c>
      <c r="D222" t="s">
        <v>2197</v>
      </c>
      <c r="E222">
        <v>0</v>
      </c>
      <c r="F222">
        <v>0</v>
      </c>
      <c r="G222">
        <v>0</v>
      </c>
      <c r="H222" s="19" t="s">
        <v>2562</v>
      </c>
      <c r="I222">
        <v>250172</v>
      </c>
      <c r="J222">
        <v>1</v>
      </c>
    </row>
    <row r="223" spans="1:10" x14ac:dyDescent="0.35">
      <c r="A223">
        <v>6</v>
      </c>
      <c r="C223">
        <v>0</v>
      </c>
      <c r="D223" t="s">
        <v>2197</v>
      </c>
      <c r="E223">
        <v>0</v>
      </c>
      <c r="F223">
        <v>0</v>
      </c>
      <c r="G223">
        <v>0</v>
      </c>
      <c r="H223" s="19" t="s">
        <v>2562</v>
      </c>
      <c r="I223">
        <v>250172</v>
      </c>
      <c r="J223">
        <v>1</v>
      </c>
    </row>
    <row r="224" spans="1:10" x14ac:dyDescent="0.35">
      <c r="A224">
        <v>7</v>
      </c>
      <c r="C224">
        <v>0</v>
      </c>
      <c r="D224" t="s">
        <v>2197</v>
      </c>
      <c r="E224">
        <v>0</v>
      </c>
      <c r="F224">
        <v>0</v>
      </c>
      <c r="G224">
        <v>0</v>
      </c>
      <c r="H224" s="19" t="s">
        <v>2562</v>
      </c>
      <c r="I224">
        <v>250172</v>
      </c>
      <c r="J224">
        <v>1</v>
      </c>
    </row>
    <row r="225" spans="1:10" x14ac:dyDescent="0.35">
      <c r="A225">
        <v>8</v>
      </c>
      <c r="C225">
        <v>0</v>
      </c>
      <c r="D225" t="s">
        <v>2197</v>
      </c>
      <c r="E225">
        <v>0</v>
      </c>
      <c r="F225">
        <v>0</v>
      </c>
      <c r="G225">
        <v>0</v>
      </c>
      <c r="H225" s="19" t="s">
        <v>2562</v>
      </c>
      <c r="I225">
        <v>250172</v>
      </c>
      <c r="J225">
        <v>1</v>
      </c>
    </row>
    <row r="226" spans="1:10" x14ac:dyDescent="0.35">
      <c r="A226">
        <v>9</v>
      </c>
      <c r="C226">
        <v>0</v>
      </c>
      <c r="D226" t="s">
        <v>2197</v>
      </c>
      <c r="E226">
        <v>0</v>
      </c>
      <c r="F226">
        <v>0</v>
      </c>
      <c r="G226">
        <v>0</v>
      </c>
      <c r="H226" s="19" t="s">
        <v>2562</v>
      </c>
      <c r="I226">
        <v>250172</v>
      </c>
      <c r="J226">
        <v>1</v>
      </c>
    </row>
    <row r="227" spans="1:10" x14ac:dyDescent="0.35">
      <c r="A227">
        <v>10</v>
      </c>
      <c r="C227">
        <v>0</v>
      </c>
      <c r="D227" t="s">
        <v>2197</v>
      </c>
      <c r="E227">
        <v>0</v>
      </c>
      <c r="F227">
        <v>0</v>
      </c>
      <c r="G227">
        <v>0</v>
      </c>
      <c r="H227" s="19" t="s">
        <v>2562</v>
      </c>
      <c r="I227">
        <v>250172</v>
      </c>
      <c r="J227">
        <v>1</v>
      </c>
    </row>
    <row r="228" spans="1:10" x14ac:dyDescent="0.35">
      <c r="A228">
        <v>11</v>
      </c>
      <c r="C228">
        <v>0</v>
      </c>
      <c r="D228" t="s">
        <v>2197</v>
      </c>
      <c r="E228">
        <v>0</v>
      </c>
      <c r="F228">
        <v>0</v>
      </c>
      <c r="G228">
        <v>0</v>
      </c>
      <c r="H228" s="19" t="s">
        <v>2562</v>
      </c>
      <c r="I228">
        <v>250172</v>
      </c>
      <c r="J228">
        <v>1</v>
      </c>
    </row>
    <row r="229" spans="1:10" x14ac:dyDescent="0.35">
      <c r="A229">
        <v>12</v>
      </c>
      <c r="C229">
        <v>0</v>
      </c>
      <c r="D229" t="s">
        <v>2197</v>
      </c>
      <c r="E229">
        <v>0</v>
      </c>
      <c r="F229">
        <v>0</v>
      </c>
      <c r="G229">
        <v>0</v>
      </c>
      <c r="H229" s="19" t="s">
        <v>2562</v>
      </c>
      <c r="I229">
        <v>250172</v>
      </c>
      <c r="J229">
        <v>1</v>
      </c>
    </row>
    <row r="230" spans="1:10" x14ac:dyDescent="0.35">
      <c r="A230">
        <v>4</v>
      </c>
      <c r="C230">
        <v>0</v>
      </c>
      <c r="D230" t="s">
        <v>2197</v>
      </c>
      <c r="E230">
        <v>0</v>
      </c>
      <c r="F230">
        <v>0</v>
      </c>
      <c r="G230">
        <v>0</v>
      </c>
      <c r="H230" s="19" t="s">
        <v>2562</v>
      </c>
      <c r="I230">
        <v>432338</v>
      </c>
      <c r="J230">
        <v>1</v>
      </c>
    </row>
    <row r="231" spans="1:10" x14ac:dyDescent="0.35">
      <c r="A231">
        <v>5</v>
      </c>
      <c r="C231">
        <v>0</v>
      </c>
      <c r="D231" t="s">
        <v>2197</v>
      </c>
      <c r="E231">
        <v>0</v>
      </c>
      <c r="F231">
        <v>0</v>
      </c>
      <c r="G231">
        <v>0</v>
      </c>
      <c r="H231" s="19" t="s">
        <v>2562</v>
      </c>
      <c r="I231">
        <v>432338</v>
      </c>
      <c r="J231">
        <v>1</v>
      </c>
    </row>
    <row r="232" spans="1:10" x14ac:dyDescent="0.35">
      <c r="A232">
        <v>6</v>
      </c>
      <c r="C232">
        <v>0</v>
      </c>
      <c r="D232" t="s">
        <v>2197</v>
      </c>
      <c r="E232">
        <v>0</v>
      </c>
      <c r="F232">
        <v>0</v>
      </c>
      <c r="G232">
        <v>0</v>
      </c>
      <c r="H232" s="19" t="s">
        <v>2562</v>
      </c>
      <c r="I232">
        <v>432338</v>
      </c>
      <c r="J232">
        <v>1</v>
      </c>
    </row>
    <row r="233" spans="1:10" x14ac:dyDescent="0.35">
      <c r="A233">
        <v>7</v>
      </c>
      <c r="C233">
        <v>0</v>
      </c>
      <c r="D233" t="s">
        <v>2197</v>
      </c>
      <c r="E233">
        <v>0</v>
      </c>
      <c r="F233">
        <v>0</v>
      </c>
      <c r="G233">
        <v>0</v>
      </c>
      <c r="H233" s="19" t="s">
        <v>2562</v>
      </c>
      <c r="I233">
        <v>432338</v>
      </c>
      <c r="J233">
        <v>1</v>
      </c>
    </row>
    <row r="234" spans="1:10" x14ac:dyDescent="0.35">
      <c r="A234">
        <v>8</v>
      </c>
      <c r="C234">
        <v>0</v>
      </c>
      <c r="D234" t="s">
        <v>2197</v>
      </c>
      <c r="E234">
        <v>0</v>
      </c>
      <c r="F234">
        <v>0</v>
      </c>
      <c r="G234">
        <v>0</v>
      </c>
      <c r="H234" s="19" t="s">
        <v>2562</v>
      </c>
      <c r="I234">
        <v>432338</v>
      </c>
      <c r="J234">
        <v>1</v>
      </c>
    </row>
    <row r="235" spans="1:10" x14ac:dyDescent="0.35">
      <c r="A235">
        <v>9</v>
      </c>
      <c r="C235">
        <v>0</v>
      </c>
      <c r="D235" t="s">
        <v>2197</v>
      </c>
      <c r="E235">
        <v>0</v>
      </c>
      <c r="F235">
        <v>0</v>
      </c>
      <c r="G235">
        <v>0</v>
      </c>
      <c r="H235" s="19" t="s">
        <v>2562</v>
      </c>
      <c r="I235">
        <v>432338</v>
      </c>
      <c r="J235">
        <v>1</v>
      </c>
    </row>
    <row r="236" spans="1:10" x14ac:dyDescent="0.35">
      <c r="A236">
        <v>10</v>
      </c>
      <c r="C236">
        <v>0</v>
      </c>
      <c r="D236" t="s">
        <v>2197</v>
      </c>
      <c r="E236">
        <v>0</v>
      </c>
      <c r="F236">
        <v>0</v>
      </c>
      <c r="G236">
        <v>0</v>
      </c>
      <c r="H236" s="19" t="s">
        <v>2562</v>
      </c>
      <c r="I236">
        <v>432338</v>
      </c>
      <c r="J236">
        <v>1</v>
      </c>
    </row>
    <row r="237" spans="1:10" x14ac:dyDescent="0.35">
      <c r="A237">
        <v>11</v>
      </c>
      <c r="C237">
        <v>0</v>
      </c>
      <c r="D237" t="s">
        <v>2197</v>
      </c>
      <c r="E237">
        <v>0</v>
      </c>
      <c r="F237">
        <v>0</v>
      </c>
      <c r="G237">
        <v>0</v>
      </c>
      <c r="H237" s="19" t="s">
        <v>2562</v>
      </c>
      <c r="I237">
        <v>432338</v>
      </c>
      <c r="J237">
        <v>1</v>
      </c>
    </row>
    <row r="238" spans="1:10" x14ac:dyDescent="0.35">
      <c r="A238">
        <v>12</v>
      </c>
      <c r="C238">
        <v>0</v>
      </c>
      <c r="D238" t="s">
        <v>2197</v>
      </c>
      <c r="E238">
        <v>0</v>
      </c>
      <c r="F238">
        <v>0</v>
      </c>
      <c r="G238">
        <v>0</v>
      </c>
      <c r="H238" s="19" t="s">
        <v>2562</v>
      </c>
      <c r="I238">
        <v>432338</v>
      </c>
      <c r="J238">
        <v>1</v>
      </c>
    </row>
    <row r="239" spans="1:10" x14ac:dyDescent="0.35">
      <c r="A239">
        <v>4</v>
      </c>
      <c r="C239">
        <v>0</v>
      </c>
      <c r="D239" t="s">
        <v>2197</v>
      </c>
      <c r="E239">
        <v>0</v>
      </c>
      <c r="F239">
        <v>0</v>
      </c>
      <c r="G239">
        <v>0</v>
      </c>
      <c r="H239" s="19" t="s">
        <v>2562</v>
      </c>
      <c r="I239">
        <v>487949</v>
      </c>
      <c r="J239">
        <v>1</v>
      </c>
    </row>
    <row r="240" spans="1:10" x14ac:dyDescent="0.35">
      <c r="A240">
        <v>5</v>
      </c>
      <c r="C240">
        <v>0</v>
      </c>
      <c r="D240" t="s">
        <v>2197</v>
      </c>
      <c r="E240">
        <v>0</v>
      </c>
      <c r="F240">
        <v>0</v>
      </c>
      <c r="G240">
        <v>0</v>
      </c>
      <c r="H240" s="19" t="s">
        <v>2562</v>
      </c>
      <c r="I240">
        <v>487949</v>
      </c>
      <c r="J240">
        <v>1</v>
      </c>
    </row>
    <row r="241" spans="1:10" x14ac:dyDescent="0.35">
      <c r="A241">
        <v>6</v>
      </c>
      <c r="C241">
        <v>0</v>
      </c>
      <c r="D241" t="s">
        <v>2197</v>
      </c>
      <c r="E241">
        <v>0</v>
      </c>
      <c r="F241">
        <v>0</v>
      </c>
      <c r="G241">
        <v>0</v>
      </c>
      <c r="H241" s="19" t="s">
        <v>2562</v>
      </c>
      <c r="I241">
        <v>487949</v>
      </c>
      <c r="J241">
        <v>1</v>
      </c>
    </row>
    <row r="242" spans="1:10" x14ac:dyDescent="0.35">
      <c r="A242">
        <v>7</v>
      </c>
      <c r="C242">
        <v>0</v>
      </c>
      <c r="D242" t="s">
        <v>2197</v>
      </c>
      <c r="E242">
        <v>0</v>
      </c>
      <c r="F242">
        <v>0</v>
      </c>
      <c r="G242">
        <v>0</v>
      </c>
      <c r="H242" s="19" t="s">
        <v>2562</v>
      </c>
      <c r="I242">
        <v>487949</v>
      </c>
      <c r="J242">
        <v>1</v>
      </c>
    </row>
    <row r="243" spans="1:10" x14ac:dyDescent="0.35">
      <c r="A243">
        <v>8</v>
      </c>
      <c r="C243">
        <v>0</v>
      </c>
      <c r="D243" t="s">
        <v>2197</v>
      </c>
      <c r="E243">
        <v>0</v>
      </c>
      <c r="F243">
        <v>0</v>
      </c>
      <c r="G243">
        <v>0</v>
      </c>
      <c r="H243" s="19" t="s">
        <v>2562</v>
      </c>
      <c r="I243">
        <v>487949</v>
      </c>
      <c r="J243">
        <v>1</v>
      </c>
    </row>
    <row r="244" spans="1:10" x14ac:dyDescent="0.35">
      <c r="A244">
        <v>9</v>
      </c>
      <c r="C244">
        <v>0</v>
      </c>
      <c r="D244" t="s">
        <v>2197</v>
      </c>
      <c r="E244">
        <v>0</v>
      </c>
      <c r="F244">
        <v>0</v>
      </c>
      <c r="G244">
        <v>0</v>
      </c>
      <c r="H244" s="19" t="s">
        <v>2562</v>
      </c>
      <c r="I244">
        <v>487949</v>
      </c>
      <c r="J244">
        <v>1</v>
      </c>
    </row>
    <row r="245" spans="1:10" x14ac:dyDescent="0.35">
      <c r="A245">
        <v>10</v>
      </c>
      <c r="C245">
        <v>0</v>
      </c>
      <c r="D245" t="s">
        <v>2197</v>
      </c>
      <c r="E245">
        <v>0</v>
      </c>
      <c r="F245">
        <v>0</v>
      </c>
      <c r="G245">
        <v>0</v>
      </c>
      <c r="H245" s="19" t="s">
        <v>2562</v>
      </c>
      <c r="I245">
        <v>487949</v>
      </c>
      <c r="J245">
        <v>1</v>
      </c>
    </row>
    <row r="246" spans="1:10" x14ac:dyDescent="0.35">
      <c r="A246">
        <v>11</v>
      </c>
      <c r="C246">
        <v>0</v>
      </c>
      <c r="D246" t="s">
        <v>2197</v>
      </c>
      <c r="E246">
        <v>0</v>
      </c>
      <c r="F246">
        <v>0</v>
      </c>
      <c r="G246">
        <v>0</v>
      </c>
      <c r="H246" s="19" t="s">
        <v>2562</v>
      </c>
      <c r="I246">
        <v>487949</v>
      </c>
      <c r="J246">
        <v>1</v>
      </c>
    </row>
    <row r="247" spans="1:10" x14ac:dyDescent="0.35">
      <c r="A247">
        <v>12</v>
      </c>
      <c r="C247">
        <v>0</v>
      </c>
      <c r="D247" t="s">
        <v>2197</v>
      </c>
      <c r="E247">
        <v>0</v>
      </c>
      <c r="F247">
        <v>0</v>
      </c>
      <c r="G247">
        <v>0</v>
      </c>
      <c r="H247" s="19" t="s">
        <v>2562</v>
      </c>
      <c r="I247">
        <v>487949</v>
      </c>
      <c r="J247">
        <v>1</v>
      </c>
    </row>
    <row r="248" spans="1:10" x14ac:dyDescent="0.35">
      <c r="A248">
        <v>4</v>
      </c>
      <c r="C248">
        <v>0</v>
      </c>
      <c r="D248" t="s">
        <v>2197</v>
      </c>
      <c r="E248">
        <v>0</v>
      </c>
      <c r="F248">
        <v>0</v>
      </c>
      <c r="G248">
        <v>0</v>
      </c>
      <c r="H248" s="19" t="s">
        <v>2562</v>
      </c>
      <c r="I248">
        <v>106655</v>
      </c>
      <c r="J248">
        <v>1</v>
      </c>
    </row>
    <row r="249" spans="1:10" x14ac:dyDescent="0.35">
      <c r="A249">
        <v>5</v>
      </c>
      <c r="C249">
        <v>0</v>
      </c>
      <c r="D249" t="s">
        <v>2197</v>
      </c>
      <c r="E249">
        <v>0</v>
      </c>
      <c r="F249">
        <v>0</v>
      </c>
      <c r="G249">
        <v>0</v>
      </c>
      <c r="H249" s="19" t="s">
        <v>2562</v>
      </c>
      <c r="I249">
        <v>106655</v>
      </c>
      <c r="J249">
        <v>1</v>
      </c>
    </row>
    <row r="250" spans="1:10" x14ac:dyDescent="0.35">
      <c r="A250">
        <v>6</v>
      </c>
      <c r="C250">
        <v>0</v>
      </c>
      <c r="D250" t="s">
        <v>2197</v>
      </c>
      <c r="E250">
        <v>0</v>
      </c>
      <c r="F250">
        <v>0</v>
      </c>
      <c r="G250">
        <v>0</v>
      </c>
      <c r="H250" s="19" t="s">
        <v>2562</v>
      </c>
      <c r="I250">
        <v>106655</v>
      </c>
      <c r="J250">
        <v>1</v>
      </c>
    </row>
    <row r="251" spans="1:10" x14ac:dyDescent="0.35">
      <c r="A251">
        <v>7</v>
      </c>
      <c r="C251">
        <v>0</v>
      </c>
      <c r="D251" t="s">
        <v>2197</v>
      </c>
      <c r="E251">
        <v>0</v>
      </c>
      <c r="F251">
        <v>0</v>
      </c>
      <c r="G251">
        <v>0</v>
      </c>
      <c r="H251" s="19" t="s">
        <v>2562</v>
      </c>
      <c r="I251">
        <v>106655</v>
      </c>
      <c r="J251">
        <v>1</v>
      </c>
    </row>
    <row r="252" spans="1:10" x14ac:dyDescent="0.35">
      <c r="A252">
        <v>8</v>
      </c>
      <c r="C252">
        <v>0</v>
      </c>
      <c r="D252" t="s">
        <v>2197</v>
      </c>
      <c r="E252">
        <v>0</v>
      </c>
      <c r="F252">
        <v>0</v>
      </c>
      <c r="G252">
        <v>0</v>
      </c>
      <c r="H252" s="19" t="s">
        <v>2562</v>
      </c>
      <c r="I252">
        <v>106655</v>
      </c>
      <c r="J252">
        <v>1</v>
      </c>
    </row>
    <row r="253" spans="1:10" x14ac:dyDescent="0.35">
      <c r="A253">
        <v>9</v>
      </c>
      <c r="C253">
        <v>0</v>
      </c>
      <c r="D253" t="s">
        <v>2197</v>
      </c>
      <c r="E253">
        <v>0</v>
      </c>
      <c r="F253">
        <v>0</v>
      </c>
      <c r="G253">
        <v>0</v>
      </c>
      <c r="H253" s="19" t="s">
        <v>2562</v>
      </c>
      <c r="I253">
        <v>106655</v>
      </c>
      <c r="J253">
        <v>1</v>
      </c>
    </row>
    <row r="254" spans="1:10" x14ac:dyDescent="0.35">
      <c r="A254">
        <v>10</v>
      </c>
      <c r="C254">
        <v>0</v>
      </c>
      <c r="D254" t="s">
        <v>2197</v>
      </c>
      <c r="E254">
        <v>0</v>
      </c>
      <c r="F254">
        <v>0</v>
      </c>
      <c r="G254">
        <v>0</v>
      </c>
      <c r="H254" s="19" t="s">
        <v>2562</v>
      </c>
      <c r="I254">
        <v>106655</v>
      </c>
      <c r="J254">
        <v>1</v>
      </c>
    </row>
    <row r="255" spans="1:10" x14ac:dyDescent="0.35">
      <c r="A255">
        <v>11</v>
      </c>
      <c r="C255">
        <v>0</v>
      </c>
      <c r="D255" t="s">
        <v>2197</v>
      </c>
      <c r="E255">
        <v>0</v>
      </c>
      <c r="F255">
        <v>0</v>
      </c>
      <c r="G255">
        <v>0</v>
      </c>
      <c r="H255" s="19" t="s">
        <v>2562</v>
      </c>
      <c r="I255">
        <v>106655</v>
      </c>
      <c r="J255">
        <v>1</v>
      </c>
    </row>
    <row r="256" spans="1:10" x14ac:dyDescent="0.35">
      <c r="A256">
        <v>12</v>
      </c>
      <c r="C256">
        <v>0</v>
      </c>
      <c r="D256" t="s">
        <v>2197</v>
      </c>
      <c r="E256">
        <v>0</v>
      </c>
      <c r="F256">
        <v>0</v>
      </c>
      <c r="G256">
        <v>0</v>
      </c>
      <c r="H256" s="19" t="s">
        <v>2562</v>
      </c>
      <c r="I256">
        <v>106655</v>
      </c>
      <c r="J256">
        <v>1</v>
      </c>
    </row>
    <row r="257" spans="1:10" x14ac:dyDescent="0.35">
      <c r="A257">
        <v>4</v>
      </c>
      <c r="C257">
        <v>0</v>
      </c>
      <c r="D257" t="s">
        <v>2197</v>
      </c>
      <c r="E257">
        <v>0</v>
      </c>
      <c r="F257">
        <v>0</v>
      </c>
      <c r="G257">
        <v>0</v>
      </c>
      <c r="H257" s="19" t="s">
        <v>2562</v>
      </c>
      <c r="I257">
        <v>244353</v>
      </c>
      <c r="J257">
        <v>1</v>
      </c>
    </row>
    <row r="258" spans="1:10" x14ac:dyDescent="0.35">
      <c r="A258">
        <v>5</v>
      </c>
      <c r="C258">
        <v>0</v>
      </c>
      <c r="D258" t="s">
        <v>2197</v>
      </c>
      <c r="E258">
        <v>0</v>
      </c>
      <c r="F258">
        <v>0</v>
      </c>
      <c r="G258">
        <v>0</v>
      </c>
      <c r="H258" s="19" t="s">
        <v>2562</v>
      </c>
      <c r="I258">
        <v>244353</v>
      </c>
      <c r="J258">
        <v>1</v>
      </c>
    </row>
    <row r="259" spans="1:10" x14ac:dyDescent="0.35">
      <c r="A259">
        <v>6</v>
      </c>
      <c r="C259">
        <v>0</v>
      </c>
      <c r="D259" t="s">
        <v>2197</v>
      </c>
      <c r="E259">
        <v>0</v>
      </c>
      <c r="F259">
        <v>0</v>
      </c>
      <c r="G259">
        <v>0</v>
      </c>
      <c r="H259" s="19" t="s">
        <v>2562</v>
      </c>
      <c r="I259">
        <v>244353</v>
      </c>
      <c r="J259">
        <v>1</v>
      </c>
    </row>
    <row r="260" spans="1:10" x14ac:dyDescent="0.35">
      <c r="A260">
        <v>7</v>
      </c>
      <c r="C260">
        <v>0</v>
      </c>
      <c r="D260" t="s">
        <v>2197</v>
      </c>
      <c r="E260">
        <v>0</v>
      </c>
      <c r="F260">
        <v>0</v>
      </c>
      <c r="G260">
        <v>0</v>
      </c>
      <c r="H260" s="19" t="s">
        <v>2562</v>
      </c>
      <c r="I260">
        <v>244353</v>
      </c>
      <c r="J260">
        <v>1</v>
      </c>
    </row>
    <row r="261" spans="1:10" x14ac:dyDescent="0.35">
      <c r="A261">
        <v>8</v>
      </c>
      <c r="C261">
        <v>0</v>
      </c>
      <c r="D261" t="s">
        <v>2197</v>
      </c>
      <c r="E261">
        <v>0</v>
      </c>
      <c r="F261">
        <v>0</v>
      </c>
      <c r="G261">
        <v>0</v>
      </c>
      <c r="H261" s="19" t="s">
        <v>2562</v>
      </c>
      <c r="I261">
        <v>244353</v>
      </c>
      <c r="J261">
        <v>1</v>
      </c>
    </row>
    <row r="262" spans="1:10" x14ac:dyDescent="0.35">
      <c r="A262">
        <v>9</v>
      </c>
      <c r="C262">
        <v>0</v>
      </c>
      <c r="D262" t="s">
        <v>2197</v>
      </c>
      <c r="E262">
        <v>0</v>
      </c>
      <c r="F262">
        <v>0</v>
      </c>
      <c r="G262">
        <v>0</v>
      </c>
      <c r="H262" s="19" t="s">
        <v>2562</v>
      </c>
      <c r="I262">
        <v>244353</v>
      </c>
      <c r="J262">
        <v>1</v>
      </c>
    </row>
    <row r="263" spans="1:10" x14ac:dyDescent="0.35">
      <c r="A263">
        <v>10</v>
      </c>
      <c r="C263">
        <v>0</v>
      </c>
      <c r="D263" t="s">
        <v>2197</v>
      </c>
      <c r="E263">
        <v>0</v>
      </c>
      <c r="F263">
        <v>0</v>
      </c>
      <c r="G263">
        <v>0</v>
      </c>
      <c r="H263" s="19" t="s">
        <v>2562</v>
      </c>
      <c r="I263">
        <v>244353</v>
      </c>
      <c r="J263">
        <v>1</v>
      </c>
    </row>
    <row r="264" spans="1:10" x14ac:dyDescent="0.35">
      <c r="A264">
        <v>11</v>
      </c>
      <c r="C264">
        <v>0</v>
      </c>
      <c r="D264" t="s">
        <v>2197</v>
      </c>
      <c r="E264">
        <v>0</v>
      </c>
      <c r="F264">
        <v>0</v>
      </c>
      <c r="G264">
        <v>0</v>
      </c>
      <c r="H264" s="19" t="s">
        <v>2562</v>
      </c>
      <c r="I264">
        <v>244353</v>
      </c>
      <c r="J264">
        <v>1</v>
      </c>
    </row>
    <row r="265" spans="1:10" x14ac:dyDescent="0.35">
      <c r="A265">
        <v>12</v>
      </c>
      <c r="C265">
        <v>0</v>
      </c>
      <c r="D265" t="s">
        <v>2197</v>
      </c>
      <c r="E265">
        <v>0</v>
      </c>
      <c r="F265">
        <v>0</v>
      </c>
      <c r="G265">
        <v>0</v>
      </c>
      <c r="H265" s="19" t="s">
        <v>2562</v>
      </c>
      <c r="I265">
        <v>244353</v>
      </c>
      <c r="J265">
        <v>1</v>
      </c>
    </row>
    <row r="266" spans="1:10" x14ac:dyDescent="0.35">
      <c r="A266">
        <v>4</v>
      </c>
      <c r="C266">
        <v>0</v>
      </c>
      <c r="D266" t="s">
        <v>2197</v>
      </c>
      <c r="E266">
        <v>0</v>
      </c>
      <c r="F266">
        <v>0</v>
      </c>
      <c r="G266">
        <v>0</v>
      </c>
      <c r="H266" s="19" t="s">
        <v>2562</v>
      </c>
      <c r="I266">
        <v>842919</v>
      </c>
      <c r="J266">
        <v>1</v>
      </c>
    </row>
    <row r="267" spans="1:10" x14ac:dyDescent="0.35">
      <c r="A267">
        <v>5</v>
      </c>
      <c r="C267">
        <v>0</v>
      </c>
      <c r="D267" t="s">
        <v>2197</v>
      </c>
      <c r="E267">
        <v>0</v>
      </c>
      <c r="F267">
        <v>0</v>
      </c>
      <c r="G267">
        <v>0</v>
      </c>
      <c r="H267" s="19" t="s">
        <v>2562</v>
      </c>
      <c r="I267">
        <v>842919</v>
      </c>
      <c r="J267">
        <v>1</v>
      </c>
    </row>
    <row r="268" spans="1:10" x14ac:dyDescent="0.35">
      <c r="A268">
        <v>6</v>
      </c>
      <c r="C268">
        <v>0</v>
      </c>
      <c r="D268" t="s">
        <v>2197</v>
      </c>
      <c r="E268">
        <v>0</v>
      </c>
      <c r="F268">
        <v>0</v>
      </c>
      <c r="G268">
        <v>0</v>
      </c>
      <c r="H268" s="19" t="s">
        <v>2562</v>
      </c>
      <c r="I268">
        <v>842919</v>
      </c>
      <c r="J268">
        <v>1</v>
      </c>
    </row>
    <row r="269" spans="1:10" x14ac:dyDescent="0.35">
      <c r="A269">
        <v>7</v>
      </c>
      <c r="C269">
        <v>0</v>
      </c>
      <c r="D269" t="s">
        <v>2197</v>
      </c>
      <c r="E269">
        <v>0</v>
      </c>
      <c r="F269">
        <v>0</v>
      </c>
      <c r="G269">
        <v>0</v>
      </c>
      <c r="H269" s="19" t="s">
        <v>2562</v>
      </c>
      <c r="I269">
        <v>842919</v>
      </c>
      <c r="J269">
        <v>1</v>
      </c>
    </row>
    <row r="270" spans="1:10" x14ac:dyDescent="0.35">
      <c r="A270">
        <v>8</v>
      </c>
      <c r="C270">
        <v>0</v>
      </c>
      <c r="D270" t="s">
        <v>2197</v>
      </c>
      <c r="E270">
        <v>0</v>
      </c>
      <c r="F270">
        <v>0</v>
      </c>
      <c r="G270">
        <v>0</v>
      </c>
      <c r="H270" s="19" t="s">
        <v>2562</v>
      </c>
      <c r="I270">
        <v>842919</v>
      </c>
      <c r="J270">
        <v>1</v>
      </c>
    </row>
    <row r="271" spans="1:10" x14ac:dyDescent="0.35">
      <c r="A271">
        <v>9</v>
      </c>
      <c r="C271">
        <v>0</v>
      </c>
      <c r="D271" t="s">
        <v>2197</v>
      </c>
      <c r="E271">
        <v>0</v>
      </c>
      <c r="F271">
        <v>0</v>
      </c>
      <c r="G271">
        <v>0</v>
      </c>
      <c r="H271" s="19" t="s">
        <v>2562</v>
      </c>
      <c r="I271">
        <v>842919</v>
      </c>
      <c r="J271">
        <v>1</v>
      </c>
    </row>
    <row r="272" spans="1:10" x14ac:dyDescent="0.35">
      <c r="A272">
        <v>10</v>
      </c>
      <c r="C272">
        <v>0</v>
      </c>
      <c r="D272" t="s">
        <v>2197</v>
      </c>
      <c r="E272">
        <v>0</v>
      </c>
      <c r="F272">
        <v>0</v>
      </c>
      <c r="G272">
        <v>0</v>
      </c>
      <c r="H272" s="19" t="s">
        <v>2562</v>
      </c>
      <c r="I272">
        <v>842919</v>
      </c>
      <c r="J272">
        <v>1</v>
      </c>
    </row>
    <row r="273" spans="1:10" x14ac:dyDescent="0.35">
      <c r="A273">
        <v>11</v>
      </c>
      <c r="C273">
        <v>0</v>
      </c>
      <c r="D273" t="s">
        <v>2197</v>
      </c>
      <c r="E273">
        <v>0</v>
      </c>
      <c r="F273">
        <v>0</v>
      </c>
      <c r="G273">
        <v>0</v>
      </c>
      <c r="H273" s="19" t="s">
        <v>2562</v>
      </c>
      <c r="I273">
        <v>842919</v>
      </c>
      <c r="J273">
        <v>1</v>
      </c>
    </row>
    <row r="274" spans="1:10" x14ac:dyDescent="0.35">
      <c r="A274">
        <v>12</v>
      </c>
      <c r="C274">
        <v>0</v>
      </c>
      <c r="D274" t="s">
        <v>2197</v>
      </c>
      <c r="E274">
        <v>0</v>
      </c>
      <c r="F274">
        <v>0</v>
      </c>
      <c r="G274">
        <v>0</v>
      </c>
      <c r="H274" s="19" t="s">
        <v>2562</v>
      </c>
      <c r="I274">
        <v>842919</v>
      </c>
      <c r="J274">
        <v>1</v>
      </c>
    </row>
    <row r="275" spans="1:10" x14ac:dyDescent="0.35">
      <c r="A275">
        <v>4</v>
      </c>
      <c r="C275">
        <v>0</v>
      </c>
      <c r="D275" t="s">
        <v>2197</v>
      </c>
      <c r="E275">
        <v>0</v>
      </c>
      <c r="F275">
        <v>0</v>
      </c>
      <c r="G275">
        <v>0</v>
      </c>
      <c r="H275" s="19" t="s">
        <v>2562</v>
      </c>
      <c r="I275">
        <v>511473</v>
      </c>
      <c r="J275">
        <v>1</v>
      </c>
    </row>
    <row r="276" spans="1:10" x14ac:dyDescent="0.35">
      <c r="A276">
        <v>5</v>
      </c>
      <c r="C276">
        <v>0</v>
      </c>
      <c r="D276" t="s">
        <v>2197</v>
      </c>
      <c r="E276">
        <v>0</v>
      </c>
      <c r="F276">
        <v>0</v>
      </c>
      <c r="G276">
        <v>0</v>
      </c>
      <c r="H276" s="19" t="s">
        <v>2562</v>
      </c>
      <c r="I276">
        <v>511473</v>
      </c>
      <c r="J276">
        <v>1</v>
      </c>
    </row>
    <row r="277" spans="1:10" x14ac:dyDescent="0.35">
      <c r="A277">
        <v>6</v>
      </c>
      <c r="C277">
        <v>0</v>
      </c>
      <c r="D277" t="s">
        <v>2197</v>
      </c>
      <c r="E277">
        <v>0</v>
      </c>
      <c r="F277">
        <v>0</v>
      </c>
      <c r="G277">
        <v>0</v>
      </c>
      <c r="H277" s="19" t="s">
        <v>2562</v>
      </c>
      <c r="I277">
        <v>511473</v>
      </c>
      <c r="J277">
        <v>1</v>
      </c>
    </row>
    <row r="278" spans="1:10" x14ac:dyDescent="0.35">
      <c r="A278">
        <v>7</v>
      </c>
      <c r="C278">
        <v>0</v>
      </c>
      <c r="D278" t="s">
        <v>2197</v>
      </c>
      <c r="E278">
        <v>0</v>
      </c>
      <c r="F278">
        <v>0</v>
      </c>
      <c r="G278">
        <v>0</v>
      </c>
      <c r="H278" s="19" t="s">
        <v>2562</v>
      </c>
      <c r="I278">
        <v>511473</v>
      </c>
      <c r="J278">
        <v>1</v>
      </c>
    </row>
    <row r="279" spans="1:10" x14ac:dyDescent="0.35">
      <c r="A279">
        <v>8</v>
      </c>
      <c r="C279">
        <v>0</v>
      </c>
      <c r="D279" t="s">
        <v>2197</v>
      </c>
      <c r="E279">
        <v>0</v>
      </c>
      <c r="F279">
        <v>0</v>
      </c>
      <c r="G279">
        <v>0</v>
      </c>
      <c r="H279" s="19" t="s">
        <v>2562</v>
      </c>
      <c r="I279">
        <v>511473</v>
      </c>
      <c r="J279">
        <v>1</v>
      </c>
    </row>
    <row r="280" spans="1:10" x14ac:dyDescent="0.35">
      <c r="A280">
        <v>9</v>
      </c>
      <c r="C280">
        <v>0</v>
      </c>
      <c r="D280" t="s">
        <v>2197</v>
      </c>
      <c r="E280">
        <v>0</v>
      </c>
      <c r="F280">
        <v>0</v>
      </c>
      <c r="G280">
        <v>0</v>
      </c>
      <c r="H280" s="19" t="s">
        <v>2562</v>
      </c>
      <c r="I280">
        <v>511473</v>
      </c>
      <c r="J280">
        <v>1</v>
      </c>
    </row>
    <row r="281" spans="1:10" x14ac:dyDescent="0.35">
      <c r="A281">
        <v>10</v>
      </c>
      <c r="C281">
        <v>0</v>
      </c>
      <c r="D281" t="s">
        <v>2197</v>
      </c>
      <c r="E281">
        <v>0</v>
      </c>
      <c r="F281">
        <v>0</v>
      </c>
      <c r="G281">
        <v>0</v>
      </c>
      <c r="H281" s="19" t="s">
        <v>2562</v>
      </c>
      <c r="I281">
        <v>511473</v>
      </c>
      <c r="J281">
        <v>1</v>
      </c>
    </row>
    <row r="282" spans="1:10" x14ac:dyDescent="0.35">
      <c r="A282">
        <v>11</v>
      </c>
      <c r="C282">
        <v>0</v>
      </c>
      <c r="D282" t="s">
        <v>2197</v>
      </c>
      <c r="E282">
        <v>0</v>
      </c>
      <c r="F282">
        <v>0</v>
      </c>
      <c r="G282">
        <v>0</v>
      </c>
      <c r="H282" s="19" t="s">
        <v>2562</v>
      </c>
      <c r="I282">
        <v>511473</v>
      </c>
      <c r="J282">
        <v>1</v>
      </c>
    </row>
    <row r="283" spans="1:10" x14ac:dyDescent="0.35">
      <c r="A283">
        <v>12</v>
      </c>
      <c r="C283">
        <v>0</v>
      </c>
      <c r="D283" t="s">
        <v>2197</v>
      </c>
      <c r="E283">
        <v>0</v>
      </c>
      <c r="F283">
        <v>0</v>
      </c>
      <c r="G283">
        <v>0</v>
      </c>
      <c r="H283" s="19" t="s">
        <v>2562</v>
      </c>
      <c r="I283">
        <v>511473</v>
      </c>
      <c r="J283">
        <v>1</v>
      </c>
    </row>
    <row r="284" spans="1:10" x14ac:dyDescent="0.35">
      <c r="A284">
        <v>4</v>
      </c>
      <c r="C284">
        <v>0</v>
      </c>
      <c r="D284" t="s">
        <v>2197</v>
      </c>
      <c r="E284">
        <v>0</v>
      </c>
      <c r="F284">
        <v>0</v>
      </c>
      <c r="G284">
        <v>0</v>
      </c>
      <c r="H284" s="19" t="s">
        <v>2562</v>
      </c>
      <c r="I284">
        <v>686308</v>
      </c>
      <c r="J284">
        <v>1</v>
      </c>
    </row>
    <row r="285" spans="1:10" x14ac:dyDescent="0.35">
      <c r="A285">
        <v>5</v>
      </c>
      <c r="C285">
        <v>0</v>
      </c>
      <c r="D285" t="s">
        <v>2197</v>
      </c>
      <c r="E285">
        <v>0</v>
      </c>
      <c r="F285">
        <v>0</v>
      </c>
      <c r="G285">
        <v>0</v>
      </c>
      <c r="H285" s="19" t="s">
        <v>2562</v>
      </c>
      <c r="I285">
        <v>686308</v>
      </c>
      <c r="J285">
        <v>1</v>
      </c>
    </row>
    <row r="286" spans="1:10" x14ac:dyDescent="0.35">
      <c r="A286">
        <v>6</v>
      </c>
      <c r="C286">
        <v>0</v>
      </c>
      <c r="D286" t="s">
        <v>2197</v>
      </c>
      <c r="E286">
        <v>0</v>
      </c>
      <c r="F286">
        <v>0</v>
      </c>
      <c r="G286">
        <v>0</v>
      </c>
      <c r="H286" s="19" t="s">
        <v>2562</v>
      </c>
      <c r="I286">
        <v>686308</v>
      </c>
      <c r="J286">
        <v>1</v>
      </c>
    </row>
    <row r="287" spans="1:10" x14ac:dyDescent="0.35">
      <c r="A287">
        <v>7</v>
      </c>
      <c r="C287">
        <v>0</v>
      </c>
      <c r="D287" t="s">
        <v>2197</v>
      </c>
      <c r="E287">
        <v>0</v>
      </c>
      <c r="F287">
        <v>0</v>
      </c>
      <c r="G287">
        <v>0</v>
      </c>
      <c r="H287" s="19" t="s">
        <v>2562</v>
      </c>
      <c r="I287">
        <v>686308</v>
      </c>
      <c r="J287">
        <v>1</v>
      </c>
    </row>
    <row r="288" spans="1:10" x14ac:dyDescent="0.35">
      <c r="A288">
        <v>8</v>
      </c>
      <c r="C288">
        <v>0</v>
      </c>
      <c r="D288" t="s">
        <v>2197</v>
      </c>
      <c r="E288">
        <v>0</v>
      </c>
      <c r="F288">
        <v>0</v>
      </c>
      <c r="G288">
        <v>0</v>
      </c>
      <c r="H288" s="19" t="s">
        <v>2562</v>
      </c>
      <c r="I288">
        <v>686308</v>
      </c>
      <c r="J288">
        <v>1</v>
      </c>
    </row>
    <row r="289" spans="1:10" x14ac:dyDescent="0.35">
      <c r="A289">
        <v>9</v>
      </c>
      <c r="C289">
        <v>0</v>
      </c>
      <c r="D289" t="s">
        <v>2197</v>
      </c>
      <c r="E289">
        <v>0</v>
      </c>
      <c r="F289">
        <v>0</v>
      </c>
      <c r="G289">
        <v>0</v>
      </c>
      <c r="H289" s="19" t="s">
        <v>2562</v>
      </c>
      <c r="I289">
        <v>686308</v>
      </c>
      <c r="J289">
        <v>1</v>
      </c>
    </row>
    <row r="290" spans="1:10" x14ac:dyDescent="0.35">
      <c r="A290">
        <v>10</v>
      </c>
      <c r="C290">
        <v>0</v>
      </c>
      <c r="D290" t="s">
        <v>2197</v>
      </c>
      <c r="E290">
        <v>0</v>
      </c>
      <c r="F290">
        <v>0</v>
      </c>
      <c r="G290">
        <v>0</v>
      </c>
      <c r="H290" s="19" t="s">
        <v>2562</v>
      </c>
      <c r="I290">
        <v>686308</v>
      </c>
      <c r="J290">
        <v>1</v>
      </c>
    </row>
    <row r="291" spans="1:10" x14ac:dyDescent="0.35">
      <c r="A291">
        <v>11</v>
      </c>
      <c r="C291">
        <v>0</v>
      </c>
      <c r="D291" t="s">
        <v>2197</v>
      </c>
      <c r="E291">
        <v>0</v>
      </c>
      <c r="F291">
        <v>0</v>
      </c>
      <c r="G291">
        <v>0</v>
      </c>
      <c r="H291" s="19" t="s">
        <v>2562</v>
      </c>
      <c r="I291">
        <v>686308</v>
      </c>
      <c r="J291">
        <v>1</v>
      </c>
    </row>
    <row r="292" spans="1:10" x14ac:dyDescent="0.35">
      <c r="A292">
        <v>12</v>
      </c>
      <c r="C292">
        <v>0</v>
      </c>
      <c r="D292" t="s">
        <v>2197</v>
      </c>
      <c r="E292">
        <v>0</v>
      </c>
      <c r="F292">
        <v>0</v>
      </c>
      <c r="G292">
        <v>0</v>
      </c>
      <c r="H292" s="19" t="s">
        <v>2562</v>
      </c>
      <c r="I292">
        <v>686308</v>
      </c>
      <c r="J292">
        <v>1</v>
      </c>
    </row>
    <row r="293" spans="1:10" x14ac:dyDescent="0.35">
      <c r="A293">
        <v>4</v>
      </c>
      <c r="C293">
        <v>0</v>
      </c>
      <c r="D293" t="s">
        <v>2197</v>
      </c>
      <c r="E293">
        <v>0</v>
      </c>
      <c r="F293">
        <v>0</v>
      </c>
      <c r="G293">
        <v>0</v>
      </c>
      <c r="H293" s="19" t="s">
        <v>2562</v>
      </c>
      <c r="I293">
        <v>478414</v>
      </c>
      <c r="J293">
        <v>1</v>
      </c>
    </row>
    <row r="294" spans="1:10" x14ac:dyDescent="0.35">
      <c r="A294">
        <v>5</v>
      </c>
      <c r="C294">
        <v>0</v>
      </c>
      <c r="D294" t="s">
        <v>2197</v>
      </c>
      <c r="E294">
        <v>0</v>
      </c>
      <c r="F294">
        <v>0</v>
      </c>
      <c r="G294">
        <v>0</v>
      </c>
      <c r="H294" s="19" t="s">
        <v>2562</v>
      </c>
      <c r="I294">
        <v>478414</v>
      </c>
      <c r="J294">
        <v>1</v>
      </c>
    </row>
    <row r="295" spans="1:10" x14ac:dyDescent="0.35">
      <c r="A295">
        <v>6</v>
      </c>
      <c r="C295">
        <v>0</v>
      </c>
      <c r="D295" t="s">
        <v>2197</v>
      </c>
      <c r="E295">
        <v>0</v>
      </c>
      <c r="F295">
        <v>0</v>
      </c>
      <c r="G295">
        <v>0</v>
      </c>
      <c r="H295" s="19" t="s">
        <v>2562</v>
      </c>
      <c r="I295">
        <v>478414</v>
      </c>
      <c r="J295">
        <v>1</v>
      </c>
    </row>
    <row r="296" spans="1:10" x14ac:dyDescent="0.35">
      <c r="A296">
        <v>7</v>
      </c>
      <c r="C296">
        <v>0</v>
      </c>
      <c r="D296" t="s">
        <v>2197</v>
      </c>
      <c r="E296">
        <v>0</v>
      </c>
      <c r="F296">
        <v>0</v>
      </c>
      <c r="G296">
        <v>0</v>
      </c>
      <c r="H296" s="19" t="s">
        <v>2562</v>
      </c>
      <c r="I296">
        <v>478414</v>
      </c>
      <c r="J296">
        <v>1</v>
      </c>
    </row>
    <row r="297" spans="1:10" x14ac:dyDescent="0.35">
      <c r="A297">
        <v>8</v>
      </c>
      <c r="C297">
        <v>0</v>
      </c>
      <c r="D297" t="s">
        <v>2197</v>
      </c>
      <c r="E297">
        <v>0</v>
      </c>
      <c r="F297">
        <v>0</v>
      </c>
      <c r="G297">
        <v>0</v>
      </c>
      <c r="H297" s="19" t="s">
        <v>2562</v>
      </c>
      <c r="I297">
        <v>478414</v>
      </c>
      <c r="J297">
        <v>1</v>
      </c>
    </row>
    <row r="298" spans="1:10" x14ac:dyDescent="0.35">
      <c r="A298">
        <v>9</v>
      </c>
      <c r="C298">
        <v>0</v>
      </c>
      <c r="D298" t="s">
        <v>2197</v>
      </c>
      <c r="E298">
        <v>0</v>
      </c>
      <c r="F298">
        <v>0</v>
      </c>
      <c r="G298">
        <v>0</v>
      </c>
      <c r="H298" s="19" t="s">
        <v>2562</v>
      </c>
      <c r="I298">
        <v>478414</v>
      </c>
      <c r="J298">
        <v>1</v>
      </c>
    </row>
    <row r="299" spans="1:10" x14ac:dyDescent="0.35">
      <c r="A299">
        <v>10</v>
      </c>
      <c r="C299">
        <v>0</v>
      </c>
      <c r="D299" t="s">
        <v>2197</v>
      </c>
      <c r="E299">
        <v>0</v>
      </c>
      <c r="F299">
        <v>0</v>
      </c>
      <c r="G299">
        <v>0</v>
      </c>
      <c r="H299" s="19" t="s">
        <v>2562</v>
      </c>
      <c r="I299">
        <v>478414</v>
      </c>
      <c r="J299">
        <v>1</v>
      </c>
    </row>
    <row r="300" spans="1:10" x14ac:dyDescent="0.35">
      <c r="A300">
        <v>11</v>
      </c>
      <c r="C300">
        <v>0</v>
      </c>
      <c r="D300" t="s">
        <v>2197</v>
      </c>
      <c r="E300">
        <v>0</v>
      </c>
      <c r="F300">
        <v>0</v>
      </c>
      <c r="G300">
        <v>0</v>
      </c>
      <c r="H300" s="19" t="s">
        <v>2562</v>
      </c>
      <c r="I300">
        <v>478414</v>
      </c>
      <c r="J300">
        <v>1</v>
      </c>
    </row>
    <row r="301" spans="1:10" x14ac:dyDescent="0.35">
      <c r="A301">
        <v>12</v>
      </c>
      <c r="C301">
        <v>0</v>
      </c>
      <c r="D301" t="s">
        <v>2197</v>
      </c>
      <c r="E301">
        <v>0</v>
      </c>
      <c r="F301">
        <v>0</v>
      </c>
      <c r="G301">
        <v>0</v>
      </c>
      <c r="H301" s="19" t="s">
        <v>2562</v>
      </c>
      <c r="I301">
        <v>478414</v>
      </c>
      <c r="J301">
        <v>1</v>
      </c>
    </row>
    <row r="302" spans="1:10" x14ac:dyDescent="0.35">
      <c r="A302">
        <v>3</v>
      </c>
      <c r="C302">
        <v>0</v>
      </c>
      <c r="D302" t="s">
        <v>2197</v>
      </c>
      <c r="E302">
        <v>0</v>
      </c>
      <c r="F302">
        <v>0</v>
      </c>
      <c r="G302">
        <v>0</v>
      </c>
      <c r="H302" s="19" t="s">
        <v>2562</v>
      </c>
      <c r="I302">
        <v>468290</v>
      </c>
      <c r="J302">
        <v>1</v>
      </c>
    </row>
    <row r="303" spans="1:10" x14ac:dyDescent="0.35">
      <c r="A303">
        <v>4</v>
      </c>
      <c r="C303">
        <v>0</v>
      </c>
      <c r="D303" t="s">
        <v>2197</v>
      </c>
      <c r="E303">
        <v>0</v>
      </c>
      <c r="F303">
        <v>0</v>
      </c>
      <c r="G303">
        <v>0</v>
      </c>
      <c r="H303" s="19" t="s">
        <v>2562</v>
      </c>
      <c r="I303">
        <v>468290</v>
      </c>
      <c r="J303">
        <v>1</v>
      </c>
    </row>
    <row r="304" spans="1:10" x14ac:dyDescent="0.35">
      <c r="A304">
        <v>5</v>
      </c>
      <c r="C304">
        <v>0</v>
      </c>
      <c r="D304" t="s">
        <v>2197</v>
      </c>
      <c r="E304">
        <v>0</v>
      </c>
      <c r="F304">
        <v>0</v>
      </c>
      <c r="G304">
        <v>0</v>
      </c>
      <c r="H304" s="19" t="s">
        <v>2562</v>
      </c>
      <c r="I304">
        <v>468290</v>
      </c>
      <c r="J304">
        <v>1</v>
      </c>
    </row>
    <row r="305" spans="1:10" x14ac:dyDescent="0.35">
      <c r="A305">
        <v>6</v>
      </c>
      <c r="C305">
        <v>0</v>
      </c>
      <c r="D305" t="s">
        <v>2197</v>
      </c>
      <c r="E305">
        <v>0</v>
      </c>
      <c r="F305">
        <v>0</v>
      </c>
      <c r="G305">
        <v>0</v>
      </c>
      <c r="H305" s="19" t="s">
        <v>2562</v>
      </c>
      <c r="I305">
        <v>468290</v>
      </c>
      <c r="J305">
        <v>1</v>
      </c>
    </row>
    <row r="306" spans="1:10" x14ac:dyDescent="0.35">
      <c r="A306">
        <v>7</v>
      </c>
      <c r="C306">
        <v>0</v>
      </c>
      <c r="D306" t="s">
        <v>2197</v>
      </c>
      <c r="E306">
        <v>0</v>
      </c>
      <c r="F306">
        <v>0</v>
      </c>
      <c r="G306">
        <v>0</v>
      </c>
      <c r="H306" s="19" t="s">
        <v>2562</v>
      </c>
      <c r="I306">
        <v>468290</v>
      </c>
      <c r="J306">
        <v>1</v>
      </c>
    </row>
    <row r="307" spans="1:10" x14ac:dyDescent="0.35">
      <c r="A307">
        <v>8</v>
      </c>
      <c r="C307">
        <v>0</v>
      </c>
      <c r="D307" t="s">
        <v>2197</v>
      </c>
      <c r="E307">
        <v>0</v>
      </c>
      <c r="F307">
        <v>0</v>
      </c>
      <c r="G307">
        <v>0</v>
      </c>
      <c r="H307" s="19" t="s">
        <v>2562</v>
      </c>
      <c r="I307">
        <v>468290</v>
      </c>
      <c r="J307">
        <v>1</v>
      </c>
    </row>
    <row r="308" spans="1:10" x14ac:dyDescent="0.35">
      <c r="A308">
        <v>9</v>
      </c>
      <c r="C308">
        <v>0</v>
      </c>
      <c r="D308" t="s">
        <v>2197</v>
      </c>
      <c r="E308">
        <v>0</v>
      </c>
      <c r="F308">
        <v>0</v>
      </c>
      <c r="G308">
        <v>0</v>
      </c>
      <c r="H308" s="19" t="s">
        <v>2562</v>
      </c>
      <c r="I308">
        <v>468290</v>
      </c>
      <c r="J308">
        <v>1</v>
      </c>
    </row>
    <row r="309" spans="1:10" x14ac:dyDescent="0.35">
      <c r="A309">
        <v>10</v>
      </c>
      <c r="C309">
        <v>0</v>
      </c>
      <c r="D309" t="s">
        <v>2197</v>
      </c>
      <c r="E309">
        <v>0</v>
      </c>
      <c r="F309">
        <v>0</v>
      </c>
      <c r="G309">
        <v>0</v>
      </c>
      <c r="H309" s="19" t="s">
        <v>2562</v>
      </c>
      <c r="I309">
        <v>468290</v>
      </c>
      <c r="J309">
        <v>1</v>
      </c>
    </row>
    <row r="310" spans="1:10" x14ac:dyDescent="0.35">
      <c r="A310">
        <v>11</v>
      </c>
      <c r="C310">
        <v>0</v>
      </c>
      <c r="D310" t="s">
        <v>2197</v>
      </c>
      <c r="E310">
        <v>0</v>
      </c>
      <c r="F310">
        <v>0</v>
      </c>
      <c r="G310">
        <v>0</v>
      </c>
      <c r="H310" s="19" t="s">
        <v>2562</v>
      </c>
      <c r="I310">
        <v>468290</v>
      </c>
      <c r="J310">
        <v>1</v>
      </c>
    </row>
    <row r="311" spans="1:10" x14ac:dyDescent="0.35">
      <c r="A311">
        <v>12</v>
      </c>
      <c r="C311">
        <v>0</v>
      </c>
      <c r="D311" t="s">
        <v>2197</v>
      </c>
      <c r="E311">
        <v>0</v>
      </c>
      <c r="F311">
        <v>0</v>
      </c>
      <c r="G311">
        <v>0</v>
      </c>
      <c r="H311" s="19" t="s">
        <v>2562</v>
      </c>
      <c r="I311">
        <v>468290</v>
      </c>
      <c r="J311">
        <v>1</v>
      </c>
    </row>
    <row r="312" spans="1:10" x14ac:dyDescent="0.35">
      <c r="A312">
        <v>3</v>
      </c>
      <c r="C312">
        <v>0</v>
      </c>
      <c r="D312" t="s">
        <v>2197</v>
      </c>
      <c r="E312">
        <v>0</v>
      </c>
      <c r="F312">
        <v>0</v>
      </c>
      <c r="G312">
        <v>0</v>
      </c>
      <c r="H312" s="19" t="s">
        <v>2562</v>
      </c>
      <c r="I312">
        <v>677889</v>
      </c>
      <c r="J312">
        <v>1</v>
      </c>
    </row>
    <row r="313" spans="1:10" x14ac:dyDescent="0.35">
      <c r="A313">
        <v>4</v>
      </c>
      <c r="C313">
        <v>0</v>
      </c>
      <c r="D313" t="s">
        <v>2197</v>
      </c>
      <c r="E313">
        <v>0</v>
      </c>
      <c r="F313">
        <v>0</v>
      </c>
      <c r="G313">
        <v>0</v>
      </c>
      <c r="H313" s="19" t="s">
        <v>2562</v>
      </c>
      <c r="I313">
        <v>677889</v>
      </c>
      <c r="J313">
        <v>1</v>
      </c>
    </row>
    <row r="314" spans="1:10" x14ac:dyDescent="0.35">
      <c r="A314">
        <v>5</v>
      </c>
      <c r="C314">
        <v>0</v>
      </c>
      <c r="D314" t="s">
        <v>2197</v>
      </c>
      <c r="E314">
        <v>0</v>
      </c>
      <c r="F314">
        <v>0</v>
      </c>
      <c r="G314">
        <v>0</v>
      </c>
      <c r="H314" s="19" t="s">
        <v>2562</v>
      </c>
      <c r="I314">
        <v>677889</v>
      </c>
      <c r="J314">
        <v>1</v>
      </c>
    </row>
    <row r="315" spans="1:10" x14ac:dyDescent="0.35">
      <c r="A315">
        <v>6</v>
      </c>
      <c r="C315">
        <v>0</v>
      </c>
      <c r="D315" t="s">
        <v>2197</v>
      </c>
      <c r="E315">
        <v>0</v>
      </c>
      <c r="F315">
        <v>0</v>
      </c>
      <c r="G315">
        <v>0</v>
      </c>
      <c r="H315" s="19" t="s">
        <v>2562</v>
      </c>
      <c r="I315">
        <v>677889</v>
      </c>
      <c r="J315">
        <v>1</v>
      </c>
    </row>
    <row r="316" spans="1:10" x14ac:dyDescent="0.35">
      <c r="A316">
        <v>7</v>
      </c>
      <c r="C316">
        <v>0</v>
      </c>
      <c r="D316" t="s">
        <v>2197</v>
      </c>
      <c r="E316">
        <v>0</v>
      </c>
      <c r="F316">
        <v>0</v>
      </c>
      <c r="G316">
        <v>0</v>
      </c>
      <c r="H316" s="19" t="s">
        <v>2562</v>
      </c>
      <c r="I316">
        <v>677889</v>
      </c>
      <c r="J316">
        <v>1</v>
      </c>
    </row>
    <row r="317" spans="1:10" x14ac:dyDescent="0.35">
      <c r="A317">
        <v>8</v>
      </c>
      <c r="C317">
        <v>0</v>
      </c>
      <c r="D317" t="s">
        <v>2197</v>
      </c>
      <c r="E317">
        <v>0</v>
      </c>
      <c r="F317">
        <v>0</v>
      </c>
      <c r="G317">
        <v>0</v>
      </c>
      <c r="H317" s="19" t="s">
        <v>2562</v>
      </c>
      <c r="I317">
        <v>677889</v>
      </c>
      <c r="J317">
        <v>1</v>
      </c>
    </row>
    <row r="318" spans="1:10" x14ac:dyDescent="0.35">
      <c r="A318">
        <v>9</v>
      </c>
      <c r="C318">
        <v>0</v>
      </c>
      <c r="D318" t="s">
        <v>2197</v>
      </c>
      <c r="E318">
        <v>0</v>
      </c>
      <c r="F318">
        <v>0</v>
      </c>
      <c r="G318">
        <v>0</v>
      </c>
      <c r="H318" s="19" t="s">
        <v>2562</v>
      </c>
      <c r="I318">
        <v>677889</v>
      </c>
      <c r="J318">
        <v>1</v>
      </c>
    </row>
    <row r="319" spans="1:10" x14ac:dyDescent="0.35">
      <c r="A319">
        <v>10</v>
      </c>
      <c r="C319">
        <v>0</v>
      </c>
      <c r="D319" t="s">
        <v>2197</v>
      </c>
      <c r="E319">
        <v>0</v>
      </c>
      <c r="F319">
        <v>0</v>
      </c>
      <c r="G319">
        <v>0</v>
      </c>
      <c r="H319" s="19" t="s">
        <v>2562</v>
      </c>
      <c r="I319">
        <v>677889</v>
      </c>
      <c r="J319">
        <v>1</v>
      </c>
    </row>
    <row r="320" spans="1:10" x14ac:dyDescent="0.35">
      <c r="A320">
        <v>11</v>
      </c>
      <c r="C320">
        <v>0</v>
      </c>
      <c r="D320" t="s">
        <v>2197</v>
      </c>
      <c r="E320">
        <v>0</v>
      </c>
      <c r="F320">
        <v>0</v>
      </c>
      <c r="G320">
        <v>0</v>
      </c>
      <c r="H320" s="19" t="s">
        <v>2562</v>
      </c>
      <c r="I320">
        <v>677889</v>
      </c>
      <c r="J320">
        <v>1</v>
      </c>
    </row>
    <row r="321" spans="1:10" x14ac:dyDescent="0.35">
      <c r="A321">
        <v>12</v>
      </c>
      <c r="C321">
        <v>0</v>
      </c>
      <c r="D321" t="s">
        <v>2197</v>
      </c>
      <c r="E321">
        <v>0</v>
      </c>
      <c r="F321">
        <v>0</v>
      </c>
      <c r="G321">
        <v>0</v>
      </c>
      <c r="H321" s="19" t="s">
        <v>2562</v>
      </c>
      <c r="I321">
        <v>677889</v>
      </c>
      <c r="J321">
        <v>1</v>
      </c>
    </row>
    <row r="322" spans="1:10" x14ac:dyDescent="0.35">
      <c r="A322">
        <v>3</v>
      </c>
      <c r="C322">
        <v>0</v>
      </c>
      <c r="D322" t="s">
        <v>2197</v>
      </c>
      <c r="E322">
        <v>0</v>
      </c>
      <c r="F322">
        <v>0</v>
      </c>
      <c r="G322">
        <v>0</v>
      </c>
      <c r="H322" s="19" t="s">
        <v>2562</v>
      </c>
      <c r="I322">
        <v>221436</v>
      </c>
      <c r="J322">
        <v>1</v>
      </c>
    </row>
    <row r="323" spans="1:10" x14ac:dyDescent="0.35">
      <c r="A323">
        <v>4</v>
      </c>
      <c r="C323">
        <v>0</v>
      </c>
      <c r="D323" t="s">
        <v>2197</v>
      </c>
      <c r="E323">
        <v>0</v>
      </c>
      <c r="F323">
        <v>0</v>
      </c>
      <c r="G323">
        <v>0</v>
      </c>
      <c r="H323" s="19" t="s">
        <v>2562</v>
      </c>
      <c r="I323">
        <v>221436</v>
      </c>
      <c r="J323">
        <v>1</v>
      </c>
    </row>
    <row r="324" spans="1:10" x14ac:dyDescent="0.35">
      <c r="A324">
        <v>5</v>
      </c>
      <c r="C324">
        <v>0</v>
      </c>
      <c r="D324" t="s">
        <v>2197</v>
      </c>
      <c r="E324">
        <v>0</v>
      </c>
      <c r="F324">
        <v>0</v>
      </c>
      <c r="G324">
        <v>0</v>
      </c>
      <c r="H324" s="19" t="s">
        <v>2562</v>
      </c>
      <c r="I324">
        <v>221436</v>
      </c>
      <c r="J324">
        <v>1</v>
      </c>
    </row>
    <row r="325" spans="1:10" x14ac:dyDescent="0.35">
      <c r="A325">
        <v>6</v>
      </c>
      <c r="C325">
        <v>0</v>
      </c>
      <c r="D325" t="s">
        <v>2197</v>
      </c>
      <c r="E325">
        <v>0</v>
      </c>
      <c r="F325">
        <v>0</v>
      </c>
      <c r="G325">
        <v>0</v>
      </c>
      <c r="H325" s="19" t="s">
        <v>2562</v>
      </c>
      <c r="I325">
        <v>221436</v>
      </c>
      <c r="J325">
        <v>1</v>
      </c>
    </row>
    <row r="326" spans="1:10" x14ac:dyDescent="0.35">
      <c r="A326">
        <v>7</v>
      </c>
      <c r="C326">
        <v>0</v>
      </c>
      <c r="D326" t="s">
        <v>2197</v>
      </c>
      <c r="E326">
        <v>0</v>
      </c>
      <c r="F326">
        <v>0</v>
      </c>
      <c r="G326">
        <v>0</v>
      </c>
      <c r="H326" s="19" t="s">
        <v>2562</v>
      </c>
      <c r="I326">
        <v>221436</v>
      </c>
      <c r="J326">
        <v>1</v>
      </c>
    </row>
    <row r="327" spans="1:10" x14ac:dyDescent="0.35">
      <c r="A327">
        <v>8</v>
      </c>
      <c r="C327">
        <v>0</v>
      </c>
      <c r="D327" t="s">
        <v>2197</v>
      </c>
      <c r="E327">
        <v>0</v>
      </c>
      <c r="F327">
        <v>0</v>
      </c>
      <c r="G327">
        <v>0</v>
      </c>
      <c r="H327" s="19" t="s">
        <v>2562</v>
      </c>
      <c r="I327">
        <v>221436</v>
      </c>
      <c r="J327">
        <v>1</v>
      </c>
    </row>
    <row r="328" spans="1:10" x14ac:dyDescent="0.35">
      <c r="A328">
        <v>9</v>
      </c>
      <c r="C328">
        <v>0</v>
      </c>
      <c r="D328" t="s">
        <v>2197</v>
      </c>
      <c r="E328">
        <v>0</v>
      </c>
      <c r="F328">
        <v>0</v>
      </c>
      <c r="G328">
        <v>0</v>
      </c>
      <c r="H328" s="19" t="s">
        <v>2562</v>
      </c>
      <c r="I328">
        <v>221436</v>
      </c>
      <c r="J328">
        <v>1</v>
      </c>
    </row>
    <row r="329" spans="1:10" x14ac:dyDescent="0.35">
      <c r="A329">
        <v>10</v>
      </c>
      <c r="C329">
        <v>0</v>
      </c>
      <c r="D329" t="s">
        <v>2197</v>
      </c>
      <c r="E329">
        <v>0</v>
      </c>
      <c r="F329">
        <v>0</v>
      </c>
      <c r="G329">
        <v>0</v>
      </c>
      <c r="H329" s="19" t="s">
        <v>2562</v>
      </c>
      <c r="I329">
        <v>221436</v>
      </c>
      <c r="J329">
        <v>1</v>
      </c>
    </row>
    <row r="330" spans="1:10" x14ac:dyDescent="0.35">
      <c r="A330">
        <v>11</v>
      </c>
      <c r="C330">
        <v>0</v>
      </c>
      <c r="D330" t="s">
        <v>2197</v>
      </c>
      <c r="E330">
        <v>0</v>
      </c>
      <c r="F330">
        <v>0</v>
      </c>
      <c r="G330">
        <v>0</v>
      </c>
      <c r="H330" s="19" t="s">
        <v>2562</v>
      </c>
      <c r="I330">
        <v>221436</v>
      </c>
      <c r="J330">
        <v>1</v>
      </c>
    </row>
    <row r="331" spans="1:10" x14ac:dyDescent="0.35">
      <c r="A331">
        <v>12</v>
      </c>
      <c r="C331">
        <v>0</v>
      </c>
      <c r="D331" t="s">
        <v>2197</v>
      </c>
      <c r="E331">
        <v>0</v>
      </c>
      <c r="F331">
        <v>0</v>
      </c>
      <c r="G331">
        <v>0</v>
      </c>
      <c r="H331" s="19" t="s">
        <v>2562</v>
      </c>
      <c r="I331">
        <v>221436</v>
      </c>
      <c r="J331">
        <v>1</v>
      </c>
    </row>
    <row r="332" spans="1:10" x14ac:dyDescent="0.35">
      <c r="A332">
        <v>3</v>
      </c>
      <c r="C332">
        <v>0</v>
      </c>
      <c r="D332" t="s">
        <v>2197</v>
      </c>
      <c r="E332">
        <v>0</v>
      </c>
      <c r="F332">
        <v>0</v>
      </c>
      <c r="G332">
        <v>0</v>
      </c>
      <c r="H332" s="19" t="s">
        <v>2562</v>
      </c>
      <c r="I332">
        <v>155471</v>
      </c>
      <c r="J332">
        <v>1</v>
      </c>
    </row>
    <row r="333" spans="1:10" x14ac:dyDescent="0.35">
      <c r="A333">
        <v>4</v>
      </c>
      <c r="C333">
        <v>0</v>
      </c>
      <c r="D333" t="s">
        <v>2197</v>
      </c>
      <c r="E333">
        <v>0</v>
      </c>
      <c r="F333">
        <v>0</v>
      </c>
      <c r="G333">
        <v>0</v>
      </c>
      <c r="H333" s="19" t="s">
        <v>2562</v>
      </c>
      <c r="I333">
        <v>155471</v>
      </c>
      <c r="J333">
        <v>1</v>
      </c>
    </row>
    <row r="334" spans="1:10" x14ac:dyDescent="0.35">
      <c r="A334">
        <v>5</v>
      </c>
      <c r="C334">
        <v>0</v>
      </c>
      <c r="D334" t="s">
        <v>2197</v>
      </c>
      <c r="E334">
        <v>0</v>
      </c>
      <c r="F334">
        <v>0</v>
      </c>
      <c r="G334">
        <v>0</v>
      </c>
      <c r="H334" s="19" t="s">
        <v>2562</v>
      </c>
      <c r="I334">
        <v>155471</v>
      </c>
      <c r="J334">
        <v>1</v>
      </c>
    </row>
    <row r="335" spans="1:10" x14ac:dyDescent="0.35">
      <c r="A335">
        <v>6</v>
      </c>
      <c r="C335">
        <v>0</v>
      </c>
      <c r="D335" t="s">
        <v>2197</v>
      </c>
      <c r="E335">
        <v>0</v>
      </c>
      <c r="F335">
        <v>0</v>
      </c>
      <c r="G335">
        <v>0</v>
      </c>
      <c r="H335" s="19" t="s">
        <v>2562</v>
      </c>
      <c r="I335">
        <v>155471</v>
      </c>
      <c r="J335">
        <v>1</v>
      </c>
    </row>
    <row r="336" spans="1:10" x14ac:dyDescent="0.35">
      <c r="A336">
        <v>7</v>
      </c>
      <c r="C336">
        <v>0</v>
      </c>
      <c r="D336" t="s">
        <v>2197</v>
      </c>
      <c r="E336">
        <v>0</v>
      </c>
      <c r="F336">
        <v>0</v>
      </c>
      <c r="G336">
        <v>0</v>
      </c>
      <c r="H336" s="19" t="s">
        <v>2562</v>
      </c>
      <c r="I336">
        <v>155471</v>
      </c>
      <c r="J336">
        <v>1</v>
      </c>
    </row>
    <row r="337" spans="1:10" x14ac:dyDescent="0.35">
      <c r="A337">
        <v>8</v>
      </c>
      <c r="C337">
        <v>0</v>
      </c>
      <c r="D337" t="s">
        <v>2197</v>
      </c>
      <c r="E337">
        <v>0</v>
      </c>
      <c r="F337">
        <v>0</v>
      </c>
      <c r="G337">
        <v>0</v>
      </c>
      <c r="H337" s="19" t="s">
        <v>2562</v>
      </c>
      <c r="I337">
        <v>155471</v>
      </c>
      <c r="J337">
        <v>1</v>
      </c>
    </row>
    <row r="338" spans="1:10" x14ac:dyDescent="0.35">
      <c r="A338">
        <v>9</v>
      </c>
      <c r="C338">
        <v>0</v>
      </c>
      <c r="D338" t="s">
        <v>2197</v>
      </c>
      <c r="E338">
        <v>0</v>
      </c>
      <c r="F338">
        <v>0</v>
      </c>
      <c r="G338">
        <v>0</v>
      </c>
      <c r="H338" s="19" t="s">
        <v>2562</v>
      </c>
      <c r="I338">
        <v>155471</v>
      </c>
      <c r="J338">
        <v>1</v>
      </c>
    </row>
    <row r="339" spans="1:10" x14ac:dyDescent="0.35">
      <c r="A339">
        <v>10</v>
      </c>
      <c r="C339">
        <v>0</v>
      </c>
      <c r="D339" t="s">
        <v>2197</v>
      </c>
      <c r="E339">
        <v>0</v>
      </c>
      <c r="F339">
        <v>0</v>
      </c>
      <c r="G339">
        <v>0</v>
      </c>
      <c r="H339" s="19" t="s">
        <v>2562</v>
      </c>
      <c r="I339">
        <v>155471</v>
      </c>
      <c r="J339">
        <v>1</v>
      </c>
    </row>
    <row r="340" spans="1:10" x14ac:dyDescent="0.35">
      <c r="A340">
        <v>11</v>
      </c>
      <c r="C340">
        <v>0</v>
      </c>
      <c r="D340" t="s">
        <v>2197</v>
      </c>
      <c r="E340">
        <v>0</v>
      </c>
      <c r="F340">
        <v>0</v>
      </c>
      <c r="G340">
        <v>0</v>
      </c>
      <c r="H340" s="19" t="s">
        <v>2562</v>
      </c>
      <c r="I340">
        <v>155471</v>
      </c>
      <c r="J340">
        <v>1</v>
      </c>
    </row>
    <row r="341" spans="1:10" x14ac:dyDescent="0.35">
      <c r="A341">
        <v>12</v>
      </c>
      <c r="C341">
        <v>0</v>
      </c>
      <c r="D341" t="s">
        <v>2197</v>
      </c>
      <c r="E341">
        <v>0</v>
      </c>
      <c r="F341">
        <v>0</v>
      </c>
      <c r="G341">
        <v>0</v>
      </c>
      <c r="H341" s="19" t="s">
        <v>2562</v>
      </c>
      <c r="I341">
        <v>155471</v>
      </c>
      <c r="J341">
        <v>1</v>
      </c>
    </row>
    <row r="342" spans="1:10" x14ac:dyDescent="0.35">
      <c r="A342">
        <v>3</v>
      </c>
      <c r="C342">
        <v>0</v>
      </c>
      <c r="D342" t="s">
        <v>2197</v>
      </c>
      <c r="E342">
        <v>0</v>
      </c>
      <c r="F342">
        <v>0</v>
      </c>
      <c r="G342">
        <v>0</v>
      </c>
      <c r="H342" s="19" t="s">
        <v>2562</v>
      </c>
      <c r="I342">
        <v>286311</v>
      </c>
      <c r="J342">
        <v>1</v>
      </c>
    </row>
    <row r="343" spans="1:10" x14ac:dyDescent="0.35">
      <c r="A343">
        <v>4</v>
      </c>
      <c r="C343">
        <v>0</v>
      </c>
      <c r="D343" t="s">
        <v>2197</v>
      </c>
      <c r="E343">
        <v>0</v>
      </c>
      <c r="F343">
        <v>0</v>
      </c>
      <c r="G343">
        <v>0</v>
      </c>
      <c r="H343" s="19" t="s">
        <v>2562</v>
      </c>
      <c r="I343">
        <v>286311</v>
      </c>
      <c r="J343">
        <v>1</v>
      </c>
    </row>
    <row r="344" spans="1:10" x14ac:dyDescent="0.35">
      <c r="A344">
        <v>5</v>
      </c>
      <c r="C344">
        <v>0</v>
      </c>
      <c r="D344" t="s">
        <v>2197</v>
      </c>
      <c r="E344">
        <v>0</v>
      </c>
      <c r="F344">
        <v>0</v>
      </c>
      <c r="G344">
        <v>0</v>
      </c>
      <c r="H344" s="19" t="s">
        <v>2562</v>
      </c>
      <c r="I344">
        <v>286311</v>
      </c>
      <c r="J344">
        <v>1</v>
      </c>
    </row>
    <row r="345" spans="1:10" x14ac:dyDescent="0.35">
      <c r="A345">
        <v>6</v>
      </c>
      <c r="C345">
        <v>0</v>
      </c>
      <c r="D345" t="s">
        <v>2197</v>
      </c>
      <c r="E345">
        <v>0</v>
      </c>
      <c r="F345">
        <v>0</v>
      </c>
      <c r="G345">
        <v>0</v>
      </c>
      <c r="H345" s="19" t="s">
        <v>2562</v>
      </c>
      <c r="I345">
        <v>286311</v>
      </c>
      <c r="J345">
        <v>1</v>
      </c>
    </row>
    <row r="346" spans="1:10" x14ac:dyDescent="0.35">
      <c r="A346">
        <v>7</v>
      </c>
      <c r="C346">
        <v>0</v>
      </c>
      <c r="D346" t="s">
        <v>2197</v>
      </c>
      <c r="E346">
        <v>0</v>
      </c>
      <c r="F346">
        <v>0</v>
      </c>
      <c r="G346">
        <v>0</v>
      </c>
      <c r="H346" s="19" t="s">
        <v>2562</v>
      </c>
      <c r="I346">
        <v>286311</v>
      </c>
      <c r="J346">
        <v>1</v>
      </c>
    </row>
    <row r="347" spans="1:10" x14ac:dyDescent="0.35">
      <c r="A347">
        <v>8</v>
      </c>
      <c r="C347">
        <v>0</v>
      </c>
      <c r="D347" t="s">
        <v>2197</v>
      </c>
      <c r="E347">
        <v>0</v>
      </c>
      <c r="F347">
        <v>0</v>
      </c>
      <c r="G347">
        <v>0</v>
      </c>
      <c r="H347" s="19" t="s">
        <v>2562</v>
      </c>
      <c r="I347">
        <v>286311</v>
      </c>
      <c r="J347">
        <v>1</v>
      </c>
    </row>
    <row r="348" spans="1:10" x14ac:dyDescent="0.35">
      <c r="A348">
        <v>9</v>
      </c>
      <c r="C348">
        <v>0</v>
      </c>
      <c r="D348" t="s">
        <v>2197</v>
      </c>
      <c r="E348">
        <v>0</v>
      </c>
      <c r="F348">
        <v>0</v>
      </c>
      <c r="G348">
        <v>0</v>
      </c>
      <c r="H348" s="19" t="s">
        <v>2562</v>
      </c>
      <c r="I348">
        <v>286311</v>
      </c>
      <c r="J348">
        <v>1</v>
      </c>
    </row>
    <row r="349" spans="1:10" x14ac:dyDescent="0.35">
      <c r="A349">
        <v>10</v>
      </c>
      <c r="C349">
        <v>0</v>
      </c>
      <c r="D349" t="s">
        <v>2197</v>
      </c>
      <c r="E349">
        <v>0</v>
      </c>
      <c r="F349">
        <v>0</v>
      </c>
      <c r="G349">
        <v>0</v>
      </c>
      <c r="H349" s="19" t="s">
        <v>2562</v>
      </c>
      <c r="I349">
        <v>286311</v>
      </c>
      <c r="J349">
        <v>1</v>
      </c>
    </row>
    <row r="350" spans="1:10" x14ac:dyDescent="0.35">
      <c r="A350">
        <v>11</v>
      </c>
      <c r="C350">
        <v>0</v>
      </c>
      <c r="D350" t="s">
        <v>2197</v>
      </c>
      <c r="E350">
        <v>0</v>
      </c>
      <c r="F350">
        <v>0</v>
      </c>
      <c r="G350">
        <v>0</v>
      </c>
      <c r="H350" s="19" t="s">
        <v>2562</v>
      </c>
      <c r="I350">
        <v>286311</v>
      </c>
      <c r="J350">
        <v>1</v>
      </c>
    </row>
    <row r="351" spans="1:10" x14ac:dyDescent="0.35">
      <c r="A351">
        <v>12</v>
      </c>
      <c r="C351">
        <v>0</v>
      </c>
      <c r="D351" t="s">
        <v>2197</v>
      </c>
      <c r="E351">
        <v>0</v>
      </c>
      <c r="F351">
        <v>0</v>
      </c>
      <c r="G351">
        <v>0</v>
      </c>
      <c r="H351" s="19" t="s">
        <v>2562</v>
      </c>
      <c r="I351">
        <v>286311</v>
      </c>
      <c r="J351">
        <v>1</v>
      </c>
    </row>
    <row r="352" spans="1:10" x14ac:dyDescent="0.35">
      <c r="A352">
        <v>3</v>
      </c>
      <c r="C352">
        <v>0</v>
      </c>
      <c r="D352" t="s">
        <v>2197</v>
      </c>
      <c r="E352">
        <v>0</v>
      </c>
      <c r="F352">
        <v>0</v>
      </c>
      <c r="G352">
        <v>0</v>
      </c>
      <c r="H352" s="19" t="s">
        <v>2562</v>
      </c>
      <c r="I352">
        <v>1325298</v>
      </c>
      <c r="J352">
        <v>1</v>
      </c>
    </row>
    <row r="353" spans="1:10" x14ac:dyDescent="0.35">
      <c r="A353">
        <v>4</v>
      </c>
      <c r="C353">
        <v>0</v>
      </c>
      <c r="D353" t="s">
        <v>2197</v>
      </c>
      <c r="E353">
        <v>0</v>
      </c>
      <c r="F353">
        <v>0</v>
      </c>
      <c r="G353">
        <v>0</v>
      </c>
      <c r="H353" s="19" t="s">
        <v>2562</v>
      </c>
      <c r="I353">
        <v>1325298</v>
      </c>
      <c r="J353">
        <v>1</v>
      </c>
    </row>
    <row r="354" spans="1:10" x14ac:dyDescent="0.35">
      <c r="A354">
        <v>5</v>
      </c>
      <c r="C354">
        <v>0</v>
      </c>
      <c r="D354" t="s">
        <v>2197</v>
      </c>
      <c r="E354">
        <v>0</v>
      </c>
      <c r="F354">
        <v>0</v>
      </c>
      <c r="G354">
        <v>0</v>
      </c>
      <c r="H354" s="19" t="s">
        <v>2562</v>
      </c>
      <c r="I354">
        <v>1325298</v>
      </c>
      <c r="J354">
        <v>1</v>
      </c>
    </row>
    <row r="355" spans="1:10" x14ac:dyDescent="0.35">
      <c r="A355">
        <v>6</v>
      </c>
      <c r="C355">
        <v>0</v>
      </c>
      <c r="D355" t="s">
        <v>2197</v>
      </c>
      <c r="E355">
        <v>0</v>
      </c>
      <c r="F355">
        <v>0</v>
      </c>
      <c r="G355">
        <v>0</v>
      </c>
      <c r="H355" s="19" t="s">
        <v>2562</v>
      </c>
      <c r="I355">
        <v>1325298</v>
      </c>
      <c r="J355">
        <v>1</v>
      </c>
    </row>
    <row r="356" spans="1:10" x14ac:dyDescent="0.35">
      <c r="A356">
        <v>7</v>
      </c>
      <c r="C356">
        <v>0</v>
      </c>
      <c r="D356" t="s">
        <v>2197</v>
      </c>
      <c r="E356">
        <v>0</v>
      </c>
      <c r="F356">
        <v>0</v>
      </c>
      <c r="G356">
        <v>0</v>
      </c>
      <c r="H356" s="19" t="s">
        <v>2562</v>
      </c>
      <c r="I356">
        <v>1325298</v>
      </c>
      <c r="J356">
        <v>1</v>
      </c>
    </row>
    <row r="357" spans="1:10" x14ac:dyDescent="0.35">
      <c r="A357">
        <v>8</v>
      </c>
      <c r="C357">
        <v>0</v>
      </c>
      <c r="D357" t="s">
        <v>2197</v>
      </c>
      <c r="E357">
        <v>0</v>
      </c>
      <c r="F357">
        <v>0</v>
      </c>
      <c r="G357">
        <v>0</v>
      </c>
      <c r="H357" s="19" t="s">
        <v>2562</v>
      </c>
      <c r="I357">
        <v>1325298</v>
      </c>
      <c r="J357">
        <v>1</v>
      </c>
    </row>
    <row r="358" spans="1:10" x14ac:dyDescent="0.35">
      <c r="A358">
        <v>9</v>
      </c>
      <c r="C358">
        <v>0</v>
      </c>
      <c r="D358" t="s">
        <v>2197</v>
      </c>
      <c r="E358">
        <v>0</v>
      </c>
      <c r="F358">
        <v>0</v>
      </c>
      <c r="G358">
        <v>0</v>
      </c>
      <c r="H358" s="19" t="s">
        <v>2562</v>
      </c>
      <c r="I358">
        <v>1325298</v>
      </c>
      <c r="J358">
        <v>1</v>
      </c>
    </row>
    <row r="359" spans="1:10" x14ac:dyDescent="0.35">
      <c r="A359">
        <v>10</v>
      </c>
      <c r="C359">
        <v>0</v>
      </c>
      <c r="D359" t="s">
        <v>2197</v>
      </c>
      <c r="E359">
        <v>0</v>
      </c>
      <c r="F359">
        <v>0</v>
      </c>
      <c r="G359">
        <v>0</v>
      </c>
      <c r="H359" s="19" t="s">
        <v>2562</v>
      </c>
      <c r="I359">
        <v>1325298</v>
      </c>
      <c r="J359">
        <v>1</v>
      </c>
    </row>
    <row r="360" spans="1:10" x14ac:dyDescent="0.35">
      <c r="A360">
        <v>11</v>
      </c>
      <c r="C360">
        <v>0</v>
      </c>
      <c r="D360" t="s">
        <v>2197</v>
      </c>
      <c r="E360">
        <v>0</v>
      </c>
      <c r="F360">
        <v>0</v>
      </c>
      <c r="G360">
        <v>0</v>
      </c>
      <c r="H360" s="19" t="s">
        <v>2562</v>
      </c>
      <c r="I360">
        <v>1325298</v>
      </c>
      <c r="J360">
        <v>1</v>
      </c>
    </row>
    <row r="361" spans="1:10" x14ac:dyDescent="0.35">
      <c r="A361">
        <v>12</v>
      </c>
      <c r="C361">
        <v>0</v>
      </c>
      <c r="D361" t="s">
        <v>2197</v>
      </c>
      <c r="E361">
        <v>0</v>
      </c>
      <c r="F361">
        <v>0</v>
      </c>
      <c r="G361">
        <v>0</v>
      </c>
      <c r="H361" s="19" t="s">
        <v>2562</v>
      </c>
      <c r="I361">
        <v>1325298</v>
      </c>
      <c r="J361">
        <v>1</v>
      </c>
    </row>
    <row r="362" spans="1:10" x14ac:dyDescent="0.35">
      <c r="A362">
        <v>3</v>
      </c>
      <c r="C362">
        <v>0</v>
      </c>
      <c r="D362" t="s">
        <v>2197</v>
      </c>
      <c r="E362">
        <v>0</v>
      </c>
      <c r="F362">
        <v>0</v>
      </c>
      <c r="G362">
        <v>0</v>
      </c>
      <c r="H362" s="19" t="s">
        <v>2562</v>
      </c>
      <c r="I362">
        <v>351417</v>
      </c>
      <c r="J362">
        <v>1</v>
      </c>
    </row>
    <row r="363" spans="1:10" x14ac:dyDescent="0.35">
      <c r="A363">
        <v>4</v>
      </c>
      <c r="C363">
        <v>0</v>
      </c>
      <c r="D363" t="s">
        <v>2197</v>
      </c>
      <c r="E363">
        <v>0</v>
      </c>
      <c r="F363">
        <v>0</v>
      </c>
      <c r="G363">
        <v>0</v>
      </c>
      <c r="H363" s="19" t="s">
        <v>2562</v>
      </c>
      <c r="I363">
        <v>351417</v>
      </c>
      <c r="J363">
        <v>1</v>
      </c>
    </row>
    <row r="364" spans="1:10" x14ac:dyDescent="0.35">
      <c r="A364">
        <v>5</v>
      </c>
      <c r="C364">
        <v>0</v>
      </c>
      <c r="D364" t="s">
        <v>2197</v>
      </c>
      <c r="E364">
        <v>0</v>
      </c>
      <c r="F364">
        <v>0</v>
      </c>
      <c r="G364">
        <v>0</v>
      </c>
      <c r="H364" s="19" t="s">
        <v>2562</v>
      </c>
      <c r="I364">
        <v>351417</v>
      </c>
      <c r="J364">
        <v>1</v>
      </c>
    </row>
    <row r="365" spans="1:10" x14ac:dyDescent="0.35">
      <c r="A365">
        <v>6</v>
      </c>
      <c r="C365">
        <v>0</v>
      </c>
      <c r="D365" t="s">
        <v>2197</v>
      </c>
      <c r="E365">
        <v>0</v>
      </c>
      <c r="F365">
        <v>0</v>
      </c>
      <c r="G365">
        <v>0</v>
      </c>
      <c r="H365" s="19" t="s">
        <v>2562</v>
      </c>
      <c r="I365">
        <v>351417</v>
      </c>
      <c r="J365">
        <v>1</v>
      </c>
    </row>
    <row r="366" spans="1:10" x14ac:dyDescent="0.35">
      <c r="A366">
        <v>7</v>
      </c>
      <c r="C366">
        <v>0</v>
      </c>
      <c r="D366" t="s">
        <v>2197</v>
      </c>
      <c r="E366">
        <v>0</v>
      </c>
      <c r="F366">
        <v>0</v>
      </c>
      <c r="G366">
        <v>0</v>
      </c>
      <c r="H366" s="19" t="s">
        <v>2562</v>
      </c>
      <c r="I366">
        <v>351417</v>
      </c>
      <c r="J366">
        <v>1</v>
      </c>
    </row>
    <row r="367" spans="1:10" x14ac:dyDescent="0.35">
      <c r="A367">
        <v>8</v>
      </c>
      <c r="C367">
        <v>0</v>
      </c>
      <c r="D367" t="s">
        <v>2197</v>
      </c>
      <c r="E367">
        <v>0</v>
      </c>
      <c r="F367">
        <v>0</v>
      </c>
      <c r="G367">
        <v>0</v>
      </c>
      <c r="H367" s="19" t="s">
        <v>2562</v>
      </c>
      <c r="I367">
        <v>351417</v>
      </c>
      <c r="J367">
        <v>1</v>
      </c>
    </row>
    <row r="368" spans="1:10" x14ac:dyDescent="0.35">
      <c r="A368">
        <v>9</v>
      </c>
      <c r="C368">
        <v>0</v>
      </c>
      <c r="D368" t="s">
        <v>2197</v>
      </c>
      <c r="E368">
        <v>0</v>
      </c>
      <c r="F368">
        <v>0</v>
      </c>
      <c r="G368">
        <v>0</v>
      </c>
      <c r="H368" s="19" t="s">
        <v>2562</v>
      </c>
      <c r="I368">
        <v>351417</v>
      </c>
      <c r="J368">
        <v>1</v>
      </c>
    </row>
    <row r="369" spans="1:10" x14ac:dyDescent="0.35">
      <c r="A369">
        <v>10</v>
      </c>
      <c r="C369">
        <v>0</v>
      </c>
      <c r="D369" t="s">
        <v>2197</v>
      </c>
      <c r="E369">
        <v>0</v>
      </c>
      <c r="F369">
        <v>0</v>
      </c>
      <c r="G369">
        <v>0</v>
      </c>
      <c r="H369" s="19" t="s">
        <v>2562</v>
      </c>
      <c r="I369">
        <v>351417</v>
      </c>
      <c r="J369">
        <v>1</v>
      </c>
    </row>
    <row r="370" spans="1:10" x14ac:dyDescent="0.35">
      <c r="A370">
        <v>11</v>
      </c>
      <c r="C370">
        <v>0</v>
      </c>
      <c r="D370" t="s">
        <v>2197</v>
      </c>
      <c r="E370">
        <v>0</v>
      </c>
      <c r="F370">
        <v>0</v>
      </c>
      <c r="G370">
        <v>0</v>
      </c>
      <c r="H370" s="19" t="s">
        <v>2562</v>
      </c>
      <c r="I370">
        <v>351417</v>
      </c>
      <c r="J370">
        <v>1</v>
      </c>
    </row>
    <row r="371" spans="1:10" x14ac:dyDescent="0.35">
      <c r="A371">
        <v>12</v>
      </c>
      <c r="C371">
        <v>0</v>
      </c>
      <c r="D371" t="s">
        <v>2197</v>
      </c>
      <c r="E371">
        <v>0</v>
      </c>
      <c r="F371">
        <v>0</v>
      </c>
      <c r="G371">
        <v>0</v>
      </c>
      <c r="H371" s="19" t="s">
        <v>2562</v>
      </c>
      <c r="I371">
        <v>351417</v>
      </c>
      <c r="J371">
        <v>1</v>
      </c>
    </row>
    <row r="372" spans="1:10" x14ac:dyDescent="0.35">
      <c r="A372">
        <v>3</v>
      </c>
      <c r="C372">
        <v>0</v>
      </c>
      <c r="D372" t="s">
        <v>2197</v>
      </c>
      <c r="E372">
        <v>0</v>
      </c>
      <c r="F372">
        <v>0</v>
      </c>
      <c r="G372">
        <v>0</v>
      </c>
      <c r="H372" s="19" t="s">
        <v>2562</v>
      </c>
      <c r="I372">
        <v>1697328</v>
      </c>
      <c r="J372">
        <v>1</v>
      </c>
    </row>
    <row r="373" spans="1:10" x14ac:dyDescent="0.35">
      <c r="A373">
        <v>4</v>
      </c>
      <c r="C373">
        <v>0</v>
      </c>
      <c r="D373" t="s">
        <v>2197</v>
      </c>
      <c r="E373">
        <v>0</v>
      </c>
      <c r="F373">
        <v>0</v>
      </c>
      <c r="G373">
        <v>0</v>
      </c>
      <c r="H373" s="19" t="s">
        <v>2562</v>
      </c>
      <c r="I373">
        <v>1697328</v>
      </c>
      <c r="J373">
        <v>1</v>
      </c>
    </row>
    <row r="374" spans="1:10" x14ac:dyDescent="0.35">
      <c r="A374">
        <v>5</v>
      </c>
      <c r="C374">
        <v>0</v>
      </c>
      <c r="D374" t="s">
        <v>2197</v>
      </c>
      <c r="E374">
        <v>0</v>
      </c>
      <c r="F374">
        <v>0</v>
      </c>
      <c r="G374">
        <v>0</v>
      </c>
      <c r="H374" s="19" t="s">
        <v>2562</v>
      </c>
      <c r="I374">
        <v>1697328</v>
      </c>
      <c r="J374">
        <v>1</v>
      </c>
    </row>
    <row r="375" spans="1:10" x14ac:dyDescent="0.35">
      <c r="A375">
        <v>6</v>
      </c>
      <c r="C375">
        <v>0</v>
      </c>
      <c r="D375" t="s">
        <v>2197</v>
      </c>
      <c r="E375">
        <v>0</v>
      </c>
      <c r="F375">
        <v>0</v>
      </c>
      <c r="G375">
        <v>0</v>
      </c>
      <c r="H375" s="19" t="s">
        <v>2562</v>
      </c>
      <c r="I375">
        <v>1697328</v>
      </c>
      <c r="J375">
        <v>1</v>
      </c>
    </row>
    <row r="376" spans="1:10" x14ac:dyDescent="0.35">
      <c r="A376">
        <v>7</v>
      </c>
      <c r="C376">
        <v>0</v>
      </c>
      <c r="D376" t="s">
        <v>2197</v>
      </c>
      <c r="E376">
        <v>0</v>
      </c>
      <c r="F376">
        <v>0</v>
      </c>
      <c r="G376">
        <v>0</v>
      </c>
      <c r="H376" s="19" t="s">
        <v>2562</v>
      </c>
      <c r="I376">
        <v>1697328</v>
      </c>
      <c r="J376">
        <v>1</v>
      </c>
    </row>
    <row r="377" spans="1:10" x14ac:dyDescent="0.35">
      <c r="A377">
        <v>8</v>
      </c>
      <c r="C377">
        <v>0</v>
      </c>
      <c r="D377" t="s">
        <v>2197</v>
      </c>
      <c r="E377">
        <v>0</v>
      </c>
      <c r="F377">
        <v>0</v>
      </c>
      <c r="G377">
        <v>0</v>
      </c>
      <c r="H377" s="19" t="s">
        <v>2562</v>
      </c>
      <c r="I377">
        <v>1697328</v>
      </c>
      <c r="J377">
        <v>1</v>
      </c>
    </row>
    <row r="378" spans="1:10" x14ac:dyDescent="0.35">
      <c r="A378">
        <v>9</v>
      </c>
      <c r="C378">
        <v>0</v>
      </c>
      <c r="D378" t="s">
        <v>2197</v>
      </c>
      <c r="E378">
        <v>0</v>
      </c>
      <c r="F378">
        <v>0</v>
      </c>
      <c r="G378">
        <v>0</v>
      </c>
      <c r="H378" s="19" t="s">
        <v>2562</v>
      </c>
      <c r="I378">
        <v>1697328</v>
      </c>
      <c r="J378">
        <v>1</v>
      </c>
    </row>
    <row r="379" spans="1:10" x14ac:dyDescent="0.35">
      <c r="A379">
        <v>10</v>
      </c>
      <c r="C379">
        <v>0</v>
      </c>
      <c r="D379" t="s">
        <v>2197</v>
      </c>
      <c r="E379">
        <v>0</v>
      </c>
      <c r="F379">
        <v>0</v>
      </c>
      <c r="G379">
        <v>0</v>
      </c>
      <c r="H379" s="19" t="s">
        <v>2562</v>
      </c>
      <c r="I379">
        <v>1697328</v>
      </c>
      <c r="J379">
        <v>1</v>
      </c>
    </row>
    <row r="380" spans="1:10" x14ac:dyDescent="0.35">
      <c r="A380">
        <v>11</v>
      </c>
      <c r="C380">
        <v>0</v>
      </c>
      <c r="D380" t="s">
        <v>2197</v>
      </c>
      <c r="E380">
        <v>0</v>
      </c>
      <c r="F380">
        <v>0</v>
      </c>
      <c r="G380">
        <v>0</v>
      </c>
      <c r="H380" s="19" t="s">
        <v>2562</v>
      </c>
      <c r="I380">
        <v>1697328</v>
      </c>
      <c r="J380">
        <v>1</v>
      </c>
    </row>
    <row r="381" spans="1:10" x14ac:dyDescent="0.35">
      <c r="A381">
        <v>12</v>
      </c>
      <c r="C381">
        <v>0</v>
      </c>
      <c r="D381" t="s">
        <v>2197</v>
      </c>
      <c r="E381">
        <v>0</v>
      </c>
      <c r="F381">
        <v>0</v>
      </c>
      <c r="G381">
        <v>0</v>
      </c>
      <c r="H381" s="19" t="s">
        <v>2562</v>
      </c>
      <c r="I381">
        <v>1697328</v>
      </c>
      <c r="J381">
        <v>1</v>
      </c>
    </row>
    <row r="382" spans="1:10" x14ac:dyDescent="0.35">
      <c r="A382">
        <v>3</v>
      </c>
      <c r="C382">
        <v>0</v>
      </c>
      <c r="D382" t="s">
        <v>2197</v>
      </c>
      <c r="E382">
        <v>0</v>
      </c>
      <c r="F382">
        <v>0</v>
      </c>
      <c r="G382">
        <v>0</v>
      </c>
      <c r="H382" s="19" t="s">
        <v>2562</v>
      </c>
      <c r="I382">
        <v>119313</v>
      </c>
      <c r="J382">
        <v>1</v>
      </c>
    </row>
    <row r="383" spans="1:10" x14ac:dyDescent="0.35">
      <c r="A383">
        <v>4</v>
      </c>
      <c r="C383">
        <v>0</v>
      </c>
      <c r="D383" t="s">
        <v>2197</v>
      </c>
      <c r="E383">
        <v>0</v>
      </c>
      <c r="F383">
        <v>0</v>
      </c>
      <c r="G383">
        <v>0</v>
      </c>
      <c r="H383" s="19" t="s">
        <v>2562</v>
      </c>
      <c r="I383">
        <v>119313</v>
      </c>
      <c r="J383">
        <v>1</v>
      </c>
    </row>
    <row r="384" spans="1:10" x14ac:dyDescent="0.35">
      <c r="A384">
        <v>5</v>
      </c>
      <c r="C384">
        <v>0</v>
      </c>
      <c r="D384" t="s">
        <v>2197</v>
      </c>
      <c r="E384">
        <v>0</v>
      </c>
      <c r="F384">
        <v>0</v>
      </c>
      <c r="G384">
        <v>0</v>
      </c>
      <c r="H384" s="19" t="s">
        <v>2562</v>
      </c>
      <c r="I384">
        <v>119313</v>
      </c>
      <c r="J384">
        <v>1</v>
      </c>
    </row>
    <row r="385" spans="1:10" x14ac:dyDescent="0.35">
      <c r="A385">
        <v>6</v>
      </c>
      <c r="C385">
        <v>0</v>
      </c>
      <c r="D385" t="s">
        <v>2197</v>
      </c>
      <c r="E385">
        <v>0</v>
      </c>
      <c r="F385">
        <v>0</v>
      </c>
      <c r="G385">
        <v>0</v>
      </c>
      <c r="H385" s="19" t="s">
        <v>2562</v>
      </c>
      <c r="I385">
        <v>119313</v>
      </c>
      <c r="J385">
        <v>1</v>
      </c>
    </row>
    <row r="386" spans="1:10" x14ac:dyDescent="0.35">
      <c r="A386">
        <v>7</v>
      </c>
      <c r="C386">
        <v>0</v>
      </c>
      <c r="D386" t="s">
        <v>2197</v>
      </c>
      <c r="E386">
        <v>0</v>
      </c>
      <c r="F386">
        <v>0</v>
      </c>
      <c r="G386">
        <v>0</v>
      </c>
      <c r="H386" s="19" t="s">
        <v>2562</v>
      </c>
      <c r="I386">
        <v>119313</v>
      </c>
      <c r="J386">
        <v>1</v>
      </c>
    </row>
    <row r="387" spans="1:10" x14ac:dyDescent="0.35">
      <c r="A387">
        <v>8</v>
      </c>
      <c r="C387">
        <v>0</v>
      </c>
      <c r="D387" t="s">
        <v>2197</v>
      </c>
      <c r="E387">
        <v>0</v>
      </c>
      <c r="F387">
        <v>0</v>
      </c>
      <c r="G387">
        <v>0</v>
      </c>
      <c r="H387" s="19" t="s">
        <v>2562</v>
      </c>
      <c r="I387">
        <v>119313</v>
      </c>
      <c r="J387">
        <v>1</v>
      </c>
    </row>
    <row r="388" spans="1:10" x14ac:dyDescent="0.35">
      <c r="A388">
        <v>9</v>
      </c>
      <c r="C388">
        <v>0</v>
      </c>
      <c r="D388" t="s">
        <v>2197</v>
      </c>
      <c r="E388">
        <v>0</v>
      </c>
      <c r="F388">
        <v>0</v>
      </c>
      <c r="G388">
        <v>0</v>
      </c>
      <c r="H388" s="19" t="s">
        <v>2562</v>
      </c>
      <c r="I388">
        <v>119313</v>
      </c>
      <c r="J388">
        <v>1</v>
      </c>
    </row>
    <row r="389" spans="1:10" x14ac:dyDescent="0.35">
      <c r="A389">
        <v>10</v>
      </c>
      <c r="C389">
        <v>0</v>
      </c>
      <c r="D389" t="s">
        <v>2197</v>
      </c>
      <c r="E389">
        <v>0</v>
      </c>
      <c r="F389">
        <v>0</v>
      </c>
      <c r="G389">
        <v>0</v>
      </c>
      <c r="H389" s="19" t="s">
        <v>2562</v>
      </c>
      <c r="I389">
        <v>119313</v>
      </c>
      <c r="J389">
        <v>1</v>
      </c>
    </row>
    <row r="390" spans="1:10" x14ac:dyDescent="0.35">
      <c r="A390">
        <v>11</v>
      </c>
      <c r="C390">
        <v>0</v>
      </c>
      <c r="D390" t="s">
        <v>2197</v>
      </c>
      <c r="E390">
        <v>0</v>
      </c>
      <c r="F390">
        <v>0</v>
      </c>
      <c r="G390">
        <v>0</v>
      </c>
      <c r="H390" s="19" t="s">
        <v>2562</v>
      </c>
      <c r="I390">
        <v>119313</v>
      </c>
      <c r="J390">
        <v>1</v>
      </c>
    </row>
    <row r="391" spans="1:10" x14ac:dyDescent="0.35">
      <c r="A391">
        <v>12</v>
      </c>
      <c r="C391">
        <v>0</v>
      </c>
      <c r="D391" t="s">
        <v>2197</v>
      </c>
      <c r="E391">
        <v>0</v>
      </c>
      <c r="F391">
        <v>0</v>
      </c>
      <c r="G391">
        <v>0</v>
      </c>
      <c r="H391" s="19" t="s">
        <v>2562</v>
      </c>
      <c r="I391">
        <v>119313</v>
      </c>
      <c r="J391">
        <v>1</v>
      </c>
    </row>
    <row r="392" spans="1:10" x14ac:dyDescent="0.35">
      <c r="A392">
        <v>3</v>
      </c>
      <c r="C392">
        <v>0</v>
      </c>
      <c r="D392" t="s">
        <v>2197</v>
      </c>
      <c r="E392">
        <v>0</v>
      </c>
      <c r="F392">
        <v>0</v>
      </c>
      <c r="G392">
        <v>0</v>
      </c>
      <c r="H392" s="19" t="s">
        <v>2562</v>
      </c>
      <c r="I392">
        <v>514502</v>
      </c>
      <c r="J392">
        <v>1</v>
      </c>
    </row>
    <row r="393" spans="1:10" x14ac:dyDescent="0.35">
      <c r="A393">
        <v>4</v>
      </c>
      <c r="C393">
        <v>0</v>
      </c>
      <c r="D393" t="s">
        <v>2197</v>
      </c>
      <c r="E393">
        <v>0</v>
      </c>
      <c r="F393">
        <v>0</v>
      </c>
      <c r="G393">
        <v>0</v>
      </c>
      <c r="H393" s="19" t="s">
        <v>2562</v>
      </c>
      <c r="I393">
        <v>514502</v>
      </c>
      <c r="J393">
        <v>1</v>
      </c>
    </row>
    <row r="394" spans="1:10" x14ac:dyDescent="0.35">
      <c r="A394">
        <v>5</v>
      </c>
      <c r="C394">
        <v>0</v>
      </c>
      <c r="D394" t="s">
        <v>2197</v>
      </c>
      <c r="E394">
        <v>0</v>
      </c>
      <c r="F394">
        <v>0</v>
      </c>
      <c r="G394">
        <v>0</v>
      </c>
      <c r="H394" s="19" t="s">
        <v>2562</v>
      </c>
      <c r="I394">
        <v>514502</v>
      </c>
      <c r="J394">
        <v>1</v>
      </c>
    </row>
    <row r="395" spans="1:10" x14ac:dyDescent="0.35">
      <c r="A395">
        <v>6</v>
      </c>
      <c r="C395">
        <v>0</v>
      </c>
      <c r="D395" t="s">
        <v>2197</v>
      </c>
      <c r="E395">
        <v>0</v>
      </c>
      <c r="F395">
        <v>0</v>
      </c>
      <c r="G395">
        <v>0</v>
      </c>
      <c r="H395" s="19" t="s">
        <v>2562</v>
      </c>
      <c r="I395">
        <v>514502</v>
      </c>
      <c r="J395">
        <v>1</v>
      </c>
    </row>
    <row r="396" spans="1:10" x14ac:dyDescent="0.35">
      <c r="A396">
        <v>7</v>
      </c>
      <c r="C396">
        <v>0</v>
      </c>
      <c r="D396" t="s">
        <v>2197</v>
      </c>
      <c r="E396">
        <v>0</v>
      </c>
      <c r="F396">
        <v>0</v>
      </c>
      <c r="G396">
        <v>0</v>
      </c>
      <c r="H396" s="19" t="s">
        <v>2562</v>
      </c>
      <c r="I396">
        <v>514502</v>
      </c>
      <c r="J396">
        <v>1</v>
      </c>
    </row>
    <row r="397" spans="1:10" x14ac:dyDescent="0.35">
      <c r="A397">
        <v>8</v>
      </c>
      <c r="C397">
        <v>0</v>
      </c>
      <c r="D397" t="s">
        <v>2197</v>
      </c>
      <c r="E397">
        <v>0</v>
      </c>
      <c r="F397">
        <v>0</v>
      </c>
      <c r="G397">
        <v>0</v>
      </c>
      <c r="H397" s="19" t="s">
        <v>2562</v>
      </c>
      <c r="I397">
        <v>514502</v>
      </c>
      <c r="J397">
        <v>1</v>
      </c>
    </row>
    <row r="398" spans="1:10" x14ac:dyDescent="0.35">
      <c r="A398">
        <v>9</v>
      </c>
      <c r="C398">
        <v>0</v>
      </c>
      <c r="D398" t="s">
        <v>2197</v>
      </c>
      <c r="E398">
        <v>0</v>
      </c>
      <c r="F398">
        <v>0</v>
      </c>
      <c r="G398">
        <v>0</v>
      </c>
      <c r="H398" s="19" t="s">
        <v>2562</v>
      </c>
      <c r="I398">
        <v>514502</v>
      </c>
      <c r="J398">
        <v>1</v>
      </c>
    </row>
    <row r="399" spans="1:10" x14ac:dyDescent="0.35">
      <c r="A399">
        <v>10</v>
      </c>
      <c r="C399">
        <v>0</v>
      </c>
      <c r="D399" t="s">
        <v>2197</v>
      </c>
      <c r="E399">
        <v>0</v>
      </c>
      <c r="F399">
        <v>0</v>
      </c>
      <c r="G399">
        <v>0</v>
      </c>
      <c r="H399" s="19" t="s">
        <v>2562</v>
      </c>
      <c r="I399">
        <v>514502</v>
      </c>
      <c r="J399">
        <v>1</v>
      </c>
    </row>
    <row r="400" spans="1:10" x14ac:dyDescent="0.35">
      <c r="A400">
        <v>11</v>
      </c>
      <c r="C400">
        <v>0</v>
      </c>
      <c r="D400" t="s">
        <v>2197</v>
      </c>
      <c r="E400">
        <v>0</v>
      </c>
      <c r="F400">
        <v>0</v>
      </c>
      <c r="G400">
        <v>0</v>
      </c>
      <c r="H400" s="19" t="s">
        <v>2562</v>
      </c>
      <c r="I400">
        <v>514502</v>
      </c>
      <c r="J400">
        <v>1</v>
      </c>
    </row>
    <row r="401" spans="1:10" x14ac:dyDescent="0.35">
      <c r="A401">
        <v>12</v>
      </c>
      <c r="C401">
        <v>0</v>
      </c>
      <c r="D401" t="s">
        <v>2197</v>
      </c>
      <c r="E401">
        <v>0</v>
      </c>
      <c r="F401">
        <v>0</v>
      </c>
      <c r="G401">
        <v>0</v>
      </c>
      <c r="H401" s="19" t="s">
        <v>2562</v>
      </c>
      <c r="I401">
        <v>514502</v>
      </c>
      <c r="J401">
        <v>1</v>
      </c>
    </row>
    <row r="402" spans="1:10" x14ac:dyDescent="0.35">
      <c r="A402">
        <v>3</v>
      </c>
      <c r="C402">
        <v>0</v>
      </c>
      <c r="D402" t="s">
        <v>2197</v>
      </c>
      <c r="E402">
        <v>0</v>
      </c>
      <c r="F402">
        <v>0</v>
      </c>
      <c r="G402">
        <v>0</v>
      </c>
      <c r="H402" s="19" t="s">
        <v>2562</v>
      </c>
      <c r="I402">
        <v>231921</v>
      </c>
      <c r="J402">
        <v>1</v>
      </c>
    </row>
    <row r="403" spans="1:10" x14ac:dyDescent="0.35">
      <c r="A403">
        <v>4</v>
      </c>
      <c r="C403">
        <v>0</v>
      </c>
      <c r="D403" t="s">
        <v>2197</v>
      </c>
      <c r="E403">
        <v>0</v>
      </c>
      <c r="F403">
        <v>0</v>
      </c>
      <c r="G403">
        <v>0</v>
      </c>
      <c r="H403" s="19" t="s">
        <v>2562</v>
      </c>
      <c r="I403">
        <v>231921</v>
      </c>
      <c r="J403">
        <v>1</v>
      </c>
    </row>
    <row r="404" spans="1:10" x14ac:dyDescent="0.35">
      <c r="A404">
        <v>5</v>
      </c>
      <c r="C404">
        <v>0</v>
      </c>
      <c r="D404" t="s">
        <v>2197</v>
      </c>
      <c r="E404">
        <v>0</v>
      </c>
      <c r="F404">
        <v>0</v>
      </c>
      <c r="G404">
        <v>0</v>
      </c>
      <c r="H404" s="19" t="s">
        <v>2562</v>
      </c>
      <c r="I404">
        <v>231921</v>
      </c>
      <c r="J404">
        <v>1</v>
      </c>
    </row>
    <row r="405" spans="1:10" x14ac:dyDescent="0.35">
      <c r="A405">
        <v>6</v>
      </c>
      <c r="C405">
        <v>0</v>
      </c>
      <c r="D405" t="s">
        <v>2197</v>
      </c>
      <c r="E405">
        <v>0</v>
      </c>
      <c r="F405">
        <v>0</v>
      </c>
      <c r="G405">
        <v>0</v>
      </c>
      <c r="H405" s="19" t="s">
        <v>2562</v>
      </c>
      <c r="I405">
        <v>231921</v>
      </c>
      <c r="J405">
        <v>1</v>
      </c>
    </row>
    <row r="406" spans="1:10" x14ac:dyDescent="0.35">
      <c r="A406">
        <v>7</v>
      </c>
      <c r="C406">
        <v>0</v>
      </c>
      <c r="D406" t="s">
        <v>2197</v>
      </c>
      <c r="E406">
        <v>0</v>
      </c>
      <c r="F406">
        <v>0</v>
      </c>
      <c r="G406">
        <v>0</v>
      </c>
      <c r="H406" s="19" t="s">
        <v>2562</v>
      </c>
      <c r="I406">
        <v>231921</v>
      </c>
      <c r="J406">
        <v>1</v>
      </c>
    </row>
    <row r="407" spans="1:10" x14ac:dyDescent="0.35">
      <c r="A407">
        <v>8</v>
      </c>
      <c r="C407">
        <v>0</v>
      </c>
      <c r="D407" t="s">
        <v>2197</v>
      </c>
      <c r="E407">
        <v>0</v>
      </c>
      <c r="F407">
        <v>0</v>
      </c>
      <c r="G407">
        <v>0</v>
      </c>
      <c r="H407" s="19" t="s">
        <v>2562</v>
      </c>
      <c r="I407">
        <v>231921</v>
      </c>
      <c r="J407">
        <v>1</v>
      </c>
    </row>
    <row r="408" spans="1:10" x14ac:dyDescent="0.35">
      <c r="A408">
        <v>9</v>
      </c>
      <c r="C408">
        <v>0</v>
      </c>
      <c r="D408" t="s">
        <v>2197</v>
      </c>
      <c r="E408">
        <v>0</v>
      </c>
      <c r="F408">
        <v>0</v>
      </c>
      <c r="G408">
        <v>0</v>
      </c>
      <c r="H408" s="19" t="s">
        <v>2562</v>
      </c>
      <c r="I408">
        <v>231921</v>
      </c>
      <c r="J408">
        <v>1</v>
      </c>
    </row>
    <row r="409" spans="1:10" x14ac:dyDescent="0.35">
      <c r="A409">
        <v>10</v>
      </c>
      <c r="C409">
        <v>0</v>
      </c>
      <c r="D409" t="s">
        <v>2197</v>
      </c>
      <c r="E409">
        <v>0</v>
      </c>
      <c r="F409">
        <v>0</v>
      </c>
      <c r="G409">
        <v>0</v>
      </c>
      <c r="H409" s="19" t="s">
        <v>2562</v>
      </c>
      <c r="I409">
        <v>231921</v>
      </c>
      <c r="J409">
        <v>1</v>
      </c>
    </row>
    <row r="410" spans="1:10" x14ac:dyDescent="0.35">
      <c r="A410">
        <v>11</v>
      </c>
      <c r="C410">
        <v>0</v>
      </c>
      <c r="D410" t="s">
        <v>2197</v>
      </c>
      <c r="E410">
        <v>0</v>
      </c>
      <c r="F410">
        <v>0</v>
      </c>
      <c r="G410">
        <v>0</v>
      </c>
      <c r="H410" s="19" t="s">
        <v>2562</v>
      </c>
      <c r="I410">
        <v>231921</v>
      </c>
      <c r="J410">
        <v>1</v>
      </c>
    </row>
    <row r="411" spans="1:10" x14ac:dyDescent="0.35">
      <c r="A411">
        <v>12</v>
      </c>
      <c r="C411">
        <v>0</v>
      </c>
      <c r="D411" t="s">
        <v>2197</v>
      </c>
      <c r="E411">
        <v>0</v>
      </c>
      <c r="F411">
        <v>0</v>
      </c>
      <c r="G411">
        <v>0</v>
      </c>
      <c r="H411" s="19" t="s">
        <v>2562</v>
      </c>
      <c r="I411">
        <v>231921</v>
      </c>
      <c r="J411">
        <v>1</v>
      </c>
    </row>
    <row r="412" spans="1:10" x14ac:dyDescent="0.35">
      <c r="A412">
        <v>3</v>
      </c>
      <c r="C412">
        <v>0</v>
      </c>
      <c r="D412" t="s">
        <v>2197</v>
      </c>
      <c r="E412">
        <v>0</v>
      </c>
      <c r="F412">
        <v>0</v>
      </c>
      <c r="G412">
        <v>0</v>
      </c>
      <c r="H412" s="19" t="s">
        <v>2562</v>
      </c>
      <c r="I412">
        <v>196667</v>
      </c>
      <c r="J412">
        <v>1</v>
      </c>
    </row>
    <row r="413" spans="1:10" x14ac:dyDescent="0.35">
      <c r="A413">
        <v>4</v>
      </c>
      <c r="C413">
        <v>0</v>
      </c>
      <c r="D413" t="s">
        <v>2197</v>
      </c>
      <c r="E413">
        <v>0</v>
      </c>
      <c r="F413">
        <v>0</v>
      </c>
      <c r="G413">
        <v>0</v>
      </c>
      <c r="H413" s="19" t="s">
        <v>2562</v>
      </c>
      <c r="I413">
        <v>196667</v>
      </c>
      <c r="J413">
        <v>1</v>
      </c>
    </row>
    <row r="414" spans="1:10" x14ac:dyDescent="0.35">
      <c r="A414">
        <v>5</v>
      </c>
      <c r="C414">
        <v>0</v>
      </c>
      <c r="D414" t="s">
        <v>2197</v>
      </c>
      <c r="E414">
        <v>0</v>
      </c>
      <c r="F414">
        <v>0</v>
      </c>
      <c r="G414">
        <v>0</v>
      </c>
      <c r="H414" s="19" t="s">
        <v>2562</v>
      </c>
      <c r="I414">
        <v>196667</v>
      </c>
      <c r="J414">
        <v>1</v>
      </c>
    </row>
    <row r="415" spans="1:10" x14ac:dyDescent="0.35">
      <c r="A415">
        <v>6</v>
      </c>
      <c r="C415">
        <v>0</v>
      </c>
      <c r="D415" t="s">
        <v>2197</v>
      </c>
      <c r="E415">
        <v>0</v>
      </c>
      <c r="F415">
        <v>0</v>
      </c>
      <c r="G415">
        <v>0</v>
      </c>
      <c r="H415" s="19" t="s">
        <v>2562</v>
      </c>
      <c r="I415">
        <v>196667</v>
      </c>
      <c r="J415">
        <v>1</v>
      </c>
    </row>
    <row r="416" spans="1:10" x14ac:dyDescent="0.35">
      <c r="A416">
        <v>7</v>
      </c>
      <c r="C416">
        <v>0</v>
      </c>
      <c r="D416" t="s">
        <v>2197</v>
      </c>
      <c r="E416">
        <v>0</v>
      </c>
      <c r="F416">
        <v>0</v>
      </c>
      <c r="G416">
        <v>0</v>
      </c>
      <c r="H416" s="19" t="s">
        <v>2562</v>
      </c>
      <c r="I416">
        <v>196667</v>
      </c>
      <c r="J416">
        <v>1</v>
      </c>
    </row>
    <row r="417" spans="1:10" x14ac:dyDescent="0.35">
      <c r="A417">
        <v>8</v>
      </c>
      <c r="C417">
        <v>0</v>
      </c>
      <c r="D417" t="s">
        <v>2197</v>
      </c>
      <c r="E417">
        <v>0</v>
      </c>
      <c r="F417">
        <v>0</v>
      </c>
      <c r="G417">
        <v>0</v>
      </c>
      <c r="H417" s="19" t="s">
        <v>2562</v>
      </c>
      <c r="I417">
        <v>196667</v>
      </c>
      <c r="J417">
        <v>1</v>
      </c>
    </row>
    <row r="418" spans="1:10" x14ac:dyDescent="0.35">
      <c r="A418">
        <v>9</v>
      </c>
      <c r="C418">
        <v>0</v>
      </c>
      <c r="D418" t="s">
        <v>2197</v>
      </c>
      <c r="E418">
        <v>0</v>
      </c>
      <c r="F418">
        <v>0</v>
      </c>
      <c r="G418">
        <v>0</v>
      </c>
      <c r="H418" s="19" t="s">
        <v>2562</v>
      </c>
      <c r="I418">
        <v>196667</v>
      </c>
      <c r="J418">
        <v>1</v>
      </c>
    </row>
    <row r="419" spans="1:10" x14ac:dyDescent="0.35">
      <c r="A419">
        <v>10</v>
      </c>
      <c r="C419">
        <v>0</v>
      </c>
      <c r="D419" t="s">
        <v>2197</v>
      </c>
      <c r="E419">
        <v>0</v>
      </c>
      <c r="F419">
        <v>0</v>
      </c>
      <c r="G419">
        <v>0</v>
      </c>
      <c r="H419" s="19" t="s">
        <v>2562</v>
      </c>
      <c r="I419">
        <v>196667</v>
      </c>
      <c r="J419">
        <v>1</v>
      </c>
    </row>
    <row r="420" spans="1:10" x14ac:dyDescent="0.35">
      <c r="A420">
        <v>11</v>
      </c>
      <c r="C420">
        <v>0</v>
      </c>
      <c r="D420" t="s">
        <v>2197</v>
      </c>
      <c r="E420">
        <v>0</v>
      </c>
      <c r="F420">
        <v>0</v>
      </c>
      <c r="G420">
        <v>0</v>
      </c>
      <c r="H420" s="19" t="s">
        <v>2562</v>
      </c>
      <c r="I420">
        <v>196667</v>
      </c>
      <c r="J420">
        <v>1</v>
      </c>
    </row>
    <row r="421" spans="1:10" x14ac:dyDescent="0.35">
      <c r="A421">
        <v>12</v>
      </c>
      <c r="C421">
        <v>0</v>
      </c>
      <c r="D421" t="s">
        <v>2197</v>
      </c>
      <c r="E421">
        <v>0</v>
      </c>
      <c r="F421">
        <v>0</v>
      </c>
      <c r="G421">
        <v>0</v>
      </c>
      <c r="H421" s="19" t="s">
        <v>2562</v>
      </c>
      <c r="I421">
        <v>196667</v>
      </c>
      <c r="J421">
        <v>1</v>
      </c>
    </row>
    <row r="422" spans="1:10" x14ac:dyDescent="0.35">
      <c r="A422">
        <v>3</v>
      </c>
      <c r="C422">
        <v>0</v>
      </c>
      <c r="D422" t="s">
        <v>2197</v>
      </c>
      <c r="E422">
        <v>0</v>
      </c>
      <c r="F422">
        <v>0</v>
      </c>
      <c r="G422">
        <v>0</v>
      </c>
      <c r="H422" s="19" t="s">
        <v>2562</v>
      </c>
      <c r="I422">
        <v>160128</v>
      </c>
      <c r="J422">
        <v>1</v>
      </c>
    </row>
    <row r="423" spans="1:10" x14ac:dyDescent="0.35">
      <c r="A423">
        <v>4</v>
      </c>
      <c r="C423">
        <v>0</v>
      </c>
      <c r="D423" t="s">
        <v>2197</v>
      </c>
      <c r="E423">
        <v>0</v>
      </c>
      <c r="F423">
        <v>0</v>
      </c>
      <c r="G423">
        <v>0</v>
      </c>
      <c r="H423" s="19" t="s">
        <v>2562</v>
      </c>
      <c r="I423">
        <v>160128</v>
      </c>
      <c r="J423">
        <v>1</v>
      </c>
    </row>
    <row r="424" spans="1:10" x14ac:dyDescent="0.35">
      <c r="A424">
        <v>5</v>
      </c>
      <c r="C424">
        <v>0</v>
      </c>
      <c r="D424" t="s">
        <v>2197</v>
      </c>
      <c r="E424">
        <v>0</v>
      </c>
      <c r="F424">
        <v>0</v>
      </c>
      <c r="G424">
        <v>0</v>
      </c>
      <c r="H424" s="19" t="s">
        <v>2562</v>
      </c>
      <c r="I424">
        <v>160128</v>
      </c>
      <c r="J424">
        <v>1</v>
      </c>
    </row>
    <row r="425" spans="1:10" x14ac:dyDescent="0.35">
      <c r="A425">
        <v>6</v>
      </c>
      <c r="C425">
        <v>0</v>
      </c>
      <c r="D425" t="s">
        <v>2197</v>
      </c>
      <c r="E425">
        <v>0</v>
      </c>
      <c r="F425">
        <v>0</v>
      </c>
      <c r="G425">
        <v>0</v>
      </c>
      <c r="H425" s="19" t="s">
        <v>2562</v>
      </c>
      <c r="I425">
        <v>160128</v>
      </c>
      <c r="J425">
        <v>1</v>
      </c>
    </row>
    <row r="426" spans="1:10" x14ac:dyDescent="0.35">
      <c r="A426">
        <v>7</v>
      </c>
      <c r="C426">
        <v>0</v>
      </c>
      <c r="D426" t="s">
        <v>2197</v>
      </c>
      <c r="E426">
        <v>0</v>
      </c>
      <c r="F426">
        <v>0</v>
      </c>
      <c r="G426">
        <v>0</v>
      </c>
      <c r="H426" s="19" t="s">
        <v>2562</v>
      </c>
      <c r="I426">
        <v>160128</v>
      </c>
      <c r="J426">
        <v>1</v>
      </c>
    </row>
    <row r="427" spans="1:10" x14ac:dyDescent="0.35">
      <c r="A427">
        <v>8</v>
      </c>
      <c r="C427">
        <v>0</v>
      </c>
      <c r="D427" t="s">
        <v>2197</v>
      </c>
      <c r="E427">
        <v>0</v>
      </c>
      <c r="F427">
        <v>0</v>
      </c>
      <c r="G427">
        <v>0</v>
      </c>
      <c r="H427" s="19" t="s">
        <v>2562</v>
      </c>
      <c r="I427">
        <v>160128</v>
      </c>
      <c r="J427">
        <v>1</v>
      </c>
    </row>
    <row r="428" spans="1:10" x14ac:dyDescent="0.35">
      <c r="A428">
        <v>9</v>
      </c>
      <c r="C428">
        <v>0</v>
      </c>
      <c r="D428" t="s">
        <v>2197</v>
      </c>
      <c r="E428">
        <v>0</v>
      </c>
      <c r="F428">
        <v>0</v>
      </c>
      <c r="G428">
        <v>0</v>
      </c>
      <c r="H428" s="19" t="s">
        <v>2562</v>
      </c>
      <c r="I428">
        <v>160128</v>
      </c>
      <c r="J428">
        <v>1</v>
      </c>
    </row>
    <row r="429" spans="1:10" x14ac:dyDescent="0.35">
      <c r="A429">
        <v>10</v>
      </c>
      <c r="C429">
        <v>0</v>
      </c>
      <c r="D429" t="s">
        <v>2197</v>
      </c>
      <c r="E429">
        <v>0</v>
      </c>
      <c r="F429">
        <v>0</v>
      </c>
      <c r="G429">
        <v>0</v>
      </c>
      <c r="H429" s="19" t="s">
        <v>2562</v>
      </c>
      <c r="I429">
        <v>160128</v>
      </c>
      <c r="J429">
        <v>1</v>
      </c>
    </row>
    <row r="430" spans="1:10" x14ac:dyDescent="0.35">
      <c r="A430">
        <v>11</v>
      </c>
      <c r="C430">
        <v>0</v>
      </c>
      <c r="D430" t="s">
        <v>2197</v>
      </c>
      <c r="E430">
        <v>0</v>
      </c>
      <c r="F430">
        <v>0</v>
      </c>
      <c r="G430">
        <v>0</v>
      </c>
      <c r="H430" s="19" t="s">
        <v>2562</v>
      </c>
      <c r="I430">
        <v>160128</v>
      </c>
      <c r="J430">
        <v>1</v>
      </c>
    </row>
    <row r="431" spans="1:10" x14ac:dyDescent="0.35">
      <c r="A431">
        <v>12</v>
      </c>
      <c r="C431">
        <v>0</v>
      </c>
      <c r="D431" t="s">
        <v>2197</v>
      </c>
      <c r="E431">
        <v>0</v>
      </c>
      <c r="F431">
        <v>0</v>
      </c>
      <c r="G431">
        <v>0</v>
      </c>
      <c r="H431" s="19" t="s">
        <v>2562</v>
      </c>
      <c r="I431">
        <v>160128</v>
      </c>
      <c r="J431">
        <v>1</v>
      </c>
    </row>
    <row r="432" spans="1:10" x14ac:dyDescent="0.35">
      <c r="A432">
        <v>3</v>
      </c>
      <c r="C432">
        <v>0</v>
      </c>
      <c r="D432" t="s">
        <v>2197</v>
      </c>
      <c r="E432">
        <v>0</v>
      </c>
      <c r="F432">
        <v>0</v>
      </c>
      <c r="G432">
        <v>0</v>
      </c>
      <c r="H432" s="19" t="s">
        <v>2562</v>
      </c>
      <c r="I432">
        <v>858387</v>
      </c>
      <c r="J432">
        <v>1</v>
      </c>
    </row>
    <row r="433" spans="1:10" x14ac:dyDescent="0.35">
      <c r="A433">
        <v>4</v>
      </c>
      <c r="C433">
        <v>0</v>
      </c>
      <c r="D433" t="s">
        <v>2197</v>
      </c>
      <c r="E433">
        <v>0</v>
      </c>
      <c r="F433">
        <v>0</v>
      </c>
      <c r="G433">
        <v>0</v>
      </c>
      <c r="H433" s="19" t="s">
        <v>2562</v>
      </c>
      <c r="I433">
        <v>858387</v>
      </c>
      <c r="J433">
        <v>1</v>
      </c>
    </row>
    <row r="434" spans="1:10" x14ac:dyDescent="0.35">
      <c r="A434">
        <v>5</v>
      </c>
      <c r="C434">
        <v>0</v>
      </c>
      <c r="D434" t="s">
        <v>2197</v>
      </c>
      <c r="E434">
        <v>0</v>
      </c>
      <c r="F434">
        <v>0</v>
      </c>
      <c r="G434">
        <v>0</v>
      </c>
      <c r="H434" s="19" t="s">
        <v>2562</v>
      </c>
      <c r="I434">
        <v>858387</v>
      </c>
      <c r="J434">
        <v>1</v>
      </c>
    </row>
    <row r="435" spans="1:10" x14ac:dyDescent="0.35">
      <c r="A435">
        <v>6</v>
      </c>
      <c r="C435">
        <v>0</v>
      </c>
      <c r="D435" t="s">
        <v>2197</v>
      </c>
      <c r="E435">
        <v>0</v>
      </c>
      <c r="F435">
        <v>0</v>
      </c>
      <c r="G435">
        <v>0</v>
      </c>
      <c r="H435" s="19" t="s">
        <v>2562</v>
      </c>
      <c r="I435">
        <v>858387</v>
      </c>
      <c r="J435">
        <v>1</v>
      </c>
    </row>
    <row r="436" spans="1:10" x14ac:dyDescent="0.35">
      <c r="A436">
        <v>7</v>
      </c>
      <c r="C436">
        <v>0</v>
      </c>
      <c r="D436" t="s">
        <v>2197</v>
      </c>
      <c r="E436">
        <v>0</v>
      </c>
      <c r="F436">
        <v>0</v>
      </c>
      <c r="G436">
        <v>0</v>
      </c>
      <c r="H436" s="19" t="s">
        <v>2562</v>
      </c>
      <c r="I436">
        <v>858387</v>
      </c>
      <c r="J436">
        <v>1</v>
      </c>
    </row>
    <row r="437" spans="1:10" x14ac:dyDescent="0.35">
      <c r="A437">
        <v>8</v>
      </c>
      <c r="C437">
        <v>0</v>
      </c>
      <c r="D437" t="s">
        <v>2197</v>
      </c>
      <c r="E437">
        <v>0</v>
      </c>
      <c r="F437">
        <v>0</v>
      </c>
      <c r="G437">
        <v>0</v>
      </c>
      <c r="H437" s="19" t="s">
        <v>2562</v>
      </c>
      <c r="I437">
        <v>858387</v>
      </c>
      <c r="J437">
        <v>1</v>
      </c>
    </row>
    <row r="438" spans="1:10" x14ac:dyDescent="0.35">
      <c r="A438">
        <v>9</v>
      </c>
      <c r="C438">
        <v>0</v>
      </c>
      <c r="D438" t="s">
        <v>2197</v>
      </c>
      <c r="E438">
        <v>0</v>
      </c>
      <c r="F438">
        <v>0</v>
      </c>
      <c r="G438">
        <v>0</v>
      </c>
      <c r="H438" s="19" t="s">
        <v>2562</v>
      </c>
      <c r="I438">
        <v>858387</v>
      </c>
      <c r="J438">
        <v>1</v>
      </c>
    </row>
    <row r="439" spans="1:10" x14ac:dyDescent="0.35">
      <c r="A439">
        <v>10</v>
      </c>
      <c r="C439">
        <v>0</v>
      </c>
      <c r="D439" t="s">
        <v>2197</v>
      </c>
      <c r="E439">
        <v>0</v>
      </c>
      <c r="F439">
        <v>0</v>
      </c>
      <c r="G439">
        <v>0</v>
      </c>
      <c r="H439" s="19" t="s">
        <v>2562</v>
      </c>
      <c r="I439">
        <v>858387</v>
      </c>
      <c r="J439">
        <v>1</v>
      </c>
    </row>
    <row r="440" spans="1:10" x14ac:dyDescent="0.35">
      <c r="A440">
        <v>11</v>
      </c>
      <c r="C440">
        <v>0</v>
      </c>
      <c r="D440" t="s">
        <v>2197</v>
      </c>
      <c r="E440">
        <v>0</v>
      </c>
      <c r="F440">
        <v>0</v>
      </c>
      <c r="G440">
        <v>0</v>
      </c>
      <c r="H440" s="19" t="s">
        <v>2562</v>
      </c>
      <c r="I440">
        <v>858387</v>
      </c>
      <c r="J440">
        <v>1</v>
      </c>
    </row>
    <row r="441" spans="1:10" x14ac:dyDescent="0.35">
      <c r="A441">
        <v>12</v>
      </c>
      <c r="C441">
        <v>0</v>
      </c>
      <c r="D441" t="s">
        <v>2197</v>
      </c>
      <c r="E441">
        <v>0</v>
      </c>
      <c r="F441">
        <v>0</v>
      </c>
      <c r="G441">
        <v>0</v>
      </c>
      <c r="H441" s="19" t="s">
        <v>2562</v>
      </c>
      <c r="I441">
        <v>858387</v>
      </c>
      <c r="J441">
        <v>1</v>
      </c>
    </row>
    <row r="442" spans="1:10" x14ac:dyDescent="0.35">
      <c r="A442">
        <v>3</v>
      </c>
      <c r="C442">
        <v>0</v>
      </c>
      <c r="D442" t="s">
        <v>2197</v>
      </c>
      <c r="E442">
        <v>0</v>
      </c>
      <c r="F442">
        <v>0</v>
      </c>
      <c r="G442">
        <v>0</v>
      </c>
      <c r="H442" s="19" t="s">
        <v>2562</v>
      </c>
      <c r="I442">
        <v>849478</v>
      </c>
      <c r="J442">
        <v>1</v>
      </c>
    </row>
    <row r="443" spans="1:10" x14ac:dyDescent="0.35">
      <c r="A443">
        <v>4</v>
      </c>
      <c r="C443">
        <v>0</v>
      </c>
      <c r="D443" t="s">
        <v>2197</v>
      </c>
      <c r="E443">
        <v>0</v>
      </c>
      <c r="F443">
        <v>0</v>
      </c>
      <c r="G443">
        <v>0</v>
      </c>
      <c r="H443" s="19" t="s">
        <v>2562</v>
      </c>
      <c r="I443">
        <v>849478</v>
      </c>
      <c r="J443">
        <v>1</v>
      </c>
    </row>
    <row r="444" spans="1:10" x14ac:dyDescent="0.35">
      <c r="A444">
        <v>5</v>
      </c>
      <c r="C444">
        <v>0</v>
      </c>
      <c r="D444" t="s">
        <v>2197</v>
      </c>
      <c r="E444">
        <v>0</v>
      </c>
      <c r="F444">
        <v>0</v>
      </c>
      <c r="G444">
        <v>0</v>
      </c>
      <c r="H444" s="19" t="s">
        <v>2562</v>
      </c>
      <c r="I444">
        <v>849478</v>
      </c>
      <c r="J444">
        <v>1</v>
      </c>
    </row>
    <row r="445" spans="1:10" x14ac:dyDescent="0.35">
      <c r="A445">
        <v>6</v>
      </c>
      <c r="C445">
        <v>0</v>
      </c>
      <c r="D445" t="s">
        <v>2197</v>
      </c>
      <c r="E445">
        <v>0</v>
      </c>
      <c r="F445">
        <v>0</v>
      </c>
      <c r="G445">
        <v>0</v>
      </c>
      <c r="H445" s="19" t="s">
        <v>2562</v>
      </c>
      <c r="I445">
        <v>849478</v>
      </c>
      <c r="J445">
        <v>1</v>
      </c>
    </row>
    <row r="446" spans="1:10" x14ac:dyDescent="0.35">
      <c r="A446">
        <v>7</v>
      </c>
      <c r="C446">
        <v>0</v>
      </c>
      <c r="D446" t="s">
        <v>2197</v>
      </c>
      <c r="E446">
        <v>0</v>
      </c>
      <c r="F446">
        <v>0</v>
      </c>
      <c r="G446">
        <v>0</v>
      </c>
      <c r="H446" s="19" t="s">
        <v>2562</v>
      </c>
      <c r="I446">
        <v>849478</v>
      </c>
      <c r="J446">
        <v>1</v>
      </c>
    </row>
    <row r="447" spans="1:10" x14ac:dyDescent="0.35">
      <c r="A447">
        <v>8</v>
      </c>
      <c r="C447">
        <v>0</v>
      </c>
      <c r="D447" t="s">
        <v>2197</v>
      </c>
      <c r="E447">
        <v>0</v>
      </c>
      <c r="F447">
        <v>0</v>
      </c>
      <c r="G447">
        <v>0</v>
      </c>
      <c r="H447" s="19" t="s">
        <v>2562</v>
      </c>
      <c r="I447">
        <v>849478</v>
      </c>
      <c r="J447">
        <v>1</v>
      </c>
    </row>
    <row r="448" spans="1:10" x14ac:dyDescent="0.35">
      <c r="A448">
        <v>9</v>
      </c>
      <c r="C448">
        <v>0</v>
      </c>
      <c r="D448" t="s">
        <v>2197</v>
      </c>
      <c r="E448">
        <v>0</v>
      </c>
      <c r="F448">
        <v>0</v>
      </c>
      <c r="G448">
        <v>0</v>
      </c>
      <c r="H448" s="19" t="s">
        <v>2562</v>
      </c>
      <c r="I448">
        <v>849478</v>
      </c>
      <c r="J448">
        <v>1</v>
      </c>
    </row>
    <row r="449" spans="1:10" x14ac:dyDescent="0.35">
      <c r="A449">
        <v>10</v>
      </c>
      <c r="C449">
        <v>0</v>
      </c>
      <c r="D449" t="s">
        <v>2197</v>
      </c>
      <c r="E449">
        <v>0</v>
      </c>
      <c r="F449">
        <v>0</v>
      </c>
      <c r="G449">
        <v>0</v>
      </c>
      <c r="H449" s="19" t="s">
        <v>2562</v>
      </c>
      <c r="I449">
        <v>849478</v>
      </c>
      <c r="J449">
        <v>1</v>
      </c>
    </row>
    <row r="450" spans="1:10" x14ac:dyDescent="0.35">
      <c r="A450">
        <v>11</v>
      </c>
      <c r="C450">
        <v>0</v>
      </c>
      <c r="D450" t="s">
        <v>2197</v>
      </c>
      <c r="E450">
        <v>0</v>
      </c>
      <c r="F450">
        <v>0</v>
      </c>
      <c r="G450">
        <v>0</v>
      </c>
      <c r="H450" s="19" t="s">
        <v>2562</v>
      </c>
      <c r="I450">
        <v>849478</v>
      </c>
      <c r="J450">
        <v>1</v>
      </c>
    </row>
    <row r="451" spans="1:10" x14ac:dyDescent="0.35">
      <c r="A451">
        <v>12</v>
      </c>
      <c r="C451">
        <v>0</v>
      </c>
      <c r="D451" t="s">
        <v>2197</v>
      </c>
      <c r="E451">
        <v>0</v>
      </c>
      <c r="F451">
        <v>0</v>
      </c>
      <c r="G451">
        <v>0</v>
      </c>
      <c r="H451" s="19" t="s">
        <v>2562</v>
      </c>
      <c r="I451">
        <v>849478</v>
      </c>
      <c r="J451">
        <v>1</v>
      </c>
    </row>
    <row r="452" spans="1:10" x14ac:dyDescent="0.35">
      <c r="A452">
        <v>3</v>
      </c>
      <c r="C452">
        <v>0</v>
      </c>
      <c r="D452" t="s">
        <v>2197</v>
      </c>
      <c r="E452">
        <v>0</v>
      </c>
      <c r="F452">
        <v>0</v>
      </c>
      <c r="G452">
        <v>0</v>
      </c>
      <c r="H452" s="19" t="s">
        <v>2562</v>
      </c>
      <c r="I452">
        <v>315266</v>
      </c>
      <c r="J452">
        <v>1</v>
      </c>
    </row>
    <row r="453" spans="1:10" x14ac:dyDescent="0.35">
      <c r="A453">
        <v>4</v>
      </c>
      <c r="C453">
        <v>0</v>
      </c>
      <c r="D453" t="s">
        <v>2197</v>
      </c>
      <c r="E453">
        <v>0</v>
      </c>
      <c r="F453">
        <v>0</v>
      </c>
      <c r="G453">
        <v>0</v>
      </c>
      <c r="H453" s="19" t="s">
        <v>2562</v>
      </c>
      <c r="I453">
        <v>315266</v>
      </c>
      <c r="J453">
        <v>1</v>
      </c>
    </row>
    <row r="454" spans="1:10" x14ac:dyDescent="0.35">
      <c r="A454">
        <v>5</v>
      </c>
      <c r="C454">
        <v>0</v>
      </c>
      <c r="D454" t="s">
        <v>2197</v>
      </c>
      <c r="E454">
        <v>0</v>
      </c>
      <c r="F454">
        <v>0</v>
      </c>
      <c r="G454">
        <v>0</v>
      </c>
      <c r="H454" s="19" t="s">
        <v>2562</v>
      </c>
      <c r="I454">
        <v>315266</v>
      </c>
      <c r="J454">
        <v>1</v>
      </c>
    </row>
    <row r="455" spans="1:10" x14ac:dyDescent="0.35">
      <c r="A455">
        <v>6</v>
      </c>
      <c r="C455">
        <v>0</v>
      </c>
      <c r="D455" t="s">
        <v>2197</v>
      </c>
      <c r="E455">
        <v>0</v>
      </c>
      <c r="F455">
        <v>0</v>
      </c>
      <c r="G455">
        <v>0</v>
      </c>
      <c r="H455" s="19" t="s">
        <v>2562</v>
      </c>
      <c r="I455">
        <v>315266</v>
      </c>
      <c r="J455">
        <v>1</v>
      </c>
    </row>
    <row r="456" spans="1:10" x14ac:dyDescent="0.35">
      <c r="A456">
        <v>7</v>
      </c>
      <c r="C456">
        <v>0</v>
      </c>
      <c r="D456" t="s">
        <v>2197</v>
      </c>
      <c r="E456">
        <v>0</v>
      </c>
      <c r="F456">
        <v>0</v>
      </c>
      <c r="G456">
        <v>0</v>
      </c>
      <c r="H456" s="19" t="s">
        <v>2562</v>
      </c>
      <c r="I456">
        <v>315266</v>
      </c>
      <c r="J456">
        <v>1</v>
      </c>
    </row>
    <row r="457" spans="1:10" x14ac:dyDescent="0.35">
      <c r="A457">
        <v>8</v>
      </c>
      <c r="C457">
        <v>0</v>
      </c>
      <c r="D457" t="s">
        <v>2197</v>
      </c>
      <c r="E457">
        <v>0</v>
      </c>
      <c r="F457">
        <v>0</v>
      </c>
      <c r="G457">
        <v>0</v>
      </c>
      <c r="H457" s="19" t="s">
        <v>2562</v>
      </c>
      <c r="I457">
        <v>315266</v>
      </c>
      <c r="J457">
        <v>1</v>
      </c>
    </row>
    <row r="458" spans="1:10" x14ac:dyDescent="0.35">
      <c r="A458">
        <v>9</v>
      </c>
      <c r="C458">
        <v>0</v>
      </c>
      <c r="D458" t="s">
        <v>2197</v>
      </c>
      <c r="E458">
        <v>0</v>
      </c>
      <c r="F458">
        <v>0</v>
      </c>
      <c r="G458">
        <v>0</v>
      </c>
      <c r="H458" s="19" t="s">
        <v>2562</v>
      </c>
      <c r="I458">
        <v>315266</v>
      </c>
      <c r="J458">
        <v>1</v>
      </c>
    </row>
    <row r="459" spans="1:10" x14ac:dyDescent="0.35">
      <c r="A459">
        <v>10</v>
      </c>
      <c r="C459">
        <v>0</v>
      </c>
      <c r="D459" t="s">
        <v>2197</v>
      </c>
      <c r="E459">
        <v>0</v>
      </c>
      <c r="F459">
        <v>0</v>
      </c>
      <c r="G459">
        <v>0</v>
      </c>
      <c r="H459" s="19" t="s">
        <v>2562</v>
      </c>
      <c r="I459">
        <v>315266</v>
      </c>
      <c r="J459">
        <v>1</v>
      </c>
    </row>
    <row r="460" spans="1:10" x14ac:dyDescent="0.35">
      <c r="A460">
        <v>11</v>
      </c>
      <c r="C460">
        <v>0</v>
      </c>
      <c r="D460" t="s">
        <v>2197</v>
      </c>
      <c r="E460">
        <v>0</v>
      </c>
      <c r="F460">
        <v>0</v>
      </c>
      <c r="G460">
        <v>0</v>
      </c>
      <c r="H460" s="19" t="s">
        <v>2562</v>
      </c>
      <c r="I460">
        <v>315266</v>
      </c>
      <c r="J460">
        <v>1</v>
      </c>
    </row>
    <row r="461" spans="1:10" x14ac:dyDescent="0.35">
      <c r="A461">
        <v>12</v>
      </c>
      <c r="C461">
        <v>0</v>
      </c>
      <c r="D461" t="s">
        <v>2197</v>
      </c>
      <c r="E461">
        <v>0</v>
      </c>
      <c r="F461">
        <v>0</v>
      </c>
      <c r="G461">
        <v>0</v>
      </c>
      <c r="H461" s="19" t="s">
        <v>2562</v>
      </c>
      <c r="I461">
        <v>315266</v>
      </c>
      <c r="J461">
        <v>1</v>
      </c>
    </row>
    <row r="462" spans="1:10" x14ac:dyDescent="0.35">
      <c r="A462">
        <v>3</v>
      </c>
      <c r="C462">
        <v>0</v>
      </c>
      <c r="D462" t="s">
        <v>2197</v>
      </c>
      <c r="E462">
        <v>0</v>
      </c>
      <c r="F462">
        <v>0</v>
      </c>
      <c r="G462">
        <v>0</v>
      </c>
      <c r="H462" s="19" t="s">
        <v>2562</v>
      </c>
      <c r="I462">
        <v>270266</v>
      </c>
      <c r="J462">
        <v>1</v>
      </c>
    </row>
    <row r="463" spans="1:10" x14ac:dyDescent="0.35">
      <c r="A463">
        <v>4</v>
      </c>
      <c r="C463">
        <v>0</v>
      </c>
      <c r="D463" t="s">
        <v>2197</v>
      </c>
      <c r="E463">
        <v>0</v>
      </c>
      <c r="F463">
        <v>0</v>
      </c>
      <c r="G463">
        <v>0</v>
      </c>
      <c r="H463" s="19" t="s">
        <v>2562</v>
      </c>
      <c r="I463">
        <v>270266</v>
      </c>
      <c r="J463">
        <v>1</v>
      </c>
    </row>
    <row r="464" spans="1:10" x14ac:dyDescent="0.35">
      <c r="A464">
        <v>5</v>
      </c>
      <c r="C464">
        <v>0</v>
      </c>
      <c r="D464" t="s">
        <v>2197</v>
      </c>
      <c r="E464">
        <v>0</v>
      </c>
      <c r="F464">
        <v>0</v>
      </c>
      <c r="G464">
        <v>0</v>
      </c>
      <c r="H464" s="19" t="s">
        <v>2562</v>
      </c>
      <c r="I464">
        <v>270266</v>
      </c>
      <c r="J464">
        <v>1</v>
      </c>
    </row>
    <row r="465" spans="1:10" x14ac:dyDescent="0.35">
      <c r="A465">
        <v>6</v>
      </c>
      <c r="C465">
        <v>0</v>
      </c>
      <c r="D465" t="s">
        <v>2197</v>
      </c>
      <c r="E465">
        <v>0</v>
      </c>
      <c r="F465">
        <v>0</v>
      </c>
      <c r="G465">
        <v>0</v>
      </c>
      <c r="H465" s="19" t="s">
        <v>2562</v>
      </c>
      <c r="I465">
        <v>270266</v>
      </c>
      <c r="J465">
        <v>1</v>
      </c>
    </row>
    <row r="466" spans="1:10" x14ac:dyDescent="0.35">
      <c r="A466">
        <v>7</v>
      </c>
      <c r="C466">
        <v>0</v>
      </c>
      <c r="D466" t="s">
        <v>2197</v>
      </c>
      <c r="E466">
        <v>0</v>
      </c>
      <c r="F466">
        <v>0</v>
      </c>
      <c r="G466">
        <v>0</v>
      </c>
      <c r="H466" s="19" t="s">
        <v>2562</v>
      </c>
      <c r="I466">
        <v>270266</v>
      </c>
      <c r="J466">
        <v>1</v>
      </c>
    </row>
    <row r="467" spans="1:10" x14ac:dyDescent="0.35">
      <c r="A467">
        <v>8</v>
      </c>
      <c r="C467">
        <v>0</v>
      </c>
      <c r="D467" t="s">
        <v>2197</v>
      </c>
      <c r="E467">
        <v>0</v>
      </c>
      <c r="F467">
        <v>0</v>
      </c>
      <c r="G467">
        <v>0</v>
      </c>
      <c r="H467" s="19" t="s">
        <v>2562</v>
      </c>
      <c r="I467">
        <v>270266</v>
      </c>
      <c r="J467">
        <v>1</v>
      </c>
    </row>
    <row r="468" spans="1:10" x14ac:dyDescent="0.35">
      <c r="A468">
        <v>9</v>
      </c>
      <c r="C468">
        <v>0</v>
      </c>
      <c r="D468" t="s">
        <v>2197</v>
      </c>
      <c r="E468">
        <v>0</v>
      </c>
      <c r="F468">
        <v>0</v>
      </c>
      <c r="G468">
        <v>0</v>
      </c>
      <c r="H468" s="19" t="s">
        <v>2562</v>
      </c>
      <c r="I468">
        <v>270266</v>
      </c>
      <c r="J468">
        <v>1</v>
      </c>
    </row>
    <row r="469" spans="1:10" x14ac:dyDescent="0.35">
      <c r="A469">
        <v>10</v>
      </c>
      <c r="C469">
        <v>0</v>
      </c>
      <c r="D469" t="s">
        <v>2197</v>
      </c>
      <c r="E469">
        <v>0</v>
      </c>
      <c r="F469">
        <v>0</v>
      </c>
      <c r="G469">
        <v>0</v>
      </c>
      <c r="H469" s="19" t="s">
        <v>2562</v>
      </c>
      <c r="I469">
        <v>270266</v>
      </c>
      <c r="J469">
        <v>1</v>
      </c>
    </row>
    <row r="470" spans="1:10" x14ac:dyDescent="0.35">
      <c r="A470">
        <v>11</v>
      </c>
      <c r="C470">
        <v>0</v>
      </c>
      <c r="D470" t="s">
        <v>2197</v>
      </c>
      <c r="E470">
        <v>0</v>
      </c>
      <c r="F470">
        <v>0</v>
      </c>
      <c r="G470">
        <v>0</v>
      </c>
      <c r="H470" s="19" t="s">
        <v>2562</v>
      </c>
      <c r="I470">
        <v>270266</v>
      </c>
      <c r="J470">
        <v>1</v>
      </c>
    </row>
    <row r="471" spans="1:10" x14ac:dyDescent="0.35">
      <c r="A471">
        <v>12</v>
      </c>
      <c r="C471">
        <v>0</v>
      </c>
      <c r="D471" t="s">
        <v>2197</v>
      </c>
      <c r="E471">
        <v>0</v>
      </c>
      <c r="F471">
        <v>0</v>
      </c>
      <c r="G471">
        <v>0</v>
      </c>
      <c r="H471" s="19" t="s">
        <v>2562</v>
      </c>
      <c r="I471">
        <v>270266</v>
      </c>
      <c r="J471">
        <v>1</v>
      </c>
    </row>
    <row r="472" spans="1:10" x14ac:dyDescent="0.35">
      <c r="A472">
        <v>3</v>
      </c>
      <c r="C472">
        <v>0</v>
      </c>
      <c r="D472" t="s">
        <v>2197</v>
      </c>
      <c r="E472">
        <v>0</v>
      </c>
      <c r="F472">
        <v>0</v>
      </c>
      <c r="G472">
        <v>0</v>
      </c>
      <c r="H472" s="19" t="s">
        <v>2562</v>
      </c>
      <c r="I472">
        <v>423302</v>
      </c>
      <c r="J472">
        <v>1</v>
      </c>
    </row>
    <row r="473" spans="1:10" x14ac:dyDescent="0.35">
      <c r="A473">
        <v>4</v>
      </c>
      <c r="C473">
        <v>0</v>
      </c>
      <c r="D473" t="s">
        <v>2197</v>
      </c>
      <c r="E473">
        <v>0</v>
      </c>
      <c r="F473">
        <v>0</v>
      </c>
      <c r="G473">
        <v>0</v>
      </c>
      <c r="H473" s="19" t="s">
        <v>2562</v>
      </c>
      <c r="I473">
        <v>423302</v>
      </c>
      <c r="J473">
        <v>1</v>
      </c>
    </row>
    <row r="474" spans="1:10" x14ac:dyDescent="0.35">
      <c r="A474">
        <v>5</v>
      </c>
      <c r="C474">
        <v>0</v>
      </c>
      <c r="D474" t="s">
        <v>2197</v>
      </c>
      <c r="E474">
        <v>0</v>
      </c>
      <c r="F474">
        <v>0</v>
      </c>
      <c r="G474">
        <v>0</v>
      </c>
      <c r="H474" s="19" t="s">
        <v>2562</v>
      </c>
      <c r="I474">
        <v>423302</v>
      </c>
      <c r="J474">
        <v>1</v>
      </c>
    </row>
    <row r="475" spans="1:10" x14ac:dyDescent="0.35">
      <c r="A475">
        <v>6</v>
      </c>
      <c r="C475">
        <v>0</v>
      </c>
      <c r="D475" t="s">
        <v>2197</v>
      </c>
      <c r="E475">
        <v>0</v>
      </c>
      <c r="F475">
        <v>0</v>
      </c>
      <c r="G475">
        <v>0</v>
      </c>
      <c r="H475" s="19" t="s">
        <v>2562</v>
      </c>
      <c r="I475">
        <v>423302</v>
      </c>
      <c r="J475">
        <v>1</v>
      </c>
    </row>
    <row r="476" spans="1:10" x14ac:dyDescent="0.35">
      <c r="A476">
        <v>7</v>
      </c>
      <c r="C476">
        <v>0</v>
      </c>
      <c r="D476" t="s">
        <v>2197</v>
      </c>
      <c r="E476">
        <v>0</v>
      </c>
      <c r="F476">
        <v>0</v>
      </c>
      <c r="G476">
        <v>0</v>
      </c>
      <c r="H476" s="19" t="s">
        <v>2562</v>
      </c>
      <c r="I476">
        <v>423302</v>
      </c>
      <c r="J476">
        <v>1</v>
      </c>
    </row>
    <row r="477" spans="1:10" x14ac:dyDescent="0.35">
      <c r="A477">
        <v>8</v>
      </c>
      <c r="C477">
        <v>0</v>
      </c>
      <c r="D477" t="s">
        <v>2197</v>
      </c>
      <c r="E477">
        <v>0</v>
      </c>
      <c r="F477">
        <v>0</v>
      </c>
      <c r="G477">
        <v>0</v>
      </c>
      <c r="H477" s="19" t="s">
        <v>2562</v>
      </c>
      <c r="I477">
        <v>423302</v>
      </c>
      <c r="J477">
        <v>1</v>
      </c>
    </row>
    <row r="478" spans="1:10" x14ac:dyDescent="0.35">
      <c r="A478">
        <v>9</v>
      </c>
      <c r="C478">
        <v>0</v>
      </c>
      <c r="D478" t="s">
        <v>2197</v>
      </c>
      <c r="E478">
        <v>0</v>
      </c>
      <c r="F478">
        <v>0</v>
      </c>
      <c r="G478">
        <v>0</v>
      </c>
      <c r="H478" s="19" t="s">
        <v>2562</v>
      </c>
      <c r="I478">
        <v>423302</v>
      </c>
      <c r="J478">
        <v>1</v>
      </c>
    </row>
    <row r="479" spans="1:10" x14ac:dyDescent="0.35">
      <c r="A479">
        <v>10</v>
      </c>
      <c r="C479">
        <v>0</v>
      </c>
      <c r="D479" t="s">
        <v>2197</v>
      </c>
      <c r="E479">
        <v>0</v>
      </c>
      <c r="F479">
        <v>0</v>
      </c>
      <c r="G479">
        <v>0</v>
      </c>
      <c r="H479" s="19" t="s">
        <v>2562</v>
      </c>
      <c r="I479">
        <v>423302</v>
      </c>
      <c r="J479">
        <v>1</v>
      </c>
    </row>
    <row r="480" spans="1:10" x14ac:dyDescent="0.35">
      <c r="A480">
        <v>11</v>
      </c>
      <c r="C480">
        <v>0</v>
      </c>
      <c r="D480" t="s">
        <v>2197</v>
      </c>
      <c r="E480">
        <v>0</v>
      </c>
      <c r="F480">
        <v>0</v>
      </c>
      <c r="G480">
        <v>0</v>
      </c>
      <c r="H480" s="19" t="s">
        <v>2562</v>
      </c>
      <c r="I480">
        <v>423302</v>
      </c>
      <c r="J480">
        <v>1</v>
      </c>
    </row>
    <row r="481" spans="1:10" x14ac:dyDescent="0.35">
      <c r="A481">
        <v>12</v>
      </c>
      <c r="C481">
        <v>0</v>
      </c>
      <c r="D481" t="s">
        <v>2197</v>
      </c>
      <c r="E481">
        <v>0</v>
      </c>
      <c r="F481">
        <v>0</v>
      </c>
      <c r="G481">
        <v>0</v>
      </c>
      <c r="H481" s="19" t="s">
        <v>2562</v>
      </c>
      <c r="I481">
        <v>423302</v>
      </c>
      <c r="J481">
        <v>1</v>
      </c>
    </row>
    <row r="482" spans="1:10" x14ac:dyDescent="0.35">
      <c r="A482">
        <v>3</v>
      </c>
      <c r="C482">
        <v>0</v>
      </c>
      <c r="D482" t="s">
        <v>2197</v>
      </c>
      <c r="E482">
        <v>0</v>
      </c>
      <c r="F482">
        <v>0</v>
      </c>
      <c r="G482">
        <v>0</v>
      </c>
      <c r="H482" s="19" t="s">
        <v>2562</v>
      </c>
      <c r="I482">
        <v>1692338</v>
      </c>
      <c r="J482">
        <v>1</v>
      </c>
    </row>
    <row r="483" spans="1:10" x14ac:dyDescent="0.35">
      <c r="A483">
        <v>4</v>
      </c>
      <c r="C483">
        <v>0</v>
      </c>
      <c r="D483" t="s">
        <v>2197</v>
      </c>
      <c r="E483">
        <v>0</v>
      </c>
      <c r="F483">
        <v>0</v>
      </c>
      <c r="G483">
        <v>0</v>
      </c>
      <c r="H483" s="19" t="s">
        <v>2562</v>
      </c>
      <c r="I483">
        <v>1692338</v>
      </c>
      <c r="J483">
        <v>1</v>
      </c>
    </row>
    <row r="484" spans="1:10" x14ac:dyDescent="0.35">
      <c r="A484">
        <v>5</v>
      </c>
      <c r="C484">
        <v>0</v>
      </c>
      <c r="D484" t="s">
        <v>2197</v>
      </c>
      <c r="E484">
        <v>0</v>
      </c>
      <c r="F484">
        <v>0</v>
      </c>
      <c r="G484">
        <v>0</v>
      </c>
      <c r="H484" s="19" t="s">
        <v>2562</v>
      </c>
      <c r="I484">
        <v>1692338</v>
      </c>
      <c r="J484">
        <v>1</v>
      </c>
    </row>
    <row r="485" spans="1:10" x14ac:dyDescent="0.35">
      <c r="A485">
        <v>6</v>
      </c>
      <c r="C485">
        <v>0</v>
      </c>
      <c r="D485" t="s">
        <v>2197</v>
      </c>
      <c r="E485">
        <v>0</v>
      </c>
      <c r="F485">
        <v>0</v>
      </c>
      <c r="G485">
        <v>0</v>
      </c>
      <c r="H485" s="19" t="s">
        <v>2562</v>
      </c>
      <c r="I485">
        <v>1692338</v>
      </c>
      <c r="J485">
        <v>1</v>
      </c>
    </row>
    <row r="486" spans="1:10" x14ac:dyDescent="0.35">
      <c r="A486">
        <v>7</v>
      </c>
      <c r="C486">
        <v>0</v>
      </c>
      <c r="D486" t="s">
        <v>2197</v>
      </c>
      <c r="E486">
        <v>0</v>
      </c>
      <c r="F486">
        <v>0</v>
      </c>
      <c r="G486">
        <v>0</v>
      </c>
      <c r="H486" s="19" t="s">
        <v>2562</v>
      </c>
      <c r="I486">
        <v>1692338</v>
      </c>
      <c r="J486">
        <v>1</v>
      </c>
    </row>
    <row r="487" spans="1:10" x14ac:dyDescent="0.35">
      <c r="A487">
        <v>8</v>
      </c>
      <c r="C487">
        <v>0</v>
      </c>
      <c r="D487" t="s">
        <v>2197</v>
      </c>
      <c r="E487">
        <v>0</v>
      </c>
      <c r="F487">
        <v>0</v>
      </c>
      <c r="G487">
        <v>0</v>
      </c>
      <c r="H487" s="19" t="s">
        <v>2562</v>
      </c>
      <c r="I487">
        <v>1692338</v>
      </c>
      <c r="J487">
        <v>1</v>
      </c>
    </row>
    <row r="488" spans="1:10" x14ac:dyDescent="0.35">
      <c r="A488">
        <v>9</v>
      </c>
      <c r="C488">
        <v>0</v>
      </c>
      <c r="D488" t="s">
        <v>2197</v>
      </c>
      <c r="E488">
        <v>0</v>
      </c>
      <c r="F488">
        <v>0</v>
      </c>
      <c r="G488">
        <v>0</v>
      </c>
      <c r="H488" s="19" t="s">
        <v>2562</v>
      </c>
      <c r="I488">
        <v>1692338</v>
      </c>
      <c r="J488">
        <v>1</v>
      </c>
    </row>
    <row r="489" spans="1:10" x14ac:dyDescent="0.35">
      <c r="A489">
        <v>10</v>
      </c>
      <c r="C489">
        <v>0</v>
      </c>
      <c r="D489" t="s">
        <v>2197</v>
      </c>
      <c r="E489">
        <v>0</v>
      </c>
      <c r="F489">
        <v>0</v>
      </c>
      <c r="G489">
        <v>0</v>
      </c>
      <c r="H489" s="19" t="s">
        <v>2562</v>
      </c>
      <c r="I489">
        <v>1692338</v>
      </c>
      <c r="J489">
        <v>1</v>
      </c>
    </row>
    <row r="490" spans="1:10" x14ac:dyDescent="0.35">
      <c r="A490">
        <v>11</v>
      </c>
      <c r="C490">
        <v>0</v>
      </c>
      <c r="D490" t="s">
        <v>2197</v>
      </c>
      <c r="E490">
        <v>0</v>
      </c>
      <c r="F490">
        <v>0</v>
      </c>
      <c r="G490">
        <v>0</v>
      </c>
      <c r="H490" s="19" t="s">
        <v>2562</v>
      </c>
      <c r="I490">
        <v>1692338</v>
      </c>
      <c r="J490">
        <v>1</v>
      </c>
    </row>
    <row r="491" spans="1:10" x14ac:dyDescent="0.35">
      <c r="A491">
        <v>12</v>
      </c>
      <c r="C491">
        <v>0</v>
      </c>
      <c r="D491" t="s">
        <v>2197</v>
      </c>
      <c r="E491">
        <v>0</v>
      </c>
      <c r="F491">
        <v>0</v>
      </c>
      <c r="G491">
        <v>0</v>
      </c>
      <c r="H491" s="19" t="s">
        <v>2562</v>
      </c>
      <c r="I491">
        <v>1692338</v>
      </c>
      <c r="J491">
        <v>1</v>
      </c>
    </row>
    <row r="492" spans="1:10" x14ac:dyDescent="0.35">
      <c r="A492">
        <v>3</v>
      </c>
      <c r="C492">
        <v>0</v>
      </c>
      <c r="D492" t="s">
        <v>2197</v>
      </c>
      <c r="E492">
        <v>0</v>
      </c>
      <c r="F492">
        <v>0</v>
      </c>
      <c r="G492">
        <v>0</v>
      </c>
      <c r="H492" s="19" t="s">
        <v>2562</v>
      </c>
      <c r="I492">
        <v>275390</v>
      </c>
      <c r="J492">
        <v>1</v>
      </c>
    </row>
    <row r="493" spans="1:10" x14ac:dyDescent="0.35">
      <c r="A493">
        <v>4</v>
      </c>
      <c r="C493">
        <v>0</v>
      </c>
      <c r="D493" t="s">
        <v>2197</v>
      </c>
      <c r="E493">
        <v>0</v>
      </c>
      <c r="F493">
        <v>0</v>
      </c>
      <c r="G493">
        <v>0</v>
      </c>
      <c r="H493" s="19" t="s">
        <v>2562</v>
      </c>
      <c r="I493">
        <v>275390</v>
      </c>
      <c r="J493">
        <v>1</v>
      </c>
    </row>
    <row r="494" spans="1:10" x14ac:dyDescent="0.35">
      <c r="A494">
        <v>5</v>
      </c>
      <c r="C494">
        <v>0</v>
      </c>
      <c r="D494" t="s">
        <v>2197</v>
      </c>
      <c r="E494">
        <v>0</v>
      </c>
      <c r="F494">
        <v>0</v>
      </c>
      <c r="G494">
        <v>0</v>
      </c>
      <c r="H494" s="19" t="s">
        <v>2562</v>
      </c>
      <c r="I494">
        <v>275390</v>
      </c>
      <c r="J494">
        <v>1</v>
      </c>
    </row>
    <row r="495" spans="1:10" x14ac:dyDescent="0.35">
      <c r="A495">
        <v>6</v>
      </c>
      <c r="C495">
        <v>0</v>
      </c>
      <c r="D495" t="s">
        <v>2197</v>
      </c>
      <c r="E495">
        <v>0</v>
      </c>
      <c r="F495">
        <v>0</v>
      </c>
      <c r="G495">
        <v>0</v>
      </c>
      <c r="H495" s="19" t="s">
        <v>2562</v>
      </c>
      <c r="I495">
        <v>275390</v>
      </c>
      <c r="J495">
        <v>1</v>
      </c>
    </row>
    <row r="496" spans="1:10" x14ac:dyDescent="0.35">
      <c r="A496">
        <v>7</v>
      </c>
      <c r="C496">
        <v>0</v>
      </c>
      <c r="D496" t="s">
        <v>2197</v>
      </c>
      <c r="E496">
        <v>0</v>
      </c>
      <c r="F496">
        <v>0</v>
      </c>
      <c r="G496">
        <v>0</v>
      </c>
      <c r="H496" s="19" t="s">
        <v>2562</v>
      </c>
      <c r="I496">
        <v>275390</v>
      </c>
      <c r="J496">
        <v>1</v>
      </c>
    </row>
    <row r="497" spans="1:10" x14ac:dyDescent="0.35">
      <c r="A497">
        <v>8</v>
      </c>
      <c r="C497">
        <v>0</v>
      </c>
      <c r="D497" t="s">
        <v>2197</v>
      </c>
      <c r="E497">
        <v>0</v>
      </c>
      <c r="F497">
        <v>0</v>
      </c>
      <c r="G497">
        <v>0</v>
      </c>
      <c r="H497" s="19" t="s">
        <v>2562</v>
      </c>
      <c r="I497">
        <v>275390</v>
      </c>
      <c r="J497">
        <v>1</v>
      </c>
    </row>
    <row r="498" spans="1:10" x14ac:dyDescent="0.35">
      <c r="A498">
        <v>9</v>
      </c>
      <c r="C498">
        <v>0</v>
      </c>
      <c r="D498" t="s">
        <v>2197</v>
      </c>
      <c r="E498">
        <v>0</v>
      </c>
      <c r="F498">
        <v>0</v>
      </c>
      <c r="G498">
        <v>0</v>
      </c>
      <c r="H498" s="19" t="s">
        <v>2562</v>
      </c>
      <c r="I498">
        <v>275390</v>
      </c>
      <c r="J498">
        <v>1</v>
      </c>
    </row>
    <row r="499" spans="1:10" x14ac:dyDescent="0.35">
      <c r="A499">
        <v>10</v>
      </c>
      <c r="C499">
        <v>0</v>
      </c>
      <c r="D499" t="s">
        <v>2197</v>
      </c>
      <c r="E499">
        <v>0</v>
      </c>
      <c r="F499">
        <v>0</v>
      </c>
      <c r="G499">
        <v>0</v>
      </c>
      <c r="H499" s="19" t="s">
        <v>2562</v>
      </c>
      <c r="I499">
        <v>275390</v>
      </c>
      <c r="J499">
        <v>1</v>
      </c>
    </row>
    <row r="500" spans="1:10" x14ac:dyDescent="0.35">
      <c r="A500">
        <v>11</v>
      </c>
      <c r="C500">
        <v>0</v>
      </c>
      <c r="D500" t="s">
        <v>2197</v>
      </c>
      <c r="E500">
        <v>0</v>
      </c>
      <c r="F500">
        <v>0</v>
      </c>
      <c r="G500">
        <v>0</v>
      </c>
      <c r="H500" s="19" t="s">
        <v>2562</v>
      </c>
      <c r="I500">
        <v>275390</v>
      </c>
      <c r="J500">
        <v>1</v>
      </c>
    </row>
    <row r="501" spans="1:10" x14ac:dyDescent="0.35">
      <c r="A501">
        <v>12</v>
      </c>
      <c r="C501">
        <v>0</v>
      </c>
      <c r="D501" t="s">
        <v>2197</v>
      </c>
      <c r="E501">
        <v>0</v>
      </c>
      <c r="F501">
        <v>0</v>
      </c>
      <c r="G501">
        <v>0</v>
      </c>
      <c r="H501" s="19" t="s">
        <v>2562</v>
      </c>
      <c r="I501">
        <v>275390</v>
      </c>
      <c r="J501">
        <v>1</v>
      </c>
    </row>
    <row r="502" spans="1:10" x14ac:dyDescent="0.35">
      <c r="A502">
        <v>3</v>
      </c>
      <c r="C502">
        <v>0</v>
      </c>
      <c r="D502" t="s">
        <v>2197</v>
      </c>
      <c r="E502">
        <v>0</v>
      </c>
      <c r="F502">
        <v>0</v>
      </c>
      <c r="G502">
        <v>0</v>
      </c>
      <c r="H502" s="19" t="s">
        <v>2562</v>
      </c>
      <c r="I502">
        <v>470906</v>
      </c>
      <c r="J502">
        <v>1</v>
      </c>
    </row>
    <row r="503" spans="1:10" x14ac:dyDescent="0.35">
      <c r="A503">
        <v>4</v>
      </c>
      <c r="C503">
        <v>0</v>
      </c>
      <c r="D503" t="s">
        <v>2197</v>
      </c>
      <c r="E503">
        <v>0</v>
      </c>
      <c r="F503">
        <v>0</v>
      </c>
      <c r="G503">
        <v>0</v>
      </c>
      <c r="H503" s="19" t="s">
        <v>2562</v>
      </c>
      <c r="I503">
        <v>470906</v>
      </c>
      <c r="J503">
        <v>1</v>
      </c>
    </row>
    <row r="504" spans="1:10" x14ac:dyDescent="0.35">
      <c r="A504">
        <v>5</v>
      </c>
      <c r="C504">
        <v>0</v>
      </c>
      <c r="D504" t="s">
        <v>2197</v>
      </c>
      <c r="E504">
        <v>0</v>
      </c>
      <c r="F504">
        <v>0</v>
      </c>
      <c r="G504">
        <v>0</v>
      </c>
      <c r="H504" s="19" t="s">
        <v>2562</v>
      </c>
      <c r="I504">
        <v>470906</v>
      </c>
      <c r="J504">
        <v>1</v>
      </c>
    </row>
    <row r="505" spans="1:10" x14ac:dyDescent="0.35">
      <c r="A505">
        <v>6</v>
      </c>
      <c r="C505">
        <v>0</v>
      </c>
      <c r="D505" t="s">
        <v>2197</v>
      </c>
      <c r="E505">
        <v>0</v>
      </c>
      <c r="F505">
        <v>0</v>
      </c>
      <c r="G505">
        <v>0</v>
      </c>
      <c r="H505" s="19" t="s">
        <v>2562</v>
      </c>
      <c r="I505">
        <v>470906</v>
      </c>
      <c r="J505">
        <v>1</v>
      </c>
    </row>
    <row r="506" spans="1:10" x14ac:dyDescent="0.35">
      <c r="A506">
        <v>7</v>
      </c>
      <c r="C506">
        <v>0</v>
      </c>
      <c r="D506" t="s">
        <v>2197</v>
      </c>
      <c r="E506">
        <v>0</v>
      </c>
      <c r="F506">
        <v>0</v>
      </c>
      <c r="G506">
        <v>0</v>
      </c>
      <c r="H506" s="19" t="s">
        <v>2562</v>
      </c>
      <c r="I506">
        <v>470906</v>
      </c>
      <c r="J506">
        <v>1</v>
      </c>
    </row>
    <row r="507" spans="1:10" x14ac:dyDescent="0.35">
      <c r="A507">
        <v>8</v>
      </c>
      <c r="C507">
        <v>0</v>
      </c>
      <c r="D507" t="s">
        <v>2197</v>
      </c>
      <c r="E507">
        <v>0</v>
      </c>
      <c r="F507">
        <v>0</v>
      </c>
      <c r="G507">
        <v>0</v>
      </c>
      <c r="H507" s="19" t="s">
        <v>2562</v>
      </c>
      <c r="I507">
        <v>470906</v>
      </c>
      <c r="J507">
        <v>1</v>
      </c>
    </row>
    <row r="508" spans="1:10" x14ac:dyDescent="0.35">
      <c r="A508">
        <v>9</v>
      </c>
      <c r="C508">
        <v>0</v>
      </c>
      <c r="D508" t="s">
        <v>2197</v>
      </c>
      <c r="E508">
        <v>0</v>
      </c>
      <c r="F508">
        <v>0</v>
      </c>
      <c r="G508">
        <v>0</v>
      </c>
      <c r="H508" s="19" t="s">
        <v>2562</v>
      </c>
      <c r="I508">
        <v>470906</v>
      </c>
      <c r="J508">
        <v>1</v>
      </c>
    </row>
    <row r="509" spans="1:10" x14ac:dyDescent="0.35">
      <c r="A509">
        <v>10</v>
      </c>
      <c r="C509">
        <v>0</v>
      </c>
      <c r="D509" t="s">
        <v>2197</v>
      </c>
      <c r="E509">
        <v>0</v>
      </c>
      <c r="F509">
        <v>0</v>
      </c>
      <c r="G509">
        <v>0</v>
      </c>
      <c r="H509" s="19" t="s">
        <v>2562</v>
      </c>
      <c r="I509">
        <v>470906</v>
      </c>
      <c r="J509">
        <v>1</v>
      </c>
    </row>
    <row r="510" spans="1:10" x14ac:dyDescent="0.35">
      <c r="A510">
        <v>11</v>
      </c>
      <c r="C510">
        <v>0</v>
      </c>
      <c r="D510" t="s">
        <v>2197</v>
      </c>
      <c r="E510">
        <v>0</v>
      </c>
      <c r="F510">
        <v>0</v>
      </c>
      <c r="G510">
        <v>0</v>
      </c>
      <c r="H510" s="19" t="s">
        <v>2562</v>
      </c>
      <c r="I510">
        <v>470906</v>
      </c>
      <c r="J510">
        <v>1</v>
      </c>
    </row>
    <row r="511" spans="1:10" x14ac:dyDescent="0.35">
      <c r="A511">
        <v>12</v>
      </c>
      <c r="C511">
        <v>0</v>
      </c>
      <c r="D511" t="s">
        <v>2197</v>
      </c>
      <c r="E511">
        <v>0</v>
      </c>
      <c r="F511">
        <v>0</v>
      </c>
      <c r="G511">
        <v>0</v>
      </c>
      <c r="H511" s="19" t="s">
        <v>2562</v>
      </c>
      <c r="I511">
        <v>470906</v>
      </c>
      <c r="J511">
        <v>1</v>
      </c>
    </row>
    <row r="512" spans="1:10" x14ac:dyDescent="0.35">
      <c r="A512">
        <v>3</v>
      </c>
      <c r="C512">
        <v>0</v>
      </c>
      <c r="D512" t="s">
        <v>2197</v>
      </c>
      <c r="E512">
        <v>0</v>
      </c>
      <c r="F512">
        <v>0</v>
      </c>
      <c r="G512">
        <v>0</v>
      </c>
      <c r="H512" s="19" t="s">
        <v>2562</v>
      </c>
      <c r="I512">
        <v>667464</v>
      </c>
      <c r="J512">
        <v>1</v>
      </c>
    </row>
    <row r="513" spans="1:10" x14ac:dyDescent="0.35">
      <c r="A513">
        <v>4</v>
      </c>
      <c r="C513">
        <v>0</v>
      </c>
      <c r="D513" t="s">
        <v>2197</v>
      </c>
      <c r="E513">
        <v>0</v>
      </c>
      <c r="F513">
        <v>0</v>
      </c>
      <c r="G513">
        <v>0</v>
      </c>
      <c r="H513" s="19" t="s">
        <v>2562</v>
      </c>
      <c r="I513">
        <v>667464</v>
      </c>
      <c r="J513">
        <v>1</v>
      </c>
    </row>
    <row r="514" spans="1:10" x14ac:dyDescent="0.35">
      <c r="A514">
        <v>5</v>
      </c>
      <c r="C514">
        <v>0</v>
      </c>
      <c r="D514" t="s">
        <v>2197</v>
      </c>
      <c r="E514">
        <v>0</v>
      </c>
      <c r="F514">
        <v>0</v>
      </c>
      <c r="G514">
        <v>0</v>
      </c>
      <c r="H514" s="19" t="s">
        <v>2562</v>
      </c>
      <c r="I514">
        <v>667464</v>
      </c>
      <c r="J514">
        <v>1</v>
      </c>
    </row>
    <row r="515" spans="1:10" x14ac:dyDescent="0.35">
      <c r="A515">
        <v>6</v>
      </c>
      <c r="C515">
        <v>0</v>
      </c>
      <c r="D515" t="s">
        <v>2197</v>
      </c>
      <c r="E515">
        <v>0</v>
      </c>
      <c r="F515">
        <v>0</v>
      </c>
      <c r="G515">
        <v>0</v>
      </c>
      <c r="H515" s="19" t="s">
        <v>2562</v>
      </c>
      <c r="I515">
        <v>667464</v>
      </c>
      <c r="J515">
        <v>1</v>
      </c>
    </row>
    <row r="516" spans="1:10" x14ac:dyDescent="0.35">
      <c r="A516">
        <v>7</v>
      </c>
      <c r="C516">
        <v>0</v>
      </c>
      <c r="D516" t="s">
        <v>2197</v>
      </c>
      <c r="E516">
        <v>0</v>
      </c>
      <c r="F516">
        <v>0</v>
      </c>
      <c r="G516">
        <v>0</v>
      </c>
      <c r="H516" s="19" t="s">
        <v>2562</v>
      </c>
      <c r="I516">
        <v>667464</v>
      </c>
      <c r="J516">
        <v>1</v>
      </c>
    </row>
    <row r="517" spans="1:10" x14ac:dyDescent="0.35">
      <c r="A517">
        <v>8</v>
      </c>
      <c r="C517">
        <v>0</v>
      </c>
      <c r="D517" t="s">
        <v>2197</v>
      </c>
      <c r="E517">
        <v>0</v>
      </c>
      <c r="F517">
        <v>0</v>
      </c>
      <c r="G517">
        <v>0</v>
      </c>
      <c r="H517" s="19" t="s">
        <v>2562</v>
      </c>
      <c r="I517">
        <v>667464</v>
      </c>
      <c r="J517">
        <v>1</v>
      </c>
    </row>
    <row r="518" spans="1:10" x14ac:dyDescent="0.35">
      <c r="A518">
        <v>9</v>
      </c>
      <c r="C518">
        <v>0</v>
      </c>
      <c r="D518" t="s">
        <v>2197</v>
      </c>
      <c r="E518">
        <v>0</v>
      </c>
      <c r="F518">
        <v>0</v>
      </c>
      <c r="G518">
        <v>0</v>
      </c>
      <c r="H518" s="19" t="s">
        <v>2562</v>
      </c>
      <c r="I518">
        <v>667464</v>
      </c>
      <c r="J518">
        <v>1</v>
      </c>
    </row>
    <row r="519" spans="1:10" x14ac:dyDescent="0.35">
      <c r="A519">
        <v>10</v>
      </c>
      <c r="C519">
        <v>0</v>
      </c>
      <c r="D519" t="s">
        <v>2197</v>
      </c>
      <c r="E519">
        <v>0</v>
      </c>
      <c r="F519">
        <v>0</v>
      </c>
      <c r="G519">
        <v>0</v>
      </c>
      <c r="H519" s="19" t="s">
        <v>2562</v>
      </c>
      <c r="I519">
        <v>667464</v>
      </c>
      <c r="J519">
        <v>1</v>
      </c>
    </row>
    <row r="520" spans="1:10" x14ac:dyDescent="0.35">
      <c r="A520">
        <v>11</v>
      </c>
      <c r="C520">
        <v>0</v>
      </c>
      <c r="D520" t="s">
        <v>2197</v>
      </c>
      <c r="E520">
        <v>0</v>
      </c>
      <c r="F520">
        <v>0</v>
      </c>
      <c r="G520">
        <v>0</v>
      </c>
      <c r="H520" s="19" t="s">
        <v>2562</v>
      </c>
      <c r="I520">
        <v>667464</v>
      </c>
      <c r="J520">
        <v>1</v>
      </c>
    </row>
    <row r="521" spans="1:10" x14ac:dyDescent="0.35">
      <c r="A521">
        <v>12</v>
      </c>
      <c r="C521">
        <v>0</v>
      </c>
      <c r="D521" t="s">
        <v>2197</v>
      </c>
      <c r="E521">
        <v>0</v>
      </c>
      <c r="F521">
        <v>0</v>
      </c>
      <c r="G521">
        <v>0</v>
      </c>
      <c r="H521" s="19" t="s">
        <v>2562</v>
      </c>
      <c r="I521">
        <v>667464</v>
      </c>
      <c r="J521">
        <v>1</v>
      </c>
    </row>
    <row r="522" spans="1:10" x14ac:dyDescent="0.35">
      <c r="A522">
        <v>3</v>
      </c>
      <c r="C522">
        <v>0</v>
      </c>
      <c r="D522" t="s">
        <v>2197</v>
      </c>
      <c r="E522">
        <v>0</v>
      </c>
      <c r="F522">
        <v>0</v>
      </c>
      <c r="G522">
        <v>0</v>
      </c>
      <c r="H522" s="19" t="s">
        <v>2562</v>
      </c>
      <c r="I522">
        <v>1076087</v>
      </c>
      <c r="J522">
        <v>1</v>
      </c>
    </row>
    <row r="523" spans="1:10" x14ac:dyDescent="0.35">
      <c r="A523">
        <v>4</v>
      </c>
      <c r="C523">
        <v>0</v>
      </c>
      <c r="D523" t="s">
        <v>2197</v>
      </c>
      <c r="E523">
        <v>0</v>
      </c>
      <c r="F523">
        <v>0</v>
      </c>
      <c r="G523">
        <v>0</v>
      </c>
      <c r="H523" s="19" t="s">
        <v>2562</v>
      </c>
      <c r="I523">
        <v>1076087</v>
      </c>
      <c r="J523">
        <v>1</v>
      </c>
    </row>
    <row r="524" spans="1:10" x14ac:dyDescent="0.35">
      <c r="A524">
        <v>5</v>
      </c>
      <c r="C524">
        <v>0</v>
      </c>
      <c r="D524" t="s">
        <v>2197</v>
      </c>
      <c r="E524">
        <v>0</v>
      </c>
      <c r="F524">
        <v>0</v>
      </c>
      <c r="G524">
        <v>0</v>
      </c>
      <c r="H524" s="19" t="s">
        <v>2562</v>
      </c>
      <c r="I524">
        <v>1076087</v>
      </c>
      <c r="J524">
        <v>1</v>
      </c>
    </row>
    <row r="525" spans="1:10" x14ac:dyDescent="0.35">
      <c r="A525">
        <v>6</v>
      </c>
      <c r="C525">
        <v>0</v>
      </c>
      <c r="D525" t="s">
        <v>2197</v>
      </c>
      <c r="E525">
        <v>0</v>
      </c>
      <c r="F525">
        <v>0</v>
      </c>
      <c r="G525">
        <v>0</v>
      </c>
      <c r="H525" s="19" t="s">
        <v>2562</v>
      </c>
      <c r="I525">
        <v>1076087</v>
      </c>
      <c r="J525">
        <v>1</v>
      </c>
    </row>
    <row r="526" spans="1:10" x14ac:dyDescent="0.35">
      <c r="A526">
        <v>7</v>
      </c>
      <c r="C526">
        <v>0</v>
      </c>
      <c r="D526" t="s">
        <v>2197</v>
      </c>
      <c r="E526">
        <v>0</v>
      </c>
      <c r="F526">
        <v>0</v>
      </c>
      <c r="G526">
        <v>0</v>
      </c>
      <c r="H526" s="19" t="s">
        <v>2562</v>
      </c>
      <c r="I526">
        <v>1076087</v>
      </c>
      <c r="J526">
        <v>1</v>
      </c>
    </row>
    <row r="527" spans="1:10" x14ac:dyDescent="0.35">
      <c r="A527">
        <v>8</v>
      </c>
      <c r="C527">
        <v>0</v>
      </c>
      <c r="D527" t="s">
        <v>2197</v>
      </c>
      <c r="E527">
        <v>0</v>
      </c>
      <c r="F527">
        <v>0</v>
      </c>
      <c r="G527">
        <v>0</v>
      </c>
      <c r="H527" s="19" t="s">
        <v>2562</v>
      </c>
      <c r="I527">
        <v>1076087</v>
      </c>
      <c r="J527">
        <v>1</v>
      </c>
    </row>
    <row r="528" spans="1:10" x14ac:dyDescent="0.35">
      <c r="A528">
        <v>9</v>
      </c>
      <c r="C528">
        <v>0</v>
      </c>
      <c r="D528" t="s">
        <v>2197</v>
      </c>
      <c r="E528">
        <v>0</v>
      </c>
      <c r="F528">
        <v>0</v>
      </c>
      <c r="G528">
        <v>0</v>
      </c>
      <c r="H528" s="19" t="s">
        <v>2562</v>
      </c>
      <c r="I528">
        <v>1076087</v>
      </c>
      <c r="J528">
        <v>1</v>
      </c>
    </row>
    <row r="529" spans="1:10" x14ac:dyDescent="0.35">
      <c r="A529">
        <v>10</v>
      </c>
      <c r="C529">
        <v>0</v>
      </c>
      <c r="D529" t="s">
        <v>2197</v>
      </c>
      <c r="E529">
        <v>0</v>
      </c>
      <c r="F529">
        <v>0</v>
      </c>
      <c r="G529">
        <v>0</v>
      </c>
      <c r="H529" s="19" t="s">
        <v>2562</v>
      </c>
      <c r="I529">
        <v>1076087</v>
      </c>
      <c r="J529">
        <v>1</v>
      </c>
    </row>
    <row r="530" spans="1:10" x14ac:dyDescent="0.35">
      <c r="A530">
        <v>11</v>
      </c>
      <c r="C530">
        <v>0</v>
      </c>
      <c r="D530" t="s">
        <v>2197</v>
      </c>
      <c r="E530">
        <v>0</v>
      </c>
      <c r="F530">
        <v>0</v>
      </c>
      <c r="G530">
        <v>0</v>
      </c>
      <c r="H530" s="19" t="s">
        <v>2562</v>
      </c>
      <c r="I530">
        <v>1076087</v>
      </c>
      <c r="J530">
        <v>1</v>
      </c>
    </row>
    <row r="531" spans="1:10" x14ac:dyDescent="0.35">
      <c r="A531">
        <v>12</v>
      </c>
      <c r="C531">
        <v>0</v>
      </c>
      <c r="D531" t="s">
        <v>2197</v>
      </c>
      <c r="E531">
        <v>0</v>
      </c>
      <c r="F531">
        <v>0</v>
      </c>
      <c r="G531">
        <v>0</v>
      </c>
      <c r="H531" s="19" t="s">
        <v>2562</v>
      </c>
      <c r="I531">
        <v>1076087</v>
      </c>
      <c r="J531">
        <v>1</v>
      </c>
    </row>
    <row r="532" spans="1:10" x14ac:dyDescent="0.35">
      <c r="A532">
        <v>3</v>
      </c>
      <c r="C532">
        <v>0</v>
      </c>
      <c r="D532" t="s">
        <v>2197</v>
      </c>
      <c r="E532">
        <v>0</v>
      </c>
      <c r="F532">
        <v>0</v>
      </c>
      <c r="G532">
        <v>0</v>
      </c>
      <c r="H532" s="19" t="s">
        <v>2562</v>
      </c>
      <c r="I532">
        <v>1178252</v>
      </c>
      <c r="J532">
        <v>1</v>
      </c>
    </row>
    <row r="533" spans="1:10" x14ac:dyDescent="0.35">
      <c r="A533">
        <v>4</v>
      </c>
      <c r="C533">
        <v>0</v>
      </c>
      <c r="D533" t="s">
        <v>2197</v>
      </c>
      <c r="E533">
        <v>0</v>
      </c>
      <c r="F533">
        <v>0</v>
      </c>
      <c r="G533">
        <v>0</v>
      </c>
      <c r="H533" s="19" t="s">
        <v>2562</v>
      </c>
      <c r="I533">
        <v>1178252</v>
      </c>
      <c r="J533">
        <v>1</v>
      </c>
    </row>
    <row r="534" spans="1:10" x14ac:dyDescent="0.35">
      <c r="A534">
        <v>5</v>
      </c>
      <c r="C534">
        <v>0</v>
      </c>
      <c r="D534" t="s">
        <v>2197</v>
      </c>
      <c r="E534">
        <v>0</v>
      </c>
      <c r="F534">
        <v>0</v>
      </c>
      <c r="G534">
        <v>0</v>
      </c>
      <c r="H534" s="19" t="s">
        <v>2562</v>
      </c>
      <c r="I534">
        <v>1178252</v>
      </c>
      <c r="J534">
        <v>1</v>
      </c>
    </row>
    <row r="535" spans="1:10" x14ac:dyDescent="0.35">
      <c r="A535">
        <v>6</v>
      </c>
      <c r="C535">
        <v>0</v>
      </c>
      <c r="D535" t="s">
        <v>2197</v>
      </c>
      <c r="E535">
        <v>0</v>
      </c>
      <c r="F535">
        <v>0</v>
      </c>
      <c r="G535">
        <v>0</v>
      </c>
      <c r="H535" s="19" t="s">
        <v>2562</v>
      </c>
      <c r="I535">
        <v>1178252</v>
      </c>
      <c r="J535">
        <v>1</v>
      </c>
    </row>
    <row r="536" spans="1:10" x14ac:dyDescent="0.35">
      <c r="A536">
        <v>7</v>
      </c>
      <c r="C536">
        <v>0</v>
      </c>
      <c r="D536" t="s">
        <v>2197</v>
      </c>
      <c r="E536">
        <v>0</v>
      </c>
      <c r="F536">
        <v>0</v>
      </c>
      <c r="G536">
        <v>0</v>
      </c>
      <c r="H536" s="19" t="s">
        <v>2562</v>
      </c>
      <c r="I536">
        <v>1178252</v>
      </c>
      <c r="J536">
        <v>1</v>
      </c>
    </row>
    <row r="537" spans="1:10" x14ac:dyDescent="0.35">
      <c r="A537">
        <v>8</v>
      </c>
      <c r="C537">
        <v>0</v>
      </c>
      <c r="D537" t="s">
        <v>2197</v>
      </c>
      <c r="E537">
        <v>0</v>
      </c>
      <c r="F537">
        <v>0</v>
      </c>
      <c r="G537">
        <v>0</v>
      </c>
      <c r="H537" s="19" t="s">
        <v>2562</v>
      </c>
      <c r="I537">
        <v>1178252</v>
      </c>
      <c r="J537">
        <v>1</v>
      </c>
    </row>
    <row r="538" spans="1:10" x14ac:dyDescent="0.35">
      <c r="A538">
        <v>9</v>
      </c>
      <c r="C538">
        <v>0</v>
      </c>
      <c r="D538" t="s">
        <v>2197</v>
      </c>
      <c r="E538">
        <v>0</v>
      </c>
      <c r="F538">
        <v>0</v>
      </c>
      <c r="G538">
        <v>0</v>
      </c>
      <c r="H538" s="19" t="s">
        <v>2562</v>
      </c>
      <c r="I538">
        <v>1178252</v>
      </c>
      <c r="J538">
        <v>1</v>
      </c>
    </row>
    <row r="539" spans="1:10" x14ac:dyDescent="0.35">
      <c r="A539">
        <v>10</v>
      </c>
      <c r="C539">
        <v>0</v>
      </c>
      <c r="D539" t="s">
        <v>2197</v>
      </c>
      <c r="E539">
        <v>0</v>
      </c>
      <c r="F539">
        <v>0</v>
      </c>
      <c r="G539">
        <v>0</v>
      </c>
      <c r="H539" s="19" t="s">
        <v>2562</v>
      </c>
      <c r="I539">
        <v>1178252</v>
      </c>
      <c r="J539">
        <v>1</v>
      </c>
    </row>
    <row r="540" spans="1:10" x14ac:dyDescent="0.35">
      <c r="A540">
        <v>11</v>
      </c>
      <c r="C540">
        <v>0</v>
      </c>
      <c r="D540" t="s">
        <v>2197</v>
      </c>
      <c r="E540">
        <v>0</v>
      </c>
      <c r="F540">
        <v>0</v>
      </c>
      <c r="G540">
        <v>0</v>
      </c>
      <c r="H540" s="19" t="s">
        <v>2562</v>
      </c>
      <c r="I540">
        <v>1178252</v>
      </c>
      <c r="J540">
        <v>1</v>
      </c>
    </row>
    <row r="541" spans="1:10" x14ac:dyDescent="0.35">
      <c r="A541">
        <v>12</v>
      </c>
      <c r="C541">
        <v>0</v>
      </c>
      <c r="D541" t="s">
        <v>2197</v>
      </c>
      <c r="E541">
        <v>0</v>
      </c>
      <c r="F541">
        <v>0</v>
      </c>
      <c r="G541">
        <v>0</v>
      </c>
      <c r="H541" s="19" t="s">
        <v>2562</v>
      </c>
      <c r="I541">
        <v>1178252</v>
      </c>
      <c r="J541">
        <v>1</v>
      </c>
    </row>
    <row r="542" spans="1:10" x14ac:dyDescent="0.35">
      <c r="A542">
        <v>3</v>
      </c>
      <c r="C542">
        <v>0</v>
      </c>
      <c r="D542" t="s">
        <v>2197</v>
      </c>
      <c r="E542">
        <v>0</v>
      </c>
      <c r="F542">
        <v>0</v>
      </c>
      <c r="G542">
        <v>0</v>
      </c>
      <c r="H542" s="19" t="s">
        <v>2562</v>
      </c>
      <c r="I542">
        <v>844066</v>
      </c>
      <c r="J542">
        <v>1</v>
      </c>
    </row>
    <row r="543" spans="1:10" x14ac:dyDescent="0.35">
      <c r="A543">
        <v>4</v>
      </c>
      <c r="C543">
        <v>0</v>
      </c>
      <c r="D543" t="s">
        <v>2197</v>
      </c>
      <c r="E543">
        <v>0</v>
      </c>
      <c r="F543">
        <v>0</v>
      </c>
      <c r="G543">
        <v>0</v>
      </c>
      <c r="H543" s="19" t="s">
        <v>2562</v>
      </c>
      <c r="I543">
        <v>844066</v>
      </c>
      <c r="J543">
        <v>1</v>
      </c>
    </row>
    <row r="544" spans="1:10" x14ac:dyDescent="0.35">
      <c r="A544">
        <v>5</v>
      </c>
      <c r="C544">
        <v>0</v>
      </c>
      <c r="D544" t="s">
        <v>2197</v>
      </c>
      <c r="E544">
        <v>0</v>
      </c>
      <c r="F544">
        <v>0</v>
      </c>
      <c r="G544">
        <v>0</v>
      </c>
      <c r="H544" s="19" t="s">
        <v>2562</v>
      </c>
      <c r="I544">
        <v>844066</v>
      </c>
      <c r="J544">
        <v>1</v>
      </c>
    </row>
    <row r="545" spans="1:10" x14ac:dyDescent="0.35">
      <c r="A545">
        <v>6</v>
      </c>
      <c r="C545">
        <v>0</v>
      </c>
      <c r="D545" t="s">
        <v>2197</v>
      </c>
      <c r="E545">
        <v>0</v>
      </c>
      <c r="F545">
        <v>0</v>
      </c>
      <c r="G545">
        <v>0</v>
      </c>
      <c r="H545" s="19" t="s">
        <v>2562</v>
      </c>
      <c r="I545">
        <v>844066</v>
      </c>
      <c r="J545">
        <v>1</v>
      </c>
    </row>
    <row r="546" spans="1:10" x14ac:dyDescent="0.35">
      <c r="A546">
        <v>7</v>
      </c>
      <c r="C546">
        <v>0</v>
      </c>
      <c r="D546" t="s">
        <v>2197</v>
      </c>
      <c r="E546">
        <v>0</v>
      </c>
      <c r="F546">
        <v>0</v>
      </c>
      <c r="G546">
        <v>0</v>
      </c>
      <c r="H546" s="19" t="s">
        <v>2562</v>
      </c>
      <c r="I546">
        <v>844066</v>
      </c>
      <c r="J546">
        <v>1</v>
      </c>
    </row>
    <row r="547" spans="1:10" x14ac:dyDescent="0.35">
      <c r="A547">
        <v>8</v>
      </c>
      <c r="C547">
        <v>0</v>
      </c>
      <c r="D547" t="s">
        <v>2197</v>
      </c>
      <c r="E547">
        <v>0</v>
      </c>
      <c r="F547">
        <v>0</v>
      </c>
      <c r="G547">
        <v>0</v>
      </c>
      <c r="H547" s="19" t="s">
        <v>2562</v>
      </c>
      <c r="I547">
        <v>844066</v>
      </c>
      <c r="J547">
        <v>1</v>
      </c>
    </row>
    <row r="548" spans="1:10" x14ac:dyDescent="0.35">
      <c r="A548">
        <v>9</v>
      </c>
      <c r="C548">
        <v>0</v>
      </c>
      <c r="D548" t="s">
        <v>2197</v>
      </c>
      <c r="E548">
        <v>0</v>
      </c>
      <c r="F548">
        <v>0</v>
      </c>
      <c r="G548">
        <v>0</v>
      </c>
      <c r="H548" s="19" t="s">
        <v>2562</v>
      </c>
      <c r="I548">
        <v>844066</v>
      </c>
      <c r="J548">
        <v>1</v>
      </c>
    </row>
    <row r="549" spans="1:10" x14ac:dyDescent="0.35">
      <c r="A549">
        <v>10</v>
      </c>
      <c r="C549">
        <v>0</v>
      </c>
      <c r="D549" t="s">
        <v>2197</v>
      </c>
      <c r="E549">
        <v>0</v>
      </c>
      <c r="F549">
        <v>0</v>
      </c>
      <c r="G549">
        <v>0</v>
      </c>
      <c r="H549" s="19" t="s">
        <v>2562</v>
      </c>
      <c r="I549">
        <v>844066</v>
      </c>
      <c r="J549">
        <v>1</v>
      </c>
    </row>
    <row r="550" spans="1:10" x14ac:dyDescent="0.35">
      <c r="A550">
        <v>11</v>
      </c>
      <c r="C550">
        <v>0</v>
      </c>
      <c r="D550" t="s">
        <v>2197</v>
      </c>
      <c r="E550">
        <v>0</v>
      </c>
      <c r="F550">
        <v>0</v>
      </c>
      <c r="G550">
        <v>0</v>
      </c>
      <c r="H550" s="19" t="s">
        <v>2562</v>
      </c>
      <c r="I550">
        <v>844066</v>
      </c>
      <c r="J550">
        <v>1</v>
      </c>
    </row>
    <row r="551" spans="1:10" x14ac:dyDescent="0.35">
      <c r="A551">
        <v>12</v>
      </c>
      <c r="C551">
        <v>0</v>
      </c>
      <c r="D551" t="s">
        <v>2197</v>
      </c>
      <c r="E551">
        <v>0</v>
      </c>
      <c r="F551">
        <v>0</v>
      </c>
      <c r="G551">
        <v>0</v>
      </c>
      <c r="H551" s="19" t="s">
        <v>2562</v>
      </c>
      <c r="I551">
        <v>844066</v>
      </c>
      <c r="J551">
        <v>1</v>
      </c>
    </row>
    <row r="552" spans="1:10" x14ac:dyDescent="0.35">
      <c r="A552">
        <v>3</v>
      </c>
      <c r="C552">
        <v>0</v>
      </c>
      <c r="D552" t="s">
        <v>2197</v>
      </c>
      <c r="E552">
        <v>0</v>
      </c>
      <c r="F552">
        <v>0</v>
      </c>
      <c r="G552">
        <v>0</v>
      </c>
      <c r="H552" s="19" t="s">
        <v>2562</v>
      </c>
      <c r="I552">
        <v>105253</v>
      </c>
      <c r="J552">
        <v>1</v>
      </c>
    </row>
    <row r="553" spans="1:10" x14ac:dyDescent="0.35">
      <c r="A553">
        <v>4</v>
      </c>
      <c r="C553">
        <v>0</v>
      </c>
      <c r="D553" t="s">
        <v>2197</v>
      </c>
      <c r="E553">
        <v>0</v>
      </c>
      <c r="F553">
        <v>0</v>
      </c>
      <c r="G553">
        <v>0</v>
      </c>
      <c r="H553" s="19" t="s">
        <v>2562</v>
      </c>
      <c r="I553">
        <v>105253</v>
      </c>
      <c r="J553">
        <v>1</v>
      </c>
    </row>
    <row r="554" spans="1:10" x14ac:dyDescent="0.35">
      <c r="A554">
        <v>5</v>
      </c>
      <c r="C554">
        <v>0</v>
      </c>
      <c r="D554" t="s">
        <v>2197</v>
      </c>
      <c r="E554">
        <v>0</v>
      </c>
      <c r="F554">
        <v>0</v>
      </c>
      <c r="G554">
        <v>0</v>
      </c>
      <c r="H554" s="19" t="s">
        <v>2562</v>
      </c>
      <c r="I554">
        <v>105253</v>
      </c>
      <c r="J554">
        <v>1</v>
      </c>
    </row>
    <row r="555" spans="1:10" x14ac:dyDescent="0.35">
      <c r="A555">
        <v>6</v>
      </c>
      <c r="C555">
        <v>0</v>
      </c>
      <c r="D555" t="s">
        <v>2197</v>
      </c>
      <c r="E555">
        <v>0</v>
      </c>
      <c r="F555">
        <v>0</v>
      </c>
      <c r="G555">
        <v>0</v>
      </c>
      <c r="H555" s="19" t="s">
        <v>2562</v>
      </c>
      <c r="I555">
        <v>105253</v>
      </c>
      <c r="J555">
        <v>1</v>
      </c>
    </row>
    <row r="556" spans="1:10" x14ac:dyDescent="0.35">
      <c r="A556">
        <v>7</v>
      </c>
      <c r="C556">
        <v>0</v>
      </c>
      <c r="D556" t="s">
        <v>2197</v>
      </c>
      <c r="E556">
        <v>0</v>
      </c>
      <c r="F556">
        <v>0</v>
      </c>
      <c r="G556">
        <v>0</v>
      </c>
      <c r="H556" s="19" t="s">
        <v>2562</v>
      </c>
      <c r="I556">
        <v>105253</v>
      </c>
      <c r="J556">
        <v>1</v>
      </c>
    </row>
    <row r="557" spans="1:10" x14ac:dyDescent="0.35">
      <c r="A557">
        <v>8</v>
      </c>
      <c r="C557">
        <v>0</v>
      </c>
      <c r="D557" t="s">
        <v>2197</v>
      </c>
      <c r="E557">
        <v>0</v>
      </c>
      <c r="F557">
        <v>0</v>
      </c>
      <c r="G557">
        <v>0</v>
      </c>
      <c r="H557" s="19" t="s">
        <v>2562</v>
      </c>
      <c r="I557">
        <v>105253</v>
      </c>
      <c r="J557">
        <v>1</v>
      </c>
    </row>
    <row r="558" spans="1:10" x14ac:dyDescent="0.35">
      <c r="A558">
        <v>9</v>
      </c>
      <c r="C558">
        <v>0</v>
      </c>
      <c r="D558" t="s">
        <v>2197</v>
      </c>
      <c r="E558">
        <v>0</v>
      </c>
      <c r="F558">
        <v>0</v>
      </c>
      <c r="G558">
        <v>0</v>
      </c>
      <c r="H558" s="19" t="s">
        <v>2562</v>
      </c>
      <c r="I558">
        <v>105253</v>
      </c>
      <c r="J558">
        <v>1</v>
      </c>
    </row>
    <row r="559" spans="1:10" x14ac:dyDescent="0.35">
      <c r="A559">
        <v>10</v>
      </c>
      <c r="C559">
        <v>0</v>
      </c>
      <c r="D559" t="s">
        <v>2197</v>
      </c>
      <c r="E559">
        <v>0</v>
      </c>
      <c r="F559">
        <v>0</v>
      </c>
      <c r="G559">
        <v>0</v>
      </c>
      <c r="H559" s="19" t="s">
        <v>2562</v>
      </c>
      <c r="I559">
        <v>105253</v>
      </c>
      <c r="J559">
        <v>1</v>
      </c>
    </row>
    <row r="560" spans="1:10" x14ac:dyDescent="0.35">
      <c r="A560">
        <v>11</v>
      </c>
      <c r="C560">
        <v>0</v>
      </c>
      <c r="D560" t="s">
        <v>2197</v>
      </c>
      <c r="E560">
        <v>0</v>
      </c>
      <c r="F560">
        <v>0</v>
      </c>
      <c r="G560">
        <v>0</v>
      </c>
      <c r="H560" s="19" t="s">
        <v>2562</v>
      </c>
      <c r="I560">
        <v>105253</v>
      </c>
      <c r="J560">
        <v>1</v>
      </c>
    </row>
    <row r="561" spans="1:10" x14ac:dyDescent="0.35">
      <c r="A561">
        <v>12</v>
      </c>
      <c r="C561">
        <v>0</v>
      </c>
      <c r="D561" t="s">
        <v>2197</v>
      </c>
      <c r="E561">
        <v>0</v>
      </c>
      <c r="F561">
        <v>0</v>
      </c>
      <c r="G561">
        <v>0</v>
      </c>
      <c r="H561" s="19" t="s">
        <v>2562</v>
      </c>
      <c r="I561">
        <v>105253</v>
      </c>
      <c r="J561">
        <v>1</v>
      </c>
    </row>
    <row r="562" spans="1:10" x14ac:dyDescent="0.35">
      <c r="A562">
        <v>2</v>
      </c>
      <c r="C562">
        <v>0</v>
      </c>
      <c r="D562" t="s">
        <v>2197</v>
      </c>
      <c r="E562">
        <v>0</v>
      </c>
      <c r="F562">
        <v>0</v>
      </c>
      <c r="G562">
        <v>0</v>
      </c>
      <c r="H562" s="19" t="s">
        <v>2562</v>
      </c>
      <c r="I562">
        <v>703126</v>
      </c>
      <c r="J562">
        <v>1</v>
      </c>
    </row>
    <row r="563" spans="1:10" x14ac:dyDescent="0.35">
      <c r="A563">
        <v>3</v>
      </c>
      <c r="C563">
        <v>0</v>
      </c>
      <c r="D563" t="s">
        <v>2197</v>
      </c>
      <c r="E563">
        <v>0</v>
      </c>
      <c r="F563">
        <v>0</v>
      </c>
      <c r="G563">
        <v>0</v>
      </c>
      <c r="H563" s="19" t="s">
        <v>2562</v>
      </c>
      <c r="I563">
        <v>703126</v>
      </c>
      <c r="J563">
        <v>1</v>
      </c>
    </row>
    <row r="564" spans="1:10" x14ac:dyDescent="0.35">
      <c r="A564">
        <v>4</v>
      </c>
      <c r="C564">
        <v>0</v>
      </c>
      <c r="D564" t="s">
        <v>2197</v>
      </c>
      <c r="E564">
        <v>0</v>
      </c>
      <c r="F564">
        <v>0</v>
      </c>
      <c r="G564">
        <v>0</v>
      </c>
      <c r="H564" s="19" t="s">
        <v>2562</v>
      </c>
      <c r="I564">
        <v>703126</v>
      </c>
      <c r="J564">
        <v>1</v>
      </c>
    </row>
    <row r="565" spans="1:10" x14ac:dyDescent="0.35">
      <c r="A565">
        <v>5</v>
      </c>
      <c r="C565">
        <v>0</v>
      </c>
      <c r="D565" t="s">
        <v>2197</v>
      </c>
      <c r="E565">
        <v>0</v>
      </c>
      <c r="F565">
        <v>0</v>
      </c>
      <c r="G565">
        <v>0</v>
      </c>
      <c r="H565" s="19" t="s">
        <v>2562</v>
      </c>
      <c r="I565">
        <v>703126</v>
      </c>
      <c r="J565">
        <v>1</v>
      </c>
    </row>
    <row r="566" spans="1:10" x14ac:dyDescent="0.35">
      <c r="A566">
        <v>6</v>
      </c>
      <c r="C566">
        <v>0</v>
      </c>
      <c r="D566" t="s">
        <v>2197</v>
      </c>
      <c r="E566">
        <v>0</v>
      </c>
      <c r="F566">
        <v>0</v>
      </c>
      <c r="G566">
        <v>0</v>
      </c>
      <c r="H566" s="19" t="s">
        <v>2562</v>
      </c>
      <c r="I566">
        <v>703126</v>
      </c>
      <c r="J566">
        <v>1</v>
      </c>
    </row>
    <row r="567" spans="1:10" x14ac:dyDescent="0.35">
      <c r="A567">
        <v>7</v>
      </c>
      <c r="C567">
        <v>0</v>
      </c>
      <c r="D567" t="s">
        <v>2197</v>
      </c>
      <c r="E567">
        <v>0</v>
      </c>
      <c r="F567">
        <v>0</v>
      </c>
      <c r="G567">
        <v>0</v>
      </c>
      <c r="H567" s="19" t="s">
        <v>2562</v>
      </c>
      <c r="I567">
        <v>703126</v>
      </c>
      <c r="J567">
        <v>1</v>
      </c>
    </row>
    <row r="568" spans="1:10" x14ac:dyDescent="0.35">
      <c r="A568">
        <v>8</v>
      </c>
      <c r="C568">
        <v>0</v>
      </c>
      <c r="D568" t="s">
        <v>2197</v>
      </c>
      <c r="E568">
        <v>0</v>
      </c>
      <c r="F568">
        <v>0</v>
      </c>
      <c r="G568">
        <v>0</v>
      </c>
      <c r="H568" s="19" t="s">
        <v>2562</v>
      </c>
      <c r="I568">
        <v>703126</v>
      </c>
      <c r="J568">
        <v>1</v>
      </c>
    </row>
    <row r="569" spans="1:10" x14ac:dyDescent="0.35">
      <c r="A569">
        <v>9</v>
      </c>
      <c r="C569">
        <v>0</v>
      </c>
      <c r="D569" t="s">
        <v>2197</v>
      </c>
      <c r="E569">
        <v>0</v>
      </c>
      <c r="F569">
        <v>0</v>
      </c>
      <c r="G569">
        <v>0</v>
      </c>
      <c r="H569" s="19" t="s">
        <v>2562</v>
      </c>
      <c r="I569">
        <v>703126</v>
      </c>
      <c r="J569">
        <v>1</v>
      </c>
    </row>
    <row r="570" spans="1:10" x14ac:dyDescent="0.35">
      <c r="A570">
        <v>10</v>
      </c>
      <c r="C570">
        <v>0</v>
      </c>
      <c r="D570" t="s">
        <v>2197</v>
      </c>
      <c r="E570">
        <v>0</v>
      </c>
      <c r="F570">
        <v>0</v>
      </c>
      <c r="G570">
        <v>0</v>
      </c>
      <c r="H570" s="19" t="s">
        <v>2562</v>
      </c>
      <c r="I570">
        <v>703126</v>
      </c>
      <c r="J570">
        <v>1</v>
      </c>
    </row>
    <row r="571" spans="1:10" x14ac:dyDescent="0.35">
      <c r="A571">
        <v>11</v>
      </c>
      <c r="C571">
        <v>0</v>
      </c>
      <c r="D571" t="s">
        <v>2197</v>
      </c>
      <c r="E571">
        <v>0</v>
      </c>
      <c r="F571">
        <v>0</v>
      </c>
      <c r="G571">
        <v>0</v>
      </c>
      <c r="H571" s="19" t="s">
        <v>2562</v>
      </c>
      <c r="I571">
        <v>703126</v>
      </c>
      <c r="J571">
        <v>1</v>
      </c>
    </row>
    <row r="572" spans="1:10" x14ac:dyDescent="0.35">
      <c r="A572">
        <v>12</v>
      </c>
      <c r="C572">
        <v>0</v>
      </c>
      <c r="D572" t="s">
        <v>2197</v>
      </c>
      <c r="E572">
        <v>0</v>
      </c>
      <c r="F572">
        <v>0</v>
      </c>
      <c r="G572">
        <v>0</v>
      </c>
      <c r="H572" s="19" t="s">
        <v>2562</v>
      </c>
      <c r="I572">
        <v>703126</v>
      </c>
      <c r="J572">
        <v>1</v>
      </c>
    </row>
    <row r="573" spans="1:10" x14ac:dyDescent="0.35">
      <c r="A573">
        <v>2</v>
      </c>
      <c r="C573">
        <v>0</v>
      </c>
      <c r="D573" t="s">
        <v>2197</v>
      </c>
      <c r="E573">
        <v>0</v>
      </c>
      <c r="F573">
        <v>0</v>
      </c>
      <c r="G573">
        <v>0</v>
      </c>
      <c r="H573" s="19" t="s">
        <v>2562</v>
      </c>
      <c r="I573">
        <v>683220</v>
      </c>
      <c r="J573">
        <v>1</v>
      </c>
    </row>
    <row r="574" spans="1:10" x14ac:dyDescent="0.35">
      <c r="A574">
        <v>3</v>
      </c>
      <c r="C574">
        <v>0</v>
      </c>
      <c r="D574" t="s">
        <v>2197</v>
      </c>
      <c r="E574">
        <v>0</v>
      </c>
      <c r="F574">
        <v>0</v>
      </c>
      <c r="G574">
        <v>0</v>
      </c>
      <c r="H574" s="19" t="s">
        <v>2562</v>
      </c>
      <c r="I574">
        <v>683220</v>
      </c>
      <c r="J574">
        <v>1</v>
      </c>
    </row>
    <row r="575" spans="1:10" x14ac:dyDescent="0.35">
      <c r="A575">
        <v>4</v>
      </c>
      <c r="C575">
        <v>0</v>
      </c>
      <c r="D575" t="s">
        <v>2197</v>
      </c>
      <c r="E575">
        <v>0</v>
      </c>
      <c r="F575">
        <v>0</v>
      </c>
      <c r="G575">
        <v>0</v>
      </c>
      <c r="H575" s="19" t="s">
        <v>2562</v>
      </c>
      <c r="I575">
        <v>683220</v>
      </c>
      <c r="J575">
        <v>1</v>
      </c>
    </row>
    <row r="576" spans="1:10" x14ac:dyDescent="0.35">
      <c r="A576">
        <v>5</v>
      </c>
      <c r="C576">
        <v>0</v>
      </c>
      <c r="D576" t="s">
        <v>2197</v>
      </c>
      <c r="E576">
        <v>0</v>
      </c>
      <c r="F576">
        <v>0</v>
      </c>
      <c r="G576">
        <v>0</v>
      </c>
      <c r="H576" s="19" t="s">
        <v>2562</v>
      </c>
      <c r="I576">
        <v>683220</v>
      </c>
      <c r="J576">
        <v>1</v>
      </c>
    </row>
    <row r="577" spans="1:10" x14ac:dyDescent="0.35">
      <c r="A577">
        <v>6</v>
      </c>
      <c r="C577">
        <v>0</v>
      </c>
      <c r="D577" t="s">
        <v>2197</v>
      </c>
      <c r="E577">
        <v>0</v>
      </c>
      <c r="F577">
        <v>0</v>
      </c>
      <c r="G577">
        <v>0</v>
      </c>
      <c r="H577" s="19" t="s">
        <v>2562</v>
      </c>
      <c r="I577">
        <v>683220</v>
      </c>
      <c r="J577">
        <v>1</v>
      </c>
    </row>
    <row r="578" spans="1:10" x14ac:dyDescent="0.35">
      <c r="A578">
        <v>7</v>
      </c>
      <c r="C578">
        <v>0</v>
      </c>
      <c r="D578" t="s">
        <v>2197</v>
      </c>
      <c r="E578">
        <v>0</v>
      </c>
      <c r="F578">
        <v>0</v>
      </c>
      <c r="G578">
        <v>0</v>
      </c>
      <c r="H578" s="19" t="s">
        <v>2562</v>
      </c>
      <c r="I578">
        <v>683220</v>
      </c>
      <c r="J578">
        <v>1</v>
      </c>
    </row>
    <row r="579" spans="1:10" x14ac:dyDescent="0.35">
      <c r="A579">
        <v>8</v>
      </c>
      <c r="C579">
        <v>0</v>
      </c>
      <c r="D579" t="s">
        <v>2197</v>
      </c>
      <c r="E579">
        <v>0</v>
      </c>
      <c r="F579">
        <v>0</v>
      </c>
      <c r="G579">
        <v>0</v>
      </c>
      <c r="H579" s="19" t="s">
        <v>2562</v>
      </c>
      <c r="I579">
        <v>683220</v>
      </c>
      <c r="J579">
        <v>1</v>
      </c>
    </row>
    <row r="580" spans="1:10" x14ac:dyDescent="0.35">
      <c r="A580">
        <v>9</v>
      </c>
      <c r="C580">
        <v>0</v>
      </c>
      <c r="D580" t="s">
        <v>2197</v>
      </c>
      <c r="E580">
        <v>0</v>
      </c>
      <c r="F580">
        <v>0</v>
      </c>
      <c r="G580">
        <v>0</v>
      </c>
      <c r="H580" s="19" t="s">
        <v>2562</v>
      </c>
      <c r="I580">
        <v>683220</v>
      </c>
      <c r="J580">
        <v>1</v>
      </c>
    </row>
    <row r="581" spans="1:10" x14ac:dyDescent="0.35">
      <c r="A581">
        <v>10</v>
      </c>
      <c r="C581">
        <v>0</v>
      </c>
      <c r="D581" t="s">
        <v>2197</v>
      </c>
      <c r="E581">
        <v>0</v>
      </c>
      <c r="F581">
        <v>0</v>
      </c>
      <c r="G581">
        <v>0</v>
      </c>
      <c r="H581" s="19" t="s">
        <v>2562</v>
      </c>
      <c r="I581">
        <v>683220</v>
      </c>
      <c r="J581">
        <v>1</v>
      </c>
    </row>
    <row r="582" spans="1:10" x14ac:dyDescent="0.35">
      <c r="A582">
        <v>11</v>
      </c>
      <c r="C582">
        <v>0</v>
      </c>
      <c r="D582" t="s">
        <v>2197</v>
      </c>
      <c r="E582">
        <v>0</v>
      </c>
      <c r="F582">
        <v>0</v>
      </c>
      <c r="G582">
        <v>0</v>
      </c>
      <c r="H582" s="19" t="s">
        <v>2562</v>
      </c>
      <c r="I582">
        <v>683220</v>
      </c>
      <c r="J582">
        <v>1</v>
      </c>
    </row>
    <row r="583" spans="1:10" x14ac:dyDescent="0.35">
      <c r="A583">
        <v>12</v>
      </c>
      <c r="C583">
        <v>0</v>
      </c>
      <c r="D583" t="s">
        <v>2197</v>
      </c>
      <c r="E583">
        <v>0</v>
      </c>
      <c r="F583">
        <v>0</v>
      </c>
      <c r="G583">
        <v>0</v>
      </c>
      <c r="H583" s="19" t="s">
        <v>2562</v>
      </c>
      <c r="I583">
        <v>683220</v>
      </c>
      <c r="J583">
        <v>1</v>
      </c>
    </row>
    <row r="584" spans="1:10" x14ac:dyDescent="0.35">
      <c r="A584">
        <v>2</v>
      </c>
      <c r="C584">
        <v>0</v>
      </c>
      <c r="D584" t="s">
        <v>2197</v>
      </c>
      <c r="E584">
        <v>0</v>
      </c>
      <c r="F584">
        <v>0</v>
      </c>
      <c r="G584">
        <v>0</v>
      </c>
      <c r="H584" s="19" t="s">
        <v>2562</v>
      </c>
      <c r="I584">
        <v>213806</v>
      </c>
      <c r="J584">
        <v>1</v>
      </c>
    </row>
    <row r="585" spans="1:10" x14ac:dyDescent="0.35">
      <c r="A585">
        <v>3</v>
      </c>
      <c r="C585">
        <v>0</v>
      </c>
      <c r="D585" t="s">
        <v>2197</v>
      </c>
      <c r="E585">
        <v>0</v>
      </c>
      <c r="F585">
        <v>0</v>
      </c>
      <c r="G585">
        <v>0</v>
      </c>
      <c r="H585" s="19" t="s">
        <v>2562</v>
      </c>
      <c r="I585">
        <v>213806</v>
      </c>
      <c r="J585">
        <v>1</v>
      </c>
    </row>
    <row r="586" spans="1:10" x14ac:dyDescent="0.35">
      <c r="A586">
        <v>4</v>
      </c>
      <c r="C586">
        <v>0</v>
      </c>
      <c r="D586" t="s">
        <v>2197</v>
      </c>
      <c r="E586">
        <v>0</v>
      </c>
      <c r="F586">
        <v>0</v>
      </c>
      <c r="G586">
        <v>0</v>
      </c>
      <c r="H586" s="19" t="s">
        <v>2562</v>
      </c>
      <c r="I586">
        <v>213806</v>
      </c>
      <c r="J586">
        <v>1</v>
      </c>
    </row>
    <row r="587" spans="1:10" x14ac:dyDescent="0.35">
      <c r="A587">
        <v>5</v>
      </c>
      <c r="C587">
        <v>0</v>
      </c>
      <c r="D587" t="s">
        <v>2197</v>
      </c>
      <c r="E587">
        <v>0</v>
      </c>
      <c r="F587">
        <v>0</v>
      </c>
      <c r="G587">
        <v>0</v>
      </c>
      <c r="H587" s="19" t="s">
        <v>2562</v>
      </c>
      <c r="I587">
        <v>213806</v>
      </c>
      <c r="J587">
        <v>1</v>
      </c>
    </row>
    <row r="588" spans="1:10" x14ac:dyDescent="0.35">
      <c r="A588">
        <v>6</v>
      </c>
      <c r="C588">
        <v>0</v>
      </c>
      <c r="D588" t="s">
        <v>2197</v>
      </c>
      <c r="E588">
        <v>0</v>
      </c>
      <c r="F588">
        <v>0</v>
      </c>
      <c r="G588">
        <v>0</v>
      </c>
      <c r="H588" s="19" t="s">
        <v>2562</v>
      </c>
      <c r="I588">
        <v>213806</v>
      </c>
      <c r="J588">
        <v>1</v>
      </c>
    </row>
    <row r="589" spans="1:10" x14ac:dyDescent="0.35">
      <c r="A589">
        <v>7</v>
      </c>
      <c r="C589">
        <v>0</v>
      </c>
      <c r="D589" t="s">
        <v>2197</v>
      </c>
      <c r="E589">
        <v>0</v>
      </c>
      <c r="F589">
        <v>0</v>
      </c>
      <c r="G589">
        <v>0</v>
      </c>
      <c r="H589" s="19" t="s">
        <v>2562</v>
      </c>
      <c r="I589">
        <v>213806</v>
      </c>
      <c r="J589">
        <v>1</v>
      </c>
    </row>
    <row r="590" spans="1:10" x14ac:dyDescent="0.35">
      <c r="A590">
        <v>8</v>
      </c>
      <c r="C590">
        <v>0</v>
      </c>
      <c r="D590" t="s">
        <v>2197</v>
      </c>
      <c r="E590">
        <v>0</v>
      </c>
      <c r="F590">
        <v>0</v>
      </c>
      <c r="G590">
        <v>0</v>
      </c>
      <c r="H590" s="19" t="s">
        <v>2562</v>
      </c>
      <c r="I590">
        <v>213806</v>
      </c>
      <c r="J590">
        <v>1</v>
      </c>
    </row>
    <row r="591" spans="1:10" x14ac:dyDescent="0.35">
      <c r="A591">
        <v>9</v>
      </c>
      <c r="C591">
        <v>0</v>
      </c>
      <c r="D591" t="s">
        <v>2197</v>
      </c>
      <c r="E591">
        <v>0</v>
      </c>
      <c r="F591">
        <v>0</v>
      </c>
      <c r="G591">
        <v>0</v>
      </c>
      <c r="H591" s="19" t="s">
        <v>2562</v>
      </c>
      <c r="I591">
        <v>213806</v>
      </c>
      <c r="J591">
        <v>1</v>
      </c>
    </row>
    <row r="592" spans="1:10" x14ac:dyDescent="0.35">
      <c r="A592">
        <v>10</v>
      </c>
      <c r="C592">
        <v>0</v>
      </c>
      <c r="D592" t="s">
        <v>2197</v>
      </c>
      <c r="E592">
        <v>0</v>
      </c>
      <c r="F592">
        <v>0</v>
      </c>
      <c r="G592">
        <v>0</v>
      </c>
      <c r="H592" s="19" t="s">
        <v>2562</v>
      </c>
      <c r="I592">
        <v>213806</v>
      </c>
      <c r="J592">
        <v>1</v>
      </c>
    </row>
    <row r="593" spans="1:10" x14ac:dyDescent="0.35">
      <c r="A593">
        <v>11</v>
      </c>
      <c r="C593">
        <v>0</v>
      </c>
      <c r="D593" t="s">
        <v>2197</v>
      </c>
      <c r="E593">
        <v>0</v>
      </c>
      <c r="F593">
        <v>0</v>
      </c>
      <c r="G593">
        <v>0</v>
      </c>
      <c r="H593" s="19" t="s">
        <v>2562</v>
      </c>
      <c r="I593">
        <v>213806</v>
      </c>
      <c r="J593">
        <v>1</v>
      </c>
    </row>
    <row r="594" spans="1:10" x14ac:dyDescent="0.35">
      <c r="A594">
        <v>12</v>
      </c>
      <c r="C594">
        <v>0</v>
      </c>
      <c r="D594" t="s">
        <v>2197</v>
      </c>
      <c r="E594">
        <v>0</v>
      </c>
      <c r="F594">
        <v>0</v>
      </c>
      <c r="G594">
        <v>0</v>
      </c>
      <c r="H594" s="19" t="s">
        <v>2562</v>
      </c>
      <c r="I594">
        <v>213806</v>
      </c>
      <c r="J594">
        <v>1</v>
      </c>
    </row>
    <row r="595" spans="1:10" x14ac:dyDescent="0.35">
      <c r="A595">
        <v>2</v>
      </c>
      <c r="C595">
        <v>0</v>
      </c>
      <c r="D595" t="s">
        <v>2197</v>
      </c>
      <c r="E595">
        <v>0</v>
      </c>
      <c r="F595">
        <v>0</v>
      </c>
      <c r="G595">
        <v>0</v>
      </c>
      <c r="H595" s="19" t="s">
        <v>2562</v>
      </c>
      <c r="I595">
        <v>1523179</v>
      </c>
      <c r="J595">
        <v>1</v>
      </c>
    </row>
    <row r="596" spans="1:10" x14ac:dyDescent="0.35">
      <c r="A596">
        <v>3</v>
      </c>
      <c r="C596">
        <v>0</v>
      </c>
      <c r="D596" t="s">
        <v>2197</v>
      </c>
      <c r="E596">
        <v>0</v>
      </c>
      <c r="F596">
        <v>0</v>
      </c>
      <c r="G596">
        <v>0</v>
      </c>
      <c r="H596" s="19" t="s">
        <v>2562</v>
      </c>
      <c r="I596">
        <v>1523179</v>
      </c>
      <c r="J596">
        <v>1</v>
      </c>
    </row>
    <row r="597" spans="1:10" x14ac:dyDescent="0.35">
      <c r="A597">
        <v>4</v>
      </c>
      <c r="C597">
        <v>0</v>
      </c>
      <c r="D597" t="s">
        <v>2197</v>
      </c>
      <c r="E597">
        <v>0</v>
      </c>
      <c r="F597">
        <v>0</v>
      </c>
      <c r="G597">
        <v>0</v>
      </c>
      <c r="H597" s="19" t="s">
        <v>2562</v>
      </c>
      <c r="I597">
        <v>1523179</v>
      </c>
      <c r="J597">
        <v>1</v>
      </c>
    </row>
    <row r="598" spans="1:10" x14ac:dyDescent="0.35">
      <c r="A598">
        <v>5</v>
      </c>
      <c r="C598">
        <v>0</v>
      </c>
      <c r="D598" t="s">
        <v>2197</v>
      </c>
      <c r="E598">
        <v>0</v>
      </c>
      <c r="F598">
        <v>0</v>
      </c>
      <c r="G598">
        <v>0</v>
      </c>
      <c r="H598" s="19" t="s">
        <v>2562</v>
      </c>
      <c r="I598">
        <v>1523179</v>
      </c>
      <c r="J598">
        <v>1</v>
      </c>
    </row>
    <row r="599" spans="1:10" x14ac:dyDescent="0.35">
      <c r="A599">
        <v>6</v>
      </c>
      <c r="C599">
        <v>0</v>
      </c>
      <c r="D599" t="s">
        <v>2197</v>
      </c>
      <c r="E599">
        <v>0</v>
      </c>
      <c r="F599">
        <v>0</v>
      </c>
      <c r="G599">
        <v>0</v>
      </c>
      <c r="H599" s="19" t="s">
        <v>2562</v>
      </c>
      <c r="I599">
        <v>1523179</v>
      </c>
      <c r="J599">
        <v>1</v>
      </c>
    </row>
    <row r="600" spans="1:10" x14ac:dyDescent="0.35">
      <c r="A600">
        <v>7</v>
      </c>
      <c r="C600">
        <v>0</v>
      </c>
      <c r="D600" t="s">
        <v>2197</v>
      </c>
      <c r="E600">
        <v>0</v>
      </c>
      <c r="F600">
        <v>0</v>
      </c>
      <c r="G600">
        <v>0</v>
      </c>
      <c r="H600" s="19" t="s">
        <v>2562</v>
      </c>
      <c r="I600">
        <v>1523179</v>
      </c>
      <c r="J600">
        <v>1</v>
      </c>
    </row>
    <row r="601" spans="1:10" x14ac:dyDescent="0.35">
      <c r="A601">
        <v>8</v>
      </c>
      <c r="C601">
        <v>0</v>
      </c>
      <c r="D601" t="s">
        <v>2197</v>
      </c>
      <c r="E601">
        <v>0</v>
      </c>
      <c r="F601">
        <v>0</v>
      </c>
      <c r="G601">
        <v>0</v>
      </c>
      <c r="H601" s="19" t="s">
        <v>2562</v>
      </c>
      <c r="I601">
        <v>1523179</v>
      </c>
      <c r="J601">
        <v>1</v>
      </c>
    </row>
    <row r="602" spans="1:10" x14ac:dyDescent="0.35">
      <c r="A602">
        <v>9</v>
      </c>
      <c r="C602">
        <v>0</v>
      </c>
      <c r="D602" t="s">
        <v>2197</v>
      </c>
      <c r="E602">
        <v>0</v>
      </c>
      <c r="F602">
        <v>0</v>
      </c>
      <c r="G602">
        <v>0</v>
      </c>
      <c r="H602" s="19" t="s">
        <v>2562</v>
      </c>
      <c r="I602">
        <v>1523179</v>
      </c>
      <c r="J602">
        <v>1</v>
      </c>
    </row>
    <row r="603" spans="1:10" x14ac:dyDescent="0.35">
      <c r="A603">
        <v>10</v>
      </c>
      <c r="C603">
        <v>0</v>
      </c>
      <c r="D603" t="s">
        <v>2197</v>
      </c>
      <c r="E603">
        <v>0</v>
      </c>
      <c r="F603">
        <v>0</v>
      </c>
      <c r="G603">
        <v>0</v>
      </c>
      <c r="H603" s="19" t="s">
        <v>2562</v>
      </c>
      <c r="I603">
        <v>1523179</v>
      </c>
      <c r="J603">
        <v>1</v>
      </c>
    </row>
    <row r="604" spans="1:10" x14ac:dyDescent="0.35">
      <c r="A604">
        <v>11</v>
      </c>
      <c r="C604">
        <v>0</v>
      </c>
      <c r="D604" t="s">
        <v>2197</v>
      </c>
      <c r="E604">
        <v>0</v>
      </c>
      <c r="F604">
        <v>0</v>
      </c>
      <c r="G604">
        <v>0</v>
      </c>
      <c r="H604" s="19" t="s">
        <v>2562</v>
      </c>
      <c r="I604">
        <v>1523179</v>
      </c>
      <c r="J604">
        <v>1</v>
      </c>
    </row>
    <row r="605" spans="1:10" x14ac:dyDescent="0.35">
      <c r="A605">
        <v>12</v>
      </c>
      <c r="C605">
        <v>0</v>
      </c>
      <c r="D605" t="s">
        <v>2197</v>
      </c>
      <c r="E605">
        <v>0</v>
      </c>
      <c r="F605">
        <v>0</v>
      </c>
      <c r="G605">
        <v>0</v>
      </c>
      <c r="H605" s="19" t="s">
        <v>2562</v>
      </c>
      <c r="I605">
        <v>1523179</v>
      </c>
      <c r="J605">
        <v>1</v>
      </c>
    </row>
    <row r="606" spans="1:10" x14ac:dyDescent="0.35">
      <c r="A606">
        <v>2</v>
      </c>
      <c r="C606">
        <v>0</v>
      </c>
      <c r="D606" t="s">
        <v>2197</v>
      </c>
      <c r="E606">
        <v>0</v>
      </c>
      <c r="F606">
        <v>0</v>
      </c>
      <c r="G606">
        <v>0</v>
      </c>
      <c r="H606" s="19" t="s">
        <v>2562</v>
      </c>
      <c r="I606">
        <v>233855</v>
      </c>
      <c r="J606">
        <v>1</v>
      </c>
    </row>
    <row r="607" spans="1:10" x14ac:dyDescent="0.35">
      <c r="A607">
        <v>3</v>
      </c>
      <c r="C607">
        <v>0</v>
      </c>
      <c r="D607" t="s">
        <v>2197</v>
      </c>
      <c r="E607">
        <v>0</v>
      </c>
      <c r="F607">
        <v>0</v>
      </c>
      <c r="G607">
        <v>0</v>
      </c>
      <c r="H607" s="19" t="s">
        <v>2562</v>
      </c>
      <c r="I607">
        <v>233855</v>
      </c>
      <c r="J607">
        <v>1</v>
      </c>
    </row>
    <row r="608" spans="1:10" x14ac:dyDescent="0.35">
      <c r="A608">
        <v>4</v>
      </c>
      <c r="C608">
        <v>0</v>
      </c>
      <c r="D608" t="s">
        <v>2197</v>
      </c>
      <c r="E608">
        <v>0</v>
      </c>
      <c r="F608">
        <v>0</v>
      </c>
      <c r="G608">
        <v>0</v>
      </c>
      <c r="H608" s="19" t="s">
        <v>2562</v>
      </c>
      <c r="I608">
        <v>233855</v>
      </c>
      <c r="J608">
        <v>1</v>
      </c>
    </row>
    <row r="609" spans="1:10" x14ac:dyDescent="0.35">
      <c r="A609">
        <v>5</v>
      </c>
      <c r="C609">
        <v>0</v>
      </c>
      <c r="D609" t="s">
        <v>2197</v>
      </c>
      <c r="E609">
        <v>0</v>
      </c>
      <c r="F609">
        <v>0</v>
      </c>
      <c r="G609">
        <v>0</v>
      </c>
      <c r="H609" s="19" t="s">
        <v>2562</v>
      </c>
      <c r="I609">
        <v>233855</v>
      </c>
      <c r="J609">
        <v>1</v>
      </c>
    </row>
    <row r="610" spans="1:10" x14ac:dyDescent="0.35">
      <c r="A610">
        <v>6</v>
      </c>
      <c r="C610">
        <v>0</v>
      </c>
      <c r="D610" t="s">
        <v>2197</v>
      </c>
      <c r="E610">
        <v>0</v>
      </c>
      <c r="F610">
        <v>0</v>
      </c>
      <c r="G610">
        <v>0</v>
      </c>
      <c r="H610" s="19" t="s">
        <v>2562</v>
      </c>
      <c r="I610">
        <v>233855</v>
      </c>
      <c r="J610">
        <v>1</v>
      </c>
    </row>
    <row r="611" spans="1:10" x14ac:dyDescent="0.35">
      <c r="A611">
        <v>7</v>
      </c>
      <c r="C611">
        <v>0</v>
      </c>
      <c r="D611" t="s">
        <v>2197</v>
      </c>
      <c r="E611">
        <v>0</v>
      </c>
      <c r="F611">
        <v>0</v>
      </c>
      <c r="G611">
        <v>0</v>
      </c>
      <c r="H611" s="19" t="s">
        <v>2562</v>
      </c>
      <c r="I611">
        <v>233855</v>
      </c>
      <c r="J611">
        <v>1</v>
      </c>
    </row>
    <row r="612" spans="1:10" x14ac:dyDescent="0.35">
      <c r="A612">
        <v>8</v>
      </c>
      <c r="C612">
        <v>0</v>
      </c>
      <c r="D612" t="s">
        <v>2197</v>
      </c>
      <c r="E612">
        <v>0</v>
      </c>
      <c r="F612">
        <v>0</v>
      </c>
      <c r="G612">
        <v>0</v>
      </c>
      <c r="H612" s="19" t="s">
        <v>2562</v>
      </c>
      <c r="I612">
        <v>233855</v>
      </c>
      <c r="J612">
        <v>1</v>
      </c>
    </row>
    <row r="613" spans="1:10" x14ac:dyDescent="0.35">
      <c r="A613">
        <v>9</v>
      </c>
      <c r="C613">
        <v>0</v>
      </c>
      <c r="D613" t="s">
        <v>2197</v>
      </c>
      <c r="E613">
        <v>0</v>
      </c>
      <c r="F613">
        <v>0</v>
      </c>
      <c r="G613">
        <v>0</v>
      </c>
      <c r="H613" s="19" t="s">
        <v>2562</v>
      </c>
      <c r="I613">
        <v>233855</v>
      </c>
      <c r="J613">
        <v>1</v>
      </c>
    </row>
    <row r="614" spans="1:10" x14ac:dyDescent="0.35">
      <c r="A614">
        <v>10</v>
      </c>
      <c r="C614">
        <v>0</v>
      </c>
      <c r="D614" t="s">
        <v>2197</v>
      </c>
      <c r="E614">
        <v>0</v>
      </c>
      <c r="F614">
        <v>0</v>
      </c>
      <c r="G614">
        <v>0</v>
      </c>
      <c r="H614" s="19" t="s">
        <v>2562</v>
      </c>
      <c r="I614">
        <v>233855</v>
      </c>
      <c r="J614">
        <v>1</v>
      </c>
    </row>
    <row r="615" spans="1:10" x14ac:dyDescent="0.35">
      <c r="A615">
        <v>11</v>
      </c>
      <c r="C615">
        <v>0</v>
      </c>
      <c r="D615" t="s">
        <v>2197</v>
      </c>
      <c r="E615">
        <v>0</v>
      </c>
      <c r="F615">
        <v>0</v>
      </c>
      <c r="G615">
        <v>0</v>
      </c>
      <c r="H615" s="19" t="s">
        <v>2562</v>
      </c>
      <c r="I615">
        <v>233855</v>
      </c>
      <c r="J615">
        <v>1</v>
      </c>
    </row>
    <row r="616" spans="1:10" x14ac:dyDescent="0.35">
      <c r="A616">
        <v>12</v>
      </c>
      <c r="C616">
        <v>0</v>
      </c>
      <c r="D616" t="s">
        <v>2197</v>
      </c>
      <c r="E616">
        <v>0</v>
      </c>
      <c r="F616">
        <v>0</v>
      </c>
      <c r="G616">
        <v>0</v>
      </c>
      <c r="H616" s="19" t="s">
        <v>2562</v>
      </c>
      <c r="I616">
        <v>233855</v>
      </c>
      <c r="J616">
        <v>1</v>
      </c>
    </row>
    <row r="617" spans="1:10" x14ac:dyDescent="0.35">
      <c r="A617">
        <v>2</v>
      </c>
      <c r="C617">
        <v>0</v>
      </c>
      <c r="D617" t="s">
        <v>2197</v>
      </c>
      <c r="E617">
        <v>0</v>
      </c>
      <c r="F617">
        <v>0</v>
      </c>
      <c r="G617">
        <v>0</v>
      </c>
      <c r="H617" s="19" t="s">
        <v>2562</v>
      </c>
      <c r="I617">
        <v>256607</v>
      </c>
      <c r="J617">
        <v>1</v>
      </c>
    </row>
    <row r="618" spans="1:10" x14ac:dyDescent="0.35">
      <c r="A618">
        <v>3</v>
      </c>
      <c r="C618">
        <v>0</v>
      </c>
      <c r="D618" t="s">
        <v>2197</v>
      </c>
      <c r="E618">
        <v>0</v>
      </c>
      <c r="F618">
        <v>0</v>
      </c>
      <c r="G618">
        <v>0</v>
      </c>
      <c r="H618" s="19" t="s">
        <v>2562</v>
      </c>
      <c r="I618">
        <v>256607</v>
      </c>
      <c r="J618">
        <v>1</v>
      </c>
    </row>
    <row r="619" spans="1:10" x14ac:dyDescent="0.35">
      <c r="A619">
        <v>4</v>
      </c>
      <c r="C619">
        <v>0</v>
      </c>
      <c r="D619" t="s">
        <v>2197</v>
      </c>
      <c r="E619">
        <v>0</v>
      </c>
      <c r="F619">
        <v>0</v>
      </c>
      <c r="G619">
        <v>0</v>
      </c>
      <c r="H619" s="19" t="s">
        <v>2562</v>
      </c>
      <c r="I619">
        <v>256607</v>
      </c>
      <c r="J619">
        <v>1</v>
      </c>
    </row>
    <row r="620" spans="1:10" x14ac:dyDescent="0.35">
      <c r="A620">
        <v>5</v>
      </c>
      <c r="C620">
        <v>0</v>
      </c>
      <c r="D620" t="s">
        <v>2197</v>
      </c>
      <c r="E620">
        <v>0</v>
      </c>
      <c r="F620">
        <v>0</v>
      </c>
      <c r="G620">
        <v>0</v>
      </c>
      <c r="H620" s="19" t="s">
        <v>2562</v>
      </c>
      <c r="I620">
        <v>256607</v>
      </c>
      <c r="J620">
        <v>1</v>
      </c>
    </row>
    <row r="621" spans="1:10" x14ac:dyDescent="0.35">
      <c r="A621">
        <v>6</v>
      </c>
      <c r="C621">
        <v>0</v>
      </c>
      <c r="D621" t="s">
        <v>2197</v>
      </c>
      <c r="E621">
        <v>0</v>
      </c>
      <c r="F621">
        <v>0</v>
      </c>
      <c r="G621">
        <v>0</v>
      </c>
      <c r="H621" s="19" t="s">
        <v>2562</v>
      </c>
      <c r="I621">
        <v>256607</v>
      </c>
      <c r="J621">
        <v>1</v>
      </c>
    </row>
    <row r="622" spans="1:10" x14ac:dyDescent="0.35">
      <c r="A622">
        <v>7</v>
      </c>
      <c r="C622">
        <v>0</v>
      </c>
      <c r="D622" t="s">
        <v>2197</v>
      </c>
      <c r="E622">
        <v>0</v>
      </c>
      <c r="F622">
        <v>0</v>
      </c>
      <c r="G622">
        <v>0</v>
      </c>
      <c r="H622" s="19" t="s">
        <v>2562</v>
      </c>
      <c r="I622">
        <v>256607</v>
      </c>
      <c r="J622">
        <v>1</v>
      </c>
    </row>
    <row r="623" spans="1:10" x14ac:dyDescent="0.35">
      <c r="A623">
        <v>8</v>
      </c>
      <c r="C623">
        <v>0</v>
      </c>
      <c r="D623" t="s">
        <v>2197</v>
      </c>
      <c r="E623">
        <v>0</v>
      </c>
      <c r="F623">
        <v>0</v>
      </c>
      <c r="G623">
        <v>0</v>
      </c>
      <c r="H623" s="19" t="s">
        <v>2562</v>
      </c>
      <c r="I623">
        <v>256607</v>
      </c>
      <c r="J623">
        <v>1</v>
      </c>
    </row>
    <row r="624" spans="1:10" x14ac:dyDescent="0.35">
      <c r="A624">
        <v>9</v>
      </c>
      <c r="C624">
        <v>0</v>
      </c>
      <c r="D624" t="s">
        <v>2197</v>
      </c>
      <c r="E624">
        <v>0</v>
      </c>
      <c r="F624">
        <v>0</v>
      </c>
      <c r="G624">
        <v>0</v>
      </c>
      <c r="H624" s="19" t="s">
        <v>2562</v>
      </c>
      <c r="I624">
        <v>256607</v>
      </c>
      <c r="J624">
        <v>1</v>
      </c>
    </row>
    <row r="625" spans="1:10" x14ac:dyDescent="0.35">
      <c r="A625">
        <v>10</v>
      </c>
      <c r="C625">
        <v>0</v>
      </c>
      <c r="D625" t="s">
        <v>2197</v>
      </c>
      <c r="E625">
        <v>0</v>
      </c>
      <c r="F625">
        <v>0</v>
      </c>
      <c r="G625">
        <v>0</v>
      </c>
      <c r="H625" s="19" t="s">
        <v>2562</v>
      </c>
      <c r="I625">
        <v>256607</v>
      </c>
      <c r="J625">
        <v>1</v>
      </c>
    </row>
    <row r="626" spans="1:10" x14ac:dyDescent="0.35">
      <c r="A626">
        <v>11</v>
      </c>
      <c r="C626">
        <v>0</v>
      </c>
      <c r="D626" t="s">
        <v>2197</v>
      </c>
      <c r="E626">
        <v>0</v>
      </c>
      <c r="F626">
        <v>0</v>
      </c>
      <c r="G626">
        <v>0</v>
      </c>
      <c r="H626" s="19" t="s">
        <v>2562</v>
      </c>
      <c r="I626">
        <v>256607</v>
      </c>
      <c r="J626">
        <v>1</v>
      </c>
    </row>
    <row r="627" spans="1:10" x14ac:dyDescent="0.35">
      <c r="A627">
        <v>12</v>
      </c>
      <c r="C627">
        <v>0</v>
      </c>
      <c r="D627" t="s">
        <v>2197</v>
      </c>
      <c r="E627">
        <v>0</v>
      </c>
      <c r="F627">
        <v>0</v>
      </c>
      <c r="G627">
        <v>0</v>
      </c>
      <c r="H627" s="19" t="s">
        <v>2562</v>
      </c>
      <c r="I627">
        <v>256607</v>
      </c>
      <c r="J627">
        <v>1</v>
      </c>
    </row>
    <row r="628" spans="1:10" x14ac:dyDescent="0.35">
      <c r="A628">
        <v>2</v>
      </c>
      <c r="C628">
        <v>0</v>
      </c>
      <c r="D628" t="s">
        <v>2197</v>
      </c>
      <c r="E628">
        <v>0</v>
      </c>
      <c r="F628">
        <v>0</v>
      </c>
      <c r="G628">
        <v>0</v>
      </c>
      <c r="H628" s="19" t="s">
        <v>2562</v>
      </c>
      <c r="I628">
        <v>93473</v>
      </c>
      <c r="J628">
        <v>1</v>
      </c>
    </row>
    <row r="629" spans="1:10" x14ac:dyDescent="0.35">
      <c r="A629">
        <v>3</v>
      </c>
      <c r="C629">
        <v>0</v>
      </c>
      <c r="D629" t="s">
        <v>2197</v>
      </c>
      <c r="E629">
        <v>0</v>
      </c>
      <c r="F629">
        <v>0</v>
      </c>
      <c r="G629">
        <v>0</v>
      </c>
      <c r="H629" s="19" t="s">
        <v>2562</v>
      </c>
      <c r="I629">
        <v>93473</v>
      </c>
      <c r="J629">
        <v>1</v>
      </c>
    </row>
    <row r="630" spans="1:10" x14ac:dyDescent="0.35">
      <c r="A630">
        <v>4</v>
      </c>
      <c r="C630">
        <v>0</v>
      </c>
      <c r="D630" t="s">
        <v>2197</v>
      </c>
      <c r="E630">
        <v>0</v>
      </c>
      <c r="F630">
        <v>0</v>
      </c>
      <c r="G630">
        <v>0</v>
      </c>
      <c r="H630" s="19" t="s">
        <v>2562</v>
      </c>
      <c r="I630">
        <v>93473</v>
      </c>
      <c r="J630">
        <v>1</v>
      </c>
    </row>
    <row r="631" spans="1:10" x14ac:dyDescent="0.35">
      <c r="A631">
        <v>5</v>
      </c>
      <c r="C631">
        <v>0</v>
      </c>
      <c r="D631" t="s">
        <v>2197</v>
      </c>
      <c r="E631">
        <v>0</v>
      </c>
      <c r="F631">
        <v>0</v>
      </c>
      <c r="G631">
        <v>0</v>
      </c>
      <c r="H631" s="19" t="s">
        <v>2562</v>
      </c>
      <c r="I631">
        <v>93473</v>
      </c>
      <c r="J631">
        <v>1</v>
      </c>
    </row>
    <row r="632" spans="1:10" x14ac:dyDescent="0.35">
      <c r="A632">
        <v>6</v>
      </c>
      <c r="C632">
        <v>0</v>
      </c>
      <c r="D632" t="s">
        <v>2197</v>
      </c>
      <c r="E632">
        <v>0</v>
      </c>
      <c r="F632">
        <v>0</v>
      </c>
      <c r="G632">
        <v>0</v>
      </c>
      <c r="H632" s="19" t="s">
        <v>2562</v>
      </c>
      <c r="I632">
        <v>93473</v>
      </c>
      <c r="J632">
        <v>1</v>
      </c>
    </row>
    <row r="633" spans="1:10" x14ac:dyDescent="0.35">
      <c r="A633">
        <v>7</v>
      </c>
      <c r="C633">
        <v>0</v>
      </c>
      <c r="D633" t="s">
        <v>2197</v>
      </c>
      <c r="E633">
        <v>0</v>
      </c>
      <c r="F633">
        <v>0</v>
      </c>
      <c r="G633">
        <v>0</v>
      </c>
      <c r="H633" s="19" t="s">
        <v>2562</v>
      </c>
      <c r="I633">
        <v>93473</v>
      </c>
      <c r="J633">
        <v>1</v>
      </c>
    </row>
    <row r="634" spans="1:10" x14ac:dyDescent="0.35">
      <c r="A634">
        <v>8</v>
      </c>
      <c r="C634">
        <v>0</v>
      </c>
      <c r="D634" t="s">
        <v>2197</v>
      </c>
      <c r="E634">
        <v>0</v>
      </c>
      <c r="F634">
        <v>0</v>
      </c>
      <c r="G634">
        <v>0</v>
      </c>
      <c r="H634" s="19" t="s">
        <v>2562</v>
      </c>
      <c r="I634">
        <v>93473</v>
      </c>
      <c r="J634">
        <v>1</v>
      </c>
    </row>
    <row r="635" spans="1:10" x14ac:dyDescent="0.35">
      <c r="A635">
        <v>9</v>
      </c>
      <c r="C635">
        <v>0</v>
      </c>
      <c r="D635" t="s">
        <v>2197</v>
      </c>
      <c r="E635">
        <v>0</v>
      </c>
      <c r="F635">
        <v>0</v>
      </c>
      <c r="G635">
        <v>0</v>
      </c>
      <c r="H635" s="19" t="s">
        <v>2562</v>
      </c>
      <c r="I635">
        <v>93473</v>
      </c>
      <c r="J635">
        <v>1</v>
      </c>
    </row>
    <row r="636" spans="1:10" x14ac:dyDescent="0.35">
      <c r="A636">
        <v>10</v>
      </c>
      <c r="C636">
        <v>0</v>
      </c>
      <c r="D636" t="s">
        <v>2197</v>
      </c>
      <c r="E636">
        <v>0</v>
      </c>
      <c r="F636">
        <v>0</v>
      </c>
      <c r="G636">
        <v>0</v>
      </c>
      <c r="H636" s="19" t="s">
        <v>2562</v>
      </c>
      <c r="I636">
        <v>93473</v>
      </c>
      <c r="J636">
        <v>1</v>
      </c>
    </row>
    <row r="637" spans="1:10" x14ac:dyDescent="0.35">
      <c r="A637">
        <v>11</v>
      </c>
      <c r="C637">
        <v>0</v>
      </c>
      <c r="D637" t="s">
        <v>2197</v>
      </c>
      <c r="E637">
        <v>0</v>
      </c>
      <c r="F637">
        <v>0</v>
      </c>
      <c r="G637">
        <v>0</v>
      </c>
      <c r="H637" s="19" t="s">
        <v>2562</v>
      </c>
      <c r="I637">
        <v>93473</v>
      </c>
      <c r="J637">
        <v>1</v>
      </c>
    </row>
    <row r="638" spans="1:10" x14ac:dyDescent="0.35">
      <c r="A638">
        <v>12</v>
      </c>
      <c r="C638">
        <v>0</v>
      </c>
      <c r="D638" t="s">
        <v>2197</v>
      </c>
      <c r="E638">
        <v>0</v>
      </c>
      <c r="F638">
        <v>0</v>
      </c>
      <c r="G638">
        <v>0</v>
      </c>
      <c r="H638" s="19" t="s">
        <v>2562</v>
      </c>
      <c r="I638">
        <v>93473</v>
      </c>
      <c r="J638">
        <v>1</v>
      </c>
    </row>
    <row r="639" spans="1:10" x14ac:dyDescent="0.35">
      <c r="A639">
        <v>2</v>
      </c>
      <c r="C639">
        <v>0</v>
      </c>
      <c r="D639" t="s">
        <v>2197</v>
      </c>
      <c r="E639">
        <v>0</v>
      </c>
      <c r="F639">
        <v>0</v>
      </c>
      <c r="G639">
        <v>0</v>
      </c>
      <c r="H639" s="19" t="s">
        <v>2562</v>
      </c>
      <c r="I639">
        <v>191624</v>
      </c>
      <c r="J639">
        <v>1</v>
      </c>
    </row>
    <row r="640" spans="1:10" x14ac:dyDescent="0.35">
      <c r="A640">
        <v>3</v>
      </c>
      <c r="C640">
        <v>0</v>
      </c>
      <c r="D640" t="s">
        <v>2197</v>
      </c>
      <c r="E640">
        <v>0</v>
      </c>
      <c r="F640">
        <v>0</v>
      </c>
      <c r="G640">
        <v>0</v>
      </c>
      <c r="H640" s="19" t="s">
        <v>2562</v>
      </c>
      <c r="I640">
        <v>191624</v>
      </c>
      <c r="J640">
        <v>1</v>
      </c>
    </row>
    <row r="641" spans="1:10" x14ac:dyDescent="0.35">
      <c r="A641">
        <v>4</v>
      </c>
      <c r="C641">
        <v>0</v>
      </c>
      <c r="D641" t="s">
        <v>2197</v>
      </c>
      <c r="E641">
        <v>0</v>
      </c>
      <c r="F641">
        <v>0</v>
      </c>
      <c r="G641">
        <v>0</v>
      </c>
      <c r="H641" s="19" t="s">
        <v>2562</v>
      </c>
      <c r="I641">
        <v>191624</v>
      </c>
      <c r="J641">
        <v>1</v>
      </c>
    </row>
    <row r="642" spans="1:10" x14ac:dyDescent="0.35">
      <c r="A642">
        <v>5</v>
      </c>
      <c r="C642">
        <v>0</v>
      </c>
      <c r="D642" t="s">
        <v>2197</v>
      </c>
      <c r="E642">
        <v>0</v>
      </c>
      <c r="F642">
        <v>0</v>
      </c>
      <c r="G642">
        <v>0</v>
      </c>
      <c r="H642" s="19" t="s">
        <v>2562</v>
      </c>
      <c r="I642">
        <v>191624</v>
      </c>
      <c r="J642">
        <v>1</v>
      </c>
    </row>
    <row r="643" spans="1:10" x14ac:dyDescent="0.35">
      <c r="A643">
        <v>6</v>
      </c>
      <c r="C643">
        <v>0</v>
      </c>
      <c r="D643" t="s">
        <v>2197</v>
      </c>
      <c r="E643">
        <v>0</v>
      </c>
      <c r="F643">
        <v>0</v>
      </c>
      <c r="G643">
        <v>0</v>
      </c>
      <c r="H643" s="19" t="s">
        <v>2562</v>
      </c>
      <c r="I643">
        <v>191624</v>
      </c>
      <c r="J643">
        <v>1</v>
      </c>
    </row>
    <row r="644" spans="1:10" x14ac:dyDescent="0.35">
      <c r="A644">
        <v>7</v>
      </c>
      <c r="C644">
        <v>0</v>
      </c>
      <c r="D644" t="s">
        <v>2197</v>
      </c>
      <c r="E644">
        <v>0</v>
      </c>
      <c r="F644">
        <v>0</v>
      </c>
      <c r="G644">
        <v>0</v>
      </c>
      <c r="H644" s="19" t="s">
        <v>2562</v>
      </c>
      <c r="I644">
        <v>191624</v>
      </c>
      <c r="J644">
        <v>1</v>
      </c>
    </row>
    <row r="645" spans="1:10" x14ac:dyDescent="0.35">
      <c r="A645">
        <v>8</v>
      </c>
      <c r="C645">
        <v>0</v>
      </c>
      <c r="D645" t="s">
        <v>2197</v>
      </c>
      <c r="E645">
        <v>0</v>
      </c>
      <c r="F645">
        <v>0</v>
      </c>
      <c r="G645">
        <v>0</v>
      </c>
      <c r="H645" s="19" t="s">
        <v>2562</v>
      </c>
      <c r="I645">
        <v>191624</v>
      </c>
      <c r="J645">
        <v>1</v>
      </c>
    </row>
    <row r="646" spans="1:10" x14ac:dyDescent="0.35">
      <c r="A646">
        <v>9</v>
      </c>
      <c r="C646">
        <v>0</v>
      </c>
      <c r="D646" t="s">
        <v>2197</v>
      </c>
      <c r="E646">
        <v>0</v>
      </c>
      <c r="F646">
        <v>0</v>
      </c>
      <c r="G646">
        <v>0</v>
      </c>
      <c r="H646" s="19" t="s">
        <v>2562</v>
      </c>
      <c r="I646">
        <v>191624</v>
      </c>
      <c r="J646">
        <v>1</v>
      </c>
    </row>
    <row r="647" spans="1:10" x14ac:dyDescent="0.35">
      <c r="A647">
        <v>10</v>
      </c>
      <c r="C647">
        <v>0</v>
      </c>
      <c r="D647" t="s">
        <v>2197</v>
      </c>
      <c r="E647">
        <v>0</v>
      </c>
      <c r="F647">
        <v>0</v>
      </c>
      <c r="G647">
        <v>0</v>
      </c>
      <c r="H647" s="19" t="s">
        <v>2562</v>
      </c>
      <c r="I647">
        <v>191624</v>
      </c>
      <c r="J647">
        <v>1</v>
      </c>
    </row>
    <row r="648" spans="1:10" x14ac:dyDescent="0.35">
      <c r="A648">
        <v>11</v>
      </c>
      <c r="C648">
        <v>0</v>
      </c>
      <c r="D648" t="s">
        <v>2197</v>
      </c>
      <c r="E648">
        <v>0</v>
      </c>
      <c r="F648">
        <v>0</v>
      </c>
      <c r="G648">
        <v>0</v>
      </c>
      <c r="H648" s="19" t="s">
        <v>2562</v>
      </c>
      <c r="I648">
        <v>191624</v>
      </c>
      <c r="J648">
        <v>1</v>
      </c>
    </row>
    <row r="649" spans="1:10" x14ac:dyDescent="0.35">
      <c r="A649">
        <v>12</v>
      </c>
      <c r="C649">
        <v>0</v>
      </c>
      <c r="D649" t="s">
        <v>2197</v>
      </c>
      <c r="E649">
        <v>0</v>
      </c>
      <c r="F649">
        <v>0</v>
      </c>
      <c r="G649">
        <v>0</v>
      </c>
      <c r="H649" s="19" t="s">
        <v>2562</v>
      </c>
      <c r="I649">
        <v>191624</v>
      </c>
      <c r="J649">
        <v>1</v>
      </c>
    </row>
    <row r="650" spans="1:10" x14ac:dyDescent="0.35">
      <c r="A650">
        <v>2</v>
      </c>
      <c r="C650">
        <v>0</v>
      </c>
      <c r="D650" t="s">
        <v>2197</v>
      </c>
      <c r="E650">
        <v>0</v>
      </c>
      <c r="F650">
        <v>0</v>
      </c>
      <c r="G650">
        <v>0</v>
      </c>
      <c r="H650" s="19" t="s">
        <v>2562</v>
      </c>
      <c r="I650">
        <v>308712</v>
      </c>
      <c r="J650">
        <v>1</v>
      </c>
    </row>
    <row r="651" spans="1:10" x14ac:dyDescent="0.35">
      <c r="A651">
        <v>3</v>
      </c>
      <c r="C651">
        <v>0</v>
      </c>
      <c r="D651" t="s">
        <v>2197</v>
      </c>
      <c r="E651">
        <v>0</v>
      </c>
      <c r="F651">
        <v>0</v>
      </c>
      <c r="G651">
        <v>0</v>
      </c>
      <c r="H651" s="19" t="s">
        <v>2562</v>
      </c>
      <c r="I651">
        <v>308712</v>
      </c>
      <c r="J651">
        <v>1</v>
      </c>
    </row>
    <row r="652" spans="1:10" x14ac:dyDescent="0.35">
      <c r="A652">
        <v>4</v>
      </c>
      <c r="C652">
        <v>0</v>
      </c>
      <c r="D652" t="s">
        <v>2197</v>
      </c>
      <c r="E652">
        <v>0</v>
      </c>
      <c r="F652">
        <v>0</v>
      </c>
      <c r="G652">
        <v>0</v>
      </c>
      <c r="H652" s="19" t="s">
        <v>2562</v>
      </c>
      <c r="I652">
        <v>308712</v>
      </c>
      <c r="J652">
        <v>1</v>
      </c>
    </row>
    <row r="653" spans="1:10" x14ac:dyDescent="0.35">
      <c r="A653">
        <v>5</v>
      </c>
      <c r="C653">
        <v>0</v>
      </c>
      <c r="D653" t="s">
        <v>2197</v>
      </c>
      <c r="E653">
        <v>0</v>
      </c>
      <c r="F653">
        <v>0</v>
      </c>
      <c r="G653">
        <v>0</v>
      </c>
      <c r="H653" s="19" t="s">
        <v>2562</v>
      </c>
      <c r="I653">
        <v>308712</v>
      </c>
      <c r="J653">
        <v>1</v>
      </c>
    </row>
    <row r="654" spans="1:10" x14ac:dyDescent="0.35">
      <c r="A654">
        <v>6</v>
      </c>
      <c r="C654">
        <v>0</v>
      </c>
      <c r="D654" t="s">
        <v>2197</v>
      </c>
      <c r="E654">
        <v>0</v>
      </c>
      <c r="F654">
        <v>0</v>
      </c>
      <c r="G654">
        <v>0</v>
      </c>
      <c r="H654" s="19" t="s">
        <v>2562</v>
      </c>
      <c r="I654">
        <v>308712</v>
      </c>
      <c r="J654">
        <v>1</v>
      </c>
    </row>
    <row r="655" spans="1:10" x14ac:dyDescent="0.35">
      <c r="A655">
        <v>7</v>
      </c>
      <c r="C655">
        <v>0</v>
      </c>
      <c r="D655" t="s">
        <v>2197</v>
      </c>
      <c r="E655">
        <v>0</v>
      </c>
      <c r="F655">
        <v>0</v>
      </c>
      <c r="G655">
        <v>0</v>
      </c>
      <c r="H655" s="19" t="s">
        <v>2562</v>
      </c>
      <c r="I655">
        <v>308712</v>
      </c>
      <c r="J655">
        <v>1</v>
      </c>
    </row>
    <row r="656" spans="1:10" x14ac:dyDescent="0.35">
      <c r="A656">
        <v>8</v>
      </c>
      <c r="C656">
        <v>0</v>
      </c>
      <c r="D656" t="s">
        <v>2197</v>
      </c>
      <c r="E656">
        <v>0</v>
      </c>
      <c r="F656">
        <v>0</v>
      </c>
      <c r="G656">
        <v>0</v>
      </c>
      <c r="H656" s="19" t="s">
        <v>2562</v>
      </c>
      <c r="I656">
        <v>308712</v>
      </c>
      <c r="J656">
        <v>1</v>
      </c>
    </row>
    <row r="657" spans="1:10" x14ac:dyDescent="0.35">
      <c r="A657">
        <v>9</v>
      </c>
      <c r="C657">
        <v>0</v>
      </c>
      <c r="D657" t="s">
        <v>2197</v>
      </c>
      <c r="E657">
        <v>0</v>
      </c>
      <c r="F657">
        <v>0</v>
      </c>
      <c r="G657">
        <v>0</v>
      </c>
      <c r="H657" s="19" t="s">
        <v>2562</v>
      </c>
      <c r="I657">
        <v>308712</v>
      </c>
      <c r="J657">
        <v>1</v>
      </c>
    </row>
    <row r="658" spans="1:10" x14ac:dyDescent="0.35">
      <c r="A658">
        <v>10</v>
      </c>
      <c r="C658">
        <v>0</v>
      </c>
      <c r="D658" t="s">
        <v>2197</v>
      </c>
      <c r="E658">
        <v>0</v>
      </c>
      <c r="F658">
        <v>0</v>
      </c>
      <c r="G658">
        <v>0</v>
      </c>
      <c r="H658" s="19" t="s">
        <v>2562</v>
      </c>
      <c r="I658">
        <v>308712</v>
      </c>
      <c r="J658">
        <v>1</v>
      </c>
    </row>
    <row r="659" spans="1:10" x14ac:dyDescent="0.35">
      <c r="A659">
        <v>11</v>
      </c>
      <c r="C659">
        <v>0</v>
      </c>
      <c r="D659" t="s">
        <v>2197</v>
      </c>
      <c r="E659">
        <v>0</v>
      </c>
      <c r="F659">
        <v>0</v>
      </c>
      <c r="G659">
        <v>0</v>
      </c>
      <c r="H659" s="19" t="s">
        <v>2562</v>
      </c>
      <c r="I659">
        <v>308712</v>
      </c>
      <c r="J659">
        <v>1</v>
      </c>
    </row>
    <row r="660" spans="1:10" x14ac:dyDescent="0.35">
      <c r="A660">
        <v>12</v>
      </c>
      <c r="C660">
        <v>0</v>
      </c>
      <c r="D660" t="s">
        <v>2197</v>
      </c>
      <c r="E660">
        <v>0</v>
      </c>
      <c r="F660">
        <v>0</v>
      </c>
      <c r="G660">
        <v>0</v>
      </c>
      <c r="H660" s="19" t="s">
        <v>2562</v>
      </c>
      <c r="I660">
        <v>308712</v>
      </c>
      <c r="J660">
        <v>1</v>
      </c>
    </row>
    <row r="661" spans="1:10" x14ac:dyDescent="0.35">
      <c r="A661">
        <v>2</v>
      </c>
      <c r="C661">
        <v>0</v>
      </c>
      <c r="D661" t="s">
        <v>2197</v>
      </c>
      <c r="E661">
        <v>0</v>
      </c>
      <c r="F661">
        <v>0</v>
      </c>
      <c r="G661">
        <v>0</v>
      </c>
      <c r="H661" s="19" t="s">
        <v>2562</v>
      </c>
      <c r="I661">
        <v>434258</v>
      </c>
      <c r="J661">
        <v>1</v>
      </c>
    </row>
    <row r="662" spans="1:10" x14ac:dyDescent="0.35">
      <c r="A662">
        <v>3</v>
      </c>
      <c r="C662">
        <v>0</v>
      </c>
      <c r="D662" t="s">
        <v>2197</v>
      </c>
      <c r="E662">
        <v>0</v>
      </c>
      <c r="F662">
        <v>0</v>
      </c>
      <c r="G662">
        <v>0</v>
      </c>
      <c r="H662" s="19" t="s">
        <v>2562</v>
      </c>
      <c r="I662">
        <v>434258</v>
      </c>
      <c r="J662">
        <v>1</v>
      </c>
    </row>
    <row r="663" spans="1:10" x14ac:dyDescent="0.35">
      <c r="A663">
        <v>4</v>
      </c>
      <c r="C663">
        <v>0</v>
      </c>
      <c r="D663" t="s">
        <v>2197</v>
      </c>
      <c r="E663">
        <v>0</v>
      </c>
      <c r="F663">
        <v>0</v>
      </c>
      <c r="G663">
        <v>0</v>
      </c>
      <c r="H663" s="19" t="s">
        <v>2562</v>
      </c>
      <c r="I663">
        <v>434258</v>
      </c>
      <c r="J663">
        <v>1</v>
      </c>
    </row>
    <row r="664" spans="1:10" x14ac:dyDescent="0.35">
      <c r="A664">
        <v>5</v>
      </c>
      <c r="C664">
        <v>0</v>
      </c>
      <c r="D664" t="s">
        <v>2197</v>
      </c>
      <c r="E664">
        <v>0</v>
      </c>
      <c r="F664">
        <v>0</v>
      </c>
      <c r="G664">
        <v>0</v>
      </c>
      <c r="H664" s="19" t="s">
        <v>2562</v>
      </c>
      <c r="I664">
        <v>434258</v>
      </c>
      <c r="J664">
        <v>1</v>
      </c>
    </row>
    <row r="665" spans="1:10" x14ac:dyDescent="0.35">
      <c r="A665">
        <v>6</v>
      </c>
      <c r="C665">
        <v>0</v>
      </c>
      <c r="D665" t="s">
        <v>2197</v>
      </c>
      <c r="E665">
        <v>0</v>
      </c>
      <c r="F665">
        <v>0</v>
      </c>
      <c r="G665">
        <v>0</v>
      </c>
      <c r="H665" s="19" t="s">
        <v>2562</v>
      </c>
      <c r="I665">
        <v>434258</v>
      </c>
      <c r="J665">
        <v>1</v>
      </c>
    </row>
    <row r="666" spans="1:10" x14ac:dyDescent="0.35">
      <c r="A666">
        <v>7</v>
      </c>
      <c r="C666">
        <v>0</v>
      </c>
      <c r="D666" t="s">
        <v>2197</v>
      </c>
      <c r="E666">
        <v>0</v>
      </c>
      <c r="F666">
        <v>0</v>
      </c>
      <c r="G666">
        <v>0</v>
      </c>
      <c r="H666" s="19" t="s">
        <v>2562</v>
      </c>
      <c r="I666">
        <v>434258</v>
      </c>
      <c r="J666">
        <v>1</v>
      </c>
    </row>
    <row r="667" spans="1:10" x14ac:dyDescent="0.35">
      <c r="A667">
        <v>8</v>
      </c>
      <c r="C667">
        <v>0</v>
      </c>
      <c r="D667" t="s">
        <v>2197</v>
      </c>
      <c r="E667">
        <v>0</v>
      </c>
      <c r="F667">
        <v>0</v>
      </c>
      <c r="G667">
        <v>0</v>
      </c>
      <c r="H667" s="19" t="s">
        <v>2562</v>
      </c>
      <c r="I667">
        <v>434258</v>
      </c>
      <c r="J667">
        <v>1</v>
      </c>
    </row>
    <row r="668" spans="1:10" x14ac:dyDescent="0.35">
      <c r="A668">
        <v>9</v>
      </c>
      <c r="C668">
        <v>0</v>
      </c>
      <c r="D668" t="s">
        <v>2197</v>
      </c>
      <c r="E668">
        <v>0</v>
      </c>
      <c r="F668">
        <v>0</v>
      </c>
      <c r="G668">
        <v>0</v>
      </c>
      <c r="H668" s="19" t="s">
        <v>2562</v>
      </c>
      <c r="I668">
        <v>434258</v>
      </c>
      <c r="J668">
        <v>1</v>
      </c>
    </row>
    <row r="669" spans="1:10" x14ac:dyDescent="0.35">
      <c r="A669">
        <v>10</v>
      </c>
      <c r="C669">
        <v>0</v>
      </c>
      <c r="D669" t="s">
        <v>2197</v>
      </c>
      <c r="E669">
        <v>0</v>
      </c>
      <c r="F669">
        <v>0</v>
      </c>
      <c r="G669">
        <v>0</v>
      </c>
      <c r="H669" s="19" t="s">
        <v>2562</v>
      </c>
      <c r="I669">
        <v>434258</v>
      </c>
      <c r="J669">
        <v>1</v>
      </c>
    </row>
    <row r="670" spans="1:10" x14ac:dyDescent="0.35">
      <c r="A670">
        <v>11</v>
      </c>
      <c r="C670">
        <v>0</v>
      </c>
      <c r="D670" t="s">
        <v>2197</v>
      </c>
      <c r="E670">
        <v>0</v>
      </c>
      <c r="F670">
        <v>0</v>
      </c>
      <c r="G670">
        <v>0</v>
      </c>
      <c r="H670" s="19" t="s">
        <v>2562</v>
      </c>
      <c r="I670">
        <v>434258</v>
      </c>
      <c r="J670">
        <v>1</v>
      </c>
    </row>
    <row r="671" spans="1:10" x14ac:dyDescent="0.35">
      <c r="A671">
        <v>12</v>
      </c>
      <c r="C671">
        <v>0</v>
      </c>
      <c r="D671" t="s">
        <v>2197</v>
      </c>
      <c r="E671">
        <v>0</v>
      </c>
      <c r="F671">
        <v>0</v>
      </c>
      <c r="G671">
        <v>0</v>
      </c>
      <c r="H671" s="19" t="s">
        <v>2562</v>
      </c>
      <c r="I671">
        <v>434258</v>
      </c>
      <c r="J671">
        <v>1</v>
      </c>
    </row>
    <row r="672" spans="1:10" x14ac:dyDescent="0.35">
      <c r="A672">
        <v>2</v>
      </c>
      <c r="C672">
        <v>0</v>
      </c>
      <c r="D672" t="s">
        <v>2197</v>
      </c>
      <c r="E672">
        <v>0</v>
      </c>
      <c r="F672">
        <v>0</v>
      </c>
      <c r="G672">
        <v>0</v>
      </c>
      <c r="H672" s="19" t="s">
        <v>2562</v>
      </c>
      <c r="I672">
        <v>345700</v>
      </c>
      <c r="J672">
        <v>1</v>
      </c>
    </row>
    <row r="673" spans="1:10" x14ac:dyDescent="0.35">
      <c r="A673">
        <v>3</v>
      </c>
      <c r="C673">
        <v>0</v>
      </c>
      <c r="D673" t="s">
        <v>2197</v>
      </c>
      <c r="E673">
        <v>0</v>
      </c>
      <c r="F673">
        <v>0</v>
      </c>
      <c r="G673">
        <v>0</v>
      </c>
      <c r="H673" s="19" t="s">
        <v>2562</v>
      </c>
      <c r="I673">
        <v>345700</v>
      </c>
      <c r="J673">
        <v>1</v>
      </c>
    </row>
    <row r="674" spans="1:10" x14ac:dyDescent="0.35">
      <c r="A674">
        <v>4</v>
      </c>
      <c r="C674">
        <v>0</v>
      </c>
      <c r="D674" t="s">
        <v>2197</v>
      </c>
      <c r="E674">
        <v>0</v>
      </c>
      <c r="F674">
        <v>0</v>
      </c>
      <c r="G674">
        <v>0</v>
      </c>
      <c r="H674" s="19" t="s">
        <v>2562</v>
      </c>
      <c r="I674">
        <v>345700</v>
      </c>
      <c r="J674">
        <v>1</v>
      </c>
    </row>
    <row r="675" spans="1:10" x14ac:dyDescent="0.35">
      <c r="A675">
        <v>5</v>
      </c>
      <c r="C675">
        <v>0</v>
      </c>
      <c r="D675" t="s">
        <v>2197</v>
      </c>
      <c r="E675">
        <v>0</v>
      </c>
      <c r="F675">
        <v>0</v>
      </c>
      <c r="G675">
        <v>0</v>
      </c>
      <c r="H675" s="19" t="s">
        <v>2562</v>
      </c>
      <c r="I675">
        <v>345700</v>
      </c>
      <c r="J675">
        <v>1</v>
      </c>
    </row>
    <row r="676" spans="1:10" x14ac:dyDescent="0.35">
      <c r="A676">
        <v>6</v>
      </c>
      <c r="C676">
        <v>0</v>
      </c>
      <c r="D676" t="s">
        <v>2197</v>
      </c>
      <c r="E676">
        <v>0</v>
      </c>
      <c r="F676">
        <v>0</v>
      </c>
      <c r="G676">
        <v>0</v>
      </c>
      <c r="H676" s="19" t="s">
        <v>2562</v>
      </c>
      <c r="I676">
        <v>345700</v>
      </c>
      <c r="J676">
        <v>1</v>
      </c>
    </row>
    <row r="677" spans="1:10" x14ac:dyDescent="0.35">
      <c r="A677">
        <v>7</v>
      </c>
      <c r="C677">
        <v>0</v>
      </c>
      <c r="D677" t="s">
        <v>2197</v>
      </c>
      <c r="E677">
        <v>0</v>
      </c>
      <c r="F677">
        <v>0</v>
      </c>
      <c r="G677">
        <v>0</v>
      </c>
      <c r="H677" s="19" t="s">
        <v>2562</v>
      </c>
      <c r="I677">
        <v>345700</v>
      </c>
      <c r="J677">
        <v>1</v>
      </c>
    </row>
    <row r="678" spans="1:10" x14ac:dyDescent="0.35">
      <c r="A678">
        <v>8</v>
      </c>
      <c r="C678">
        <v>0</v>
      </c>
      <c r="D678" t="s">
        <v>2197</v>
      </c>
      <c r="E678">
        <v>0</v>
      </c>
      <c r="F678">
        <v>0</v>
      </c>
      <c r="G678">
        <v>0</v>
      </c>
      <c r="H678" s="19" t="s">
        <v>2562</v>
      </c>
      <c r="I678">
        <v>345700</v>
      </c>
      <c r="J678">
        <v>1</v>
      </c>
    </row>
    <row r="679" spans="1:10" x14ac:dyDescent="0.35">
      <c r="A679">
        <v>9</v>
      </c>
      <c r="C679">
        <v>0</v>
      </c>
      <c r="D679" t="s">
        <v>2197</v>
      </c>
      <c r="E679">
        <v>0</v>
      </c>
      <c r="F679">
        <v>0</v>
      </c>
      <c r="G679">
        <v>0</v>
      </c>
      <c r="H679" s="19" t="s">
        <v>2562</v>
      </c>
      <c r="I679">
        <v>345700</v>
      </c>
      <c r="J679">
        <v>1</v>
      </c>
    </row>
    <row r="680" spans="1:10" x14ac:dyDescent="0.35">
      <c r="A680">
        <v>10</v>
      </c>
      <c r="C680">
        <v>0</v>
      </c>
      <c r="D680" t="s">
        <v>2197</v>
      </c>
      <c r="E680">
        <v>0</v>
      </c>
      <c r="F680">
        <v>0</v>
      </c>
      <c r="G680">
        <v>0</v>
      </c>
      <c r="H680" s="19" t="s">
        <v>2562</v>
      </c>
      <c r="I680">
        <v>345700</v>
      </c>
      <c r="J680">
        <v>1</v>
      </c>
    </row>
    <row r="681" spans="1:10" x14ac:dyDescent="0.35">
      <c r="A681">
        <v>11</v>
      </c>
      <c r="C681">
        <v>0</v>
      </c>
      <c r="D681" t="s">
        <v>2197</v>
      </c>
      <c r="E681">
        <v>0</v>
      </c>
      <c r="F681">
        <v>0</v>
      </c>
      <c r="G681">
        <v>0</v>
      </c>
      <c r="H681" s="19" t="s">
        <v>2562</v>
      </c>
      <c r="I681">
        <v>345700</v>
      </c>
      <c r="J681">
        <v>1</v>
      </c>
    </row>
    <row r="682" spans="1:10" x14ac:dyDescent="0.35">
      <c r="A682">
        <v>12</v>
      </c>
      <c r="C682">
        <v>0</v>
      </c>
      <c r="D682" t="s">
        <v>2197</v>
      </c>
      <c r="E682">
        <v>0</v>
      </c>
      <c r="F682">
        <v>0</v>
      </c>
      <c r="G682">
        <v>0</v>
      </c>
      <c r="H682" s="19" t="s">
        <v>2562</v>
      </c>
      <c r="I682">
        <v>345700</v>
      </c>
      <c r="J682">
        <v>1</v>
      </c>
    </row>
    <row r="683" spans="1:10" x14ac:dyDescent="0.35">
      <c r="A683">
        <v>2</v>
      </c>
      <c r="C683">
        <v>0</v>
      </c>
      <c r="D683" t="s">
        <v>2197</v>
      </c>
      <c r="E683">
        <v>0</v>
      </c>
      <c r="F683">
        <v>0</v>
      </c>
      <c r="G683">
        <v>0</v>
      </c>
      <c r="H683" s="19" t="s">
        <v>2562</v>
      </c>
      <c r="I683">
        <v>247005</v>
      </c>
      <c r="J683">
        <v>1</v>
      </c>
    </row>
    <row r="684" spans="1:10" x14ac:dyDescent="0.35">
      <c r="A684">
        <v>3</v>
      </c>
      <c r="C684">
        <v>0</v>
      </c>
      <c r="D684" t="s">
        <v>2197</v>
      </c>
      <c r="E684">
        <v>0</v>
      </c>
      <c r="F684">
        <v>0</v>
      </c>
      <c r="G684">
        <v>0</v>
      </c>
      <c r="H684" s="19" t="s">
        <v>2562</v>
      </c>
      <c r="I684">
        <v>247005</v>
      </c>
      <c r="J684">
        <v>1</v>
      </c>
    </row>
    <row r="685" spans="1:10" x14ac:dyDescent="0.35">
      <c r="A685">
        <v>4</v>
      </c>
      <c r="C685">
        <v>0</v>
      </c>
      <c r="D685" t="s">
        <v>2197</v>
      </c>
      <c r="E685">
        <v>0</v>
      </c>
      <c r="F685">
        <v>0</v>
      </c>
      <c r="G685">
        <v>0</v>
      </c>
      <c r="H685" s="19" t="s">
        <v>2562</v>
      </c>
      <c r="I685">
        <v>247005</v>
      </c>
      <c r="J685">
        <v>1</v>
      </c>
    </row>
    <row r="686" spans="1:10" x14ac:dyDescent="0.35">
      <c r="A686">
        <v>5</v>
      </c>
      <c r="C686">
        <v>0</v>
      </c>
      <c r="D686" t="s">
        <v>2197</v>
      </c>
      <c r="E686">
        <v>0</v>
      </c>
      <c r="F686">
        <v>0</v>
      </c>
      <c r="G686">
        <v>0</v>
      </c>
      <c r="H686" s="19" t="s">
        <v>2562</v>
      </c>
      <c r="I686">
        <v>247005</v>
      </c>
      <c r="J686">
        <v>1</v>
      </c>
    </row>
    <row r="687" spans="1:10" x14ac:dyDescent="0.35">
      <c r="A687">
        <v>6</v>
      </c>
      <c r="C687">
        <v>0</v>
      </c>
      <c r="D687" t="s">
        <v>2197</v>
      </c>
      <c r="E687">
        <v>0</v>
      </c>
      <c r="F687">
        <v>0</v>
      </c>
      <c r="G687">
        <v>0</v>
      </c>
      <c r="H687" s="19" t="s">
        <v>2562</v>
      </c>
      <c r="I687">
        <v>247005</v>
      </c>
      <c r="J687">
        <v>1</v>
      </c>
    </row>
    <row r="688" spans="1:10" x14ac:dyDescent="0.35">
      <c r="A688">
        <v>7</v>
      </c>
      <c r="C688">
        <v>0</v>
      </c>
      <c r="D688" t="s">
        <v>2197</v>
      </c>
      <c r="E688">
        <v>0</v>
      </c>
      <c r="F688">
        <v>0</v>
      </c>
      <c r="G688">
        <v>0</v>
      </c>
      <c r="H688" s="19" t="s">
        <v>2562</v>
      </c>
      <c r="I688">
        <v>247005</v>
      </c>
      <c r="J688">
        <v>1</v>
      </c>
    </row>
    <row r="689" spans="1:10" x14ac:dyDescent="0.35">
      <c r="A689">
        <v>8</v>
      </c>
      <c r="C689">
        <v>0</v>
      </c>
      <c r="D689" t="s">
        <v>2197</v>
      </c>
      <c r="E689">
        <v>0</v>
      </c>
      <c r="F689">
        <v>0</v>
      </c>
      <c r="G689">
        <v>0</v>
      </c>
      <c r="H689" s="19" t="s">
        <v>2562</v>
      </c>
      <c r="I689">
        <v>247005</v>
      </c>
      <c r="J689">
        <v>1</v>
      </c>
    </row>
    <row r="690" spans="1:10" x14ac:dyDescent="0.35">
      <c r="A690">
        <v>9</v>
      </c>
      <c r="C690">
        <v>0</v>
      </c>
      <c r="D690" t="s">
        <v>2197</v>
      </c>
      <c r="E690">
        <v>0</v>
      </c>
      <c r="F690">
        <v>0</v>
      </c>
      <c r="G690">
        <v>0</v>
      </c>
      <c r="H690" s="19" t="s">
        <v>2562</v>
      </c>
      <c r="I690">
        <v>247005</v>
      </c>
      <c r="J690">
        <v>1</v>
      </c>
    </row>
    <row r="691" spans="1:10" x14ac:dyDescent="0.35">
      <c r="A691">
        <v>10</v>
      </c>
      <c r="C691">
        <v>0</v>
      </c>
      <c r="D691" t="s">
        <v>2197</v>
      </c>
      <c r="E691">
        <v>0</v>
      </c>
      <c r="F691">
        <v>0</v>
      </c>
      <c r="G691">
        <v>0</v>
      </c>
      <c r="H691" s="19" t="s">
        <v>2562</v>
      </c>
      <c r="I691">
        <v>247005</v>
      </c>
      <c r="J691">
        <v>1</v>
      </c>
    </row>
    <row r="692" spans="1:10" x14ac:dyDescent="0.35">
      <c r="A692">
        <v>11</v>
      </c>
      <c r="C692">
        <v>0</v>
      </c>
      <c r="D692" t="s">
        <v>2197</v>
      </c>
      <c r="E692">
        <v>0</v>
      </c>
      <c r="F692">
        <v>0</v>
      </c>
      <c r="G692">
        <v>0</v>
      </c>
      <c r="H692" s="19" t="s">
        <v>2562</v>
      </c>
      <c r="I692">
        <v>247005</v>
      </c>
      <c r="J692">
        <v>1</v>
      </c>
    </row>
    <row r="693" spans="1:10" x14ac:dyDescent="0.35">
      <c r="A693">
        <v>12</v>
      </c>
      <c r="C693">
        <v>0</v>
      </c>
      <c r="D693" t="s">
        <v>2197</v>
      </c>
      <c r="E693">
        <v>0</v>
      </c>
      <c r="F693">
        <v>0</v>
      </c>
      <c r="G693">
        <v>0</v>
      </c>
      <c r="H693" s="19" t="s">
        <v>2562</v>
      </c>
      <c r="I693">
        <v>247005</v>
      </c>
      <c r="J693">
        <v>1</v>
      </c>
    </row>
    <row r="694" spans="1:10" x14ac:dyDescent="0.35">
      <c r="A694">
        <v>2</v>
      </c>
      <c r="C694">
        <v>0</v>
      </c>
      <c r="D694" t="s">
        <v>2197</v>
      </c>
      <c r="E694">
        <v>0</v>
      </c>
      <c r="F694">
        <v>0</v>
      </c>
      <c r="G694">
        <v>0</v>
      </c>
      <c r="H694" s="19" t="s">
        <v>2562</v>
      </c>
      <c r="I694">
        <v>1721</v>
      </c>
      <c r="J694">
        <v>1</v>
      </c>
    </row>
    <row r="695" spans="1:10" x14ac:dyDescent="0.35">
      <c r="A695">
        <v>3</v>
      </c>
      <c r="C695">
        <v>0</v>
      </c>
      <c r="D695" t="s">
        <v>2197</v>
      </c>
      <c r="E695">
        <v>0</v>
      </c>
      <c r="F695">
        <v>0</v>
      </c>
      <c r="G695">
        <v>0</v>
      </c>
      <c r="H695" s="19" t="s">
        <v>2562</v>
      </c>
      <c r="I695">
        <v>1721</v>
      </c>
      <c r="J695">
        <v>1</v>
      </c>
    </row>
    <row r="696" spans="1:10" x14ac:dyDescent="0.35">
      <c r="A696">
        <v>4</v>
      </c>
      <c r="C696">
        <v>0</v>
      </c>
      <c r="D696" t="s">
        <v>2197</v>
      </c>
      <c r="E696">
        <v>0</v>
      </c>
      <c r="F696">
        <v>0</v>
      </c>
      <c r="G696">
        <v>0</v>
      </c>
      <c r="H696" s="19" t="s">
        <v>2562</v>
      </c>
      <c r="I696">
        <v>1721</v>
      </c>
      <c r="J696">
        <v>1</v>
      </c>
    </row>
    <row r="697" spans="1:10" x14ac:dyDescent="0.35">
      <c r="A697">
        <v>5</v>
      </c>
      <c r="C697">
        <v>0</v>
      </c>
      <c r="D697" t="s">
        <v>2197</v>
      </c>
      <c r="E697">
        <v>0</v>
      </c>
      <c r="F697">
        <v>0</v>
      </c>
      <c r="G697">
        <v>0</v>
      </c>
      <c r="H697" s="19" t="s">
        <v>2562</v>
      </c>
      <c r="I697">
        <v>1721</v>
      </c>
      <c r="J697">
        <v>1</v>
      </c>
    </row>
    <row r="698" spans="1:10" x14ac:dyDescent="0.35">
      <c r="A698">
        <v>6</v>
      </c>
      <c r="C698">
        <v>0</v>
      </c>
      <c r="D698" t="s">
        <v>2197</v>
      </c>
      <c r="E698">
        <v>0</v>
      </c>
      <c r="F698">
        <v>0</v>
      </c>
      <c r="G698">
        <v>0</v>
      </c>
      <c r="H698" s="19" t="s">
        <v>2562</v>
      </c>
      <c r="I698">
        <v>1721</v>
      </c>
      <c r="J698">
        <v>1</v>
      </c>
    </row>
    <row r="699" spans="1:10" x14ac:dyDescent="0.35">
      <c r="A699">
        <v>7</v>
      </c>
      <c r="C699">
        <v>0</v>
      </c>
      <c r="D699" t="s">
        <v>2197</v>
      </c>
      <c r="E699">
        <v>0</v>
      </c>
      <c r="F699">
        <v>0</v>
      </c>
      <c r="G699">
        <v>0</v>
      </c>
      <c r="H699" s="19" t="s">
        <v>2562</v>
      </c>
      <c r="I699">
        <v>1721</v>
      </c>
      <c r="J699">
        <v>1</v>
      </c>
    </row>
    <row r="700" spans="1:10" x14ac:dyDescent="0.35">
      <c r="A700">
        <v>8</v>
      </c>
      <c r="C700">
        <v>0</v>
      </c>
      <c r="D700" t="s">
        <v>2197</v>
      </c>
      <c r="E700">
        <v>0</v>
      </c>
      <c r="F700">
        <v>0</v>
      </c>
      <c r="G700">
        <v>0</v>
      </c>
      <c r="H700" s="19" t="s">
        <v>2562</v>
      </c>
      <c r="I700">
        <v>1721</v>
      </c>
      <c r="J700">
        <v>1</v>
      </c>
    </row>
    <row r="701" spans="1:10" x14ac:dyDescent="0.35">
      <c r="A701">
        <v>9</v>
      </c>
      <c r="C701">
        <v>0</v>
      </c>
      <c r="D701" t="s">
        <v>2197</v>
      </c>
      <c r="E701">
        <v>0</v>
      </c>
      <c r="F701">
        <v>0</v>
      </c>
      <c r="G701">
        <v>0</v>
      </c>
      <c r="H701" s="19" t="s">
        <v>2562</v>
      </c>
      <c r="I701">
        <v>1721</v>
      </c>
      <c r="J701">
        <v>1</v>
      </c>
    </row>
    <row r="702" spans="1:10" x14ac:dyDescent="0.35">
      <c r="A702">
        <v>10</v>
      </c>
      <c r="C702">
        <v>0</v>
      </c>
      <c r="D702" t="s">
        <v>2197</v>
      </c>
      <c r="E702">
        <v>0</v>
      </c>
      <c r="F702">
        <v>0</v>
      </c>
      <c r="G702">
        <v>0</v>
      </c>
      <c r="H702" s="19" t="s">
        <v>2562</v>
      </c>
      <c r="I702">
        <v>1721</v>
      </c>
      <c r="J702">
        <v>1</v>
      </c>
    </row>
    <row r="703" spans="1:10" x14ac:dyDescent="0.35">
      <c r="A703">
        <v>11</v>
      </c>
      <c r="C703">
        <v>0</v>
      </c>
      <c r="D703" t="s">
        <v>2197</v>
      </c>
      <c r="E703">
        <v>0</v>
      </c>
      <c r="F703">
        <v>0</v>
      </c>
      <c r="G703">
        <v>0</v>
      </c>
      <c r="H703" s="19" t="s">
        <v>2562</v>
      </c>
      <c r="I703">
        <v>1721</v>
      </c>
      <c r="J703">
        <v>1</v>
      </c>
    </row>
    <row r="704" spans="1:10" x14ac:dyDescent="0.35">
      <c r="A704">
        <v>12</v>
      </c>
      <c r="C704">
        <v>0</v>
      </c>
      <c r="D704" t="s">
        <v>2197</v>
      </c>
      <c r="E704">
        <v>0</v>
      </c>
      <c r="F704">
        <v>0</v>
      </c>
      <c r="G704">
        <v>0</v>
      </c>
      <c r="H704" s="19" t="s">
        <v>2562</v>
      </c>
      <c r="I704">
        <v>1721</v>
      </c>
      <c r="J704">
        <v>1</v>
      </c>
    </row>
    <row r="705" spans="1:10" x14ac:dyDescent="0.35">
      <c r="A705">
        <v>2</v>
      </c>
      <c r="C705">
        <v>0</v>
      </c>
      <c r="D705" t="s">
        <v>2197</v>
      </c>
      <c r="E705">
        <v>0</v>
      </c>
      <c r="F705">
        <v>0</v>
      </c>
      <c r="G705">
        <v>0</v>
      </c>
      <c r="H705" s="19" t="s">
        <v>2562</v>
      </c>
      <c r="I705">
        <v>755342</v>
      </c>
      <c r="J705">
        <v>1</v>
      </c>
    </row>
    <row r="706" spans="1:10" x14ac:dyDescent="0.35">
      <c r="A706">
        <v>3</v>
      </c>
      <c r="C706">
        <v>0</v>
      </c>
      <c r="D706" t="s">
        <v>2197</v>
      </c>
      <c r="E706">
        <v>0</v>
      </c>
      <c r="F706">
        <v>0</v>
      </c>
      <c r="G706">
        <v>0</v>
      </c>
      <c r="H706" s="19" t="s">
        <v>2562</v>
      </c>
      <c r="I706">
        <v>755342</v>
      </c>
      <c r="J706">
        <v>1</v>
      </c>
    </row>
    <row r="707" spans="1:10" x14ac:dyDescent="0.35">
      <c r="A707">
        <v>4</v>
      </c>
      <c r="C707">
        <v>0</v>
      </c>
      <c r="D707" t="s">
        <v>2197</v>
      </c>
      <c r="E707">
        <v>0</v>
      </c>
      <c r="F707">
        <v>0</v>
      </c>
      <c r="G707">
        <v>0</v>
      </c>
      <c r="H707" s="19" t="s">
        <v>2562</v>
      </c>
      <c r="I707">
        <v>755342</v>
      </c>
      <c r="J707">
        <v>1</v>
      </c>
    </row>
    <row r="708" spans="1:10" x14ac:dyDescent="0.35">
      <c r="A708">
        <v>5</v>
      </c>
      <c r="C708">
        <v>0</v>
      </c>
      <c r="D708" t="s">
        <v>2197</v>
      </c>
      <c r="E708">
        <v>0</v>
      </c>
      <c r="F708">
        <v>0</v>
      </c>
      <c r="G708">
        <v>0</v>
      </c>
      <c r="H708" s="19" t="s">
        <v>2562</v>
      </c>
      <c r="I708">
        <v>755342</v>
      </c>
      <c r="J708">
        <v>1</v>
      </c>
    </row>
    <row r="709" spans="1:10" x14ac:dyDescent="0.35">
      <c r="A709">
        <v>6</v>
      </c>
      <c r="C709">
        <v>0</v>
      </c>
      <c r="D709" t="s">
        <v>2197</v>
      </c>
      <c r="E709">
        <v>0</v>
      </c>
      <c r="F709">
        <v>0</v>
      </c>
      <c r="G709">
        <v>0</v>
      </c>
      <c r="H709" s="19" t="s">
        <v>2562</v>
      </c>
      <c r="I709">
        <v>755342</v>
      </c>
      <c r="J709">
        <v>1</v>
      </c>
    </row>
    <row r="710" spans="1:10" x14ac:dyDescent="0.35">
      <c r="A710">
        <v>7</v>
      </c>
      <c r="C710">
        <v>0</v>
      </c>
      <c r="D710" t="s">
        <v>2197</v>
      </c>
      <c r="E710">
        <v>0</v>
      </c>
      <c r="F710">
        <v>0</v>
      </c>
      <c r="G710">
        <v>0</v>
      </c>
      <c r="H710" s="19" t="s">
        <v>2562</v>
      </c>
      <c r="I710">
        <v>755342</v>
      </c>
      <c r="J710">
        <v>1</v>
      </c>
    </row>
    <row r="711" spans="1:10" x14ac:dyDescent="0.35">
      <c r="A711">
        <v>8</v>
      </c>
      <c r="C711">
        <v>0</v>
      </c>
      <c r="D711" t="s">
        <v>2197</v>
      </c>
      <c r="E711">
        <v>0</v>
      </c>
      <c r="F711">
        <v>0</v>
      </c>
      <c r="G711">
        <v>0</v>
      </c>
      <c r="H711" s="19" t="s">
        <v>2562</v>
      </c>
      <c r="I711">
        <v>755342</v>
      </c>
      <c r="J711">
        <v>1</v>
      </c>
    </row>
    <row r="712" spans="1:10" x14ac:dyDescent="0.35">
      <c r="A712">
        <v>9</v>
      </c>
      <c r="C712">
        <v>0</v>
      </c>
      <c r="D712" t="s">
        <v>2197</v>
      </c>
      <c r="E712">
        <v>0</v>
      </c>
      <c r="F712">
        <v>0</v>
      </c>
      <c r="G712">
        <v>0</v>
      </c>
      <c r="H712" s="19" t="s">
        <v>2562</v>
      </c>
      <c r="I712">
        <v>755342</v>
      </c>
      <c r="J712">
        <v>1</v>
      </c>
    </row>
    <row r="713" spans="1:10" x14ac:dyDescent="0.35">
      <c r="A713">
        <v>10</v>
      </c>
      <c r="C713">
        <v>0</v>
      </c>
      <c r="D713" t="s">
        <v>2197</v>
      </c>
      <c r="E713">
        <v>0</v>
      </c>
      <c r="F713">
        <v>0</v>
      </c>
      <c r="G713">
        <v>0</v>
      </c>
      <c r="H713" s="19" t="s">
        <v>2562</v>
      </c>
      <c r="I713">
        <v>755342</v>
      </c>
      <c r="J713">
        <v>1</v>
      </c>
    </row>
    <row r="714" spans="1:10" x14ac:dyDescent="0.35">
      <c r="A714">
        <v>11</v>
      </c>
      <c r="C714">
        <v>0</v>
      </c>
      <c r="D714" t="s">
        <v>2197</v>
      </c>
      <c r="E714">
        <v>0</v>
      </c>
      <c r="F714">
        <v>0</v>
      </c>
      <c r="G714">
        <v>0</v>
      </c>
      <c r="H714" s="19" t="s">
        <v>2562</v>
      </c>
      <c r="I714">
        <v>755342</v>
      </c>
      <c r="J714">
        <v>1</v>
      </c>
    </row>
    <row r="715" spans="1:10" x14ac:dyDescent="0.35">
      <c r="A715">
        <v>12</v>
      </c>
      <c r="C715">
        <v>0</v>
      </c>
      <c r="D715" t="s">
        <v>2197</v>
      </c>
      <c r="E715">
        <v>0</v>
      </c>
      <c r="F715">
        <v>0</v>
      </c>
      <c r="G715">
        <v>0</v>
      </c>
      <c r="H715" s="19" t="s">
        <v>2562</v>
      </c>
      <c r="I715">
        <v>755342</v>
      </c>
      <c r="J715">
        <v>1</v>
      </c>
    </row>
    <row r="716" spans="1:10" x14ac:dyDescent="0.35">
      <c r="A716">
        <v>2</v>
      </c>
      <c r="C716">
        <v>0</v>
      </c>
      <c r="D716" t="s">
        <v>2197</v>
      </c>
      <c r="E716">
        <v>0</v>
      </c>
      <c r="F716">
        <v>0</v>
      </c>
      <c r="G716">
        <v>0</v>
      </c>
      <c r="H716" s="19" t="s">
        <v>2562</v>
      </c>
      <c r="I716">
        <v>733576</v>
      </c>
      <c r="J716">
        <v>1</v>
      </c>
    </row>
    <row r="717" spans="1:10" x14ac:dyDescent="0.35">
      <c r="A717">
        <v>3</v>
      </c>
      <c r="C717">
        <v>0</v>
      </c>
      <c r="D717" t="s">
        <v>2197</v>
      </c>
      <c r="E717">
        <v>0</v>
      </c>
      <c r="F717">
        <v>0</v>
      </c>
      <c r="G717">
        <v>0</v>
      </c>
      <c r="H717" s="19" t="s">
        <v>2562</v>
      </c>
      <c r="I717">
        <v>733576</v>
      </c>
      <c r="J717">
        <v>1</v>
      </c>
    </row>
    <row r="718" spans="1:10" x14ac:dyDescent="0.35">
      <c r="A718">
        <v>4</v>
      </c>
      <c r="C718">
        <v>0</v>
      </c>
      <c r="D718" t="s">
        <v>2197</v>
      </c>
      <c r="E718">
        <v>0</v>
      </c>
      <c r="F718">
        <v>0</v>
      </c>
      <c r="G718">
        <v>0</v>
      </c>
      <c r="H718" s="19" t="s">
        <v>2562</v>
      </c>
      <c r="I718">
        <v>733576</v>
      </c>
      <c r="J718">
        <v>1</v>
      </c>
    </row>
    <row r="719" spans="1:10" x14ac:dyDescent="0.35">
      <c r="A719">
        <v>5</v>
      </c>
      <c r="C719">
        <v>0</v>
      </c>
      <c r="D719" t="s">
        <v>2197</v>
      </c>
      <c r="E719">
        <v>0</v>
      </c>
      <c r="F719">
        <v>0</v>
      </c>
      <c r="G719">
        <v>0</v>
      </c>
      <c r="H719" s="19" t="s">
        <v>2562</v>
      </c>
      <c r="I719">
        <v>733576</v>
      </c>
      <c r="J719">
        <v>1</v>
      </c>
    </row>
    <row r="720" spans="1:10" x14ac:dyDescent="0.35">
      <c r="A720">
        <v>6</v>
      </c>
      <c r="C720">
        <v>0</v>
      </c>
      <c r="D720" t="s">
        <v>2197</v>
      </c>
      <c r="E720">
        <v>0</v>
      </c>
      <c r="F720">
        <v>0</v>
      </c>
      <c r="G720">
        <v>0</v>
      </c>
      <c r="H720" s="19" t="s">
        <v>2562</v>
      </c>
      <c r="I720">
        <v>733576</v>
      </c>
      <c r="J720">
        <v>1</v>
      </c>
    </row>
    <row r="721" spans="1:10" x14ac:dyDescent="0.35">
      <c r="A721">
        <v>7</v>
      </c>
      <c r="C721">
        <v>0</v>
      </c>
      <c r="D721" t="s">
        <v>2197</v>
      </c>
      <c r="E721">
        <v>0</v>
      </c>
      <c r="F721">
        <v>0</v>
      </c>
      <c r="G721">
        <v>0</v>
      </c>
      <c r="H721" s="19" t="s">
        <v>2562</v>
      </c>
      <c r="I721">
        <v>733576</v>
      </c>
      <c r="J721">
        <v>1</v>
      </c>
    </row>
    <row r="722" spans="1:10" x14ac:dyDescent="0.35">
      <c r="A722">
        <v>8</v>
      </c>
      <c r="C722">
        <v>0</v>
      </c>
      <c r="D722" t="s">
        <v>2197</v>
      </c>
      <c r="E722">
        <v>0</v>
      </c>
      <c r="F722">
        <v>0</v>
      </c>
      <c r="G722">
        <v>0</v>
      </c>
      <c r="H722" s="19" t="s">
        <v>2562</v>
      </c>
      <c r="I722">
        <v>733576</v>
      </c>
      <c r="J722">
        <v>1</v>
      </c>
    </row>
    <row r="723" spans="1:10" x14ac:dyDescent="0.35">
      <c r="A723">
        <v>9</v>
      </c>
      <c r="C723">
        <v>0</v>
      </c>
      <c r="D723" t="s">
        <v>2197</v>
      </c>
      <c r="E723">
        <v>0</v>
      </c>
      <c r="F723">
        <v>0</v>
      </c>
      <c r="G723">
        <v>0</v>
      </c>
      <c r="H723" s="19" t="s">
        <v>2562</v>
      </c>
      <c r="I723">
        <v>733576</v>
      </c>
      <c r="J723">
        <v>1</v>
      </c>
    </row>
    <row r="724" spans="1:10" x14ac:dyDescent="0.35">
      <c r="A724">
        <v>10</v>
      </c>
      <c r="C724">
        <v>0</v>
      </c>
      <c r="D724" t="s">
        <v>2197</v>
      </c>
      <c r="E724">
        <v>0</v>
      </c>
      <c r="F724">
        <v>0</v>
      </c>
      <c r="G724">
        <v>0</v>
      </c>
      <c r="H724" s="19" t="s">
        <v>2562</v>
      </c>
      <c r="I724">
        <v>733576</v>
      </c>
      <c r="J724">
        <v>1</v>
      </c>
    </row>
    <row r="725" spans="1:10" x14ac:dyDescent="0.35">
      <c r="A725">
        <v>11</v>
      </c>
      <c r="C725">
        <v>0</v>
      </c>
      <c r="D725" t="s">
        <v>2197</v>
      </c>
      <c r="E725">
        <v>0</v>
      </c>
      <c r="F725">
        <v>0</v>
      </c>
      <c r="G725">
        <v>0</v>
      </c>
      <c r="H725" s="19" t="s">
        <v>2562</v>
      </c>
      <c r="I725">
        <v>733576</v>
      </c>
      <c r="J725">
        <v>1</v>
      </c>
    </row>
    <row r="726" spans="1:10" x14ac:dyDescent="0.35">
      <c r="A726">
        <v>12</v>
      </c>
      <c r="C726">
        <v>0</v>
      </c>
      <c r="D726" t="s">
        <v>2197</v>
      </c>
      <c r="E726">
        <v>0</v>
      </c>
      <c r="F726">
        <v>0</v>
      </c>
      <c r="G726">
        <v>0</v>
      </c>
      <c r="H726" s="19" t="s">
        <v>2562</v>
      </c>
      <c r="I726">
        <v>733576</v>
      </c>
      <c r="J726">
        <v>1</v>
      </c>
    </row>
    <row r="727" spans="1:10" x14ac:dyDescent="0.35">
      <c r="A727">
        <v>2</v>
      </c>
      <c r="C727">
        <v>0</v>
      </c>
      <c r="D727" t="s">
        <v>2197</v>
      </c>
      <c r="E727">
        <v>0</v>
      </c>
      <c r="F727">
        <v>0</v>
      </c>
      <c r="G727">
        <v>0</v>
      </c>
      <c r="H727" s="19" t="s">
        <v>2562</v>
      </c>
      <c r="I727">
        <v>658408</v>
      </c>
      <c r="J727">
        <v>1</v>
      </c>
    </row>
    <row r="728" spans="1:10" x14ac:dyDescent="0.35">
      <c r="A728">
        <v>3</v>
      </c>
      <c r="C728">
        <v>0</v>
      </c>
      <c r="D728" t="s">
        <v>2197</v>
      </c>
      <c r="E728">
        <v>0</v>
      </c>
      <c r="F728">
        <v>0</v>
      </c>
      <c r="G728">
        <v>0</v>
      </c>
      <c r="H728" s="19" t="s">
        <v>2562</v>
      </c>
      <c r="I728">
        <v>658408</v>
      </c>
      <c r="J728">
        <v>1</v>
      </c>
    </row>
    <row r="729" spans="1:10" x14ac:dyDescent="0.35">
      <c r="A729">
        <v>4</v>
      </c>
      <c r="C729">
        <v>0</v>
      </c>
      <c r="D729" t="s">
        <v>2197</v>
      </c>
      <c r="E729">
        <v>0</v>
      </c>
      <c r="F729">
        <v>0</v>
      </c>
      <c r="G729">
        <v>0</v>
      </c>
      <c r="H729" s="19" t="s">
        <v>2562</v>
      </c>
      <c r="I729">
        <v>658408</v>
      </c>
      <c r="J729">
        <v>1</v>
      </c>
    </row>
    <row r="730" spans="1:10" x14ac:dyDescent="0.35">
      <c r="A730">
        <v>5</v>
      </c>
      <c r="C730">
        <v>0</v>
      </c>
      <c r="D730" t="s">
        <v>2197</v>
      </c>
      <c r="E730">
        <v>0</v>
      </c>
      <c r="F730">
        <v>0</v>
      </c>
      <c r="G730">
        <v>0</v>
      </c>
      <c r="H730" s="19" t="s">
        <v>2562</v>
      </c>
      <c r="I730">
        <v>658408</v>
      </c>
      <c r="J730">
        <v>1</v>
      </c>
    </row>
    <row r="731" spans="1:10" x14ac:dyDescent="0.35">
      <c r="A731">
        <v>6</v>
      </c>
      <c r="C731">
        <v>0</v>
      </c>
      <c r="D731" t="s">
        <v>2197</v>
      </c>
      <c r="E731">
        <v>0</v>
      </c>
      <c r="F731">
        <v>0</v>
      </c>
      <c r="G731">
        <v>0</v>
      </c>
      <c r="H731" s="19" t="s">
        <v>2562</v>
      </c>
      <c r="I731">
        <v>658408</v>
      </c>
      <c r="J731">
        <v>1</v>
      </c>
    </row>
    <row r="732" spans="1:10" x14ac:dyDescent="0.35">
      <c r="A732">
        <v>7</v>
      </c>
      <c r="C732">
        <v>0</v>
      </c>
      <c r="D732" t="s">
        <v>2197</v>
      </c>
      <c r="E732">
        <v>0</v>
      </c>
      <c r="F732">
        <v>0</v>
      </c>
      <c r="G732">
        <v>0</v>
      </c>
      <c r="H732" s="19" t="s">
        <v>2562</v>
      </c>
      <c r="I732">
        <v>658408</v>
      </c>
      <c r="J732">
        <v>1</v>
      </c>
    </row>
    <row r="733" spans="1:10" x14ac:dyDescent="0.35">
      <c r="A733">
        <v>8</v>
      </c>
      <c r="C733">
        <v>0</v>
      </c>
      <c r="D733" t="s">
        <v>2197</v>
      </c>
      <c r="E733">
        <v>0</v>
      </c>
      <c r="F733">
        <v>0</v>
      </c>
      <c r="G733">
        <v>0</v>
      </c>
      <c r="H733" s="19" t="s">
        <v>2562</v>
      </c>
      <c r="I733">
        <v>658408</v>
      </c>
      <c r="J733">
        <v>1</v>
      </c>
    </row>
    <row r="734" spans="1:10" x14ac:dyDescent="0.35">
      <c r="A734">
        <v>9</v>
      </c>
      <c r="C734">
        <v>0</v>
      </c>
      <c r="D734" t="s">
        <v>2197</v>
      </c>
      <c r="E734">
        <v>0</v>
      </c>
      <c r="F734">
        <v>0</v>
      </c>
      <c r="G734">
        <v>0</v>
      </c>
      <c r="H734" s="19" t="s">
        <v>2562</v>
      </c>
      <c r="I734">
        <v>658408</v>
      </c>
      <c r="J734">
        <v>1</v>
      </c>
    </row>
    <row r="735" spans="1:10" x14ac:dyDescent="0.35">
      <c r="A735">
        <v>10</v>
      </c>
      <c r="C735">
        <v>0</v>
      </c>
      <c r="D735" t="s">
        <v>2197</v>
      </c>
      <c r="E735">
        <v>0</v>
      </c>
      <c r="F735">
        <v>0</v>
      </c>
      <c r="G735">
        <v>0</v>
      </c>
      <c r="H735" s="19" t="s">
        <v>2562</v>
      </c>
      <c r="I735">
        <v>658408</v>
      </c>
      <c r="J735">
        <v>1</v>
      </c>
    </row>
    <row r="736" spans="1:10" x14ac:dyDescent="0.35">
      <c r="A736">
        <v>11</v>
      </c>
      <c r="C736">
        <v>0</v>
      </c>
      <c r="D736" t="s">
        <v>2197</v>
      </c>
      <c r="E736">
        <v>0</v>
      </c>
      <c r="F736">
        <v>0</v>
      </c>
      <c r="G736">
        <v>0</v>
      </c>
      <c r="H736" s="19" t="s">
        <v>2562</v>
      </c>
      <c r="I736">
        <v>658408</v>
      </c>
      <c r="J736">
        <v>1</v>
      </c>
    </row>
    <row r="737" spans="1:10" x14ac:dyDescent="0.35">
      <c r="A737">
        <v>12</v>
      </c>
      <c r="C737">
        <v>0</v>
      </c>
      <c r="D737" t="s">
        <v>2197</v>
      </c>
      <c r="E737">
        <v>0</v>
      </c>
      <c r="F737">
        <v>0</v>
      </c>
      <c r="G737">
        <v>0</v>
      </c>
      <c r="H737" s="19" t="s">
        <v>2562</v>
      </c>
      <c r="I737">
        <v>658408</v>
      </c>
      <c r="J737">
        <v>1</v>
      </c>
    </row>
    <row r="738" spans="1:10" x14ac:dyDescent="0.35">
      <c r="A738">
        <v>2</v>
      </c>
      <c r="C738">
        <v>0</v>
      </c>
      <c r="D738" t="s">
        <v>2197</v>
      </c>
      <c r="E738">
        <v>0</v>
      </c>
      <c r="F738">
        <v>0</v>
      </c>
      <c r="G738">
        <v>0</v>
      </c>
      <c r="H738" s="19" t="s">
        <v>2562</v>
      </c>
      <c r="I738">
        <v>326958</v>
      </c>
      <c r="J738">
        <v>1</v>
      </c>
    </row>
    <row r="739" spans="1:10" x14ac:dyDescent="0.35">
      <c r="A739">
        <v>3</v>
      </c>
      <c r="C739">
        <v>0</v>
      </c>
      <c r="D739" t="s">
        <v>2197</v>
      </c>
      <c r="E739">
        <v>0</v>
      </c>
      <c r="F739">
        <v>0</v>
      </c>
      <c r="G739">
        <v>0</v>
      </c>
      <c r="H739" s="19" t="s">
        <v>2562</v>
      </c>
      <c r="I739">
        <v>326958</v>
      </c>
      <c r="J739">
        <v>1</v>
      </c>
    </row>
    <row r="740" spans="1:10" x14ac:dyDescent="0.35">
      <c r="A740">
        <v>4</v>
      </c>
      <c r="C740">
        <v>0</v>
      </c>
      <c r="D740" t="s">
        <v>2197</v>
      </c>
      <c r="E740">
        <v>0</v>
      </c>
      <c r="F740">
        <v>0</v>
      </c>
      <c r="G740">
        <v>0</v>
      </c>
      <c r="H740" s="19" t="s">
        <v>2562</v>
      </c>
      <c r="I740">
        <v>326958</v>
      </c>
      <c r="J740">
        <v>1</v>
      </c>
    </row>
    <row r="741" spans="1:10" x14ac:dyDescent="0.35">
      <c r="A741">
        <v>5</v>
      </c>
      <c r="C741">
        <v>0</v>
      </c>
      <c r="D741" t="s">
        <v>2197</v>
      </c>
      <c r="E741">
        <v>0</v>
      </c>
      <c r="F741">
        <v>0</v>
      </c>
      <c r="G741">
        <v>0</v>
      </c>
      <c r="H741" s="19" t="s">
        <v>2562</v>
      </c>
      <c r="I741">
        <v>326958</v>
      </c>
      <c r="J741">
        <v>1</v>
      </c>
    </row>
    <row r="742" spans="1:10" x14ac:dyDescent="0.35">
      <c r="A742">
        <v>6</v>
      </c>
      <c r="C742">
        <v>0</v>
      </c>
      <c r="D742" t="s">
        <v>2197</v>
      </c>
      <c r="E742">
        <v>0</v>
      </c>
      <c r="F742">
        <v>0</v>
      </c>
      <c r="G742">
        <v>0</v>
      </c>
      <c r="H742" s="19" t="s">
        <v>2562</v>
      </c>
      <c r="I742">
        <v>326958</v>
      </c>
      <c r="J742">
        <v>1</v>
      </c>
    </row>
    <row r="743" spans="1:10" x14ac:dyDescent="0.35">
      <c r="A743">
        <v>7</v>
      </c>
      <c r="C743">
        <v>0</v>
      </c>
      <c r="D743" t="s">
        <v>2197</v>
      </c>
      <c r="E743">
        <v>0</v>
      </c>
      <c r="F743">
        <v>0</v>
      </c>
      <c r="G743">
        <v>0</v>
      </c>
      <c r="H743" s="19" t="s">
        <v>2562</v>
      </c>
      <c r="I743">
        <v>326958</v>
      </c>
      <c r="J743">
        <v>1</v>
      </c>
    </row>
    <row r="744" spans="1:10" x14ac:dyDescent="0.35">
      <c r="A744">
        <v>8</v>
      </c>
      <c r="C744">
        <v>0</v>
      </c>
      <c r="D744" t="s">
        <v>2197</v>
      </c>
      <c r="E744">
        <v>0</v>
      </c>
      <c r="F744">
        <v>0</v>
      </c>
      <c r="G744">
        <v>0</v>
      </c>
      <c r="H744" s="19" t="s">
        <v>2562</v>
      </c>
      <c r="I744">
        <v>326958</v>
      </c>
      <c r="J744">
        <v>1</v>
      </c>
    </row>
    <row r="745" spans="1:10" x14ac:dyDescent="0.35">
      <c r="A745">
        <v>9</v>
      </c>
      <c r="C745">
        <v>0</v>
      </c>
      <c r="D745" t="s">
        <v>2197</v>
      </c>
      <c r="E745">
        <v>0</v>
      </c>
      <c r="F745">
        <v>0</v>
      </c>
      <c r="G745">
        <v>0</v>
      </c>
      <c r="H745" s="19" t="s">
        <v>2562</v>
      </c>
      <c r="I745">
        <v>326958</v>
      </c>
      <c r="J745">
        <v>1</v>
      </c>
    </row>
    <row r="746" spans="1:10" x14ac:dyDescent="0.35">
      <c r="A746">
        <v>10</v>
      </c>
      <c r="C746">
        <v>0</v>
      </c>
      <c r="D746" t="s">
        <v>2197</v>
      </c>
      <c r="E746">
        <v>0</v>
      </c>
      <c r="F746">
        <v>0</v>
      </c>
      <c r="G746">
        <v>0</v>
      </c>
      <c r="H746" s="19" t="s">
        <v>2562</v>
      </c>
      <c r="I746">
        <v>326958</v>
      </c>
      <c r="J746">
        <v>1</v>
      </c>
    </row>
    <row r="747" spans="1:10" x14ac:dyDescent="0.35">
      <c r="A747">
        <v>11</v>
      </c>
      <c r="C747">
        <v>0</v>
      </c>
      <c r="D747" t="s">
        <v>2197</v>
      </c>
      <c r="E747">
        <v>0</v>
      </c>
      <c r="F747">
        <v>0</v>
      </c>
      <c r="G747">
        <v>0</v>
      </c>
      <c r="H747" s="19" t="s">
        <v>2562</v>
      </c>
      <c r="I747">
        <v>326958</v>
      </c>
      <c r="J747">
        <v>1</v>
      </c>
    </row>
    <row r="748" spans="1:10" x14ac:dyDescent="0.35">
      <c r="A748">
        <v>12</v>
      </c>
      <c r="C748">
        <v>0</v>
      </c>
      <c r="D748" t="s">
        <v>2197</v>
      </c>
      <c r="E748">
        <v>0</v>
      </c>
      <c r="F748">
        <v>0</v>
      </c>
      <c r="G748">
        <v>0</v>
      </c>
      <c r="H748" s="19" t="s">
        <v>2562</v>
      </c>
      <c r="I748">
        <v>326958</v>
      </c>
      <c r="J748">
        <v>1</v>
      </c>
    </row>
    <row r="749" spans="1:10" x14ac:dyDescent="0.35">
      <c r="A749">
        <v>2</v>
      </c>
      <c r="C749">
        <v>0</v>
      </c>
      <c r="D749" t="s">
        <v>2197</v>
      </c>
      <c r="E749">
        <v>0</v>
      </c>
      <c r="F749">
        <v>0</v>
      </c>
      <c r="G749">
        <v>0</v>
      </c>
      <c r="H749" s="19" t="s">
        <v>2562</v>
      </c>
      <c r="I749">
        <v>179080</v>
      </c>
      <c r="J749">
        <v>1</v>
      </c>
    </row>
    <row r="750" spans="1:10" x14ac:dyDescent="0.35">
      <c r="A750">
        <v>3</v>
      </c>
      <c r="C750">
        <v>0</v>
      </c>
      <c r="D750" t="s">
        <v>2197</v>
      </c>
      <c r="E750">
        <v>0</v>
      </c>
      <c r="F750">
        <v>0</v>
      </c>
      <c r="G750">
        <v>0</v>
      </c>
      <c r="H750" s="19" t="s">
        <v>2562</v>
      </c>
      <c r="I750">
        <v>179080</v>
      </c>
      <c r="J750">
        <v>1</v>
      </c>
    </row>
    <row r="751" spans="1:10" x14ac:dyDescent="0.35">
      <c r="A751">
        <v>4</v>
      </c>
      <c r="C751">
        <v>0</v>
      </c>
      <c r="D751" t="s">
        <v>2197</v>
      </c>
      <c r="E751">
        <v>0</v>
      </c>
      <c r="F751">
        <v>0</v>
      </c>
      <c r="G751">
        <v>0</v>
      </c>
      <c r="H751" s="19" t="s">
        <v>2562</v>
      </c>
      <c r="I751">
        <v>179080</v>
      </c>
      <c r="J751">
        <v>1</v>
      </c>
    </row>
    <row r="752" spans="1:10" x14ac:dyDescent="0.35">
      <c r="A752">
        <v>5</v>
      </c>
      <c r="C752">
        <v>0</v>
      </c>
      <c r="D752" t="s">
        <v>2197</v>
      </c>
      <c r="E752">
        <v>0</v>
      </c>
      <c r="F752">
        <v>0</v>
      </c>
      <c r="G752">
        <v>0</v>
      </c>
      <c r="H752" s="19" t="s">
        <v>2562</v>
      </c>
      <c r="I752">
        <v>179080</v>
      </c>
      <c r="J752">
        <v>1</v>
      </c>
    </row>
    <row r="753" spans="1:10" x14ac:dyDescent="0.35">
      <c r="A753">
        <v>6</v>
      </c>
      <c r="C753">
        <v>0</v>
      </c>
      <c r="D753" t="s">
        <v>2197</v>
      </c>
      <c r="E753">
        <v>0</v>
      </c>
      <c r="F753">
        <v>0</v>
      </c>
      <c r="G753">
        <v>0</v>
      </c>
      <c r="H753" s="19" t="s">
        <v>2562</v>
      </c>
      <c r="I753">
        <v>179080</v>
      </c>
      <c r="J753">
        <v>1</v>
      </c>
    </row>
    <row r="754" spans="1:10" x14ac:dyDescent="0.35">
      <c r="A754">
        <v>7</v>
      </c>
      <c r="C754">
        <v>0</v>
      </c>
      <c r="D754" t="s">
        <v>2197</v>
      </c>
      <c r="E754">
        <v>0</v>
      </c>
      <c r="F754">
        <v>0</v>
      </c>
      <c r="G754">
        <v>0</v>
      </c>
      <c r="H754" s="19" t="s">
        <v>2562</v>
      </c>
      <c r="I754">
        <v>179080</v>
      </c>
      <c r="J754">
        <v>1</v>
      </c>
    </row>
    <row r="755" spans="1:10" x14ac:dyDescent="0.35">
      <c r="A755">
        <v>8</v>
      </c>
      <c r="C755">
        <v>0</v>
      </c>
      <c r="D755" t="s">
        <v>2197</v>
      </c>
      <c r="E755">
        <v>0</v>
      </c>
      <c r="F755">
        <v>0</v>
      </c>
      <c r="G755">
        <v>0</v>
      </c>
      <c r="H755" s="19" t="s">
        <v>2562</v>
      </c>
      <c r="I755">
        <v>179080</v>
      </c>
      <c r="J755">
        <v>1</v>
      </c>
    </row>
    <row r="756" spans="1:10" x14ac:dyDescent="0.35">
      <c r="A756">
        <v>9</v>
      </c>
      <c r="C756">
        <v>0</v>
      </c>
      <c r="D756" t="s">
        <v>2197</v>
      </c>
      <c r="E756">
        <v>0</v>
      </c>
      <c r="F756">
        <v>0</v>
      </c>
      <c r="G756">
        <v>0</v>
      </c>
      <c r="H756" s="19" t="s">
        <v>2562</v>
      </c>
      <c r="I756">
        <v>179080</v>
      </c>
      <c r="J756">
        <v>1</v>
      </c>
    </row>
    <row r="757" spans="1:10" x14ac:dyDescent="0.35">
      <c r="A757">
        <v>10</v>
      </c>
      <c r="C757">
        <v>0</v>
      </c>
      <c r="D757" t="s">
        <v>2197</v>
      </c>
      <c r="E757">
        <v>0</v>
      </c>
      <c r="F757">
        <v>0</v>
      </c>
      <c r="G757">
        <v>0</v>
      </c>
      <c r="H757" s="19" t="s">
        <v>2562</v>
      </c>
      <c r="I757">
        <v>179080</v>
      </c>
      <c r="J757">
        <v>1</v>
      </c>
    </row>
    <row r="758" spans="1:10" x14ac:dyDescent="0.35">
      <c r="A758">
        <v>11</v>
      </c>
      <c r="C758">
        <v>0</v>
      </c>
      <c r="D758" t="s">
        <v>2197</v>
      </c>
      <c r="E758">
        <v>0</v>
      </c>
      <c r="F758">
        <v>0</v>
      </c>
      <c r="G758">
        <v>0</v>
      </c>
      <c r="H758" s="19" t="s">
        <v>2562</v>
      </c>
      <c r="I758">
        <v>179080</v>
      </c>
      <c r="J758">
        <v>1</v>
      </c>
    </row>
    <row r="759" spans="1:10" x14ac:dyDescent="0.35">
      <c r="A759">
        <v>12</v>
      </c>
      <c r="C759">
        <v>0</v>
      </c>
      <c r="D759" t="s">
        <v>2197</v>
      </c>
      <c r="E759">
        <v>0</v>
      </c>
      <c r="F759">
        <v>0</v>
      </c>
      <c r="G759">
        <v>0</v>
      </c>
      <c r="H759" s="19" t="s">
        <v>2562</v>
      </c>
      <c r="I759">
        <v>179080</v>
      </c>
      <c r="J759">
        <v>1</v>
      </c>
    </row>
    <row r="760" spans="1:10" x14ac:dyDescent="0.35">
      <c r="A760">
        <v>2</v>
      </c>
      <c r="C760">
        <v>0</v>
      </c>
      <c r="D760" t="s">
        <v>2197</v>
      </c>
      <c r="E760">
        <v>0</v>
      </c>
      <c r="F760">
        <v>0</v>
      </c>
      <c r="G760">
        <v>0</v>
      </c>
      <c r="H760" s="19" t="s">
        <v>2562</v>
      </c>
      <c r="I760">
        <v>9839</v>
      </c>
      <c r="J760">
        <v>1</v>
      </c>
    </row>
    <row r="761" spans="1:10" x14ac:dyDescent="0.35">
      <c r="A761">
        <v>3</v>
      </c>
      <c r="C761">
        <v>0</v>
      </c>
      <c r="D761" t="s">
        <v>2197</v>
      </c>
      <c r="E761">
        <v>0</v>
      </c>
      <c r="F761">
        <v>0</v>
      </c>
      <c r="G761">
        <v>0</v>
      </c>
      <c r="H761" s="19" t="s">
        <v>2562</v>
      </c>
      <c r="I761">
        <v>9839</v>
      </c>
      <c r="J761">
        <v>1</v>
      </c>
    </row>
    <row r="762" spans="1:10" x14ac:dyDescent="0.35">
      <c r="A762">
        <v>4</v>
      </c>
      <c r="C762">
        <v>0</v>
      </c>
      <c r="D762" t="s">
        <v>2197</v>
      </c>
      <c r="E762">
        <v>0</v>
      </c>
      <c r="F762">
        <v>0</v>
      </c>
      <c r="G762">
        <v>0</v>
      </c>
      <c r="H762" s="19" t="s">
        <v>2562</v>
      </c>
      <c r="I762">
        <v>9839</v>
      </c>
      <c r="J762">
        <v>1</v>
      </c>
    </row>
    <row r="763" spans="1:10" x14ac:dyDescent="0.35">
      <c r="A763">
        <v>5</v>
      </c>
      <c r="C763">
        <v>0</v>
      </c>
      <c r="D763" t="s">
        <v>2197</v>
      </c>
      <c r="E763">
        <v>0</v>
      </c>
      <c r="F763">
        <v>0</v>
      </c>
      <c r="G763">
        <v>0</v>
      </c>
      <c r="H763" s="19" t="s">
        <v>2562</v>
      </c>
      <c r="I763">
        <v>9839</v>
      </c>
      <c r="J763">
        <v>1</v>
      </c>
    </row>
    <row r="764" spans="1:10" x14ac:dyDescent="0.35">
      <c r="A764">
        <v>6</v>
      </c>
      <c r="C764">
        <v>0</v>
      </c>
      <c r="D764" t="s">
        <v>2197</v>
      </c>
      <c r="E764">
        <v>0</v>
      </c>
      <c r="F764">
        <v>0</v>
      </c>
      <c r="G764">
        <v>0</v>
      </c>
      <c r="H764" s="19" t="s">
        <v>2562</v>
      </c>
      <c r="I764">
        <v>9839</v>
      </c>
      <c r="J764">
        <v>1</v>
      </c>
    </row>
    <row r="765" spans="1:10" x14ac:dyDescent="0.35">
      <c r="A765">
        <v>7</v>
      </c>
      <c r="C765">
        <v>0</v>
      </c>
      <c r="D765" t="s">
        <v>2197</v>
      </c>
      <c r="E765">
        <v>0</v>
      </c>
      <c r="F765">
        <v>0</v>
      </c>
      <c r="G765">
        <v>0</v>
      </c>
      <c r="H765" s="19" t="s">
        <v>2562</v>
      </c>
      <c r="I765">
        <v>9839</v>
      </c>
      <c r="J765">
        <v>1</v>
      </c>
    </row>
    <row r="766" spans="1:10" x14ac:dyDescent="0.35">
      <c r="A766">
        <v>8</v>
      </c>
      <c r="C766">
        <v>0</v>
      </c>
      <c r="D766" t="s">
        <v>2197</v>
      </c>
      <c r="E766">
        <v>0</v>
      </c>
      <c r="F766">
        <v>0</v>
      </c>
      <c r="G766">
        <v>0</v>
      </c>
      <c r="H766" s="19" t="s">
        <v>2562</v>
      </c>
      <c r="I766">
        <v>9839</v>
      </c>
      <c r="J766">
        <v>1</v>
      </c>
    </row>
    <row r="767" spans="1:10" x14ac:dyDescent="0.35">
      <c r="A767">
        <v>9</v>
      </c>
      <c r="C767">
        <v>0</v>
      </c>
      <c r="D767" t="s">
        <v>2197</v>
      </c>
      <c r="E767">
        <v>0</v>
      </c>
      <c r="F767">
        <v>0</v>
      </c>
      <c r="G767">
        <v>0</v>
      </c>
      <c r="H767" s="19" t="s">
        <v>2562</v>
      </c>
      <c r="I767">
        <v>9839</v>
      </c>
      <c r="J767">
        <v>1</v>
      </c>
    </row>
    <row r="768" spans="1:10" x14ac:dyDescent="0.35">
      <c r="A768">
        <v>10</v>
      </c>
      <c r="C768">
        <v>0</v>
      </c>
      <c r="D768" t="s">
        <v>2197</v>
      </c>
      <c r="E768">
        <v>0</v>
      </c>
      <c r="F768">
        <v>0</v>
      </c>
      <c r="G768">
        <v>0</v>
      </c>
      <c r="H768" s="19" t="s">
        <v>2562</v>
      </c>
      <c r="I768">
        <v>9839</v>
      </c>
      <c r="J768">
        <v>1</v>
      </c>
    </row>
    <row r="769" spans="1:10" x14ac:dyDescent="0.35">
      <c r="A769">
        <v>11</v>
      </c>
      <c r="C769">
        <v>0</v>
      </c>
      <c r="D769" t="s">
        <v>2197</v>
      </c>
      <c r="E769">
        <v>0</v>
      </c>
      <c r="F769">
        <v>0</v>
      </c>
      <c r="G769">
        <v>0</v>
      </c>
      <c r="H769" s="19" t="s">
        <v>2562</v>
      </c>
      <c r="I769">
        <v>9839</v>
      </c>
      <c r="J769">
        <v>1</v>
      </c>
    </row>
    <row r="770" spans="1:10" x14ac:dyDescent="0.35">
      <c r="A770">
        <v>12</v>
      </c>
      <c r="C770">
        <v>0</v>
      </c>
      <c r="D770" t="s">
        <v>2197</v>
      </c>
      <c r="E770">
        <v>0</v>
      </c>
      <c r="F770">
        <v>0</v>
      </c>
      <c r="G770">
        <v>0</v>
      </c>
      <c r="H770" s="19" t="s">
        <v>2562</v>
      </c>
      <c r="I770">
        <v>9839</v>
      </c>
      <c r="J770">
        <v>1</v>
      </c>
    </row>
    <row r="771" spans="1:10" x14ac:dyDescent="0.35">
      <c r="A771">
        <v>2</v>
      </c>
      <c r="C771">
        <v>0</v>
      </c>
      <c r="D771" t="s">
        <v>2197</v>
      </c>
      <c r="E771">
        <v>0</v>
      </c>
      <c r="F771">
        <v>0</v>
      </c>
      <c r="G771">
        <v>0</v>
      </c>
      <c r="H771" s="19" t="s">
        <v>2562</v>
      </c>
      <c r="I771">
        <v>595818</v>
      </c>
      <c r="J771">
        <v>1</v>
      </c>
    </row>
    <row r="772" spans="1:10" x14ac:dyDescent="0.35">
      <c r="A772">
        <v>3</v>
      </c>
      <c r="C772">
        <v>0</v>
      </c>
      <c r="D772" t="s">
        <v>2197</v>
      </c>
      <c r="E772">
        <v>0</v>
      </c>
      <c r="F772">
        <v>0</v>
      </c>
      <c r="G772">
        <v>0</v>
      </c>
      <c r="H772" s="19" t="s">
        <v>2562</v>
      </c>
      <c r="I772">
        <v>595818</v>
      </c>
      <c r="J772">
        <v>1</v>
      </c>
    </row>
    <row r="773" spans="1:10" x14ac:dyDescent="0.35">
      <c r="A773">
        <v>4</v>
      </c>
      <c r="C773">
        <v>0</v>
      </c>
      <c r="D773" t="s">
        <v>2197</v>
      </c>
      <c r="E773">
        <v>0</v>
      </c>
      <c r="F773">
        <v>0</v>
      </c>
      <c r="G773">
        <v>0</v>
      </c>
      <c r="H773" s="19" t="s">
        <v>2562</v>
      </c>
      <c r="I773">
        <v>595818</v>
      </c>
      <c r="J773">
        <v>1</v>
      </c>
    </row>
    <row r="774" spans="1:10" x14ac:dyDescent="0.35">
      <c r="A774">
        <v>5</v>
      </c>
      <c r="C774">
        <v>0</v>
      </c>
      <c r="D774" t="s">
        <v>2197</v>
      </c>
      <c r="E774">
        <v>0</v>
      </c>
      <c r="F774">
        <v>0</v>
      </c>
      <c r="G774">
        <v>0</v>
      </c>
      <c r="H774" s="19" t="s">
        <v>2562</v>
      </c>
      <c r="I774">
        <v>595818</v>
      </c>
      <c r="J774">
        <v>1</v>
      </c>
    </row>
    <row r="775" spans="1:10" x14ac:dyDescent="0.35">
      <c r="A775">
        <v>6</v>
      </c>
      <c r="C775">
        <v>0</v>
      </c>
      <c r="D775" t="s">
        <v>2197</v>
      </c>
      <c r="E775">
        <v>0</v>
      </c>
      <c r="F775">
        <v>0</v>
      </c>
      <c r="G775">
        <v>0</v>
      </c>
      <c r="H775" s="19" t="s">
        <v>2562</v>
      </c>
      <c r="I775">
        <v>595818</v>
      </c>
      <c r="J775">
        <v>1</v>
      </c>
    </row>
    <row r="776" spans="1:10" x14ac:dyDescent="0.35">
      <c r="A776">
        <v>7</v>
      </c>
      <c r="C776">
        <v>0</v>
      </c>
      <c r="D776" t="s">
        <v>2197</v>
      </c>
      <c r="E776">
        <v>0</v>
      </c>
      <c r="F776">
        <v>0</v>
      </c>
      <c r="G776">
        <v>0</v>
      </c>
      <c r="H776" s="19" t="s">
        <v>2562</v>
      </c>
      <c r="I776">
        <v>595818</v>
      </c>
      <c r="J776">
        <v>1</v>
      </c>
    </row>
    <row r="777" spans="1:10" x14ac:dyDescent="0.35">
      <c r="A777">
        <v>8</v>
      </c>
      <c r="C777">
        <v>0</v>
      </c>
      <c r="D777" t="s">
        <v>2197</v>
      </c>
      <c r="E777">
        <v>0</v>
      </c>
      <c r="F777">
        <v>0</v>
      </c>
      <c r="G777">
        <v>0</v>
      </c>
      <c r="H777" s="19" t="s">
        <v>2562</v>
      </c>
      <c r="I777">
        <v>595818</v>
      </c>
      <c r="J777">
        <v>1</v>
      </c>
    </row>
    <row r="778" spans="1:10" x14ac:dyDescent="0.35">
      <c r="A778">
        <v>9</v>
      </c>
      <c r="C778">
        <v>0</v>
      </c>
      <c r="D778" t="s">
        <v>2197</v>
      </c>
      <c r="E778">
        <v>0</v>
      </c>
      <c r="F778">
        <v>0</v>
      </c>
      <c r="G778">
        <v>0</v>
      </c>
      <c r="H778" s="19" t="s">
        <v>2562</v>
      </c>
      <c r="I778">
        <v>595818</v>
      </c>
      <c r="J778">
        <v>1</v>
      </c>
    </row>
    <row r="779" spans="1:10" x14ac:dyDescent="0.35">
      <c r="A779">
        <v>10</v>
      </c>
      <c r="C779">
        <v>0</v>
      </c>
      <c r="D779" t="s">
        <v>2197</v>
      </c>
      <c r="E779">
        <v>0</v>
      </c>
      <c r="F779">
        <v>0</v>
      </c>
      <c r="G779">
        <v>0</v>
      </c>
      <c r="H779" s="19" t="s">
        <v>2562</v>
      </c>
      <c r="I779">
        <v>595818</v>
      </c>
      <c r="J779">
        <v>1</v>
      </c>
    </row>
    <row r="780" spans="1:10" x14ac:dyDescent="0.35">
      <c r="A780">
        <v>11</v>
      </c>
      <c r="C780">
        <v>0</v>
      </c>
      <c r="D780" t="s">
        <v>2197</v>
      </c>
      <c r="E780">
        <v>0</v>
      </c>
      <c r="F780">
        <v>0</v>
      </c>
      <c r="G780">
        <v>0</v>
      </c>
      <c r="H780" s="19" t="s">
        <v>2562</v>
      </c>
      <c r="I780">
        <v>595818</v>
      </c>
      <c r="J780">
        <v>1</v>
      </c>
    </row>
    <row r="781" spans="1:10" x14ac:dyDescent="0.35">
      <c r="A781">
        <v>12</v>
      </c>
      <c r="C781">
        <v>0</v>
      </c>
      <c r="D781" t="s">
        <v>2197</v>
      </c>
      <c r="E781">
        <v>0</v>
      </c>
      <c r="F781">
        <v>0</v>
      </c>
      <c r="G781">
        <v>0</v>
      </c>
      <c r="H781" s="19" t="s">
        <v>2562</v>
      </c>
      <c r="I781">
        <v>595818</v>
      </c>
      <c r="J781">
        <v>1</v>
      </c>
    </row>
    <row r="782" spans="1:10" x14ac:dyDescent="0.35">
      <c r="A782">
        <v>2</v>
      </c>
      <c r="C782">
        <v>0</v>
      </c>
      <c r="D782" t="s">
        <v>2197</v>
      </c>
      <c r="E782">
        <v>0</v>
      </c>
      <c r="F782">
        <v>0</v>
      </c>
      <c r="G782">
        <v>0</v>
      </c>
      <c r="H782" s="19" t="s">
        <v>2562</v>
      </c>
      <c r="I782">
        <v>1402559</v>
      </c>
      <c r="J782">
        <v>1</v>
      </c>
    </row>
    <row r="783" spans="1:10" x14ac:dyDescent="0.35">
      <c r="A783">
        <v>3</v>
      </c>
      <c r="C783">
        <v>0</v>
      </c>
      <c r="D783" t="s">
        <v>2197</v>
      </c>
      <c r="E783">
        <v>0</v>
      </c>
      <c r="F783">
        <v>0</v>
      </c>
      <c r="G783">
        <v>0</v>
      </c>
      <c r="H783" s="19" t="s">
        <v>2562</v>
      </c>
      <c r="I783">
        <v>1402559</v>
      </c>
      <c r="J783">
        <v>1</v>
      </c>
    </row>
    <row r="784" spans="1:10" x14ac:dyDescent="0.35">
      <c r="A784">
        <v>4</v>
      </c>
      <c r="C784">
        <v>0</v>
      </c>
      <c r="D784" t="s">
        <v>2197</v>
      </c>
      <c r="E784">
        <v>0</v>
      </c>
      <c r="F784">
        <v>0</v>
      </c>
      <c r="G784">
        <v>0</v>
      </c>
      <c r="H784" s="19" t="s">
        <v>2562</v>
      </c>
      <c r="I784">
        <v>1402559</v>
      </c>
      <c r="J784">
        <v>1</v>
      </c>
    </row>
    <row r="785" spans="1:10" x14ac:dyDescent="0.35">
      <c r="A785">
        <v>5</v>
      </c>
      <c r="C785">
        <v>0</v>
      </c>
      <c r="D785" t="s">
        <v>2197</v>
      </c>
      <c r="E785">
        <v>0</v>
      </c>
      <c r="F785">
        <v>0</v>
      </c>
      <c r="G785">
        <v>0</v>
      </c>
      <c r="H785" s="19" t="s">
        <v>2562</v>
      </c>
      <c r="I785">
        <v>1402559</v>
      </c>
      <c r="J785">
        <v>1</v>
      </c>
    </row>
    <row r="786" spans="1:10" x14ac:dyDescent="0.35">
      <c r="A786">
        <v>6</v>
      </c>
      <c r="C786">
        <v>0</v>
      </c>
      <c r="D786" t="s">
        <v>2197</v>
      </c>
      <c r="E786">
        <v>0</v>
      </c>
      <c r="F786">
        <v>0</v>
      </c>
      <c r="G786">
        <v>0</v>
      </c>
      <c r="H786" s="19" t="s">
        <v>2562</v>
      </c>
      <c r="I786">
        <v>1402559</v>
      </c>
      <c r="J786">
        <v>1</v>
      </c>
    </row>
    <row r="787" spans="1:10" x14ac:dyDescent="0.35">
      <c r="A787">
        <v>7</v>
      </c>
      <c r="C787">
        <v>0</v>
      </c>
      <c r="D787" t="s">
        <v>2197</v>
      </c>
      <c r="E787">
        <v>0</v>
      </c>
      <c r="F787">
        <v>0</v>
      </c>
      <c r="G787">
        <v>0</v>
      </c>
      <c r="H787" s="19" t="s">
        <v>2562</v>
      </c>
      <c r="I787">
        <v>1402559</v>
      </c>
      <c r="J787">
        <v>1</v>
      </c>
    </row>
    <row r="788" spans="1:10" x14ac:dyDescent="0.35">
      <c r="A788">
        <v>8</v>
      </c>
      <c r="C788">
        <v>0</v>
      </c>
      <c r="D788" t="s">
        <v>2197</v>
      </c>
      <c r="E788">
        <v>0</v>
      </c>
      <c r="F788">
        <v>0</v>
      </c>
      <c r="G788">
        <v>0</v>
      </c>
      <c r="H788" s="19" t="s">
        <v>2562</v>
      </c>
      <c r="I788">
        <v>1402559</v>
      </c>
      <c r="J788">
        <v>1</v>
      </c>
    </row>
    <row r="789" spans="1:10" x14ac:dyDescent="0.35">
      <c r="A789">
        <v>9</v>
      </c>
      <c r="C789">
        <v>0</v>
      </c>
      <c r="D789" t="s">
        <v>2197</v>
      </c>
      <c r="E789">
        <v>0</v>
      </c>
      <c r="F789">
        <v>0</v>
      </c>
      <c r="G789">
        <v>0</v>
      </c>
      <c r="H789" s="19" t="s">
        <v>2562</v>
      </c>
      <c r="I789">
        <v>1402559</v>
      </c>
      <c r="J789">
        <v>1</v>
      </c>
    </row>
    <row r="790" spans="1:10" x14ac:dyDescent="0.35">
      <c r="A790">
        <v>10</v>
      </c>
      <c r="C790">
        <v>0</v>
      </c>
      <c r="D790" t="s">
        <v>2197</v>
      </c>
      <c r="E790">
        <v>0</v>
      </c>
      <c r="F790">
        <v>0</v>
      </c>
      <c r="G790">
        <v>0</v>
      </c>
      <c r="H790" s="19" t="s">
        <v>2562</v>
      </c>
      <c r="I790">
        <v>1402559</v>
      </c>
      <c r="J790">
        <v>1</v>
      </c>
    </row>
    <row r="791" spans="1:10" x14ac:dyDescent="0.35">
      <c r="A791">
        <v>11</v>
      </c>
      <c r="C791">
        <v>0</v>
      </c>
      <c r="D791" t="s">
        <v>2197</v>
      </c>
      <c r="E791">
        <v>0</v>
      </c>
      <c r="F791">
        <v>0</v>
      </c>
      <c r="G791">
        <v>0</v>
      </c>
      <c r="H791" s="19" t="s">
        <v>2562</v>
      </c>
      <c r="I791">
        <v>1402559</v>
      </c>
      <c r="J791">
        <v>1</v>
      </c>
    </row>
    <row r="792" spans="1:10" x14ac:dyDescent="0.35">
      <c r="A792">
        <v>12</v>
      </c>
      <c r="C792">
        <v>0</v>
      </c>
      <c r="D792" t="s">
        <v>2197</v>
      </c>
      <c r="E792">
        <v>0</v>
      </c>
      <c r="F792">
        <v>0</v>
      </c>
      <c r="G792">
        <v>0</v>
      </c>
      <c r="H792" s="19" t="s">
        <v>2562</v>
      </c>
      <c r="I792">
        <v>1402559</v>
      </c>
      <c r="J792">
        <v>1</v>
      </c>
    </row>
    <row r="793" spans="1:10" x14ac:dyDescent="0.35">
      <c r="A793">
        <v>2</v>
      </c>
      <c r="C793">
        <v>0</v>
      </c>
      <c r="D793" t="s">
        <v>2197</v>
      </c>
      <c r="E793">
        <v>0</v>
      </c>
      <c r="F793">
        <v>0</v>
      </c>
      <c r="G793">
        <v>0</v>
      </c>
      <c r="H793" s="19" t="s">
        <v>2562</v>
      </c>
      <c r="I793">
        <v>34025</v>
      </c>
      <c r="J793">
        <v>1</v>
      </c>
    </row>
    <row r="794" spans="1:10" x14ac:dyDescent="0.35">
      <c r="A794">
        <v>3</v>
      </c>
      <c r="C794">
        <v>0</v>
      </c>
      <c r="D794" t="s">
        <v>2197</v>
      </c>
      <c r="E794">
        <v>0</v>
      </c>
      <c r="F794">
        <v>0</v>
      </c>
      <c r="G794">
        <v>0</v>
      </c>
      <c r="H794" s="19" t="s">
        <v>2562</v>
      </c>
      <c r="I794">
        <v>34025</v>
      </c>
      <c r="J794">
        <v>1</v>
      </c>
    </row>
    <row r="795" spans="1:10" x14ac:dyDescent="0.35">
      <c r="A795">
        <v>4</v>
      </c>
      <c r="C795">
        <v>0</v>
      </c>
      <c r="D795" t="s">
        <v>2197</v>
      </c>
      <c r="E795">
        <v>0</v>
      </c>
      <c r="F795">
        <v>0</v>
      </c>
      <c r="G795">
        <v>0</v>
      </c>
      <c r="H795" s="19" t="s">
        <v>2562</v>
      </c>
      <c r="I795">
        <v>34025</v>
      </c>
      <c r="J795">
        <v>1</v>
      </c>
    </row>
    <row r="796" spans="1:10" x14ac:dyDescent="0.35">
      <c r="A796">
        <v>5</v>
      </c>
      <c r="C796">
        <v>0</v>
      </c>
      <c r="D796" t="s">
        <v>2197</v>
      </c>
      <c r="E796">
        <v>0</v>
      </c>
      <c r="F796">
        <v>0</v>
      </c>
      <c r="G796">
        <v>0</v>
      </c>
      <c r="H796" s="19" t="s">
        <v>2562</v>
      </c>
      <c r="I796">
        <v>34025</v>
      </c>
      <c r="J796">
        <v>1</v>
      </c>
    </row>
    <row r="797" spans="1:10" x14ac:dyDescent="0.35">
      <c r="A797">
        <v>6</v>
      </c>
      <c r="C797">
        <v>0</v>
      </c>
      <c r="D797" t="s">
        <v>2197</v>
      </c>
      <c r="E797">
        <v>0</v>
      </c>
      <c r="F797">
        <v>0</v>
      </c>
      <c r="G797">
        <v>0</v>
      </c>
      <c r="H797" s="19" t="s">
        <v>2562</v>
      </c>
      <c r="I797">
        <v>34025</v>
      </c>
      <c r="J797">
        <v>1</v>
      </c>
    </row>
    <row r="798" spans="1:10" x14ac:dyDescent="0.35">
      <c r="A798">
        <v>7</v>
      </c>
      <c r="C798">
        <v>0</v>
      </c>
      <c r="D798" t="s">
        <v>2197</v>
      </c>
      <c r="E798">
        <v>0</v>
      </c>
      <c r="F798">
        <v>0</v>
      </c>
      <c r="G798">
        <v>0</v>
      </c>
      <c r="H798" s="19" t="s">
        <v>2562</v>
      </c>
      <c r="I798">
        <v>34025</v>
      </c>
      <c r="J798">
        <v>1</v>
      </c>
    </row>
    <row r="799" spans="1:10" x14ac:dyDescent="0.35">
      <c r="A799">
        <v>8</v>
      </c>
      <c r="C799">
        <v>0</v>
      </c>
      <c r="D799" t="s">
        <v>2197</v>
      </c>
      <c r="E799">
        <v>0</v>
      </c>
      <c r="F799">
        <v>0</v>
      </c>
      <c r="G799">
        <v>0</v>
      </c>
      <c r="H799" s="19" t="s">
        <v>2562</v>
      </c>
      <c r="I799">
        <v>34025</v>
      </c>
      <c r="J799">
        <v>1</v>
      </c>
    </row>
    <row r="800" spans="1:10" x14ac:dyDescent="0.35">
      <c r="A800">
        <v>9</v>
      </c>
      <c r="C800">
        <v>0</v>
      </c>
      <c r="D800" t="s">
        <v>2197</v>
      </c>
      <c r="E800">
        <v>0</v>
      </c>
      <c r="F800">
        <v>0</v>
      </c>
      <c r="G800">
        <v>0</v>
      </c>
      <c r="H800" s="19" t="s">
        <v>2562</v>
      </c>
      <c r="I800">
        <v>34025</v>
      </c>
      <c r="J800">
        <v>1</v>
      </c>
    </row>
    <row r="801" spans="1:10" x14ac:dyDescent="0.35">
      <c r="A801">
        <v>10</v>
      </c>
      <c r="C801">
        <v>0</v>
      </c>
      <c r="D801" t="s">
        <v>2197</v>
      </c>
      <c r="E801">
        <v>0</v>
      </c>
      <c r="F801">
        <v>0</v>
      </c>
      <c r="G801">
        <v>0</v>
      </c>
      <c r="H801" s="19" t="s">
        <v>2562</v>
      </c>
      <c r="I801">
        <v>34025</v>
      </c>
      <c r="J801">
        <v>1</v>
      </c>
    </row>
    <row r="802" spans="1:10" x14ac:dyDescent="0.35">
      <c r="A802">
        <v>11</v>
      </c>
      <c r="C802">
        <v>0</v>
      </c>
      <c r="D802" t="s">
        <v>2197</v>
      </c>
      <c r="E802">
        <v>0</v>
      </c>
      <c r="F802">
        <v>0</v>
      </c>
      <c r="G802">
        <v>0</v>
      </c>
      <c r="H802" s="19" t="s">
        <v>2562</v>
      </c>
      <c r="I802">
        <v>34025</v>
      </c>
      <c r="J802">
        <v>1</v>
      </c>
    </row>
    <row r="803" spans="1:10" x14ac:dyDescent="0.35">
      <c r="A803">
        <v>12</v>
      </c>
      <c r="C803">
        <v>0</v>
      </c>
      <c r="D803" t="s">
        <v>2197</v>
      </c>
      <c r="E803">
        <v>0</v>
      </c>
      <c r="F803">
        <v>0</v>
      </c>
      <c r="G803">
        <v>0</v>
      </c>
      <c r="H803" s="19" t="s">
        <v>2562</v>
      </c>
      <c r="I803">
        <v>34025</v>
      </c>
      <c r="J803">
        <v>1</v>
      </c>
    </row>
    <row r="804" spans="1:10" x14ac:dyDescent="0.35">
      <c r="A804">
        <v>2</v>
      </c>
      <c r="C804">
        <v>0</v>
      </c>
      <c r="D804" t="s">
        <v>2197</v>
      </c>
      <c r="E804">
        <v>0</v>
      </c>
      <c r="F804">
        <v>0</v>
      </c>
      <c r="G804">
        <v>0</v>
      </c>
      <c r="H804" s="19" t="s">
        <v>2562</v>
      </c>
      <c r="I804">
        <v>297397</v>
      </c>
      <c r="J804">
        <v>1</v>
      </c>
    </row>
    <row r="805" spans="1:10" x14ac:dyDescent="0.35">
      <c r="A805">
        <v>3</v>
      </c>
      <c r="C805">
        <v>0</v>
      </c>
      <c r="D805" t="s">
        <v>2197</v>
      </c>
      <c r="E805">
        <v>0</v>
      </c>
      <c r="F805">
        <v>0</v>
      </c>
      <c r="G805">
        <v>0</v>
      </c>
      <c r="H805" s="19" t="s">
        <v>2562</v>
      </c>
      <c r="I805">
        <v>297397</v>
      </c>
      <c r="J805">
        <v>1</v>
      </c>
    </row>
    <row r="806" spans="1:10" x14ac:dyDescent="0.35">
      <c r="A806">
        <v>4</v>
      </c>
      <c r="C806">
        <v>0</v>
      </c>
      <c r="D806" t="s">
        <v>2197</v>
      </c>
      <c r="E806">
        <v>0</v>
      </c>
      <c r="F806">
        <v>0</v>
      </c>
      <c r="G806">
        <v>0</v>
      </c>
      <c r="H806" s="19" t="s">
        <v>2562</v>
      </c>
      <c r="I806">
        <v>297397</v>
      </c>
      <c r="J806">
        <v>1</v>
      </c>
    </row>
    <row r="807" spans="1:10" x14ac:dyDescent="0.35">
      <c r="A807">
        <v>5</v>
      </c>
      <c r="C807">
        <v>4</v>
      </c>
      <c r="D807" t="s">
        <v>2197</v>
      </c>
      <c r="E807">
        <v>1</v>
      </c>
      <c r="F807">
        <v>0</v>
      </c>
      <c r="G807">
        <v>0</v>
      </c>
      <c r="H807" s="19" t="s">
        <v>2562</v>
      </c>
      <c r="I807">
        <v>297397</v>
      </c>
      <c r="J807">
        <v>1</v>
      </c>
    </row>
    <row r="808" spans="1:10" x14ac:dyDescent="0.35">
      <c r="A808">
        <v>6</v>
      </c>
      <c r="C808">
        <v>0</v>
      </c>
      <c r="D808" t="s">
        <v>2197</v>
      </c>
      <c r="E808">
        <v>0</v>
      </c>
      <c r="F808">
        <v>0</v>
      </c>
      <c r="G808">
        <v>0</v>
      </c>
      <c r="H808" s="19" t="s">
        <v>2562</v>
      </c>
      <c r="I808">
        <v>297397</v>
      </c>
      <c r="J808">
        <v>1</v>
      </c>
    </row>
    <row r="809" spans="1:10" x14ac:dyDescent="0.35">
      <c r="A809">
        <v>7</v>
      </c>
      <c r="C809">
        <v>0</v>
      </c>
      <c r="D809" t="s">
        <v>2197</v>
      </c>
      <c r="E809">
        <v>0</v>
      </c>
      <c r="F809">
        <v>0</v>
      </c>
      <c r="G809">
        <v>0</v>
      </c>
      <c r="H809" s="19" t="s">
        <v>2562</v>
      </c>
      <c r="I809">
        <v>297397</v>
      </c>
      <c r="J809">
        <v>1</v>
      </c>
    </row>
    <row r="810" spans="1:10" x14ac:dyDescent="0.35">
      <c r="A810">
        <v>8</v>
      </c>
      <c r="C810">
        <v>0</v>
      </c>
      <c r="D810" t="s">
        <v>2197</v>
      </c>
      <c r="E810">
        <v>0</v>
      </c>
      <c r="F810">
        <v>0</v>
      </c>
      <c r="G810">
        <v>0</v>
      </c>
      <c r="H810" s="19" t="s">
        <v>2562</v>
      </c>
      <c r="I810">
        <v>297397</v>
      </c>
      <c r="J810">
        <v>1</v>
      </c>
    </row>
    <row r="811" spans="1:10" x14ac:dyDescent="0.35">
      <c r="A811">
        <v>9</v>
      </c>
      <c r="C811">
        <v>0</v>
      </c>
      <c r="D811" t="s">
        <v>2197</v>
      </c>
      <c r="E811">
        <v>0</v>
      </c>
      <c r="F811">
        <v>0</v>
      </c>
      <c r="G811">
        <v>0</v>
      </c>
      <c r="H811" s="19" t="s">
        <v>2562</v>
      </c>
      <c r="I811">
        <v>297397</v>
      </c>
      <c r="J811">
        <v>1</v>
      </c>
    </row>
    <row r="812" spans="1:10" x14ac:dyDescent="0.35">
      <c r="A812">
        <v>10</v>
      </c>
      <c r="C812">
        <v>0</v>
      </c>
      <c r="D812" t="s">
        <v>2197</v>
      </c>
      <c r="E812">
        <v>0</v>
      </c>
      <c r="F812">
        <v>0</v>
      </c>
      <c r="G812">
        <v>0</v>
      </c>
      <c r="H812" s="19" t="s">
        <v>2562</v>
      </c>
      <c r="I812">
        <v>297397</v>
      </c>
      <c r="J812">
        <v>1</v>
      </c>
    </row>
    <row r="813" spans="1:10" x14ac:dyDescent="0.35">
      <c r="A813">
        <v>11</v>
      </c>
      <c r="C813">
        <v>0</v>
      </c>
      <c r="D813" t="s">
        <v>2197</v>
      </c>
      <c r="E813">
        <v>0</v>
      </c>
      <c r="F813">
        <v>0</v>
      </c>
      <c r="G813">
        <v>0</v>
      </c>
      <c r="H813" s="19" t="s">
        <v>2562</v>
      </c>
      <c r="I813">
        <v>297397</v>
      </c>
      <c r="J813">
        <v>1</v>
      </c>
    </row>
    <row r="814" spans="1:10" x14ac:dyDescent="0.35">
      <c r="A814">
        <v>12</v>
      </c>
      <c r="C814">
        <v>0</v>
      </c>
      <c r="D814" t="s">
        <v>2197</v>
      </c>
      <c r="E814">
        <v>0</v>
      </c>
      <c r="F814">
        <v>0</v>
      </c>
      <c r="G814">
        <v>0</v>
      </c>
      <c r="H814" s="19" t="s">
        <v>2562</v>
      </c>
      <c r="I814">
        <v>297397</v>
      </c>
      <c r="J814">
        <v>1</v>
      </c>
    </row>
    <row r="815" spans="1:10" x14ac:dyDescent="0.35">
      <c r="A815">
        <v>2</v>
      </c>
      <c r="C815">
        <v>0</v>
      </c>
      <c r="D815" t="s">
        <v>2197</v>
      </c>
      <c r="E815">
        <v>0</v>
      </c>
      <c r="F815">
        <v>0</v>
      </c>
      <c r="G815">
        <v>0</v>
      </c>
      <c r="H815" s="19" t="s">
        <v>2562</v>
      </c>
      <c r="I815">
        <v>571999</v>
      </c>
      <c r="J815">
        <v>1</v>
      </c>
    </row>
    <row r="816" spans="1:10" x14ac:dyDescent="0.35">
      <c r="A816">
        <v>3</v>
      </c>
      <c r="C816">
        <v>0</v>
      </c>
      <c r="D816" t="s">
        <v>2197</v>
      </c>
      <c r="E816">
        <v>0</v>
      </c>
      <c r="F816">
        <v>0</v>
      </c>
      <c r="G816">
        <v>0</v>
      </c>
      <c r="H816" s="19" t="s">
        <v>2562</v>
      </c>
      <c r="I816">
        <v>571999</v>
      </c>
      <c r="J816">
        <v>1</v>
      </c>
    </row>
    <row r="817" spans="1:10" x14ac:dyDescent="0.35">
      <c r="A817">
        <v>4</v>
      </c>
      <c r="C817">
        <v>0</v>
      </c>
      <c r="D817" t="s">
        <v>2197</v>
      </c>
      <c r="E817">
        <v>0</v>
      </c>
      <c r="F817">
        <v>0</v>
      </c>
      <c r="G817">
        <v>0</v>
      </c>
      <c r="H817" s="19" t="s">
        <v>2562</v>
      </c>
      <c r="I817">
        <v>571999</v>
      </c>
      <c r="J817">
        <v>1</v>
      </c>
    </row>
    <row r="818" spans="1:10" x14ac:dyDescent="0.35">
      <c r="A818">
        <v>5</v>
      </c>
      <c r="C818">
        <v>0</v>
      </c>
      <c r="D818" t="s">
        <v>2197</v>
      </c>
      <c r="E818">
        <v>0</v>
      </c>
      <c r="F818">
        <v>0</v>
      </c>
      <c r="G818">
        <v>0</v>
      </c>
      <c r="H818" s="19" t="s">
        <v>2562</v>
      </c>
      <c r="I818">
        <v>571999</v>
      </c>
      <c r="J818">
        <v>1</v>
      </c>
    </row>
    <row r="819" spans="1:10" x14ac:dyDescent="0.35">
      <c r="A819">
        <v>6</v>
      </c>
      <c r="C819">
        <v>0</v>
      </c>
      <c r="D819" t="s">
        <v>2197</v>
      </c>
      <c r="E819">
        <v>0</v>
      </c>
      <c r="F819">
        <v>0</v>
      </c>
      <c r="G819">
        <v>0</v>
      </c>
      <c r="H819" s="19" t="s">
        <v>2562</v>
      </c>
      <c r="I819">
        <v>571999</v>
      </c>
      <c r="J819">
        <v>1</v>
      </c>
    </row>
    <row r="820" spans="1:10" x14ac:dyDescent="0.35">
      <c r="A820">
        <v>7</v>
      </c>
      <c r="C820">
        <v>0</v>
      </c>
      <c r="D820" t="s">
        <v>2197</v>
      </c>
      <c r="E820">
        <v>0</v>
      </c>
      <c r="F820">
        <v>0</v>
      </c>
      <c r="G820">
        <v>0</v>
      </c>
      <c r="H820" s="19" t="s">
        <v>2562</v>
      </c>
      <c r="I820">
        <v>571999</v>
      </c>
      <c r="J820">
        <v>1</v>
      </c>
    </row>
    <row r="821" spans="1:10" x14ac:dyDescent="0.35">
      <c r="A821">
        <v>8</v>
      </c>
      <c r="C821">
        <v>0</v>
      </c>
      <c r="D821" t="s">
        <v>2197</v>
      </c>
      <c r="E821">
        <v>0</v>
      </c>
      <c r="F821">
        <v>0</v>
      </c>
      <c r="G821">
        <v>0</v>
      </c>
      <c r="H821" s="19" t="s">
        <v>2562</v>
      </c>
      <c r="I821">
        <v>571999</v>
      </c>
      <c r="J821">
        <v>1</v>
      </c>
    </row>
    <row r="822" spans="1:10" x14ac:dyDescent="0.35">
      <c r="A822">
        <v>9</v>
      </c>
      <c r="C822">
        <v>0</v>
      </c>
      <c r="D822" t="s">
        <v>2197</v>
      </c>
      <c r="E822">
        <v>0</v>
      </c>
      <c r="F822">
        <v>0</v>
      </c>
      <c r="G822">
        <v>0</v>
      </c>
      <c r="H822" s="19" t="s">
        <v>2562</v>
      </c>
      <c r="I822">
        <v>571999</v>
      </c>
      <c r="J822">
        <v>1</v>
      </c>
    </row>
    <row r="823" spans="1:10" x14ac:dyDescent="0.35">
      <c r="A823">
        <v>10</v>
      </c>
      <c r="C823">
        <v>0</v>
      </c>
      <c r="D823" t="s">
        <v>2197</v>
      </c>
      <c r="E823">
        <v>0</v>
      </c>
      <c r="F823">
        <v>0</v>
      </c>
      <c r="G823">
        <v>0</v>
      </c>
      <c r="H823" s="19" t="s">
        <v>2562</v>
      </c>
      <c r="I823">
        <v>571999</v>
      </c>
      <c r="J823">
        <v>1</v>
      </c>
    </row>
    <row r="824" spans="1:10" x14ac:dyDescent="0.35">
      <c r="A824">
        <v>11</v>
      </c>
      <c r="C824">
        <v>0</v>
      </c>
      <c r="D824" t="s">
        <v>2197</v>
      </c>
      <c r="E824">
        <v>0</v>
      </c>
      <c r="F824">
        <v>0</v>
      </c>
      <c r="G824">
        <v>0</v>
      </c>
      <c r="H824" s="19" t="s">
        <v>2562</v>
      </c>
      <c r="I824">
        <v>571999</v>
      </c>
      <c r="J824">
        <v>1</v>
      </c>
    </row>
    <row r="825" spans="1:10" x14ac:dyDescent="0.35">
      <c r="A825">
        <v>12</v>
      </c>
      <c r="C825">
        <v>0</v>
      </c>
      <c r="D825" t="s">
        <v>2197</v>
      </c>
      <c r="E825">
        <v>0</v>
      </c>
      <c r="F825">
        <v>0</v>
      </c>
      <c r="G825">
        <v>0</v>
      </c>
      <c r="H825" s="19" t="s">
        <v>2562</v>
      </c>
      <c r="I825">
        <v>571999</v>
      </c>
      <c r="J825">
        <v>1</v>
      </c>
    </row>
    <row r="826" spans="1:10" x14ac:dyDescent="0.35">
      <c r="A826">
        <v>2</v>
      </c>
      <c r="C826">
        <v>0</v>
      </c>
      <c r="D826" t="s">
        <v>2197</v>
      </c>
      <c r="E826">
        <v>0</v>
      </c>
      <c r="F826">
        <v>0</v>
      </c>
      <c r="G826">
        <v>0</v>
      </c>
      <c r="H826" s="19" t="s">
        <v>2562</v>
      </c>
      <c r="I826">
        <v>458360</v>
      </c>
      <c r="J826">
        <v>1</v>
      </c>
    </row>
    <row r="827" spans="1:10" x14ac:dyDescent="0.35">
      <c r="A827">
        <v>3</v>
      </c>
      <c r="C827">
        <v>0</v>
      </c>
      <c r="D827" t="s">
        <v>2197</v>
      </c>
      <c r="E827">
        <v>0</v>
      </c>
      <c r="F827">
        <v>0</v>
      </c>
      <c r="G827">
        <v>0</v>
      </c>
      <c r="H827" s="19" t="s">
        <v>2562</v>
      </c>
      <c r="I827">
        <v>458360</v>
      </c>
      <c r="J827">
        <v>1</v>
      </c>
    </row>
    <row r="828" spans="1:10" x14ac:dyDescent="0.35">
      <c r="A828">
        <v>4</v>
      </c>
      <c r="C828">
        <v>0</v>
      </c>
      <c r="D828" t="s">
        <v>2197</v>
      </c>
      <c r="E828">
        <v>0</v>
      </c>
      <c r="F828">
        <v>0</v>
      </c>
      <c r="G828">
        <v>0</v>
      </c>
      <c r="H828" s="19" t="s">
        <v>2562</v>
      </c>
      <c r="I828">
        <v>458360</v>
      </c>
      <c r="J828">
        <v>1</v>
      </c>
    </row>
    <row r="829" spans="1:10" x14ac:dyDescent="0.35">
      <c r="A829">
        <v>5</v>
      </c>
      <c r="C829">
        <v>0</v>
      </c>
      <c r="D829" t="s">
        <v>2197</v>
      </c>
      <c r="E829">
        <v>0</v>
      </c>
      <c r="F829">
        <v>0</v>
      </c>
      <c r="G829">
        <v>0</v>
      </c>
      <c r="H829" s="19" t="s">
        <v>2562</v>
      </c>
      <c r="I829">
        <v>458360</v>
      </c>
      <c r="J829">
        <v>1</v>
      </c>
    </row>
    <row r="830" spans="1:10" x14ac:dyDescent="0.35">
      <c r="A830">
        <v>6</v>
      </c>
      <c r="C830">
        <v>0</v>
      </c>
      <c r="D830" t="s">
        <v>2197</v>
      </c>
      <c r="E830">
        <v>0</v>
      </c>
      <c r="F830">
        <v>0</v>
      </c>
      <c r="G830">
        <v>0</v>
      </c>
      <c r="H830" s="19" t="s">
        <v>2562</v>
      </c>
      <c r="I830">
        <v>458360</v>
      </c>
      <c r="J830">
        <v>1</v>
      </c>
    </row>
    <row r="831" spans="1:10" x14ac:dyDescent="0.35">
      <c r="A831">
        <v>7</v>
      </c>
      <c r="C831">
        <v>0</v>
      </c>
      <c r="D831" t="s">
        <v>2197</v>
      </c>
      <c r="E831">
        <v>0</v>
      </c>
      <c r="F831">
        <v>0</v>
      </c>
      <c r="G831">
        <v>0</v>
      </c>
      <c r="H831" s="19" t="s">
        <v>2562</v>
      </c>
      <c r="I831">
        <v>458360</v>
      </c>
      <c r="J831">
        <v>1</v>
      </c>
    </row>
    <row r="832" spans="1:10" x14ac:dyDescent="0.35">
      <c r="A832">
        <v>8</v>
      </c>
      <c r="C832">
        <v>0</v>
      </c>
      <c r="D832" t="s">
        <v>2197</v>
      </c>
      <c r="E832">
        <v>0</v>
      </c>
      <c r="F832">
        <v>0</v>
      </c>
      <c r="G832">
        <v>0</v>
      </c>
      <c r="H832" s="19" t="s">
        <v>2562</v>
      </c>
      <c r="I832">
        <v>458360</v>
      </c>
      <c r="J832">
        <v>1</v>
      </c>
    </row>
    <row r="833" spans="1:10" x14ac:dyDescent="0.35">
      <c r="A833">
        <v>9</v>
      </c>
      <c r="C833">
        <v>0</v>
      </c>
      <c r="D833" t="s">
        <v>2197</v>
      </c>
      <c r="E833">
        <v>0</v>
      </c>
      <c r="F833">
        <v>0</v>
      </c>
      <c r="G833">
        <v>0</v>
      </c>
      <c r="H833" s="19" t="s">
        <v>2562</v>
      </c>
      <c r="I833">
        <v>458360</v>
      </c>
      <c r="J833">
        <v>1</v>
      </c>
    </row>
    <row r="834" spans="1:10" x14ac:dyDescent="0.35">
      <c r="A834">
        <v>10</v>
      </c>
      <c r="C834">
        <v>0</v>
      </c>
      <c r="D834" t="s">
        <v>2197</v>
      </c>
      <c r="E834">
        <v>0</v>
      </c>
      <c r="F834">
        <v>0</v>
      </c>
      <c r="G834">
        <v>0</v>
      </c>
      <c r="H834" s="19" t="s">
        <v>2562</v>
      </c>
      <c r="I834">
        <v>458360</v>
      </c>
      <c r="J834">
        <v>1</v>
      </c>
    </row>
    <row r="835" spans="1:10" x14ac:dyDescent="0.35">
      <c r="A835">
        <v>11</v>
      </c>
      <c r="C835">
        <v>0</v>
      </c>
      <c r="D835" t="s">
        <v>2197</v>
      </c>
      <c r="E835">
        <v>0</v>
      </c>
      <c r="F835">
        <v>0</v>
      </c>
      <c r="G835">
        <v>0</v>
      </c>
      <c r="H835" s="19" t="s">
        <v>2562</v>
      </c>
      <c r="I835">
        <v>458360</v>
      </c>
      <c r="J835">
        <v>1</v>
      </c>
    </row>
    <row r="836" spans="1:10" x14ac:dyDescent="0.35">
      <c r="A836">
        <v>12</v>
      </c>
      <c r="C836">
        <v>0</v>
      </c>
      <c r="D836" t="s">
        <v>2197</v>
      </c>
      <c r="E836">
        <v>0</v>
      </c>
      <c r="F836">
        <v>0</v>
      </c>
      <c r="G836">
        <v>0</v>
      </c>
      <c r="H836" s="19" t="s">
        <v>2562</v>
      </c>
      <c r="I836">
        <v>458360</v>
      </c>
      <c r="J836">
        <v>1</v>
      </c>
    </row>
    <row r="837" spans="1:10" x14ac:dyDescent="0.35">
      <c r="A837">
        <v>2</v>
      </c>
      <c r="C837">
        <v>0</v>
      </c>
      <c r="D837" t="s">
        <v>2197</v>
      </c>
      <c r="E837">
        <v>0</v>
      </c>
      <c r="F837">
        <v>0</v>
      </c>
      <c r="G837">
        <v>0</v>
      </c>
      <c r="H837" s="19" t="s">
        <v>2562</v>
      </c>
      <c r="I837">
        <v>907105</v>
      </c>
      <c r="J837">
        <v>1</v>
      </c>
    </row>
    <row r="838" spans="1:10" x14ac:dyDescent="0.35">
      <c r="A838">
        <v>3</v>
      </c>
      <c r="C838">
        <v>0</v>
      </c>
      <c r="D838" t="s">
        <v>2197</v>
      </c>
      <c r="E838">
        <v>0</v>
      </c>
      <c r="F838">
        <v>0</v>
      </c>
      <c r="G838">
        <v>0</v>
      </c>
      <c r="H838" s="19" t="s">
        <v>2562</v>
      </c>
      <c r="I838">
        <v>907105</v>
      </c>
      <c r="J838">
        <v>1</v>
      </c>
    </row>
    <row r="839" spans="1:10" x14ac:dyDescent="0.35">
      <c r="A839">
        <v>4</v>
      </c>
      <c r="C839">
        <v>0</v>
      </c>
      <c r="D839" t="s">
        <v>2197</v>
      </c>
      <c r="E839">
        <v>0</v>
      </c>
      <c r="F839">
        <v>0</v>
      </c>
      <c r="G839">
        <v>0</v>
      </c>
      <c r="H839" s="19" t="s">
        <v>2562</v>
      </c>
      <c r="I839">
        <v>907105</v>
      </c>
      <c r="J839">
        <v>1</v>
      </c>
    </row>
    <row r="840" spans="1:10" x14ac:dyDescent="0.35">
      <c r="A840">
        <v>5</v>
      </c>
      <c r="C840">
        <v>0</v>
      </c>
      <c r="D840" t="s">
        <v>2197</v>
      </c>
      <c r="E840">
        <v>0</v>
      </c>
      <c r="F840">
        <v>0</v>
      </c>
      <c r="G840">
        <v>0</v>
      </c>
      <c r="H840" s="19" t="s">
        <v>2562</v>
      </c>
      <c r="I840">
        <v>907105</v>
      </c>
      <c r="J840">
        <v>1</v>
      </c>
    </row>
    <row r="841" spans="1:10" x14ac:dyDescent="0.35">
      <c r="A841">
        <v>6</v>
      </c>
      <c r="C841">
        <v>0</v>
      </c>
      <c r="D841" t="s">
        <v>2197</v>
      </c>
      <c r="E841">
        <v>0</v>
      </c>
      <c r="F841">
        <v>0</v>
      </c>
      <c r="G841">
        <v>0</v>
      </c>
      <c r="H841" s="19" t="s">
        <v>2562</v>
      </c>
      <c r="I841">
        <v>907105</v>
      </c>
      <c r="J841">
        <v>1</v>
      </c>
    </row>
    <row r="842" spans="1:10" x14ac:dyDescent="0.35">
      <c r="A842">
        <v>7</v>
      </c>
      <c r="C842">
        <v>0</v>
      </c>
      <c r="D842" t="s">
        <v>2197</v>
      </c>
      <c r="E842">
        <v>0</v>
      </c>
      <c r="F842">
        <v>0</v>
      </c>
      <c r="G842">
        <v>0</v>
      </c>
      <c r="H842" s="19" t="s">
        <v>2562</v>
      </c>
      <c r="I842">
        <v>907105</v>
      </c>
      <c r="J842">
        <v>1</v>
      </c>
    </row>
    <row r="843" spans="1:10" x14ac:dyDescent="0.35">
      <c r="A843">
        <v>8</v>
      </c>
      <c r="C843">
        <v>0</v>
      </c>
      <c r="D843" t="s">
        <v>2197</v>
      </c>
      <c r="E843">
        <v>0</v>
      </c>
      <c r="F843">
        <v>0</v>
      </c>
      <c r="G843">
        <v>0</v>
      </c>
      <c r="H843" s="19" t="s">
        <v>2562</v>
      </c>
      <c r="I843">
        <v>907105</v>
      </c>
      <c r="J843">
        <v>1</v>
      </c>
    </row>
    <row r="844" spans="1:10" x14ac:dyDescent="0.35">
      <c r="A844">
        <v>9</v>
      </c>
      <c r="C844">
        <v>0</v>
      </c>
      <c r="D844" t="s">
        <v>2197</v>
      </c>
      <c r="E844">
        <v>0</v>
      </c>
      <c r="F844">
        <v>0</v>
      </c>
      <c r="G844">
        <v>0</v>
      </c>
      <c r="H844" s="19" t="s">
        <v>2562</v>
      </c>
      <c r="I844">
        <v>907105</v>
      </c>
      <c r="J844">
        <v>1</v>
      </c>
    </row>
    <row r="845" spans="1:10" x14ac:dyDescent="0.35">
      <c r="A845">
        <v>10</v>
      </c>
      <c r="C845">
        <v>0</v>
      </c>
      <c r="D845" t="s">
        <v>2197</v>
      </c>
      <c r="E845">
        <v>0</v>
      </c>
      <c r="F845">
        <v>0</v>
      </c>
      <c r="G845">
        <v>0</v>
      </c>
      <c r="H845" s="19" t="s">
        <v>2562</v>
      </c>
      <c r="I845">
        <v>907105</v>
      </c>
      <c r="J845">
        <v>1</v>
      </c>
    </row>
    <row r="846" spans="1:10" x14ac:dyDescent="0.35">
      <c r="A846">
        <v>11</v>
      </c>
      <c r="C846">
        <v>0</v>
      </c>
      <c r="D846" t="s">
        <v>2197</v>
      </c>
      <c r="E846">
        <v>0</v>
      </c>
      <c r="F846">
        <v>0</v>
      </c>
      <c r="G846">
        <v>0</v>
      </c>
      <c r="H846" s="19" t="s">
        <v>2562</v>
      </c>
      <c r="I846">
        <v>907105</v>
      </c>
      <c r="J846">
        <v>1</v>
      </c>
    </row>
    <row r="847" spans="1:10" x14ac:dyDescent="0.35">
      <c r="A847">
        <v>12</v>
      </c>
      <c r="C847">
        <v>0</v>
      </c>
      <c r="D847" t="s">
        <v>2197</v>
      </c>
      <c r="E847">
        <v>0</v>
      </c>
      <c r="F847">
        <v>0</v>
      </c>
      <c r="G847">
        <v>0</v>
      </c>
      <c r="H847" s="19" t="s">
        <v>2562</v>
      </c>
      <c r="I847">
        <v>907105</v>
      </c>
      <c r="J847">
        <v>1</v>
      </c>
    </row>
    <row r="848" spans="1:10" x14ac:dyDescent="0.35">
      <c r="A848">
        <v>2</v>
      </c>
      <c r="C848">
        <v>0</v>
      </c>
      <c r="D848" t="s">
        <v>2197</v>
      </c>
      <c r="E848">
        <v>0</v>
      </c>
      <c r="F848">
        <v>0</v>
      </c>
      <c r="G848">
        <v>0</v>
      </c>
      <c r="H848" s="19" t="s">
        <v>2562</v>
      </c>
      <c r="I848">
        <v>675164</v>
      </c>
      <c r="J848">
        <v>1</v>
      </c>
    </row>
    <row r="849" spans="1:10" x14ac:dyDescent="0.35">
      <c r="A849">
        <v>3</v>
      </c>
      <c r="C849">
        <v>0</v>
      </c>
      <c r="D849" t="s">
        <v>2197</v>
      </c>
      <c r="E849">
        <v>0</v>
      </c>
      <c r="F849">
        <v>0</v>
      </c>
      <c r="G849">
        <v>0</v>
      </c>
      <c r="H849" s="19" t="s">
        <v>2562</v>
      </c>
      <c r="I849">
        <v>675164</v>
      </c>
      <c r="J849">
        <v>1</v>
      </c>
    </row>
    <row r="850" spans="1:10" x14ac:dyDescent="0.35">
      <c r="A850">
        <v>4</v>
      </c>
      <c r="C850">
        <v>0</v>
      </c>
      <c r="D850" t="s">
        <v>2197</v>
      </c>
      <c r="E850">
        <v>0</v>
      </c>
      <c r="F850">
        <v>0</v>
      </c>
      <c r="G850">
        <v>0</v>
      </c>
      <c r="H850" s="19" t="s">
        <v>2562</v>
      </c>
      <c r="I850">
        <v>675164</v>
      </c>
      <c r="J850">
        <v>1</v>
      </c>
    </row>
    <row r="851" spans="1:10" x14ac:dyDescent="0.35">
      <c r="A851">
        <v>5</v>
      </c>
      <c r="C851">
        <v>0</v>
      </c>
      <c r="D851" t="s">
        <v>2197</v>
      </c>
      <c r="E851">
        <v>0</v>
      </c>
      <c r="F851">
        <v>0</v>
      </c>
      <c r="G851">
        <v>0</v>
      </c>
      <c r="H851" s="19" t="s">
        <v>2562</v>
      </c>
      <c r="I851">
        <v>675164</v>
      </c>
      <c r="J851">
        <v>1</v>
      </c>
    </row>
    <row r="852" spans="1:10" x14ac:dyDescent="0.35">
      <c r="A852">
        <v>6</v>
      </c>
      <c r="C852">
        <v>0</v>
      </c>
      <c r="D852" t="s">
        <v>2197</v>
      </c>
      <c r="E852">
        <v>0</v>
      </c>
      <c r="F852">
        <v>0</v>
      </c>
      <c r="G852">
        <v>0</v>
      </c>
      <c r="H852" s="19" t="s">
        <v>2562</v>
      </c>
      <c r="I852">
        <v>675164</v>
      </c>
      <c r="J852">
        <v>1</v>
      </c>
    </row>
    <row r="853" spans="1:10" x14ac:dyDescent="0.35">
      <c r="A853">
        <v>7</v>
      </c>
      <c r="C853">
        <v>0</v>
      </c>
      <c r="D853" t="s">
        <v>2197</v>
      </c>
      <c r="E853">
        <v>0</v>
      </c>
      <c r="F853">
        <v>0</v>
      </c>
      <c r="G853">
        <v>0</v>
      </c>
      <c r="H853" s="19" t="s">
        <v>2562</v>
      </c>
      <c r="I853">
        <v>675164</v>
      </c>
      <c r="J853">
        <v>1</v>
      </c>
    </row>
    <row r="854" spans="1:10" x14ac:dyDescent="0.35">
      <c r="A854">
        <v>8</v>
      </c>
      <c r="C854">
        <v>0</v>
      </c>
      <c r="D854" t="s">
        <v>2197</v>
      </c>
      <c r="E854">
        <v>0</v>
      </c>
      <c r="F854">
        <v>0</v>
      </c>
      <c r="G854">
        <v>0</v>
      </c>
      <c r="H854" s="19" t="s">
        <v>2562</v>
      </c>
      <c r="I854">
        <v>675164</v>
      </c>
      <c r="J854">
        <v>1</v>
      </c>
    </row>
    <row r="855" spans="1:10" x14ac:dyDescent="0.35">
      <c r="A855">
        <v>9</v>
      </c>
      <c r="C855">
        <v>0</v>
      </c>
      <c r="D855" t="s">
        <v>2197</v>
      </c>
      <c r="E855">
        <v>0</v>
      </c>
      <c r="F855">
        <v>0</v>
      </c>
      <c r="G855">
        <v>0</v>
      </c>
      <c r="H855" s="19" t="s">
        <v>2562</v>
      </c>
      <c r="I855">
        <v>675164</v>
      </c>
      <c r="J855">
        <v>1</v>
      </c>
    </row>
    <row r="856" spans="1:10" x14ac:dyDescent="0.35">
      <c r="A856">
        <v>10</v>
      </c>
      <c r="C856">
        <v>0</v>
      </c>
      <c r="D856" t="s">
        <v>2197</v>
      </c>
      <c r="E856">
        <v>0</v>
      </c>
      <c r="F856">
        <v>0</v>
      </c>
      <c r="G856">
        <v>0</v>
      </c>
      <c r="H856" s="19" t="s">
        <v>2562</v>
      </c>
      <c r="I856">
        <v>675164</v>
      </c>
      <c r="J856">
        <v>1</v>
      </c>
    </row>
    <row r="857" spans="1:10" x14ac:dyDescent="0.35">
      <c r="A857">
        <v>11</v>
      </c>
      <c r="C857">
        <v>0</v>
      </c>
      <c r="D857" t="s">
        <v>2197</v>
      </c>
      <c r="E857">
        <v>0</v>
      </c>
      <c r="F857">
        <v>0</v>
      </c>
      <c r="G857">
        <v>0</v>
      </c>
      <c r="H857" s="19" t="s">
        <v>2562</v>
      </c>
      <c r="I857">
        <v>675164</v>
      </c>
      <c r="J857">
        <v>1</v>
      </c>
    </row>
    <row r="858" spans="1:10" x14ac:dyDescent="0.35">
      <c r="A858">
        <v>12</v>
      </c>
      <c r="C858">
        <v>0</v>
      </c>
      <c r="D858" t="s">
        <v>2197</v>
      </c>
      <c r="E858">
        <v>0</v>
      </c>
      <c r="F858">
        <v>0</v>
      </c>
      <c r="G858">
        <v>0</v>
      </c>
      <c r="H858" s="19" t="s">
        <v>2562</v>
      </c>
      <c r="I858">
        <v>675164</v>
      </c>
      <c r="J858">
        <v>1</v>
      </c>
    </row>
    <row r="859" spans="1:10" x14ac:dyDescent="0.35">
      <c r="A859">
        <v>2</v>
      </c>
      <c r="C859">
        <v>0</v>
      </c>
      <c r="D859" t="s">
        <v>2197</v>
      </c>
      <c r="E859">
        <v>0</v>
      </c>
      <c r="F859">
        <v>0</v>
      </c>
      <c r="G859">
        <v>0</v>
      </c>
      <c r="H859" s="19" t="s">
        <v>2562</v>
      </c>
      <c r="I859">
        <v>25613</v>
      </c>
      <c r="J859">
        <v>1</v>
      </c>
    </row>
    <row r="860" spans="1:10" x14ac:dyDescent="0.35">
      <c r="A860">
        <v>3</v>
      </c>
      <c r="C860">
        <v>0</v>
      </c>
      <c r="D860" t="s">
        <v>2197</v>
      </c>
      <c r="E860">
        <v>0</v>
      </c>
      <c r="F860">
        <v>0</v>
      </c>
      <c r="G860">
        <v>0</v>
      </c>
      <c r="H860" s="19" t="s">
        <v>2562</v>
      </c>
      <c r="I860">
        <v>25613</v>
      </c>
      <c r="J860">
        <v>1</v>
      </c>
    </row>
    <row r="861" spans="1:10" x14ac:dyDescent="0.35">
      <c r="A861">
        <v>4</v>
      </c>
      <c r="C861">
        <v>0</v>
      </c>
      <c r="D861" t="s">
        <v>2197</v>
      </c>
      <c r="E861">
        <v>0</v>
      </c>
      <c r="F861">
        <v>0</v>
      </c>
      <c r="G861">
        <v>0</v>
      </c>
      <c r="H861" s="19" t="s">
        <v>2562</v>
      </c>
      <c r="I861">
        <v>25613</v>
      </c>
      <c r="J861">
        <v>1</v>
      </c>
    </row>
    <row r="862" spans="1:10" x14ac:dyDescent="0.35">
      <c r="A862">
        <v>5</v>
      </c>
      <c r="C862">
        <v>0</v>
      </c>
      <c r="D862" t="s">
        <v>2197</v>
      </c>
      <c r="E862">
        <v>0</v>
      </c>
      <c r="F862">
        <v>0</v>
      </c>
      <c r="G862">
        <v>0</v>
      </c>
      <c r="H862" s="19" t="s">
        <v>2562</v>
      </c>
      <c r="I862">
        <v>25613</v>
      </c>
      <c r="J862">
        <v>1</v>
      </c>
    </row>
    <row r="863" spans="1:10" x14ac:dyDescent="0.35">
      <c r="A863">
        <v>6</v>
      </c>
      <c r="C863">
        <v>0</v>
      </c>
      <c r="D863" t="s">
        <v>2197</v>
      </c>
      <c r="E863">
        <v>0</v>
      </c>
      <c r="F863">
        <v>0</v>
      </c>
      <c r="G863">
        <v>0</v>
      </c>
      <c r="H863" s="19" t="s">
        <v>2562</v>
      </c>
      <c r="I863">
        <v>25613</v>
      </c>
      <c r="J863">
        <v>1</v>
      </c>
    </row>
    <row r="864" spans="1:10" x14ac:dyDescent="0.35">
      <c r="A864">
        <v>7</v>
      </c>
      <c r="C864">
        <v>0</v>
      </c>
      <c r="D864" t="s">
        <v>2197</v>
      </c>
      <c r="E864">
        <v>0</v>
      </c>
      <c r="F864">
        <v>0</v>
      </c>
      <c r="G864">
        <v>0</v>
      </c>
      <c r="H864" s="19" t="s">
        <v>2562</v>
      </c>
      <c r="I864">
        <v>25613</v>
      </c>
      <c r="J864">
        <v>1</v>
      </c>
    </row>
    <row r="865" spans="1:10" x14ac:dyDescent="0.35">
      <c r="A865">
        <v>8</v>
      </c>
      <c r="C865">
        <v>0</v>
      </c>
      <c r="D865" t="s">
        <v>2197</v>
      </c>
      <c r="E865">
        <v>0</v>
      </c>
      <c r="F865">
        <v>0</v>
      </c>
      <c r="G865">
        <v>0</v>
      </c>
      <c r="H865" s="19" t="s">
        <v>2562</v>
      </c>
      <c r="I865">
        <v>25613</v>
      </c>
      <c r="J865">
        <v>1</v>
      </c>
    </row>
    <row r="866" spans="1:10" x14ac:dyDescent="0.35">
      <c r="A866">
        <v>9</v>
      </c>
      <c r="C866">
        <v>0</v>
      </c>
      <c r="D866" t="s">
        <v>2197</v>
      </c>
      <c r="E866">
        <v>0</v>
      </c>
      <c r="F866">
        <v>0</v>
      </c>
      <c r="G866">
        <v>0</v>
      </c>
      <c r="H866" s="19" t="s">
        <v>2562</v>
      </c>
      <c r="I866">
        <v>25613</v>
      </c>
      <c r="J866">
        <v>1</v>
      </c>
    </row>
    <row r="867" spans="1:10" x14ac:dyDescent="0.35">
      <c r="A867">
        <v>10</v>
      </c>
      <c r="C867">
        <v>0</v>
      </c>
      <c r="D867" t="s">
        <v>2197</v>
      </c>
      <c r="E867">
        <v>0</v>
      </c>
      <c r="F867">
        <v>0</v>
      </c>
      <c r="G867">
        <v>0</v>
      </c>
      <c r="H867" s="19" t="s">
        <v>2562</v>
      </c>
      <c r="I867">
        <v>25613</v>
      </c>
      <c r="J867">
        <v>1</v>
      </c>
    </row>
    <row r="868" spans="1:10" x14ac:dyDescent="0.35">
      <c r="A868">
        <v>11</v>
      </c>
      <c r="C868">
        <v>0</v>
      </c>
      <c r="D868" t="s">
        <v>2197</v>
      </c>
      <c r="E868">
        <v>0</v>
      </c>
      <c r="F868">
        <v>0</v>
      </c>
      <c r="G868">
        <v>0</v>
      </c>
      <c r="H868" s="19" t="s">
        <v>2562</v>
      </c>
      <c r="I868">
        <v>25613</v>
      </c>
      <c r="J868">
        <v>1</v>
      </c>
    </row>
    <row r="869" spans="1:10" x14ac:dyDescent="0.35">
      <c r="A869">
        <v>12</v>
      </c>
      <c r="C869">
        <v>0</v>
      </c>
      <c r="D869" t="s">
        <v>2197</v>
      </c>
      <c r="E869">
        <v>0</v>
      </c>
      <c r="F869">
        <v>0</v>
      </c>
      <c r="G869">
        <v>0</v>
      </c>
      <c r="H869" s="19" t="s">
        <v>2562</v>
      </c>
      <c r="I869">
        <v>25613</v>
      </c>
      <c r="J869">
        <v>1</v>
      </c>
    </row>
    <row r="870" spans="1:10" x14ac:dyDescent="0.35">
      <c r="A870">
        <v>2</v>
      </c>
      <c r="C870">
        <v>0</v>
      </c>
      <c r="D870" t="s">
        <v>2197</v>
      </c>
      <c r="E870">
        <v>0</v>
      </c>
      <c r="F870">
        <v>0</v>
      </c>
      <c r="G870">
        <v>0</v>
      </c>
      <c r="H870" s="19" t="s">
        <v>2562</v>
      </c>
      <c r="I870">
        <v>495051</v>
      </c>
      <c r="J870">
        <v>1</v>
      </c>
    </row>
    <row r="871" spans="1:10" x14ac:dyDescent="0.35">
      <c r="A871">
        <v>3</v>
      </c>
      <c r="C871">
        <v>0</v>
      </c>
      <c r="D871" t="s">
        <v>2197</v>
      </c>
      <c r="E871">
        <v>0</v>
      </c>
      <c r="F871">
        <v>0</v>
      </c>
      <c r="G871">
        <v>0</v>
      </c>
      <c r="H871" s="19" t="s">
        <v>2562</v>
      </c>
      <c r="I871">
        <v>495051</v>
      </c>
      <c r="J871">
        <v>1</v>
      </c>
    </row>
    <row r="872" spans="1:10" x14ac:dyDescent="0.35">
      <c r="A872">
        <v>4</v>
      </c>
      <c r="C872">
        <v>0</v>
      </c>
      <c r="D872" t="s">
        <v>2197</v>
      </c>
      <c r="E872">
        <v>0</v>
      </c>
      <c r="F872">
        <v>0</v>
      </c>
      <c r="G872">
        <v>0</v>
      </c>
      <c r="H872" s="19" t="s">
        <v>2562</v>
      </c>
      <c r="I872">
        <v>495051</v>
      </c>
      <c r="J872">
        <v>1</v>
      </c>
    </row>
    <row r="873" spans="1:10" x14ac:dyDescent="0.35">
      <c r="A873">
        <v>5</v>
      </c>
      <c r="C873">
        <v>0</v>
      </c>
      <c r="D873" t="s">
        <v>2197</v>
      </c>
      <c r="E873">
        <v>0</v>
      </c>
      <c r="F873">
        <v>0</v>
      </c>
      <c r="G873">
        <v>0</v>
      </c>
      <c r="H873" s="19" t="s">
        <v>2562</v>
      </c>
      <c r="I873">
        <v>495051</v>
      </c>
      <c r="J873">
        <v>1</v>
      </c>
    </row>
    <row r="874" spans="1:10" x14ac:dyDescent="0.35">
      <c r="A874">
        <v>6</v>
      </c>
      <c r="C874">
        <v>0</v>
      </c>
      <c r="D874" t="s">
        <v>2197</v>
      </c>
      <c r="E874">
        <v>0</v>
      </c>
      <c r="F874">
        <v>0</v>
      </c>
      <c r="G874">
        <v>0</v>
      </c>
      <c r="H874" s="19" t="s">
        <v>2562</v>
      </c>
      <c r="I874">
        <v>495051</v>
      </c>
      <c r="J874">
        <v>1</v>
      </c>
    </row>
    <row r="875" spans="1:10" x14ac:dyDescent="0.35">
      <c r="A875">
        <v>7</v>
      </c>
      <c r="C875">
        <v>0</v>
      </c>
      <c r="D875" t="s">
        <v>2197</v>
      </c>
      <c r="E875">
        <v>0</v>
      </c>
      <c r="F875">
        <v>0</v>
      </c>
      <c r="G875">
        <v>0</v>
      </c>
      <c r="H875" s="19" t="s">
        <v>2562</v>
      </c>
      <c r="I875">
        <v>495051</v>
      </c>
      <c r="J875">
        <v>1</v>
      </c>
    </row>
    <row r="876" spans="1:10" x14ac:dyDescent="0.35">
      <c r="A876">
        <v>8</v>
      </c>
      <c r="C876">
        <v>0</v>
      </c>
      <c r="D876" t="s">
        <v>2197</v>
      </c>
      <c r="E876">
        <v>0</v>
      </c>
      <c r="F876">
        <v>0</v>
      </c>
      <c r="G876">
        <v>0</v>
      </c>
      <c r="H876" s="19" t="s">
        <v>2562</v>
      </c>
      <c r="I876">
        <v>495051</v>
      </c>
      <c r="J876">
        <v>1</v>
      </c>
    </row>
    <row r="877" spans="1:10" x14ac:dyDescent="0.35">
      <c r="A877">
        <v>9</v>
      </c>
      <c r="C877">
        <v>0</v>
      </c>
      <c r="D877" t="s">
        <v>2197</v>
      </c>
      <c r="E877">
        <v>0</v>
      </c>
      <c r="F877">
        <v>0</v>
      </c>
      <c r="G877">
        <v>0</v>
      </c>
      <c r="H877" s="19" t="s">
        <v>2562</v>
      </c>
      <c r="I877">
        <v>495051</v>
      </c>
      <c r="J877">
        <v>1</v>
      </c>
    </row>
    <row r="878" spans="1:10" x14ac:dyDescent="0.35">
      <c r="A878">
        <v>10</v>
      </c>
      <c r="C878">
        <v>0</v>
      </c>
      <c r="D878" t="s">
        <v>2197</v>
      </c>
      <c r="E878">
        <v>0</v>
      </c>
      <c r="F878">
        <v>0</v>
      </c>
      <c r="G878">
        <v>0</v>
      </c>
      <c r="H878" s="19" t="s">
        <v>2562</v>
      </c>
      <c r="I878">
        <v>495051</v>
      </c>
      <c r="J878">
        <v>1</v>
      </c>
    </row>
    <row r="879" spans="1:10" x14ac:dyDescent="0.35">
      <c r="A879">
        <v>11</v>
      </c>
      <c r="C879">
        <v>0</v>
      </c>
      <c r="D879" t="s">
        <v>2197</v>
      </c>
      <c r="E879">
        <v>0</v>
      </c>
      <c r="F879">
        <v>0</v>
      </c>
      <c r="G879">
        <v>0</v>
      </c>
      <c r="H879" s="19" t="s">
        <v>2562</v>
      </c>
      <c r="I879">
        <v>495051</v>
      </c>
      <c r="J879">
        <v>1</v>
      </c>
    </row>
    <row r="880" spans="1:10" x14ac:dyDescent="0.35">
      <c r="A880">
        <v>12</v>
      </c>
      <c r="C880">
        <v>0</v>
      </c>
      <c r="D880" t="s">
        <v>2197</v>
      </c>
      <c r="E880">
        <v>0</v>
      </c>
      <c r="F880">
        <v>0</v>
      </c>
      <c r="G880">
        <v>0</v>
      </c>
      <c r="H880" s="19" t="s">
        <v>2562</v>
      </c>
      <c r="I880">
        <v>495051</v>
      </c>
      <c r="J880">
        <v>1</v>
      </c>
    </row>
    <row r="881" spans="1:10" x14ac:dyDescent="0.35">
      <c r="A881">
        <v>2</v>
      </c>
      <c r="C881">
        <v>0</v>
      </c>
      <c r="D881" t="s">
        <v>2197</v>
      </c>
      <c r="E881">
        <v>0</v>
      </c>
      <c r="F881">
        <v>0</v>
      </c>
      <c r="G881">
        <v>0</v>
      </c>
      <c r="H881" s="19" t="s">
        <v>2562</v>
      </c>
      <c r="I881">
        <v>337194</v>
      </c>
      <c r="J881">
        <v>1</v>
      </c>
    </row>
    <row r="882" spans="1:10" x14ac:dyDescent="0.35">
      <c r="A882">
        <v>3</v>
      </c>
      <c r="C882">
        <v>0</v>
      </c>
      <c r="D882" t="s">
        <v>2197</v>
      </c>
      <c r="E882">
        <v>0</v>
      </c>
      <c r="F882">
        <v>0</v>
      </c>
      <c r="G882">
        <v>0</v>
      </c>
      <c r="H882" s="19" t="s">
        <v>2562</v>
      </c>
      <c r="I882">
        <v>337194</v>
      </c>
      <c r="J882">
        <v>1</v>
      </c>
    </row>
    <row r="883" spans="1:10" x14ac:dyDescent="0.35">
      <c r="A883">
        <v>4</v>
      </c>
      <c r="C883">
        <v>0</v>
      </c>
      <c r="D883" t="s">
        <v>2197</v>
      </c>
      <c r="E883">
        <v>0</v>
      </c>
      <c r="F883">
        <v>0</v>
      </c>
      <c r="G883">
        <v>0</v>
      </c>
      <c r="H883" s="19" t="s">
        <v>2562</v>
      </c>
      <c r="I883">
        <v>337194</v>
      </c>
      <c r="J883">
        <v>1</v>
      </c>
    </row>
    <row r="884" spans="1:10" x14ac:dyDescent="0.35">
      <c r="A884">
        <v>5</v>
      </c>
      <c r="C884">
        <v>0</v>
      </c>
      <c r="D884" t="s">
        <v>2197</v>
      </c>
      <c r="E884">
        <v>0</v>
      </c>
      <c r="F884">
        <v>0</v>
      </c>
      <c r="G884">
        <v>0</v>
      </c>
      <c r="H884" s="19" t="s">
        <v>2562</v>
      </c>
      <c r="I884">
        <v>337194</v>
      </c>
      <c r="J884">
        <v>1</v>
      </c>
    </row>
    <row r="885" spans="1:10" x14ac:dyDescent="0.35">
      <c r="A885">
        <v>6</v>
      </c>
      <c r="C885">
        <v>0</v>
      </c>
      <c r="D885" t="s">
        <v>2197</v>
      </c>
      <c r="E885">
        <v>0</v>
      </c>
      <c r="F885">
        <v>0</v>
      </c>
      <c r="G885">
        <v>0</v>
      </c>
      <c r="H885" s="19" t="s">
        <v>2562</v>
      </c>
      <c r="I885">
        <v>337194</v>
      </c>
      <c r="J885">
        <v>1</v>
      </c>
    </row>
    <row r="886" spans="1:10" x14ac:dyDescent="0.35">
      <c r="A886">
        <v>7</v>
      </c>
      <c r="C886">
        <v>0</v>
      </c>
      <c r="D886" t="s">
        <v>2197</v>
      </c>
      <c r="E886">
        <v>0</v>
      </c>
      <c r="F886">
        <v>0</v>
      </c>
      <c r="G886">
        <v>0</v>
      </c>
      <c r="H886" s="19" t="s">
        <v>2562</v>
      </c>
      <c r="I886">
        <v>337194</v>
      </c>
      <c r="J886">
        <v>1</v>
      </c>
    </row>
    <row r="887" spans="1:10" x14ac:dyDescent="0.35">
      <c r="A887">
        <v>8</v>
      </c>
      <c r="C887">
        <v>0</v>
      </c>
      <c r="D887" t="s">
        <v>2197</v>
      </c>
      <c r="E887">
        <v>0</v>
      </c>
      <c r="F887">
        <v>0</v>
      </c>
      <c r="G887">
        <v>0</v>
      </c>
      <c r="H887" s="19" t="s">
        <v>2562</v>
      </c>
      <c r="I887">
        <v>337194</v>
      </c>
      <c r="J887">
        <v>1</v>
      </c>
    </row>
    <row r="888" spans="1:10" x14ac:dyDescent="0.35">
      <c r="A888">
        <v>9</v>
      </c>
      <c r="C888">
        <v>0</v>
      </c>
      <c r="D888" t="s">
        <v>2197</v>
      </c>
      <c r="E888">
        <v>0</v>
      </c>
      <c r="F888">
        <v>0</v>
      </c>
      <c r="G888">
        <v>0</v>
      </c>
      <c r="H888" s="19" t="s">
        <v>2562</v>
      </c>
      <c r="I888">
        <v>337194</v>
      </c>
      <c r="J888">
        <v>1</v>
      </c>
    </row>
    <row r="889" spans="1:10" x14ac:dyDescent="0.35">
      <c r="A889">
        <v>10</v>
      </c>
      <c r="C889">
        <v>0</v>
      </c>
      <c r="D889" t="s">
        <v>2197</v>
      </c>
      <c r="E889">
        <v>0</v>
      </c>
      <c r="F889">
        <v>0</v>
      </c>
      <c r="G889">
        <v>0</v>
      </c>
      <c r="H889" s="19" t="s">
        <v>2562</v>
      </c>
      <c r="I889">
        <v>337194</v>
      </c>
      <c r="J889">
        <v>1</v>
      </c>
    </row>
    <row r="890" spans="1:10" x14ac:dyDescent="0.35">
      <c r="A890">
        <v>11</v>
      </c>
      <c r="C890">
        <v>0</v>
      </c>
      <c r="D890" t="s">
        <v>2197</v>
      </c>
      <c r="E890">
        <v>0</v>
      </c>
      <c r="F890">
        <v>0</v>
      </c>
      <c r="G890">
        <v>0</v>
      </c>
      <c r="H890" s="19" t="s">
        <v>2562</v>
      </c>
      <c r="I890">
        <v>337194</v>
      </c>
      <c r="J890">
        <v>1</v>
      </c>
    </row>
    <row r="891" spans="1:10" x14ac:dyDescent="0.35">
      <c r="A891">
        <v>12</v>
      </c>
      <c r="C891">
        <v>0</v>
      </c>
      <c r="D891" t="s">
        <v>2197</v>
      </c>
      <c r="E891">
        <v>0</v>
      </c>
      <c r="F891">
        <v>0</v>
      </c>
      <c r="G891">
        <v>0</v>
      </c>
      <c r="H891" s="19" t="s">
        <v>2562</v>
      </c>
      <c r="I891">
        <v>337194</v>
      </c>
      <c r="J891">
        <v>1</v>
      </c>
    </row>
    <row r="892" spans="1:10" x14ac:dyDescent="0.35">
      <c r="A892">
        <v>2</v>
      </c>
      <c r="C892">
        <v>0</v>
      </c>
      <c r="D892" t="s">
        <v>2197</v>
      </c>
      <c r="E892">
        <v>0</v>
      </c>
      <c r="F892">
        <v>0</v>
      </c>
      <c r="G892">
        <v>0</v>
      </c>
      <c r="H892" s="19" t="s">
        <v>2562</v>
      </c>
      <c r="I892">
        <v>20698</v>
      </c>
      <c r="J892">
        <v>1</v>
      </c>
    </row>
    <row r="893" spans="1:10" x14ac:dyDescent="0.35">
      <c r="A893">
        <v>3</v>
      </c>
      <c r="C893">
        <v>0</v>
      </c>
      <c r="D893" t="s">
        <v>2197</v>
      </c>
      <c r="E893">
        <v>0</v>
      </c>
      <c r="F893">
        <v>0</v>
      </c>
      <c r="G893">
        <v>0</v>
      </c>
      <c r="H893" s="19" t="s">
        <v>2562</v>
      </c>
      <c r="I893">
        <v>20698</v>
      </c>
      <c r="J893">
        <v>1</v>
      </c>
    </row>
    <row r="894" spans="1:10" x14ac:dyDescent="0.35">
      <c r="A894">
        <v>4</v>
      </c>
      <c r="C894">
        <v>0</v>
      </c>
      <c r="D894" t="s">
        <v>2197</v>
      </c>
      <c r="E894">
        <v>0</v>
      </c>
      <c r="F894">
        <v>0</v>
      </c>
      <c r="G894">
        <v>0</v>
      </c>
      <c r="H894" s="19" t="s">
        <v>2562</v>
      </c>
      <c r="I894">
        <v>20698</v>
      </c>
      <c r="J894">
        <v>1</v>
      </c>
    </row>
    <row r="895" spans="1:10" x14ac:dyDescent="0.35">
      <c r="A895">
        <v>5</v>
      </c>
      <c r="C895">
        <v>0</v>
      </c>
      <c r="D895" t="s">
        <v>2197</v>
      </c>
      <c r="E895">
        <v>0</v>
      </c>
      <c r="F895">
        <v>0</v>
      </c>
      <c r="G895">
        <v>0</v>
      </c>
      <c r="H895" s="19" t="s">
        <v>2562</v>
      </c>
      <c r="I895">
        <v>20698</v>
      </c>
      <c r="J895">
        <v>1</v>
      </c>
    </row>
    <row r="896" spans="1:10" x14ac:dyDescent="0.35">
      <c r="A896">
        <v>6</v>
      </c>
      <c r="C896">
        <v>0</v>
      </c>
      <c r="D896" t="s">
        <v>2197</v>
      </c>
      <c r="E896">
        <v>0</v>
      </c>
      <c r="F896">
        <v>0</v>
      </c>
      <c r="G896">
        <v>0</v>
      </c>
      <c r="H896" s="19" t="s">
        <v>2562</v>
      </c>
      <c r="I896">
        <v>20698</v>
      </c>
      <c r="J896">
        <v>1</v>
      </c>
    </row>
    <row r="897" spans="1:10" x14ac:dyDescent="0.35">
      <c r="A897">
        <v>7</v>
      </c>
      <c r="C897">
        <v>0</v>
      </c>
      <c r="D897" t="s">
        <v>2197</v>
      </c>
      <c r="E897">
        <v>0</v>
      </c>
      <c r="F897">
        <v>0</v>
      </c>
      <c r="G897">
        <v>0</v>
      </c>
      <c r="H897" s="19" t="s">
        <v>2562</v>
      </c>
      <c r="I897">
        <v>20698</v>
      </c>
      <c r="J897">
        <v>1</v>
      </c>
    </row>
    <row r="898" spans="1:10" x14ac:dyDescent="0.35">
      <c r="A898">
        <v>8</v>
      </c>
      <c r="C898">
        <v>0</v>
      </c>
      <c r="D898" t="s">
        <v>2197</v>
      </c>
      <c r="E898">
        <v>0</v>
      </c>
      <c r="F898">
        <v>0</v>
      </c>
      <c r="G898">
        <v>0</v>
      </c>
      <c r="H898" s="19" t="s">
        <v>2562</v>
      </c>
      <c r="I898">
        <v>20698</v>
      </c>
      <c r="J898">
        <v>1</v>
      </c>
    </row>
    <row r="899" spans="1:10" x14ac:dyDescent="0.35">
      <c r="A899">
        <v>9</v>
      </c>
      <c r="C899">
        <v>0</v>
      </c>
      <c r="D899" t="s">
        <v>2197</v>
      </c>
      <c r="E899">
        <v>0</v>
      </c>
      <c r="F899">
        <v>0</v>
      </c>
      <c r="G899">
        <v>0</v>
      </c>
      <c r="H899" s="19" t="s">
        <v>2562</v>
      </c>
      <c r="I899">
        <v>20698</v>
      </c>
      <c r="J899">
        <v>1</v>
      </c>
    </row>
    <row r="900" spans="1:10" x14ac:dyDescent="0.35">
      <c r="A900">
        <v>10</v>
      </c>
      <c r="C900">
        <v>0</v>
      </c>
      <c r="D900" t="s">
        <v>2197</v>
      </c>
      <c r="E900">
        <v>0</v>
      </c>
      <c r="F900">
        <v>0</v>
      </c>
      <c r="G900">
        <v>0</v>
      </c>
      <c r="H900" s="19" t="s">
        <v>2562</v>
      </c>
      <c r="I900">
        <v>20698</v>
      </c>
      <c r="J900">
        <v>1</v>
      </c>
    </row>
    <row r="901" spans="1:10" x14ac:dyDescent="0.35">
      <c r="A901">
        <v>11</v>
      </c>
      <c r="C901">
        <v>0</v>
      </c>
      <c r="D901" t="s">
        <v>2197</v>
      </c>
      <c r="E901">
        <v>0</v>
      </c>
      <c r="F901">
        <v>0</v>
      </c>
      <c r="G901">
        <v>0</v>
      </c>
      <c r="H901" s="19" t="s">
        <v>2562</v>
      </c>
      <c r="I901">
        <v>20698</v>
      </c>
      <c r="J901">
        <v>1</v>
      </c>
    </row>
    <row r="902" spans="1:10" x14ac:dyDescent="0.35">
      <c r="A902">
        <v>12</v>
      </c>
      <c r="C902">
        <v>0</v>
      </c>
      <c r="D902" t="s">
        <v>2197</v>
      </c>
      <c r="E902">
        <v>0</v>
      </c>
      <c r="F902">
        <v>0</v>
      </c>
      <c r="G902">
        <v>0</v>
      </c>
      <c r="H902" s="19" t="s">
        <v>2562</v>
      </c>
      <c r="I902">
        <v>20698</v>
      </c>
      <c r="J902">
        <v>1</v>
      </c>
    </row>
    <row r="903" spans="1:10" x14ac:dyDescent="0.35">
      <c r="A903">
        <v>2</v>
      </c>
      <c r="C903">
        <v>0</v>
      </c>
      <c r="D903" t="s">
        <v>2197</v>
      </c>
      <c r="E903">
        <v>0</v>
      </c>
      <c r="F903">
        <v>0</v>
      </c>
      <c r="G903">
        <v>0</v>
      </c>
      <c r="H903" s="19" t="s">
        <v>2562</v>
      </c>
      <c r="I903">
        <v>278578</v>
      </c>
      <c r="J903">
        <v>1</v>
      </c>
    </row>
    <row r="904" spans="1:10" x14ac:dyDescent="0.35">
      <c r="A904">
        <v>3</v>
      </c>
      <c r="C904">
        <v>0</v>
      </c>
      <c r="D904" t="s">
        <v>2197</v>
      </c>
      <c r="E904">
        <v>0</v>
      </c>
      <c r="F904">
        <v>0</v>
      </c>
      <c r="G904">
        <v>0</v>
      </c>
      <c r="H904" s="19" t="s">
        <v>2562</v>
      </c>
      <c r="I904">
        <v>278578</v>
      </c>
      <c r="J904">
        <v>1</v>
      </c>
    </row>
    <row r="905" spans="1:10" x14ac:dyDescent="0.35">
      <c r="A905">
        <v>4</v>
      </c>
      <c r="C905">
        <v>0</v>
      </c>
      <c r="D905" t="s">
        <v>2197</v>
      </c>
      <c r="E905">
        <v>0</v>
      </c>
      <c r="F905">
        <v>0</v>
      </c>
      <c r="G905">
        <v>0</v>
      </c>
      <c r="H905" s="19" t="s">
        <v>2562</v>
      </c>
      <c r="I905">
        <v>278578</v>
      </c>
      <c r="J905">
        <v>1</v>
      </c>
    </row>
    <row r="906" spans="1:10" x14ac:dyDescent="0.35">
      <c r="A906">
        <v>5</v>
      </c>
      <c r="C906">
        <v>0</v>
      </c>
      <c r="D906" t="s">
        <v>2197</v>
      </c>
      <c r="E906">
        <v>0</v>
      </c>
      <c r="F906">
        <v>0</v>
      </c>
      <c r="G906">
        <v>0</v>
      </c>
      <c r="H906" s="19" t="s">
        <v>2562</v>
      </c>
      <c r="I906">
        <v>278578</v>
      </c>
      <c r="J906">
        <v>1</v>
      </c>
    </row>
    <row r="907" spans="1:10" x14ac:dyDescent="0.35">
      <c r="A907">
        <v>6</v>
      </c>
      <c r="C907">
        <v>0</v>
      </c>
      <c r="D907" t="s">
        <v>2197</v>
      </c>
      <c r="E907">
        <v>0</v>
      </c>
      <c r="F907">
        <v>0</v>
      </c>
      <c r="G907">
        <v>0</v>
      </c>
      <c r="H907" s="19" t="s">
        <v>2562</v>
      </c>
      <c r="I907">
        <v>278578</v>
      </c>
      <c r="J907">
        <v>1</v>
      </c>
    </row>
    <row r="908" spans="1:10" x14ac:dyDescent="0.35">
      <c r="A908">
        <v>7</v>
      </c>
      <c r="C908">
        <v>0</v>
      </c>
      <c r="D908" t="s">
        <v>2197</v>
      </c>
      <c r="E908">
        <v>0</v>
      </c>
      <c r="F908">
        <v>0</v>
      </c>
      <c r="G908">
        <v>0</v>
      </c>
      <c r="H908" s="19" t="s">
        <v>2562</v>
      </c>
      <c r="I908">
        <v>278578</v>
      </c>
      <c r="J908">
        <v>1</v>
      </c>
    </row>
    <row r="909" spans="1:10" x14ac:dyDescent="0.35">
      <c r="A909">
        <v>8</v>
      </c>
      <c r="C909">
        <v>0</v>
      </c>
      <c r="D909" t="s">
        <v>2197</v>
      </c>
      <c r="E909">
        <v>0</v>
      </c>
      <c r="F909">
        <v>0</v>
      </c>
      <c r="G909">
        <v>0</v>
      </c>
      <c r="H909" s="19" t="s">
        <v>2562</v>
      </c>
      <c r="I909">
        <v>278578</v>
      </c>
      <c r="J909">
        <v>1</v>
      </c>
    </row>
    <row r="910" spans="1:10" x14ac:dyDescent="0.35">
      <c r="A910">
        <v>9</v>
      </c>
      <c r="C910">
        <v>0</v>
      </c>
      <c r="D910" t="s">
        <v>2197</v>
      </c>
      <c r="E910">
        <v>0</v>
      </c>
      <c r="F910">
        <v>0</v>
      </c>
      <c r="G910">
        <v>0</v>
      </c>
      <c r="H910" s="19" t="s">
        <v>2562</v>
      </c>
      <c r="I910">
        <v>278578</v>
      </c>
      <c r="J910">
        <v>1</v>
      </c>
    </row>
    <row r="911" spans="1:10" x14ac:dyDescent="0.35">
      <c r="A911">
        <v>10</v>
      </c>
      <c r="C911">
        <v>0</v>
      </c>
      <c r="D911" t="s">
        <v>2197</v>
      </c>
      <c r="E911">
        <v>0</v>
      </c>
      <c r="F911">
        <v>0</v>
      </c>
      <c r="G911">
        <v>0</v>
      </c>
      <c r="H911" s="19" t="s">
        <v>2562</v>
      </c>
      <c r="I911">
        <v>278578</v>
      </c>
      <c r="J911">
        <v>1</v>
      </c>
    </row>
    <row r="912" spans="1:10" x14ac:dyDescent="0.35">
      <c r="A912">
        <v>11</v>
      </c>
      <c r="C912">
        <v>0</v>
      </c>
      <c r="D912" t="s">
        <v>2197</v>
      </c>
      <c r="E912">
        <v>0</v>
      </c>
      <c r="F912">
        <v>0</v>
      </c>
      <c r="G912">
        <v>0</v>
      </c>
      <c r="H912" s="19" t="s">
        <v>2562</v>
      </c>
      <c r="I912">
        <v>278578</v>
      </c>
      <c r="J912">
        <v>1</v>
      </c>
    </row>
    <row r="913" spans="1:10" x14ac:dyDescent="0.35">
      <c r="A913">
        <v>12</v>
      </c>
      <c r="C913">
        <v>0</v>
      </c>
      <c r="D913" t="s">
        <v>2197</v>
      </c>
      <c r="E913">
        <v>0</v>
      </c>
      <c r="F913">
        <v>0</v>
      </c>
      <c r="G913">
        <v>0</v>
      </c>
      <c r="H913" s="19" t="s">
        <v>2562</v>
      </c>
      <c r="I913">
        <v>278578</v>
      </c>
      <c r="J913">
        <v>1</v>
      </c>
    </row>
    <row r="914" spans="1:10" x14ac:dyDescent="0.35">
      <c r="A914">
        <v>2</v>
      </c>
      <c r="C914">
        <v>0</v>
      </c>
      <c r="D914" t="s">
        <v>2197</v>
      </c>
      <c r="E914">
        <v>0</v>
      </c>
      <c r="F914">
        <v>0</v>
      </c>
      <c r="G914">
        <v>0</v>
      </c>
      <c r="H914" s="19" t="s">
        <v>2562</v>
      </c>
      <c r="I914">
        <v>227027</v>
      </c>
      <c r="J914">
        <v>1</v>
      </c>
    </row>
    <row r="915" spans="1:10" x14ac:dyDescent="0.35">
      <c r="A915">
        <v>3</v>
      </c>
      <c r="C915">
        <v>0</v>
      </c>
      <c r="D915" t="s">
        <v>2197</v>
      </c>
      <c r="E915">
        <v>0</v>
      </c>
      <c r="F915">
        <v>0</v>
      </c>
      <c r="G915">
        <v>0</v>
      </c>
      <c r="H915" s="19" t="s">
        <v>2562</v>
      </c>
      <c r="I915">
        <v>227027</v>
      </c>
      <c r="J915">
        <v>1</v>
      </c>
    </row>
    <row r="916" spans="1:10" x14ac:dyDescent="0.35">
      <c r="A916">
        <v>4</v>
      </c>
      <c r="C916">
        <v>0</v>
      </c>
      <c r="D916" t="s">
        <v>2197</v>
      </c>
      <c r="E916">
        <v>0</v>
      </c>
      <c r="F916">
        <v>0</v>
      </c>
      <c r="G916">
        <v>0</v>
      </c>
      <c r="H916" s="19" t="s">
        <v>2562</v>
      </c>
      <c r="I916">
        <v>227027</v>
      </c>
      <c r="J916">
        <v>1</v>
      </c>
    </row>
    <row r="917" spans="1:10" x14ac:dyDescent="0.35">
      <c r="A917">
        <v>5</v>
      </c>
      <c r="C917">
        <v>0</v>
      </c>
      <c r="D917" t="s">
        <v>2197</v>
      </c>
      <c r="E917">
        <v>0</v>
      </c>
      <c r="F917">
        <v>0</v>
      </c>
      <c r="G917">
        <v>0</v>
      </c>
      <c r="H917" s="19" t="s">
        <v>2562</v>
      </c>
      <c r="I917">
        <v>227027</v>
      </c>
      <c r="J917">
        <v>1</v>
      </c>
    </row>
    <row r="918" spans="1:10" x14ac:dyDescent="0.35">
      <c r="A918">
        <v>6</v>
      </c>
      <c r="C918">
        <v>0</v>
      </c>
      <c r="D918" t="s">
        <v>2197</v>
      </c>
      <c r="E918">
        <v>0</v>
      </c>
      <c r="F918">
        <v>0</v>
      </c>
      <c r="G918">
        <v>0</v>
      </c>
      <c r="H918" s="19" t="s">
        <v>2562</v>
      </c>
      <c r="I918">
        <v>227027</v>
      </c>
      <c r="J918">
        <v>1</v>
      </c>
    </row>
    <row r="919" spans="1:10" x14ac:dyDescent="0.35">
      <c r="A919">
        <v>7</v>
      </c>
      <c r="C919">
        <v>0</v>
      </c>
      <c r="D919" t="s">
        <v>2197</v>
      </c>
      <c r="E919">
        <v>0</v>
      </c>
      <c r="F919">
        <v>0</v>
      </c>
      <c r="G919">
        <v>0</v>
      </c>
      <c r="H919" s="19" t="s">
        <v>2562</v>
      </c>
      <c r="I919">
        <v>227027</v>
      </c>
      <c r="J919">
        <v>1</v>
      </c>
    </row>
    <row r="920" spans="1:10" x14ac:dyDescent="0.35">
      <c r="A920">
        <v>8</v>
      </c>
      <c r="C920">
        <v>0</v>
      </c>
      <c r="D920" t="s">
        <v>2197</v>
      </c>
      <c r="E920">
        <v>0</v>
      </c>
      <c r="F920">
        <v>0</v>
      </c>
      <c r="G920">
        <v>0</v>
      </c>
      <c r="H920" s="19" t="s">
        <v>2562</v>
      </c>
      <c r="I920">
        <v>227027</v>
      </c>
      <c r="J920">
        <v>1</v>
      </c>
    </row>
    <row r="921" spans="1:10" x14ac:dyDescent="0.35">
      <c r="A921">
        <v>9</v>
      </c>
      <c r="C921">
        <v>0</v>
      </c>
      <c r="D921" t="s">
        <v>2197</v>
      </c>
      <c r="E921">
        <v>0</v>
      </c>
      <c r="F921">
        <v>0</v>
      </c>
      <c r="G921">
        <v>0</v>
      </c>
      <c r="H921" s="19" t="s">
        <v>2562</v>
      </c>
      <c r="I921">
        <v>227027</v>
      </c>
      <c r="J921">
        <v>1</v>
      </c>
    </row>
    <row r="922" spans="1:10" x14ac:dyDescent="0.35">
      <c r="A922">
        <v>10</v>
      </c>
      <c r="C922">
        <v>0</v>
      </c>
      <c r="D922" t="s">
        <v>2197</v>
      </c>
      <c r="E922">
        <v>0</v>
      </c>
      <c r="F922">
        <v>0</v>
      </c>
      <c r="G922">
        <v>0</v>
      </c>
      <c r="H922" s="19" t="s">
        <v>2562</v>
      </c>
      <c r="I922">
        <v>227027</v>
      </c>
      <c r="J922">
        <v>1</v>
      </c>
    </row>
    <row r="923" spans="1:10" x14ac:dyDescent="0.35">
      <c r="A923">
        <v>11</v>
      </c>
      <c r="C923">
        <v>0</v>
      </c>
      <c r="D923" t="s">
        <v>2197</v>
      </c>
      <c r="E923">
        <v>0</v>
      </c>
      <c r="F923">
        <v>0</v>
      </c>
      <c r="G923">
        <v>0</v>
      </c>
      <c r="H923" s="19" t="s">
        <v>2562</v>
      </c>
      <c r="I923">
        <v>227027</v>
      </c>
      <c r="J923">
        <v>1</v>
      </c>
    </row>
    <row r="924" spans="1:10" x14ac:dyDescent="0.35">
      <c r="A924">
        <v>12</v>
      </c>
      <c r="C924">
        <v>0</v>
      </c>
      <c r="D924" t="s">
        <v>2197</v>
      </c>
      <c r="E924">
        <v>0</v>
      </c>
      <c r="F924">
        <v>0</v>
      </c>
      <c r="G924">
        <v>0</v>
      </c>
      <c r="H924" s="19" t="s">
        <v>2562</v>
      </c>
      <c r="I924">
        <v>227027</v>
      </c>
      <c r="J924">
        <v>1</v>
      </c>
    </row>
    <row r="925" spans="1:10" x14ac:dyDescent="0.35">
      <c r="A925">
        <v>2</v>
      </c>
      <c r="C925">
        <v>0</v>
      </c>
      <c r="D925" t="s">
        <v>2197</v>
      </c>
      <c r="E925">
        <v>0</v>
      </c>
      <c r="F925">
        <v>0</v>
      </c>
      <c r="G925">
        <v>0</v>
      </c>
      <c r="H925" s="19" t="s">
        <v>2562</v>
      </c>
      <c r="I925">
        <v>32083</v>
      </c>
      <c r="J925">
        <v>1</v>
      </c>
    </row>
    <row r="926" spans="1:10" x14ac:dyDescent="0.35">
      <c r="A926">
        <v>3</v>
      </c>
      <c r="C926">
        <v>0</v>
      </c>
      <c r="D926" t="s">
        <v>2197</v>
      </c>
      <c r="E926">
        <v>0</v>
      </c>
      <c r="F926">
        <v>0</v>
      </c>
      <c r="G926">
        <v>0</v>
      </c>
      <c r="H926" s="19" t="s">
        <v>2562</v>
      </c>
      <c r="I926">
        <v>32083</v>
      </c>
      <c r="J926">
        <v>1</v>
      </c>
    </row>
    <row r="927" spans="1:10" x14ac:dyDescent="0.35">
      <c r="A927">
        <v>4</v>
      </c>
      <c r="C927">
        <v>0</v>
      </c>
      <c r="D927" t="s">
        <v>2197</v>
      </c>
      <c r="E927">
        <v>0</v>
      </c>
      <c r="F927">
        <v>0</v>
      </c>
      <c r="G927">
        <v>0</v>
      </c>
      <c r="H927" s="19" t="s">
        <v>2562</v>
      </c>
      <c r="I927">
        <v>32083</v>
      </c>
      <c r="J927">
        <v>1</v>
      </c>
    </row>
    <row r="928" spans="1:10" x14ac:dyDescent="0.35">
      <c r="A928">
        <v>5</v>
      </c>
      <c r="C928">
        <v>0</v>
      </c>
      <c r="D928" t="s">
        <v>2197</v>
      </c>
      <c r="E928">
        <v>0</v>
      </c>
      <c r="F928">
        <v>0</v>
      </c>
      <c r="G928">
        <v>0</v>
      </c>
      <c r="H928" s="19" t="s">
        <v>2562</v>
      </c>
      <c r="I928">
        <v>32083</v>
      </c>
      <c r="J928">
        <v>1</v>
      </c>
    </row>
    <row r="929" spans="1:10" x14ac:dyDescent="0.35">
      <c r="A929">
        <v>6</v>
      </c>
      <c r="C929">
        <v>0</v>
      </c>
      <c r="D929" t="s">
        <v>2197</v>
      </c>
      <c r="E929">
        <v>0</v>
      </c>
      <c r="F929">
        <v>0</v>
      </c>
      <c r="G929">
        <v>0</v>
      </c>
      <c r="H929" s="19" t="s">
        <v>2562</v>
      </c>
      <c r="I929">
        <v>32083</v>
      </c>
      <c r="J929">
        <v>1</v>
      </c>
    </row>
    <row r="930" spans="1:10" x14ac:dyDescent="0.35">
      <c r="A930">
        <v>7</v>
      </c>
      <c r="C930">
        <v>0</v>
      </c>
      <c r="D930" t="s">
        <v>2197</v>
      </c>
      <c r="E930">
        <v>0</v>
      </c>
      <c r="F930">
        <v>0</v>
      </c>
      <c r="G930">
        <v>0</v>
      </c>
      <c r="H930" s="19" t="s">
        <v>2562</v>
      </c>
      <c r="I930">
        <v>32083</v>
      </c>
      <c r="J930">
        <v>1</v>
      </c>
    </row>
    <row r="931" spans="1:10" x14ac:dyDescent="0.35">
      <c r="A931">
        <v>8</v>
      </c>
      <c r="C931">
        <v>0</v>
      </c>
      <c r="D931" t="s">
        <v>2197</v>
      </c>
      <c r="E931">
        <v>0</v>
      </c>
      <c r="F931">
        <v>0</v>
      </c>
      <c r="G931">
        <v>0</v>
      </c>
      <c r="H931" s="19" t="s">
        <v>2562</v>
      </c>
      <c r="I931">
        <v>32083</v>
      </c>
      <c r="J931">
        <v>1</v>
      </c>
    </row>
    <row r="932" spans="1:10" x14ac:dyDescent="0.35">
      <c r="A932">
        <v>9</v>
      </c>
      <c r="C932">
        <v>0</v>
      </c>
      <c r="D932" t="s">
        <v>2197</v>
      </c>
      <c r="E932">
        <v>0</v>
      </c>
      <c r="F932">
        <v>0</v>
      </c>
      <c r="G932">
        <v>0</v>
      </c>
      <c r="H932" s="19" t="s">
        <v>2562</v>
      </c>
      <c r="I932">
        <v>32083</v>
      </c>
      <c r="J932">
        <v>1</v>
      </c>
    </row>
    <row r="933" spans="1:10" x14ac:dyDescent="0.35">
      <c r="A933">
        <v>10</v>
      </c>
      <c r="C933">
        <v>0</v>
      </c>
      <c r="D933" t="s">
        <v>2197</v>
      </c>
      <c r="E933">
        <v>0</v>
      </c>
      <c r="F933">
        <v>0</v>
      </c>
      <c r="G933">
        <v>0</v>
      </c>
      <c r="H933" s="19" t="s">
        <v>2562</v>
      </c>
      <c r="I933">
        <v>32083</v>
      </c>
      <c r="J933">
        <v>1</v>
      </c>
    </row>
    <row r="934" spans="1:10" x14ac:dyDescent="0.35">
      <c r="A934">
        <v>11</v>
      </c>
      <c r="C934">
        <v>0</v>
      </c>
      <c r="D934" t="s">
        <v>2197</v>
      </c>
      <c r="E934">
        <v>0</v>
      </c>
      <c r="F934">
        <v>0</v>
      </c>
      <c r="G934">
        <v>0</v>
      </c>
      <c r="H934" s="19" t="s">
        <v>2562</v>
      </c>
      <c r="I934">
        <v>32083</v>
      </c>
      <c r="J934">
        <v>1</v>
      </c>
    </row>
    <row r="935" spans="1:10" x14ac:dyDescent="0.35">
      <c r="A935">
        <v>12</v>
      </c>
      <c r="C935">
        <v>0</v>
      </c>
      <c r="D935" t="s">
        <v>2197</v>
      </c>
      <c r="E935">
        <v>0</v>
      </c>
      <c r="F935">
        <v>0</v>
      </c>
      <c r="G935">
        <v>0</v>
      </c>
      <c r="H935" s="19" t="s">
        <v>2562</v>
      </c>
      <c r="I935">
        <v>32083</v>
      </c>
      <c r="J935">
        <v>1</v>
      </c>
    </row>
    <row r="936" spans="1:10" x14ac:dyDescent="0.35">
      <c r="A936">
        <v>2</v>
      </c>
      <c r="C936">
        <v>0</v>
      </c>
      <c r="D936" t="s">
        <v>2197</v>
      </c>
      <c r="E936">
        <v>0</v>
      </c>
      <c r="F936">
        <v>0</v>
      </c>
      <c r="G936">
        <v>0</v>
      </c>
      <c r="H936" s="19" t="s">
        <v>2562</v>
      </c>
      <c r="I936">
        <v>916290</v>
      </c>
      <c r="J936">
        <v>1</v>
      </c>
    </row>
    <row r="937" spans="1:10" x14ac:dyDescent="0.35">
      <c r="A937">
        <v>3</v>
      </c>
      <c r="C937">
        <v>0</v>
      </c>
      <c r="D937" t="s">
        <v>2197</v>
      </c>
      <c r="E937">
        <v>0</v>
      </c>
      <c r="F937">
        <v>0</v>
      </c>
      <c r="G937">
        <v>0</v>
      </c>
      <c r="H937" s="19" t="s">
        <v>2562</v>
      </c>
      <c r="I937">
        <v>916290</v>
      </c>
      <c r="J937">
        <v>1</v>
      </c>
    </row>
    <row r="938" spans="1:10" x14ac:dyDescent="0.35">
      <c r="A938">
        <v>4</v>
      </c>
      <c r="C938">
        <v>0</v>
      </c>
      <c r="D938" t="s">
        <v>2197</v>
      </c>
      <c r="E938">
        <v>0</v>
      </c>
      <c r="F938">
        <v>0</v>
      </c>
      <c r="G938">
        <v>0</v>
      </c>
      <c r="H938" s="19" t="s">
        <v>2562</v>
      </c>
      <c r="I938">
        <v>916290</v>
      </c>
      <c r="J938">
        <v>1</v>
      </c>
    </row>
    <row r="939" spans="1:10" x14ac:dyDescent="0.35">
      <c r="A939">
        <v>5</v>
      </c>
      <c r="C939">
        <v>0</v>
      </c>
      <c r="D939" t="s">
        <v>2197</v>
      </c>
      <c r="E939">
        <v>0</v>
      </c>
      <c r="F939">
        <v>0</v>
      </c>
      <c r="G939">
        <v>0</v>
      </c>
      <c r="H939" s="19" t="s">
        <v>2562</v>
      </c>
      <c r="I939">
        <v>916290</v>
      </c>
      <c r="J939">
        <v>1</v>
      </c>
    </row>
    <row r="940" spans="1:10" x14ac:dyDescent="0.35">
      <c r="A940">
        <v>6</v>
      </c>
      <c r="C940">
        <v>0</v>
      </c>
      <c r="D940" t="s">
        <v>2197</v>
      </c>
      <c r="E940">
        <v>0</v>
      </c>
      <c r="F940">
        <v>0</v>
      </c>
      <c r="G940">
        <v>0</v>
      </c>
      <c r="H940" s="19" t="s">
        <v>2562</v>
      </c>
      <c r="I940">
        <v>916290</v>
      </c>
      <c r="J940">
        <v>1</v>
      </c>
    </row>
    <row r="941" spans="1:10" x14ac:dyDescent="0.35">
      <c r="A941">
        <v>7</v>
      </c>
      <c r="C941">
        <v>0</v>
      </c>
      <c r="D941" t="s">
        <v>2197</v>
      </c>
      <c r="E941">
        <v>0</v>
      </c>
      <c r="F941">
        <v>0</v>
      </c>
      <c r="G941">
        <v>0</v>
      </c>
      <c r="H941" s="19" t="s">
        <v>2562</v>
      </c>
      <c r="I941">
        <v>916290</v>
      </c>
      <c r="J941">
        <v>1</v>
      </c>
    </row>
    <row r="942" spans="1:10" x14ac:dyDescent="0.35">
      <c r="A942">
        <v>8</v>
      </c>
      <c r="C942">
        <v>0</v>
      </c>
      <c r="D942" t="s">
        <v>2197</v>
      </c>
      <c r="E942">
        <v>0</v>
      </c>
      <c r="F942">
        <v>0</v>
      </c>
      <c r="G942">
        <v>0</v>
      </c>
      <c r="H942" s="19" t="s">
        <v>2562</v>
      </c>
      <c r="I942">
        <v>916290</v>
      </c>
      <c r="J942">
        <v>1</v>
      </c>
    </row>
    <row r="943" spans="1:10" x14ac:dyDescent="0.35">
      <c r="A943">
        <v>9</v>
      </c>
      <c r="C943">
        <v>0</v>
      </c>
      <c r="D943" t="s">
        <v>2197</v>
      </c>
      <c r="E943">
        <v>0</v>
      </c>
      <c r="F943">
        <v>0</v>
      </c>
      <c r="G943">
        <v>0</v>
      </c>
      <c r="H943" s="19" t="s">
        <v>2562</v>
      </c>
      <c r="I943">
        <v>916290</v>
      </c>
      <c r="J943">
        <v>1</v>
      </c>
    </row>
    <row r="944" spans="1:10" x14ac:dyDescent="0.35">
      <c r="A944">
        <v>10</v>
      </c>
      <c r="C944">
        <v>0</v>
      </c>
      <c r="D944" t="s">
        <v>2197</v>
      </c>
      <c r="E944">
        <v>0</v>
      </c>
      <c r="F944">
        <v>0</v>
      </c>
      <c r="G944">
        <v>0</v>
      </c>
      <c r="H944" s="19" t="s">
        <v>2562</v>
      </c>
      <c r="I944">
        <v>916290</v>
      </c>
      <c r="J944">
        <v>1</v>
      </c>
    </row>
    <row r="945" spans="1:10" x14ac:dyDescent="0.35">
      <c r="A945">
        <v>11</v>
      </c>
      <c r="C945">
        <v>0</v>
      </c>
      <c r="D945" t="s">
        <v>2197</v>
      </c>
      <c r="E945">
        <v>0</v>
      </c>
      <c r="F945">
        <v>0</v>
      </c>
      <c r="G945">
        <v>0</v>
      </c>
      <c r="H945" s="19" t="s">
        <v>2562</v>
      </c>
      <c r="I945">
        <v>916290</v>
      </c>
      <c r="J945">
        <v>1</v>
      </c>
    </row>
    <row r="946" spans="1:10" x14ac:dyDescent="0.35">
      <c r="A946">
        <v>12</v>
      </c>
      <c r="C946">
        <v>0</v>
      </c>
      <c r="D946" t="s">
        <v>2197</v>
      </c>
      <c r="E946">
        <v>0</v>
      </c>
      <c r="F946">
        <v>0</v>
      </c>
      <c r="G946">
        <v>0</v>
      </c>
      <c r="H946" s="19" t="s">
        <v>2562</v>
      </c>
      <c r="I946">
        <v>916290</v>
      </c>
      <c r="J946">
        <v>1</v>
      </c>
    </row>
    <row r="947" spans="1:10" x14ac:dyDescent="0.35">
      <c r="A947">
        <v>2</v>
      </c>
      <c r="C947">
        <v>0</v>
      </c>
      <c r="D947" t="s">
        <v>2197</v>
      </c>
      <c r="E947">
        <v>0</v>
      </c>
      <c r="F947">
        <v>0</v>
      </c>
      <c r="G947">
        <v>0</v>
      </c>
      <c r="H947" s="19" t="s">
        <v>2562</v>
      </c>
      <c r="I947">
        <v>683301</v>
      </c>
      <c r="J947">
        <v>1</v>
      </c>
    </row>
    <row r="948" spans="1:10" x14ac:dyDescent="0.35">
      <c r="A948">
        <v>3</v>
      </c>
      <c r="C948">
        <v>0</v>
      </c>
      <c r="D948" t="s">
        <v>2197</v>
      </c>
      <c r="E948">
        <v>0</v>
      </c>
      <c r="F948">
        <v>0</v>
      </c>
      <c r="G948">
        <v>0</v>
      </c>
      <c r="H948" s="19" t="s">
        <v>2562</v>
      </c>
      <c r="I948">
        <v>683301</v>
      </c>
      <c r="J948">
        <v>1</v>
      </c>
    </row>
    <row r="949" spans="1:10" x14ac:dyDescent="0.35">
      <c r="A949">
        <v>4</v>
      </c>
      <c r="C949">
        <v>0</v>
      </c>
      <c r="D949" t="s">
        <v>2197</v>
      </c>
      <c r="E949">
        <v>0</v>
      </c>
      <c r="F949">
        <v>0</v>
      </c>
      <c r="G949">
        <v>0</v>
      </c>
      <c r="H949" s="19" t="s">
        <v>2562</v>
      </c>
      <c r="I949">
        <v>683301</v>
      </c>
      <c r="J949">
        <v>1</v>
      </c>
    </row>
    <row r="950" spans="1:10" x14ac:dyDescent="0.35">
      <c r="A950">
        <v>5</v>
      </c>
      <c r="C950">
        <v>0</v>
      </c>
      <c r="D950" t="s">
        <v>2197</v>
      </c>
      <c r="E950">
        <v>0</v>
      </c>
      <c r="F950">
        <v>0</v>
      </c>
      <c r="G950">
        <v>0</v>
      </c>
      <c r="H950" s="19" t="s">
        <v>2562</v>
      </c>
      <c r="I950">
        <v>683301</v>
      </c>
      <c r="J950">
        <v>1</v>
      </c>
    </row>
    <row r="951" spans="1:10" x14ac:dyDescent="0.35">
      <c r="A951">
        <v>6</v>
      </c>
      <c r="C951">
        <v>0</v>
      </c>
      <c r="D951" t="s">
        <v>2197</v>
      </c>
      <c r="E951">
        <v>0</v>
      </c>
      <c r="F951">
        <v>0</v>
      </c>
      <c r="G951">
        <v>0</v>
      </c>
      <c r="H951" s="19" t="s">
        <v>2562</v>
      </c>
      <c r="I951">
        <v>683301</v>
      </c>
      <c r="J951">
        <v>1</v>
      </c>
    </row>
    <row r="952" spans="1:10" x14ac:dyDescent="0.35">
      <c r="A952">
        <v>7</v>
      </c>
      <c r="C952">
        <v>0</v>
      </c>
      <c r="D952" t="s">
        <v>2197</v>
      </c>
      <c r="E952">
        <v>0</v>
      </c>
      <c r="F952">
        <v>0</v>
      </c>
      <c r="G952">
        <v>0</v>
      </c>
      <c r="H952" s="19" t="s">
        <v>2562</v>
      </c>
      <c r="I952">
        <v>683301</v>
      </c>
      <c r="J952">
        <v>1</v>
      </c>
    </row>
    <row r="953" spans="1:10" x14ac:dyDescent="0.35">
      <c r="A953">
        <v>8</v>
      </c>
      <c r="C953">
        <v>0</v>
      </c>
      <c r="D953" t="s">
        <v>2197</v>
      </c>
      <c r="E953">
        <v>0</v>
      </c>
      <c r="F953">
        <v>0</v>
      </c>
      <c r="G953">
        <v>0</v>
      </c>
      <c r="H953" s="19" t="s">
        <v>2562</v>
      </c>
      <c r="I953">
        <v>683301</v>
      </c>
      <c r="J953">
        <v>1</v>
      </c>
    </row>
    <row r="954" spans="1:10" x14ac:dyDescent="0.35">
      <c r="A954">
        <v>9</v>
      </c>
      <c r="C954">
        <v>0</v>
      </c>
      <c r="D954" t="s">
        <v>2197</v>
      </c>
      <c r="E954">
        <v>0</v>
      </c>
      <c r="F954">
        <v>0</v>
      </c>
      <c r="G954">
        <v>0</v>
      </c>
      <c r="H954" s="19" t="s">
        <v>2562</v>
      </c>
      <c r="I954">
        <v>683301</v>
      </c>
      <c r="J954">
        <v>1</v>
      </c>
    </row>
    <row r="955" spans="1:10" x14ac:dyDescent="0.35">
      <c r="A955">
        <v>10</v>
      </c>
      <c r="C955">
        <v>0</v>
      </c>
      <c r="D955" t="s">
        <v>2197</v>
      </c>
      <c r="E955">
        <v>0</v>
      </c>
      <c r="F955">
        <v>0</v>
      </c>
      <c r="G955">
        <v>0</v>
      </c>
      <c r="H955" s="19" t="s">
        <v>2562</v>
      </c>
      <c r="I955">
        <v>683301</v>
      </c>
      <c r="J955">
        <v>1</v>
      </c>
    </row>
    <row r="956" spans="1:10" x14ac:dyDescent="0.35">
      <c r="A956">
        <v>11</v>
      </c>
      <c r="C956">
        <v>0</v>
      </c>
      <c r="D956" t="s">
        <v>2197</v>
      </c>
      <c r="E956">
        <v>0</v>
      </c>
      <c r="F956">
        <v>0</v>
      </c>
      <c r="G956">
        <v>0</v>
      </c>
      <c r="H956" s="19" t="s">
        <v>2562</v>
      </c>
      <c r="I956">
        <v>683301</v>
      </c>
      <c r="J956">
        <v>1</v>
      </c>
    </row>
    <row r="957" spans="1:10" x14ac:dyDescent="0.35">
      <c r="A957">
        <v>12</v>
      </c>
      <c r="C957">
        <v>0</v>
      </c>
      <c r="D957" t="s">
        <v>2197</v>
      </c>
      <c r="E957">
        <v>0</v>
      </c>
      <c r="F957">
        <v>0</v>
      </c>
      <c r="G957">
        <v>0</v>
      </c>
      <c r="H957" s="19" t="s">
        <v>2562</v>
      </c>
      <c r="I957">
        <v>683301</v>
      </c>
      <c r="J957">
        <v>1</v>
      </c>
    </row>
    <row r="958" spans="1:10" x14ac:dyDescent="0.35">
      <c r="A958">
        <v>2</v>
      </c>
      <c r="C958">
        <v>0</v>
      </c>
      <c r="D958" t="s">
        <v>2197</v>
      </c>
      <c r="E958">
        <v>0</v>
      </c>
      <c r="F958">
        <v>0</v>
      </c>
      <c r="G958">
        <v>0</v>
      </c>
      <c r="H958" s="19" t="s">
        <v>2562</v>
      </c>
      <c r="I958">
        <v>523439</v>
      </c>
      <c r="J958">
        <v>1</v>
      </c>
    </row>
    <row r="959" spans="1:10" x14ac:dyDescent="0.35">
      <c r="A959">
        <v>3</v>
      </c>
      <c r="C959">
        <v>0</v>
      </c>
      <c r="D959" t="s">
        <v>2197</v>
      </c>
      <c r="E959">
        <v>0</v>
      </c>
      <c r="F959">
        <v>0</v>
      </c>
      <c r="G959">
        <v>0</v>
      </c>
      <c r="H959" s="19" t="s">
        <v>2562</v>
      </c>
      <c r="I959">
        <v>523439</v>
      </c>
      <c r="J959">
        <v>1</v>
      </c>
    </row>
    <row r="960" spans="1:10" x14ac:dyDescent="0.35">
      <c r="A960">
        <v>4</v>
      </c>
      <c r="C960">
        <v>0</v>
      </c>
      <c r="D960" t="s">
        <v>2197</v>
      </c>
      <c r="E960">
        <v>0</v>
      </c>
      <c r="F960">
        <v>0</v>
      </c>
      <c r="G960">
        <v>0</v>
      </c>
      <c r="H960" s="19" t="s">
        <v>2562</v>
      </c>
      <c r="I960">
        <v>523439</v>
      </c>
      <c r="J960">
        <v>1</v>
      </c>
    </row>
    <row r="961" spans="1:10" x14ac:dyDescent="0.35">
      <c r="A961">
        <v>5</v>
      </c>
      <c r="C961">
        <v>0</v>
      </c>
      <c r="D961" t="s">
        <v>2197</v>
      </c>
      <c r="E961">
        <v>0</v>
      </c>
      <c r="F961">
        <v>0</v>
      </c>
      <c r="G961">
        <v>0</v>
      </c>
      <c r="H961" s="19" t="s">
        <v>2562</v>
      </c>
      <c r="I961">
        <v>523439</v>
      </c>
      <c r="J961">
        <v>1</v>
      </c>
    </row>
    <row r="962" spans="1:10" x14ac:dyDescent="0.35">
      <c r="A962">
        <v>6</v>
      </c>
      <c r="C962">
        <v>0</v>
      </c>
      <c r="D962" t="s">
        <v>2197</v>
      </c>
      <c r="E962">
        <v>0</v>
      </c>
      <c r="F962">
        <v>0</v>
      </c>
      <c r="G962">
        <v>0</v>
      </c>
      <c r="H962" s="19" t="s">
        <v>2562</v>
      </c>
      <c r="I962">
        <v>523439</v>
      </c>
      <c r="J962">
        <v>1</v>
      </c>
    </row>
    <row r="963" spans="1:10" x14ac:dyDescent="0.35">
      <c r="A963">
        <v>7</v>
      </c>
      <c r="C963">
        <v>0</v>
      </c>
      <c r="D963" t="s">
        <v>2197</v>
      </c>
      <c r="E963">
        <v>0</v>
      </c>
      <c r="F963">
        <v>0</v>
      </c>
      <c r="G963">
        <v>0</v>
      </c>
      <c r="H963" s="19" t="s">
        <v>2562</v>
      </c>
      <c r="I963">
        <v>523439</v>
      </c>
      <c r="J963">
        <v>1</v>
      </c>
    </row>
    <row r="964" spans="1:10" x14ac:dyDescent="0.35">
      <c r="A964">
        <v>8</v>
      </c>
      <c r="C964">
        <v>0</v>
      </c>
      <c r="D964" t="s">
        <v>2197</v>
      </c>
      <c r="E964">
        <v>0</v>
      </c>
      <c r="F964">
        <v>0</v>
      </c>
      <c r="G964">
        <v>0</v>
      </c>
      <c r="H964" s="19" t="s">
        <v>2562</v>
      </c>
      <c r="I964">
        <v>523439</v>
      </c>
      <c r="J964">
        <v>1</v>
      </c>
    </row>
    <row r="965" spans="1:10" x14ac:dyDescent="0.35">
      <c r="A965">
        <v>9</v>
      </c>
      <c r="C965">
        <v>0</v>
      </c>
      <c r="D965" t="s">
        <v>2197</v>
      </c>
      <c r="E965">
        <v>0</v>
      </c>
      <c r="F965">
        <v>0</v>
      </c>
      <c r="G965">
        <v>0</v>
      </c>
      <c r="H965" s="19" t="s">
        <v>2562</v>
      </c>
      <c r="I965">
        <v>523439</v>
      </c>
      <c r="J965">
        <v>1</v>
      </c>
    </row>
    <row r="966" spans="1:10" x14ac:dyDescent="0.35">
      <c r="A966">
        <v>10</v>
      </c>
      <c r="C966">
        <v>0</v>
      </c>
      <c r="D966" t="s">
        <v>2197</v>
      </c>
      <c r="E966">
        <v>0</v>
      </c>
      <c r="F966">
        <v>0</v>
      </c>
      <c r="G966">
        <v>0</v>
      </c>
      <c r="H966" s="19" t="s">
        <v>2562</v>
      </c>
      <c r="I966">
        <v>523439</v>
      </c>
      <c r="J966">
        <v>1</v>
      </c>
    </row>
    <row r="967" spans="1:10" x14ac:dyDescent="0.35">
      <c r="A967">
        <v>11</v>
      </c>
      <c r="C967">
        <v>0</v>
      </c>
      <c r="D967" t="s">
        <v>2197</v>
      </c>
      <c r="E967">
        <v>0</v>
      </c>
      <c r="F967">
        <v>0</v>
      </c>
      <c r="G967">
        <v>0</v>
      </c>
      <c r="H967" s="19" t="s">
        <v>2562</v>
      </c>
      <c r="I967">
        <v>523439</v>
      </c>
      <c r="J967">
        <v>1</v>
      </c>
    </row>
    <row r="968" spans="1:10" x14ac:dyDescent="0.35">
      <c r="A968">
        <v>12</v>
      </c>
      <c r="C968">
        <v>0</v>
      </c>
      <c r="D968" t="s">
        <v>2197</v>
      </c>
      <c r="E968">
        <v>0</v>
      </c>
      <c r="F968">
        <v>0</v>
      </c>
      <c r="G968">
        <v>0</v>
      </c>
      <c r="H968" s="19" t="s">
        <v>2562</v>
      </c>
      <c r="I968">
        <v>523439</v>
      </c>
      <c r="J968">
        <v>1</v>
      </c>
    </row>
    <row r="969" spans="1:10" x14ac:dyDescent="0.35">
      <c r="A969">
        <v>2</v>
      </c>
      <c r="C969">
        <v>0</v>
      </c>
      <c r="D969" t="s">
        <v>2197</v>
      </c>
      <c r="E969">
        <v>0</v>
      </c>
      <c r="F969">
        <v>0</v>
      </c>
      <c r="G969">
        <v>0</v>
      </c>
      <c r="H969" s="19" t="s">
        <v>2562</v>
      </c>
      <c r="I969">
        <v>639107</v>
      </c>
      <c r="J969">
        <v>1</v>
      </c>
    </row>
    <row r="970" spans="1:10" x14ac:dyDescent="0.35">
      <c r="A970">
        <v>3</v>
      </c>
      <c r="C970">
        <v>0</v>
      </c>
      <c r="D970" t="s">
        <v>2197</v>
      </c>
      <c r="E970">
        <v>0</v>
      </c>
      <c r="F970">
        <v>0</v>
      </c>
      <c r="G970">
        <v>0</v>
      </c>
      <c r="H970" s="19" t="s">
        <v>2562</v>
      </c>
      <c r="I970">
        <v>639107</v>
      </c>
      <c r="J970">
        <v>1</v>
      </c>
    </row>
    <row r="971" spans="1:10" x14ac:dyDescent="0.35">
      <c r="A971">
        <v>4</v>
      </c>
      <c r="C971">
        <v>0</v>
      </c>
      <c r="D971" t="s">
        <v>2197</v>
      </c>
      <c r="E971">
        <v>0</v>
      </c>
      <c r="F971">
        <v>0</v>
      </c>
      <c r="G971">
        <v>0</v>
      </c>
      <c r="H971" s="19" t="s">
        <v>2562</v>
      </c>
      <c r="I971">
        <v>639107</v>
      </c>
      <c r="J971">
        <v>1</v>
      </c>
    </row>
    <row r="972" spans="1:10" x14ac:dyDescent="0.35">
      <c r="A972">
        <v>5</v>
      </c>
      <c r="C972">
        <v>0</v>
      </c>
      <c r="D972" t="s">
        <v>2197</v>
      </c>
      <c r="E972">
        <v>0</v>
      </c>
      <c r="F972">
        <v>0</v>
      </c>
      <c r="G972">
        <v>0</v>
      </c>
      <c r="H972" s="19" t="s">
        <v>2562</v>
      </c>
      <c r="I972">
        <v>639107</v>
      </c>
      <c r="J972">
        <v>1</v>
      </c>
    </row>
    <row r="973" spans="1:10" x14ac:dyDescent="0.35">
      <c r="A973">
        <v>6</v>
      </c>
      <c r="C973">
        <v>0</v>
      </c>
      <c r="D973" t="s">
        <v>2197</v>
      </c>
      <c r="E973">
        <v>0</v>
      </c>
      <c r="F973">
        <v>0</v>
      </c>
      <c r="G973">
        <v>0</v>
      </c>
      <c r="H973" s="19" t="s">
        <v>2562</v>
      </c>
      <c r="I973">
        <v>639107</v>
      </c>
      <c r="J973">
        <v>1</v>
      </c>
    </row>
    <row r="974" spans="1:10" x14ac:dyDescent="0.35">
      <c r="A974">
        <v>7</v>
      </c>
      <c r="C974">
        <v>0</v>
      </c>
      <c r="D974" t="s">
        <v>2197</v>
      </c>
      <c r="E974">
        <v>0</v>
      </c>
      <c r="F974">
        <v>0</v>
      </c>
      <c r="G974">
        <v>0</v>
      </c>
      <c r="H974" s="19" t="s">
        <v>2562</v>
      </c>
      <c r="I974">
        <v>639107</v>
      </c>
      <c r="J974">
        <v>1</v>
      </c>
    </row>
    <row r="975" spans="1:10" x14ac:dyDescent="0.35">
      <c r="A975">
        <v>8</v>
      </c>
      <c r="C975">
        <v>0</v>
      </c>
      <c r="D975" t="s">
        <v>2197</v>
      </c>
      <c r="E975">
        <v>0</v>
      </c>
      <c r="F975">
        <v>0</v>
      </c>
      <c r="G975">
        <v>0</v>
      </c>
      <c r="H975" s="19" t="s">
        <v>2562</v>
      </c>
      <c r="I975">
        <v>639107</v>
      </c>
      <c r="J975">
        <v>1</v>
      </c>
    </row>
    <row r="976" spans="1:10" x14ac:dyDescent="0.35">
      <c r="A976">
        <v>9</v>
      </c>
      <c r="C976">
        <v>0</v>
      </c>
      <c r="D976" t="s">
        <v>2197</v>
      </c>
      <c r="E976">
        <v>0</v>
      </c>
      <c r="F976">
        <v>0</v>
      </c>
      <c r="G976">
        <v>0</v>
      </c>
      <c r="H976" s="19" t="s">
        <v>2562</v>
      </c>
      <c r="I976">
        <v>639107</v>
      </c>
      <c r="J976">
        <v>1</v>
      </c>
    </row>
    <row r="977" spans="1:10" x14ac:dyDescent="0.35">
      <c r="A977">
        <v>10</v>
      </c>
      <c r="C977">
        <v>0</v>
      </c>
      <c r="D977" t="s">
        <v>2197</v>
      </c>
      <c r="E977">
        <v>0</v>
      </c>
      <c r="F977">
        <v>0</v>
      </c>
      <c r="G977">
        <v>0</v>
      </c>
      <c r="H977" s="19" t="s">
        <v>2562</v>
      </c>
      <c r="I977">
        <v>639107</v>
      </c>
      <c r="J977">
        <v>1</v>
      </c>
    </row>
    <row r="978" spans="1:10" x14ac:dyDescent="0.35">
      <c r="A978">
        <v>11</v>
      </c>
      <c r="C978">
        <v>0</v>
      </c>
      <c r="D978" t="s">
        <v>2197</v>
      </c>
      <c r="E978">
        <v>0</v>
      </c>
      <c r="F978">
        <v>0</v>
      </c>
      <c r="G978">
        <v>0</v>
      </c>
      <c r="H978" s="19" t="s">
        <v>2562</v>
      </c>
      <c r="I978">
        <v>639107</v>
      </c>
      <c r="J978">
        <v>1</v>
      </c>
    </row>
    <row r="979" spans="1:10" x14ac:dyDescent="0.35">
      <c r="A979">
        <v>12</v>
      </c>
      <c r="C979">
        <v>0</v>
      </c>
      <c r="D979" t="s">
        <v>2197</v>
      </c>
      <c r="E979">
        <v>0</v>
      </c>
      <c r="F979">
        <v>0</v>
      </c>
      <c r="G979">
        <v>0</v>
      </c>
      <c r="H979" s="19" t="s">
        <v>2562</v>
      </c>
      <c r="I979">
        <v>639107</v>
      </c>
      <c r="J979">
        <v>1</v>
      </c>
    </row>
    <row r="980" spans="1:10" x14ac:dyDescent="0.35">
      <c r="A980">
        <v>2</v>
      </c>
      <c r="C980">
        <v>0</v>
      </c>
      <c r="D980" t="s">
        <v>2197</v>
      </c>
      <c r="E980">
        <v>0</v>
      </c>
      <c r="F980">
        <v>0</v>
      </c>
      <c r="G980">
        <v>0</v>
      </c>
      <c r="H980" s="19" t="s">
        <v>2562</v>
      </c>
      <c r="I980">
        <v>915210</v>
      </c>
      <c r="J980">
        <v>1</v>
      </c>
    </row>
    <row r="981" spans="1:10" x14ac:dyDescent="0.35">
      <c r="A981">
        <v>3</v>
      </c>
      <c r="C981">
        <v>0</v>
      </c>
      <c r="D981" t="s">
        <v>2197</v>
      </c>
      <c r="E981">
        <v>0</v>
      </c>
      <c r="F981">
        <v>0</v>
      </c>
      <c r="G981">
        <v>0</v>
      </c>
      <c r="H981" s="19" t="s">
        <v>2562</v>
      </c>
      <c r="I981">
        <v>915210</v>
      </c>
      <c r="J981">
        <v>1</v>
      </c>
    </row>
    <row r="982" spans="1:10" x14ac:dyDescent="0.35">
      <c r="A982">
        <v>4</v>
      </c>
      <c r="C982">
        <v>0</v>
      </c>
      <c r="D982" t="s">
        <v>2197</v>
      </c>
      <c r="E982">
        <v>0</v>
      </c>
      <c r="F982">
        <v>0</v>
      </c>
      <c r="G982">
        <v>0</v>
      </c>
      <c r="H982" s="19" t="s">
        <v>2562</v>
      </c>
      <c r="I982">
        <v>915210</v>
      </c>
      <c r="J982">
        <v>1</v>
      </c>
    </row>
    <row r="983" spans="1:10" x14ac:dyDescent="0.35">
      <c r="A983">
        <v>5</v>
      </c>
      <c r="C983">
        <v>0</v>
      </c>
      <c r="D983" t="s">
        <v>2197</v>
      </c>
      <c r="E983">
        <v>0</v>
      </c>
      <c r="F983">
        <v>0</v>
      </c>
      <c r="G983">
        <v>0</v>
      </c>
      <c r="H983" s="19" t="s">
        <v>2562</v>
      </c>
      <c r="I983">
        <v>915210</v>
      </c>
      <c r="J983">
        <v>1</v>
      </c>
    </row>
    <row r="984" spans="1:10" x14ac:dyDescent="0.35">
      <c r="A984">
        <v>6</v>
      </c>
      <c r="C984">
        <v>0</v>
      </c>
      <c r="D984" t="s">
        <v>2197</v>
      </c>
      <c r="E984">
        <v>0</v>
      </c>
      <c r="F984">
        <v>0</v>
      </c>
      <c r="G984">
        <v>0</v>
      </c>
      <c r="H984" s="19" t="s">
        <v>2562</v>
      </c>
      <c r="I984">
        <v>915210</v>
      </c>
      <c r="J984">
        <v>1</v>
      </c>
    </row>
    <row r="985" spans="1:10" x14ac:dyDescent="0.35">
      <c r="A985">
        <v>7</v>
      </c>
      <c r="C985">
        <v>0</v>
      </c>
      <c r="D985" t="s">
        <v>2197</v>
      </c>
      <c r="E985">
        <v>0</v>
      </c>
      <c r="F985">
        <v>0</v>
      </c>
      <c r="G985">
        <v>0</v>
      </c>
      <c r="H985" s="19" t="s">
        <v>2562</v>
      </c>
      <c r="I985">
        <v>915210</v>
      </c>
      <c r="J985">
        <v>1</v>
      </c>
    </row>
    <row r="986" spans="1:10" x14ac:dyDescent="0.35">
      <c r="A986">
        <v>8</v>
      </c>
      <c r="C986">
        <v>0</v>
      </c>
      <c r="D986" t="s">
        <v>2197</v>
      </c>
      <c r="E986">
        <v>0</v>
      </c>
      <c r="F986">
        <v>0</v>
      </c>
      <c r="G986">
        <v>0</v>
      </c>
      <c r="H986" s="19" t="s">
        <v>2562</v>
      </c>
      <c r="I986">
        <v>915210</v>
      </c>
      <c r="J986">
        <v>1</v>
      </c>
    </row>
    <row r="987" spans="1:10" x14ac:dyDescent="0.35">
      <c r="A987">
        <v>9</v>
      </c>
      <c r="C987">
        <v>0</v>
      </c>
      <c r="D987" t="s">
        <v>2197</v>
      </c>
      <c r="E987">
        <v>0</v>
      </c>
      <c r="F987">
        <v>0</v>
      </c>
      <c r="G987">
        <v>0</v>
      </c>
      <c r="H987" s="19" t="s">
        <v>2562</v>
      </c>
      <c r="I987">
        <v>915210</v>
      </c>
      <c r="J987">
        <v>1</v>
      </c>
    </row>
    <row r="988" spans="1:10" x14ac:dyDescent="0.35">
      <c r="A988">
        <v>10</v>
      </c>
      <c r="C988">
        <v>0</v>
      </c>
      <c r="D988" t="s">
        <v>2197</v>
      </c>
      <c r="E988">
        <v>0</v>
      </c>
      <c r="F988">
        <v>0</v>
      </c>
      <c r="G988">
        <v>0</v>
      </c>
      <c r="H988" s="19" t="s">
        <v>2562</v>
      </c>
      <c r="I988">
        <v>915210</v>
      </c>
      <c r="J988">
        <v>1</v>
      </c>
    </row>
    <row r="989" spans="1:10" x14ac:dyDescent="0.35">
      <c r="A989">
        <v>11</v>
      </c>
      <c r="C989">
        <v>0</v>
      </c>
      <c r="D989" t="s">
        <v>2197</v>
      </c>
      <c r="E989">
        <v>0</v>
      </c>
      <c r="F989">
        <v>0</v>
      </c>
      <c r="G989">
        <v>0</v>
      </c>
      <c r="H989" s="19" t="s">
        <v>2562</v>
      </c>
      <c r="I989">
        <v>915210</v>
      </c>
      <c r="J989">
        <v>1</v>
      </c>
    </row>
    <row r="990" spans="1:10" x14ac:dyDescent="0.35">
      <c r="A990">
        <v>12</v>
      </c>
      <c r="C990">
        <v>0</v>
      </c>
      <c r="D990" t="s">
        <v>2197</v>
      </c>
      <c r="E990">
        <v>0</v>
      </c>
      <c r="F990">
        <v>0</v>
      </c>
      <c r="G990">
        <v>0</v>
      </c>
      <c r="H990" s="19" t="s">
        <v>2562</v>
      </c>
      <c r="I990">
        <v>915210</v>
      </c>
      <c r="J990">
        <v>1</v>
      </c>
    </row>
    <row r="991" spans="1:10" x14ac:dyDescent="0.35">
      <c r="A991">
        <v>2</v>
      </c>
      <c r="C991">
        <v>0</v>
      </c>
      <c r="D991" t="s">
        <v>2197</v>
      </c>
      <c r="E991">
        <v>0</v>
      </c>
      <c r="F991">
        <v>0</v>
      </c>
      <c r="G991">
        <v>0</v>
      </c>
      <c r="H991" s="19" t="s">
        <v>2562</v>
      </c>
      <c r="I991">
        <v>1129621</v>
      </c>
      <c r="J991">
        <v>1</v>
      </c>
    </row>
    <row r="992" spans="1:10" x14ac:dyDescent="0.35">
      <c r="A992">
        <v>3</v>
      </c>
      <c r="C992">
        <v>0</v>
      </c>
      <c r="D992" t="s">
        <v>2197</v>
      </c>
      <c r="E992">
        <v>0</v>
      </c>
      <c r="F992">
        <v>0</v>
      </c>
      <c r="G992">
        <v>0</v>
      </c>
      <c r="H992" s="19" t="s">
        <v>2562</v>
      </c>
      <c r="I992">
        <v>1129621</v>
      </c>
      <c r="J992">
        <v>1</v>
      </c>
    </row>
    <row r="993" spans="1:10" x14ac:dyDescent="0.35">
      <c r="A993">
        <v>4</v>
      </c>
      <c r="C993">
        <v>0</v>
      </c>
      <c r="D993" t="s">
        <v>2197</v>
      </c>
      <c r="E993">
        <v>0</v>
      </c>
      <c r="F993">
        <v>0</v>
      </c>
      <c r="G993">
        <v>0</v>
      </c>
      <c r="H993" s="19" t="s">
        <v>2562</v>
      </c>
      <c r="I993">
        <v>1129621</v>
      </c>
      <c r="J993">
        <v>1</v>
      </c>
    </row>
    <row r="994" spans="1:10" x14ac:dyDescent="0.35">
      <c r="A994">
        <v>5</v>
      </c>
      <c r="C994">
        <v>0</v>
      </c>
      <c r="D994" t="s">
        <v>2197</v>
      </c>
      <c r="E994">
        <v>0</v>
      </c>
      <c r="F994">
        <v>0</v>
      </c>
      <c r="G994">
        <v>0</v>
      </c>
      <c r="H994" s="19" t="s">
        <v>2562</v>
      </c>
      <c r="I994">
        <v>1129621</v>
      </c>
      <c r="J994">
        <v>1</v>
      </c>
    </row>
    <row r="995" spans="1:10" x14ac:dyDescent="0.35">
      <c r="A995">
        <v>6</v>
      </c>
      <c r="C995">
        <v>0</v>
      </c>
      <c r="D995" t="s">
        <v>2197</v>
      </c>
      <c r="E995">
        <v>0</v>
      </c>
      <c r="F995">
        <v>0</v>
      </c>
      <c r="G995">
        <v>0</v>
      </c>
      <c r="H995" s="19" t="s">
        <v>2562</v>
      </c>
      <c r="I995">
        <v>1129621</v>
      </c>
      <c r="J995">
        <v>1</v>
      </c>
    </row>
    <row r="996" spans="1:10" x14ac:dyDescent="0.35">
      <c r="A996">
        <v>7</v>
      </c>
      <c r="C996">
        <v>0</v>
      </c>
      <c r="D996" t="s">
        <v>2197</v>
      </c>
      <c r="E996">
        <v>0</v>
      </c>
      <c r="F996">
        <v>0</v>
      </c>
      <c r="G996">
        <v>0</v>
      </c>
      <c r="H996" s="19" t="s">
        <v>2562</v>
      </c>
      <c r="I996">
        <v>1129621</v>
      </c>
      <c r="J996">
        <v>1</v>
      </c>
    </row>
    <row r="997" spans="1:10" x14ac:dyDescent="0.35">
      <c r="A997">
        <v>8</v>
      </c>
      <c r="C997">
        <v>0</v>
      </c>
      <c r="D997" t="s">
        <v>2197</v>
      </c>
      <c r="E997">
        <v>0</v>
      </c>
      <c r="F997">
        <v>0</v>
      </c>
      <c r="G997">
        <v>0</v>
      </c>
      <c r="H997" s="19" t="s">
        <v>2562</v>
      </c>
      <c r="I997">
        <v>1129621</v>
      </c>
      <c r="J997">
        <v>1</v>
      </c>
    </row>
    <row r="998" spans="1:10" x14ac:dyDescent="0.35">
      <c r="A998">
        <v>9</v>
      </c>
      <c r="C998">
        <v>0</v>
      </c>
      <c r="D998" t="s">
        <v>2197</v>
      </c>
      <c r="E998">
        <v>0</v>
      </c>
      <c r="F998">
        <v>0</v>
      </c>
      <c r="G998">
        <v>0</v>
      </c>
      <c r="H998" s="19" t="s">
        <v>2562</v>
      </c>
      <c r="I998">
        <v>1129621</v>
      </c>
      <c r="J998">
        <v>1</v>
      </c>
    </row>
    <row r="999" spans="1:10" x14ac:dyDescent="0.35">
      <c r="A999">
        <v>10</v>
      </c>
      <c r="C999">
        <v>0</v>
      </c>
      <c r="D999" t="s">
        <v>2197</v>
      </c>
      <c r="E999">
        <v>0</v>
      </c>
      <c r="F999">
        <v>0</v>
      </c>
      <c r="G999">
        <v>0</v>
      </c>
      <c r="H999" s="19" t="s">
        <v>2562</v>
      </c>
      <c r="I999">
        <v>1129621</v>
      </c>
      <c r="J999">
        <v>1</v>
      </c>
    </row>
    <row r="1000" spans="1:10" x14ac:dyDescent="0.35">
      <c r="A1000">
        <v>11</v>
      </c>
      <c r="C1000">
        <v>0</v>
      </c>
      <c r="D1000" t="s">
        <v>2197</v>
      </c>
      <c r="E1000">
        <v>0</v>
      </c>
      <c r="F1000">
        <v>0</v>
      </c>
      <c r="G1000">
        <v>0</v>
      </c>
      <c r="H1000" s="19" t="s">
        <v>2562</v>
      </c>
      <c r="I1000">
        <v>1129621</v>
      </c>
      <c r="J1000">
        <v>1</v>
      </c>
    </row>
    <row r="1001" spans="1:10" x14ac:dyDescent="0.35">
      <c r="A1001">
        <v>12</v>
      </c>
      <c r="C1001">
        <v>0</v>
      </c>
      <c r="D1001" t="s">
        <v>2197</v>
      </c>
      <c r="E1001">
        <v>0</v>
      </c>
      <c r="F1001">
        <v>0</v>
      </c>
      <c r="G1001">
        <v>0</v>
      </c>
      <c r="H1001" s="19" t="s">
        <v>2562</v>
      </c>
      <c r="I1001">
        <v>1129621</v>
      </c>
      <c r="J1001">
        <v>1</v>
      </c>
    </row>
    <row r="1002" spans="1:10" x14ac:dyDescent="0.35">
      <c r="A1002">
        <v>2</v>
      </c>
      <c r="C1002">
        <v>0</v>
      </c>
      <c r="D1002" t="s">
        <v>2197</v>
      </c>
      <c r="E1002">
        <v>0</v>
      </c>
      <c r="F1002">
        <v>0</v>
      </c>
      <c r="G1002">
        <v>0</v>
      </c>
      <c r="H1002" s="19" t="s">
        <v>2562</v>
      </c>
      <c r="I1002">
        <v>921544</v>
      </c>
      <c r="J1002">
        <v>1</v>
      </c>
    </row>
    <row r="1003" spans="1:10" x14ac:dyDescent="0.35">
      <c r="A1003">
        <v>3</v>
      </c>
      <c r="C1003">
        <v>0</v>
      </c>
      <c r="D1003" t="s">
        <v>2197</v>
      </c>
      <c r="E1003">
        <v>0</v>
      </c>
      <c r="F1003">
        <v>0</v>
      </c>
      <c r="G1003">
        <v>0</v>
      </c>
      <c r="H1003" s="19" t="s">
        <v>2562</v>
      </c>
      <c r="I1003">
        <v>921544</v>
      </c>
      <c r="J1003">
        <v>1</v>
      </c>
    </row>
    <row r="1004" spans="1:10" x14ac:dyDescent="0.35">
      <c r="A1004">
        <v>4</v>
      </c>
      <c r="C1004">
        <v>0</v>
      </c>
      <c r="D1004" t="s">
        <v>2197</v>
      </c>
      <c r="E1004">
        <v>0</v>
      </c>
      <c r="F1004">
        <v>0</v>
      </c>
      <c r="G1004">
        <v>0</v>
      </c>
      <c r="H1004" s="19" t="s">
        <v>2562</v>
      </c>
      <c r="I1004">
        <v>921544</v>
      </c>
      <c r="J1004">
        <v>1</v>
      </c>
    </row>
    <row r="1005" spans="1:10" x14ac:dyDescent="0.35">
      <c r="A1005">
        <v>5</v>
      </c>
      <c r="C1005">
        <v>3</v>
      </c>
      <c r="D1005" t="s">
        <v>2197</v>
      </c>
      <c r="E1005">
        <v>1</v>
      </c>
      <c r="F1005">
        <v>0</v>
      </c>
      <c r="G1005">
        <v>0</v>
      </c>
      <c r="H1005" s="19" t="s">
        <v>2562</v>
      </c>
      <c r="I1005">
        <v>921544</v>
      </c>
      <c r="J1005">
        <v>1</v>
      </c>
    </row>
    <row r="1006" spans="1:10" x14ac:dyDescent="0.35">
      <c r="A1006">
        <v>6</v>
      </c>
      <c r="C1006">
        <v>0</v>
      </c>
      <c r="D1006" t="s">
        <v>2197</v>
      </c>
      <c r="E1006">
        <v>0</v>
      </c>
      <c r="F1006">
        <v>0</v>
      </c>
      <c r="G1006">
        <v>0</v>
      </c>
      <c r="H1006" s="19" t="s">
        <v>2562</v>
      </c>
      <c r="I1006">
        <v>921544</v>
      </c>
      <c r="J1006">
        <v>1</v>
      </c>
    </row>
    <row r="1007" spans="1:10" x14ac:dyDescent="0.35">
      <c r="A1007">
        <v>7</v>
      </c>
      <c r="C1007">
        <v>0</v>
      </c>
      <c r="D1007" t="s">
        <v>2197</v>
      </c>
      <c r="E1007">
        <v>0</v>
      </c>
      <c r="F1007">
        <v>0</v>
      </c>
      <c r="G1007">
        <v>0</v>
      </c>
      <c r="H1007" s="19" t="s">
        <v>2562</v>
      </c>
      <c r="I1007">
        <v>921544</v>
      </c>
      <c r="J1007">
        <v>1</v>
      </c>
    </row>
    <row r="1008" spans="1:10" x14ac:dyDescent="0.35">
      <c r="A1008">
        <v>8</v>
      </c>
      <c r="C1008">
        <v>0</v>
      </c>
      <c r="D1008" t="s">
        <v>2197</v>
      </c>
      <c r="E1008">
        <v>0</v>
      </c>
      <c r="F1008">
        <v>0</v>
      </c>
      <c r="G1008">
        <v>0</v>
      </c>
      <c r="H1008" s="19" t="s">
        <v>2562</v>
      </c>
      <c r="I1008">
        <v>921544</v>
      </c>
      <c r="J1008">
        <v>1</v>
      </c>
    </row>
    <row r="1009" spans="1:10" x14ac:dyDescent="0.35">
      <c r="A1009">
        <v>9</v>
      </c>
      <c r="C1009">
        <v>0</v>
      </c>
      <c r="D1009" t="s">
        <v>2197</v>
      </c>
      <c r="E1009">
        <v>0</v>
      </c>
      <c r="F1009">
        <v>0</v>
      </c>
      <c r="G1009">
        <v>0</v>
      </c>
      <c r="H1009" s="19" t="s">
        <v>2562</v>
      </c>
      <c r="I1009">
        <v>921544</v>
      </c>
      <c r="J1009">
        <v>1</v>
      </c>
    </row>
    <row r="1010" spans="1:10" x14ac:dyDescent="0.35">
      <c r="A1010">
        <v>10</v>
      </c>
      <c r="C1010">
        <v>0</v>
      </c>
      <c r="D1010" t="s">
        <v>2197</v>
      </c>
      <c r="E1010">
        <v>0</v>
      </c>
      <c r="F1010">
        <v>0</v>
      </c>
      <c r="G1010">
        <v>0</v>
      </c>
      <c r="H1010" s="19" t="s">
        <v>2562</v>
      </c>
      <c r="I1010">
        <v>921544</v>
      </c>
      <c r="J1010">
        <v>1</v>
      </c>
    </row>
    <row r="1011" spans="1:10" x14ac:dyDescent="0.35">
      <c r="A1011">
        <v>11</v>
      </c>
      <c r="C1011">
        <v>0</v>
      </c>
      <c r="D1011" t="s">
        <v>2197</v>
      </c>
      <c r="E1011">
        <v>0</v>
      </c>
      <c r="F1011">
        <v>0</v>
      </c>
      <c r="G1011">
        <v>0</v>
      </c>
      <c r="H1011" s="19" t="s">
        <v>2562</v>
      </c>
      <c r="I1011">
        <v>921544</v>
      </c>
      <c r="J1011">
        <v>1</v>
      </c>
    </row>
    <row r="1012" spans="1:10" x14ac:dyDescent="0.35">
      <c r="A1012">
        <v>12</v>
      </c>
      <c r="C1012">
        <v>0</v>
      </c>
      <c r="D1012" t="s">
        <v>2197</v>
      </c>
      <c r="E1012">
        <v>0</v>
      </c>
      <c r="F1012">
        <v>0</v>
      </c>
      <c r="G1012">
        <v>0</v>
      </c>
      <c r="H1012" s="19" t="s">
        <v>2562</v>
      </c>
      <c r="I1012">
        <v>921544</v>
      </c>
      <c r="J1012">
        <v>1</v>
      </c>
    </row>
    <row r="1013" spans="1:10" x14ac:dyDescent="0.35">
      <c r="A1013">
        <v>2</v>
      </c>
      <c r="C1013">
        <v>0</v>
      </c>
      <c r="D1013" t="s">
        <v>2197</v>
      </c>
      <c r="E1013">
        <v>0</v>
      </c>
      <c r="F1013">
        <v>0</v>
      </c>
      <c r="G1013">
        <v>0</v>
      </c>
      <c r="H1013" s="19" t="s">
        <v>2562</v>
      </c>
      <c r="I1013">
        <v>722854</v>
      </c>
      <c r="J1013">
        <v>1</v>
      </c>
    </row>
    <row r="1014" spans="1:10" x14ac:dyDescent="0.35">
      <c r="A1014">
        <v>3</v>
      </c>
      <c r="C1014">
        <v>0</v>
      </c>
      <c r="D1014" t="s">
        <v>2197</v>
      </c>
      <c r="E1014">
        <v>0</v>
      </c>
      <c r="F1014">
        <v>0</v>
      </c>
      <c r="G1014">
        <v>0</v>
      </c>
      <c r="H1014" s="19" t="s">
        <v>2562</v>
      </c>
      <c r="I1014">
        <v>722854</v>
      </c>
      <c r="J1014">
        <v>1</v>
      </c>
    </row>
    <row r="1015" spans="1:10" x14ac:dyDescent="0.35">
      <c r="A1015">
        <v>4</v>
      </c>
      <c r="C1015">
        <v>0</v>
      </c>
      <c r="D1015" t="s">
        <v>2197</v>
      </c>
      <c r="E1015">
        <v>0</v>
      </c>
      <c r="F1015">
        <v>0</v>
      </c>
      <c r="G1015">
        <v>0</v>
      </c>
      <c r="H1015" s="19" t="s">
        <v>2562</v>
      </c>
      <c r="I1015">
        <v>722854</v>
      </c>
      <c r="J1015">
        <v>1</v>
      </c>
    </row>
    <row r="1016" spans="1:10" x14ac:dyDescent="0.35">
      <c r="A1016">
        <v>5</v>
      </c>
      <c r="C1016">
        <v>0</v>
      </c>
      <c r="D1016" t="s">
        <v>2197</v>
      </c>
      <c r="E1016">
        <v>0</v>
      </c>
      <c r="F1016">
        <v>0</v>
      </c>
      <c r="G1016">
        <v>0</v>
      </c>
      <c r="H1016" s="19" t="s">
        <v>2562</v>
      </c>
      <c r="I1016">
        <v>722854</v>
      </c>
      <c r="J1016">
        <v>1</v>
      </c>
    </row>
    <row r="1017" spans="1:10" x14ac:dyDescent="0.35">
      <c r="A1017">
        <v>6</v>
      </c>
      <c r="C1017">
        <v>0</v>
      </c>
      <c r="D1017" t="s">
        <v>2197</v>
      </c>
      <c r="E1017">
        <v>0</v>
      </c>
      <c r="F1017">
        <v>0</v>
      </c>
      <c r="G1017">
        <v>0</v>
      </c>
      <c r="H1017" s="19" t="s">
        <v>2562</v>
      </c>
      <c r="I1017">
        <v>722854</v>
      </c>
      <c r="J1017">
        <v>1</v>
      </c>
    </row>
    <row r="1018" spans="1:10" x14ac:dyDescent="0.35">
      <c r="A1018">
        <v>7</v>
      </c>
      <c r="C1018">
        <v>0</v>
      </c>
      <c r="D1018" t="s">
        <v>2197</v>
      </c>
      <c r="E1018">
        <v>0</v>
      </c>
      <c r="F1018">
        <v>0</v>
      </c>
      <c r="G1018">
        <v>0</v>
      </c>
      <c r="H1018" s="19" t="s">
        <v>2562</v>
      </c>
      <c r="I1018">
        <v>722854</v>
      </c>
      <c r="J1018">
        <v>1</v>
      </c>
    </row>
    <row r="1019" spans="1:10" x14ac:dyDescent="0.35">
      <c r="A1019">
        <v>8</v>
      </c>
      <c r="C1019">
        <v>0</v>
      </c>
      <c r="D1019" t="s">
        <v>2197</v>
      </c>
      <c r="E1019">
        <v>0</v>
      </c>
      <c r="F1019">
        <v>0</v>
      </c>
      <c r="G1019">
        <v>0</v>
      </c>
      <c r="H1019" s="19" t="s">
        <v>2562</v>
      </c>
      <c r="I1019">
        <v>722854</v>
      </c>
      <c r="J1019">
        <v>1</v>
      </c>
    </row>
    <row r="1020" spans="1:10" x14ac:dyDescent="0.35">
      <c r="A1020">
        <v>9</v>
      </c>
      <c r="C1020">
        <v>0</v>
      </c>
      <c r="D1020" t="s">
        <v>2197</v>
      </c>
      <c r="E1020">
        <v>0</v>
      </c>
      <c r="F1020">
        <v>0</v>
      </c>
      <c r="G1020">
        <v>0</v>
      </c>
      <c r="H1020" s="19" t="s">
        <v>2562</v>
      </c>
      <c r="I1020">
        <v>722854</v>
      </c>
      <c r="J1020">
        <v>1</v>
      </c>
    </row>
    <row r="1021" spans="1:10" x14ac:dyDescent="0.35">
      <c r="A1021">
        <v>10</v>
      </c>
      <c r="C1021">
        <v>0</v>
      </c>
      <c r="D1021" t="s">
        <v>2197</v>
      </c>
      <c r="E1021">
        <v>0</v>
      </c>
      <c r="F1021">
        <v>0</v>
      </c>
      <c r="G1021">
        <v>0</v>
      </c>
      <c r="H1021" s="19" t="s">
        <v>2562</v>
      </c>
      <c r="I1021">
        <v>722854</v>
      </c>
      <c r="J1021">
        <v>1</v>
      </c>
    </row>
    <row r="1022" spans="1:10" x14ac:dyDescent="0.35">
      <c r="A1022">
        <v>11</v>
      </c>
      <c r="C1022">
        <v>0</v>
      </c>
      <c r="D1022" t="s">
        <v>2197</v>
      </c>
      <c r="E1022">
        <v>0</v>
      </c>
      <c r="F1022">
        <v>0</v>
      </c>
      <c r="G1022">
        <v>0</v>
      </c>
      <c r="H1022" s="19" t="s">
        <v>2562</v>
      </c>
      <c r="I1022">
        <v>722854</v>
      </c>
      <c r="J1022">
        <v>1</v>
      </c>
    </row>
    <row r="1023" spans="1:10" x14ac:dyDescent="0.35">
      <c r="A1023">
        <v>12</v>
      </c>
      <c r="C1023">
        <v>0</v>
      </c>
      <c r="D1023" t="s">
        <v>2197</v>
      </c>
      <c r="E1023">
        <v>0</v>
      </c>
      <c r="F1023">
        <v>0</v>
      </c>
      <c r="G1023">
        <v>0</v>
      </c>
      <c r="H1023" s="19" t="s">
        <v>2562</v>
      </c>
      <c r="I1023">
        <v>722854</v>
      </c>
      <c r="J1023">
        <v>1</v>
      </c>
    </row>
    <row r="1024" spans="1:10" x14ac:dyDescent="0.35">
      <c r="A1024">
        <v>2</v>
      </c>
      <c r="C1024">
        <v>0</v>
      </c>
      <c r="D1024" t="s">
        <v>2197</v>
      </c>
      <c r="E1024">
        <v>0</v>
      </c>
      <c r="F1024">
        <v>0</v>
      </c>
      <c r="G1024">
        <v>0</v>
      </c>
      <c r="H1024" s="19" t="s">
        <v>2562</v>
      </c>
      <c r="I1024">
        <v>781908</v>
      </c>
      <c r="J1024">
        <v>1</v>
      </c>
    </row>
    <row r="1025" spans="1:10" x14ac:dyDescent="0.35">
      <c r="A1025">
        <v>3</v>
      </c>
      <c r="C1025">
        <v>0</v>
      </c>
      <c r="D1025" t="s">
        <v>2197</v>
      </c>
      <c r="E1025">
        <v>0</v>
      </c>
      <c r="F1025">
        <v>0</v>
      </c>
      <c r="G1025">
        <v>0</v>
      </c>
      <c r="H1025" s="19" t="s">
        <v>2562</v>
      </c>
      <c r="I1025">
        <v>781908</v>
      </c>
      <c r="J1025">
        <v>1</v>
      </c>
    </row>
    <row r="1026" spans="1:10" x14ac:dyDescent="0.35">
      <c r="A1026">
        <v>4</v>
      </c>
      <c r="C1026">
        <v>0</v>
      </c>
      <c r="D1026" t="s">
        <v>2197</v>
      </c>
      <c r="E1026">
        <v>0</v>
      </c>
      <c r="F1026">
        <v>0</v>
      </c>
      <c r="G1026">
        <v>0</v>
      </c>
      <c r="H1026" s="19" t="s">
        <v>2562</v>
      </c>
      <c r="I1026">
        <v>781908</v>
      </c>
      <c r="J1026">
        <v>1</v>
      </c>
    </row>
    <row r="1027" spans="1:10" x14ac:dyDescent="0.35">
      <c r="A1027">
        <v>5</v>
      </c>
      <c r="C1027">
        <v>0</v>
      </c>
      <c r="D1027" t="s">
        <v>2197</v>
      </c>
      <c r="E1027">
        <v>0</v>
      </c>
      <c r="F1027">
        <v>0</v>
      </c>
      <c r="G1027">
        <v>0</v>
      </c>
      <c r="H1027" s="19" t="s">
        <v>2562</v>
      </c>
      <c r="I1027">
        <v>781908</v>
      </c>
      <c r="J1027">
        <v>1</v>
      </c>
    </row>
    <row r="1028" spans="1:10" x14ac:dyDescent="0.35">
      <c r="A1028">
        <v>6</v>
      </c>
      <c r="C1028">
        <v>0</v>
      </c>
      <c r="D1028" t="s">
        <v>2197</v>
      </c>
      <c r="E1028">
        <v>0</v>
      </c>
      <c r="F1028">
        <v>0</v>
      </c>
      <c r="G1028">
        <v>0</v>
      </c>
      <c r="H1028" s="19" t="s">
        <v>2562</v>
      </c>
      <c r="I1028">
        <v>781908</v>
      </c>
      <c r="J1028">
        <v>1</v>
      </c>
    </row>
    <row r="1029" spans="1:10" x14ac:dyDescent="0.35">
      <c r="A1029">
        <v>7</v>
      </c>
      <c r="C1029">
        <v>0</v>
      </c>
      <c r="D1029" t="s">
        <v>2197</v>
      </c>
      <c r="E1029">
        <v>0</v>
      </c>
      <c r="F1029">
        <v>0</v>
      </c>
      <c r="G1029">
        <v>0</v>
      </c>
      <c r="H1029" s="19" t="s">
        <v>2562</v>
      </c>
      <c r="I1029">
        <v>781908</v>
      </c>
      <c r="J1029">
        <v>1</v>
      </c>
    </row>
    <row r="1030" spans="1:10" x14ac:dyDescent="0.35">
      <c r="A1030">
        <v>8</v>
      </c>
      <c r="C1030">
        <v>0</v>
      </c>
      <c r="D1030" t="s">
        <v>2197</v>
      </c>
      <c r="E1030">
        <v>0</v>
      </c>
      <c r="F1030">
        <v>0</v>
      </c>
      <c r="G1030">
        <v>0</v>
      </c>
      <c r="H1030" s="19" t="s">
        <v>2562</v>
      </c>
      <c r="I1030">
        <v>781908</v>
      </c>
      <c r="J1030">
        <v>1</v>
      </c>
    </row>
    <row r="1031" spans="1:10" x14ac:dyDescent="0.35">
      <c r="A1031">
        <v>9</v>
      </c>
      <c r="C1031">
        <v>0</v>
      </c>
      <c r="D1031" t="s">
        <v>2197</v>
      </c>
      <c r="E1031">
        <v>0</v>
      </c>
      <c r="F1031">
        <v>0</v>
      </c>
      <c r="G1031">
        <v>0</v>
      </c>
      <c r="H1031" s="19" t="s">
        <v>2562</v>
      </c>
      <c r="I1031">
        <v>781908</v>
      </c>
      <c r="J1031">
        <v>1</v>
      </c>
    </row>
    <row r="1032" spans="1:10" x14ac:dyDescent="0.35">
      <c r="A1032">
        <v>10</v>
      </c>
      <c r="C1032">
        <v>0</v>
      </c>
      <c r="D1032" t="s">
        <v>2197</v>
      </c>
      <c r="E1032">
        <v>0</v>
      </c>
      <c r="F1032">
        <v>0</v>
      </c>
      <c r="G1032">
        <v>0</v>
      </c>
      <c r="H1032" s="19" t="s">
        <v>2562</v>
      </c>
      <c r="I1032">
        <v>781908</v>
      </c>
      <c r="J1032">
        <v>1</v>
      </c>
    </row>
    <row r="1033" spans="1:10" x14ac:dyDescent="0.35">
      <c r="A1033">
        <v>11</v>
      </c>
      <c r="C1033">
        <v>0</v>
      </c>
      <c r="D1033" t="s">
        <v>2197</v>
      </c>
      <c r="E1033">
        <v>0</v>
      </c>
      <c r="F1033">
        <v>0</v>
      </c>
      <c r="G1033">
        <v>0</v>
      </c>
      <c r="H1033" s="19" t="s">
        <v>2562</v>
      </c>
      <c r="I1033">
        <v>781908</v>
      </c>
      <c r="J1033">
        <v>1</v>
      </c>
    </row>
    <row r="1034" spans="1:10" x14ac:dyDescent="0.35">
      <c r="A1034">
        <v>12</v>
      </c>
      <c r="C1034">
        <v>0</v>
      </c>
      <c r="D1034" t="s">
        <v>2197</v>
      </c>
      <c r="E1034">
        <v>0</v>
      </c>
      <c r="F1034">
        <v>0</v>
      </c>
      <c r="G1034">
        <v>0</v>
      </c>
      <c r="H1034" s="19" t="s">
        <v>2562</v>
      </c>
      <c r="I1034">
        <v>781908</v>
      </c>
      <c r="J1034">
        <v>1</v>
      </c>
    </row>
    <row r="1035" spans="1:10" x14ac:dyDescent="0.35">
      <c r="A1035">
        <v>2</v>
      </c>
      <c r="C1035">
        <v>0</v>
      </c>
      <c r="D1035" t="s">
        <v>2197</v>
      </c>
      <c r="E1035">
        <v>0</v>
      </c>
      <c r="F1035">
        <v>0</v>
      </c>
      <c r="G1035">
        <v>0</v>
      </c>
      <c r="H1035" s="19" t="s">
        <v>2562</v>
      </c>
      <c r="I1035">
        <v>352604</v>
      </c>
      <c r="J1035">
        <v>1</v>
      </c>
    </row>
    <row r="1036" spans="1:10" x14ac:dyDescent="0.35">
      <c r="A1036">
        <v>3</v>
      </c>
      <c r="C1036">
        <v>0</v>
      </c>
      <c r="D1036" t="s">
        <v>2197</v>
      </c>
      <c r="E1036">
        <v>0</v>
      </c>
      <c r="F1036">
        <v>0</v>
      </c>
      <c r="G1036">
        <v>0</v>
      </c>
      <c r="H1036" s="19" t="s">
        <v>2562</v>
      </c>
      <c r="I1036">
        <v>352604</v>
      </c>
      <c r="J1036">
        <v>1</v>
      </c>
    </row>
    <row r="1037" spans="1:10" x14ac:dyDescent="0.35">
      <c r="A1037">
        <v>4</v>
      </c>
      <c r="C1037">
        <v>0</v>
      </c>
      <c r="D1037" t="s">
        <v>2197</v>
      </c>
      <c r="E1037">
        <v>0</v>
      </c>
      <c r="F1037">
        <v>0</v>
      </c>
      <c r="G1037">
        <v>0</v>
      </c>
      <c r="H1037" s="19" t="s">
        <v>2562</v>
      </c>
      <c r="I1037">
        <v>352604</v>
      </c>
      <c r="J1037">
        <v>1</v>
      </c>
    </row>
    <row r="1038" spans="1:10" x14ac:dyDescent="0.35">
      <c r="A1038">
        <v>5</v>
      </c>
      <c r="C1038">
        <v>0</v>
      </c>
      <c r="D1038" t="s">
        <v>2197</v>
      </c>
      <c r="E1038">
        <v>0</v>
      </c>
      <c r="F1038">
        <v>0</v>
      </c>
      <c r="G1038">
        <v>0</v>
      </c>
      <c r="H1038" s="19" t="s">
        <v>2562</v>
      </c>
      <c r="I1038">
        <v>352604</v>
      </c>
      <c r="J1038">
        <v>1</v>
      </c>
    </row>
    <row r="1039" spans="1:10" x14ac:dyDescent="0.35">
      <c r="A1039">
        <v>6</v>
      </c>
      <c r="C1039">
        <v>0</v>
      </c>
      <c r="D1039" t="s">
        <v>2197</v>
      </c>
      <c r="E1039">
        <v>0</v>
      </c>
      <c r="F1039">
        <v>0</v>
      </c>
      <c r="G1039">
        <v>0</v>
      </c>
      <c r="H1039" s="19" t="s">
        <v>2562</v>
      </c>
      <c r="I1039">
        <v>352604</v>
      </c>
      <c r="J1039">
        <v>1</v>
      </c>
    </row>
    <row r="1040" spans="1:10" x14ac:dyDescent="0.35">
      <c r="A1040">
        <v>7</v>
      </c>
      <c r="C1040">
        <v>0</v>
      </c>
      <c r="D1040" t="s">
        <v>2197</v>
      </c>
      <c r="E1040">
        <v>0</v>
      </c>
      <c r="F1040">
        <v>0</v>
      </c>
      <c r="G1040">
        <v>0</v>
      </c>
      <c r="H1040" s="19" t="s">
        <v>2562</v>
      </c>
      <c r="I1040">
        <v>352604</v>
      </c>
      <c r="J1040">
        <v>1</v>
      </c>
    </row>
    <row r="1041" spans="1:10" x14ac:dyDescent="0.35">
      <c r="A1041">
        <v>8</v>
      </c>
      <c r="C1041">
        <v>0</v>
      </c>
      <c r="D1041" t="s">
        <v>2197</v>
      </c>
      <c r="E1041">
        <v>0</v>
      </c>
      <c r="F1041">
        <v>0</v>
      </c>
      <c r="G1041">
        <v>0</v>
      </c>
      <c r="H1041" s="19" t="s">
        <v>2562</v>
      </c>
      <c r="I1041">
        <v>352604</v>
      </c>
      <c r="J1041">
        <v>1</v>
      </c>
    </row>
    <row r="1042" spans="1:10" x14ac:dyDescent="0.35">
      <c r="A1042">
        <v>9</v>
      </c>
      <c r="C1042">
        <v>0</v>
      </c>
      <c r="D1042" t="s">
        <v>2197</v>
      </c>
      <c r="E1042">
        <v>0</v>
      </c>
      <c r="F1042">
        <v>0</v>
      </c>
      <c r="G1042">
        <v>0</v>
      </c>
      <c r="H1042" s="19" t="s">
        <v>2562</v>
      </c>
      <c r="I1042">
        <v>352604</v>
      </c>
      <c r="J1042">
        <v>1</v>
      </c>
    </row>
    <row r="1043" spans="1:10" x14ac:dyDescent="0.35">
      <c r="A1043">
        <v>10</v>
      </c>
      <c r="C1043">
        <v>0</v>
      </c>
      <c r="D1043" t="s">
        <v>2197</v>
      </c>
      <c r="E1043">
        <v>0</v>
      </c>
      <c r="F1043">
        <v>0</v>
      </c>
      <c r="G1043">
        <v>0</v>
      </c>
      <c r="H1043" s="19" t="s">
        <v>2562</v>
      </c>
      <c r="I1043">
        <v>352604</v>
      </c>
      <c r="J1043">
        <v>1</v>
      </c>
    </row>
    <row r="1044" spans="1:10" x14ac:dyDescent="0.35">
      <c r="A1044">
        <v>11</v>
      </c>
      <c r="C1044">
        <v>0</v>
      </c>
      <c r="D1044" t="s">
        <v>2197</v>
      </c>
      <c r="E1044">
        <v>0</v>
      </c>
      <c r="F1044">
        <v>0</v>
      </c>
      <c r="G1044">
        <v>0</v>
      </c>
      <c r="H1044" s="19" t="s">
        <v>2562</v>
      </c>
      <c r="I1044">
        <v>352604</v>
      </c>
      <c r="J1044">
        <v>1</v>
      </c>
    </row>
    <row r="1045" spans="1:10" x14ac:dyDescent="0.35">
      <c r="A1045">
        <v>12</v>
      </c>
      <c r="C1045">
        <v>0</v>
      </c>
      <c r="D1045" t="s">
        <v>2197</v>
      </c>
      <c r="E1045">
        <v>0</v>
      </c>
      <c r="F1045">
        <v>0</v>
      </c>
      <c r="G1045">
        <v>0</v>
      </c>
      <c r="H1045" s="19" t="s">
        <v>2562</v>
      </c>
      <c r="I1045">
        <v>352604</v>
      </c>
      <c r="J1045">
        <v>1</v>
      </c>
    </row>
    <row r="1046" spans="1:10" x14ac:dyDescent="0.35">
      <c r="A1046">
        <v>2</v>
      </c>
      <c r="C1046">
        <v>0</v>
      </c>
      <c r="D1046" t="s">
        <v>2197</v>
      </c>
      <c r="E1046">
        <v>0</v>
      </c>
      <c r="F1046">
        <v>0</v>
      </c>
      <c r="G1046">
        <v>0</v>
      </c>
      <c r="H1046" s="19" t="s">
        <v>2562</v>
      </c>
      <c r="I1046">
        <v>327773</v>
      </c>
      <c r="J1046">
        <v>1</v>
      </c>
    </row>
    <row r="1047" spans="1:10" x14ac:dyDescent="0.35">
      <c r="A1047">
        <v>3</v>
      </c>
      <c r="C1047">
        <v>0</v>
      </c>
      <c r="D1047" t="s">
        <v>2197</v>
      </c>
      <c r="E1047">
        <v>0</v>
      </c>
      <c r="F1047">
        <v>0</v>
      </c>
      <c r="G1047">
        <v>0</v>
      </c>
      <c r="H1047" s="19" t="s">
        <v>2562</v>
      </c>
      <c r="I1047">
        <v>327773</v>
      </c>
      <c r="J1047">
        <v>1</v>
      </c>
    </row>
    <row r="1048" spans="1:10" x14ac:dyDescent="0.35">
      <c r="A1048">
        <v>4</v>
      </c>
      <c r="C1048">
        <v>0</v>
      </c>
      <c r="D1048" t="s">
        <v>2197</v>
      </c>
      <c r="E1048">
        <v>0</v>
      </c>
      <c r="F1048">
        <v>0</v>
      </c>
      <c r="G1048">
        <v>0</v>
      </c>
      <c r="H1048" s="19" t="s">
        <v>2562</v>
      </c>
      <c r="I1048">
        <v>327773</v>
      </c>
      <c r="J1048">
        <v>1</v>
      </c>
    </row>
    <row r="1049" spans="1:10" x14ac:dyDescent="0.35">
      <c r="A1049">
        <v>5</v>
      </c>
      <c r="C1049">
        <v>0</v>
      </c>
      <c r="D1049" t="s">
        <v>2197</v>
      </c>
      <c r="E1049">
        <v>0</v>
      </c>
      <c r="F1049">
        <v>0</v>
      </c>
      <c r="G1049">
        <v>0</v>
      </c>
      <c r="H1049" s="19" t="s">
        <v>2562</v>
      </c>
      <c r="I1049">
        <v>327773</v>
      </c>
      <c r="J1049">
        <v>1</v>
      </c>
    </row>
    <row r="1050" spans="1:10" x14ac:dyDescent="0.35">
      <c r="A1050">
        <v>6</v>
      </c>
      <c r="C1050">
        <v>0</v>
      </c>
      <c r="D1050" t="s">
        <v>2197</v>
      </c>
      <c r="E1050">
        <v>0</v>
      </c>
      <c r="F1050">
        <v>0</v>
      </c>
      <c r="G1050">
        <v>0</v>
      </c>
      <c r="H1050" s="19" t="s">
        <v>2562</v>
      </c>
      <c r="I1050">
        <v>327773</v>
      </c>
      <c r="J1050">
        <v>1</v>
      </c>
    </row>
    <row r="1051" spans="1:10" x14ac:dyDescent="0.35">
      <c r="A1051">
        <v>7</v>
      </c>
      <c r="C1051">
        <v>0</v>
      </c>
      <c r="D1051" t="s">
        <v>2197</v>
      </c>
      <c r="E1051">
        <v>0</v>
      </c>
      <c r="F1051">
        <v>0</v>
      </c>
      <c r="G1051">
        <v>0</v>
      </c>
      <c r="H1051" s="19" t="s">
        <v>2562</v>
      </c>
      <c r="I1051">
        <v>327773</v>
      </c>
      <c r="J1051">
        <v>1</v>
      </c>
    </row>
    <row r="1052" spans="1:10" x14ac:dyDescent="0.35">
      <c r="A1052">
        <v>8</v>
      </c>
      <c r="C1052">
        <v>0</v>
      </c>
      <c r="D1052" t="s">
        <v>2197</v>
      </c>
      <c r="E1052">
        <v>0</v>
      </c>
      <c r="F1052">
        <v>0</v>
      </c>
      <c r="G1052">
        <v>0</v>
      </c>
      <c r="H1052" s="19" t="s">
        <v>2562</v>
      </c>
      <c r="I1052">
        <v>327773</v>
      </c>
      <c r="J1052">
        <v>1</v>
      </c>
    </row>
    <row r="1053" spans="1:10" x14ac:dyDescent="0.35">
      <c r="A1053">
        <v>9</v>
      </c>
      <c r="C1053">
        <v>0</v>
      </c>
      <c r="D1053" t="s">
        <v>2197</v>
      </c>
      <c r="E1053">
        <v>0</v>
      </c>
      <c r="F1053">
        <v>0</v>
      </c>
      <c r="G1053">
        <v>0</v>
      </c>
      <c r="H1053" s="19" t="s">
        <v>2562</v>
      </c>
      <c r="I1053">
        <v>327773</v>
      </c>
      <c r="J1053">
        <v>1</v>
      </c>
    </row>
    <row r="1054" spans="1:10" x14ac:dyDescent="0.35">
      <c r="A1054">
        <v>10</v>
      </c>
      <c r="C1054">
        <v>0</v>
      </c>
      <c r="D1054" t="s">
        <v>2197</v>
      </c>
      <c r="E1054">
        <v>0</v>
      </c>
      <c r="F1054">
        <v>0</v>
      </c>
      <c r="G1054">
        <v>0</v>
      </c>
      <c r="H1054" s="19" t="s">
        <v>2562</v>
      </c>
      <c r="I1054">
        <v>327773</v>
      </c>
      <c r="J1054">
        <v>1</v>
      </c>
    </row>
    <row r="1055" spans="1:10" x14ac:dyDescent="0.35">
      <c r="A1055">
        <v>11</v>
      </c>
      <c r="C1055">
        <v>0</v>
      </c>
      <c r="D1055" t="s">
        <v>2197</v>
      </c>
      <c r="E1055">
        <v>0</v>
      </c>
      <c r="F1055">
        <v>0</v>
      </c>
      <c r="G1055">
        <v>0</v>
      </c>
      <c r="H1055" s="19" t="s">
        <v>2562</v>
      </c>
      <c r="I1055">
        <v>327773</v>
      </c>
      <c r="J1055">
        <v>1</v>
      </c>
    </row>
    <row r="1056" spans="1:10" x14ac:dyDescent="0.35">
      <c r="A1056">
        <v>12</v>
      </c>
      <c r="C1056">
        <v>0</v>
      </c>
      <c r="D1056" t="s">
        <v>2197</v>
      </c>
      <c r="E1056">
        <v>0</v>
      </c>
      <c r="F1056">
        <v>0</v>
      </c>
      <c r="G1056">
        <v>0</v>
      </c>
      <c r="H1056" s="19" t="s">
        <v>2562</v>
      </c>
      <c r="I1056">
        <v>327773</v>
      </c>
      <c r="J1056">
        <v>1</v>
      </c>
    </row>
    <row r="1057" spans="1:10" x14ac:dyDescent="0.35">
      <c r="A1057">
        <v>2</v>
      </c>
      <c r="C1057">
        <v>0</v>
      </c>
      <c r="D1057" t="s">
        <v>2197</v>
      </c>
      <c r="E1057">
        <v>0</v>
      </c>
      <c r="F1057">
        <v>0</v>
      </c>
      <c r="G1057">
        <v>0</v>
      </c>
      <c r="H1057" s="19" t="s">
        <v>2562</v>
      </c>
      <c r="I1057">
        <v>848265</v>
      </c>
      <c r="J1057">
        <v>1</v>
      </c>
    </row>
    <row r="1058" spans="1:10" x14ac:dyDescent="0.35">
      <c r="A1058">
        <v>3</v>
      </c>
      <c r="C1058">
        <v>0</v>
      </c>
      <c r="D1058" t="s">
        <v>2197</v>
      </c>
      <c r="E1058">
        <v>0</v>
      </c>
      <c r="F1058">
        <v>0</v>
      </c>
      <c r="G1058">
        <v>0</v>
      </c>
      <c r="H1058" s="19" t="s">
        <v>2562</v>
      </c>
      <c r="I1058">
        <v>848265</v>
      </c>
      <c r="J1058">
        <v>1</v>
      </c>
    </row>
    <row r="1059" spans="1:10" x14ac:dyDescent="0.35">
      <c r="A1059">
        <v>4</v>
      </c>
      <c r="C1059">
        <v>0</v>
      </c>
      <c r="D1059" t="s">
        <v>2197</v>
      </c>
      <c r="E1059">
        <v>0</v>
      </c>
      <c r="F1059">
        <v>0</v>
      </c>
      <c r="G1059">
        <v>0</v>
      </c>
      <c r="H1059" s="19" t="s">
        <v>2562</v>
      </c>
      <c r="I1059">
        <v>848265</v>
      </c>
      <c r="J1059">
        <v>1</v>
      </c>
    </row>
    <row r="1060" spans="1:10" x14ac:dyDescent="0.35">
      <c r="A1060">
        <v>5</v>
      </c>
      <c r="C1060">
        <v>0</v>
      </c>
      <c r="D1060" t="s">
        <v>2197</v>
      </c>
      <c r="E1060">
        <v>0</v>
      </c>
      <c r="F1060">
        <v>0</v>
      </c>
      <c r="G1060">
        <v>0</v>
      </c>
      <c r="H1060" s="19" t="s">
        <v>2562</v>
      </c>
      <c r="I1060">
        <v>848265</v>
      </c>
      <c r="J1060">
        <v>1</v>
      </c>
    </row>
    <row r="1061" spans="1:10" x14ac:dyDescent="0.35">
      <c r="A1061">
        <v>6</v>
      </c>
      <c r="C1061">
        <v>0</v>
      </c>
      <c r="D1061" t="s">
        <v>2197</v>
      </c>
      <c r="E1061">
        <v>0</v>
      </c>
      <c r="F1061">
        <v>0</v>
      </c>
      <c r="G1061">
        <v>0</v>
      </c>
      <c r="H1061" s="19" t="s">
        <v>2562</v>
      </c>
      <c r="I1061">
        <v>848265</v>
      </c>
      <c r="J1061">
        <v>1</v>
      </c>
    </row>
    <row r="1062" spans="1:10" x14ac:dyDescent="0.35">
      <c r="A1062">
        <v>7</v>
      </c>
      <c r="C1062">
        <v>0</v>
      </c>
      <c r="D1062" t="s">
        <v>2197</v>
      </c>
      <c r="E1062">
        <v>0</v>
      </c>
      <c r="F1062">
        <v>0</v>
      </c>
      <c r="G1062">
        <v>0</v>
      </c>
      <c r="H1062" s="19" t="s">
        <v>2562</v>
      </c>
      <c r="I1062">
        <v>848265</v>
      </c>
      <c r="J1062">
        <v>1</v>
      </c>
    </row>
    <row r="1063" spans="1:10" x14ac:dyDescent="0.35">
      <c r="A1063">
        <v>8</v>
      </c>
      <c r="C1063">
        <v>0</v>
      </c>
      <c r="D1063" t="s">
        <v>2197</v>
      </c>
      <c r="E1063">
        <v>0</v>
      </c>
      <c r="F1063">
        <v>0</v>
      </c>
      <c r="G1063">
        <v>0</v>
      </c>
      <c r="H1063" s="19" t="s">
        <v>2562</v>
      </c>
      <c r="I1063">
        <v>848265</v>
      </c>
      <c r="J1063">
        <v>1</v>
      </c>
    </row>
    <row r="1064" spans="1:10" x14ac:dyDescent="0.35">
      <c r="A1064">
        <v>9</v>
      </c>
      <c r="C1064">
        <v>0</v>
      </c>
      <c r="D1064" t="s">
        <v>2197</v>
      </c>
      <c r="E1064">
        <v>0</v>
      </c>
      <c r="F1064">
        <v>0</v>
      </c>
      <c r="G1064">
        <v>0</v>
      </c>
      <c r="H1064" s="19" t="s">
        <v>2562</v>
      </c>
      <c r="I1064">
        <v>848265</v>
      </c>
      <c r="J1064">
        <v>1</v>
      </c>
    </row>
    <row r="1065" spans="1:10" x14ac:dyDescent="0.35">
      <c r="A1065">
        <v>10</v>
      </c>
      <c r="C1065">
        <v>0</v>
      </c>
      <c r="D1065" t="s">
        <v>2197</v>
      </c>
      <c r="E1065">
        <v>0</v>
      </c>
      <c r="F1065">
        <v>0</v>
      </c>
      <c r="G1065">
        <v>0</v>
      </c>
      <c r="H1065" s="19" t="s">
        <v>2562</v>
      </c>
      <c r="I1065">
        <v>848265</v>
      </c>
      <c r="J1065">
        <v>1</v>
      </c>
    </row>
    <row r="1066" spans="1:10" x14ac:dyDescent="0.35">
      <c r="A1066">
        <v>11</v>
      </c>
      <c r="C1066">
        <v>0</v>
      </c>
      <c r="D1066" t="s">
        <v>2197</v>
      </c>
      <c r="E1066">
        <v>0</v>
      </c>
      <c r="F1066">
        <v>0</v>
      </c>
      <c r="G1066">
        <v>0</v>
      </c>
      <c r="H1066" s="19" t="s">
        <v>2562</v>
      </c>
      <c r="I1066">
        <v>848265</v>
      </c>
      <c r="J1066">
        <v>1</v>
      </c>
    </row>
    <row r="1067" spans="1:10" x14ac:dyDescent="0.35">
      <c r="A1067">
        <v>12</v>
      </c>
      <c r="C1067">
        <v>0</v>
      </c>
      <c r="D1067" t="s">
        <v>2197</v>
      </c>
      <c r="E1067">
        <v>0</v>
      </c>
      <c r="F1067">
        <v>0</v>
      </c>
      <c r="G1067">
        <v>0</v>
      </c>
      <c r="H1067" s="19" t="s">
        <v>2562</v>
      </c>
      <c r="I1067">
        <v>848265</v>
      </c>
      <c r="J1067">
        <v>1</v>
      </c>
    </row>
    <row r="1068" spans="1:10" x14ac:dyDescent="0.35">
      <c r="A1068">
        <v>2</v>
      </c>
      <c r="C1068">
        <v>0</v>
      </c>
      <c r="D1068" t="s">
        <v>2197</v>
      </c>
      <c r="E1068">
        <v>0</v>
      </c>
      <c r="F1068">
        <v>0</v>
      </c>
      <c r="G1068">
        <v>0</v>
      </c>
      <c r="H1068" s="19" t="s">
        <v>2562</v>
      </c>
      <c r="I1068">
        <v>235246</v>
      </c>
      <c r="J1068">
        <v>1</v>
      </c>
    </row>
    <row r="1069" spans="1:10" x14ac:dyDescent="0.35">
      <c r="A1069">
        <v>3</v>
      </c>
      <c r="C1069">
        <v>0</v>
      </c>
      <c r="D1069" t="s">
        <v>2197</v>
      </c>
      <c r="E1069">
        <v>0</v>
      </c>
      <c r="F1069">
        <v>0</v>
      </c>
      <c r="G1069">
        <v>0</v>
      </c>
      <c r="H1069" s="19" t="s">
        <v>2562</v>
      </c>
      <c r="I1069">
        <v>235246</v>
      </c>
      <c r="J1069">
        <v>1</v>
      </c>
    </row>
    <row r="1070" spans="1:10" x14ac:dyDescent="0.35">
      <c r="A1070">
        <v>4</v>
      </c>
      <c r="C1070">
        <v>0</v>
      </c>
      <c r="D1070" t="s">
        <v>2197</v>
      </c>
      <c r="E1070">
        <v>0</v>
      </c>
      <c r="F1070">
        <v>0</v>
      </c>
      <c r="G1070">
        <v>0</v>
      </c>
      <c r="H1070" s="19" t="s">
        <v>2562</v>
      </c>
      <c r="I1070">
        <v>235246</v>
      </c>
      <c r="J1070">
        <v>1</v>
      </c>
    </row>
    <row r="1071" spans="1:10" x14ac:dyDescent="0.35">
      <c r="A1071">
        <v>5</v>
      </c>
      <c r="C1071">
        <v>0</v>
      </c>
      <c r="D1071" t="s">
        <v>2197</v>
      </c>
      <c r="E1071">
        <v>0</v>
      </c>
      <c r="F1071">
        <v>0</v>
      </c>
      <c r="G1071">
        <v>0</v>
      </c>
      <c r="H1071" s="19" t="s">
        <v>2562</v>
      </c>
      <c r="I1071">
        <v>235246</v>
      </c>
      <c r="J1071">
        <v>1</v>
      </c>
    </row>
    <row r="1072" spans="1:10" x14ac:dyDescent="0.35">
      <c r="A1072">
        <v>6</v>
      </c>
      <c r="C1072">
        <v>0</v>
      </c>
      <c r="D1072" t="s">
        <v>2197</v>
      </c>
      <c r="E1072">
        <v>0</v>
      </c>
      <c r="F1072">
        <v>0</v>
      </c>
      <c r="G1072">
        <v>0</v>
      </c>
      <c r="H1072" s="19" t="s">
        <v>2562</v>
      </c>
      <c r="I1072">
        <v>235246</v>
      </c>
      <c r="J1072">
        <v>1</v>
      </c>
    </row>
    <row r="1073" spans="1:10" x14ac:dyDescent="0.35">
      <c r="A1073">
        <v>7</v>
      </c>
      <c r="C1073">
        <v>0</v>
      </c>
      <c r="D1073" t="s">
        <v>2197</v>
      </c>
      <c r="E1073">
        <v>0</v>
      </c>
      <c r="F1073">
        <v>0</v>
      </c>
      <c r="G1073">
        <v>0</v>
      </c>
      <c r="H1073" s="19" t="s">
        <v>2562</v>
      </c>
      <c r="I1073">
        <v>235246</v>
      </c>
      <c r="J1073">
        <v>1</v>
      </c>
    </row>
    <row r="1074" spans="1:10" x14ac:dyDescent="0.35">
      <c r="A1074">
        <v>8</v>
      </c>
      <c r="C1074">
        <v>0</v>
      </c>
      <c r="D1074" t="s">
        <v>2197</v>
      </c>
      <c r="E1074">
        <v>0</v>
      </c>
      <c r="F1074">
        <v>0</v>
      </c>
      <c r="G1074">
        <v>0</v>
      </c>
      <c r="H1074" s="19" t="s">
        <v>2562</v>
      </c>
      <c r="I1074">
        <v>235246</v>
      </c>
      <c r="J1074">
        <v>1</v>
      </c>
    </row>
    <row r="1075" spans="1:10" x14ac:dyDescent="0.35">
      <c r="A1075">
        <v>9</v>
      </c>
      <c r="C1075">
        <v>0</v>
      </c>
      <c r="D1075" t="s">
        <v>2197</v>
      </c>
      <c r="E1075">
        <v>0</v>
      </c>
      <c r="F1075">
        <v>0</v>
      </c>
      <c r="G1075">
        <v>0</v>
      </c>
      <c r="H1075" s="19" t="s">
        <v>2562</v>
      </c>
      <c r="I1075">
        <v>235246</v>
      </c>
      <c r="J1075">
        <v>1</v>
      </c>
    </row>
    <row r="1076" spans="1:10" x14ac:dyDescent="0.35">
      <c r="A1076">
        <v>10</v>
      </c>
      <c r="C1076">
        <v>0</v>
      </c>
      <c r="D1076" t="s">
        <v>2197</v>
      </c>
      <c r="E1076">
        <v>0</v>
      </c>
      <c r="F1076">
        <v>0</v>
      </c>
      <c r="G1076">
        <v>0</v>
      </c>
      <c r="H1076" s="19" t="s">
        <v>2562</v>
      </c>
      <c r="I1076">
        <v>235246</v>
      </c>
      <c r="J1076">
        <v>1</v>
      </c>
    </row>
    <row r="1077" spans="1:10" x14ac:dyDescent="0.35">
      <c r="A1077">
        <v>11</v>
      </c>
      <c r="C1077">
        <v>0</v>
      </c>
      <c r="D1077" t="s">
        <v>2197</v>
      </c>
      <c r="E1077">
        <v>0</v>
      </c>
      <c r="F1077">
        <v>0</v>
      </c>
      <c r="G1077">
        <v>0</v>
      </c>
      <c r="H1077" s="19" t="s">
        <v>2562</v>
      </c>
      <c r="I1077">
        <v>235246</v>
      </c>
      <c r="J1077">
        <v>1</v>
      </c>
    </row>
    <row r="1078" spans="1:10" x14ac:dyDescent="0.35">
      <c r="A1078">
        <v>12</v>
      </c>
      <c r="C1078">
        <v>0</v>
      </c>
      <c r="D1078" t="s">
        <v>2197</v>
      </c>
      <c r="E1078">
        <v>0</v>
      </c>
      <c r="F1078">
        <v>0</v>
      </c>
      <c r="G1078">
        <v>0</v>
      </c>
      <c r="H1078" s="19" t="s">
        <v>2562</v>
      </c>
      <c r="I1078">
        <v>235246</v>
      </c>
      <c r="J1078">
        <v>1</v>
      </c>
    </row>
    <row r="1079" spans="1:10" x14ac:dyDescent="0.35">
      <c r="A1079">
        <v>2</v>
      </c>
      <c r="C1079">
        <v>0</v>
      </c>
      <c r="D1079" t="s">
        <v>2197</v>
      </c>
      <c r="E1079">
        <v>0</v>
      </c>
      <c r="F1079">
        <v>0</v>
      </c>
      <c r="G1079">
        <v>0</v>
      </c>
      <c r="H1079" s="19" t="s">
        <v>2562</v>
      </c>
      <c r="I1079">
        <v>644351</v>
      </c>
      <c r="J1079">
        <v>1</v>
      </c>
    </row>
    <row r="1080" spans="1:10" x14ac:dyDescent="0.35">
      <c r="A1080">
        <v>3</v>
      </c>
      <c r="C1080">
        <v>0</v>
      </c>
      <c r="D1080" t="s">
        <v>2197</v>
      </c>
      <c r="E1080">
        <v>0</v>
      </c>
      <c r="F1080">
        <v>0</v>
      </c>
      <c r="G1080">
        <v>0</v>
      </c>
      <c r="H1080" s="19" t="s">
        <v>2562</v>
      </c>
      <c r="I1080">
        <v>644351</v>
      </c>
      <c r="J1080">
        <v>1</v>
      </c>
    </row>
    <row r="1081" spans="1:10" x14ac:dyDescent="0.35">
      <c r="A1081">
        <v>4</v>
      </c>
      <c r="C1081">
        <v>0</v>
      </c>
      <c r="D1081" t="s">
        <v>2197</v>
      </c>
      <c r="E1081">
        <v>0</v>
      </c>
      <c r="F1081">
        <v>0</v>
      </c>
      <c r="G1081">
        <v>0</v>
      </c>
      <c r="H1081" s="19" t="s">
        <v>2562</v>
      </c>
      <c r="I1081">
        <v>644351</v>
      </c>
      <c r="J1081">
        <v>1</v>
      </c>
    </row>
    <row r="1082" spans="1:10" x14ac:dyDescent="0.35">
      <c r="A1082">
        <v>5</v>
      </c>
      <c r="C1082">
        <v>0</v>
      </c>
      <c r="D1082" t="s">
        <v>2197</v>
      </c>
      <c r="E1082">
        <v>0</v>
      </c>
      <c r="F1082">
        <v>0</v>
      </c>
      <c r="G1082">
        <v>0</v>
      </c>
      <c r="H1082" s="19" t="s">
        <v>2562</v>
      </c>
      <c r="I1082">
        <v>644351</v>
      </c>
      <c r="J1082">
        <v>1</v>
      </c>
    </row>
    <row r="1083" spans="1:10" x14ac:dyDescent="0.35">
      <c r="A1083">
        <v>6</v>
      </c>
      <c r="C1083">
        <v>0</v>
      </c>
      <c r="D1083" t="s">
        <v>2197</v>
      </c>
      <c r="E1083">
        <v>0</v>
      </c>
      <c r="F1083">
        <v>0</v>
      </c>
      <c r="G1083">
        <v>0</v>
      </c>
      <c r="H1083" s="19" t="s">
        <v>2562</v>
      </c>
      <c r="I1083">
        <v>644351</v>
      </c>
      <c r="J1083">
        <v>1</v>
      </c>
    </row>
    <row r="1084" spans="1:10" x14ac:dyDescent="0.35">
      <c r="A1084">
        <v>7</v>
      </c>
      <c r="C1084">
        <v>0</v>
      </c>
      <c r="D1084" t="s">
        <v>2197</v>
      </c>
      <c r="E1084">
        <v>0</v>
      </c>
      <c r="F1084">
        <v>0</v>
      </c>
      <c r="G1084">
        <v>0</v>
      </c>
      <c r="H1084" s="19" t="s">
        <v>2562</v>
      </c>
      <c r="I1084">
        <v>644351</v>
      </c>
      <c r="J1084">
        <v>1</v>
      </c>
    </row>
    <row r="1085" spans="1:10" x14ac:dyDescent="0.35">
      <c r="A1085">
        <v>8</v>
      </c>
      <c r="C1085">
        <v>0</v>
      </c>
      <c r="D1085" t="s">
        <v>2197</v>
      </c>
      <c r="E1085">
        <v>0</v>
      </c>
      <c r="F1085">
        <v>0</v>
      </c>
      <c r="G1085">
        <v>0</v>
      </c>
      <c r="H1085" s="19" t="s">
        <v>2562</v>
      </c>
      <c r="I1085">
        <v>644351</v>
      </c>
      <c r="J1085">
        <v>1</v>
      </c>
    </row>
    <row r="1086" spans="1:10" x14ac:dyDescent="0.35">
      <c r="A1086">
        <v>9</v>
      </c>
      <c r="C1086">
        <v>0</v>
      </c>
      <c r="D1086" t="s">
        <v>2197</v>
      </c>
      <c r="E1086">
        <v>0</v>
      </c>
      <c r="F1086">
        <v>0</v>
      </c>
      <c r="G1086">
        <v>0</v>
      </c>
      <c r="H1086" s="19" t="s">
        <v>2562</v>
      </c>
      <c r="I1086">
        <v>644351</v>
      </c>
      <c r="J1086">
        <v>1</v>
      </c>
    </row>
    <row r="1087" spans="1:10" x14ac:dyDescent="0.35">
      <c r="A1087">
        <v>10</v>
      </c>
      <c r="C1087">
        <v>0</v>
      </c>
      <c r="D1087" t="s">
        <v>2197</v>
      </c>
      <c r="E1087">
        <v>0</v>
      </c>
      <c r="F1087">
        <v>0</v>
      </c>
      <c r="G1087">
        <v>0</v>
      </c>
      <c r="H1087" s="19" t="s">
        <v>2562</v>
      </c>
      <c r="I1087">
        <v>644351</v>
      </c>
      <c r="J1087">
        <v>1</v>
      </c>
    </row>
    <row r="1088" spans="1:10" x14ac:dyDescent="0.35">
      <c r="A1088">
        <v>11</v>
      </c>
      <c r="C1088">
        <v>0</v>
      </c>
      <c r="D1088" t="s">
        <v>2197</v>
      </c>
      <c r="E1088">
        <v>0</v>
      </c>
      <c r="F1088">
        <v>0</v>
      </c>
      <c r="G1088">
        <v>0</v>
      </c>
      <c r="H1088" s="19" t="s">
        <v>2562</v>
      </c>
      <c r="I1088">
        <v>644351</v>
      </c>
      <c r="J1088">
        <v>1</v>
      </c>
    </row>
    <row r="1089" spans="1:10" x14ac:dyDescent="0.35">
      <c r="A1089">
        <v>12</v>
      </c>
      <c r="C1089">
        <v>0</v>
      </c>
      <c r="D1089" t="s">
        <v>2197</v>
      </c>
      <c r="E1089">
        <v>0</v>
      </c>
      <c r="F1089">
        <v>0</v>
      </c>
      <c r="G1089">
        <v>0</v>
      </c>
      <c r="H1089" s="19" t="s">
        <v>2562</v>
      </c>
      <c r="I1089">
        <v>644351</v>
      </c>
      <c r="J1089">
        <v>1</v>
      </c>
    </row>
    <row r="1090" spans="1:10" x14ac:dyDescent="0.35">
      <c r="A1090">
        <v>2</v>
      </c>
      <c r="C1090">
        <v>0</v>
      </c>
      <c r="D1090" t="s">
        <v>2197</v>
      </c>
      <c r="E1090">
        <v>0</v>
      </c>
      <c r="F1090">
        <v>0</v>
      </c>
      <c r="G1090">
        <v>0</v>
      </c>
      <c r="H1090" s="19" t="s">
        <v>2562</v>
      </c>
      <c r="I1090">
        <v>54259</v>
      </c>
      <c r="J1090">
        <v>1</v>
      </c>
    </row>
    <row r="1091" spans="1:10" x14ac:dyDescent="0.35">
      <c r="A1091">
        <v>3</v>
      </c>
      <c r="C1091">
        <v>0</v>
      </c>
      <c r="D1091" t="s">
        <v>2197</v>
      </c>
      <c r="E1091">
        <v>0</v>
      </c>
      <c r="F1091">
        <v>0</v>
      </c>
      <c r="G1091">
        <v>0</v>
      </c>
      <c r="H1091" s="19" t="s">
        <v>2562</v>
      </c>
      <c r="I1091">
        <v>54259</v>
      </c>
      <c r="J1091">
        <v>1</v>
      </c>
    </row>
    <row r="1092" spans="1:10" x14ac:dyDescent="0.35">
      <c r="A1092">
        <v>4</v>
      </c>
      <c r="C1092">
        <v>0</v>
      </c>
      <c r="D1092" t="s">
        <v>2197</v>
      </c>
      <c r="E1092">
        <v>0</v>
      </c>
      <c r="F1092">
        <v>0</v>
      </c>
      <c r="G1092">
        <v>0</v>
      </c>
      <c r="H1092" s="19" t="s">
        <v>2562</v>
      </c>
      <c r="I1092">
        <v>54259</v>
      </c>
      <c r="J1092">
        <v>1</v>
      </c>
    </row>
    <row r="1093" spans="1:10" x14ac:dyDescent="0.35">
      <c r="A1093">
        <v>5</v>
      </c>
      <c r="C1093">
        <v>0</v>
      </c>
      <c r="D1093" t="s">
        <v>2197</v>
      </c>
      <c r="E1093">
        <v>0</v>
      </c>
      <c r="F1093">
        <v>0</v>
      </c>
      <c r="G1093">
        <v>0</v>
      </c>
      <c r="H1093" s="19" t="s">
        <v>2562</v>
      </c>
      <c r="I1093">
        <v>54259</v>
      </c>
      <c r="J1093">
        <v>1</v>
      </c>
    </row>
    <row r="1094" spans="1:10" x14ac:dyDescent="0.35">
      <c r="A1094">
        <v>6</v>
      </c>
      <c r="C1094">
        <v>0</v>
      </c>
      <c r="D1094" t="s">
        <v>2197</v>
      </c>
      <c r="E1094">
        <v>0</v>
      </c>
      <c r="F1094">
        <v>0</v>
      </c>
      <c r="G1094">
        <v>0</v>
      </c>
      <c r="H1094" s="19" t="s">
        <v>2562</v>
      </c>
      <c r="I1094">
        <v>54259</v>
      </c>
      <c r="J1094">
        <v>1</v>
      </c>
    </row>
    <row r="1095" spans="1:10" x14ac:dyDescent="0.35">
      <c r="A1095">
        <v>7</v>
      </c>
      <c r="C1095">
        <v>0</v>
      </c>
      <c r="D1095" t="s">
        <v>2197</v>
      </c>
      <c r="E1095">
        <v>0</v>
      </c>
      <c r="F1095">
        <v>0</v>
      </c>
      <c r="G1095">
        <v>0</v>
      </c>
      <c r="H1095" s="19" t="s">
        <v>2562</v>
      </c>
      <c r="I1095">
        <v>54259</v>
      </c>
      <c r="J1095">
        <v>1</v>
      </c>
    </row>
    <row r="1096" spans="1:10" x14ac:dyDescent="0.35">
      <c r="A1096">
        <v>8</v>
      </c>
      <c r="C1096">
        <v>0</v>
      </c>
      <c r="D1096" t="s">
        <v>2197</v>
      </c>
      <c r="E1096">
        <v>0</v>
      </c>
      <c r="F1096">
        <v>0</v>
      </c>
      <c r="G1096">
        <v>0</v>
      </c>
      <c r="H1096" s="19" t="s">
        <v>2562</v>
      </c>
      <c r="I1096">
        <v>54259</v>
      </c>
      <c r="J1096">
        <v>1</v>
      </c>
    </row>
    <row r="1097" spans="1:10" x14ac:dyDescent="0.35">
      <c r="A1097">
        <v>9</v>
      </c>
      <c r="C1097">
        <v>0</v>
      </c>
      <c r="D1097" t="s">
        <v>2197</v>
      </c>
      <c r="E1097">
        <v>0</v>
      </c>
      <c r="F1097">
        <v>0</v>
      </c>
      <c r="G1097">
        <v>0</v>
      </c>
      <c r="H1097" s="19" t="s">
        <v>2562</v>
      </c>
      <c r="I1097">
        <v>54259</v>
      </c>
      <c r="J1097">
        <v>1</v>
      </c>
    </row>
    <row r="1098" spans="1:10" x14ac:dyDescent="0.35">
      <c r="A1098">
        <v>10</v>
      </c>
      <c r="C1098">
        <v>0</v>
      </c>
      <c r="D1098" t="s">
        <v>2197</v>
      </c>
      <c r="E1098">
        <v>0</v>
      </c>
      <c r="F1098">
        <v>0</v>
      </c>
      <c r="G1098">
        <v>0</v>
      </c>
      <c r="H1098" s="19" t="s">
        <v>2562</v>
      </c>
      <c r="I1098">
        <v>54259</v>
      </c>
      <c r="J1098">
        <v>1</v>
      </c>
    </row>
    <row r="1099" spans="1:10" x14ac:dyDescent="0.35">
      <c r="A1099">
        <v>11</v>
      </c>
      <c r="C1099">
        <v>0</v>
      </c>
      <c r="D1099" t="s">
        <v>2197</v>
      </c>
      <c r="E1099">
        <v>0</v>
      </c>
      <c r="F1099">
        <v>0</v>
      </c>
      <c r="G1099">
        <v>0</v>
      </c>
      <c r="H1099" s="19" t="s">
        <v>2562</v>
      </c>
      <c r="I1099">
        <v>54259</v>
      </c>
      <c r="J1099">
        <v>1</v>
      </c>
    </row>
    <row r="1100" spans="1:10" x14ac:dyDescent="0.35">
      <c r="A1100">
        <v>12</v>
      </c>
      <c r="C1100">
        <v>0</v>
      </c>
      <c r="D1100" t="s">
        <v>2197</v>
      </c>
      <c r="E1100">
        <v>0</v>
      </c>
      <c r="F1100">
        <v>0</v>
      </c>
      <c r="G1100">
        <v>0</v>
      </c>
      <c r="H1100" s="19" t="s">
        <v>2562</v>
      </c>
      <c r="I1100">
        <v>54259</v>
      </c>
      <c r="J1100">
        <v>1</v>
      </c>
    </row>
    <row r="1101" spans="1:10" x14ac:dyDescent="0.35">
      <c r="A1101">
        <v>2</v>
      </c>
      <c r="C1101">
        <v>0</v>
      </c>
      <c r="D1101" t="s">
        <v>2197</v>
      </c>
      <c r="E1101">
        <v>0</v>
      </c>
      <c r="F1101">
        <v>0</v>
      </c>
      <c r="G1101">
        <v>0</v>
      </c>
      <c r="H1101" s="19" t="s">
        <v>2562</v>
      </c>
      <c r="I1101">
        <v>296529</v>
      </c>
      <c r="J1101">
        <v>1</v>
      </c>
    </row>
    <row r="1102" spans="1:10" x14ac:dyDescent="0.35">
      <c r="A1102">
        <v>3</v>
      </c>
      <c r="C1102">
        <v>0</v>
      </c>
      <c r="D1102" t="s">
        <v>2197</v>
      </c>
      <c r="E1102">
        <v>0</v>
      </c>
      <c r="F1102">
        <v>0</v>
      </c>
      <c r="G1102">
        <v>0</v>
      </c>
      <c r="H1102" s="19" t="s">
        <v>2562</v>
      </c>
      <c r="I1102">
        <v>296529</v>
      </c>
      <c r="J1102">
        <v>1</v>
      </c>
    </row>
    <row r="1103" spans="1:10" x14ac:dyDescent="0.35">
      <c r="A1103">
        <v>4</v>
      </c>
      <c r="C1103">
        <v>0</v>
      </c>
      <c r="D1103" t="s">
        <v>2197</v>
      </c>
      <c r="E1103">
        <v>0</v>
      </c>
      <c r="F1103">
        <v>0</v>
      </c>
      <c r="G1103">
        <v>0</v>
      </c>
      <c r="H1103" s="19" t="s">
        <v>2562</v>
      </c>
      <c r="I1103">
        <v>296529</v>
      </c>
      <c r="J1103">
        <v>1</v>
      </c>
    </row>
    <row r="1104" spans="1:10" x14ac:dyDescent="0.35">
      <c r="A1104">
        <v>5</v>
      </c>
      <c r="C1104">
        <v>0</v>
      </c>
      <c r="D1104" t="s">
        <v>2197</v>
      </c>
      <c r="E1104">
        <v>0</v>
      </c>
      <c r="F1104">
        <v>0</v>
      </c>
      <c r="G1104">
        <v>0</v>
      </c>
      <c r="H1104" s="19" t="s">
        <v>2562</v>
      </c>
      <c r="I1104">
        <v>296529</v>
      </c>
      <c r="J1104">
        <v>1</v>
      </c>
    </row>
    <row r="1105" spans="1:10" x14ac:dyDescent="0.35">
      <c r="A1105">
        <v>6</v>
      </c>
      <c r="C1105">
        <v>0</v>
      </c>
      <c r="D1105" t="s">
        <v>2197</v>
      </c>
      <c r="E1105">
        <v>0</v>
      </c>
      <c r="F1105">
        <v>0</v>
      </c>
      <c r="G1105">
        <v>0</v>
      </c>
      <c r="H1105" s="19" t="s">
        <v>2562</v>
      </c>
      <c r="I1105">
        <v>296529</v>
      </c>
      <c r="J1105">
        <v>1</v>
      </c>
    </row>
    <row r="1106" spans="1:10" x14ac:dyDescent="0.35">
      <c r="A1106">
        <v>7</v>
      </c>
      <c r="C1106">
        <v>0</v>
      </c>
      <c r="D1106" t="s">
        <v>2197</v>
      </c>
      <c r="E1106">
        <v>0</v>
      </c>
      <c r="F1106">
        <v>0</v>
      </c>
      <c r="G1106">
        <v>0</v>
      </c>
      <c r="H1106" s="19" t="s">
        <v>2562</v>
      </c>
      <c r="I1106">
        <v>296529</v>
      </c>
      <c r="J1106">
        <v>1</v>
      </c>
    </row>
    <row r="1107" spans="1:10" x14ac:dyDescent="0.35">
      <c r="A1107">
        <v>8</v>
      </c>
      <c r="C1107">
        <v>0</v>
      </c>
      <c r="D1107" t="s">
        <v>2197</v>
      </c>
      <c r="E1107">
        <v>0</v>
      </c>
      <c r="F1107">
        <v>0</v>
      </c>
      <c r="G1107">
        <v>0</v>
      </c>
      <c r="H1107" s="19" t="s">
        <v>2562</v>
      </c>
      <c r="I1107">
        <v>296529</v>
      </c>
      <c r="J1107">
        <v>1</v>
      </c>
    </row>
    <row r="1108" spans="1:10" x14ac:dyDescent="0.35">
      <c r="A1108">
        <v>9</v>
      </c>
      <c r="C1108">
        <v>0</v>
      </c>
      <c r="D1108" t="s">
        <v>2197</v>
      </c>
      <c r="E1108">
        <v>0</v>
      </c>
      <c r="F1108">
        <v>0</v>
      </c>
      <c r="G1108">
        <v>0</v>
      </c>
      <c r="H1108" s="19" t="s">
        <v>2562</v>
      </c>
      <c r="I1108">
        <v>296529</v>
      </c>
      <c r="J1108">
        <v>1</v>
      </c>
    </row>
    <row r="1109" spans="1:10" x14ac:dyDescent="0.35">
      <c r="A1109">
        <v>10</v>
      </c>
      <c r="C1109">
        <v>0</v>
      </c>
      <c r="D1109" t="s">
        <v>2197</v>
      </c>
      <c r="E1109">
        <v>0</v>
      </c>
      <c r="F1109">
        <v>0</v>
      </c>
      <c r="G1109">
        <v>0</v>
      </c>
      <c r="H1109" s="19" t="s">
        <v>2562</v>
      </c>
      <c r="I1109">
        <v>296529</v>
      </c>
      <c r="J1109">
        <v>1</v>
      </c>
    </row>
    <row r="1110" spans="1:10" x14ac:dyDescent="0.35">
      <c r="A1110">
        <v>11</v>
      </c>
      <c r="C1110">
        <v>0</v>
      </c>
      <c r="D1110" t="s">
        <v>2197</v>
      </c>
      <c r="E1110">
        <v>0</v>
      </c>
      <c r="F1110">
        <v>0</v>
      </c>
      <c r="G1110">
        <v>0</v>
      </c>
      <c r="H1110" s="19" t="s">
        <v>2562</v>
      </c>
      <c r="I1110">
        <v>296529</v>
      </c>
      <c r="J1110">
        <v>1</v>
      </c>
    </row>
    <row r="1111" spans="1:10" x14ac:dyDescent="0.35">
      <c r="A1111">
        <v>12</v>
      </c>
      <c r="C1111">
        <v>0</v>
      </c>
      <c r="D1111" t="s">
        <v>2197</v>
      </c>
      <c r="E1111">
        <v>0</v>
      </c>
      <c r="F1111">
        <v>0</v>
      </c>
      <c r="G1111">
        <v>0</v>
      </c>
      <c r="H1111" s="19" t="s">
        <v>2562</v>
      </c>
      <c r="I1111">
        <v>296529</v>
      </c>
      <c r="J1111">
        <v>1</v>
      </c>
    </row>
    <row r="1112" spans="1:10" x14ac:dyDescent="0.35">
      <c r="A1112">
        <v>2</v>
      </c>
      <c r="C1112">
        <v>0</v>
      </c>
      <c r="D1112" t="s">
        <v>2197</v>
      </c>
      <c r="E1112">
        <v>0</v>
      </c>
      <c r="F1112">
        <v>0</v>
      </c>
      <c r="G1112">
        <v>0</v>
      </c>
      <c r="H1112" s="19" t="s">
        <v>2562</v>
      </c>
      <c r="I1112">
        <v>1523543</v>
      </c>
      <c r="J1112">
        <v>1</v>
      </c>
    </row>
    <row r="1113" spans="1:10" x14ac:dyDescent="0.35">
      <c r="A1113">
        <v>3</v>
      </c>
      <c r="C1113">
        <v>0</v>
      </c>
      <c r="D1113" t="s">
        <v>2197</v>
      </c>
      <c r="E1113">
        <v>0</v>
      </c>
      <c r="F1113">
        <v>0</v>
      </c>
      <c r="G1113">
        <v>0</v>
      </c>
      <c r="H1113" s="19" t="s">
        <v>2562</v>
      </c>
      <c r="I1113">
        <v>1523543</v>
      </c>
      <c r="J1113">
        <v>1</v>
      </c>
    </row>
    <row r="1114" spans="1:10" x14ac:dyDescent="0.35">
      <c r="A1114">
        <v>4</v>
      </c>
      <c r="C1114">
        <v>0</v>
      </c>
      <c r="D1114" t="s">
        <v>2197</v>
      </c>
      <c r="E1114">
        <v>0</v>
      </c>
      <c r="F1114">
        <v>0</v>
      </c>
      <c r="G1114">
        <v>0</v>
      </c>
      <c r="H1114" s="19" t="s">
        <v>2562</v>
      </c>
      <c r="I1114">
        <v>1523543</v>
      </c>
      <c r="J1114">
        <v>1</v>
      </c>
    </row>
    <row r="1115" spans="1:10" x14ac:dyDescent="0.35">
      <c r="A1115">
        <v>5</v>
      </c>
      <c r="C1115">
        <v>0</v>
      </c>
      <c r="D1115" t="s">
        <v>2197</v>
      </c>
      <c r="E1115">
        <v>0</v>
      </c>
      <c r="F1115">
        <v>0</v>
      </c>
      <c r="G1115">
        <v>0</v>
      </c>
      <c r="H1115" s="19" t="s">
        <v>2562</v>
      </c>
      <c r="I1115">
        <v>1523543</v>
      </c>
      <c r="J1115">
        <v>1</v>
      </c>
    </row>
    <row r="1116" spans="1:10" x14ac:dyDescent="0.35">
      <c r="A1116">
        <v>6</v>
      </c>
      <c r="C1116">
        <v>0</v>
      </c>
      <c r="D1116" t="s">
        <v>2197</v>
      </c>
      <c r="E1116">
        <v>0</v>
      </c>
      <c r="F1116">
        <v>0</v>
      </c>
      <c r="G1116">
        <v>0</v>
      </c>
      <c r="H1116" s="19" t="s">
        <v>2562</v>
      </c>
      <c r="I1116">
        <v>1523543</v>
      </c>
      <c r="J1116">
        <v>1</v>
      </c>
    </row>
    <row r="1117" spans="1:10" x14ac:dyDescent="0.35">
      <c r="A1117">
        <v>7</v>
      </c>
      <c r="C1117">
        <v>0</v>
      </c>
      <c r="D1117" t="s">
        <v>2197</v>
      </c>
      <c r="E1117">
        <v>0</v>
      </c>
      <c r="F1117">
        <v>0</v>
      </c>
      <c r="G1117">
        <v>0</v>
      </c>
      <c r="H1117" s="19" t="s">
        <v>2562</v>
      </c>
      <c r="I1117">
        <v>1523543</v>
      </c>
      <c r="J1117">
        <v>1</v>
      </c>
    </row>
    <row r="1118" spans="1:10" x14ac:dyDescent="0.35">
      <c r="A1118">
        <v>8</v>
      </c>
      <c r="C1118">
        <v>0</v>
      </c>
      <c r="D1118" t="s">
        <v>2197</v>
      </c>
      <c r="E1118">
        <v>0</v>
      </c>
      <c r="F1118">
        <v>0</v>
      </c>
      <c r="G1118">
        <v>0</v>
      </c>
      <c r="H1118" s="19" t="s">
        <v>2562</v>
      </c>
      <c r="I1118">
        <v>1523543</v>
      </c>
      <c r="J1118">
        <v>1</v>
      </c>
    </row>
    <row r="1119" spans="1:10" x14ac:dyDescent="0.35">
      <c r="A1119">
        <v>9</v>
      </c>
      <c r="C1119">
        <v>0</v>
      </c>
      <c r="D1119" t="s">
        <v>2197</v>
      </c>
      <c r="E1119">
        <v>0</v>
      </c>
      <c r="F1119">
        <v>0</v>
      </c>
      <c r="G1119">
        <v>0</v>
      </c>
      <c r="H1119" s="19" t="s">
        <v>2562</v>
      </c>
      <c r="I1119">
        <v>1523543</v>
      </c>
      <c r="J1119">
        <v>1</v>
      </c>
    </row>
    <row r="1120" spans="1:10" x14ac:dyDescent="0.35">
      <c r="A1120">
        <v>10</v>
      </c>
      <c r="C1120">
        <v>0</v>
      </c>
      <c r="D1120" t="s">
        <v>2197</v>
      </c>
      <c r="E1120">
        <v>0</v>
      </c>
      <c r="F1120">
        <v>0</v>
      </c>
      <c r="G1120">
        <v>0</v>
      </c>
      <c r="H1120" s="19" t="s">
        <v>2562</v>
      </c>
      <c r="I1120">
        <v>1523543</v>
      </c>
      <c r="J1120">
        <v>1</v>
      </c>
    </row>
    <row r="1121" spans="1:10" x14ac:dyDescent="0.35">
      <c r="A1121">
        <v>11</v>
      </c>
      <c r="C1121">
        <v>0</v>
      </c>
      <c r="D1121" t="s">
        <v>2197</v>
      </c>
      <c r="E1121">
        <v>0</v>
      </c>
      <c r="F1121">
        <v>0</v>
      </c>
      <c r="G1121">
        <v>0</v>
      </c>
      <c r="H1121" s="19" t="s">
        <v>2562</v>
      </c>
      <c r="I1121">
        <v>1523543</v>
      </c>
      <c r="J1121">
        <v>1</v>
      </c>
    </row>
    <row r="1122" spans="1:10" x14ac:dyDescent="0.35">
      <c r="A1122">
        <v>12</v>
      </c>
      <c r="C1122">
        <v>0</v>
      </c>
      <c r="D1122" t="s">
        <v>2197</v>
      </c>
      <c r="E1122">
        <v>0</v>
      </c>
      <c r="F1122">
        <v>0</v>
      </c>
      <c r="G1122">
        <v>0</v>
      </c>
      <c r="H1122" s="19" t="s">
        <v>2562</v>
      </c>
      <c r="I1122">
        <v>1523543</v>
      </c>
      <c r="J1122">
        <v>1</v>
      </c>
    </row>
    <row r="1123" spans="1:10" x14ac:dyDescent="0.35">
      <c r="A1123">
        <v>2</v>
      </c>
      <c r="C1123">
        <v>0</v>
      </c>
      <c r="D1123" t="s">
        <v>2197</v>
      </c>
      <c r="E1123">
        <v>0</v>
      </c>
      <c r="F1123">
        <v>0</v>
      </c>
      <c r="G1123">
        <v>0</v>
      </c>
      <c r="H1123" s="19" t="s">
        <v>2562</v>
      </c>
      <c r="I1123">
        <v>544958</v>
      </c>
      <c r="J1123">
        <v>1</v>
      </c>
    </row>
    <row r="1124" spans="1:10" x14ac:dyDescent="0.35">
      <c r="A1124">
        <v>3</v>
      </c>
      <c r="C1124">
        <v>0</v>
      </c>
      <c r="D1124" t="s">
        <v>2197</v>
      </c>
      <c r="E1124">
        <v>0</v>
      </c>
      <c r="F1124">
        <v>0</v>
      </c>
      <c r="G1124">
        <v>0</v>
      </c>
      <c r="H1124" s="19" t="s">
        <v>2562</v>
      </c>
      <c r="I1124">
        <v>544958</v>
      </c>
      <c r="J1124">
        <v>1</v>
      </c>
    </row>
    <row r="1125" spans="1:10" x14ac:dyDescent="0.35">
      <c r="A1125">
        <v>4</v>
      </c>
      <c r="C1125">
        <v>0</v>
      </c>
      <c r="D1125" t="s">
        <v>2197</v>
      </c>
      <c r="E1125">
        <v>0</v>
      </c>
      <c r="F1125">
        <v>0</v>
      </c>
      <c r="G1125">
        <v>0</v>
      </c>
      <c r="H1125" s="19" t="s">
        <v>2562</v>
      </c>
      <c r="I1125">
        <v>544958</v>
      </c>
      <c r="J1125">
        <v>1</v>
      </c>
    </row>
    <row r="1126" spans="1:10" x14ac:dyDescent="0.35">
      <c r="A1126">
        <v>5</v>
      </c>
      <c r="C1126">
        <v>0</v>
      </c>
      <c r="D1126" t="s">
        <v>2197</v>
      </c>
      <c r="E1126">
        <v>0</v>
      </c>
      <c r="F1126">
        <v>0</v>
      </c>
      <c r="G1126">
        <v>0</v>
      </c>
      <c r="H1126" s="19" t="s">
        <v>2562</v>
      </c>
      <c r="I1126">
        <v>544958</v>
      </c>
      <c r="J1126">
        <v>1</v>
      </c>
    </row>
    <row r="1127" spans="1:10" x14ac:dyDescent="0.35">
      <c r="A1127">
        <v>6</v>
      </c>
      <c r="C1127">
        <v>0</v>
      </c>
      <c r="D1127" t="s">
        <v>2197</v>
      </c>
      <c r="E1127">
        <v>0</v>
      </c>
      <c r="F1127">
        <v>0</v>
      </c>
      <c r="G1127">
        <v>0</v>
      </c>
      <c r="H1127" s="19" t="s">
        <v>2562</v>
      </c>
      <c r="I1127">
        <v>544958</v>
      </c>
      <c r="J1127">
        <v>1</v>
      </c>
    </row>
    <row r="1128" spans="1:10" x14ac:dyDescent="0.35">
      <c r="A1128">
        <v>7</v>
      </c>
      <c r="C1128">
        <v>0</v>
      </c>
      <c r="D1128" t="s">
        <v>2197</v>
      </c>
      <c r="E1128">
        <v>0</v>
      </c>
      <c r="F1128">
        <v>0</v>
      </c>
      <c r="G1128">
        <v>0</v>
      </c>
      <c r="H1128" s="19" t="s">
        <v>2562</v>
      </c>
      <c r="I1128">
        <v>544958</v>
      </c>
      <c r="J1128">
        <v>1</v>
      </c>
    </row>
    <row r="1129" spans="1:10" x14ac:dyDescent="0.35">
      <c r="A1129">
        <v>8</v>
      </c>
      <c r="C1129">
        <v>0</v>
      </c>
      <c r="D1129" t="s">
        <v>2197</v>
      </c>
      <c r="E1129">
        <v>0</v>
      </c>
      <c r="F1129">
        <v>0</v>
      </c>
      <c r="G1129">
        <v>0</v>
      </c>
      <c r="H1129" s="19" t="s">
        <v>2562</v>
      </c>
      <c r="I1129">
        <v>544958</v>
      </c>
      <c r="J1129">
        <v>1</v>
      </c>
    </row>
    <row r="1130" spans="1:10" x14ac:dyDescent="0.35">
      <c r="A1130">
        <v>9</v>
      </c>
      <c r="C1130">
        <v>0</v>
      </c>
      <c r="D1130" t="s">
        <v>2197</v>
      </c>
      <c r="E1130">
        <v>0</v>
      </c>
      <c r="F1130">
        <v>0</v>
      </c>
      <c r="G1130">
        <v>0</v>
      </c>
      <c r="H1130" s="19" t="s">
        <v>2562</v>
      </c>
      <c r="I1130">
        <v>544958</v>
      </c>
      <c r="J1130">
        <v>1</v>
      </c>
    </row>
    <row r="1131" spans="1:10" x14ac:dyDescent="0.35">
      <c r="A1131">
        <v>10</v>
      </c>
      <c r="C1131">
        <v>0</v>
      </c>
      <c r="D1131" t="s">
        <v>2197</v>
      </c>
      <c r="E1131">
        <v>0</v>
      </c>
      <c r="F1131">
        <v>0</v>
      </c>
      <c r="G1131">
        <v>0</v>
      </c>
      <c r="H1131" s="19" t="s">
        <v>2562</v>
      </c>
      <c r="I1131">
        <v>544958</v>
      </c>
      <c r="J1131">
        <v>1</v>
      </c>
    </row>
    <row r="1132" spans="1:10" x14ac:dyDescent="0.35">
      <c r="A1132">
        <v>11</v>
      </c>
      <c r="C1132">
        <v>0</v>
      </c>
      <c r="D1132" t="s">
        <v>2197</v>
      </c>
      <c r="E1132">
        <v>0</v>
      </c>
      <c r="F1132">
        <v>0</v>
      </c>
      <c r="G1132">
        <v>0</v>
      </c>
      <c r="H1132" s="19" t="s">
        <v>2562</v>
      </c>
      <c r="I1132">
        <v>544958</v>
      </c>
      <c r="J1132">
        <v>1</v>
      </c>
    </row>
    <row r="1133" spans="1:10" x14ac:dyDescent="0.35">
      <c r="A1133">
        <v>12</v>
      </c>
      <c r="C1133">
        <v>0</v>
      </c>
      <c r="D1133" t="s">
        <v>2197</v>
      </c>
      <c r="E1133">
        <v>0</v>
      </c>
      <c r="F1133">
        <v>0</v>
      </c>
      <c r="G1133">
        <v>0</v>
      </c>
      <c r="H1133" s="19" t="s">
        <v>2562</v>
      </c>
      <c r="I1133">
        <v>544958</v>
      </c>
      <c r="J1133">
        <v>1</v>
      </c>
    </row>
    <row r="1134" spans="1:10" x14ac:dyDescent="0.35">
      <c r="A1134">
        <v>2</v>
      </c>
      <c r="C1134">
        <v>0</v>
      </c>
      <c r="D1134" t="s">
        <v>2197</v>
      </c>
      <c r="E1134">
        <v>0</v>
      </c>
      <c r="F1134">
        <v>0</v>
      </c>
      <c r="G1134">
        <v>0</v>
      </c>
      <c r="H1134" s="19" t="s">
        <v>2562</v>
      </c>
      <c r="I1134">
        <v>1223806</v>
      </c>
      <c r="J1134">
        <v>1</v>
      </c>
    </row>
    <row r="1135" spans="1:10" x14ac:dyDescent="0.35">
      <c r="A1135">
        <v>3</v>
      </c>
      <c r="C1135">
        <v>0</v>
      </c>
      <c r="D1135" t="s">
        <v>2197</v>
      </c>
      <c r="E1135">
        <v>0</v>
      </c>
      <c r="F1135">
        <v>0</v>
      </c>
      <c r="G1135">
        <v>0</v>
      </c>
      <c r="H1135" s="19" t="s">
        <v>2562</v>
      </c>
      <c r="I1135">
        <v>1223806</v>
      </c>
      <c r="J1135">
        <v>1</v>
      </c>
    </row>
    <row r="1136" spans="1:10" x14ac:dyDescent="0.35">
      <c r="A1136">
        <v>4</v>
      </c>
      <c r="C1136">
        <v>0</v>
      </c>
      <c r="D1136" t="s">
        <v>2197</v>
      </c>
      <c r="E1136">
        <v>0</v>
      </c>
      <c r="F1136">
        <v>0</v>
      </c>
      <c r="G1136">
        <v>0</v>
      </c>
      <c r="H1136" s="19" t="s">
        <v>2562</v>
      </c>
      <c r="I1136">
        <v>1223806</v>
      </c>
      <c r="J1136">
        <v>1</v>
      </c>
    </row>
    <row r="1137" spans="1:10" x14ac:dyDescent="0.35">
      <c r="A1137">
        <v>5</v>
      </c>
      <c r="C1137">
        <v>0</v>
      </c>
      <c r="D1137" t="s">
        <v>2197</v>
      </c>
      <c r="E1137">
        <v>0</v>
      </c>
      <c r="F1137">
        <v>0</v>
      </c>
      <c r="G1137">
        <v>0</v>
      </c>
      <c r="H1137" s="19" t="s">
        <v>2562</v>
      </c>
      <c r="I1137">
        <v>1223806</v>
      </c>
      <c r="J1137">
        <v>1</v>
      </c>
    </row>
    <row r="1138" spans="1:10" x14ac:dyDescent="0.35">
      <c r="A1138">
        <v>6</v>
      </c>
      <c r="C1138">
        <v>0</v>
      </c>
      <c r="D1138" t="s">
        <v>2197</v>
      </c>
      <c r="E1138">
        <v>0</v>
      </c>
      <c r="F1138">
        <v>0</v>
      </c>
      <c r="G1138">
        <v>0</v>
      </c>
      <c r="H1138" s="19" t="s">
        <v>2562</v>
      </c>
      <c r="I1138">
        <v>1223806</v>
      </c>
      <c r="J1138">
        <v>1</v>
      </c>
    </row>
    <row r="1139" spans="1:10" x14ac:dyDescent="0.35">
      <c r="A1139">
        <v>7</v>
      </c>
      <c r="C1139">
        <v>0</v>
      </c>
      <c r="D1139" t="s">
        <v>2197</v>
      </c>
      <c r="E1139">
        <v>0</v>
      </c>
      <c r="F1139">
        <v>0</v>
      </c>
      <c r="G1139">
        <v>0</v>
      </c>
      <c r="H1139" s="19" t="s">
        <v>2562</v>
      </c>
      <c r="I1139">
        <v>1223806</v>
      </c>
      <c r="J1139">
        <v>1</v>
      </c>
    </row>
    <row r="1140" spans="1:10" x14ac:dyDescent="0.35">
      <c r="A1140">
        <v>8</v>
      </c>
      <c r="C1140">
        <v>0</v>
      </c>
      <c r="D1140" t="s">
        <v>2197</v>
      </c>
      <c r="E1140">
        <v>0</v>
      </c>
      <c r="F1140">
        <v>0</v>
      </c>
      <c r="G1140">
        <v>0</v>
      </c>
      <c r="H1140" s="19" t="s">
        <v>2562</v>
      </c>
      <c r="I1140">
        <v>1223806</v>
      </c>
      <c r="J1140">
        <v>1</v>
      </c>
    </row>
    <row r="1141" spans="1:10" x14ac:dyDescent="0.35">
      <c r="A1141">
        <v>9</v>
      </c>
      <c r="C1141">
        <v>0</v>
      </c>
      <c r="D1141" t="s">
        <v>2197</v>
      </c>
      <c r="E1141">
        <v>0</v>
      </c>
      <c r="F1141">
        <v>0</v>
      </c>
      <c r="G1141">
        <v>0</v>
      </c>
      <c r="H1141" s="19" t="s">
        <v>2562</v>
      </c>
      <c r="I1141">
        <v>1223806</v>
      </c>
      <c r="J1141">
        <v>1</v>
      </c>
    </row>
    <row r="1142" spans="1:10" x14ac:dyDescent="0.35">
      <c r="A1142">
        <v>10</v>
      </c>
      <c r="C1142">
        <v>0</v>
      </c>
      <c r="D1142" t="s">
        <v>2197</v>
      </c>
      <c r="E1142">
        <v>0</v>
      </c>
      <c r="F1142">
        <v>0</v>
      </c>
      <c r="G1142">
        <v>0</v>
      </c>
      <c r="H1142" s="19" t="s">
        <v>2562</v>
      </c>
      <c r="I1142">
        <v>1223806</v>
      </c>
      <c r="J1142">
        <v>1</v>
      </c>
    </row>
    <row r="1143" spans="1:10" x14ac:dyDescent="0.35">
      <c r="A1143">
        <v>11</v>
      </c>
      <c r="C1143">
        <v>0</v>
      </c>
      <c r="D1143" t="s">
        <v>2197</v>
      </c>
      <c r="E1143">
        <v>0</v>
      </c>
      <c r="F1143">
        <v>0</v>
      </c>
      <c r="G1143">
        <v>0</v>
      </c>
      <c r="H1143" s="19" t="s">
        <v>2562</v>
      </c>
      <c r="I1143">
        <v>1223806</v>
      </c>
      <c r="J1143">
        <v>1</v>
      </c>
    </row>
    <row r="1144" spans="1:10" x14ac:dyDescent="0.35">
      <c r="A1144">
        <v>12</v>
      </c>
      <c r="C1144">
        <v>0</v>
      </c>
      <c r="D1144" t="s">
        <v>2197</v>
      </c>
      <c r="E1144">
        <v>0</v>
      </c>
      <c r="F1144">
        <v>0</v>
      </c>
      <c r="G1144">
        <v>0</v>
      </c>
      <c r="H1144" s="19" t="s">
        <v>2562</v>
      </c>
      <c r="I1144">
        <v>1223806</v>
      </c>
      <c r="J1144">
        <v>1</v>
      </c>
    </row>
    <row r="1145" spans="1:10" x14ac:dyDescent="0.35">
      <c r="A1145">
        <v>2</v>
      </c>
      <c r="C1145">
        <v>0</v>
      </c>
      <c r="D1145" t="s">
        <v>2197</v>
      </c>
      <c r="E1145">
        <v>0</v>
      </c>
      <c r="F1145">
        <v>0</v>
      </c>
      <c r="G1145">
        <v>0</v>
      </c>
      <c r="H1145" s="19" t="s">
        <v>2562</v>
      </c>
      <c r="I1145">
        <v>574502</v>
      </c>
      <c r="J1145">
        <v>1</v>
      </c>
    </row>
    <row r="1146" spans="1:10" x14ac:dyDescent="0.35">
      <c r="A1146">
        <v>3</v>
      </c>
      <c r="C1146">
        <v>0</v>
      </c>
      <c r="D1146" t="s">
        <v>2197</v>
      </c>
      <c r="E1146">
        <v>0</v>
      </c>
      <c r="F1146">
        <v>0</v>
      </c>
      <c r="G1146">
        <v>0</v>
      </c>
      <c r="H1146" s="19" t="s">
        <v>2562</v>
      </c>
      <c r="I1146">
        <v>574502</v>
      </c>
      <c r="J1146">
        <v>1</v>
      </c>
    </row>
    <row r="1147" spans="1:10" x14ac:dyDescent="0.35">
      <c r="A1147">
        <v>4</v>
      </c>
      <c r="C1147">
        <v>0</v>
      </c>
      <c r="D1147" t="s">
        <v>2197</v>
      </c>
      <c r="E1147">
        <v>0</v>
      </c>
      <c r="F1147">
        <v>0</v>
      </c>
      <c r="G1147">
        <v>0</v>
      </c>
      <c r="H1147" s="19" t="s">
        <v>2562</v>
      </c>
      <c r="I1147">
        <v>574502</v>
      </c>
      <c r="J1147">
        <v>1</v>
      </c>
    </row>
    <row r="1148" spans="1:10" x14ac:dyDescent="0.35">
      <c r="A1148">
        <v>5</v>
      </c>
      <c r="C1148">
        <v>0</v>
      </c>
      <c r="D1148" t="s">
        <v>2197</v>
      </c>
      <c r="E1148">
        <v>0</v>
      </c>
      <c r="F1148">
        <v>0</v>
      </c>
      <c r="G1148">
        <v>0</v>
      </c>
      <c r="H1148" s="19" t="s">
        <v>2562</v>
      </c>
      <c r="I1148">
        <v>574502</v>
      </c>
      <c r="J1148">
        <v>1</v>
      </c>
    </row>
    <row r="1149" spans="1:10" x14ac:dyDescent="0.35">
      <c r="A1149">
        <v>6</v>
      </c>
      <c r="C1149">
        <v>0</v>
      </c>
      <c r="D1149" t="s">
        <v>2197</v>
      </c>
      <c r="E1149">
        <v>0</v>
      </c>
      <c r="F1149">
        <v>0</v>
      </c>
      <c r="G1149">
        <v>0</v>
      </c>
      <c r="H1149" s="19" t="s">
        <v>2562</v>
      </c>
      <c r="I1149">
        <v>574502</v>
      </c>
      <c r="J1149">
        <v>1</v>
      </c>
    </row>
    <row r="1150" spans="1:10" x14ac:dyDescent="0.35">
      <c r="A1150">
        <v>7</v>
      </c>
      <c r="C1150">
        <v>0</v>
      </c>
      <c r="D1150" t="s">
        <v>2197</v>
      </c>
      <c r="E1150">
        <v>0</v>
      </c>
      <c r="F1150">
        <v>0</v>
      </c>
      <c r="G1150">
        <v>0</v>
      </c>
      <c r="H1150" s="19" t="s">
        <v>2562</v>
      </c>
      <c r="I1150">
        <v>574502</v>
      </c>
      <c r="J1150">
        <v>1</v>
      </c>
    </row>
    <row r="1151" spans="1:10" x14ac:dyDescent="0.35">
      <c r="A1151">
        <v>8</v>
      </c>
      <c r="C1151">
        <v>0</v>
      </c>
      <c r="D1151" t="s">
        <v>2197</v>
      </c>
      <c r="E1151">
        <v>0</v>
      </c>
      <c r="F1151">
        <v>0</v>
      </c>
      <c r="G1151">
        <v>0</v>
      </c>
      <c r="H1151" s="19" t="s">
        <v>2562</v>
      </c>
      <c r="I1151">
        <v>574502</v>
      </c>
      <c r="J1151">
        <v>1</v>
      </c>
    </row>
    <row r="1152" spans="1:10" x14ac:dyDescent="0.35">
      <c r="A1152">
        <v>9</v>
      </c>
      <c r="C1152">
        <v>0</v>
      </c>
      <c r="D1152" t="s">
        <v>2197</v>
      </c>
      <c r="E1152">
        <v>0</v>
      </c>
      <c r="F1152">
        <v>0</v>
      </c>
      <c r="G1152">
        <v>0</v>
      </c>
      <c r="H1152" s="19" t="s">
        <v>2562</v>
      </c>
      <c r="I1152">
        <v>574502</v>
      </c>
      <c r="J1152">
        <v>1</v>
      </c>
    </row>
    <row r="1153" spans="1:10" x14ac:dyDescent="0.35">
      <c r="A1153">
        <v>10</v>
      </c>
      <c r="C1153">
        <v>0</v>
      </c>
      <c r="D1153" t="s">
        <v>2197</v>
      </c>
      <c r="E1153">
        <v>0</v>
      </c>
      <c r="F1153">
        <v>0</v>
      </c>
      <c r="G1153">
        <v>0</v>
      </c>
      <c r="H1153" s="19" t="s">
        <v>2562</v>
      </c>
      <c r="I1153">
        <v>574502</v>
      </c>
      <c r="J1153">
        <v>1</v>
      </c>
    </row>
    <row r="1154" spans="1:10" x14ac:dyDescent="0.35">
      <c r="A1154">
        <v>11</v>
      </c>
      <c r="C1154">
        <v>0</v>
      </c>
      <c r="D1154" t="s">
        <v>2197</v>
      </c>
      <c r="E1154">
        <v>0</v>
      </c>
      <c r="F1154">
        <v>0</v>
      </c>
      <c r="G1154">
        <v>0</v>
      </c>
      <c r="H1154" s="19" t="s">
        <v>2562</v>
      </c>
      <c r="I1154">
        <v>574502</v>
      </c>
      <c r="J1154">
        <v>1</v>
      </c>
    </row>
    <row r="1155" spans="1:10" x14ac:dyDescent="0.35">
      <c r="A1155">
        <v>12</v>
      </c>
      <c r="C1155">
        <v>0</v>
      </c>
      <c r="D1155" t="s">
        <v>2197</v>
      </c>
      <c r="E1155">
        <v>0</v>
      </c>
      <c r="F1155">
        <v>0</v>
      </c>
      <c r="G1155">
        <v>0</v>
      </c>
      <c r="H1155" s="19" t="s">
        <v>2562</v>
      </c>
      <c r="I1155">
        <v>574502</v>
      </c>
      <c r="J1155">
        <v>1</v>
      </c>
    </row>
    <row r="1156" spans="1:10" x14ac:dyDescent="0.35">
      <c r="A1156">
        <v>2</v>
      </c>
      <c r="C1156">
        <v>0</v>
      </c>
      <c r="D1156" t="s">
        <v>2197</v>
      </c>
      <c r="E1156">
        <v>0</v>
      </c>
      <c r="F1156">
        <v>0</v>
      </c>
      <c r="G1156">
        <v>0</v>
      </c>
      <c r="H1156" s="19" t="s">
        <v>2562</v>
      </c>
      <c r="I1156">
        <v>851037</v>
      </c>
      <c r="J1156">
        <v>1</v>
      </c>
    </row>
    <row r="1157" spans="1:10" x14ac:dyDescent="0.35">
      <c r="A1157">
        <v>3</v>
      </c>
      <c r="C1157">
        <v>0</v>
      </c>
      <c r="D1157" t="s">
        <v>2197</v>
      </c>
      <c r="E1157">
        <v>0</v>
      </c>
      <c r="F1157">
        <v>0</v>
      </c>
      <c r="G1157">
        <v>0</v>
      </c>
      <c r="H1157" s="19" t="s">
        <v>2562</v>
      </c>
      <c r="I1157">
        <v>851037</v>
      </c>
      <c r="J1157">
        <v>1</v>
      </c>
    </row>
    <row r="1158" spans="1:10" x14ac:dyDescent="0.35">
      <c r="A1158">
        <v>4</v>
      </c>
      <c r="C1158">
        <v>0</v>
      </c>
      <c r="D1158" t="s">
        <v>2197</v>
      </c>
      <c r="E1158">
        <v>0</v>
      </c>
      <c r="F1158">
        <v>0</v>
      </c>
      <c r="G1158">
        <v>0</v>
      </c>
      <c r="H1158" s="19" t="s">
        <v>2562</v>
      </c>
      <c r="I1158">
        <v>851037</v>
      </c>
      <c r="J1158">
        <v>1</v>
      </c>
    </row>
    <row r="1159" spans="1:10" x14ac:dyDescent="0.35">
      <c r="A1159">
        <v>5</v>
      </c>
      <c r="C1159">
        <v>0</v>
      </c>
      <c r="D1159" t="s">
        <v>2197</v>
      </c>
      <c r="E1159">
        <v>0</v>
      </c>
      <c r="F1159">
        <v>0</v>
      </c>
      <c r="G1159">
        <v>0</v>
      </c>
      <c r="H1159" s="19" t="s">
        <v>2562</v>
      </c>
      <c r="I1159">
        <v>851037</v>
      </c>
      <c r="J1159">
        <v>1</v>
      </c>
    </row>
    <row r="1160" spans="1:10" x14ac:dyDescent="0.35">
      <c r="A1160">
        <v>6</v>
      </c>
      <c r="C1160">
        <v>0</v>
      </c>
      <c r="D1160" t="s">
        <v>2197</v>
      </c>
      <c r="E1160">
        <v>0</v>
      </c>
      <c r="F1160">
        <v>0</v>
      </c>
      <c r="G1160">
        <v>0</v>
      </c>
      <c r="H1160" s="19" t="s">
        <v>2562</v>
      </c>
      <c r="I1160">
        <v>851037</v>
      </c>
      <c r="J1160">
        <v>1</v>
      </c>
    </row>
    <row r="1161" spans="1:10" x14ac:dyDescent="0.35">
      <c r="A1161">
        <v>7</v>
      </c>
      <c r="C1161">
        <v>0</v>
      </c>
      <c r="D1161" t="s">
        <v>2197</v>
      </c>
      <c r="E1161">
        <v>0</v>
      </c>
      <c r="F1161">
        <v>0</v>
      </c>
      <c r="G1161">
        <v>0</v>
      </c>
      <c r="H1161" s="19" t="s">
        <v>2562</v>
      </c>
      <c r="I1161">
        <v>851037</v>
      </c>
      <c r="J1161">
        <v>1</v>
      </c>
    </row>
    <row r="1162" spans="1:10" x14ac:dyDescent="0.35">
      <c r="A1162">
        <v>8</v>
      </c>
      <c r="C1162">
        <v>0</v>
      </c>
      <c r="D1162" t="s">
        <v>2197</v>
      </c>
      <c r="E1162">
        <v>0</v>
      </c>
      <c r="F1162">
        <v>0</v>
      </c>
      <c r="G1162">
        <v>0</v>
      </c>
      <c r="H1162" s="19" t="s">
        <v>2562</v>
      </c>
      <c r="I1162">
        <v>851037</v>
      </c>
      <c r="J1162">
        <v>1</v>
      </c>
    </row>
    <row r="1163" spans="1:10" x14ac:dyDescent="0.35">
      <c r="A1163">
        <v>9</v>
      </c>
      <c r="C1163">
        <v>0</v>
      </c>
      <c r="D1163" t="s">
        <v>2197</v>
      </c>
      <c r="E1163">
        <v>0</v>
      </c>
      <c r="F1163">
        <v>0</v>
      </c>
      <c r="G1163">
        <v>0</v>
      </c>
      <c r="H1163" s="19" t="s">
        <v>2562</v>
      </c>
      <c r="I1163">
        <v>851037</v>
      </c>
      <c r="J1163">
        <v>1</v>
      </c>
    </row>
    <row r="1164" spans="1:10" x14ac:dyDescent="0.35">
      <c r="A1164">
        <v>10</v>
      </c>
      <c r="C1164">
        <v>0</v>
      </c>
      <c r="D1164" t="s">
        <v>2197</v>
      </c>
      <c r="E1164">
        <v>0</v>
      </c>
      <c r="F1164">
        <v>0</v>
      </c>
      <c r="G1164">
        <v>0</v>
      </c>
      <c r="H1164" s="19" t="s">
        <v>2562</v>
      </c>
      <c r="I1164">
        <v>851037</v>
      </c>
      <c r="J1164">
        <v>1</v>
      </c>
    </row>
    <row r="1165" spans="1:10" x14ac:dyDescent="0.35">
      <c r="A1165">
        <v>11</v>
      </c>
      <c r="C1165">
        <v>0</v>
      </c>
      <c r="D1165" t="s">
        <v>2197</v>
      </c>
      <c r="E1165">
        <v>0</v>
      </c>
      <c r="F1165">
        <v>0</v>
      </c>
      <c r="G1165">
        <v>0</v>
      </c>
      <c r="H1165" s="19" t="s">
        <v>2562</v>
      </c>
      <c r="I1165">
        <v>851037</v>
      </c>
      <c r="J1165">
        <v>1</v>
      </c>
    </row>
    <row r="1166" spans="1:10" x14ac:dyDescent="0.35">
      <c r="A1166">
        <v>12</v>
      </c>
      <c r="C1166">
        <v>0</v>
      </c>
      <c r="D1166" t="s">
        <v>2197</v>
      </c>
      <c r="E1166">
        <v>0</v>
      </c>
      <c r="F1166">
        <v>0</v>
      </c>
      <c r="G1166">
        <v>0</v>
      </c>
      <c r="H1166" s="19" t="s">
        <v>2562</v>
      </c>
      <c r="I1166">
        <v>851037</v>
      </c>
      <c r="J1166">
        <v>1</v>
      </c>
    </row>
    <row r="1167" spans="1:10" x14ac:dyDescent="0.35">
      <c r="A1167">
        <v>2</v>
      </c>
      <c r="C1167">
        <v>0</v>
      </c>
      <c r="D1167" t="s">
        <v>2197</v>
      </c>
      <c r="E1167">
        <v>0</v>
      </c>
      <c r="F1167">
        <v>0</v>
      </c>
      <c r="G1167">
        <v>0</v>
      </c>
      <c r="H1167" s="19" t="s">
        <v>2562</v>
      </c>
      <c r="I1167">
        <v>555634</v>
      </c>
      <c r="J1167">
        <v>1</v>
      </c>
    </row>
    <row r="1168" spans="1:10" x14ac:dyDescent="0.35">
      <c r="A1168">
        <v>3</v>
      </c>
      <c r="C1168">
        <v>0</v>
      </c>
      <c r="D1168" t="s">
        <v>2197</v>
      </c>
      <c r="E1168">
        <v>0</v>
      </c>
      <c r="F1168">
        <v>0</v>
      </c>
      <c r="G1168">
        <v>0</v>
      </c>
      <c r="H1168" s="19" t="s">
        <v>2562</v>
      </c>
      <c r="I1168">
        <v>555634</v>
      </c>
      <c r="J1168">
        <v>1</v>
      </c>
    </row>
    <row r="1169" spans="1:10" x14ac:dyDescent="0.35">
      <c r="A1169">
        <v>4</v>
      </c>
      <c r="C1169">
        <v>0</v>
      </c>
      <c r="D1169" t="s">
        <v>2197</v>
      </c>
      <c r="E1169">
        <v>0</v>
      </c>
      <c r="F1169">
        <v>0</v>
      </c>
      <c r="G1169">
        <v>0</v>
      </c>
      <c r="H1169" s="19" t="s">
        <v>2562</v>
      </c>
      <c r="I1169">
        <v>555634</v>
      </c>
      <c r="J1169">
        <v>1</v>
      </c>
    </row>
    <row r="1170" spans="1:10" x14ac:dyDescent="0.35">
      <c r="A1170">
        <v>5</v>
      </c>
      <c r="C1170">
        <v>0</v>
      </c>
      <c r="D1170" t="s">
        <v>2197</v>
      </c>
      <c r="E1170">
        <v>0</v>
      </c>
      <c r="F1170">
        <v>0</v>
      </c>
      <c r="G1170">
        <v>0</v>
      </c>
      <c r="H1170" s="19" t="s">
        <v>2562</v>
      </c>
      <c r="I1170">
        <v>555634</v>
      </c>
      <c r="J1170">
        <v>1</v>
      </c>
    </row>
    <row r="1171" spans="1:10" x14ac:dyDescent="0.35">
      <c r="A1171">
        <v>6</v>
      </c>
      <c r="C1171">
        <v>0</v>
      </c>
      <c r="D1171" t="s">
        <v>2197</v>
      </c>
      <c r="E1171">
        <v>0</v>
      </c>
      <c r="F1171">
        <v>0</v>
      </c>
      <c r="G1171">
        <v>0</v>
      </c>
      <c r="H1171" s="19" t="s">
        <v>2562</v>
      </c>
      <c r="I1171">
        <v>555634</v>
      </c>
      <c r="J1171">
        <v>1</v>
      </c>
    </row>
    <row r="1172" spans="1:10" x14ac:dyDescent="0.35">
      <c r="A1172">
        <v>7</v>
      </c>
      <c r="C1172">
        <v>0</v>
      </c>
      <c r="D1172" t="s">
        <v>2197</v>
      </c>
      <c r="E1172">
        <v>0</v>
      </c>
      <c r="F1172">
        <v>0</v>
      </c>
      <c r="G1172">
        <v>0</v>
      </c>
      <c r="H1172" s="19" t="s">
        <v>2562</v>
      </c>
      <c r="I1172">
        <v>555634</v>
      </c>
      <c r="J1172">
        <v>1</v>
      </c>
    </row>
    <row r="1173" spans="1:10" x14ac:dyDescent="0.35">
      <c r="A1173">
        <v>8</v>
      </c>
      <c r="C1173">
        <v>0</v>
      </c>
      <c r="D1173" t="s">
        <v>2197</v>
      </c>
      <c r="E1173">
        <v>0</v>
      </c>
      <c r="F1173">
        <v>0</v>
      </c>
      <c r="G1173">
        <v>0</v>
      </c>
      <c r="H1173" s="19" t="s">
        <v>2562</v>
      </c>
      <c r="I1173">
        <v>555634</v>
      </c>
      <c r="J1173">
        <v>1</v>
      </c>
    </row>
    <row r="1174" spans="1:10" x14ac:dyDescent="0.35">
      <c r="A1174">
        <v>9</v>
      </c>
      <c r="C1174">
        <v>0</v>
      </c>
      <c r="D1174" t="s">
        <v>2197</v>
      </c>
      <c r="E1174">
        <v>0</v>
      </c>
      <c r="F1174">
        <v>0</v>
      </c>
      <c r="G1174">
        <v>0</v>
      </c>
      <c r="H1174" s="19" t="s">
        <v>2562</v>
      </c>
      <c r="I1174">
        <v>555634</v>
      </c>
      <c r="J1174">
        <v>1</v>
      </c>
    </row>
    <row r="1175" spans="1:10" x14ac:dyDescent="0.35">
      <c r="A1175">
        <v>10</v>
      </c>
      <c r="C1175">
        <v>0</v>
      </c>
      <c r="D1175" t="s">
        <v>2197</v>
      </c>
      <c r="E1175">
        <v>0</v>
      </c>
      <c r="F1175">
        <v>0</v>
      </c>
      <c r="G1175">
        <v>0</v>
      </c>
      <c r="H1175" s="19" t="s">
        <v>2562</v>
      </c>
      <c r="I1175">
        <v>555634</v>
      </c>
      <c r="J1175">
        <v>1</v>
      </c>
    </row>
    <row r="1176" spans="1:10" x14ac:dyDescent="0.35">
      <c r="A1176">
        <v>11</v>
      </c>
      <c r="C1176">
        <v>0</v>
      </c>
      <c r="D1176" t="s">
        <v>2197</v>
      </c>
      <c r="E1176">
        <v>0</v>
      </c>
      <c r="F1176">
        <v>0</v>
      </c>
      <c r="G1176">
        <v>0</v>
      </c>
      <c r="H1176" s="19" t="s">
        <v>2562</v>
      </c>
      <c r="I1176">
        <v>555634</v>
      </c>
      <c r="J1176">
        <v>1</v>
      </c>
    </row>
    <row r="1177" spans="1:10" x14ac:dyDescent="0.35">
      <c r="A1177">
        <v>12</v>
      </c>
      <c r="C1177">
        <v>0</v>
      </c>
      <c r="D1177" t="s">
        <v>2197</v>
      </c>
      <c r="E1177">
        <v>0</v>
      </c>
      <c r="F1177">
        <v>0</v>
      </c>
      <c r="G1177">
        <v>0</v>
      </c>
      <c r="H1177" s="19" t="s">
        <v>2562</v>
      </c>
      <c r="I1177">
        <v>555634</v>
      </c>
      <c r="J1177">
        <v>1</v>
      </c>
    </row>
    <row r="1178" spans="1:10" x14ac:dyDescent="0.35">
      <c r="A1178">
        <v>2</v>
      </c>
      <c r="C1178">
        <v>0</v>
      </c>
      <c r="D1178" t="s">
        <v>2197</v>
      </c>
      <c r="E1178">
        <v>0</v>
      </c>
      <c r="F1178">
        <v>0</v>
      </c>
      <c r="G1178">
        <v>0</v>
      </c>
      <c r="H1178" s="19" t="s">
        <v>2562</v>
      </c>
      <c r="I1178">
        <v>1306552</v>
      </c>
      <c r="J1178">
        <v>1</v>
      </c>
    </row>
    <row r="1179" spans="1:10" x14ac:dyDescent="0.35">
      <c r="A1179">
        <v>3</v>
      </c>
      <c r="C1179">
        <v>0</v>
      </c>
      <c r="D1179" t="s">
        <v>2197</v>
      </c>
      <c r="E1179">
        <v>0</v>
      </c>
      <c r="F1179">
        <v>0</v>
      </c>
      <c r="G1179">
        <v>0</v>
      </c>
      <c r="H1179" s="19" t="s">
        <v>2562</v>
      </c>
      <c r="I1179">
        <v>1306552</v>
      </c>
      <c r="J1179">
        <v>1</v>
      </c>
    </row>
    <row r="1180" spans="1:10" x14ac:dyDescent="0.35">
      <c r="A1180">
        <v>4</v>
      </c>
      <c r="C1180">
        <v>0</v>
      </c>
      <c r="D1180" t="s">
        <v>2197</v>
      </c>
      <c r="E1180">
        <v>0</v>
      </c>
      <c r="F1180">
        <v>0</v>
      </c>
      <c r="G1180">
        <v>0</v>
      </c>
      <c r="H1180" s="19" t="s">
        <v>2562</v>
      </c>
      <c r="I1180">
        <v>1306552</v>
      </c>
      <c r="J1180">
        <v>1</v>
      </c>
    </row>
    <row r="1181" spans="1:10" x14ac:dyDescent="0.35">
      <c r="A1181">
        <v>5</v>
      </c>
      <c r="C1181">
        <v>0</v>
      </c>
      <c r="D1181" t="s">
        <v>2197</v>
      </c>
      <c r="E1181">
        <v>0</v>
      </c>
      <c r="F1181">
        <v>0</v>
      </c>
      <c r="G1181">
        <v>0</v>
      </c>
      <c r="H1181" s="19" t="s">
        <v>2562</v>
      </c>
      <c r="I1181">
        <v>1306552</v>
      </c>
      <c r="J1181">
        <v>1</v>
      </c>
    </row>
    <row r="1182" spans="1:10" x14ac:dyDescent="0.35">
      <c r="A1182">
        <v>6</v>
      </c>
      <c r="C1182">
        <v>0</v>
      </c>
      <c r="D1182" t="s">
        <v>2197</v>
      </c>
      <c r="E1182">
        <v>0</v>
      </c>
      <c r="F1182">
        <v>0</v>
      </c>
      <c r="G1182">
        <v>0</v>
      </c>
      <c r="H1182" s="19" t="s">
        <v>2562</v>
      </c>
      <c r="I1182">
        <v>1306552</v>
      </c>
      <c r="J1182">
        <v>1</v>
      </c>
    </row>
    <row r="1183" spans="1:10" x14ac:dyDescent="0.35">
      <c r="A1183">
        <v>7</v>
      </c>
      <c r="C1183">
        <v>0</v>
      </c>
      <c r="D1183" t="s">
        <v>2197</v>
      </c>
      <c r="E1183">
        <v>0</v>
      </c>
      <c r="F1183">
        <v>0</v>
      </c>
      <c r="G1183">
        <v>0</v>
      </c>
      <c r="H1183" s="19" t="s">
        <v>2562</v>
      </c>
      <c r="I1183">
        <v>1306552</v>
      </c>
      <c r="J1183">
        <v>1</v>
      </c>
    </row>
    <row r="1184" spans="1:10" x14ac:dyDescent="0.35">
      <c r="A1184">
        <v>8</v>
      </c>
      <c r="C1184">
        <v>0</v>
      </c>
      <c r="D1184" t="s">
        <v>2197</v>
      </c>
      <c r="E1184">
        <v>0</v>
      </c>
      <c r="F1184">
        <v>0</v>
      </c>
      <c r="G1184">
        <v>0</v>
      </c>
      <c r="H1184" s="19" t="s">
        <v>2562</v>
      </c>
      <c r="I1184">
        <v>1306552</v>
      </c>
      <c r="J1184">
        <v>1</v>
      </c>
    </row>
    <row r="1185" spans="1:10" x14ac:dyDescent="0.35">
      <c r="A1185">
        <v>9</v>
      </c>
      <c r="C1185">
        <v>0</v>
      </c>
      <c r="D1185" t="s">
        <v>2197</v>
      </c>
      <c r="E1185">
        <v>0</v>
      </c>
      <c r="F1185">
        <v>0</v>
      </c>
      <c r="G1185">
        <v>0</v>
      </c>
      <c r="H1185" s="19" t="s">
        <v>2562</v>
      </c>
      <c r="I1185">
        <v>1306552</v>
      </c>
      <c r="J1185">
        <v>1</v>
      </c>
    </row>
    <row r="1186" spans="1:10" x14ac:dyDescent="0.35">
      <c r="A1186">
        <v>10</v>
      </c>
      <c r="C1186">
        <v>0</v>
      </c>
      <c r="D1186" t="s">
        <v>2197</v>
      </c>
      <c r="E1186">
        <v>0</v>
      </c>
      <c r="F1186">
        <v>0</v>
      </c>
      <c r="G1186">
        <v>0</v>
      </c>
      <c r="H1186" s="19" t="s">
        <v>2562</v>
      </c>
      <c r="I1186">
        <v>1306552</v>
      </c>
      <c r="J1186">
        <v>1</v>
      </c>
    </row>
    <row r="1187" spans="1:10" x14ac:dyDescent="0.35">
      <c r="A1187">
        <v>11</v>
      </c>
      <c r="C1187">
        <v>0</v>
      </c>
      <c r="D1187" t="s">
        <v>2197</v>
      </c>
      <c r="E1187">
        <v>0</v>
      </c>
      <c r="F1187">
        <v>0</v>
      </c>
      <c r="G1187">
        <v>0</v>
      </c>
      <c r="H1187" s="19" t="s">
        <v>2562</v>
      </c>
      <c r="I1187">
        <v>1306552</v>
      </c>
      <c r="J1187">
        <v>1</v>
      </c>
    </row>
    <row r="1188" spans="1:10" x14ac:dyDescent="0.35">
      <c r="A1188">
        <v>12</v>
      </c>
      <c r="C1188">
        <v>0</v>
      </c>
      <c r="D1188" t="s">
        <v>2197</v>
      </c>
      <c r="E1188">
        <v>0</v>
      </c>
      <c r="F1188">
        <v>0</v>
      </c>
      <c r="G1188">
        <v>0</v>
      </c>
      <c r="H1188" s="19" t="s">
        <v>2562</v>
      </c>
      <c r="I1188">
        <v>1306552</v>
      </c>
      <c r="J1188">
        <v>1</v>
      </c>
    </row>
    <row r="1189" spans="1:10" x14ac:dyDescent="0.35">
      <c r="A1189">
        <v>2</v>
      </c>
      <c r="C1189">
        <v>0</v>
      </c>
      <c r="D1189" t="s">
        <v>2197</v>
      </c>
      <c r="E1189">
        <v>0</v>
      </c>
      <c r="F1189">
        <v>0</v>
      </c>
      <c r="G1189">
        <v>0</v>
      </c>
      <c r="H1189" s="19" t="s">
        <v>2562</v>
      </c>
      <c r="I1189">
        <v>1122311</v>
      </c>
      <c r="J1189">
        <v>1</v>
      </c>
    </row>
    <row r="1190" spans="1:10" x14ac:dyDescent="0.35">
      <c r="A1190">
        <v>3</v>
      </c>
      <c r="C1190">
        <v>0</v>
      </c>
      <c r="D1190" t="s">
        <v>2197</v>
      </c>
      <c r="E1190">
        <v>0</v>
      </c>
      <c r="F1190">
        <v>0</v>
      </c>
      <c r="G1190">
        <v>0</v>
      </c>
      <c r="H1190" s="19" t="s">
        <v>2562</v>
      </c>
      <c r="I1190">
        <v>1122311</v>
      </c>
      <c r="J1190">
        <v>1</v>
      </c>
    </row>
    <row r="1191" spans="1:10" x14ac:dyDescent="0.35">
      <c r="A1191">
        <v>4</v>
      </c>
      <c r="C1191">
        <v>0</v>
      </c>
      <c r="D1191" t="s">
        <v>2197</v>
      </c>
      <c r="E1191">
        <v>0</v>
      </c>
      <c r="F1191">
        <v>0</v>
      </c>
      <c r="G1191">
        <v>0</v>
      </c>
      <c r="H1191" s="19" t="s">
        <v>2562</v>
      </c>
      <c r="I1191">
        <v>1122311</v>
      </c>
      <c r="J1191">
        <v>1</v>
      </c>
    </row>
    <row r="1192" spans="1:10" x14ac:dyDescent="0.35">
      <c r="A1192">
        <v>5</v>
      </c>
      <c r="C1192">
        <v>0</v>
      </c>
      <c r="D1192" t="s">
        <v>2197</v>
      </c>
      <c r="E1192">
        <v>0</v>
      </c>
      <c r="F1192">
        <v>0</v>
      </c>
      <c r="G1192">
        <v>0</v>
      </c>
      <c r="H1192" s="19" t="s">
        <v>2562</v>
      </c>
      <c r="I1192">
        <v>1122311</v>
      </c>
      <c r="J1192">
        <v>1</v>
      </c>
    </row>
    <row r="1193" spans="1:10" x14ac:dyDescent="0.35">
      <c r="A1193">
        <v>6</v>
      </c>
      <c r="C1193">
        <v>0</v>
      </c>
      <c r="D1193" t="s">
        <v>2197</v>
      </c>
      <c r="E1193">
        <v>0</v>
      </c>
      <c r="F1193">
        <v>0</v>
      </c>
      <c r="G1193">
        <v>0</v>
      </c>
      <c r="H1193" s="19" t="s">
        <v>2562</v>
      </c>
      <c r="I1193">
        <v>1122311</v>
      </c>
      <c r="J1193">
        <v>1</v>
      </c>
    </row>
    <row r="1194" spans="1:10" x14ac:dyDescent="0.35">
      <c r="A1194">
        <v>7</v>
      </c>
      <c r="C1194">
        <v>0</v>
      </c>
      <c r="D1194" t="s">
        <v>2197</v>
      </c>
      <c r="E1194">
        <v>0</v>
      </c>
      <c r="F1194">
        <v>0</v>
      </c>
      <c r="G1194">
        <v>0</v>
      </c>
      <c r="H1194" s="19" t="s">
        <v>2562</v>
      </c>
      <c r="I1194">
        <v>1122311</v>
      </c>
      <c r="J1194">
        <v>1</v>
      </c>
    </row>
    <row r="1195" spans="1:10" x14ac:dyDescent="0.35">
      <c r="A1195">
        <v>8</v>
      </c>
      <c r="C1195">
        <v>0</v>
      </c>
      <c r="D1195" t="s">
        <v>2197</v>
      </c>
      <c r="E1195">
        <v>0</v>
      </c>
      <c r="F1195">
        <v>0</v>
      </c>
      <c r="G1195">
        <v>0</v>
      </c>
      <c r="H1195" s="19" t="s">
        <v>2562</v>
      </c>
      <c r="I1195">
        <v>1122311</v>
      </c>
      <c r="J1195">
        <v>1</v>
      </c>
    </row>
    <row r="1196" spans="1:10" x14ac:dyDescent="0.35">
      <c r="A1196">
        <v>9</v>
      </c>
      <c r="C1196">
        <v>0</v>
      </c>
      <c r="D1196" t="s">
        <v>2197</v>
      </c>
      <c r="E1196">
        <v>0</v>
      </c>
      <c r="F1196">
        <v>0</v>
      </c>
      <c r="G1196">
        <v>0</v>
      </c>
      <c r="H1196" s="19" t="s">
        <v>2562</v>
      </c>
      <c r="I1196">
        <v>1122311</v>
      </c>
      <c r="J1196">
        <v>1</v>
      </c>
    </row>
    <row r="1197" spans="1:10" x14ac:dyDescent="0.35">
      <c r="A1197">
        <v>10</v>
      </c>
      <c r="C1197">
        <v>0</v>
      </c>
      <c r="D1197" t="s">
        <v>2197</v>
      </c>
      <c r="E1197">
        <v>0</v>
      </c>
      <c r="F1197">
        <v>0</v>
      </c>
      <c r="G1197">
        <v>0</v>
      </c>
      <c r="H1197" s="19" t="s">
        <v>2562</v>
      </c>
      <c r="I1197">
        <v>1122311</v>
      </c>
      <c r="J1197">
        <v>1</v>
      </c>
    </row>
    <row r="1198" spans="1:10" x14ac:dyDescent="0.35">
      <c r="A1198">
        <v>11</v>
      </c>
      <c r="C1198">
        <v>0</v>
      </c>
      <c r="D1198" t="s">
        <v>2197</v>
      </c>
      <c r="E1198">
        <v>0</v>
      </c>
      <c r="F1198">
        <v>0</v>
      </c>
      <c r="G1198">
        <v>0</v>
      </c>
      <c r="H1198" s="19" t="s">
        <v>2562</v>
      </c>
      <c r="I1198">
        <v>1122311</v>
      </c>
      <c r="J1198">
        <v>1</v>
      </c>
    </row>
    <row r="1199" spans="1:10" x14ac:dyDescent="0.35">
      <c r="A1199">
        <v>12</v>
      </c>
      <c r="C1199">
        <v>0</v>
      </c>
      <c r="D1199" t="s">
        <v>2197</v>
      </c>
      <c r="E1199">
        <v>0</v>
      </c>
      <c r="F1199">
        <v>0</v>
      </c>
      <c r="G1199">
        <v>0</v>
      </c>
      <c r="H1199" s="19" t="s">
        <v>2562</v>
      </c>
      <c r="I1199">
        <v>1122311</v>
      </c>
      <c r="J1199">
        <v>1</v>
      </c>
    </row>
    <row r="1200" spans="1:10" x14ac:dyDescent="0.35">
      <c r="A1200">
        <v>2</v>
      </c>
      <c r="C1200">
        <v>0</v>
      </c>
      <c r="D1200" t="s">
        <v>2197</v>
      </c>
      <c r="E1200">
        <v>0</v>
      </c>
      <c r="F1200">
        <v>0</v>
      </c>
      <c r="G1200">
        <v>0</v>
      </c>
      <c r="H1200" s="19" t="s">
        <v>2562</v>
      </c>
      <c r="I1200">
        <v>457993</v>
      </c>
      <c r="J1200">
        <v>1</v>
      </c>
    </row>
    <row r="1201" spans="1:10" x14ac:dyDescent="0.35">
      <c r="A1201">
        <v>3</v>
      </c>
      <c r="C1201">
        <v>0</v>
      </c>
      <c r="D1201" t="s">
        <v>2197</v>
      </c>
      <c r="E1201">
        <v>0</v>
      </c>
      <c r="F1201">
        <v>0</v>
      </c>
      <c r="G1201">
        <v>0</v>
      </c>
      <c r="H1201" s="19" t="s">
        <v>2562</v>
      </c>
      <c r="I1201">
        <v>457993</v>
      </c>
      <c r="J1201">
        <v>1</v>
      </c>
    </row>
    <row r="1202" spans="1:10" x14ac:dyDescent="0.35">
      <c r="A1202">
        <v>4</v>
      </c>
      <c r="C1202">
        <v>0</v>
      </c>
      <c r="D1202" t="s">
        <v>2197</v>
      </c>
      <c r="E1202">
        <v>0</v>
      </c>
      <c r="F1202">
        <v>0</v>
      </c>
      <c r="G1202">
        <v>0</v>
      </c>
      <c r="H1202" s="19" t="s">
        <v>2562</v>
      </c>
      <c r="I1202">
        <v>457993</v>
      </c>
      <c r="J1202">
        <v>1</v>
      </c>
    </row>
    <row r="1203" spans="1:10" x14ac:dyDescent="0.35">
      <c r="A1203">
        <v>5</v>
      </c>
      <c r="C1203">
        <v>0</v>
      </c>
      <c r="D1203" t="s">
        <v>2197</v>
      </c>
      <c r="E1203">
        <v>0</v>
      </c>
      <c r="F1203">
        <v>0</v>
      </c>
      <c r="G1203">
        <v>0</v>
      </c>
      <c r="H1203" s="19" t="s">
        <v>2562</v>
      </c>
      <c r="I1203">
        <v>457993</v>
      </c>
      <c r="J1203">
        <v>1</v>
      </c>
    </row>
    <row r="1204" spans="1:10" x14ac:dyDescent="0.35">
      <c r="A1204">
        <v>6</v>
      </c>
      <c r="C1204">
        <v>0</v>
      </c>
      <c r="D1204" t="s">
        <v>2197</v>
      </c>
      <c r="E1204">
        <v>0</v>
      </c>
      <c r="F1204">
        <v>0</v>
      </c>
      <c r="G1204">
        <v>0</v>
      </c>
      <c r="H1204" s="19" t="s">
        <v>2562</v>
      </c>
      <c r="I1204">
        <v>457993</v>
      </c>
      <c r="J1204">
        <v>1</v>
      </c>
    </row>
    <row r="1205" spans="1:10" x14ac:dyDescent="0.35">
      <c r="A1205">
        <v>7</v>
      </c>
      <c r="C1205">
        <v>0</v>
      </c>
      <c r="D1205" t="s">
        <v>2197</v>
      </c>
      <c r="E1205">
        <v>0</v>
      </c>
      <c r="F1205">
        <v>0</v>
      </c>
      <c r="G1205">
        <v>0</v>
      </c>
      <c r="H1205" s="19" t="s">
        <v>2562</v>
      </c>
      <c r="I1205">
        <v>457993</v>
      </c>
      <c r="J1205">
        <v>1</v>
      </c>
    </row>
    <row r="1206" spans="1:10" x14ac:dyDescent="0.35">
      <c r="A1206">
        <v>8</v>
      </c>
      <c r="C1206">
        <v>0</v>
      </c>
      <c r="D1206" t="s">
        <v>2197</v>
      </c>
      <c r="E1206">
        <v>0</v>
      </c>
      <c r="F1206">
        <v>0</v>
      </c>
      <c r="G1206">
        <v>0</v>
      </c>
      <c r="H1206" s="19" t="s">
        <v>2562</v>
      </c>
      <c r="I1206">
        <v>457993</v>
      </c>
      <c r="J1206">
        <v>1</v>
      </c>
    </row>
    <row r="1207" spans="1:10" x14ac:dyDescent="0.35">
      <c r="A1207">
        <v>9</v>
      </c>
      <c r="C1207">
        <v>0</v>
      </c>
      <c r="D1207" t="s">
        <v>2197</v>
      </c>
      <c r="E1207">
        <v>0</v>
      </c>
      <c r="F1207">
        <v>0</v>
      </c>
      <c r="G1207">
        <v>0</v>
      </c>
      <c r="H1207" s="19" t="s">
        <v>2562</v>
      </c>
      <c r="I1207">
        <v>457993</v>
      </c>
      <c r="J1207">
        <v>1</v>
      </c>
    </row>
    <row r="1208" spans="1:10" x14ac:dyDescent="0.35">
      <c r="A1208">
        <v>10</v>
      </c>
      <c r="C1208">
        <v>0</v>
      </c>
      <c r="D1208" t="s">
        <v>2197</v>
      </c>
      <c r="E1208">
        <v>0</v>
      </c>
      <c r="F1208">
        <v>0</v>
      </c>
      <c r="G1208">
        <v>0</v>
      </c>
      <c r="H1208" s="19" t="s">
        <v>2562</v>
      </c>
      <c r="I1208">
        <v>457993</v>
      </c>
      <c r="J1208">
        <v>1</v>
      </c>
    </row>
    <row r="1209" spans="1:10" x14ac:dyDescent="0.35">
      <c r="A1209">
        <v>11</v>
      </c>
      <c r="C1209">
        <v>0</v>
      </c>
      <c r="D1209" t="s">
        <v>2197</v>
      </c>
      <c r="E1209">
        <v>0</v>
      </c>
      <c r="F1209">
        <v>0</v>
      </c>
      <c r="G1209">
        <v>0</v>
      </c>
      <c r="H1209" s="19" t="s">
        <v>2562</v>
      </c>
      <c r="I1209">
        <v>457993</v>
      </c>
      <c r="J1209">
        <v>1</v>
      </c>
    </row>
    <row r="1210" spans="1:10" x14ac:dyDescent="0.35">
      <c r="A1210">
        <v>12</v>
      </c>
      <c r="C1210">
        <v>0</v>
      </c>
      <c r="D1210" t="s">
        <v>2197</v>
      </c>
      <c r="E1210">
        <v>0</v>
      </c>
      <c r="F1210">
        <v>0</v>
      </c>
      <c r="G1210">
        <v>0</v>
      </c>
      <c r="H1210" s="19" t="s">
        <v>2562</v>
      </c>
      <c r="I1210">
        <v>457993</v>
      </c>
      <c r="J1210">
        <v>1</v>
      </c>
    </row>
    <row r="1211" spans="1:10" x14ac:dyDescent="0.35">
      <c r="A1211">
        <v>2</v>
      </c>
      <c r="C1211">
        <v>0</v>
      </c>
      <c r="D1211" t="s">
        <v>2197</v>
      </c>
      <c r="E1211">
        <v>0</v>
      </c>
      <c r="F1211">
        <v>0</v>
      </c>
      <c r="G1211">
        <v>0</v>
      </c>
      <c r="H1211" s="19" t="s">
        <v>2562</v>
      </c>
      <c r="I1211">
        <v>253911</v>
      </c>
      <c r="J1211">
        <v>1</v>
      </c>
    </row>
    <row r="1212" spans="1:10" x14ac:dyDescent="0.35">
      <c r="A1212">
        <v>3</v>
      </c>
      <c r="C1212">
        <v>0</v>
      </c>
      <c r="D1212" t="s">
        <v>2197</v>
      </c>
      <c r="E1212">
        <v>0</v>
      </c>
      <c r="F1212">
        <v>0</v>
      </c>
      <c r="G1212">
        <v>0</v>
      </c>
      <c r="H1212" s="19" t="s">
        <v>2562</v>
      </c>
      <c r="I1212">
        <v>253911</v>
      </c>
      <c r="J1212">
        <v>1</v>
      </c>
    </row>
    <row r="1213" spans="1:10" x14ac:dyDescent="0.35">
      <c r="A1213">
        <v>4</v>
      </c>
      <c r="C1213">
        <v>0</v>
      </c>
      <c r="D1213" t="s">
        <v>2197</v>
      </c>
      <c r="E1213">
        <v>0</v>
      </c>
      <c r="F1213">
        <v>0</v>
      </c>
      <c r="G1213">
        <v>0</v>
      </c>
      <c r="H1213" s="19" t="s">
        <v>2562</v>
      </c>
      <c r="I1213">
        <v>253911</v>
      </c>
      <c r="J1213">
        <v>1</v>
      </c>
    </row>
    <row r="1214" spans="1:10" x14ac:dyDescent="0.35">
      <c r="A1214">
        <v>5</v>
      </c>
      <c r="C1214">
        <v>0</v>
      </c>
      <c r="D1214" t="s">
        <v>2197</v>
      </c>
      <c r="E1214">
        <v>0</v>
      </c>
      <c r="F1214">
        <v>0</v>
      </c>
      <c r="G1214">
        <v>0</v>
      </c>
      <c r="H1214" s="19" t="s">
        <v>2562</v>
      </c>
      <c r="I1214">
        <v>253911</v>
      </c>
      <c r="J1214">
        <v>1</v>
      </c>
    </row>
    <row r="1215" spans="1:10" x14ac:dyDescent="0.35">
      <c r="A1215">
        <v>6</v>
      </c>
      <c r="C1215">
        <v>0</v>
      </c>
      <c r="D1215" t="s">
        <v>2197</v>
      </c>
      <c r="E1215">
        <v>0</v>
      </c>
      <c r="F1215">
        <v>0</v>
      </c>
      <c r="G1215">
        <v>0</v>
      </c>
      <c r="H1215" s="19" t="s">
        <v>2562</v>
      </c>
      <c r="I1215">
        <v>253911</v>
      </c>
      <c r="J1215">
        <v>1</v>
      </c>
    </row>
    <row r="1216" spans="1:10" x14ac:dyDescent="0.35">
      <c r="A1216">
        <v>7</v>
      </c>
      <c r="C1216">
        <v>0</v>
      </c>
      <c r="D1216" t="s">
        <v>2197</v>
      </c>
      <c r="E1216">
        <v>0</v>
      </c>
      <c r="F1216">
        <v>0</v>
      </c>
      <c r="G1216">
        <v>0</v>
      </c>
      <c r="H1216" s="19" t="s">
        <v>2562</v>
      </c>
      <c r="I1216">
        <v>253911</v>
      </c>
      <c r="J1216">
        <v>1</v>
      </c>
    </row>
    <row r="1217" spans="1:10" x14ac:dyDescent="0.35">
      <c r="A1217">
        <v>8</v>
      </c>
      <c r="C1217">
        <v>0</v>
      </c>
      <c r="D1217" t="s">
        <v>2197</v>
      </c>
      <c r="E1217">
        <v>0</v>
      </c>
      <c r="F1217">
        <v>0</v>
      </c>
      <c r="G1217">
        <v>0</v>
      </c>
      <c r="H1217" s="19" t="s">
        <v>2562</v>
      </c>
      <c r="I1217">
        <v>253911</v>
      </c>
      <c r="J1217">
        <v>1</v>
      </c>
    </row>
    <row r="1218" spans="1:10" x14ac:dyDescent="0.35">
      <c r="A1218">
        <v>9</v>
      </c>
      <c r="C1218">
        <v>0</v>
      </c>
      <c r="D1218" t="s">
        <v>2197</v>
      </c>
      <c r="E1218">
        <v>0</v>
      </c>
      <c r="F1218">
        <v>0</v>
      </c>
      <c r="G1218">
        <v>0</v>
      </c>
      <c r="H1218" s="19" t="s">
        <v>2562</v>
      </c>
      <c r="I1218">
        <v>253911</v>
      </c>
      <c r="J1218">
        <v>1</v>
      </c>
    </row>
    <row r="1219" spans="1:10" x14ac:dyDescent="0.35">
      <c r="A1219">
        <v>10</v>
      </c>
      <c r="C1219">
        <v>0</v>
      </c>
      <c r="D1219" t="s">
        <v>2197</v>
      </c>
      <c r="E1219">
        <v>0</v>
      </c>
      <c r="F1219">
        <v>0</v>
      </c>
      <c r="G1219">
        <v>0</v>
      </c>
      <c r="H1219" s="19" t="s">
        <v>2562</v>
      </c>
      <c r="I1219">
        <v>253911</v>
      </c>
      <c r="J1219">
        <v>1</v>
      </c>
    </row>
    <row r="1220" spans="1:10" x14ac:dyDescent="0.35">
      <c r="A1220">
        <v>11</v>
      </c>
      <c r="C1220">
        <v>0</v>
      </c>
      <c r="D1220" t="s">
        <v>2197</v>
      </c>
      <c r="E1220">
        <v>0</v>
      </c>
      <c r="F1220">
        <v>0</v>
      </c>
      <c r="G1220">
        <v>0</v>
      </c>
      <c r="H1220" s="19" t="s">
        <v>2562</v>
      </c>
      <c r="I1220">
        <v>253911</v>
      </c>
      <c r="J1220">
        <v>1</v>
      </c>
    </row>
    <row r="1221" spans="1:10" x14ac:dyDescent="0.35">
      <c r="A1221">
        <v>12</v>
      </c>
      <c r="C1221">
        <v>0</v>
      </c>
      <c r="D1221" t="s">
        <v>2197</v>
      </c>
      <c r="E1221">
        <v>0</v>
      </c>
      <c r="F1221">
        <v>0</v>
      </c>
      <c r="G1221">
        <v>0</v>
      </c>
      <c r="H1221" s="19" t="s">
        <v>2562</v>
      </c>
      <c r="I1221">
        <v>253911</v>
      </c>
      <c r="J1221">
        <v>1</v>
      </c>
    </row>
    <row r="1222" spans="1:10" x14ac:dyDescent="0.35">
      <c r="A1222">
        <v>2</v>
      </c>
      <c r="C1222">
        <v>0</v>
      </c>
      <c r="D1222" t="s">
        <v>2197</v>
      </c>
      <c r="E1222">
        <v>0</v>
      </c>
      <c r="F1222">
        <v>0</v>
      </c>
      <c r="G1222">
        <v>0</v>
      </c>
      <c r="H1222" s="19" t="s">
        <v>2562</v>
      </c>
      <c r="I1222">
        <v>425160</v>
      </c>
      <c r="J1222">
        <v>1</v>
      </c>
    </row>
    <row r="1223" spans="1:10" x14ac:dyDescent="0.35">
      <c r="A1223">
        <v>3</v>
      </c>
      <c r="C1223">
        <v>0</v>
      </c>
      <c r="D1223" t="s">
        <v>2197</v>
      </c>
      <c r="E1223">
        <v>0</v>
      </c>
      <c r="F1223">
        <v>0</v>
      </c>
      <c r="G1223">
        <v>0</v>
      </c>
      <c r="H1223" s="19" t="s">
        <v>2562</v>
      </c>
      <c r="I1223">
        <v>425160</v>
      </c>
      <c r="J1223">
        <v>1</v>
      </c>
    </row>
    <row r="1224" spans="1:10" x14ac:dyDescent="0.35">
      <c r="A1224">
        <v>4</v>
      </c>
      <c r="C1224">
        <v>0</v>
      </c>
      <c r="D1224" t="s">
        <v>2197</v>
      </c>
      <c r="E1224">
        <v>0</v>
      </c>
      <c r="F1224">
        <v>0</v>
      </c>
      <c r="G1224">
        <v>0</v>
      </c>
      <c r="H1224" s="19" t="s">
        <v>2562</v>
      </c>
      <c r="I1224">
        <v>425160</v>
      </c>
      <c r="J1224">
        <v>1</v>
      </c>
    </row>
    <row r="1225" spans="1:10" x14ac:dyDescent="0.35">
      <c r="A1225">
        <v>5</v>
      </c>
      <c r="C1225">
        <v>0</v>
      </c>
      <c r="D1225" t="s">
        <v>2197</v>
      </c>
      <c r="E1225">
        <v>0</v>
      </c>
      <c r="F1225">
        <v>0</v>
      </c>
      <c r="G1225">
        <v>0</v>
      </c>
      <c r="H1225" s="19" t="s">
        <v>2562</v>
      </c>
      <c r="I1225">
        <v>425160</v>
      </c>
      <c r="J1225">
        <v>1</v>
      </c>
    </row>
    <row r="1226" spans="1:10" x14ac:dyDescent="0.35">
      <c r="A1226">
        <v>6</v>
      </c>
      <c r="C1226">
        <v>0</v>
      </c>
      <c r="D1226" t="s">
        <v>2197</v>
      </c>
      <c r="E1226">
        <v>0</v>
      </c>
      <c r="F1226">
        <v>0</v>
      </c>
      <c r="G1226">
        <v>0</v>
      </c>
      <c r="H1226" s="19" t="s">
        <v>2562</v>
      </c>
      <c r="I1226">
        <v>425160</v>
      </c>
      <c r="J1226">
        <v>1</v>
      </c>
    </row>
    <row r="1227" spans="1:10" x14ac:dyDescent="0.35">
      <c r="A1227">
        <v>7</v>
      </c>
      <c r="C1227">
        <v>0</v>
      </c>
      <c r="D1227" t="s">
        <v>2197</v>
      </c>
      <c r="E1227">
        <v>0</v>
      </c>
      <c r="F1227">
        <v>0</v>
      </c>
      <c r="G1227">
        <v>0</v>
      </c>
      <c r="H1227" s="19" t="s">
        <v>2562</v>
      </c>
      <c r="I1227">
        <v>425160</v>
      </c>
      <c r="J1227">
        <v>1</v>
      </c>
    </row>
    <row r="1228" spans="1:10" x14ac:dyDescent="0.35">
      <c r="A1228">
        <v>8</v>
      </c>
      <c r="C1228">
        <v>0</v>
      </c>
      <c r="D1228" t="s">
        <v>2197</v>
      </c>
      <c r="E1228">
        <v>0</v>
      </c>
      <c r="F1228">
        <v>0</v>
      </c>
      <c r="G1228">
        <v>0</v>
      </c>
      <c r="H1228" s="19" t="s">
        <v>2562</v>
      </c>
      <c r="I1228">
        <v>425160</v>
      </c>
      <c r="J1228">
        <v>1</v>
      </c>
    </row>
    <row r="1229" spans="1:10" x14ac:dyDescent="0.35">
      <c r="A1229">
        <v>9</v>
      </c>
      <c r="C1229">
        <v>0</v>
      </c>
      <c r="D1229" t="s">
        <v>2197</v>
      </c>
      <c r="E1229">
        <v>0</v>
      </c>
      <c r="F1229">
        <v>0</v>
      </c>
      <c r="G1229">
        <v>0</v>
      </c>
      <c r="H1229" s="19" t="s">
        <v>2562</v>
      </c>
      <c r="I1229">
        <v>425160</v>
      </c>
      <c r="J1229">
        <v>1</v>
      </c>
    </row>
    <row r="1230" spans="1:10" x14ac:dyDescent="0.35">
      <c r="A1230">
        <v>10</v>
      </c>
      <c r="C1230">
        <v>0</v>
      </c>
      <c r="D1230" t="s">
        <v>2197</v>
      </c>
      <c r="E1230">
        <v>0</v>
      </c>
      <c r="F1230">
        <v>0</v>
      </c>
      <c r="G1230">
        <v>0</v>
      </c>
      <c r="H1230" s="19" t="s">
        <v>2562</v>
      </c>
      <c r="I1230">
        <v>425160</v>
      </c>
      <c r="J1230">
        <v>1</v>
      </c>
    </row>
    <row r="1231" spans="1:10" x14ac:dyDescent="0.35">
      <c r="A1231">
        <v>11</v>
      </c>
      <c r="C1231">
        <v>0</v>
      </c>
      <c r="D1231" t="s">
        <v>2197</v>
      </c>
      <c r="E1231">
        <v>0</v>
      </c>
      <c r="F1231">
        <v>0</v>
      </c>
      <c r="G1231">
        <v>0</v>
      </c>
      <c r="H1231" s="19" t="s">
        <v>2562</v>
      </c>
      <c r="I1231">
        <v>425160</v>
      </c>
      <c r="J1231">
        <v>1</v>
      </c>
    </row>
    <row r="1232" spans="1:10" x14ac:dyDescent="0.35">
      <c r="A1232">
        <v>12</v>
      </c>
      <c r="C1232">
        <v>0</v>
      </c>
      <c r="D1232" t="s">
        <v>2197</v>
      </c>
      <c r="E1232">
        <v>0</v>
      </c>
      <c r="F1232">
        <v>0</v>
      </c>
      <c r="G1232">
        <v>0</v>
      </c>
      <c r="H1232" s="19" t="s">
        <v>2562</v>
      </c>
      <c r="I1232">
        <v>425160</v>
      </c>
      <c r="J1232">
        <v>1</v>
      </c>
    </row>
    <row r="1233" spans="1:10" x14ac:dyDescent="0.35">
      <c r="A1233">
        <v>2</v>
      </c>
      <c r="C1233">
        <v>0</v>
      </c>
      <c r="D1233" t="s">
        <v>2197</v>
      </c>
      <c r="E1233">
        <v>0</v>
      </c>
      <c r="F1233">
        <v>0</v>
      </c>
      <c r="G1233">
        <v>0</v>
      </c>
      <c r="H1233" s="19" t="s">
        <v>2562</v>
      </c>
      <c r="I1233">
        <v>199533</v>
      </c>
      <c r="J1233">
        <v>1</v>
      </c>
    </row>
    <row r="1234" spans="1:10" x14ac:dyDescent="0.35">
      <c r="A1234">
        <v>3</v>
      </c>
      <c r="C1234">
        <v>0</v>
      </c>
      <c r="D1234" t="s">
        <v>2197</v>
      </c>
      <c r="E1234">
        <v>0</v>
      </c>
      <c r="F1234">
        <v>0</v>
      </c>
      <c r="G1234">
        <v>0</v>
      </c>
      <c r="H1234" s="19" t="s">
        <v>2562</v>
      </c>
      <c r="I1234">
        <v>199533</v>
      </c>
      <c r="J1234">
        <v>1</v>
      </c>
    </row>
    <row r="1235" spans="1:10" x14ac:dyDescent="0.35">
      <c r="A1235">
        <v>4</v>
      </c>
      <c r="C1235">
        <v>0</v>
      </c>
      <c r="D1235" t="s">
        <v>2197</v>
      </c>
      <c r="E1235">
        <v>0</v>
      </c>
      <c r="F1235">
        <v>0</v>
      </c>
      <c r="G1235">
        <v>0</v>
      </c>
      <c r="H1235" s="19" t="s">
        <v>2562</v>
      </c>
      <c r="I1235">
        <v>199533</v>
      </c>
      <c r="J1235">
        <v>1</v>
      </c>
    </row>
    <row r="1236" spans="1:10" x14ac:dyDescent="0.35">
      <c r="A1236">
        <v>5</v>
      </c>
      <c r="C1236">
        <v>2</v>
      </c>
      <c r="D1236" t="s">
        <v>2197</v>
      </c>
      <c r="E1236">
        <v>1</v>
      </c>
      <c r="F1236">
        <v>0</v>
      </c>
      <c r="G1236">
        <v>0</v>
      </c>
      <c r="H1236" s="19" t="s">
        <v>2562</v>
      </c>
      <c r="I1236">
        <v>199533</v>
      </c>
      <c r="J1236">
        <v>1</v>
      </c>
    </row>
    <row r="1237" spans="1:10" x14ac:dyDescent="0.35">
      <c r="A1237">
        <v>6</v>
      </c>
      <c r="C1237">
        <v>0</v>
      </c>
      <c r="D1237" t="s">
        <v>2197</v>
      </c>
      <c r="E1237">
        <v>0</v>
      </c>
      <c r="F1237">
        <v>0</v>
      </c>
      <c r="G1237">
        <v>0</v>
      </c>
      <c r="H1237" s="19" t="s">
        <v>2562</v>
      </c>
      <c r="I1237">
        <v>199533</v>
      </c>
      <c r="J1237">
        <v>1</v>
      </c>
    </row>
    <row r="1238" spans="1:10" x14ac:dyDescent="0.35">
      <c r="A1238">
        <v>7</v>
      </c>
      <c r="C1238">
        <v>0</v>
      </c>
      <c r="D1238" t="s">
        <v>2197</v>
      </c>
      <c r="E1238">
        <v>0</v>
      </c>
      <c r="F1238">
        <v>0</v>
      </c>
      <c r="G1238">
        <v>0</v>
      </c>
      <c r="H1238" s="19" t="s">
        <v>2562</v>
      </c>
      <c r="I1238">
        <v>199533</v>
      </c>
      <c r="J1238">
        <v>1</v>
      </c>
    </row>
    <row r="1239" spans="1:10" x14ac:dyDescent="0.35">
      <c r="A1239">
        <v>8</v>
      </c>
      <c r="C1239">
        <v>0</v>
      </c>
      <c r="D1239" t="s">
        <v>2197</v>
      </c>
      <c r="E1239">
        <v>0</v>
      </c>
      <c r="F1239">
        <v>0</v>
      </c>
      <c r="G1239">
        <v>0</v>
      </c>
      <c r="H1239" s="19" t="s">
        <v>2562</v>
      </c>
      <c r="I1239">
        <v>199533</v>
      </c>
      <c r="J1239">
        <v>1</v>
      </c>
    </row>
    <row r="1240" spans="1:10" x14ac:dyDescent="0.35">
      <c r="A1240">
        <v>9</v>
      </c>
      <c r="C1240">
        <v>0</v>
      </c>
      <c r="D1240" t="s">
        <v>2197</v>
      </c>
      <c r="E1240">
        <v>0</v>
      </c>
      <c r="F1240">
        <v>0</v>
      </c>
      <c r="G1240">
        <v>0</v>
      </c>
      <c r="H1240" s="19" t="s">
        <v>2562</v>
      </c>
      <c r="I1240">
        <v>199533</v>
      </c>
      <c r="J1240">
        <v>1</v>
      </c>
    </row>
    <row r="1241" spans="1:10" x14ac:dyDescent="0.35">
      <c r="A1241">
        <v>10</v>
      </c>
      <c r="C1241">
        <v>0</v>
      </c>
      <c r="D1241" t="s">
        <v>2197</v>
      </c>
      <c r="E1241">
        <v>0</v>
      </c>
      <c r="F1241">
        <v>0</v>
      </c>
      <c r="G1241">
        <v>0</v>
      </c>
      <c r="H1241" s="19" t="s">
        <v>2562</v>
      </c>
      <c r="I1241">
        <v>199533</v>
      </c>
      <c r="J1241">
        <v>1</v>
      </c>
    </row>
    <row r="1242" spans="1:10" x14ac:dyDescent="0.35">
      <c r="A1242">
        <v>11</v>
      </c>
      <c r="C1242">
        <v>0</v>
      </c>
      <c r="D1242" t="s">
        <v>2197</v>
      </c>
      <c r="E1242">
        <v>0</v>
      </c>
      <c r="F1242">
        <v>0</v>
      </c>
      <c r="G1242">
        <v>0</v>
      </c>
      <c r="H1242" s="19" t="s">
        <v>2562</v>
      </c>
      <c r="I1242">
        <v>199533</v>
      </c>
      <c r="J1242">
        <v>1</v>
      </c>
    </row>
    <row r="1243" spans="1:10" x14ac:dyDescent="0.35">
      <c r="A1243">
        <v>12</v>
      </c>
      <c r="C1243">
        <v>0</v>
      </c>
      <c r="D1243" t="s">
        <v>2197</v>
      </c>
      <c r="E1243">
        <v>0</v>
      </c>
      <c r="F1243">
        <v>0</v>
      </c>
      <c r="G1243">
        <v>0</v>
      </c>
      <c r="H1243" s="19" t="s">
        <v>2562</v>
      </c>
      <c r="I1243">
        <v>199533</v>
      </c>
      <c r="J1243">
        <v>1</v>
      </c>
    </row>
    <row r="1244" spans="1:10" x14ac:dyDescent="0.35">
      <c r="A1244">
        <v>2</v>
      </c>
      <c r="C1244">
        <v>0</v>
      </c>
      <c r="D1244" t="s">
        <v>2197</v>
      </c>
      <c r="E1244">
        <v>0</v>
      </c>
      <c r="F1244">
        <v>0</v>
      </c>
      <c r="G1244">
        <v>0</v>
      </c>
      <c r="H1244" s="19" t="s">
        <v>2562</v>
      </c>
      <c r="I1244">
        <v>96918</v>
      </c>
      <c r="J1244">
        <v>1</v>
      </c>
    </row>
    <row r="1245" spans="1:10" x14ac:dyDescent="0.35">
      <c r="A1245">
        <v>3</v>
      </c>
      <c r="C1245">
        <v>0</v>
      </c>
      <c r="D1245" t="s">
        <v>2197</v>
      </c>
      <c r="E1245">
        <v>0</v>
      </c>
      <c r="F1245">
        <v>0</v>
      </c>
      <c r="G1245">
        <v>0</v>
      </c>
      <c r="H1245" s="19" t="s">
        <v>2562</v>
      </c>
      <c r="I1245">
        <v>96918</v>
      </c>
      <c r="J1245">
        <v>1</v>
      </c>
    </row>
    <row r="1246" spans="1:10" x14ac:dyDescent="0.35">
      <c r="A1246">
        <v>4</v>
      </c>
      <c r="C1246">
        <v>0</v>
      </c>
      <c r="D1246" t="s">
        <v>2197</v>
      </c>
      <c r="E1246">
        <v>0</v>
      </c>
      <c r="F1246">
        <v>0</v>
      </c>
      <c r="G1246">
        <v>0</v>
      </c>
      <c r="H1246" s="19" t="s">
        <v>2562</v>
      </c>
      <c r="I1246">
        <v>96918</v>
      </c>
      <c r="J1246">
        <v>1</v>
      </c>
    </row>
    <row r="1247" spans="1:10" x14ac:dyDescent="0.35">
      <c r="A1247">
        <v>5</v>
      </c>
      <c r="C1247">
        <v>0</v>
      </c>
      <c r="D1247" t="s">
        <v>2197</v>
      </c>
      <c r="E1247">
        <v>0</v>
      </c>
      <c r="F1247">
        <v>0</v>
      </c>
      <c r="G1247">
        <v>0</v>
      </c>
      <c r="H1247" s="19" t="s">
        <v>2562</v>
      </c>
      <c r="I1247">
        <v>96918</v>
      </c>
      <c r="J1247">
        <v>1</v>
      </c>
    </row>
    <row r="1248" spans="1:10" x14ac:dyDescent="0.35">
      <c r="A1248">
        <v>6</v>
      </c>
      <c r="C1248">
        <v>0</v>
      </c>
      <c r="D1248" t="s">
        <v>2197</v>
      </c>
      <c r="E1248">
        <v>0</v>
      </c>
      <c r="F1248">
        <v>0</v>
      </c>
      <c r="G1248">
        <v>0</v>
      </c>
      <c r="H1248" s="19" t="s">
        <v>2562</v>
      </c>
      <c r="I1248">
        <v>96918</v>
      </c>
      <c r="J1248">
        <v>1</v>
      </c>
    </row>
    <row r="1249" spans="1:10" x14ac:dyDescent="0.35">
      <c r="A1249">
        <v>7</v>
      </c>
      <c r="C1249">
        <v>0</v>
      </c>
      <c r="D1249" t="s">
        <v>2197</v>
      </c>
      <c r="E1249">
        <v>0</v>
      </c>
      <c r="F1249">
        <v>0</v>
      </c>
      <c r="G1249">
        <v>0</v>
      </c>
      <c r="H1249" s="19" t="s">
        <v>2562</v>
      </c>
      <c r="I1249">
        <v>96918</v>
      </c>
      <c r="J1249">
        <v>1</v>
      </c>
    </row>
    <row r="1250" spans="1:10" x14ac:dyDescent="0.35">
      <c r="A1250">
        <v>8</v>
      </c>
      <c r="C1250">
        <v>0</v>
      </c>
      <c r="D1250" t="s">
        <v>2197</v>
      </c>
      <c r="E1250">
        <v>0</v>
      </c>
      <c r="F1250">
        <v>0</v>
      </c>
      <c r="G1250">
        <v>0</v>
      </c>
      <c r="H1250" s="19" t="s">
        <v>2562</v>
      </c>
      <c r="I1250">
        <v>96918</v>
      </c>
      <c r="J1250">
        <v>1</v>
      </c>
    </row>
    <row r="1251" spans="1:10" x14ac:dyDescent="0.35">
      <c r="A1251">
        <v>9</v>
      </c>
      <c r="C1251">
        <v>0</v>
      </c>
      <c r="D1251" t="s">
        <v>2197</v>
      </c>
      <c r="E1251">
        <v>0</v>
      </c>
      <c r="F1251">
        <v>0</v>
      </c>
      <c r="G1251">
        <v>0</v>
      </c>
      <c r="H1251" s="19" t="s">
        <v>2562</v>
      </c>
      <c r="I1251">
        <v>96918</v>
      </c>
      <c r="J1251">
        <v>1</v>
      </c>
    </row>
    <row r="1252" spans="1:10" x14ac:dyDescent="0.35">
      <c r="A1252">
        <v>10</v>
      </c>
      <c r="C1252">
        <v>0</v>
      </c>
      <c r="D1252" t="s">
        <v>2197</v>
      </c>
      <c r="E1252">
        <v>0</v>
      </c>
      <c r="F1252">
        <v>0</v>
      </c>
      <c r="G1252">
        <v>0</v>
      </c>
      <c r="H1252" s="19" t="s">
        <v>2562</v>
      </c>
      <c r="I1252">
        <v>96918</v>
      </c>
      <c r="J1252">
        <v>1</v>
      </c>
    </row>
    <row r="1253" spans="1:10" x14ac:dyDescent="0.35">
      <c r="A1253">
        <v>11</v>
      </c>
      <c r="C1253">
        <v>0</v>
      </c>
      <c r="D1253" t="s">
        <v>2197</v>
      </c>
      <c r="E1253">
        <v>0</v>
      </c>
      <c r="F1253">
        <v>0</v>
      </c>
      <c r="G1253">
        <v>0</v>
      </c>
      <c r="H1253" s="19" t="s">
        <v>2562</v>
      </c>
      <c r="I1253">
        <v>96918</v>
      </c>
      <c r="J1253">
        <v>1</v>
      </c>
    </row>
    <row r="1254" spans="1:10" x14ac:dyDescent="0.35">
      <c r="A1254">
        <v>12</v>
      </c>
      <c r="C1254">
        <v>0</v>
      </c>
      <c r="D1254" t="s">
        <v>2197</v>
      </c>
      <c r="E1254">
        <v>0</v>
      </c>
      <c r="F1254">
        <v>0</v>
      </c>
      <c r="G1254">
        <v>0</v>
      </c>
      <c r="H1254" s="19" t="s">
        <v>2562</v>
      </c>
      <c r="I1254">
        <v>96918</v>
      </c>
      <c r="J1254">
        <v>1</v>
      </c>
    </row>
    <row r="1255" spans="1:10" x14ac:dyDescent="0.35">
      <c r="A1255">
        <v>2</v>
      </c>
      <c r="C1255">
        <v>0</v>
      </c>
      <c r="D1255" t="s">
        <v>2197</v>
      </c>
      <c r="E1255">
        <v>0</v>
      </c>
      <c r="F1255">
        <v>0</v>
      </c>
      <c r="G1255">
        <v>0</v>
      </c>
      <c r="H1255" s="19" t="s">
        <v>2562</v>
      </c>
      <c r="I1255">
        <v>464588</v>
      </c>
      <c r="J1255">
        <v>1</v>
      </c>
    </row>
    <row r="1256" spans="1:10" x14ac:dyDescent="0.35">
      <c r="A1256">
        <v>3</v>
      </c>
      <c r="C1256">
        <v>0</v>
      </c>
      <c r="D1256" t="s">
        <v>2197</v>
      </c>
      <c r="E1256">
        <v>0</v>
      </c>
      <c r="F1256">
        <v>0</v>
      </c>
      <c r="G1256">
        <v>0</v>
      </c>
      <c r="H1256" s="19" t="s">
        <v>2562</v>
      </c>
      <c r="I1256">
        <v>464588</v>
      </c>
      <c r="J1256">
        <v>1</v>
      </c>
    </row>
    <row r="1257" spans="1:10" x14ac:dyDescent="0.35">
      <c r="A1257">
        <v>4</v>
      </c>
      <c r="C1257">
        <v>0</v>
      </c>
      <c r="D1257" t="s">
        <v>2197</v>
      </c>
      <c r="E1257">
        <v>0</v>
      </c>
      <c r="F1257">
        <v>0</v>
      </c>
      <c r="G1257">
        <v>0</v>
      </c>
      <c r="H1257" s="19" t="s">
        <v>2562</v>
      </c>
      <c r="I1257">
        <v>464588</v>
      </c>
      <c r="J1257">
        <v>1</v>
      </c>
    </row>
    <row r="1258" spans="1:10" x14ac:dyDescent="0.35">
      <c r="A1258">
        <v>5</v>
      </c>
      <c r="C1258">
        <v>0</v>
      </c>
      <c r="D1258" t="s">
        <v>2197</v>
      </c>
      <c r="E1258">
        <v>0</v>
      </c>
      <c r="F1258">
        <v>0</v>
      </c>
      <c r="G1258">
        <v>0</v>
      </c>
      <c r="H1258" s="19" t="s">
        <v>2562</v>
      </c>
      <c r="I1258">
        <v>464588</v>
      </c>
      <c r="J1258">
        <v>1</v>
      </c>
    </row>
    <row r="1259" spans="1:10" x14ac:dyDescent="0.35">
      <c r="A1259">
        <v>6</v>
      </c>
      <c r="C1259">
        <v>0</v>
      </c>
      <c r="D1259" t="s">
        <v>2197</v>
      </c>
      <c r="E1259">
        <v>0</v>
      </c>
      <c r="F1259">
        <v>0</v>
      </c>
      <c r="G1259">
        <v>0</v>
      </c>
      <c r="H1259" s="19" t="s">
        <v>2562</v>
      </c>
      <c r="I1259">
        <v>464588</v>
      </c>
      <c r="J1259">
        <v>1</v>
      </c>
    </row>
    <row r="1260" spans="1:10" x14ac:dyDescent="0.35">
      <c r="A1260">
        <v>7</v>
      </c>
      <c r="C1260">
        <v>0</v>
      </c>
      <c r="D1260" t="s">
        <v>2197</v>
      </c>
      <c r="E1260">
        <v>0</v>
      </c>
      <c r="F1260">
        <v>0</v>
      </c>
      <c r="G1260">
        <v>0</v>
      </c>
      <c r="H1260" s="19" t="s">
        <v>2562</v>
      </c>
      <c r="I1260">
        <v>464588</v>
      </c>
      <c r="J1260">
        <v>1</v>
      </c>
    </row>
    <row r="1261" spans="1:10" x14ac:dyDescent="0.35">
      <c r="A1261">
        <v>8</v>
      </c>
      <c r="C1261">
        <v>0</v>
      </c>
      <c r="D1261" t="s">
        <v>2197</v>
      </c>
      <c r="E1261">
        <v>0</v>
      </c>
      <c r="F1261">
        <v>0</v>
      </c>
      <c r="G1261">
        <v>0</v>
      </c>
      <c r="H1261" s="19" t="s">
        <v>2562</v>
      </c>
      <c r="I1261">
        <v>464588</v>
      </c>
      <c r="J1261">
        <v>1</v>
      </c>
    </row>
    <row r="1262" spans="1:10" x14ac:dyDescent="0.35">
      <c r="A1262">
        <v>9</v>
      </c>
      <c r="C1262">
        <v>0</v>
      </c>
      <c r="D1262" t="s">
        <v>2197</v>
      </c>
      <c r="E1262">
        <v>0</v>
      </c>
      <c r="F1262">
        <v>0</v>
      </c>
      <c r="G1262">
        <v>0</v>
      </c>
      <c r="H1262" s="19" t="s">
        <v>2562</v>
      </c>
      <c r="I1262">
        <v>464588</v>
      </c>
      <c r="J1262">
        <v>1</v>
      </c>
    </row>
    <row r="1263" spans="1:10" x14ac:dyDescent="0.35">
      <c r="A1263">
        <v>10</v>
      </c>
      <c r="C1263">
        <v>0</v>
      </c>
      <c r="D1263" t="s">
        <v>2197</v>
      </c>
      <c r="E1263">
        <v>0</v>
      </c>
      <c r="F1263">
        <v>0</v>
      </c>
      <c r="G1263">
        <v>0</v>
      </c>
      <c r="H1263" s="19" t="s">
        <v>2562</v>
      </c>
      <c r="I1263">
        <v>464588</v>
      </c>
      <c r="J1263">
        <v>1</v>
      </c>
    </row>
    <row r="1264" spans="1:10" x14ac:dyDescent="0.35">
      <c r="A1264">
        <v>11</v>
      </c>
      <c r="C1264">
        <v>0</v>
      </c>
      <c r="D1264" t="s">
        <v>2197</v>
      </c>
      <c r="E1264">
        <v>0</v>
      </c>
      <c r="F1264">
        <v>0</v>
      </c>
      <c r="G1264">
        <v>0</v>
      </c>
      <c r="H1264" s="19" t="s">
        <v>2562</v>
      </c>
      <c r="I1264">
        <v>464588</v>
      </c>
      <c r="J1264">
        <v>1</v>
      </c>
    </row>
    <row r="1265" spans="1:10" x14ac:dyDescent="0.35">
      <c r="A1265">
        <v>12</v>
      </c>
      <c r="C1265">
        <v>0</v>
      </c>
      <c r="D1265" t="s">
        <v>2197</v>
      </c>
      <c r="E1265">
        <v>0</v>
      </c>
      <c r="F1265">
        <v>0</v>
      </c>
      <c r="G1265">
        <v>0</v>
      </c>
      <c r="H1265" s="19" t="s">
        <v>2562</v>
      </c>
      <c r="I1265">
        <v>464588</v>
      </c>
      <c r="J1265">
        <v>1</v>
      </c>
    </row>
    <row r="1266" spans="1:10" x14ac:dyDescent="0.35">
      <c r="A1266">
        <v>2</v>
      </c>
      <c r="C1266">
        <v>0</v>
      </c>
      <c r="D1266" t="s">
        <v>2197</v>
      </c>
      <c r="E1266">
        <v>0</v>
      </c>
      <c r="F1266">
        <v>0</v>
      </c>
      <c r="G1266">
        <v>0</v>
      </c>
      <c r="H1266" s="19" t="s">
        <v>2562</v>
      </c>
      <c r="I1266">
        <v>1095623</v>
      </c>
      <c r="J1266">
        <v>1</v>
      </c>
    </row>
    <row r="1267" spans="1:10" x14ac:dyDescent="0.35">
      <c r="A1267">
        <v>3</v>
      </c>
      <c r="C1267">
        <v>0</v>
      </c>
      <c r="D1267" t="s">
        <v>2197</v>
      </c>
      <c r="E1267">
        <v>0</v>
      </c>
      <c r="F1267">
        <v>0</v>
      </c>
      <c r="G1267">
        <v>0</v>
      </c>
      <c r="H1267" s="19" t="s">
        <v>2562</v>
      </c>
      <c r="I1267">
        <v>1095623</v>
      </c>
      <c r="J1267">
        <v>1</v>
      </c>
    </row>
    <row r="1268" spans="1:10" x14ac:dyDescent="0.35">
      <c r="A1268">
        <v>4</v>
      </c>
      <c r="C1268">
        <v>0</v>
      </c>
      <c r="D1268" t="s">
        <v>2197</v>
      </c>
      <c r="E1268">
        <v>0</v>
      </c>
      <c r="F1268">
        <v>0</v>
      </c>
      <c r="G1268">
        <v>0</v>
      </c>
      <c r="H1268" s="19" t="s">
        <v>2562</v>
      </c>
      <c r="I1268">
        <v>1095623</v>
      </c>
      <c r="J1268">
        <v>1</v>
      </c>
    </row>
    <row r="1269" spans="1:10" x14ac:dyDescent="0.35">
      <c r="A1269">
        <v>5</v>
      </c>
      <c r="C1269">
        <v>0</v>
      </c>
      <c r="D1269" t="s">
        <v>2197</v>
      </c>
      <c r="E1269">
        <v>0</v>
      </c>
      <c r="F1269">
        <v>0</v>
      </c>
      <c r="G1269">
        <v>0</v>
      </c>
      <c r="H1269" s="19" t="s">
        <v>2562</v>
      </c>
      <c r="I1269">
        <v>1095623</v>
      </c>
      <c r="J1269">
        <v>1</v>
      </c>
    </row>
    <row r="1270" spans="1:10" x14ac:dyDescent="0.35">
      <c r="A1270">
        <v>6</v>
      </c>
      <c r="C1270">
        <v>0</v>
      </c>
      <c r="D1270" t="s">
        <v>2197</v>
      </c>
      <c r="E1270">
        <v>0</v>
      </c>
      <c r="F1270">
        <v>0</v>
      </c>
      <c r="G1270">
        <v>0</v>
      </c>
      <c r="H1270" s="19" t="s">
        <v>2562</v>
      </c>
      <c r="I1270">
        <v>1095623</v>
      </c>
      <c r="J1270">
        <v>1</v>
      </c>
    </row>
    <row r="1271" spans="1:10" x14ac:dyDescent="0.35">
      <c r="A1271">
        <v>7</v>
      </c>
      <c r="C1271">
        <v>0</v>
      </c>
      <c r="D1271" t="s">
        <v>2197</v>
      </c>
      <c r="E1271">
        <v>0</v>
      </c>
      <c r="F1271">
        <v>0</v>
      </c>
      <c r="G1271">
        <v>0</v>
      </c>
      <c r="H1271" s="19" t="s">
        <v>2562</v>
      </c>
      <c r="I1271">
        <v>1095623</v>
      </c>
      <c r="J1271">
        <v>1</v>
      </c>
    </row>
    <row r="1272" spans="1:10" x14ac:dyDescent="0.35">
      <c r="A1272">
        <v>8</v>
      </c>
      <c r="C1272">
        <v>0</v>
      </c>
      <c r="D1272" t="s">
        <v>2197</v>
      </c>
      <c r="E1272">
        <v>0</v>
      </c>
      <c r="F1272">
        <v>0</v>
      </c>
      <c r="G1272">
        <v>0</v>
      </c>
      <c r="H1272" s="19" t="s">
        <v>2562</v>
      </c>
      <c r="I1272">
        <v>1095623</v>
      </c>
      <c r="J1272">
        <v>1</v>
      </c>
    </row>
    <row r="1273" spans="1:10" x14ac:dyDescent="0.35">
      <c r="A1273">
        <v>9</v>
      </c>
      <c r="C1273">
        <v>0</v>
      </c>
      <c r="D1273" t="s">
        <v>2197</v>
      </c>
      <c r="E1273">
        <v>0</v>
      </c>
      <c r="F1273">
        <v>0</v>
      </c>
      <c r="G1273">
        <v>0</v>
      </c>
      <c r="H1273" s="19" t="s">
        <v>2562</v>
      </c>
      <c r="I1273">
        <v>1095623</v>
      </c>
      <c r="J1273">
        <v>1</v>
      </c>
    </row>
    <row r="1274" spans="1:10" x14ac:dyDescent="0.35">
      <c r="A1274">
        <v>10</v>
      </c>
      <c r="C1274">
        <v>0</v>
      </c>
      <c r="D1274" t="s">
        <v>2197</v>
      </c>
      <c r="E1274">
        <v>0</v>
      </c>
      <c r="F1274">
        <v>0</v>
      </c>
      <c r="G1274">
        <v>0</v>
      </c>
      <c r="H1274" s="19" t="s">
        <v>2562</v>
      </c>
      <c r="I1274">
        <v>1095623</v>
      </c>
      <c r="J1274">
        <v>1</v>
      </c>
    </row>
    <row r="1275" spans="1:10" x14ac:dyDescent="0.35">
      <c r="A1275">
        <v>11</v>
      </c>
      <c r="C1275">
        <v>0</v>
      </c>
      <c r="D1275" t="s">
        <v>2197</v>
      </c>
      <c r="E1275">
        <v>0</v>
      </c>
      <c r="F1275">
        <v>0</v>
      </c>
      <c r="G1275">
        <v>0</v>
      </c>
      <c r="H1275" s="19" t="s">
        <v>2562</v>
      </c>
      <c r="I1275">
        <v>1095623</v>
      </c>
      <c r="J1275">
        <v>1</v>
      </c>
    </row>
    <row r="1276" spans="1:10" x14ac:dyDescent="0.35">
      <c r="A1276">
        <v>12</v>
      </c>
      <c r="C1276">
        <v>0</v>
      </c>
      <c r="D1276" t="s">
        <v>2197</v>
      </c>
      <c r="E1276">
        <v>0</v>
      </c>
      <c r="F1276">
        <v>0</v>
      </c>
      <c r="G1276">
        <v>0</v>
      </c>
      <c r="H1276" s="19" t="s">
        <v>2562</v>
      </c>
      <c r="I1276">
        <v>1095623</v>
      </c>
      <c r="J1276">
        <v>1</v>
      </c>
    </row>
    <row r="1277" spans="1:10" x14ac:dyDescent="0.35">
      <c r="A1277">
        <v>2</v>
      </c>
      <c r="C1277">
        <v>0</v>
      </c>
      <c r="D1277" t="s">
        <v>2197</v>
      </c>
      <c r="E1277">
        <v>0</v>
      </c>
      <c r="F1277">
        <v>0</v>
      </c>
      <c r="G1277">
        <v>0</v>
      </c>
      <c r="H1277" s="19" t="s">
        <v>2562</v>
      </c>
      <c r="I1277">
        <v>839047</v>
      </c>
      <c r="J1277">
        <v>1</v>
      </c>
    </row>
    <row r="1278" spans="1:10" x14ac:dyDescent="0.35">
      <c r="A1278">
        <v>3</v>
      </c>
      <c r="C1278">
        <v>0</v>
      </c>
      <c r="D1278" t="s">
        <v>2197</v>
      </c>
      <c r="E1278">
        <v>0</v>
      </c>
      <c r="F1278">
        <v>0</v>
      </c>
      <c r="G1278">
        <v>0</v>
      </c>
      <c r="H1278" s="19" t="s">
        <v>2562</v>
      </c>
      <c r="I1278">
        <v>839047</v>
      </c>
      <c r="J1278">
        <v>1</v>
      </c>
    </row>
    <row r="1279" spans="1:10" x14ac:dyDescent="0.35">
      <c r="A1279">
        <v>4</v>
      </c>
      <c r="C1279">
        <v>0</v>
      </c>
      <c r="D1279" t="s">
        <v>2197</v>
      </c>
      <c r="E1279">
        <v>0</v>
      </c>
      <c r="F1279">
        <v>0</v>
      </c>
      <c r="G1279">
        <v>0</v>
      </c>
      <c r="H1279" s="19" t="s">
        <v>2562</v>
      </c>
      <c r="I1279">
        <v>839047</v>
      </c>
      <c r="J1279">
        <v>1</v>
      </c>
    </row>
    <row r="1280" spans="1:10" x14ac:dyDescent="0.35">
      <c r="A1280">
        <v>5</v>
      </c>
      <c r="C1280">
        <v>0</v>
      </c>
      <c r="D1280" t="s">
        <v>2197</v>
      </c>
      <c r="E1280">
        <v>0</v>
      </c>
      <c r="F1280">
        <v>0</v>
      </c>
      <c r="G1280">
        <v>0</v>
      </c>
      <c r="H1280" s="19" t="s">
        <v>2562</v>
      </c>
      <c r="I1280">
        <v>839047</v>
      </c>
      <c r="J1280">
        <v>1</v>
      </c>
    </row>
    <row r="1281" spans="1:10" x14ac:dyDescent="0.35">
      <c r="A1281">
        <v>6</v>
      </c>
      <c r="C1281">
        <v>0</v>
      </c>
      <c r="D1281" t="s">
        <v>2197</v>
      </c>
      <c r="E1281">
        <v>0</v>
      </c>
      <c r="F1281">
        <v>0</v>
      </c>
      <c r="G1281">
        <v>0</v>
      </c>
      <c r="H1281" s="19" t="s">
        <v>2562</v>
      </c>
      <c r="I1281">
        <v>839047</v>
      </c>
      <c r="J1281">
        <v>1</v>
      </c>
    </row>
    <row r="1282" spans="1:10" x14ac:dyDescent="0.35">
      <c r="A1282">
        <v>7</v>
      </c>
      <c r="C1282">
        <v>0</v>
      </c>
      <c r="D1282" t="s">
        <v>2197</v>
      </c>
      <c r="E1282">
        <v>0</v>
      </c>
      <c r="F1282">
        <v>0</v>
      </c>
      <c r="G1282">
        <v>0</v>
      </c>
      <c r="H1282" s="19" t="s">
        <v>2562</v>
      </c>
      <c r="I1282">
        <v>839047</v>
      </c>
      <c r="J1282">
        <v>1</v>
      </c>
    </row>
    <row r="1283" spans="1:10" x14ac:dyDescent="0.35">
      <c r="A1283">
        <v>8</v>
      </c>
      <c r="C1283">
        <v>0</v>
      </c>
      <c r="D1283" t="s">
        <v>2197</v>
      </c>
      <c r="E1283">
        <v>0</v>
      </c>
      <c r="F1283">
        <v>0</v>
      </c>
      <c r="G1283">
        <v>0</v>
      </c>
      <c r="H1283" s="19" t="s">
        <v>2562</v>
      </c>
      <c r="I1283">
        <v>839047</v>
      </c>
      <c r="J1283">
        <v>1</v>
      </c>
    </row>
    <row r="1284" spans="1:10" x14ac:dyDescent="0.35">
      <c r="A1284">
        <v>9</v>
      </c>
      <c r="C1284">
        <v>0</v>
      </c>
      <c r="D1284" t="s">
        <v>2197</v>
      </c>
      <c r="E1284">
        <v>0</v>
      </c>
      <c r="F1284">
        <v>0</v>
      </c>
      <c r="G1284">
        <v>0</v>
      </c>
      <c r="H1284" s="19" t="s">
        <v>2562</v>
      </c>
      <c r="I1284">
        <v>839047</v>
      </c>
      <c r="J1284">
        <v>1</v>
      </c>
    </row>
    <row r="1285" spans="1:10" x14ac:dyDescent="0.35">
      <c r="A1285">
        <v>10</v>
      </c>
      <c r="C1285">
        <v>0</v>
      </c>
      <c r="D1285" t="s">
        <v>2197</v>
      </c>
      <c r="E1285">
        <v>0</v>
      </c>
      <c r="F1285">
        <v>0</v>
      </c>
      <c r="G1285">
        <v>0</v>
      </c>
      <c r="H1285" s="19" t="s">
        <v>2562</v>
      </c>
      <c r="I1285">
        <v>839047</v>
      </c>
      <c r="J1285">
        <v>1</v>
      </c>
    </row>
    <row r="1286" spans="1:10" x14ac:dyDescent="0.35">
      <c r="A1286">
        <v>11</v>
      </c>
      <c r="C1286">
        <v>0</v>
      </c>
      <c r="D1286" t="s">
        <v>2197</v>
      </c>
      <c r="E1286">
        <v>0</v>
      </c>
      <c r="F1286">
        <v>0</v>
      </c>
      <c r="G1286">
        <v>0</v>
      </c>
      <c r="H1286" s="19" t="s">
        <v>2562</v>
      </c>
      <c r="I1286">
        <v>839047</v>
      </c>
      <c r="J1286">
        <v>1</v>
      </c>
    </row>
    <row r="1287" spans="1:10" x14ac:dyDescent="0.35">
      <c r="A1287">
        <v>12</v>
      </c>
      <c r="C1287">
        <v>0</v>
      </c>
      <c r="D1287" t="s">
        <v>2197</v>
      </c>
      <c r="E1287">
        <v>0</v>
      </c>
      <c r="F1287">
        <v>0</v>
      </c>
      <c r="G1287">
        <v>0</v>
      </c>
      <c r="H1287" s="19" t="s">
        <v>2562</v>
      </c>
      <c r="I1287">
        <v>839047</v>
      </c>
      <c r="J1287">
        <v>1</v>
      </c>
    </row>
    <row r="1288" spans="1:10" x14ac:dyDescent="0.35">
      <c r="A1288">
        <v>1</v>
      </c>
      <c r="C1288">
        <v>34</v>
      </c>
      <c r="D1288" t="s">
        <v>2197</v>
      </c>
      <c r="E1288">
        <v>3</v>
      </c>
      <c r="F1288">
        <v>0</v>
      </c>
      <c r="G1288">
        <v>0</v>
      </c>
      <c r="H1288" s="19" t="s">
        <v>2562</v>
      </c>
      <c r="I1288">
        <v>18543</v>
      </c>
      <c r="J1288">
        <v>1</v>
      </c>
    </row>
    <row r="1289" spans="1:10" x14ac:dyDescent="0.35">
      <c r="A1289">
        <v>2</v>
      </c>
      <c r="C1289">
        <v>0</v>
      </c>
      <c r="D1289" t="s">
        <v>2197</v>
      </c>
      <c r="E1289">
        <v>0</v>
      </c>
      <c r="F1289">
        <v>0</v>
      </c>
      <c r="G1289">
        <v>0</v>
      </c>
      <c r="H1289" s="19" t="s">
        <v>2562</v>
      </c>
      <c r="I1289">
        <v>18543</v>
      </c>
      <c r="J1289">
        <v>1</v>
      </c>
    </row>
    <row r="1290" spans="1:10" x14ac:dyDescent="0.35">
      <c r="A1290">
        <v>3</v>
      </c>
      <c r="C1290">
        <v>0</v>
      </c>
      <c r="D1290" t="s">
        <v>2197</v>
      </c>
      <c r="E1290">
        <v>0</v>
      </c>
      <c r="F1290">
        <v>0</v>
      </c>
      <c r="G1290">
        <v>0</v>
      </c>
      <c r="H1290" s="19" t="s">
        <v>2562</v>
      </c>
      <c r="I1290">
        <v>18543</v>
      </c>
      <c r="J1290">
        <v>1</v>
      </c>
    </row>
    <row r="1291" spans="1:10" x14ac:dyDescent="0.35">
      <c r="A1291">
        <v>4</v>
      </c>
      <c r="C1291">
        <v>0</v>
      </c>
      <c r="D1291" t="s">
        <v>2197</v>
      </c>
      <c r="E1291">
        <v>0</v>
      </c>
      <c r="F1291">
        <v>0</v>
      </c>
      <c r="G1291">
        <v>0</v>
      </c>
      <c r="H1291" s="19" t="s">
        <v>2562</v>
      </c>
      <c r="I1291">
        <v>18543</v>
      </c>
      <c r="J1291">
        <v>1</v>
      </c>
    </row>
    <row r="1292" spans="1:10" x14ac:dyDescent="0.35">
      <c r="A1292">
        <v>5</v>
      </c>
      <c r="C1292">
        <v>1</v>
      </c>
      <c r="D1292" t="s">
        <v>2197</v>
      </c>
      <c r="E1292">
        <v>1</v>
      </c>
      <c r="F1292">
        <v>0</v>
      </c>
      <c r="G1292">
        <v>0</v>
      </c>
      <c r="H1292" s="19" t="s">
        <v>2562</v>
      </c>
      <c r="I1292">
        <v>18543</v>
      </c>
      <c r="J1292">
        <v>1</v>
      </c>
    </row>
    <row r="1293" spans="1:10" x14ac:dyDescent="0.35">
      <c r="A1293">
        <v>6</v>
      </c>
      <c r="C1293">
        <v>0</v>
      </c>
      <c r="D1293" t="s">
        <v>2197</v>
      </c>
      <c r="E1293">
        <v>0</v>
      </c>
      <c r="F1293">
        <v>0</v>
      </c>
      <c r="G1293">
        <v>0</v>
      </c>
      <c r="H1293" s="19" t="s">
        <v>2562</v>
      </c>
      <c r="I1293">
        <v>18543</v>
      </c>
      <c r="J1293">
        <v>1</v>
      </c>
    </row>
    <row r="1294" spans="1:10" x14ac:dyDescent="0.35">
      <c r="A1294">
        <v>7</v>
      </c>
      <c r="C1294">
        <v>0</v>
      </c>
      <c r="D1294" t="s">
        <v>2197</v>
      </c>
      <c r="E1294">
        <v>0</v>
      </c>
      <c r="F1294">
        <v>0</v>
      </c>
      <c r="G1294">
        <v>0</v>
      </c>
      <c r="H1294" s="19" t="s">
        <v>2562</v>
      </c>
      <c r="I1294">
        <v>18543</v>
      </c>
      <c r="J1294">
        <v>1</v>
      </c>
    </row>
    <row r="1295" spans="1:10" x14ac:dyDescent="0.35">
      <c r="A1295">
        <v>8</v>
      </c>
      <c r="C1295">
        <v>0</v>
      </c>
      <c r="D1295" t="s">
        <v>2197</v>
      </c>
      <c r="E1295">
        <v>0</v>
      </c>
      <c r="F1295">
        <v>0</v>
      </c>
      <c r="G1295">
        <v>0</v>
      </c>
      <c r="H1295" s="19" t="s">
        <v>2562</v>
      </c>
      <c r="I1295">
        <v>18543</v>
      </c>
      <c r="J1295">
        <v>1</v>
      </c>
    </row>
    <row r="1296" spans="1:10" x14ac:dyDescent="0.35">
      <c r="A1296">
        <v>9</v>
      </c>
      <c r="C1296">
        <v>0</v>
      </c>
      <c r="D1296" t="s">
        <v>2197</v>
      </c>
      <c r="E1296">
        <v>0</v>
      </c>
      <c r="F1296">
        <v>0</v>
      </c>
      <c r="G1296">
        <v>0</v>
      </c>
      <c r="H1296" s="19" t="s">
        <v>2562</v>
      </c>
      <c r="I1296">
        <v>18543</v>
      </c>
      <c r="J1296">
        <v>1</v>
      </c>
    </row>
    <row r="1297" spans="1:10" x14ac:dyDescent="0.35">
      <c r="A1297">
        <v>10</v>
      </c>
      <c r="C1297">
        <v>0</v>
      </c>
      <c r="D1297" t="s">
        <v>2197</v>
      </c>
      <c r="E1297">
        <v>0</v>
      </c>
      <c r="F1297">
        <v>0</v>
      </c>
      <c r="G1297">
        <v>0</v>
      </c>
      <c r="H1297" s="19" t="s">
        <v>2562</v>
      </c>
      <c r="I1297">
        <v>18543</v>
      </c>
      <c r="J1297">
        <v>1</v>
      </c>
    </row>
    <row r="1298" spans="1:10" x14ac:dyDescent="0.35">
      <c r="A1298">
        <v>11</v>
      </c>
      <c r="C1298">
        <v>0</v>
      </c>
      <c r="D1298" t="s">
        <v>2197</v>
      </c>
      <c r="E1298">
        <v>0</v>
      </c>
      <c r="F1298">
        <v>0</v>
      </c>
      <c r="G1298">
        <v>0</v>
      </c>
      <c r="H1298" s="19" t="s">
        <v>2562</v>
      </c>
      <c r="I1298">
        <v>18543</v>
      </c>
      <c r="J1298">
        <v>1</v>
      </c>
    </row>
    <row r="1299" spans="1:10" x14ac:dyDescent="0.35">
      <c r="A1299">
        <v>12</v>
      </c>
      <c r="C1299">
        <v>0</v>
      </c>
      <c r="D1299" t="s">
        <v>2197</v>
      </c>
      <c r="E1299">
        <v>0</v>
      </c>
      <c r="F1299">
        <v>0</v>
      </c>
      <c r="G1299">
        <v>0</v>
      </c>
      <c r="H1299" s="19" t="s">
        <v>2562</v>
      </c>
      <c r="I1299">
        <v>18543</v>
      </c>
      <c r="J1299">
        <v>1</v>
      </c>
    </row>
    <row r="1300" spans="1:10" x14ac:dyDescent="0.35">
      <c r="A1300">
        <v>7</v>
      </c>
      <c r="C1300">
        <v>0</v>
      </c>
      <c r="D1300" t="s">
        <v>2197</v>
      </c>
      <c r="E1300">
        <v>0</v>
      </c>
      <c r="F1300">
        <v>0</v>
      </c>
      <c r="G1300">
        <v>0</v>
      </c>
      <c r="H1300" s="19" t="s">
        <v>2562</v>
      </c>
      <c r="I1300">
        <v>349097</v>
      </c>
      <c r="J1300">
        <v>1</v>
      </c>
    </row>
    <row r="1301" spans="1:10" x14ac:dyDescent="0.35">
      <c r="A1301">
        <v>8</v>
      </c>
      <c r="C1301">
        <v>0</v>
      </c>
      <c r="D1301" t="s">
        <v>2197</v>
      </c>
      <c r="E1301">
        <v>0</v>
      </c>
      <c r="F1301">
        <v>0</v>
      </c>
      <c r="G1301">
        <v>0</v>
      </c>
      <c r="H1301" s="19" t="s">
        <v>2562</v>
      </c>
      <c r="I1301">
        <v>349097</v>
      </c>
      <c r="J1301">
        <v>1</v>
      </c>
    </row>
    <row r="1302" spans="1:10" x14ac:dyDescent="0.35">
      <c r="A1302">
        <v>9</v>
      </c>
      <c r="C1302">
        <v>0</v>
      </c>
      <c r="D1302" t="s">
        <v>2197</v>
      </c>
      <c r="E1302">
        <v>0</v>
      </c>
      <c r="F1302">
        <v>0</v>
      </c>
      <c r="G1302">
        <v>0</v>
      </c>
      <c r="H1302" s="19" t="s">
        <v>2562</v>
      </c>
      <c r="I1302">
        <v>349097</v>
      </c>
      <c r="J1302">
        <v>1</v>
      </c>
    </row>
    <row r="1303" spans="1:10" x14ac:dyDescent="0.35">
      <c r="A1303">
        <v>10</v>
      </c>
      <c r="C1303">
        <v>0</v>
      </c>
      <c r="D1303" t="s">
        <v>2197</v>
      </c>
      <c r="E1303">
        <v>0</v>
      </c>
      <c r="F1303">
        <v>0</v>
      </c>
      <c r="G1303">
        <v>0</v>
      </c>
      <c r="H1303" s="19" t="s">
        <v>2562</v>
      </c>
      <c r="I1303">
        <v>349097</v>
      </c>
      <c r="J1303">
        <v>1</v>
      </c>
    </row>
    <row r="1304" spans="1:10" x14ac:dyDescent="0.35">
      <c r="A1304">
        <v>11</v>
      </c>
      <c r="C1304">
        <v>0</v>
      </c>
      <c r="D1304" t="s">
        <v>2197</v>
      </c>
      <c r="E1304">
        <v>0</v>
      </c>
      <c r="F1304">
        <v>0</v>
      </c>
      <c r="G1304">
        <v>0</v>
      </c>
      <c r="H1304" s="19" t="s">
        <v>2562</v>
      </c>
      <c r="I1304">
        <v>349097</v>
      </c>
      <c r="J1304">
        <v>1</v>
      </c>
    </row>
    <row r="1305" spans="1:10" x14ac:dyDescent="0.35">
      <c r="A1305">
        <v>12</v>
      </c>
      <c r="C1305">
        <v>0</v>
      </c>
      <c r="D1305" t="s">
        <v>2197</v>
      </c>
      <c r="E1305">
        <v>0</v>
      </c>
      <c r="F1305">
        <v>0</v>
      </c>
      <c r="G1305">
        <v>0</v>
      </c>
      <c r="H1305" s="19" t="s">
        <v>2562</v>
      </c>
      <c r="I1305">
        <v>349097</v>
      </c>
      <c r="J1305">
        <v>1</v>
      </c>
    </row>
    <row r="1306" spans="1:10" x14ac:dyDescent="0.35">
      <c r="A1306">
        <v>7</v>
      </c>
      <c r="C1306">
        <v>0</v>
      </c>
      <c r="D1306" t="s">
        <v>2197</v>
      </c>
      <c r="E1306">
        <v>0</v>
      </c>
      <c r="F1306">
        <v>0</v>
      </c>
      <c r="G1306">
        <v>0</v>
      </c>
      <c r="H1306" s="19" t="s">
        <v>2562</v>
      </c>
      <c r="I1306">
        <v>18588</v>
      </c>
      <c r="J1306">
        <v>1</v>
      </c>
    </row>
    <row r="1307" spans="1:10" x14ac:dyDescent="0.35">
      <c r="A1307">
        <v>8</v>
      </c>
      <c r="C1307">
        <v>0</v>
      </c>
      <c r="D1307" t="s">
        <v>2197</v>
      </c>
      <c r="E1307">
        <v>0</v>
      </c>
      <c r="F1307">
        <v>0</v>
      </c>
      <c r="G1307">
        <v>0</v>
      </c>
      <c r="H1307" s="19" t="s">
        <v>2562</v>
      </c>
      <c r="I1307">
        <v>18588</v>
      </c>
      <c r="J1307">
        <v>1</v>
      </c>
    </row>
    <row r="1308" spans="1:10" x14ac:dyDescent="0.35">
      <c r="A1308">
        <v>9</v>
      </c>
      <c r="C1308">
        <v>0</v>
      </c>
      <c r="D1308" t="s">
        <v>2197</v>
      </c>
      <c r="E1308">
        <v>0</v>
      </c>
      <c r="F1308">
        <v>0</v>
      </c>
      <c r="G1308">
        <v>0</v>
      </c>
      <c r="H1308" s="19" t="s">
        <v>2562</v>
      </c>
      <c r="I1308">
        <v>18588</v>
      </c>
      <c r="J1308">
        <v>1</v>
      </c>
    </row>
    <row r="1309" spans="1:10" x14ac:dyDescent="0.35">
      <c r="A1309">
        <v>10</v>
      </c>
      <c r="C1309">
        <v>0</v>
      </c>
      <c r="D1309" t="s">
        <v>2197</v>
      </c>
      <c r="E1309">
        <v>0</v>
      </c>
      <c r="F1309">
        <v>0</v>
      </c>
      <c r="G1309">
        <v>0</v>
      </c>
      <c r="H1309" s="19" t="s">
        <v>2562</v>
      </c>
      <c r="I1309">
        <v>18588</v>
      </c>
      <c r="J1309">
        <v>1</v>
      </c>
    </row>
    <row r="1310" spans="1:10" x14ac:dyDescent="0.35">
      <c r="A1310">
        <v>11</v>
      </c>
      <c r="C1310">
        <v>0</v>
      </c>
      <c r="D1310" t="s">
        <v>2197</v>
      </c>
      <c r="E1310">
        <v>0</v>
      </c>
      <c r="F1310">
        <v>0</v>
      </c>
      <c r="G1310">
        <v>0</v>
      </c>
      <c r="H1310" s="19" t="s">
        <v>2562</v>
      </c>
      <c r="I1310">
        <v>18588</v>
      </c>
      <c r="J1310">
        <v>1</v>
      </c>
    </row>
    <row r="1311" spans="1:10" x14ac:dyDescent="0.35">
      <c r="A1311">
        <v>12</v>
      </c>
      <c r="C1311">
        <v>0</v>
      </c>
      <c r="D1311" t="s">
        <v>2197</v>
      </c>
      <c r="E1311">
        <v>0</v>
      </c>
      <c r="F1311">
        <v>0</v>
      </c>
      <c r="G1311">
        <v>0</v>
      </c>
      <c r="H1311" s="19" t="s">
        <v>2562</v>
      </c>
      <c r="I1311">
        <v>18588</v>
      </c>
      <c r="J1311">
        <v>1</v>
      </c>
    </row>
    <row r="1312" spans="1:10" x14ac:dyDescent="0.35">
      <c r="A1312">
        <v>7</v>
      </c>
      <c r="C1312">
        <v>0</v>
      </c>
      <c r="D1312" t="s">
        <v>2197</v>
      </c>
      <c r="E1312">
        <v>0</v>
      </c>
      <c r="F1312">
        <v>0</v>
      </c>
      <c r="G1312">
        <v>0</v>
      </c>
      <c r="H1312" s="19" t="s">
        <v>2562</v>
      </c>
      <c r="I1312">
        <v>239148</v>
      </c>
      <c r="J1312">
        <v>1</v>
      </c>
    </row>
    <row r="1313" spans="1:10" x14ac:dyDescent="0.35">
      <c r="A1313">
        <v>8</v>
      </c>
      <c r="C1313">
        <v>0</v>
      </c>
      <c r="D1313" t="s">
        <v>2197</v>
      </c>
      <c r="E1313">
        <v>0</v>
      </c>
      <c r="F1313">
        <v>0</v>
      </c>
      <c r="G1313">
        <v>0</v>
      </c>
      <c r="H1313" s="19" t="s">
        <v>2562</v>
      </c>
      <c r="I1313">
        <v>239148</v>
      </c>
      <c r="J1313">
        <v>1</v>
      </c>
    </row>
    <row r="1314" spans="1:10" x14ac:dyDescent="0.35">
      <c r="A1314">
        <v>9</v>
      </c>
      <c r="C1314">
        <v>0</v>
      </c>
      <c r="D1314" t="s">
        <v>2197</v>
      </c>
      <c r="E1314">
        <v>0</v>
      </c>
      <c r="F1314">
        <v>0</v>
      </c>
      <c r="G1314">
        <v>0</v>
      </c>
      <c r="H1314" s="19" t="s">
        <v>2562</v>
      </c>
      <c r="I1314">
        <v>239148</v>
      </c>
      <c r="J1314">
        <v>1</v>
      </c>
    </row>
    <row r="1315" spans="1:10" x14ac:dyDescent="0.35">
      <c r="A1315">
        <v>10</v>
      </c>
      <c r="C1315">
        <v>0</v>
      </c>
      <c r="D1315" t="s">
        <v>2197</v>
      </c>
      <c r="E1315">
        <v>0</v>
      </c>
      <c r="F1315">
        <v>0</v>
      </c>
      <c r="G1315">
        <v>0</v>
      </c>
      <c r="H1315" s="19" t="s">
        <v>2562</v>
      </c>
      <c r="I1315">
        <v>239148</v>
      </c>
      <c r="J1315">
        <v>1</v>
      </c>
    </row>
    <row r="1316" spans="1:10" x14ac:dyDescent="0.35">
      <c r="A1316">
        <v>11</v>
      </c>
      <c r="C1316">
        <v>0</v>
      </c>
      <c r="D1316" t="s">
        <v>2197</v>
      </c>
      <c r="E1316">
        <v>0</v>
      </c>
      <c r="F1316">
        <v>0</v>
      </c>
      <c r="G1316">
        <v>0</v>
      </c>
      <c r="H1316" s="19" t="s">
        <v>2562</v>
      </c>
      <c r="I1316">
        <v>239148</v>
      </c>
      <c r="J1316">
        <v>1</v>
      </c>
    </row>
    <row r="1317" spans="1:10" x14ac:dyDescent="0.35">
      <c r="A1317">
        <v>12</v>
      </c>
      <c r="C1317">
        <v>0</v>
      </c>
      <c r="D1317" t="s">
        <v>2197</v>
      </c>
      <c r="E1317">
        <v>0</v>
      </c>
      <c r="F1317">
        <v>0</v>
      </c>
      <c r="G1317">
        <v>0</v>
      </c>
      <c r="H1317" s="19" t="s">
        <v>2562</v>
      </c>
      <c r="I1317">
        <v>239148</v>
      </c>
      <c r="J1317">
        <v>1</v>
      </c>
    </row>
    <row r="1318" spans="1:10" x14ac:dyDescent="0.35">
      <c r="A1318">
        <v>7</v>
      </c>
      <c r="C1318">
        <v>0</v>
      </c>
      <c r="D1318" t="s">
        <v>2197</v>
      </c>
      <c r="E1318">
        <v>0</v>
      </c>
      <c r="F1318">
        <v>0</v>
      </c>
      <c r="G1318">
        <v>0</v>
      </c>
      <c r="H1318" s="19" t="s">
        <v>2562</v>
      </c>
      <c r="I1318">
        <v>37537</v>
      </c>
      <c r="J1318">
        <v>1</v>
      </c>
    </row>
    <row r="1319" spans="1:10" x14ac:dyDescent="0.35">
      <c r="A1319">
        <v>8</v>
      </c>
      <c r="C1319">
        <v>0</v>
      </c>
      <c r="D1319" t="s">
        <v>2197</v>
      </c>
      <c r="E1319">
        <v>0</v>
      </c>
      <c r="F1319">
        <v>0</v>
      </c>
      <c r="G1319">
        <v>0</v>
      </c>
      <c r="H1319" s="19" t="s">
        <v>2562</v>
      </c>
      <c r="I1319">
        <v>37537</v>
      </c>
      <c r="J1319">
        <v>1</v>
      </c>
    </row>
    <row r="1320" spans="1:10" x14ac:dyDescent="0.35">
      <c r="A1320">
        <v>9</v>
      </c>
      <c r="C1320">
        <v>0</v>
      </c>
      <c r="D1320" t="s">
        <v>2197</v>
      </c>
      <c r="E1320">
        <v>0</v>
      </c>
      <c r="F1320">
        <v>0</v>
      </c>
      <c r="G1320">
        <v>0</v>
      </c>
      <c r="H1320" s="19" t="s">
        <v>2562</v>
      </c>
      <c r="I1320">
        <v>37537</v>
      </c>
      <c r="J1320">
        <v>1</v>
      </c>
    </row>
    <row r="1321" spans="1:10" x14ac:dyDescent="0.35">
      <c r="A1321">
        <v>10</v>
      </c>
      <c r="C1321">
        <v>0</v>
      </c>
      <c r="D1321" t="s">
        <v>2197</v>
      </c>
      <c r="E1321">
        <v>0</v>
      </c>
      <c r="F1321">
        <v>0</v>
      </c>
      <c r="G1321">
        <v>0</v>
      </c>
      <c r="H1321" s="19" t="s">
        <v>2562</v>
      </c>
      <c r="I1321">
        <v>37537</v>
      </c>
      <c r="J1321">
        <v>1</v>
      </c>
    </row>
    <row r="1322" spans="1:10" x14ac:dyDescent="0.35">
      <c r="A1322">
        <v>11</v>
      </c>
      <c r="C1322">
        <v>0</v>
      </c>
      <c r="D1322" t="s">
        <v>2197</v>
      </c>
      <c r="E1322">
        <v>0</v>
      </c>
      <c r="F1322">
        <v>0</v>
      </c>
      <c r="G1322">
        <v>0</v>
      </c>
      <c r="H1322" s="19" t="s">
        <v>2562</v>
      </c>
      <c r="I1322">
        <v>37537</v>
      </c>
      <c r="J1322">
        <v>1</v>
      </c>
    </row>
    <row r="1323" spans="1:10" x14ac:dyDescent="0.35">
      <c r="A1323">
        <v>12</v>
      </c>
      <c r="C1323">
        <v>0</v>
      </c>
      <c r="D1323" t="s">
        <v>2197</v>
      </c>
      <c r="E1323">
        <v>0</v>
      </c>
      <c r="F1323">
        <v>0</v>
      </c>
      <c r="G1323">
        <v>0</v>
      </c>
      <c r="H1323" s="19" t="s">
        <v>2562</v>
      </c>
      <c r="I1323">
        <v>37537</v>
      </c>
      <c r="J1323">
        <v>1</v>
      </c>
    </row>
    <row r="1324" spans="1:10" x14ac:dyDescent="0.35">
      <c r="A1324">
        <v>7</v>
      </c>
      <c r="C1324">
        <v>0</v>
      </c>
      <c r="D1324" t="s">
        <v>2197</v>
      </c>
      <c r="E1324">
        <v>0</v>
      </c>
      <c r="F1324">
        <v>0</v>
      </c>
      <c r="G1324">
        <v>0</v>
      </c>
      <c r="H1324" s="19" t="s">
        <v>2562</v>
      </c>
      <c r="I1324">
        <v>591912</v>
      </c>
      <c r="J1324">
        <v>1</v>
      </c>
    </row>
    <row r="1325" spans="1:10" x14ac:dyDescent="0.35">
      <c r="A1325">
        <v>8</v>
      </c>
      <c r="C1325">
        <v>0</v>
      </c>
      <c r="D1325" t="s">
        <v>2197</v>
      </c>
      <c r="E1325">
        <v>0</v>
      </c>
      <c r="F1325">
        <v>0</v>
      </c>
      <c r="G1325">
        <v>0</v>
      </c>
      <c r="H1325" s="19" t="s">
        <v>2562</v>
      </c>
      <c r="I1325">
        <v>591912</v>
      </c>
      <c r="J1325">
        <v>1</v>
      </c>
    </row>
    <row r="1326" spans="1:10" x14ac:dyDescent="0.35">
      <c r="A1326">
        <v>9</v>
      </c>
      <c r="C1326">
        <v>0</v>
      </c>
      <c r="D1326" t="s">
        <v>2197</v>
      </c>
      <c r="E1326">
        <v>0</v>
      </c>
      <c r="F1326">
        <v>0</v>
      </c>
      <c r="G1326">
        <v>0</v>
      </c>
      <c r="H1326" s="19" t="s">
        <v>2562</v>
      </c>
      <c r="I1326">
        <v>591912</v>
      </c>
      <c r="J1326">
        <v>1</v>
      </c>
    </row>
    <row r="1327" spans="1:10" x14ac:dyDescent="0.35">
      <c r="A1327">
        <v>10</v>
      </c>
      <c r="C1327">
        <v>0</v>
      </c>
      <c r="D1327" t="s">
        <v>2197</v>
      </c>
      <c r="E1327">
        <v>0</v>
      </c>
      <c r="F1327">
        <v>0</v>
      </c>
      <c r="G1327">
        <v>0</v>
      </c>
      <c r="H1327" s="19" t="s">
        <v>2562</v>
      </c>
      <c r="I1327">
        <v>591912</v>
      </c>
      <c r="J1327">
        <v>1</v>
      </c>
    </row>
    <row r="1328" spans="1:10" x14ac:dyDescent="0.35">
      <c r="A1328">
        <v>11</v>
      </c>
      <c r="C1328">
        <v>0</v>
      </c>
      <c r="D1328" t="s">
        <v>2197</v>
      </c>
      <c r="E1328">
        <v>0</v>
      </c>
      <c r="F1328">
        <v>0</v>
      </c>
      <c r="G1328">
        <v>0</v>
      </c>
      <c r="H1328" s="19" t="s">
        <v>2562</v>
      </c>
      <c r="I1328">
        <v>591912</v>
      </c>
      <c r="J1328">
        <v>1</v>
      </c>
    </row>
    <row r="1329" spans="1:10" x14ac:dyDescent="0.35">
      <c r="A1329">
        <v>12</v>
      </c>
      <c r="C1329">
        <v>0</v>
      </c>
      <c r="D1329" t="s">
        <v>2197</v>
      </c>
      <c r="E1329">
        <v>0</v>
      </c>
      <c r="F1329">
        <v>0</v>
      </c>
      <c r="G1329">
        <v>0</v>
      </c>
      <c r="H1329" s="19" t="s">
        <v>2562</v>
      </c>
      <c r="I1329">
        <v>591912</v>
      </c>
      <c r="J1329">
        <v>1</v>
      </c>
    </row>
    <row r="1330" spans="1:10" x14ac:dyDescent="0.35">
      <c r="A1330">
        <v>7</v>
      </c>
      <c r="C1330">
        <v>0</v>
      </c>
      <c r="D1330" t="s">
        <v>2197</v>
      </c>
      <c r="E1330">
        <v>0</v>
      </c>
      <c r="F1330">
        <v>0</v>
      </c>
      <c r="G1330">
        <v>0</v>
      </c>
      <c r="H1330" s="19" t="s">
        <v>2562</v>
      </c>
      <c r="I1330">
        <v>168305</v>
      </c>
      <c r="J1330">
        <v>1</v>
      </c>
    </row>
    <row r="1331" spans="1:10" x14ac:dyDescent="0.35">
      <c r="A1331">
        <v>8</v>
      </c>
      <c r="C1331">
        <v>0</v>
      </c>
      <c r="D1331" t="s">
        <v>2197</v>
      </c>
      <c r="E1331">
        <v>0</v>
      </c>
      <c r="F1331">
        <v>0</v>
      </c>
      <c r="G1331">
        <v>0</v>
      </c>
      <c r="H1331" s="19" t="s">
        <v>2562</v>
      </c>
      <c r="I1331">
        <v>168305</v>
      </c>
      <c r="J1331">
        <v>1</v>
      </c>
    </row>
    <row r="1332" spans="1:10" x14ac:dyDescent="0.35">
      <c r="A1332">
        <v>9</v>
      </c>
      <c r="C1332">
        <v>0</v>
      </c>
      <c r="D1332" t="s">
        <v>2197</v>
      </c>
      <c r="E1332">
        <v>0</v>
      </c>
      <c r="F1332">
        <v>0</v>
      </c>
      <c r="G1332">
        <v>0</v>
      </c>
      <c r="H1332" s="19" t="s">
        <v>2562</v>
      </c>
      <c r="I1332">
        <v>168305</v>
      </c>
      <c r="J1332">
        <v>1</v>
      </c>
    </row>
    <row r="1333" spans="1:10" x14ac:dyDescent="0.35">
      <c r="A1333">
        <v>10</v>
      </c>
      <c r="C1333">
        <v>0</v>
      </c>
      <c r="D1333" t="s">
        <v>2197</v>
      </c>
      <c r="E1333">
        <v>0</v>
      </c>
      <c r="F1333">
        <v>0</v>
      </c>
      <c r="G1333">
        <v>0</v>
      </c>
      <c r="H1333" s="19" t="s">
        <v>2562</v>
      </c>
      <c r="I1333">
        <v>168305</v>
      </c>
      <c r="J1333">
        <v>1</v>
      </c>
    </row>
    <row r="1334" spans="1:10" x14ac:dyDescent="0.35">
      <c r="A1334">
        <v>11</v>
      </c>
      <c r="C1334">
        <v>0</v>
      </c>
      <c r="D1334" t="s">
        <v>2197</v>
      </c>
      <c r="E1334">
        <v>0</v>
      </c>
      <c r="F1334">
        <v>0</v>
      </c>
      <c r="G1334">
        <v>0</v>
      </c>
      <c r="H1334" s="19" t="s">
        <v>2562</v>
      </c>
      <c r="I1334">
        <v>168305</v>
      </c>
      <c r="J1334">
        <v>1</v>
      </c>
    </row>
    <row r="1335" spans="1:10" x14ac:dyDescent="0.35">
      <c r="A1335">
        <v>12</v>
      </c>
      <c r="C1335">
        <v>0</v>
      </c>
      <c r="D1335" t="s">
        <v>2197</v>
      </c>
      <c r="E1335">
        <v>0</v>
      </c>
      <c r="F1335">
        <v>0</v>
      </c>
      <c r="G1335">
        <v>0</v>
      </c>
      <c r="H1335" s="19" t="s">
        <v>2562</v>
      </c>
      <c r="I1335">
        <v>168305</v>
      </c>
      <c r="J1335">
        <v>1</v>
      </c>
    </row>
    <row r="1336" spans="1:10" x14ac:dyDescent="0.35">
      <c r="A1336">
        <v>7</v>
      </c>
      <c r="C1336">
        <v>0</v>
      </c>
      <c r="D1336" t="s">
        <v>2197</v>
      </c>
      <c r="E1336">
        <v>0</v>
      </c>
      <c r="F1336">
        <v>0</v>
      </c>
      <c r="G1336">
        <v>0</v>
      </c>
      <c r="H1336" s="19" t="s">
        <v>2562</v>
      </c>
      <c r="I1336">
        <v>103389</v>
      </c>
      <c r="J1336">
        <v>1</v>
      </c>
    </row>
    <row r="1337" spans="1:10" x14ac:dyDescent="0.35">
      <c r="A1337">
        <v>8</v>
      </c>
      <c r="C1337">
        <v>0</v>
      </c>
      <c r="D1337" t="s">
        <v>2197</v>
      </c>
      <c r="E1337">
        <v>0</v>
      </c>
      <c r="F1337">
        <v>0</v>
      </c>
      <c r="G1337">
        <v>0</v>
      </c>
      <c r="H1337" s="19" t="s">
        <v>2562</v>
      </c>
      <c r="I1337">
        <v>103389</v>
      </c>
      <c r="J1337">
        <v>1</v>
      </c>
    </row>
    <row r="1338" spans="1:10" x14ac:dyDescent="0.35">
      <c r="A1338">
        <v>9</v>
      </c>
      <c r="C1338">
        <v>0</v>
      </c>
      <c r="D1338" t="s">
        <v>2197</v>
      </c>
      <c r="E1338">
        <v>0</v>
      </c>
      <c r="F1338">
        <v>0</v>
      </c>
      <c r="G1338">
        <v>0</v>
      </c>
      <c r="H1338" s="19" t="s">
        <v>2562</v>
      </c>
      <c r="I1338">
        <v>103389</v>
      </c>
      <c r="J1338">
        <v>1</v>
      </c>
    </row>
    <row r="1339" spans="1:10" x14ac:dyDescent="0.35">
      <c r="A1339">
        <v>10</v>
      </c>
      <c r="C1339">
        <v>0</v>
      </c>
      <c r="D1339" t="s">
        <v>2197</v>
      </c>
      <c r="E1339">
        <v>0</v>
      </c>
      <c r="F1339">
        <v>0</v>
      </c>
      <c r="G1339">
        <v>0</v>
      </c>
      <c r="H1339" s="19" t="s">
        <v>2562</v>
      </c>
      <c r="I1339">
        <v>103389</v>
      </c>
      <c r="J1339">
        <v>1</v>
      </c>
    </row>
    <row r="1340" spans="1:10" x14ac:dyDescent="0.35">
      <c r="A1340">
        <v>11</v>
      </c>
      <c r="C1340">
        <v>0</v>
      </c>
      <c r="D1340" t="s">
        <v>2197</v>
      </c>
      <c r="E1340">
        <v>0</v>
      </c>
      <c r="F1340">
        <v>0</v>
      </c>
      <c r="G1340">
        <v>0</v>
      </c>
      <c r="H1340" s="19" t="s">
        <v>2562</v>
      </c>
      <c r="I1340">
        <v>103389</v>
      </c>
      <c r="J1340">
        <v>1</v>
      </c>
    </row>
    <row r="1341" spans="1:10" x14ac:dyDescent="0.35">
      <c r="A1341">
        <v>12</v>
      </c>
      <c r="C1341">
        <v>0</v>
      </c>
      <c r="D1341" t="s">
        <v>2197</v>
      </c>
      <c r="E1341">
        <v>0</v>
      </c>
      <c r="F1341">
        <v>0</v>
      </c>
      <c r="G1341">
        <v>0</v>
      </c>
      <c r="H1341" s="19" t="s">
        <v>2562</v>
      </c>
      <c r="I1341">
        <v>103389</v>
      </c>
      <c r="J1341">
        <v>1</v>
      </c>
    </row>
    <row r="1342" spans="1:10" x14ac:dyDescent="0.35">
      <c r="A1342">
        <v>7</v>
      </c>
      <c r="C1342">
        <v>0</v>
      </c>
      <c r="D1342" t="s">
        <v>2197</v>
      </c>
      <c r="E1342">
        <v>0</v>
      </c>
      <c r="F1342">
        <v>0</v>
      </c>
      <c r="G1342">
        <v>0</v>
      </c>
      <c r="H1342" s="19" t="s">
        <v>2562</v>
      </c>
      <c r="I1342">
        <v>2536</v>
      </c>
      <c r="J1342">
        <v>1</v>
      </c>
    </row>
    <row r="1343" spans="1:10" x14ac:dyDescent="0.35">
      <c r="A1343">
        <v>8</v>
      </c>
      <c r="C1343">
        <v>0</v>
      </c>
      <c r="D1343" t="s">
        <v>2197</v>
      </c>
      <c r="E1343">
        <v>0</v>
      </c>
      <c r="F1343">
        <v>0</v>
      </c>
      <c r="G1343">
        <v>0</v>
      </c>
      <c r="H1343" s="19" t="s">
        <v>2562</v>
      </c>
      <c r="I1343">
        <v>2536</v>
      </c>
      <c r="J1343">
        <v>1</v>
      </c>
    </row>
    <row r="1344" spans="1:10" x14ac:dyDescent="0.35">
      <c r="A1344">
        <v>9</v>
      </c>
      <c r="C1344">
        <v>0</v>
      </c>
      <c r="D1344" t="s">
        <v>2197</v>
      </c>
      <c r="E1344">
        <v>0</v>
      </c>
      <c r="F1344">
        <v>0</v>
      </c>
      <c r="G1344">
        <v>0</v>
      </c>
      <c r="H1344" s="19" t="s">
        <v>2562</v>
      </c>
      <c r="I1344">
        <v>2536</v>
      </c>
      <c r="J1344">
        <v>1</v>
      </c>
    </row>
    <row r="1345" spans="1:10" x14ac:dyDescent="0.35">
      <c r="A1345">
        <v>10</v>
      </c>
      <c r="C1345">
        <v>0</v>
      </c>
      <c r="D1345" t="s">
        <v>2197</v>
      </c>
      <c r="E1345">
        <v>0</v>
      </c>
      <c r="F1345">
        <v>0</v>
      </c>
      <c r="G1345">
        <v>0</v>
      </c>
      <c r="H1345" s="19" t="s">
        <v>2562</v>
      </c>
      <c r="I1345">
        <v>2536</v>
      </c>
      <c r="J1345">
        <v>1</v>
      </c>
    </row>
    <row r="1346" spans="1:10" x14ac:dyDescent="0.35">
      <c r="A1346">
        <v>11</v>
      </c>
      <c r="C1346">
        <v>0</v>
      </c>
      <c r="D1346" t="s">
        <v>2197</v>
      </c>
      <c r="E1346">
        <v>0</v>
      </c>
      <c r="F1346">
        <v>0</v>
      </c>
      <c r="G1346">
        <v>0</v>
      </c>
      <c r="H1346" s="19" t="s">
        <v>2562</v>
      </c>
      <c r="I1346">
        <v>2536</v>
      </c>
      <c r="J1346">
        <v>1</v>
      </c>
    </row>
    <row r="1347" spans="1:10" x14ac:dyDescent="0.35">
      <c r="A1347">
        <v>12</v>
      </c>
      <c r="C1347">
        <v>0</v>
      </c>
      <c r="D1347" t="s">
        <v>2197</v>
      </c>
      <c r="E1347">
        <v>0</v>
      </c>
      <c r="F1347">
        <v>0</v>
      </c>
      <c r="G1347">
        <v>0</v>
      </c>
      <c r="H1347" s="19" t="s">
        <v>2562</v>
      </c>
      <c r="I1347">
        <v>2536</v>
      </c>
      <c r="J1347">
        <v>1</v>
      </c>
    </row>
    <row r="1348" spans="1:10" x14ac:dyDescent="0.35">
      <c r="A1348">
        <v>7</v>
      </c>
      <c r="C1348">
        <v>0</v>
      </c>
      <c r="D1348" t="s">
        <v>2197</v>
      </c>
      <c r="E1348">
        <v>0</v>
      </c>
      <c r="F1348">
        <v>0</v>
      </c>
      <c r="G1348">
        <v>0</v>
      </c>
      <c r="H1348" s="19" t="s">
        <v>2562</v>
      </c>
      <c r="I1348">
        <v>484380</v>
      </c>
      <c r="J1348">
        <v>1</v>
      </c>
    </row>
    <row r="1349" spans="1:10" x14ac:dyDescent="0.35">
      <c r="A1349">
        <v>8</v>
      </c>
      <c r="C1349">
        <v>0</v>
      </c>
      <c r="D1349" t="s">
        <v>2197</v>
      </c>
      <c r="E1349">
        <v>0</v>
      </c>
      <c r="F1349">
        <v>0</v>
      </c>
      <c r="G1349">
        <v>0</v>
      </c>
      <c r="H1349" s="19" t="s">
        <v>2562</v>
      </c>
      <c r="I1349">
        <v>484380</v>
      </c>
      <c r="J1349">
        <v>1</v>
      </c>
    </row>
    <row r="1350" spans="1:10" x14ac:dyDescent="0.35">
      <c r="A1350">
        <v>9</v>
      </c>
      <c r="C1350">
        <v>0</v>
      </c>
      <c r="D1350" t="s">
        <v>2197</v>
      </c>
      <c r="E1350">
        <v>0</v>
      </c>
      <c r="F1350">
        <v>0</v>
      </c>
      <c r="G1350">
        <v>0</v>
      </c>
      <c r="H1350" s="19" t="s">
        <v>2562</v>
      </c>
      <c r="I1350">
        <v>484380</v>
      </c>
      <c r="J1350">
        <v>1</v>
      </c>
    </row>
    <row r="1351" spans="1:10" x14ac:dyDescent="0.35">
      <c r="A1351">
        <v>10</v>
      </c>
      <c r="C1351">
        <v>0</v>
      </c>
      <c r="D1351" t="s">
        <v>2197</v>
      </c>
      <c r="E1351">
        <v>0</v>
      </c>
      <c r="F1351">
        <v>0</v>
      </c>
      <c r="G1351">
        <v>0</v>
      </c>
      <c r="H1351" s="19" t="s">
        <v>2562</v>
      </c>
      <c r="I1351">
        <v>484380</v>
      </c>
      <c r="J1351">
        <v>1</v>
      </c>
    </row>
    <row r="1352" spans="1:10" x14ac:dyDescent="0.35">
      <c r="A1352">
        <v>11</v>
      </c>
      <c r="C1352">
        <v>0</v>
      </c>
      <c r="D1352" t="s">
        <v>2197</v>
      </c>
      <c r="E1352">
        <v>0</v>
      </c>
      <c r="F1352">
        <v>0</v>
      </c>
      <c r="G1352">
        <v>0</v>
      </c>
      <c r="H1352" s="19" t="s">
        <v>2562</v>
      </c>
      <c r="I1352">
        <v>484380</v>
      </c>
      <c r="J1352">
        <v>1</v>
      </c>
    </row>
    <row r="1353" spans="1:10" x14ac:dyDescent="0.35">
      <c r="A1353">
        <v>12</v>
      </c>
      <c r="C1353">
        <v>0</v>
      </c>
      <c r="D1353" t="s">
        <v>2197</v>
      </c>
      <c r="E1353">
        <v>0</v>
      </c>
      <c r="F1353">
        <v>0</v>
      </c>
      <c r="G1353">
        <v>0</v>
      </c>
      <c r="H1353" s="19" t="s">
        <v>2562</v>
      </c>
      <c r="I1353">
        <v>484380</v>
      </c>
      <c r="J1353">
        <v>1</v>
      </c>
    </row>
    <row r="1354" spans="1:10" x14ac:dyDescent="0.35">
      <c r="A1354">
        <v>7</v>
      </c>
      <c r="C1354">
        <v>0</v>
      </c>
      <c r="D1354" t="s">
        <v>2197</v>
      </c>
      <c r="E1354">
        <v>0</v>
      </c>
      <c r="F1354">
        <v>0</v>
      </c>
      <c r="G1354">
        <v>0</v>
      </c>
      <c r="H1354" s="19" t="s">
        <v>2562</v>
      </c>
      <c r="I1354">
        <v>8859</v>
      </c>
      <c r="J1354">
        <v>1</v>
      </c>
    </row>
    <row r="1355" spans="1:10" x14ac:dyDescent="0.35">
      <c r="A1355">
        <v>8</v>
      </c>
      <c r="C1355">
        <v>0</v>
      </c>
      <c r="D1355" t="s">
        <v>2197</v>
      </c>
      <c r="E1355">
        <v>0</v>
      </c>
      <c r="F1355">
        <v>0</v>
      </c>
      <c r="G1355">
        <v>0</v>
      </c>
      <c r="H1355" s="19" t="s">
        <v>2562</v>
      </c>
      <c r="I1355">
        <v>8859</v>
      </c>
      <c r="J1355">
        <v>1</v>
      </c>
    </row>
    <row r="1356" spans="1:10" x14ac:dyDescent="0.35">
      <c r="A1356">
        <v>9</v>
      </c>
      <c r="C1356">
        <v>0</v>
      </c>
      <c r="D1356" t="s">
        <v>2197</v>
      </c>
      <c r="E1356">
        <v>0</v>
      </c>
      <c r="F1356">
        <v>0</v>
      </c>
      <c r="G1356">
        <v>0</v>
      </c>
      <c r="H1356" s="19" t="s">
        <v>2562</v>
      </c>
      <c r="I1356">
        <v>8859</v>
      </c>
      <c r="J1356">
        <v>1</v>
      </c>
    </row>
    <row r="1357" spans="1:10" x14ac:dyDescent="0.35">
      <c r="A1357">
        <v>10</v>
      </c>
      <c r="C1357">
        <v>0</v>
      </c>
      <c r="D1357" t="s">
        <v>2197</v>
      </c>
      <c r="E1357">
        <v>0</v>
      </c>
      <c r="F1357">
        <v>0</v>
      </c>
      <c r="G1357">
        <v>0</v>
      </c>
      <c r="H1357" s="19" t="s">
        <v>2562</v>
      </c>
      <c r="I1357">
        <v>8859</v>
      </c>
      <c r="J1357">
        <v>1</v>
      </c>
    </row>
    <row r="1358" spans="1:10" x14ac:dyDescent="0.35">
      <c r="A1358">
        <v>11</v>
      </c>
      <c r="C1358">
        <v>0</v>
      </c>
      <c r="D1358" t="s">
        <v>2197</v>
      </c>
      <c r="E1358">
        <v>0</v>
      </c>
      <c r="F1358">
        <v>0</v>
      </c>
      <c r="G1358">
        <v>0</v>
      </c>
      <c r="H1358" s="19" t="s">
        <v>2562</v>
      </c>
      <c r="I1358">
        <v>8859</v>
      </c>
      <c r="J1358">
        <v>1</v>
      </c>
    </row>
    <row r="1359" spans="1:10" x14ac:dyDescent="0.35">
      <c r="A1359">
        <v>12</v>
      </c>
      <c r="C1359">
        <v>0</v>
      </c>
      <c r="D1359" t="s">
        <v>2197</v>
      </c>
      <c r="E1359">
        <v>0</v>
      </c>
      <c r="F1359">
        <v>0</v>
      </c>
      <c r="G1359">
        <v>0</v>
      </c>
      <c r="H1359" s="19" t="s">
        <v>2562</v>
      </c>
      <c r="I1359">
        <v>8859</v>
      </c>
      <c r="J1359">
        <v>1</v>
      </c>
    </row>
    <row r="1360" spans="1:10" x14ac:dyDescent="0.35">
      <c r="A1360">
        <v>6</v>
      </c>
      <c r="C1360">
        <v>0</v>
      </c>
      <c r="D1360" t="s">
        <v>2197</v>
      </c>
      <c r="E1360">
        <v>0</v>
      </c>
      <c r="F1360">
        <v>0</v>
      </c>
      <c r="G1360">
        <v>0</v>
      </c>
      <c r="H1360" s="19" t="s">
        <v>2562</v>
      </c>
      <c r="I1360">
        <v>239442</v>
      </c>
      <c r="J1360">
        <v>1</v>
      </c>
    </row>
    <row r="1361" spans="1:10" x14ac:dyDescent="0.35">
      <c r="A1361">
        <v>7</v>
      </c>
      <c r="C1361">
        <v>0</v>
      </c>
      <c r="D1361" t="s">
        <v>2197</v>
      </c>
      <c r="E1361">
        <v>0</v>
      </c>
      <c r="F1361">
        <v>0</v>
      </c>
      <c r="G1361">
        <v>0</v>
      </c>
      <c r="H1361" s="19" t="s">
        <v>2562</v>
      </c>
      <c r="I1361">
        <v>239442</v>
      </c>
      <c r="J1361">
        <v>1</v>
      </c>
    </row>
    <row r="1362" spans="1:10" x14ac:dyDescent="0.35">
      <c r="A1362">
        <v>8</v>
      </c>
      <c r="C1362">
        <v>0</v>
      </c>
      <c r="D1362" t="s">
        <v>2197</v>
      </c>
      <c r="E1362">
        <v>0</v>
      </c>
      <c r="F1362">
        <v>0</v>
      </c>
      <c r="G1362">
        <v>0</v>
      </c>
      <c r="H1362" s="19" t="s">
        <v>2562</v>
      </c>
      <c r="I1362">
        <v>239442</v>
      </c>
      <c r="J1362">
        <v>1</v>
      </c>
    </row>
    <row r="1363" spans="1:10" x14ac:dyDescent="0.35">
      <c r="A1363">
        <v>9</v>
      </c>
      <c r="C1363">
        <v>0</v>
      </c>
      <c r="D1363" t="s">
        <v>2197</v>
      </c>
      <c r="E1363">
        <v>0</v>
      </c>
      <c r="F1363">
        <v>0</v>
      </c>
      <c r="G1363">
        <v>0</v>
      </c>
      <c r="H1363" s="19" t="s">
        <v>2562</v>
      </c>
      <c r="I1363">
        <v>239442</v>
      </c>
      <c r="J1363">
        <v>1</v>
      </c>
    </row>
    <row r="1364" spans="1:10" x14ac:dyDescent="0.35">
      <c r="A1364">
        <v>10</v>
      </c>
      <c r="C1364">
        <v>0</v>
      </c>
      <c r="D1364" t="s">
        <v>2197</v>
      </c>
      <c r="E1364">
        <v>0</v>
      </c>
      <c r="F1364">
        <v>0</v>
      </c>
      <c r="G1364">
        <v>0</v>
      </c>
      <c r="H1364" s="19" t="s">
        <v>2562</v>
      </c>
      <c r="I1364">
        <v>239442</v>
      </c>
      <c r="J1364">
        <v>1</v>
      </c>
    </row>
    <row r="1365" spans="1:10" x14ac:dyDescent="0.35">
      <c r="A1365">
        <v>11</v>
      </c>
      <c r="C1365">
        <v>0</v>
      </c>
      <c r="D1365" t="s">
        <v>2197</v>
      </c>
      <c r="E1365">
        <v>0</v>
      </c>
      <c r="F1365">
        <v>0</v>
      </c>
      <c r="G1365">
        <v>0</v>
      </c>
      <c r="H1365" s="19" t="s">
        <v>2562</v>
      </c>
      <c r="I1365">
        <v>239442</v>
      </c>
      <c r="J1365">
        <v>1</v>
      </c>
    </row>
    <row r="1366" spans="1:10" x14ac:dyDescent="0.35">
      <c r="A1366">
        <v>12</v>
      </c>
      <c r="C1366">
        <v>0</v>
      </c>
      <c r="D1366" t="s">
        <v>2197</v>
      </c>
      <c r="E1366">
        <v>0</v>
      </c>
      <c r="F1366">
        <v>0</v>
      </c>
      <c r="G1366">
        <v>0</v>
      </c>
      <c r="H1366" s="19" t="s">
        <v>2562</v>
      </c>
      <c r="I1366">
        <v>239442</v>
      </c>
      <c r="J1366">
        <v>1</v>
      </c>
    </row>
    <row r="1367" spans="1:10" x14ac:dyDescent="0.35">
      <c r="A1367">
        <v>6</v>
      </c>
      <c r="C1367">
        <v>0</v>
      </c>
      <c r="D1367" t="s">
        <v>2197</v>
      </c>
      <c r="E1367">
        <v>0</v>
      </c>
      <c r="F1367">
        <v>0</v>
      </c>
      <c r="G1367">
        <v>0</v>
      </c>
      <c r="H1367" s="19" t="s">
        <v>2562</v>
      </c>
      <c r="I1367">
        <v>698210</v>
      </c>
      <c r="J1367">
        <v>1</v>
      </c>
    </row>
    <row r="1368" spans="1:10" x14ac:dyDescent="0.35">
      <c r="A1368">
        <v>7</v>
      </c>
      <c r="C1368">
        <v>0</v>
      </c>
      <c r="D1368" t="s">
        <v>2197</v>
      </c>
      <c r="E1368">
        <v>0</v>
      </c>
      <c r="F1368">
        <v>0</v>
      </c>
      <c r="G1368">
        <v>0</v>
      </c>
      <c r="H1368" s="19" t="s">
        <v>2562</v>
      </c>
      <c r="I1368">
        <v>698210</v>
      </c>
      <c r="J1368">
        <v>1</v>
      </c>
    </row>
    <row r="1369" spans="1:10" x14ac:dyDescent="0.35">
      <c r="A1369">
        <v>8</v>
      </c>
      <c r="C1369">
        <v>0</v>
      </c>
      <c r="D1369" t="s">
        <v>2197</v>
      </c>
      <c r="E1369">
        <v>0</v>
      </c>
      <c r="F1369">
        <v>0</v>
      </c>
      <c r="G1369">
        <v>0</v>
      </c>
      <c r="H1369" s="19" t="s">
        <v>2562</v>
      </c>
      <c r="I1369">
        <v>698210</v>
      </c>
      <c r="J1369">
        <v>1</v>
      </c>
    </row>
    <row r="1370" spans="1:10" x14ac:dyDescent="0.35">
      <c r="A1370">
        <v>9</v>
      </c>
      <c r="C1370">
        <v>0</v>
      </c>
      <c r="D1370" t="s">
        <v>2197</v>
      </c>
      <c r="E1370">
        <v>0</v>
      </c>
      <c r="F1370">
        <v>0</v>
      </c>
      <c r="G1370">
        <v>0</v>
      </c>
      <c r="H1370" s="19" t="s">
        <v>2562</v>
      </c>
      <c r="I1370">
        <v>698210</v>
      </c>
      <c r="J1370">
        <v>1</v>
      </c>
    </row>
    <row r="1371" spans="1:10" x14ac:dyDescent="0.35">
      <c r="A1371">
        <v>10</v>
      </c>
      <c r="C1371">
        <v>0</v>
      </c>
      <c r="D1371" t="s">
        <v>2197</v>
      </c>
      <c r="E1371">
        <v>0</v>
      </c>
      <c r="F1371">
        <v>0</v>
      </c>
      <c r="G1371">
        <v>0</v>
      </c>
      <c r="H1371" s="19" t="s">
        <v>2562</v>
      </c>
      <c r="I1371">
        <v>698210</v>
      </c>
      <c r="J1371">
        <v>1</v>
      </c>
    </row>
    <row r="1372" spans="1:10" x14ac:dyDescent="0.35">
      <c r="A1372">
        <v>11</v>
      </c>
      <c r="C1372">
        <v>0</v>
      </c>
      <c r="D1372" t="s">
        <v>2197</v>
      </c>
      <c r="E1372">
        <v>0</v>
      </c>
      <c r="F1372">
        <v>0</v>
      </c>
      <c r="G1372">
        <v>0</v>
      </c>
      <c r="H1372" s="19" t="s">
        <v>2562</v>
      </c>
      <c r="I1372">
        <v>698210</v>
      </c>
      <c r="J1372">
        <v>1</v>
      </c>
    </row>
    <row r="1373" spans="1:10" x14ac:dyDescent="0.35">
      <c r="A1373">
        <v>12</v>
      </c>
      <c r="C1373">
        <v>0</v>
      </c>
      <c r="D1373" t="s">
        <v>2197</v>
      </c>
      <c r="E1373">
        <v>0</v>
      </c>
      <c r="F1373">
        <v>0</v>
      </c>
      <c r="G1373">
        <v>0</v>
      </c>
      <c r="H1373" s="19" t="s">
        <v>2562</v>
      </c>
      <c r="I1373">
        <v>698210</v>
      </c>
      <c r="J1373">
        <v>1</v>
      </c>
    </row>
    <row r="1374" spans="1:10" x14ac:dyDescent="0.35">
      <c r="A1374">
        <v>6</v>
      </c>
      <c r="C1374">
        <v>0</v>
      </c>
      <c r="D1374" t="s">
        <v>2197</v>
      </c>
      <c r="E1374">
        <v>0</v>
      </c>
      <c r="F1374">
        <v>0</v>
      </c>
      <c r="G1374">
        <v>0</v>
      </c>
      <c r="H1374" s="19" t="s">
        <v>2562</v>
      </c>
      <c r="I1374">
        <v>21556</v>
      </c>
      <c r="J1374">
        <v>1</v>
      </c>
    </row>
    <row r="1375" spans="1:10" x14ac:dyDescent="0.35">
      <c r="A1375">
        <v>7</v>
      </c>
      <c r="C1375">
        <v>0</v>
      </c>
      <c r="D1375" t="s">
        <v>2197</v>
      </c>
      <c r="E1375">
        <v>0</v>
      </c>
      <c r="F1375">
        <v>0</v>
      </c>
      <c r="G1375">
        <v>0</v>
      </c>
      <c r="H1375" s="19" t="s">
        <v>2562</v>
      </c>
      <c r="I1375">
        <v>21556</v>
      </c>
      <c r="J1375">
        <v>1</v>
      </c>
    </row>
    <row r="1376" spans="1:10" x14ac:dyDescent="0.35">
      <c r="A1376">
        <v>8</v>
      </c>
      <c r="C1376">
        <v>0</v>
      </c>
      <c r="D1376" t="s">
        <v>2197</v>
      </c>
      <c r="E1376">
        <v>0</v>
      </c>
      <c r="F1376">
        <v>0</v>
      </c>
      <c r="G1376">
        <v>0</v>
      </c>
      <c r="H1376" s="19" t="s">
        <v>2562</v>
      </c>
      <c r="I1376">
        <v>21556</v>
      </c>
      <c r="J1376">
        <v>1</v>
      </c>
    </row>
    <row r="1377" spans="1:10" x14ac:dyDescent="0.35">
      <c r="A1377">
        <v>9</v>
      </c>
      <c r="C1377">
        <v>0</v>
      </c>
      <c r="D1377" t="s">
        <v>2197</v>
      </c>
      <c r="E1377">
        <v>0</v>
      </c>
      <c r="F1377">
        <v>0</v>
      </c>
      <c r="G1377">
        <v>0</v>
      </c>
      <c r="H1377" s="19" t="s">
        <v>2562</v>
      </c>
      <c r="I1377">
        <v>21556</v>
      </c>
      <c r="J1377">
        <v>1</v>
      </c>
    </row>
    <row r="1378" spans="1:10" x14ac:dyDescent="0.35">
      <c r="A1378">
        <v>10</v>
      </c>
      <c r="C1378">
        <v>0</v>
      </c>
      <c r="D1378" t="s">
        <v>2197</v>
      </c>
      <c r="E1378">
        <v>0</v>
      </c>
      <c r="F1378">
        <v>0</v>
      </c>
      <c r="G1378">
        <v>0</v>
      </c>
      <c r="H1378" s="19" t="s">
        <v>2562</v>
      </c>
      <c r="I1378">
        <v>21556</v>
      </c>
      <c r="J1378">
        <v>1</v>
      </c>
    </row>
    <row r="1379" spans="1:10" x14ac:dyDescent="0.35">
      <c r="A1379">
        <v>11</v>
      </c>
      <c r="C1379">
        <v>0</v>
      </c>
      <c r="D1379" t="s">
        <v>2197</v>
      </c>
      <c r="E1379">
        <v>0</v>
      </c>
      <c r="F1379">
        <v>0</v>
      </c>
      <c r="G1379">
        <v>0</v>
      </c>
      <c r="H1379" s="19" t="s">
        <v>2562</v>
      </c>
      <c r="I1379">
        <v>21556</v>
      </c>
      <c r="J1379">
        <v>1</v>
      </c>
    </row>
    <row r="1380" spans="1:10" x14ac:dyDescent="0.35">
      <c r="A1380">
        <v>12</v>
      </c>
      <c r="C1380">
        <v>0</v>
      </c>
      <c r="D1380" t="s">
        <v>2197</v>
      </c>
      <c r="E1380">
        <v>0</v>
      </c>
      <c r="F1380">
        <v>0</v>
      </c>
      <c r="G1380">
        <v>0</v>
      </c>
      <c r="H1380" s="19" t="s">
        <v>2562</v>
      </c>
      <c r="I1380">
        <v>21556</v>
      </c>
      <c r="J1380">
        <v>1</v>
      </c>
    </row>
    <row r="1381" spans="1:10" x14ac:dyDescent="0.35">
      <c r="A1381">
        <v>6</v>
      </c>
      <c r="C1381">
        <v>0</v>
      </c>
      <c r="D1381" t="s">
        <v>2197</v>
      </c>
      <c r="E1381">
        <v>0</v>
      </c>
      <c r="F1381">
        <v>0</v>
      </c>
      <c r="G1381">
        <v>0</v>
      </c>
      <c r="H1381" s="19" t="s">
        <v>2562</v>
      </c>
      <c r="I1381">
        <v>115892</v>
      </c>
      <c r="J1381">
        <v>1</v>
      </c>
    </row>
    <row r="1382" spans="1:10" x14ac:dyDescent="0.35">
      <c r="A1382">
        <v>7</v>
      </c>
      <c r="C1382">
        <v>0</v>
      </c>
      <c r="D1382" t="s">
        <v>2197</v>
      </c>
      <c r="E1382">
        <v>0</v>
      </c>
      <c r="F1382">
        <v>0</v>
      </c>
      <c r="G1382">
        <v>0</v>
      </c>
      <c r="H1382" s="19" t="s">
        <v>2562</v>
      </c>
      <c r="I1382">
        <v>115892</v>
      </c>
      <c r="J1382">
        <v>1</v>
      </c>
    </row>
    <row r="1383" spans="1:10" x14ac:dyDescent="0.35">
      <c r="A1383">
        <v>8</v>
      </c>
      <c r="C1383">
        <v>0</v>
      </c>
      <c r="D1383" t="s">
        <v>2197</v>
      </c>
      <c r="E1383">
        <v>0</v>
      </c>
      <c r="F1383">
        <v>0</v>
      </c>
      <c r="G1383">
        <v>0</v>
      </c>
      <c r="H1383" s="19" t="s">
        <v>2562</v>
      </c>
      <c r="I1383">
        <v>115892</v>
      </c>
      <c r="J1383">
        <v>1</v>
      </c>
    </row>
    <row r="1384" spans="1:10" x14ac:dyDescent="0.35">
      <c r="A1384">
        <v>9</v>
      </c>
      <c r="C1384">
        <v>0</v>
      </c>
      <c r="D1384" t="s">
        <v>2197</v>
      </c>
      <c r="E1384">
        <v>0</v>
      </c>
      <c r="F1384">
        <v>0</v>
      </c>
      <c r="G1384">
        <v>0</v>
      </c>
      <c r="H1384" s="19" t="s">
        <v>2562</v>
      </c>
      <c r="I1384">
        <v>115892</v>
      </c>
      <c r="J1384">
        <v>1</v>
      </c>
    </row>
    <row r="1385" spans="1:10" x14ac:dyDescent="0.35">
      <c r="A1385">
        <v>10</v>
      </c>
      <c r="C1385">
        <v>0</v>
      </c>
      <c r="D1385" t="s">
        <v>2197</v>
      </c>
      <c r="E1385">
        <v>0</v>
      </c>
      <c r="F1385">
        <v>0</v>
      </c>
      <c r="G1385">
        <v>0</v>
      </c>
      <c r="H1385" s="19" t="s">
        <v>2562</v>
      </c>
      <c r="I1385">
        <v>115892</v>
      </c>
      <c r="J1385">
        <v>1</v>
      </c>
    </row>
    <row r="1386" spans="1:10" x14ac:dyDescent="0.35">
      <c r="A1386">
        <v>11</v>
      </c>
      <c r="C1386">
        <v>0</v>
      </c>
      <c r="D1386" t="s">
        <v>2197</v>
      </c>
      <c r="E1386">
        <v>0</v>
      </c>
      <c r="F1386">
        <v>0</v>
      </c>
      <c r="G1386">
        <v>0</v>
      </c>
      <c r="H1386" s="19" t="s">
        <v>2562</v>
      </c>
      <c r="I1386">
        <v>115892</v>
      </c>
      <c r="J1386">
        <v>1</v>
      </c>
    </row>
    <row r="1387" spans="1:10" x14ac:dyDescent="0.35">
      <c r="A1387">
        <v>12</v>
      </c>
      <c r="C1387">
        <v>0</v>
      </c>
      <c r="D1387" t="s">
        <v>2197</v>
      </c>
      <c r="E1387">
        <v>0</v>
      </c>
      <c r="F1387">
        <v>0</v>
      </c>
      <c r="G1387">
        <v>0</v>
      </c>
      <c r="H1387" s="19" t="s">
        <v>2562</v>
      </c>
      <c r="I1387">
        <v>115892</v>
      </c>
      <c r="J1387">
        <v>1</v>
      </c>
    </row>
    <row r="1388" spans="1:10" x14ac:dyDescent="0.35">
      <c r="A1388">
        <v>6</v>
      </c>
      <c r="C1388">
        <v>0</v>
      </c>
      <c r="D1388" t="s">
        <v>2197</v>
      </c>
      <c r="E1388">
        <v>0</v>
      </c>
      <c r="F1388">
        <v>0</v>
      </c>
      <c r="G1388">
        <v>0</v>
      </c>
      <c r="H1388" s="19" t="s">
        <v>2562</v>
      </c>
      <c r="I1388">
        <v>252691</v>
      </c>
      <c r="J1388">
        <v>1</v>
      </c>
    </row>
    <row r="1389" spans="1:10" x14ac:dyDescent="0.35">
      <c r="A1389">
        <v>7</v>
      </c>
      <c r="C1389">
        <v>0</v>
      </c>
      <c r="D1389" t="s">
        <v>2197</v>
      </c>
      <c r="E1389">
        <v>0</v>
      </c>
      <c r="F1389">
        <v>0</v>
      </c>
      <c r="G1389">
        <v>0</v>
      </c>
      <c r="H1389" s="19" t="s">
        <v>2562</v>
      </c>
      <c r="I1389">
        <v>252691</v>
      </c>
      <c r="J1389">
        <v>1</v>
      </c>
    </row>
    <row r="1390" spans="1:10" x14ac:dyDescent="0.35">
      <c r="A1390">
        <v>8</v>
      </c>
      <c r="C1390">
        <v>0</v>
      </c>
      <c r="D1390" t="s">
        <v>2197</v>
      </c>
      <c r="E1390">
        <v>0</v>
      </c>
      <c r="F1390">
        <v>0</v>
      </c>
      <c r="G1390">
        <v>0</v>
      </c>
      <c r="H1390" s="19" t="s">
        <v>2562</v>
      </c>
      <c r="I1390">
        <v>252691</v>
      </c>
      <c r="J1390">
        <v>1</v>
      </c>
    </row>
    <row r="1391" spans="1:10" x14ac:dyDescent="0.35">
      <c r="A1391">
        <v>9</v>
      </c>
      <c r="C1391">
        <v>0</v>
      </c>
      <c r="D1391" t="s">
        <v>2197</v>
      </c>
      <c r="E1391">
        <v>0</v>
      </c>
      <c r="F1391">
        <v>0</v>
      </c>
      <c r="G1391">
        <v>0</v>
      </c>
      <c r="H1391" s="19" t="s">
        <v>2562</v>
      </c>
      <c r="I1391">
        <v>252691</v>
      </c>
      <c r="J1391">
        <v>1</v>
      </c>
    </row>
    <row r="1392" spans="1:10" x14ac:dyDescent="0.35">
      <c r="A1392">
        <v>10</v>
      </c>
      <c r="C1392">
        <v>0</v>
      </c>
      <c r="D1392" t="s">
        <v>2197</v>
      </c>
      <c r="E1392">
        <v>0</v>
      </c>
      <c r="F1392">
        <v>0</v>
      </c>
      <c r="G1392">
        <v>0</v>
      </c>
      <c r="H1392" s="19" t="s">
        <v>2562</v>
      </c>
      <c r="I1392">
        <v>252691</v>
      </c>
      <c r="J1392">
        <v>1</v>
      </c>
    </row>
    <row r="1393" spans="1:10" x14ac:dyDescent="0.35">
      <c r="A1393">
        <v>11</v>
      </c>
      <c r="C1393">
        <v>0</v>
      </c>
      <c r="D1393" t="s">
        <v>2197</v>
      </c>
      <c r="E1393">
        <v>0</v>
      </c>
      <c r="F1393">
        <v>0</v>
      </c>
      <c r="G1393">
        <v>0</v>
      </c>
      <c r="H1393" s="19" t="s">
        <v>2562</v>
      </c>
      <c r="I1393">
        <v>252691</v>
      </c>
      <c r="J1393">
        <v>1</v>
      </c>
    </row>
    <row r="1394" spans="1:10" x14ac:dyDescent="0.35">
      <c r="A1394">
        <v>12</v>
      </c>
      <c r="C1394">
        <v>0</v>
      </c>
      <c r="D1394" t="s">
        <v>2197</v>
      </c>
      <c r="E1394">
        <v>0</v>
      </c>
      <c r="F1394">
        <v>0</v>
      </c>
      <c r="G1394">
        <v>0</v>
      </c>
      <c r="H1394" s="19" t="s">
        <v>2562</v>
      </c>
      <c r="I1394">
        <v>252691</v>
      </c>
      <c r="J1394">
        <v>1</v>
      </c>
    </row>
    <row r="1395" spans="1:10" x14ac:dyDescent="0.35">
      <c r="A1395">
        <v>6</v>
      </c>
      <c r="C1395">
        <v>0</v>
      </c>
      <c r="D1395" t="s">
        <v>2197</v>
      </c>
      <c r="E1395">
        <v>0</v>
      </c>
      <c r="F1395">
        <v>0</v>
      </c>
      <c r="G1395">
        <v>0</v>
      </c>
      <c r="H1395" s="19" t="s">
        <v>2562</v>
      </c>
      <c r="I1395">
        <v>93497</v>
      </c>
      <c r="J1395">
        <v>1</v>
      </c>
    </row>
    <row r="1396" spans="1:10" x14ac:dyDescent="0.35">
      <c r="A1396">
        <v>7</v>
      </c>
      <c r="C1396">
        <v>0</v>
      </c>
      <c r="D1396" t="s">
        <v>2197</v>
      </c>
      <c r="E1396">
        <v>0</v>
      </c>
      <c r="F1396">
        <v>0</v>
      </c>
      <c r="G1396">
        <v>0</v>
      </c>
      <c r="H1396" s="19" t="s">
        <v>2562</v>
      </c>
      <c r="I1396">
        <v>93497</v>
      </c>
      <c r="J1396">
        <v>1</v>
      </c>
    </row>
    <row r="1397" spans="1:10" x14ac:dyDescent="0.35">
      <c r="A1397">
        <v>8</v>
      </c>
      <c r="C1397">
        <v>0</v>
      </c>
      <c r="D1397" t="s">
        <v>2197</v>
      </c>
      <c r="E1397">
        <v>0</v>
      </c>
      <c r="F1397">
        <v>0</v>
      </c>
      <c r="G1397">
        <v>0</v>
      </c>
      <c r="H1397" s="19" t="s">
        <v>2562</v>
      </c>
      <c r="I1397">
        <v>93497</v>
      </c>
      <c r="J1397">
        <v>1</v>
      </c>
    </row>
    <row r="1398" spans="1:10" x14ac:dyDescent="0.35">
      <c r="A1398">
        <v>9</v>
      </c>
      <c r="C1398">
        <v>0</v>
      </c>
      <c r="D1398" t="s">
        <v>2197</v>
      </c>
      <c r="E1398">
        <v>0</v>
      </c>
      <c r="F1398">
        <v>0</v>
      </c>
      <c r="G1398">
        <v>0</v>
      </c>
      <c r="H1398" s="19" t="s">
        <v>2562</v>
      </c>
      <c r="I1398">
        <v>93497</v>
      </c>
      <c r="J1398">
        <v>1</v>
      </c>
    </row>
    <row r="1399" spans="1:10" x14ac:dyDescent="0.35">
      <c r="A1399">
        <v>10</v>
      </c>
      <c r="C1399">
        <v>0</v>
      </c>
      <c r="D1399" t="s">
        <v>2197</v>
      </c>
      <c r="E1399">
        <v>0</v>
      </c>
      <c r="F1399">
        <v>0</v>
      </c>
      <c r="G1399">
        <v>0</v>
      </c>
      <c r="H1399" s="19" t="s">
        <v>2562</v>
      </c>
      <c r="I1399">
        <v>93497</v>
      </c>
      <c r="J1399">
        <v>1</v>
      </c>
    </row>
    <row r="1400" spans="1:10" x14ac:dyDescent="0.35">
      <c r="A1400">
        <v>11</v>
      </c>
      <c r="C1400">
        <v>0</v>
      </c>
      <c r="D1400" t="s">
        <v>2197</v>
      </c>
      <c r="E1400">
        <v>0</v>
      </c>
      <c r="F1400">
        <v>0</v>
      </c>
      <c r="G1400">
        <v>0</v>
      </c>
      <c r="H1400" s="19" t="s">
        <v>2562</v>
      </c>
      <c r="I1400">
        <v>93497</v>
      </c>
      <c r="J1400">
        <v>1</v>
      </c>
    </row>
    <row r="1401" spans="1:10" x14ac:dyDescent="0.35">
      <c r="A1401">
        <v>12</v>
      </c>
      <c r="C1401">
        <v>0</v>
      </c>
      <c r="D1401" t="s">
        <v>2197</v>
      </c>
      <c r="E1401">
        <v>0</v>
      </c>
      <c r="F1401">
        <v>0</v>
      </c>
      <c r="G1401">
        <v>0</v>
      </c>
      <c r="H1401" s="19" t="s">
        <v>2562</v>
      </c>
      <c r="I1401">
        <v>93497</v>
      </c>
      <c r="J1401">
        <v>1</v>
      </c>
    </row>
    <row r="1402" spans="1:10" x14ac:dyDescent="0.35">
      <c r="A1402">
        <v>6</v>
      </c>
      <c r="C1402">
        <v>0</v>
      </c>
      <c r="D1402" t="s">
        <v>2197</v>
      </c>
      <c r="E1402">
        <v>0</v>
      </c>
      <c r="F1402">
        <v>0</v>
      </c>
      <c r="G1402">
        <v>0</v>
      </c>
      <c r="H1402" s="19" t="s">
        <v>2562</v>
      </c>
      <c r="I1402">
        <v>670000</v>
      </c>
      <c r="J1402">
        <v>1</v>
      </c>
    </row>
    <row r="1403" spans="1:10" x14ac:dyDescent="0.35">
      <c r="A1403">
        <v>7</v>
      </c>
      <c r="C1403">
        <v>0</v>
      </c>
      <c r="D1403" t="s">
        <v>2197</v>
      </c>
      <c r="E1403">
        <v>0</v>
      </c>
      <c r="F1403">
        <v>0</v>
      </c>
      <c r="G1403">
        <v>0</v>
      </c>
      <c r="H1403" s="19" t="s">
        <v>2562</v>
      </c>
      <c r="I1403">
        <v>670000</v>
      </c>
      <c r="J1403">
        <v>1</v>
      </c>
    </row>
    <row r="1404" spans="1:10" x14ac:dyDescent="0.35">
      <c r="A1404">
        <v>8</v>
      </c>
      <c r="C1404">
        <v>0</v>
      </c>
      <c r="D1404" t="s">
        <v>2197</v>
      </c>
      <c r="E1404">
        <v>0</v>
      </c>
      <c r="F1404">
        <v>0</v>
      </c>
      <c r="G1404">
        <v>0</v>
      </c>
      <c r="H1404" s="19" t="s">
        <v>2562</v>
      </c>
      <c r="I1404">
        <v>670000</v>
      </c>
      <c r="J1404">
        <v>1</v>
      </c>
    </row>
    <row r="1405" spans="1:10" x14ac:dyDescent="0.35">
      <c r="A1405">
        <v>9</v>
      </c>
      <c r="C1405">
        <v>0</v>
      </c>
      <c r="D1405" t="s">
        <v>2197</v>
      </c>
      <c r="E1405">
        <v>0</v>
      </c>
      <c r="F1405">
        <v>0</v>
      </c>
      <c r="G1405">
        <v>0</v>
      </c>
      <c r="H1405" s="19" t="s">
        <v>2562</v>
      </c>
      <c r="I1405">
        <v>670000</v>
      </c>
      <c r="J1405">
        <v>1</v>
      </c>
    </row>
    <row r="1406" spans="1:10" x14ac:dyDescent="0.35">
      <c r="A1406">
        <v>10</v>
      </c>
      <c r="C1406">
        <v>0</v>
      </c>
      <c r="D1406" t="s">
        <v>2197</v>
      </c>
      <c r="E1406">
        <v>0</v>
      </c>
      <c r="F1406">
        <v>0</v>
      </c>
      <c r="G1406">
        <v>0</v>
      </c>
      <c r="H1406" s="19" t="s">
        <v>2562</v>
      </c>
      <c r="I1406">
        <v>670000</v>
      </c>
      <c r="J1406">
        <v>1</v>
      </c>
    </row>
    <row r="1407" spans="1:10" x14ac:dyDescent="0.35">
      <c r="A1407">
        <v>11</v>
      </c>
      <c r="C1407">
        <v>0</v>
      </c>
      <c r="D1407" t="s">
        <v>2197</v>
      </c>
      <c r="E1407">
        <v>0</v>
      </c>
      <c r="F1407">
        <v>0</v>
      </c>
      <c r="G1407">
        <v>0</v>
      </c>
      <c r="H1407" s="19" t="s">
        <v>2562</v>
      </c>
      <c r="I1407">
        <v>670000</v>
      </c>
      <c r="J1407">
        <v>1</v>
      </c>
    </row>
    <row r="1408" spans="1:10" x14ac:dyDescent="0.35">
      <c r="A1408">
        <v>12</v>
      </c>
      <c r="C1408">
        <v>0</v>
      </c>
      <c r="D1408" t="s">
        <v>2197</v>
      </c>
      <c r="E1408">
        <v>0</v>
      </c>
      <c r="F1408">
        <v>0</v>
      </c>
      <c r="G1408">
        <v>0</v>
      </c>
      <c r="H1408" s="19" t="s">
        <v>2562</v>
      </c>
      <c r="I1408">
        <v>670000</v>
      </c>
      <c r="J1408">
        <v>1</v>
      </c>
    </row>
    <row r="1409" spans="1:10" x14ac:dyDescent="0.35">
      <c r="A1409">
        <v>6</v>
      </c>
      <c r="C1409">
        <v>0</v>
      </c>
      <c r="D1409" t="s">
        <v>2197</v>
      </c>
      <c r="E1409">
        <v>0</v>
      </c>
      <c r="F1409">
        <v>0</v>
      </c>
      <c r="G1409">
        <v>0</v>
      </c>
      <c r="H1409" s="19" t="s">
        <v>2562</v>
      </c>
      <c r="I1409">
        <v>245403</v>
      </c>
      <c r="J1409">
        <v>1</v>
      </c>
    </row>
    <row r="1410" spans="1:10" x14ac:dyDescent="0.35">
      <c r="A1410">
        <v>7</v>
      </c>
      <c r="C1410">
        <v>0</v>
      </c>
      <c r="D1410" t="s">
        <v>2197</v>
      </c>
      <c r="E1410">
        <v>0</v>
      </c>
      <c r="F1410">
        <v>0</v>
      </c>
      <c r="G1410">
        <v>0</v>
      </c>
      <c r="H1410" s="19" t="s">
        <v>2562</v>
      </c>
      <c r="I1410">
        <v>245403</v>
      </c>
      <c r="J1410">
        <v>1</v>
      </c>
    </row>
    <row r="1411" spans="1:10" x14ac:dyDescent="0.35">
      <c r="A1411">
        <v>8</v>
      </c>
      <c r="C1411">
        <v>0</v>
      </c>
      <c r="D1411" t="s">
        <v>2197</v>
      </c>
      <c r="E1411">
        <v>0</v>
      </c>
      <c r="F1411">
        <v>0</v>
      </c>
      <c r="G1411">
        <v>0</v>
      </c>
      <c r="H1411" s="19" t="s">
        <v>2562</v>
      </c>
      <c r="I1411">
        <v>245403</v>
      </c>
      <c r="J1411">
        <v>1</v>
      </c>
    </row>
    <row r="1412" spans="1:10" x14ac:dyDescent="0.35">
      <c r="A1412">
        <v>9</v>
      </c>
      <c r="C1412">
        <v>0</v>
      </c>
      <c r="D1412" t="s">
        <v>2197</v>
      </c>
      <c r="E1412">
        <v>0</v>
      </c>
      <c r="F1412">
        <v>0</v>
      </c>
      <c r="G1412">
        <v>0</v>
      </c>
      <c r="H1412" s="19" t="s">
        <v>2562</v>
      </c>
      <c r="I1412">
        <v>245403</v>
      </c>
      <c r="J1412">
        <v>1</v>
      </c>
    </row>
    <row r="1413" spans="1:10" x14ac:dyDescent="0.35">
      <c r="A1413">
        <v>10</v>
      </c>
      <c r="C1413">
        <v>0</v>
      </c>
      <c r="D1413" t="s">
        <v>2197</v>
      </c>
      <c r="E1413">
        <v>0</v>
      </c>
      <c r="F1413">
        <v>0</v>
      </c>
      <c r="G1413">
        <v>0</v>
      </c>
      <c r="H1413" s="19" t="s">
        <v>2562</v>
      </c>
      <c r="I1413">
        <v>245403</v>
      </c>
      <c r="J1413">
        <v>1</v>
      </c>
    </row>
    <row r="1414" spans="1:10" x14ac:dyDescent="0.35">
      <c r="A1414">
        <v>11</v>
      </c>
      <c r="C1414">
        <v>0</v>
      </c>
      <c r="D1414" t="s">
        <v>2197</v>
      </c>
      <c r="E1414">
        <v>0</v>
      </c>
      <c r="F1414">
        <v>0</v>
      </c>
      <c r="G1414">
        <v>0</v>
      </c>
      <c r="H1414" s="19" t="s">
        <v>2562</v>
      </c>
      <c r="I1414">
        <v>245403</v>
      </c>
      <c r="J1414">
        <v>1</v>
      </c>
    </row>
    <row r="1415" spans="1:10" x14ac:dyDescent="0.35">
      <c r="A1415">
        <v>12</v>
      </c>
      <c r="C1415">
        <v>0</v>
      </c>
      <c r="D1415" t="s">
        <v>2197</v>
      </c>
      <c r="E1415">
        <v>0</v>
      </c>
      <c r="F1415">
        <v>0</v>
      </c>
      <c r="G1415">
        <v>0</v>
      </c>
      <c r="H1415" s="19" t="s">
        <v>2562</v>
      </c>
      <c r="I1415">
        <v>245403</v>
      </c>
      <c r="J1415">
        <v>1</v>
      </c>
    </row>
    <row r="1416" spans="1:10" x14ac:dyDescent="0.35">
      <c r="A1416">
        <v>6</v>
      </c>
      <c r="C1416">
        <v>0</v>
      </c>
      <c r="D1416" t="s">
        <v>2197</v>
      </c>
      <c r="E1416">
        <v>0</v>
      </c>
      <c r="F1416">
        <v>0</v>
      </c>
      <c r="G1416">
        <v>0</v>
      </c>
      <c r="H1416" s="19" t="s">
        <v>2562</v>
      </c>
      <c r="I1416">
        <v>2088</v>
      </c>
      <c r="J1416">
        <v>1</v>
      </c>
    </row>
    <row r="1417" spans="1:10" x14ac:dyDescent="0.35">
      <c r="A1417">
        <v>7</v>
      </c>
      <c r="C1417">
        <v>0</v>
      </c>
      <c r="D1417" t="s">
        <v>2197</v>
      </c>
      <c r="E1417">
        <v>0</v>
      </c>
      <c r="F1417">
        <v>0</v>
      </c>
      <c r="G1417">
        <v>0</v>
      </c>
      <c r="H1417" s="19" t="s">
        <v>2562</v>
      </c>
      <c r="I1417">
        <v>2088</v>
      </c>
      <c r="J1417">
        <v>1</v>
      </c>
    </row>
    <row r="1418" spans="1:10" x14ac:dyDescent="0.35">
      <c r="A1418">
        <v>8</v>
      </c>
      <c r="C1418">
        <v>0</v>
      </c>
      <c r="D1418" t="s">
        <v>2197</v>
      </c>
      <c r="E1418">
        <v>0</v>
      </c>
      <c r="F1418">
        <v>0</v>
      </c>
      <c r="G1418">
        <v>0</v>
      </c>
      <c r="H1418" s="19" t="s">
        <v>2562</v>
      </c>
      <c r="I1418">
        <v>2088</v>
      </c>
      <c r="J1418">
        <v>1</v>
      </c>
    </row>
    <row r="1419" spans="1:10" x14ac:dyDescent="0.35">
      <c r="A1419">
        <v>9</v>
      </c>
      <c r="C1419">
        <v>0</v>
      </c>
      <c r="D1419" t="s">
        <v>2197</v>
      </c>
      <c r="E1419">
        <v>0</v>
      </c>
      <c r="F1419">
        <v>0</v>
      </c>
      <c r="G1419">
        <v>0</v>
      </c>
      <c r="H1419" s="19" t="s">
        <v>2562</v>
      </c>
      <c r="I1419">
        <v>2088</v>
      </c>
      <c r="J1419">
        <v>1</v>
      </c>
    </row>
    <row r="1420" spans="1:10" x14ac:dyDescent="0.35">
      <c r="A1420">
        <v>10</v>
      </c>
      <c r="C1420">
        <v>0</v>
      </c>
      <c r="D1420" t="s">
        <v>2197</v>
      </c>
      <c r="E1420">
        <v>0</v>
      </c>
      <c r="F1420">
        <v>0</v>
      </c>
      <c r="G1420">
        <v>0</v>
      </c>
      <c r="H1420" s="19" t="s">
        <v>2562</v>
      </c>
      <c r="I1420">
        <v>2088</v>
      </c>
      <c r="J1420">
        <v>1</v>
      </c>
    </row>
    <row r="1421" spans="1:10" x14ac:dyDescent="0.35">
      <c r="A1421">
        <v>11</v>
      </c>
      <c r="C1421">
        <v>0</v>
      </c>
      <c r="D1421" t="s">
        <v>2197</v>
      </c>
      <c r="E1421">
        <v>0</v>
      </c>
      <c r="F1421">
        <v>0</v>
      </c>
      <c r="G1421">
        <v>0</v>
      </c>
      <c r="H1421" s="19" t="s">
        <v>2562</v>
      </c>
      <c r="I1421">
        <v>2088</v>
      </c>
      <c r="J1421">
        <v>1</v>
      </c>
    </row>
    <row r="1422" spans="1:10" x14ac:dyDescent="0.35">
      <c r="A1422">
        <v>12</v>
      </c>
      <c r="C1422">
        <v>0</v>
      </c>
      <c r="D1422" t="s">
        <v>2197</v>
      </c>
      <c r="E1422">
        <v>0</v>
      </c>
      <c r="F1422">
        <v>0</v>
      </c>
      <c r="G1422">
        <v>0</v>
      </c>
      <c r="H1422" s="19" t="s">
        <v>2562</v>
      </c>
      <c r="I1422">
        <v>2088</v>
      </c>
      <c r="J1422">
        <v>1</v>
      </c>
    </row>
    <row r="1423" spans="1:10" x14ac:dyDescent="0.35">
      <c r="A1423">
        <v>6</v>
      </c>
      <c r="C1423">
        <v>0</v>
      </c>
      <c r="D1423" t="s">
        <v>2197</v>
      </c>
      <c r="E1423">
        <v>0</v>
      </c>
      <c r="F1423">
        <v>0</v>
      </c>
      <c r="G1423">
        <v>0</v>
      </c>
      <c r="H1423" s="19" t="s">
        <v>2562</v>
      </c>
      <c r="I1423">
        <v>477709</v>
      </c>
      <c r="J1423">
        <v>1</v>
      </c>
    </row>
    <row r="1424" spans="1:10" x14ac:dyDescent="0.35">
      <c r="A1424">
        <v>7</v>
      </c>
      <c r="C1424">
        <v>0</v>
      </c>
      <c r="D1424" t="s">
        <v>2197</v>
      </c>
      <c r="E1424">
        <v>0</v>
      </c>
      <c r="F1424">
        <v>0</v>
      </c>
      <c r="G1424">
        <v>0</v>
      </c>
      <c r="H1424" s="19" t="s">
        <v>2562</v>
      </c>
      <c r="I1424">
        <v>477709</v>
      </c>
      <c r="J1424">
        <v>1</v>
      </c>
    </row>
    <row r="1425" spans="1:10" x14ac:dyDescent="0.35">
      <c r="A1425">
        <v>8</v>
      </c>
      <c r="C1425">
        <v>0</v>
      </c>
      <c r="D1425" t="s">
        <v>2197</v>
      </c>
      <c r="E1425">
        <v>0</v>
      </c>
      <c r="F1425">
        <v>0</v>
      </c>
      <c r="G1425">
        <v>0</v>
      </c>
      <c r="H1425" s="19" t="s">
        <v>2562</v>
      </c>
      <c r="I1425">
        <v>477709</v>
      </c>
      <c r="J1425">
        <v>1</v>
      </c>
    </row>
    <row r="1426" spans="1:10" x14ac:dyDescent="0.35">
      <c r="A1426">
        <v>9</v>
      </c>
      <c r="C1426">
        <v>0</v>
      </c>
      <c r="D1426" t="s">
        <v>2197</v>
      </c>
      <c r="E1426">
        <v>0</v>
      </c>
      <c r="F1426">
        <v>0</v>
      </c>
      <c r="G1426">
        <v>0</v>
      </c>
      <c r="H1426" s="19" t="s">
        <v>2562</v>
      </c>
      <c r="I1426">
        <v>477709</v>
      </c>
      <c r="J1426">
        <v>1</v>
      </c>
    </row>
    <row r="1427" spans="1:10" x14ac:dyDescent="0.35">
      <c r="A1427">
        <v>10</v>
      </c>
      <c r="C1427">
        <v>0</v>
      </c>
      <c r="D1427" t="s">
        <v>2197</v>
      </c>
      <c r="E1427">
        <v>0</v>
      </c>
      <c r="F1427">
        <v>0</v>
      </c>
      <c r="G1427">
        <v>0</v>
      </c>
      <c r="H1427" s="19" t="s">
        <v>2562</v>
      </c>
      <c r="I1427">
        <v>477709</v>
      </c>
      <c r="J1427">
        <v>1</v>
      </c>
    </row>
    <row r="1428" spans="1:10" x14ac:dyDescent="0.35">
      <c r="A1428">
        <v>11</v>
      </c>
      <c r="C1428">
        <v>0</v>
      </c>
      <c r="D1428" t="s">
        <v>2197</v>
      </c>
      <c r="E1428">
        <v>0</v>
      </c>
      <c r="F1428">
        <v>0</v>
      </c>
      <c r="G1428">
        <v>0</v>
      </c>
      <c r="H1428" s="19" t="s">
        <v>2562</v>
      </c>
      <c r="I1428">
        <v>477709</v>
      </c>
      <c r="J1428">
        <v>1</v>
      </c>
    </row>
    <row r="1429" spans="1:10" x14ac:dyDescent="0.35">
      <c r="A1429">
        <v>12</v>
      </c>
      <c r="C1429">
        <v>0</v>
      </c>
      <c r="D1429" t="s">
        <v>2197</v>
      </c>
      <c r="E1429">
        <v>0</v>
      </c>
      <c r="F1429">
        <v>0</v>
      </c>
      <c r="G1429">
        <v>0</v>
      </c>
      <c r="H1429" s="19" t="s">
        <v>2562</v>
      </c>
      <c r="I1429">
        <v>477709</v>
      </c>
      <c r="J1429">
        <v>1</v>
      </c>
    </row>
    <row r="1430" spans="1:10" x14ac:dyDescent="0.35">
      <c r="A1430">
        <v>5</v>
      </c>
      <c r="C1430">
        <v>0</v>
      </c>
      <c r="D1430" t="s">
        <v>2197</v>
      </c>
      <c r="E1430">
        <v>0</v>
      </c>
      <c r="F1430">
        <v>0</v>
      </c>
      <c r="G1430">
        <v>0</v>
      </c>
      <c r="H1430" s="19" t="s">
        <v>2562</v>
      </c>
      <c r="I1430">
        <v>531598</v>
      </c>
      <c r="J1430">
        <v>1</v>
      </c>
    </row>
    <row r="1431" spans="1:10" x14ac:dyDescent="0.35">
      <c r="A1431">
        <v>6</v>
      </c>
      <c r="C1431">
        <v>0</v>
      </c>
      <c r="D1431" t="s">
        <v>2197</v>
      </c>
      <c r="E1431">
        <v>0</v>
      </c>
      <c r="F1431">
        <v>0</v>
      </c>
      <c r="G1431">
        <v>0</v>
      </c>
      <c r="H1431" s="19" t="s">
        <v>2562</v>
      </c>
      <c r="I1431">
        <v>531598</v>
      </c>
      <c r="J1431">
        <v>1</v>
      </c>
    </row>
    <row r="1432" spans="1:10" x14ac:dyDescent="0.35">
      <c r="A1432">
        <v>7</v>
      </c>
      <c r="C1432">
        <v>0</v>
      </c>
      <c r="D1432" t="s">
        <v>2197</v>
      </c>
      <c r="E1432">
        <v>0</v>
      </c>
      <c r="F1432">
        <v>0</v>
      </c>
      <c r="G1432">
        <v>0</v>
      </c>
      <c r="H1432" s="19" t="s">
        <v>2562</v>
      </c>
      <c r="I1432">
        <v>531598</v>
      </c>
      <c r="J1432">
        <v>1</v>
      </c>
    </row>
    <row r="1433" spans="1:10" x14ac:dyDescent="0.35">
      <c r="A1433">
        <v>8</v>
      </c>
      <c r="C1433">
        <v>0</v>
      </c>
      <c r="D1433" t="s">
        <v>2197</v>
      </c>
      <c r="E1433">
        <v>0</v>
      </c>
      <c r="F1433">
        <v>0</v>
      </c>
      <c r="G1433">
        <v>0</v>
      </c>
      <c r="H1433" s="19" t="s">
        <v>2562</v>
      </c>
      <c r="I1433">
        <v>531598</v>
      </c>
      <c r="J1433">
        <v>1</v>
      </c>
    </row>
    <row r="1434" spans="1:10" x14ac:dyDescent="0.35">
      <c r="A1434">
        <v>9</v>
      </c>
      <c r="C1434">
        <v>0</v>
      </c>
      <c r="D1434" t="s">
        <v>2197</v>
      </c>
      <c r="E1434">
        <v>0</v>
      </c>
      <c r="F1434">
        <v>0</v>
      </c>
      <c r="G1434">
        <v>0</v>
      </c>
      <c r="H1434" s="19" t="s">
        <v>2562</v>
      </c>
      <c r="I1434">
        <v>531598</v>
      </c>
      <c r="J1434">
        <v>1</v>
      </c>
    </row>
    <row r="1435" spans="1:10" x14ac:dyDescent="0.35">
      <c r="A1435">
        <v>10</v>
      </c>
      <c r="C1435">
        <v>0</v>
      </c>
      <c r="D1435" t="s">
        <v>2197</v>
      </c>
      <c r="E1435">
        <v>0</v>
      </c>
      <c r="F1435">
        <v>0</v>
      </c>
      <c r="G1435">
        <v>0</v>
      </c>
      <c r="H1435" s="19" t="s">
        <v>2562</v>
      </c>
      <c r="I1435">
        <v>531598</v>
      </c>
      <c r="J1435">
        <v>1</v>
      </c>
    </row>
    <row r="1436" spans="1:10" x14ac:dyDescent="0.35">
      <c r="A1436">
        <v>11</v>
      </c>
      <c r="C1436">
        <v>0</v>
      </c>
      <c r="D1436" t="s">
        <v>2197</v>
      </c>
      <c r="E1436">
        <v>0</v>
      </c>
      <c r="F1436">
        <v>0</v>
      </c>
      <c r="G1436">
        <v>0</v>
      </c>
      <c r="H1436" s="19" t="s">
        <v>2562</v>
      </c>
      <c r="I1436">
        <v>531598</v>
      </c>
      <c r="J1436">
        <v>1</v>
      </c>
    </row>
    <row r="1437" spans="1:10" x14ac:dyDescent="0.35">
      <c r="A1437">
        <v>12</v>
      </c>
      <c r="C1437">
        <v>0</v>
      </c>
      <c r="D1437" t="s">
        <v>2197</v>
      </c>
      <c r="E1437">
        <v>0</v>
      </c>
      <c r="F1437">
        <v>0</v>
      </c>
      <c r="G1437">
        <v>0</v>
      </c>
      <c r="H1437" s="19" t="s">
        <v>2562</v>
      </c>
      <c r="I1437">
        <v>531598</v>
      </c>
      <c r="J1437">
        <v>1</v>
      </c>
    </row>
    <row r="1438" spans="1:10" x14ac:dyDescent="0.35">
      <c r="A1438">
        <v>5</v>
      </c>
      <c r="C1438">
        <v>0</v>
      </c>
      <c r="D1438" t="s">
        <v>2197</v>
      </c>
      <c r="E1438">
        <v>0</v>
      </c>
      <c r="F1438">
        <v>0</v>
      </c>
      <c r="G1438">
        <v>0</v>
      </c>
      <c r="H1438" s="19" t="s">
        <v>2562</v>
      </c>
      <c r="I1438">
        <v>887297</v>
      </c>
      <c r="J1438">
        <v>1</v>
      </c>
    </row>
    <row r="1439" spans="1:10" x14ac:dyDescent="0.35">
      <c r="A1439">
        <v>6</v>
      </c>
      <c r="C1439">
        <v>0</v>
      </c>
      <c r="D1439" t="s">
        <v>2197</v>
      </c>
      <c r="E1439">
        <v>0</v>
      </c>
      <c r="F1439">
        <v>0</v>
      </c>
      <c r="G1439">
        <v>0</v>
      </c>
      <c r="H1439" s="19" t="s">
        <v>2562</v>
      </c>
      <c r="I1439">
        <v>887297</v>
      </c>
      <c r="J1439">
        <v>1</v>
      </c>
    </row>
    <row r="1440" spans="1:10" x14ac:dyDescent="0.35">
      <c r="A1440">
        <v>7</v>
      </c>
      <c r="C1440">
        <v>0</v>
      </c>
      <c r="D1440" t="s">
        <v>2197</v>
      </c>
      <c r="E1440">
        <v>0</v>
      </c>
      <c r="F1440">
        <v>0</v>
      </c>
      <c r="G1440">
        <v>0</v>
      </c>
      <c r="H1440" s="19" t="s">
        <v>2562</v>
      </c>
      <c r="I1440">
        <v>887297</v>
      </c>
      <c r="J1440">
        <v>1</v>
      </c>
    </row>
    <row r="1441" spans="1:10" x14ac:dyDescent="0.35">
      <c r="A1441">
        <v>8</v>
      </c>
      <c r="C1441">
        <v>0</v>
      </c>
      <c r="D1441" t="s">
        <v>2197</v>
      </c>
      <c r="E1441">
        <v>0</v>
      </c>
      <c r="F1441">
        <v>0</v>
      </c>
      <c r="G1441">
        <v>0</v>
      </c>
      <c r="H1441" s="19" t="s">
        <v>2562</v>
      </c>
      <c r="I1441">
        <v>887297</v>
      </c>
      <c r="J1441">
        <v>1</v>
      </c>
    </row>
    <row r="1442" spans="1:10" x14ac:dyDescent="0.35">
      <c r="A1442">
        <v>9</v>
      </c>
      <c r="C1442">
        <v>0</v>
      </c>
      <c r="D1442" t="s">
        <v>2197</v>
      </c>
      <c r="E1442">
        <v>0</v>
      </c>
      <c r="F1442">
        <v>0</v>
      </c>
      <c r="G1442">
        <v>0</v>
      </c>
      <c r="H1442" s="19" t="s">
        <v>2562</v>
      </c>
      <c r="I1442">
        <v>887297</v>
      </c>
      <c r="J1442">
        <v>1</v>
      </c>
    </row>
    <row r="1443" spans="1:10" x14ac:dyDescent="0.35">
      <c r="A1443">
        <v>10</v>
      </c>
      <c r="C1443">
        <v>0</v>
      </c>
      <c r="D1443" t="s">
        <v>2197</v>
      </c>
      <c r="E1443">
        <v>0</v>
      </c>
      <c r="F1443">
        <v>0</v>
      </c>
      <c r="G1443">
        <v>0</v>
      </c>
      <c r="H1443" s="19" t="s">
        <v>2562</v>
      </c>
      <c r="I1443">
        <v>887297</v>
      </c>
      <c r="J1443">
        <v>1</v>
      </c>
    </row>
    <row r="1444" spans="1:10" x14ac:dyDescent="0.35">
      <c r="A1444">
        <v>11</v>
      </c>
      <c r="C1444">
        <v>0</v>
      </c>
      <c r="D1444" t="s">
        <v>2197</v>
      </c>
      <c r="E1444">
        <v>0</v>
      </c>
      <c r="F1444">
        <v>0</v>
      </c>
      <c r="G1444">
        <v>0</v>
      </c>
      <c r="H1444" s="19" t="s">
        <v>2562</v>
      </c>
      <c r="I1444">
        <v>887297</v>
      </c>
      <c r="J1444">
        <v>1</v>
      </c>
    </row>
    <row r="1445" spans="1:10" x14ac:dyDescent="0.35">
      <c r="A1445">
        <v>12</v>
      </c>
      <c r="C1445">
        <v>0</v>
      </c>
      <c r="D1445" t="s">
        <v>2197</v>
      </c>
      <c r="E1445">
        <v>0</v>
      </c>
      <c r="F1445">
        <v>0</v>
      </c>
      <c r="G1445">
        <v>0</v>
      </c>
      <c r="H1445" s="19" t="s">
        <v>2562</v>
      </c>
      <c r="I1445">
        <v>887297</v>
      </c>
      <c r="J1445">
        <v>1</v>
      </c>
    </row>
    <row r="1446" spans="1:10" x14ac:dyDescent="0.35">
      <c r="A1446">
        <v>5</v>
      </c>
      <c r="C1446">
        <v>0</v>
      </c>
      <c r="D1446" t="s">
        <v>2197</v>
      </c>
      <c r="E1446">
        <v>0</v>
      </c>
      <c r="F1446">
        <v>0</v>
      </c>
      <c r="G1446">
        <v>0</v>
      </c>
      <c r="H1446" s="19" t="s">
        <v>2562</v>
      </c>
      <c r="I1446">
        <v>106129</v>
      </c>
      <c r="J1446">
        <v>1</v>
      </c>
    </row>
    <row r="1447" spans="1:10" x14ac:dyDescent="0.35">
      <c r="A1447">
        <v>6</v>
      </c>
      <c r="C1447">
        <v>0</v>
      </c>
      <c r="D1447" t="s">
        <v>2197</v>
      </c>
      <c r="E1447">
        <v>0</v>
      </c>
      <c r="F1447">
        <v>0</v>
      </c>
      <c r="G1447">
        <v>0</v>
      </c>
      <c r="H1447" s="19" t="s">
        <v>2562</v>
      </c>
      <c r="I1447">
        <v>106129</v>
      </c>
      <c r="J1447">
        <v>1</v>
      </c>
    </row>
    <row r="1448" spans="1:10" x14ac:dyDescent="0.35">
      <c r="A1448">
        <v>7</v>
      </c>
      <c r="C1448">
        <v>0</v>
      </c>
      <c r="D1448" t="s">
        <v>2197</v>
      </c>
      <c r="E1448">
        <v>0</v>
      </c>
      <c r="F1448">
        <v>0</v>
      </c>
      <c r="G1448">
        <v>0</v>
      </c>
      <c r="H1448" s="19" t="s">
        <v>2562</v>
      </c>
      <c r="I1448">
        <v>106129</v>
      </c>
      <c r="J1448">
        <v>1</v>
      </c>
    </row>
    <row r="1449" spans="1:10" x14ac:dyDescent="0.35">
      <c r="A1449">
        <v>8</v>
      </c>
      <c r="C1449">
        <v>0</v>
      </c>
      <c r="D1449" t="s">
        <v>2197</v>
      </c>
      <c r="E1449">
        <v>0</v>
      </c>
      <c r="F1449">
        <v>0</v>
      </c>
      <c r="G1449">
        <v>0</v>
      </c>
      <c r="H1449" s="19" t="s">
        <v>2562</v>
      </c>
      <c r="I1449">
        <v>106129</v>
      </c>
      <c r="J1449">
        <v>1</v>
      </c>
    </row>
    <row r="1450" spans="1:10" x14ac:dyDescent="0.35">
      <c r="A1450">
        <v>9</v>
      </c>
      <c r="C1450">
        <v>0</v>
      </c>
      <c r="D1450" t="s">
        <v>2197</v>
      </c>
      <c r="E1450">
        <v>0</v>
      </c>
      <c r="F1450">
        <v>0</v>
      </c>
      <c r="G1450">
        <v>0</v>
      </c>
      <c r="H1450" s="19" t="s">
        <v>2562</v>
      </c>
      <c r="I1450">
        <v>106129</v>
      </c>
      <c r="J1450">
        <v>1</v>
      </c>
    </row>
    <row r="1451" spans="1:10" x14ac:dyDescent="0.35">
      <c r="A1451">
        <v>10</v>
      </c>
      <c r="C1451">
        <v>0</v>
      </c>
      <c r="D1451" t="s">
        <v>2197</v>
      </c>
      <c r="E1451">
        <v>0</v>
      </c>
      <c r="F1451">
        <v>0</v>
      </c>
      <c r="G1451">
        <v>0</v>
      </c>
      <c r="H1451" s="19" t="s">
        <v>2562</v>
      </c>
      <c r="I1451">
        <v>106129</v>
      </c>
      <c r="J1451">
        <v>1</v>
      </c>
    </row>
    <row r="1452" spans="1:10" x14ac:dyDescent="0.35">
      <c r="A1452">
        <v>11</v>
      </c>
      <c r="C1452">
        <v>0</v>
      </c>
      <c r="D1452" t="s">
        <v>2197</v>
      </c>
      <c r="E1452">
        <v>0</v>
      </c>
      <c r="F1452">
        <v>0</v>
      </c>
      <c r="G1452">
        <v>0</v>
      </c>
      <c r="H1452" s="19" t="s">
        <v>2562</v>
      </c>
      <c r="I1452">
        <v>106129</v>
      </c>
      <c r="J1452">
        <v>1</v>
      </c>
    </row>
    <row r="1453" spans="1:10" x14ac:dyDescent="0.35">
      <c r="A1453">
        <v>12</v>
      </c>
      <c r="C1453">
        <v>0</v>
      </c>
      <c r="D1453" t="s">
        <v>2197</v>
      </c>
      <c r="E1453">
        <v>0</v>
      </c>
      <c r="F1453">
        <v>0</v>
      </c>
      <c r="G1453">
        <v>0</v>
      </c>
      <c r="H1453" s="19" t="s">
        <v>2562</v>
      </c>
      <c r="I1453">
        <v>106129</v>
      </c>
      <c r="J1453">
        <v>1</v>
      </c>
    </row>
    <row r="1454" spans="1:10" x14ac:dyDescent="0.35">
      <c r="A1454">
        <v>5</v>
      </c>
      <c r="C1454">
        <v>0</v>
      </c>
      <c r="D1454" t="s">
        <v>2197</v>
      </c>
      <c r="E1454">
        <v>0</v>
      </c>
      <c r="F1454">
        <v>0</v>
      </c>
      <c r="G1454">
        <v>0</v>
      </c>
      <c r="H1454" s="19" t="s">
        <v>2562</v>
      </c>
      <c r="I1454">
        <v>330326</v>
      </c>
      <c r="J1454">
        <v>1</v>
      </c>
    </row>
    <row r="1455" spans="1:10" x14ac:dyDescent="0.35">
      <c r="A1455">
        <v>6</v>
      </c>
      <c r="C1455">
        <v>0</v>
      </c>
      <c r="D1455" t="s">
        <v>2197</v>
      </c>
      <c r="E1455">
        <v>0</v>
      </c>
      <c r="F1455">
        <v>0</v>
      </c>
      <c r="G1455">
        <v>0</v>
      </c>
      <c r="H1455" s="19" t="s">
        <v>2562</v>
      </c>
      <c r="I1455">
        <v>330326</v>
      </c>
      <c r="J1455">
        <v>1</v>
      </c>
    </row>
    <row r="1456" spans="1:10" x14ac:dyDescent="0.35">
      <c r="A1456">
        <v>7</v>
      </c>
      <c r="C1456">
        <v>0</v>
      </c>
      <c r="D1456" t="s">
        <v>2197</v>
      </c>
      <c r="E1456">
        <v>0</v>
      </c>
      <c r="F1456">
        <v>0</v>
      </c>
      <c r="G1456">
        <v>0</v>
      </c>
      <c r="H1456" s="19" t="s">
        <v>2562</v>
      </c>
      <c r="I1456">
        <v>330326</v>
      </c>
      <c r="J1456">
        <v>1</v>
      </c>
    </row>
    <row r="1457" spans="1:10" x14ac:dyDescent="0.35">
      <c r="A1457">
        <v>8</v>
      </c>
      <c r="C1457">
        <v>0</v>
      </c>
      <c r="D1457" t="s">
        <v>2197</v>
      </c>
      <c r="E1457">
        <v>0</v>
      </c>
      <c r="F1457">
        <v>0</v>
      </c>
      <c r="G1457">
        <v>0</v>
      </c>
      <c r="H1457" s="19" t="s">
        <v>2562</v>
      </c>
      <c r="I1457">
        <v>330326</v>
      </c>
      <c r="J1457">
        <v>1</v>
      </c>
    </row>
    <row r="1458" spans="1:10" x14ac:dyDescent="0.35">
      <c r="A1458">
        <v>9</v>
      </c>
      <c r="C1458">
        <v>0</v>
      </c>
      <c r="D1458" t="s">
        <v>2197</v>
      </c>
      <c r="E1458">
        <v>0</v>
      </c>
      <c r="F1458">
        <v>0</v>
      </c>
      <c r="G1458">
        <v>0</v>
      </c>
      <c r="H1458" s="19" t="s">
        <v>2562</v>
      </c>
      <c r="I1458">
        <v>330326</v>
      </c>
      <c r="J1458">
        <v>1</v>
      </c>
    </row>
    <row r="1459" spans="1:10" x14ac:dyDescent="0.35">
      <c r="A1459">
        <v>10</v>
      </c>
      <c r="C1459">
        <v>0</v>
      </c>
      <c r="D1459" t="s">
        <v>2197</v>
      </c>
      <c r="E1459">
        <v>0</v>
      </c>
      <c r="F1459">
        <v>0</v>
      </c>
      <c r="G1459">
        <v>0</v>
      </c>
      <c r="H1459" s="19" t="s">
        <v>2562</v>
      </c>
      <c r="I1459">
        <v>330326</v>
      </c>
      <c r="J1459">
        <v>1</v>
      </c>
    </row>
    <row r="1460" spans="1:10" x14ac:dyDescent="0.35">
      <c r="A1460">
        <v>11</v>
      </c>
      <c r="C1460">
        <v>0</v>
      </c>
      <c r="D1460" t="s">
        <v>2197</v>
      </c>
      <c r="E1460">
        <v>0</v>
      </c>
      <c r="F1460">
        <v>0</v>
      </c>
      <c r="G1460">
        <v>0</v>
      </c>
      <c r="H1460" s="19" t="s">
        <v>2562</v>
      </c>
      <c r="I1460">
        <v>330326</v>
      </c>
      <c r="J1460">
        <v>1</v>
      </c>
    </row>
    <row r="1461" spans="1:10" x14ac:dyDescent="0.35">
      <c r="A1461">
        <v>12</v>
      </c>
      <c r="C1461">
        <v>0</v>
      </c>
      <c r="D1461" t="s">
        <v>2197</v>
      </c>
      <c r="E1461">
        <v>0</v>
      </c>
      <c r="F1461">
        <v>0</v>
      </c>
      <c r="G1461">
        <v>0</v>
      </c>
      <c r="H1461" s="19" t="s">
        <v>2562</v>
      </c>
      <c r="I1461">
        <v>330326</v>
      </c>
      <c r="J1461">
        <v>1</v>
      </c>
    </row>
    <row r="1462" spans="1:10" x14ac:dyDescent="0.35">
      <c r="A1462">
        <v>5</v>
      </c>
      <c r="C1462">
        <v>0</v>
      </c>
      <c r="D1462" t="s">
        <v>2197</v>
      </c>
      <c r="E1462">
        <v>0</v>
      </c>
      <c r="F1462">
        <v>0</v>
      </c>
      <c r="G1462">
        <v>0</v>
      </c>
      <c r="H1462" s="19" t="s">
        <v>2562</v>
      </c>
      <c r="I1462">
        <v>43198</v>
      </c>
      <c r="J1462">
        <v>1</v>
      </c>
    </row>
    <row r="1463" spans="1:10" x14ac:dyDescent="0.35">
      <c r="A1463">
        <v>6</v>
      </c>
      <c r="C1463">
        <v>0</v>
      </c>
      <c r="D1463" t="s">
        <v>2197</v>
      </c>
      <c r="E1463">
        <v>0</v>
      </c>
      <c r="F1463">
        <v>0</v>
      </c>
      <c r="G1463">
        <v>0</v>
      </c>
      <c r="H1463" s="19" t="s">
        <v>2562</v>
      </c>
      <c r="I1463">
        <v>43198</v>
      </c>
      <c r="J1463">
        <v>1</v>
      </c>
    </row>
    <row r="1464" spans="1:10" x14ac:dyDescent="0.35">
      <c r="A1464">
        <v>7</v>
      </c>
      <c r="C1464">
        <v>0</v>
      </c>
      <c r="D1464" t="s">
        <v>2197</v>
      </c>
      <c r="E1464">
        <v>0</v>
      </c>
      <c r="F1464">
        <v>0</v>
      </c>
      <c r="G1464">
        <v>0</v>
      </c>
      <c r="H1464" s="19" t="s">
        <v>2562</v>
      </c>
      <c r="I1464">
        <v>43198</v>
      </c>
      <c r="J1464">
        <v>1</v>
      </c>
    </row>
    <row r="1465" spans="1:10" x14ac:dyDescent="0.35">
      <c r="A1465">
        <v>8</v>
      </c>
      <c r="C1465">
        <v>0</v>
      </c>
      <c r="D1465" t="s">
        <v>2197</v>
      </c>
      <c r="E1465">
        <v>0</v>
      </c>
      <c r="F1465">
        <v>0</v>
      </c>
      <c r="G1465">
        <v>0</v>
      </c>
      <c r="H1465" s="19" t="s">
        <v>2562</v>
      </c>
      <c r="I1465">
        <v>43198</v>
      </c>
      <c r="J1465">
        <v>1</v>
      </c>
    </row>
    <row r="1466" spans="1:10" x14ac:dyDescent="0.35">
      <c r="A1466">
        <v>9</v>
      </c>
      <c r="C1466">
        <v>0</v>
      </c>
      <c r="D1466" t="s">
        <v>2197</v>
      </c>
      <c r="E1466">
        <v>0</v>
      </c>
      <c r="F1466">
        <v>0</v>
      </c>
      <c r="G1466">
        <v>0</v>
      </c>
      <c r="H1466" s="19" t="s">
        <v>2562</v>
      </c>
      <c r="I1466">
        <v>43198</v>
      </c>
      <c r="J1466">
        <v>1</v>
      </c>
    </row>
    <row r="1467" spans="1:10" x14ac:dyDescent="0.35">
      <c r="A1467">
        <v>10</v>
      </c>
      <c r="C1467">
        <v>0</v>
      </c>
      <c r="D1467" t="s">
        <v>2197</v>
      </c>
      <c r="E1467">
        <v>0</v>
      </c>
      <c r="F1467">
        <v>0</v>
      </c>
      <c r="G1467">
        <v>0</v>
      </c>
      <c r="H1467" s="19" t="s">
        <v>2562</v>
      </c>
      <c r="I1467">
        <v>43198</v>
      </c>
      <c r="J1467">
        <v>1</v>
      </c>
    </row>
    <row r="1468" spans="1:10" x14ac:dyDescent="0.35">
      <c r="A1468">
        <v>11</v>
      </c>
      <c r="C1468">
        <v>0</v>
      </c>
      <c r="D1468" t="s">
        <v>2197</v>
      </c>
      <c r="E1468">
        <v>0</v>
      </c>
      <c r="F1468">
        <v>0</v>
      </c>
      <c r="G1468">
        <v>0</v>
      </c>
      <c r="H1468" s="19" t="s">
        <v>2562</v>
      </c>
      <c r="I1468">
        <v>43198</v>
      </c>
      <c r="J1468">
        <v>1</v>
      </c>
    </row>
    <row r="1469" spans="1:10" x14ac:dyDescent="0.35">
      <c r="A1469">
        <v>12</v>
      </c>
      <c r="C1469">
        <v>0</v>
      </c>
      <c r="D1469" t="s">
        <v>2197</v>
      </c>
      <c r="E1469">
        <v>0</v>
      </c>
      <c r="F1469">
        <v>0</v>
      </c>
      <c r="G1469">
        <v>0</v>
      </c>
      <c r="H1469" s="19" t="s">
        <v>2562</v>
      </c>
      <c r="I1469">
        <v>43198</v>
      </c>
      <c r="J1469">
        <v>1</v>
      </c>
    </row>
    <row r="1470" spans="1:10" x14ac:dyDescent="0.35">
      <c r="A1470">
        <v>5</v>
      </c>
      <c r="C1470">
        <v>0</v>
      </c>
      <c r="D1470" t="s">
        <v>2197</v>
      </c>
      <c r="E1470">
        <v>0</v>
      </c>
      <c r="F1470">
        <v>0</v>
      </c>
      <c r="G1470">
        <v>0</v>
      </c>
      <c r="H1470" s="19" t="s">
        <v>2562</v>
      </c>
      <c r="I1470">
        <v>390443</v>
      </c>
      <c r="J1470">
        <v>1</v>
      </c>
    </row>
    <row r="1471" spans="1:10" x14ac:dyDescent="0.35">
      <c r="A1471">
        <v>6</v>
      </c>
      <c r="C1471">
        <v>0</v>
      </c>
      <c r="D1471" t="s">
        <v>2197</v>
      </c>
      <c r="E1471">
        <v>0</v>
      </c>
      <c r="F1471">
        <v>0</v>
      </c>
      <c r="G1471">
        <v>0</v>
      </c>
      <c r="H1471" s="19" t="s">
        <v>2562</v>
      </c>
      <c r="I1471">
        <v>390443</v>
      </c>
      <c r="J1471">
        <v>1</v>
      </c>
    </row>
    <row r="1472" spans="1:10" x14ac:dyDescent="0.35">
      <c r="A1472">
        <v>7</v>
      </c>
      <c r="C1472">
        <v>0</v>
      </c>
      <c r="D1472" t="s">
        <v>2197</v>
      </c>
      <c r="E1472">
        <v>0</v>
      </c>
      <c r="F1472">
        <v>0</v>
      </c>
      <c r="G1472">
        <v>0</v>
      </c>
      <c r="H1472" s="19" t="s">
        <v>2562</v>
      </c>
      <c r="I1472">
        <v>390443</v>
      </c>
      <c r="J1472">
        <v>1</v>
      </c>
    </row>
    <row r="1473" spans="1:10" x14ac:dyDescent="0.35">
      <c r="A1473">
        <v>8</v>
      </c>
      <c r="C1473">
        <v>0</v>
      </c>
      <c r="D1473" t="s">
        <v>2197</v>
      </c>
      <c r="E1473">
        <v>0</v>
      </c>
      <c r="F1473">
        <v>0</v>
      </c>
      <c r="G1473">
        <v>0</v>
      </c>
      <c r="H1473" s="19" t="s">
        <v>2562</v>
      </c>
      <c r="I1473">
        <v>390443</v>
      </c>
      <c r="J1473">
        <v>1</v>
      </c>
    </row>
    <row r="1474" spans="1:10" x14ac:dyDescent="0.35">
      <c r="A1474">
        <v>9</v>
      </c>
      <c r="C1474">
        <v>0</v>
      </c>
      <c r="D1474" t="s">
        <v>2197</v>
      </c>
      <c r="E1474">
        <v>0</v>
      </c>
      <c r="F1474">
        <v>0</v>
      </c>
      <c r="G1474">
        <v>0</v>
      </c>
      <c r="H1474" s="19" t="s">
        <v>2562</v>
      </c>
      <c r="I1474">
        <v>390443</v>
      </c>
      <c r="J1474">
        <v>1</v>
      </c>
    </row>
    <row r="1475" spans="1:10" x14ac:dyDescent="0.35">
      <c r="A1475">
        <v>10</v>
      </c>
      <c r="C1475">
        <v>0</v>
      </c>
      <c r="D1475" t="s">
        <v>2197</v>
      </c>
      <c r="E1475">
        <v>0</v>
      </c>
      <c r="F1475">
        <v>0</v>
      </c>
      <c r="G1475">
        <v>0</v>
      </c>
      <c r="H1475" s="19" t="s">
        <v>2562</v>
      </c>
      <c r="I1475">
        <v>390443</v>
      </c>
      <c r="J1475">
        <v>1</v>
      </c>
    </row>
    <row r="1476" spans="1:10" x14ac:dyDescent="0.35">
      <c r="A1476">
        <v>11</v>
      </c>
      <c r="C1476">
        <v>0</v>
      </c>
      <c r="D1476" t="s">
        <v>2197</v>
      </c>
      <c r="E1476">
        <v>0</v>
      </c>
      <c r="F1476">
        <v>0</v>
      </c>
      <c r="G1476">
        <v>0</v>
      </c>
      <c r="H1476" s="19" t="s">
        <v>2562</v>
      </c>
      <c r="I1476">
        <v>390443</v>
      </c>
      <c r="J1476">
        <v>1</v>
      </c>
    </row>
    <row r="1477" spans="1:10" x14ac:dyDescent="0.35">
      <c r="A1477">
        <v>12</v>
      </c>
      <c r="C1477">
        <v>0</v>
      </c>
      <c r="D1477" t="s">
        <v>2197</v>
      </c>
      <c r="E1477">
        <v>0</v>
      </c>
      <c r="F1477">
        <v>0</v>
      </c>
      <c r="G1477">
        <v>0</v>
      </c>
      <c r="H1477" s="19" t="s">
        <v>2562</v>
      </c>
      <c r="I1477">
        <v>390443</v>
      </c>
      <c r="J1477">
        <v>1</v>
      </c>
    </row>
    <row r="1478" spans="1:10" x14ac:dyDescent="0.35">
      <c r="A1478">
        <v>5</v>
      </c>
      <c r="C1478">
        <v>0</v>
      </c>
      <c r="D1478" t="s">
        <v>2197</v>
      </c>
      <c r="E1478">
        <v>0</v>
      </c>
      <c r="F1478">
        <v>0</v>
      </c>
      <c r="G1478">
        <v>0</v>
      </c>
      <c r="H1478" s="19" t="s">
        <v>2562</v>
      </c>
      <c r="I1478">
        <v>635438</v>
      </c>
      <c r="J1478">
        <v>1</v>
      </c>
    </row>
    <row r="1479" spans="1:10" x14ac:dyDescent="0.35">
      <c r="A1479">
        <v>6</v>
      </c>
      <c r="C1479">
        <v>0</v>
      </c>
      <c r="D1479" t="s">
        <v>2197</v>
      </c>
      <c r="E1479">
        <v>0</v>
      </c>
      <c r="F1479">
        <v>0</v>
      </c>
      <c r="G1479">
        <v>0</v>
      </c>
      <c r="H1479" s="19" t="s">
        <v>2562</v>
      </c>
      <c r="I1479">
        <v>635438</v>
      </c>
      <c r="J1479">
        <v>1</v>
      </c>
    </row>
    <row r="1480" spans="1:10" x14ac:dyDescent="0.35">
      <c r="A1480">
        <v>7</v>
      </c>
      <c r="C1480">
        <v>0</v>
      </c>
      <c r="D1480" t="s">
        <v>2197</v>
      </c>
      <c r="E1480">
        <v>0</v>
      </c>
      <c r="F1480">
        <v>0</v>
      </c>
      <c r="G1480">
        <v>0</v>
      </c>
      <c r="H1480" s="19" t="s">
        <v>2562</v>
      </c>
      <c r="I1480">
        <v>635438</v>
      </c>
      <c r="J1480">
        <v>1</v>
      </c>
    </row>
    <row r="1481" spans="1:10" x14ac:dyDescent="0.35">
      <c r="A1481">
        <v>8</v>
      </c>
      <c r="C1481">
        <v>0</v>
      </c>
      <c r="D1481" t="s">
        <v>2197</v>
      </c>
      <c r="E1481">
        <v>0</v>
      </c>
      <c r="F1481">
        <v>0</v>
      </c>
      <c r="G1481">
        <v>0</v>
      </c>
      <c r="H1481" s="19" t="s">
        <v>2562</v>
      </c>
      <c r="I1481">
        <v>635438</v>
      </c>
      <c r="J1481">
        <v>1</v>
      </c>
    </row>
    <row r="1482" spans="1:10" x14ac:dyDescent="0.35">
      <c r="A1482">
        <v>9</v>
      </c>
      <c r="C1482">
        <v>0</v>
      </c>
      <c r="D1482" t="s">
        <v>2197</v>
      </c>
      <c r="E1482">
        <v>0</v>
      </c>
      <c r="F1482">
        <v>0</v>
      </c>
      <c r="G1482">
        <v>0</v>
      </c>
      <c r="H1482" s="19" t="s">
        <v>2562</v>
      </c>
      <c r="I1482">
        <v>635438</v>
      </c>
      <c r="J1482">
        <v>1</v>
      </c>
    </row>
    <row r="1483" spans="1:10" x14ac:dyDescent="0.35">
      <c r="A1483">
        <v>10</v>
      </c>
      <c r="C1483">
        <v>0</v>
      </c>
      <c r="D1483" t="s">
        <v>2197</v>
      </c>
      <c r="E1483">
        <v>0</v>
      </c>
      <c r="F1483">
        <v>0</v>
      </c>
      <c r="G1483">
        <v>0</v>
      </c>
      <c r="H1483" s="19" t="s">
        <v>2562</v>
      </c>
      <c r="I1483">
        <v>635438</v>
      </c>
      <c r="J1483">
        <v>1</v>
      </c>
    </row>
    <row r="1484" spans="1:10" x14ac:dyDescent="0.35">
      <c r="A1484">
        <v>11</v>
      </c>
      <c r="C1484">
        <v>0</v>
      </c>
      <c r="D1484" t="s">
        <v>2197</v>
      </c>
      <c r="E1484">
        <v>0</v>
      </c>
      <c r="F1484">
        <v>0</v>
      </c>
      <c r="G1484">
        <v>0</v>
      </c>
      <c r="H1484" s="19" t="s">
        <v>2562</v>
      </c>
      <c r="I1484">
        <v>635438</v>
      </c>
      <c r="J1484">
        <v>1</v>
      </c>
    </row>
    <row r="1485" spans="1:10" x14ac:dyDescent="0.35">
      <c r="A1485">
        <v>12</v>
      </c>
      <c r="C1485">
        <v>0</v>
      </c>
      <c r="D1485" t="s">
        <v>2197</v>
      </c>
      <c r="E1485">
        <v>0</v>
      </c>
      <c r="F1485">
        <v>0</v>
      </c>
      <c r="G1485">
        <v>0</v>
      </c>
      <c r="H1485" s="19" t="s">
        <v>2562</v>
      </c>
      <c r="I1485">
        <v>635438</v>
      </c>
      <c r="J1485">
        <v>1</v>
      </c>
    </row>
    <row r="1486" spans="1:10" x14ac:dyDescent="0.35">
      <c r="A1486">
        <v>5</v>
      </c>
      <c r="C1486">
        <v>0</v>
      </c>
      <c r="D1486" t="s">
        <v>2197</v>
      </c>
      <c r="E1486">
        <v>0</v>
      </c>
      <c r="F1486">
        <v>0</v>
      </c>
      <c r="G1486">
        <v>0</v>
      </c>
      <c r="H1486" s="19" t="s">
        <v>2562</v>
      </c>
      <c r="I1486">
        <v>796219</v>
      </c>
      <c r="J1486">
        <v>1</v>
      </c>
    </row>
    <row r="1487" spans="1:10" x14ac:dyDescent="0.35">
      <c r="A1487">
        <v>6</v>
      </c>
      <c r="C1487">
        <v>0</v>
      </c>
      <c r="D1487" t="s">
        <v>2197</v>
      </c>
      <c r="E1487">
        <v>0</v>
      </c>
      <c r="F1487">
        <v>0</v>
      </c>
      <c r="G1487">
        <v>0</v>
      </c>
      <c r="H1487" s="19" t="s">
        <v>2562</v>
      </c>
      <c r="I1487">
        <v>796219</v>
      </c>
      <c r="J1487">
        <v>1</v>
      </c>
    </row>
    <row r="1488" spans="1:10" x14ac:dyDescent="0.35">
      <c r="A1488">
        <v>7</v>
      </c>
      <c r="C1488">
        <v>0</v>
      </c>
      <c r="D1488" t="s">
        <v>2197</v>
      </c>
      <c r="E1488">
        <v>0</v>
      </c>
      <c r="F1488">
        <v>0</v>
      </c>
      <c r="G1488">
        <v>0</v>
      </c>
      <c r="H1488" s="19" t="s">
        <v>2562</v>
      </c>
      <c r="I1488">
        <v>796219</v>
      </c>
      <c r="J1488">
        <v>1</v>
      </c>
    </row>
    <row r="1489" spans="1:10" x14ac:dyDescent="0.35">
      <c r="A1489">
        <v>8</v>
      </c>
      <c r="C1489">
        <v>0</v>
      </c>
      <c r="D1489" t="s">
        <v>2197</v>
      </c>
      <c r="E1489">
        <v>0</v>
      </c>
      <c r="F1489">
        <v>0</v>
      </c>
      <c r="G1489">
        <v>0</v>
      </c>
      <c r="H1489" s="19" t="s">
        <v>2562</v>
      </c>
      <c r="I1489">
        <v>796219</v>
      </c>
      <c r="J1489">
        <v>1</v>
      </c>
    </row>
    <row r="1490" spans="1:10" x14ac:dyDescent="0.35">
      <c r="A1490">
        <v>9</v>
      </c>
      <c r="C1490">
        <v>0</v>
      </c>
      <c r="D1490" t="s">
        <v>2197</v>
      </c>
      <c r="E1490">
        <v>0</v>
      </c>
      <c r="F1490">
        <v>0</v>
      </c>
      <c r="G1490">
        <v>0</v>
      </c>
      <c r="H1490" s="19" t="s">
        <v>2562</v>
      </c>
      <c r="I1490">
        <v>796219</v>
      </c>
      <c r="J1490">
        <v>1</v>
      </c>
    </row>
    <row r="1491" spans="1:10" x14ac:dyDescent="0.35">
      <c r="A1491">
        <v>10</v>
      </c>
      <c r="C1491">
        <v>0</v>
      </c>
      <c r="D1491" t="s">
        <v>2197</v>
      </c>
      <c r="E1491">
        <v>0</v>
      </c>
      <c r="F1491">
        <v>0</v>
      </c>
      <c r="G1491">
        <v>0</v>
      </c>
      <c r="H1491" s="19" t="s">
        <v>2562</v>
      </c>
      <c r="I1491">
        <v>796219</v>
      </c>
      <c r="J1491">
        <v>1</v>
      </c>
    </row>
    <row r="1492" spans="1:10" x14ac:dyDescent="0.35">
      <c r="A1492">
        <v>11</v>
      </c>
      <c r="C1492">
        <v>0</v>
      </c>
      <c r="D1492" t="s">
        <v>2197</v>
      </c>
      <c r="E1492">
        <v>0</v>
      </c>
      <c r="F1492">
        <v>0</v>
      </c>
      <c r="G1492">
        <v>0</v>
      </c>
      <c r="H1492" s="19" t="s">
        <v>2562</v>
      </c>
      <c r="I1492">
        <v>796219</v>
      </c>
      <c r="J1492">
        <v>1</v>
      </c>
    </row>
    <row r="1493" spans="1:10" x14ac:dyDescent="0.35">
      <c r="A1493">
        <v>12</v>
      </c>
      <c r="C1493">
        <v>0</v>
      </c>
      <c r="D1493" t="s">
        <v>2197</v>
      </c>
      <c r="E1493">
        <v>0</v>
      </c>
      <c r="F1493">
        <v>0</v>
      </c>
      <c r="G1493">
        <v>0</v>
      </c>
      <c r="H1493" s="19" t="s">
        <v>2562</v>
      </c>
      <c r="I1493">
        <v>796219</v>
      </c>
      <c r="J1493">
        <v>1</v>
      </c>
    </row>
    <row r="1494" spans="1:10" x14ac:dyDescent="0.35">
      <c r="A1494">
        <v>5</v>
      </c>
      <c r="C1494">
        <v>0</v>
      </c>
      <c r="D1494" t="s">
        <v>2197</v>
      </c>
      <c r="E1494">
        <v>0</v>
      </c>
      <c r="F1494">
        <v>0</v>
      </c>
      <c r="G1494">
        <v>0</v>
      </c>
      <c r="H1494" s="19" t="s">
        <v>2562</v>
      </c>
      <c r="I1494">
        <v>96750</v>
      </c>
      <c r="J1494">
        <v>1</v>
      </c>
    </row>
    <row r="1495" spans="1:10" x14ac:dyDescent="0.35">
      <c r="A1495">
        <v>6</v>
      </c>
      <c r="C1495">
        <v>0</v>
      </c>
      <c r="D1495" t="s">
        <v>2197</v>
      </c>
      <c r="E1495">
        <v>0</v>
      </c>
      <c r="F1495">
        <v>0</v>
      </c>
      <c r="G1495">
        <v>0</v>
      </c>
      <c r="H1495" s="19" t="s">
        <v>2562</v>
      </c>
      <c r="I1495">
        <v>96750</v>
      </c>
      <c r="J1495">
        <v>1</v>
      </c>
    </row>
    <row r="1496" spans="1:10" x14ac:dyDescent="0.35">
      <c r="A1496">
        <v>7</v>
      </c>
      <c r="C1496">
        <v>0</v>
      </c>
      <c r="D1496" t="s">
        <v>2197</v>
      </c>
      <c r="E1496">
        <v>0</v>
      </c>
      <c r="F1496">
        <v>0</v>
      </c>
      <c r="G1496">
        <v>0</v>
      </c>
      <c r="H1496" s="19" t="s">
        <v>2562</v>
      </c>
      <c r="I1496">
        <v>96750</v>
      </c>
      <c r="J1496">
        <v>1</v>
      </c>
    </row>
    <row r="1497" spans="1:10" x14ac:dyDescent="0.35">
      <c r="A1497">
        <v>8</v>
      </c>
      <c r="C1497">
        <v>0</v>
      </c>
      <c r="D1497" t="s">
        <v>2197</v>
      </c>
      <c r="E1497">
        <v>0</v>
      </c>
      <c r="F1497">
        <v>0</v>
      </c>
      <c r="G1497">
        <v>0</v>
      </c>
      <c r="H1497" s="19" t="s">
        <v>2562</v>
      </c>
      <c r="I1497">
        <v>96750</v>
      </c>
      <c r="J1497">
        <v>1</v>
      </c>
    </row>
    <row r="1498" spans="1:10" x14ac:dyDescent="0.35">
      <c r="A1498">
        <v>9</v>
      </c>
      <c r="C1498">
        <v>0</v>
      </c>
      <c r="D1498" t="s">
        <v>2197</v>
      </c>
      <c r="E1498">
        <v>0</v>
      </c>
      <c r="F1498">
        <v>0</v>
      </c>
      <c r="G1498">
        <v>0</v>
      </c>
      <c r="H1498" s="19" t="s">
        <v>2562</v>
      </c>
      <c r="I1498">
        <v>96750</v>
      </c>
      <c r="J1498">
        <v>1</v>
      </c>
    </row>
    <row r="1499" spans="1:10" x14ac:dyDescent="0.35">
      <c r="A1499">
        <v>10</v>
      </c>
      <c r="C1499">
        <v>0</v>
      </c>
      <c r="D1499" t="s">
        <v>2197</v>
      </c>
      <c r="E1499">
        <v>0</v>
      </c>
      <c r="F1499">
        <v>0</v>
      </c>
      <c r="G1499">
        <v>0</v>
      </c>
      <c r="H1499" s="19" t="s">
        <v>2562</v>
      </c>
      <c r="I1499">
        <v>96750</v>
      </c>
      <c r="J1499">
        <v>1</v>
      </c>
    </row>
    <row r="1500" spans="1:10" x14ac:dyDescent="0.35">
      <c r="A1500">
        <v>11</v>
      </c>
      <c r="C1500">
        <v>0</v>
      </c>
      <c r="D1500" t="s">
        <v>2197</v>
      </c>
      <c r="E1500">
        <v>0</v>
      </c>
      <c r="F1500">
        <v>0</v>
      </c>
      <c r="G1500">
        <v>0</v>
      </c>
      <c r="H1500" s="19" t="s">
        <v>2562</v>
      </c>
      <c r="I1500">
        <v>96750</v>
      </c>
      <c r="J1500">
        <v>1</v>
      </c>
    </row>
    <row r="1501" spans="1:10" x14ac:dyDescent="0.35">
      <c r="A1501">
        <v>12</v>
      </c>
      <c r="C1501">
        <v>0</v>
      </c>
      <c r="D1501" t="s">
        <v>2197</v>
      </c>
      <c r="E1501">
        <v>0</v>
      </c>
      <c r="F1501">
        <v>0</v>
      </c>
      <c r="G1501">
        <v>0</v>
      </c>
      <c r="H1501" s="19" t="s">
        <v>2562</v>
      </c>
      <c r="I1501">
        <v>96750</v>
      </c>
      <c r="J1501">
        <v>1</v>
      </c>
    </row>
    <row r="1502" spans="1:10" x14ac:dyDescent="0.35">
      <c r="A1502">
        <v>5</v>
      </c>
      <c r="C1502">
        <v>0</v>
      </c>
      <c r="D1502" t="s">
        <v>2197</v>
      </c>
      <c r="E1502">
        <v>0</v>
      </c>
      <c r="F1502">
        <v>0</v>
      </c>
      <c r="G1502">
        <v>0</v>
      </c>
      <c r="H1502" s="19" t="s">
        <v>2562</v>
      </c>
      <c r="I1502">
        <v>9759</v>
      </c>
      <c r="J1502">
        <v>1</v>
      </c>
    </row>
    <row r="1503" spans="1:10" x14ac:dyDescent="0.35">
      <c r="A1503">
        <v>6</v>
      </c>
      <c r="C1503">
        <v>0</v>
      </c>
      <c r="D1503" t="s">
        <v>2197</v>
      </c>
      <c r="E1503">
        <v>0</v>
      </c>
      <c r="F1503">
        <v>0</v>
      </c>
      <c r="G1503">
        <v>0</v>
      </c>
      <c r="H1503" s="19" t="s">
        <v>2562</v>
      </c>
      <c r="I1503">
        <v>9759</v>
      </c>
      <c r="J1503">
        <v>1</v>
      </c>
    </row>
    <row r="1504" spans="1:10" x14ac:dyDescent="0.35">
      <c r="A1504">
        <v>7</v>
      </c>
      <c r="C1504">
        <v>0</v>
      </c>
      <c r="D1504" t="s">
        <v>2197</v>
      </c>
      <c r="E1504">
        <v>0</v>
      </c>
      <c r="F1504">
        <v>0</v>
      </c>
      <c r="G1504">
        <v>0</v>
      </c>
      <c r="H1504" s="19" t="s">
        <v>2562</v>
      </c>
      <c r="I1504">
        <v>9759</v>
      </c>
      <c r="J1504">
        <v>1</v>
      </c>
    </row>
    <row r="1505" spans="1:10" x14ac:dyDescent="0.35">
      <c r="A1505">
        <v>8</v>
      </c>
      <c r="C1505">
        <v>0</v>
      </c>
      <c r="D1505" t="s">
        <v>2197</v>
      </c>
      <c r="E1505">
        <v>0</v>
      </c>
      <c r="F1505">
        <v>0</v>
      </c>
      <c r="G1505">
        <v>0</v>
      </c>
      <c r="H1505" s="19" t="s">
        <v>2562</v>
      </c>
      <c r="I1505">
        <v>9759</v>
      </c>
      <c r="J1505">
        <v>1</v>
      </c>
    </row>
    <row r="1506" spans="1:10" x14ac:dyDescent="0.35">
      <c r="A1506">
        <v>9</v>
      </c>
      <c r="C1506">
        <v>0</v>
      </c>
      <c r="D1506" t="s">
        <v>2197</v>
      </c>
      <c r="E1506">
        <v>0</v>
      </c>
      <c r="F1506">
        <v>0</v>
      </c>
      <c r="G1506">
        <v>0</v>
      </c>
      <c r="H1506" s="19" t="s">
        <v>2562</v>
      </c>
      <c r="I1506">
        <v>9759</v>
      </c>
      <c r="J1506">
        <v>1</v>
      </c>
    </row>
    <row r="1507" spans="1:10" x14ac:dyDescent="0.35">
      <c r="A1507">
        <v>10</v>
      </c>
      <c r="C1507">
        <v>0</v>
      </c>
      <c r="D1507" t="s">
        <v>2197</v>
      </c>
      <c r="E1507">
        <v>0</v>
      </c>
      <c r="F1507">
        <v>0</v>
      </c>
      <c r="G1507">
        <v>0</v>
      </c>
      <c r="H1507" s="19" t="s">
        <v>2562</v>
      </c>
      <c r="I1507">
        <v>9759</v>
      </c>
      <c r="J1507">
        <v>1</v>
      </c>
    </row>
    <row r="1508" spans="1:10" x14ac:dyDescent="0.35">
      <c r="A1508">
        <v>11</v>
      </c>
      <c r="C1508">
        <v>0</v>
      </c>
      <c r="D1508" t="s">
        <v>2197</v>
      </c>
      <c r="E1508">
        <v>0</v>
      </c>
      <c r="F1508">
        <v>0</v>
      </c>
      <c r="G1508">
        <v>0</v>
      </c>
      <c r="H1508" s="19" t="s">
        <v>2562</v>
      </c>
      <c r="I1508">
        <v>9759</v>
      </c>
      <c r="J1508">
        <v>1</v>
      </c>
    </row>
    <row r="1509" spans="1:10" x14ac:dyDescent="0.35">
      <c r="A1509">
        <v>12</v>
      </c>
      <c r="C1509">
        <v>0</v>
      </c>
      <c r="D1509" t="s">
        <v>2197</v>
      </c>
      <c r="E1509">
        <v>0</v>
      </c>
      <c r="F1509">
        <v>0</v>
      </c>
      <c r="G1509">
        <v>0</v>
      </c>
      <c r="H1509" s="19" t="s">
        <v>2562</v>
      </c>
      <c r="I1509">
        <v>9759</v>
      </c>
      <c r="J1509">
        <v>1</v>
      </c>
    </row>
    <row r="1510" spans="1:10" x14ac:dyDescent="0.35">
      <c r="A1510">
        <v>4</v>
      </c>
      <c r="C1510">
        <v>0</v>
      </c>
      <c r="D1510" t="s">
        <v>2197</v>
      </c>
      <c r="E1510">
        <v>0</v>
      </c>
      <c r="F1510">
        <v>0</v>
      </c>
      <c r="G1510">
        <v>0</v>
      </c>
      <c r="H1510" s="19" t="s">
        <v>2562</v>
      </c>
      <c r="I1510">
        <v>279929</v>
      </c>
      <c r="J1510">
        <v>1</v>
      </c>
    </row>
    <row r="1511" spans="1:10" x14ac:dyDescent="0.35">
      <c r="A1511">
        <v>5</v>
      </c>
      <c r="C1511">
        <v>0</v>
      </c>
      <c r="D1511" t="s">
        <v>2197</v>
      </c>
      <c r="E1511">
        <v>0</v>
      </c>
      <c r="F1511">
        <v>0</v>
      </c>
      <c r="G1511">
        <v>0</v>
      </c>
      <c r="H1511" s="19" t="s">
        <v>2562</v>
      </c>
      <c r="I1511">
        <v>279929</v>
      </c>
      <c r="J1511">
        <v>1</v>
      </c>
    </row>
    <row r="1512" spans="1:10" x14ac:dyDescent="0.35">
      <c r="A1512">
        <v>6</v>
      </c>
      <c r="C1512">
        <v>0</v>
      </c>
      <c r="D1512" t="s">
        <v>2197</v>
      </c>
      <c r="E1512">
        <v>0</v>
      </c>
      <c r="F1512">
        <v>0</v>
      </c>
      <c r="G1512">
        <v>0</v>
      </c>
      <c r="H1512" s="19" t="s">
        <v>2562</v>
      </c>
      <c r="I1512">
        <v>279929</v>
      </c>
      <c r="J1512">
        <v>1</v>
      </c>
    </row>
    <row r="1513" spans="1:10" x14ac:dyDescent="0.35">
      <c r="A1513">
        <v>7</v>
      </c>
      <c r="C1513">
        <v>0</v>
      </c>
      <c r="D1513" t="s">
        <v>2197</v>
      </c>
      <c r="E1513">
        <v>0</v>
      </c>
      <c r="F1513">
        <v>0</v>
      </c>
      <c r="G1513">
        <v>0</v>
      </c>
      <c r="H1513" s="19" t="s">
        <v>2562</v>
      </c>
      <c r="I1513">
        <v>279929</v>
      </c>
      <c r="J1513">
        <v>1</v>
      </c>
    </row>
    <row r="1514" spans="1:10" x14ac:dyDescent="0.35">
      <c r="A1514">
        <v>8</v>
      </c>
      <c r="C1514">
        <v>0</v>
      </c>
      <c r="D1514" t="s">
        <v>2197</v>
      </c>
      <c r="E1514">
        <v>0</v>
      </c>
      <c r="F1514">
        <v>0</v>
      </c>
      <c r="G1514">
        <v>0</v>
      </c>
      <c r="H1514" s="19" t="s">
        <v>2562</v>
      </c>
      <c r="I1514">
        <v>279929</v>
      </c>
      <c r="J1514">
        <v>1</v>
      </c>
    </row>
    <row r="1515" spans="1:10" x14ac:dyDescent="0.35">
      <c r="A1515">
        <v>9</v>
      </c>
      <c r="C1515">
        <v>0</v>
      </c>
      <c r="D1515" t="s">
        <v>2197</v>
      </c>
      <c r="E1515">
        <v>0</v>
      </c>
      <c r="F1515">
        <v>0</v>
      </c>
      <c r="G1515">
        <v>0</v>
      </c>
      <c r="H1515" s="19" t="s">
        <v>2562</v>
      </c>
      <c r="I1515">
        <v>279929</v>
      </c>
      <c r="J1515">
        <v>1</v>
      </c>
    </row>
    <row r="1516" spans="1:10" x14ac:dyDescent="0.35">
      <c r="A1516">
        <v>10</v>
      </c>
      <c r="C1516">
        <v>0</v>
      </c>
      <c r="D1516" t="s">
        <v>2197</v>
      </c>
      <c r="E1516">
        <v>0</v>
      </c>
      <c r="F1516">
        <v>0</v>
      </c>
      <c r="G1516">
        <v>0</v>
      </c>
      <c r="H1516" s="19" t="s">
        <v>2562</v>
      </c>
      <c r="I1516">
        <v>279929</v>
      </c>
      <c r="J1516">
        <v>1</v>
      </c>
    </row>
    <row r="1517" spans="1:10" x14ac:dyDescent="0.35">
      <c r="A1517">
        <v>11</v>
      </c>
      <c r="C1517">
        <v>0</v>
      </c>
      <c r="D1517" t="s">
        <v>2197</v>
      </c>
      <c r="E1517">
        <v>0</v>
      </c>
      <c r="F1517">
        <v>0</v>
      </c>
      <c r="G1517">
        <v>0</v>
      </c>
      <c r="H1517" s="19" t="s">
        <v>2562</v>
      </c>
      <c r="I1517">
        <v>279929</v>
      </c>
      <c r="J1517">
        <v>1</v>
      </c>
    </row>
    <row r="1518" spans="1:10" x14ac:dyDescent="0.35">
      <c r="A1518">
        <v>12</v>
      </c>
      <c r="C1518">
        <v>0</v>
      </c>
      <c r="D1518" t="s">
        <v>2197</v>
      </c>
      <c r="E1518">
        <v>0</v>
      </c>
      <c r="F1518">
        <v>0</v>
      </c>
      <c r="G1518">
        <v>0</v>
      </c>
      <c r="H1518" s="19" t="s">
        <v>2562</v>
      </c>
      <c r="I1518">
        <v>279929</v>
      </c>
      <c r="J1518">
        <v>1</v>
      </c>
    </row>
    <row r="1519" spans="1:10" x14ac:dyDescent="0.35">
      <c r="A1519">
        <v>4</v>
      </c>
      <c r="C1519">
        <v>0</v>
      </c>
      <c r="D1519" t="s">
        <v>2197</v>
      </c>
      <c r="E1519">
        <v>0</v>
      </c>
      <c r="F1519">
        <v>0</v>
      </c>
      <c r="G1519">
        <v>0</v>
      </c>
      <c r="H1519" s="19" t="s">
        <v>2562</v>
      </c>
      <c r="I1519">
        <v>505225</v>
      </c>
      <c r="J1519">
        <v>1</v>
      </c>
    </row>
    <row r="1520" spans="1:10" x14ac:dyDescent="0.35">
      <c r="A1520">
        <v>5</v>
      </c>
      <c r="C1520">
        <v>0</v>
      </c>
      <c r="D1520" t="s">
        <v>2197</v>
      </c>
      <c r="E1520">
        <v>0</v>
      </c>
      <c r="F1520">
        <v>0</v>
      </c>
      <c r="G1520">
        <v>0</v>
      </c>
      <c r="H1520" s="19" t="s">
        <v>2562</v>
      </c>
      <c r="I1520">
        <v>505225</v>
      </c>
      <c r="J1520">
        <v>1</v>
      </c>
    </row>
    <row r="1521" spans="1:10" x14ac:dyDescent="0.35">
      <c r="A1521">
        <v>6</v>
      </c>
      <c r="C1521">
        <v>0</v>
      </c>
      <c r="D1521" t="s">
        <v>2197</v>
      </c>
      <c r="E1521">
        <v>0</v>
      </c>
      <c r="F1521">
        <v>0</v>
      </c>
      <c r="G1521">
        <v>0</v>
      </c>
      <c r="H1521" s="19" t="s">
        <v>2562</v>
      </c>
      <c r="I1521">
        <v>505225</v>
      </c>
      <c r="J1521">
        <v>1</v>
      </c>
    </row>
    <row r="1522" spans="1:10" x14ac:dyDescent="0.35">
      <c r="A1522">
        <v>7</v>
      </c>
      <c r="C1522">
        <v>0</v>
      </c>
      <c r="D1522" t="s">
        <v>2197</v>
      </c>
      <c r="E1522">
        <v>0</v>
      </c>
      <c r="F1522">
        <v>0</v>
      </c>
      <c r="G1522">
        <v>0</v>
      </c>
      <c r="H1522" s="19" t="s">
        <v>2562</v>
      </c>
      <c r="I1522">
        <v>505225</v>
      </c>
      <c r="J1522">
        <v>1</v>
      </c>
    </row>
    <row r="1523" spans="1:10" x14ac:dyDescent="0.35">
      <c r="A1523">
        <v>8</v>
      </c>
      <c r="C1523">
        <v>0</v>
      </c>
      <c r="D1523" t="s">
        <v>2197</v>
      </c>
      <c r="E1523">
        <v>0</v>
      </c>
      <c r="F1523">
        <v>0</v>
      </c>
      <c r="G1523">
        <v>0</v>
      </c>
      <c r="H1523" s="19" t="s">
        <v>2562</v>
      </c>
      <c r="I1523">
        <v>505225</v>
      </c>
      <c r="J1523">
        <v>1</v>
      </c>
    </row>
    <row r="1524" spans="1:10" x14ac:dyDescent="0.35">
      <c r="A1524">
        <v>9</v>
      </c>
      <c r="C1524">
        <v>0</v>
      </c>
      <c r="D1524" t="s">
        <v>2197</v>
      </c>
      <c r="E1524">
        <v>0</v>
      </c>
      <c r="F1524">
        <v>0</v>
      </c>
      <c r="G1524">
        <v>0</v>
      </c>
      <c r="H1524" s="19" t="s">
        <v>2562</v>
      </c>
      <c r="I1524">
        <v>505225</v>
      </c>
      <c r="J1524">
        <v>1</v>
      </c>
    </row>
    <row r="1525" spans="1:10" x14ac:dyDescent="0.35">
      <c r="A1525">
        <v>10</v>
      </c>
      <c r="C1525">
        <v>0</v>
      </c>
      <c r="D1525" t="s">
        <v>2197</v>
      </c>
      <c r="E1525">
        <v>0</v>
      </c>
      <c r="F1525">
        <v>0</v>
      </c>
      <c r="G1525">
        <v>0</v>
      </c>
      <c r="H1525" s="19" t="s">
        <v>2562</v>
      </c>
      <c r="I1525">
        <v>505225</v>
      </c>
      <c r="J1525">
        <v>1</v>
      </c>
    </row>
    <row r="1526" spans="1:10" x14ac:dyDescent="0.35">
      <c r="A1526">
        <v>11</v>
      </c>
      <c r="C1526">
        <v>0</v>
      </c>
      <c r="D1526" t="s">
        <v>2197</v>
      </c>
      <c r="E1526">
        <v>0</v>
      </c>
      <c r="F1526">
        <v>0</v>
      </c>
      <c r="G1526">
        <v>0</v>
      </c>
      <c r="H1526" s="19" t="s">
        <v>2562</v>
      </c>
      <c r="I1526">
        <v>505225</v>
      </c>
      <c r="J1526">
        <v>1</v>
      </c>
    </row>
    <row r="1527" spans="1:10" x14ac:dyDescent="0.35">
      <c r="A1527">
        <v>12</v>
      </c>
      <c r="C1527">
        <v>0</v>
      </c>
      <c r="D1527" t="s">
        <v>2197</v>
      </c>
      <c r="E1527">
        <v>0</v>
      </c>
      <c r="F1527">
        <v>0</v>
      </c>
      <c r="G1527">
        <v>0</v>
      </c>
      <c r="H1527" s="19" t="s">
        <v>2562</v>
      </c>
      <c r="I1527">
        <v>505225</v>
      </c>
      <c r="J1527">
        <v>1</v>
      </c>
    </row>
    <row r="1528" spans="1:10" x14ac:dyDescent="0.35">
      <c r="A1528">
        <v>4</v>
      </c>
      <c r="C1528">
        <v>0</v>
      </c>
      <c r="D1528" t="s">
        <v>2197</v>
      </c>
      <c r="E1528">
        <v>0</v>
      </c>
      <c r="F1528">
        <v>0</v>
      </c>
      <c r="G1528">
        <v>0</v>
      </c>
      <c r="H1528" s="19" t="s">
        <v>2562</v>
      </c>
      <c r="I1528">
        <v>667707</v>
      </c>
      <c r="J1528">
        <v>1</v>
      </c>
    </row>
    <row r="1529" spans="1:10" x14ac:dyDescent="0.35">
      <c r="A1529">
        <v>5</v>
      </c>
      <c r="C1529">
        <v>0</v>
      </c>
      <c r="D1529" t="s">
        <v>2197</v>
      </c>
      <c r="E1529">
        <v>0</v>
      </c>
      <c r="F1529">
        <v>0</v>
      </c>
      <c r="G1529">
        <v>0</v>
      </c>
      <c r="H1529" s="19" t="s">
        <v>2562</v>
      </c>
      <c r="I1529">
        <v>667707</v>
      </c>
      <c r="J1529">
        <v>1</v>
      </c>
    </row>
    <row r="1530" spans="1:10" x14ac:dyDescent="0.35">
      <c r="A1530">
        <v>6</v>
      </c>
      <c r="C1530">
        <v>0</v>
      </c>
      <c r="D1530" t="s">
        <v>2197</v>
      </c>
      <c r="E1530">
        <v>0</v>
      </c>
      <c r="F1530">
        <v>0</v>
      </c>
      <c r="G1530">
        <v>0</v>
      </c>
      <c r="H1530" s="19" t="s">
        <v>2562</v>
      </c>
      <c r="I1530">
        <v>667707</v>
      </c>
      <c r="J1530">
        <v>1</v>
      </c>
    </row>
    <row r="1531" spans="1:10" x14ac:dyDescent="0.35">
      <c r="A1531">
        <v>7</v>
      </c>
      <c r="C1531">
        <v>0</v>
      </c>
      <c r="D1531" t="s">
        <v>2197</v>
      </c>
      <c r="E1531">
        <v>0</v>
      </c>
      <c r="F1531">
        <v>0</v>
      </c>
      <c r="G1531">
        <v>0</v>
      </c>
      <c r="H1531" s="19" t="s">
        <v>2562</v>
      </c>
      <c r="I1531">
        <v>667707</v>
      </c>
      <c r="J1531">
        <v>1</v>
      </c>
    </row>
    <row r="1532" spans="1:10" x14ac:dyDescent="0.35">
      <c r="A1532">
        <v>8</v>
      </c>
      <c r="C1532">
        <v>0</v>
      </c>
      <c r="D1532" t="s">
        <v>2197</v>
      </c>
      <c r="E1532">
        <v>0</v>
      </c>
      <c r="F1532">
        <v>0</v>
      </c>
      <c r="G1532">
        <v>0</v>
      </c>
      <c r="H1532" s="19" t="s">
        <v>2562</v>
      </c>
      <c r="I1532">
        <v>667707</v>
      </c>
      <c r="J1532">
        <v>1</v>
      </c>
    </row>
    <row r="1533" spans="1:10" x14ac:dyDescent="0.35">
      <c r="A1533">
        <v>9</v>
      </c>
      <c r="C1533">
        <v>0</v>
      </c>
      <c r="D1533" t="s">
        <v>2197</v>
      </c>
      <c r="E1533">
        <v>0</v>
      </c>
      <c r="F1533">
        <v>0</v>
      </c>
      <c r="G1533">
        <v>0</v>
      </c>
      <c r="H1533" s="19" t="s">
        <v>2562</v>
      </c>
      <c r="I1533">
        <v>667707</v>
      </c>
      <c r="J1533">
        <v>1</v>
      </c>
    </row>
    <row r="1534" spans="1:10" x14ac:dyDescent="0.35">
      <c r="A1534">
        <v>10</v>
      </c>
      <c r="C1534">
        <v>0</v>
      </c>
      <c r="D1534" t="s">
        <v>2197</v>
      </c>
      <c r="E1534">
        <v>0</v>
      </c>
      <c r="F1534">
        <v>0</v>
      </c>
      <c r="G1534">
        <v>0</v>
      </c>
      <c r="H1534" s="19" t="s">
        <v>2562</v>
      </c>
      <c r="I1534">
        <v>667707</v>
      </c>
      <c r="J1534">
        <v>1</v>
      </c>
    </row>
    <row r="1535" spans="1:10" x14ac:dyDescent="0.35">
      <c r="A1535">
        <v>11</v>
      </c>
      <c r="C1535">
        <v>0</v>
      </c>
      <c r="D1535" t="s">
        <v>2197</v>
      </c>
      <c r="E1535">
        <v>0</v>
      </c>
      <c r="F1535">
        <v>0</v>
      </c>
      <c r="G1535">
        <v>0</v>
      </c>
      <c r="H1535" s="19" t="s">
        <v>2562</v>
      </c>
      <c r="I1535">
        <v>667707</v>
      </c>
      <c r="J1535">
        <v>1</v>
      </c>
    </row>
    <row r="1536" spans="1:10" x14ac:dyDescent="0.35">
      <c r="A1536">
        <v>12</v>
      </c>
      <c r="C1536">
        <v>0</v>
      </c>
      <c r="D1536" t="s">
        <v>2197</v>
      </c>
      <c r="E1536">
        <v>0</v>
      </c>
      <c r="F1536">
        <v>0</v>
      </c>
      <c r="G1536">
        <v>0</v>
      </c>
      <c r="H1536" s="19" t="s">
        <v>2562</v>
      </c>
      <c r="I1536">
        <v>667707</v>
      </c>
      <c r="J1536">
        <v>1</v>
      </c>
    </row>
    <row r="1537" spans="1:10" x14ac:dyDescent="0.35">
      <c r="A1537">
        <v>4</v>
      </c>
      <c r="C1537">
        <v>0</v>
      </c>
      <c r="D1537" t="s">
        <v>2197</v>
      </c>
      <c r="E1537">
        <v>0</v>
      </c>
      <c r="F1537">
        <v>0</v>
      </c>
      <c r="G1537">
        <v>0</v>
      </c>
      <c r="H1537" s="19" t="s">
        <v>2562</v>
      </c>
      <c r="I1537">
        <v>238208</v>
      </c>
      <c r="J1537">
        <v>1</v>
      </c>
    </row>
    <row r="1538" spans="1:10" x14ac:dyDescent="0.35">
      <c r="A1538">
        <v>5</v>
      </c>
      <c r="C1538">
        <v>0</v>
      </c>
      <c r="D1538" t="s">
        <v>2197</v>
      </c>
      <c r="E1538">
        <v>0</v>
      </c>
      <c r="F1538">
        <v>0</v>
      </c>
      <c r="G1538">
        <v>0</v>
      </c>
      <c r="H1538" s="19" t="s">
        <v>2562</v>
      </c>
      <c r="I1538">
        <v>238208</v>
      </c>
      <c r="J1538">
        <v>1</v>
      </c>
    </row>
    <row r="1539" spans="1:10" x14ac:dyDescent="0.35">
      <c r="A1539">
        <v>6</v>
      </c>
      <c r="C1539">
        <v>0</v>
      </c>
      <c r="D1539" t="s">
        <v>2197</v>
      </c>
      <c r="E1539">
        <v>0</v>
      </c>
      <c r="F1539">
        <v>0</v>
      </c>
      <c r="G1539">
        <v>0</v>
      </c>
      <c r="H1539" s="19" t="s">
        <v>2562</v>
      </c>
      <c r="I1539">
        <v>238208</v>
      </c>
      <c r="J1539">
        <v>1</v>
      </c>
    </row>
    <row r="1540" spans="1:10" x14ac:dyDescent="0.35">
      <c r="A1540">
        <v>7</v>
      </c>
      <c r="C1540">
        <v>0</v>
      </c>
      <c r="D1540" t="s">
        <v>2197</v>
      </c>
      <c r="E1540">
        <v>0</v>
      </c>
      <c r="F1540">
        <v>0</v>
      </c>
      <c r="G1540">
        <v>0</v>
      </c>
      <c r="H1540" s="19" t="s">
        <v>2562</v>
      </c>
      <c r="I1540">
        <v>238208</v>
      </c>
      <c r="J1540">
        <v>1</v>
      </c>
    </row>
    <row r="1541" spans="1:10" x14ac:dyDescent="0.35">
      <c r="A1541">
        <v>8</v>
      </c>
      <c r="C1541">
        <v>0</v>
      </c>
      <c r="D1541" t="s">
        <v>2197</v>
      </c>
      <c r="E1541">
        <v>0</v>
      </c>
      <c r="F1541">
        <v>0</v>
      </c>
      <c r="G1541">
        <v>0</v>
      </c>
      <c r="H1541" s="19" t="s">
        <v>2562</v>
      </c>
      <c r="I1541">
        <v>238208</v>
      </c>
      <c r="J1541">
        <v>1</v>
      </c>
    </row>
    <row r="1542" spans="1:10" x14ac:dyDescent="0.35">
      <c r="A1542">
        <v>9</v>
      </c>
      <c r="C1542">
        <v>0</v>
      </c>
      <c r="D1542" t="s">
        <v>2197</v>
      </c>
      <c r="E1542">
        <v>0</v>
      </c>
      <c r="F1542">
        <v>0</v>
      </c>
      <c r="G1542">
        <v>0</v>
      </c>
      <c r="H1542" s="19" t="s">
        <v>2562</v>
      </c>
      <c r="I1542">
        <v>238208</v>
      </c>
      <c r="J1542">
        <v>1</v>
      </c>
    </row>
    <row r="1543" spans="1:10" x14ac:dyDescent="0.35">
      <c r="A1543">
        <v>10</v>
      </c>
      <c r="C1543">
        <v>0</v>
      </c>
      <c r="D1543" t="s">
        <v>2197</v>
      </c>
      <c r="E1543">
        <v>0</v>
      </c>
      <c r="F1543">
        <v>0</v>
      </c>
      <c r="G1543">
        <v>0</v>
      </c>
      <c r="H1543" s="19" t="s">
        <v>2562</v>
      </c>
      <c r="I1543">
        <v>238208</v>
      </c>
      <c r="J1543">
        <v>1</v>
      </c>
    </row>
    <row r="1544" spans="1:10" x14ac:dyDescent="0.35">
      <c r="A1544">
        <v>11</v>
      </c>
      <c r="C1544">
        <v>0</v>
      </c>
      <c r="D1544" t="s">
        <v>2197</v>
      </c>
      <c r="E1544">
        <v>0</v>
      </c>
      <c r="F1544">
        <v>0</v>
      </c>
      <c r="G1544">
        <v>0</v>
      </c>
      <c r="H1544" s="19" t="s">
        <v>2562</v>
      </c>
      <c r="I1544">
        <v>238208</v>
      </c>
      <c r="J1544">
        <v>1</v>
      </c>
    </row>
    <row r="1545" spans="1:10" x14ac:dyDescent="0.35">
      <c r="A1545">
        <v>12</v>
      </c>
      <c r="C1545">
        <v>0</v>
      </c>
      <c r="D1545" t="s">
        <v>2197</v>
      </c>
      <c r="E1545">
        <v>0</v>
      </c>
      <c r="F1545">
        <v>0</v>
      </c>
      <c r="G1545">
        <v>0</v>
      </c>
      <c r="H1545" s="19" t="s">
        <v>2562</v>
      </c>
      <c r="I1545">
        <v>238208</v>
      </c>
      <c r="J1545">
        <v>1</v>
      </c>
    </row>
    <row r="1546" spans="1:10" x14ac:dyDescent="0.35">
      <c r="A1546">
        <v>4</v>
      </c>
      <c r="C1546">
        <v>0</v>
      </c>
      <c r="D1546" t="s">
        <v>2197</v>
      </c>
      <c r="E1546">
        <v>0</v>
      </c>
      <c r="F1546">
        <v>0</v>
      </c>
      <c r="G1546">
        <v>0</v>
      </c>
      <c r="H1546" s="19" t="s">
        <v>2562</v>
      </c>
      <c r="I1546">
        <v>248235</v>
      </c>
      <c r="J1546">
        <v>1</v>
      </c>
    </row>
    <row r="1547" spans="1:10" x14ac:dyDescent="0.35">
      <c r="A1547">
        <v>5</v>
      </c>
      <c r="C1547">
        <v>0</v>
      </c>
      <c r="D1547" t="s">
        <v>2197</v>
      </c>
      <c r="E1547">
        <v>0</v>
      </c>
      <c r="F1547">
        <v>0</v>
      </c>
      <c r="G1547">
        <v>0</v>
      </c>
      <c r="H1547" s="19" t="s">
        <v>2562</v>
      </c>
      <c r="I1547">
        <v>248235</v>
      </c>
      <c r="J1547">
        <v>1</v>
      </c>
    </row>
    <row r="1548" spans="1:10" x14ac:dyDescent="0.35">
      <c r="A1548">
        <v>6</v>
      </c>
      <c r="C1548">
        <v>0</v>
      </c>
      <c r="D1548" t="s">
        <v>2197</v>
      </c>
      <c r="E1548">
        <v>0</v>
      </c>
      <c r="F1548">
        <v>0</v>
      </c>
      <c r="G1548">
        <v>0</v>
      </c>
      <c r="H1548" s="19" t="s">
        <v>2562</v>
      </c>
      <c r="I1548">
        <v>248235</v>
      </c>
      <c r="J1548">
        <v>1</v>
      </c>
    </row>
    <row r="1549" spans="1:10" x14ac:dyDescent="0.35">
      <c r="A1549">
        <v>7</v>
      </c>
      <c r="C1549">
        <v>0</v>
      </c>
      <c r="D1549" t="s">
        <v>2197</v>
      </c>
      <c r="E1549">
        <v>0</v>
      </c>
      <c r="F1549">
        <v>0</v>
      </c>
      <c r="G1549">
        <v>0</v>
      </c>
      <c r="H1549" s="19" t="s">
        <v>2562</v>
      </c>
      <c r="I1549">
        <v>248235</v>
      </c>
      <c r="J1549">
        <v>1</v>
      </c>
    </row>
    <row r="1550" spans="1:10" x14ac:dyDescent="0.35">
      <c r="A1550">
        <v>8</v>
      </c>
      <c r="C1550">
        <v>0</v>
      </c>
      <c r="D1550" t="s">
        <v>2197</v>
      </c>
      <c r="E1550">
        <v>0</v>
      </c>
      <c r="F1550">
        <v>0</v>
      </c>
      <c r="G1550">
        <v>0</v>
      </c>
      <c r="H1550" s="19" t="s">
        <v>2562</v>
      </c>
      <c r="I1550">
        <v>248235</v>
      </c>
      <c r="J1550">
        <v>1</v>
      </c>
    </row>
    <row r="1551" spans="1:10" x14ac:dyDescent="0.35">
      <c r="A1551">
        <v>9</v>
      </c>
      <c r="C1551">
        <v>0</v>
      </c>
      <c r="D1551" t="s">
        <v>2197</v>
      </c>
      <c r="E1551">
        <v>0</v>
      </c>
      <c r="F1551">
        <v>0</v>
      </c>
      <c r="G1551">
        <v>0</v>
      </c>
      <c r="H1551" s="19" t="s">
        <v>2562</v>
      </c>
      <c r="I1551">
        <v>248235</v>
      </c>
      <c r="J1551">
        <v>1</v>
      </c>
    </row>
    <row r="1552" spans="1:10" x14ac:dyDescent="0.35">
      <c r="A1552">
        <v>10</v>
      </c>
      <c r="C1552">
        <v>0</v>
      </c>
      <c r="D1552" t="s">
        <v>2197</v>
      </c>
      <c r="E1552">
        <v>0</v>
      </c>
      <c r="F1552">
        <v>0</v>
      </c>
      <c r="G1552">
        <v>0</v>
      </c>
      <c r="H1552" s="19" t="s">
        <v>2562</v>
      </c>
      <c r="I1552">
        <v>248235</v>
      </c>
      <c r="J1552">
        <v>1</v>
      </c>
    </row>
    <row r="1553" spans="1:10" x14ac:dyDescent="0.35">
      <c r="A1553">
        <v>11</v>
      </c>
      <c r="C1553">
        <v>0</v>
      </c>
      <c r="D1553" t="s">
        <v>2197</v>
      </c>
      <c r="E1553">
        <v>0</v>
      </c>
      <c r="F1553">
        <v>0</v>
      </c>
      <c r="G1553">
        <v>0</v>
      </c>
      <c r="H1553" s="19" t="s">
        <v>2562</v>
      </c>
      <c r="I1553">
        <v>248235</v>
      </c>
      <c r="J1553">
        <v>1</v>
      </c>
    </row>
    <row r="1554" spans="1:10" x14ac:dyDescent="0.35">
      <c r="A1554">
        <v>12</v>
      </c>
      <c r="C1554">
        <v>0</v>
      </c>
      <c r="D1554" t="s">
        <v>2197</v>
      </c>
      <c r="E1554">
        <v>0</v>
      </c>
      <c r="F1554">
        <v>0</v>
      </c>
      <c r="G1554">
        <v>0</v>
      </c>
      <c r="H1554" s="19" t="s">
        <v>2562</v>
      </c>
      <c r="I1554">
        <v>248235</v>
      </c>
      <c r="J1554">
        <v>1</v>
      </c>
    </row>
    <row r="1555" spans="1:10" x14ac:dyDescent="0.35">
      <c r="A1555">
        <v>4</v>
      </c>
      <c r="C1555">
        <v>0</v>
      </c>
      <c r="D1555" t="s">
        <v>2197</v>
      </c>
      <c r="E1555">
        <v>0</v>
      </c>
      <c r="F1555">
        <v>0</v>
      </c>
      <c r="G1555">
        <v>0</v>
      </c>
      <c r="H1555" s="19" t="s">
        <v>2562</v>
      </c>
      <c r="I1555">
        <v>103617</v>
      </c>
      <c r="J1555">
        <v>1</v>
      </c>
    </row>
    <row r="1556" spans="1:10" x14ac:dyDescent="0.35">
      <c r="A1556">
        <v>5</v>
      </c>
      <c r="C1556">
        <v>0</v>
      </c>
      <c r="D1556" t="s">
        <v>2197</v>
      </c>
      <c r="E1556">
        <v>0</v>
      </c>
      <c r="F1556">
        <v>0</v>
      </c>
      <c r="G1556">
        <v>0</v>
      </c>
      <c r="H1556" s="19" t="s">
        <v>2562</v>
      </c>
      <c r="I1556">
        <v>103617</v>
      </c>
      <c r="J1556">
        <v>1</v>
      </c>
    </row>
    <row r="1557" spans="1:10" x14ac:dyDescent="0.35">
      <c r="A1557">
        <v>6</v>
      </c>
      <c r="C1557">
        <v>0</v>
      </c>
      <c r="D1557" t="s">
        <v>2197</v>
      </c>
      <c r="E1557">
        <v>0</v>
      </c>
      <c r="F1557">
        <v>0</v>
      </c>
      <c r="G1557">
        <v>0</v>
      </c>
      <c r="H1557" s="19" t="s">
        <v>2562</v>
      </c>
      <c r="I1557">
        <v>103617</v>
      </c>
      <c r="J1557">
        <v>1</v>
      </c>
    </row>
    <row r="1558" spans="1:10" x14ac:dyDescent="0.35">
      <c r="A1558">
        <v>7</v>
      </c>
      <c r="C1558">
        <v>0</v>
      </c>
      <c r="D1558" t="s">
        <v>2197</v>
      </c>
      <c r="E1558">
        <v>0</v>
      </c>
      <c r="F1558">
        <v>0</v>
      </c>
      <c r="G1558">
        <v>0</v>
      </c>
      <c r="H1558" s="19" t="s">
        <v>2562</v>
      </c>
      <c r="I1558">
        <v>103617</v>
      </c>
      <c r="J1558">
        <v>1</v>
      </c>
    </row>
    <row r="1559" spans="1:10" x14ac:dyDescent="0.35">
      <c r="A1559">
        <v>8</v>
      </c>
      <c r="C1559">
        <v>0</v>
      </c>
      <c r="D1559" t="s">
        <v>2197</v>
      </c>
      <c r="E1559">
        <v>0</v>
      </c>
      <c r="F1559">
        <v>0</v>
      </c>
      <c r="G1559">
        <v>0</v>
      </c>
      <c r="H1559" s="19" t="s">
        <v>2562</v>
      </c>
      <c r="I1559">
        <v>103617</v>
      </c>
      <c r="J1559">
        <v>1</v>
      </c>
    </row>
    <row r="1560" spans="1:10" x14ac:dyDescent="0.35">
      <c r="A1560">
        <v>9</v>
      </c>
      <c r="C1560">
        <v>0</v>
      </c>
      <c r="D1560" t="s">
        <v>2197</v>
      </c>
      <c r="E1560">
        <v>0</v>
      </c>
      <c r="F1560">
        <v>0</v>
      </c>
      <c r="G1560">
        <v>0</v>
      </c>
      <c r="H1560" s="19" t="s">
        <v>2562</v>
      </c>
      <c r="I1560">
        <v>103617</v>
      </c>
      <c r="J1560">
        <v>1</v>
      </c>
    </row>
    <row r="1561" spans="1:10" x14ac:dyDescent="0.35">
      <c r="A1561">
        <v>10</v>
      </c>
      <c r="C1561">
        <v>0</v>
      </c>
      <c r="D1561" t="s">
        <v>2197</v>
      </c>
      <c r="E1561">
        <v>0</v>
      </c>
      <c r="F1561">
        <v>0</v>
      </c>
      <c r="G1561">
        <v>0</v>
      </c>
      <c r="H1561" s="19" t="s">
        <v>2562</v>
      </c>
      <c r="I1561">
        <v>103617</v>
      </c>
      <c r="J1561">
        <v>1</v>
      </c>
    </row>
    <row r="1562" spans="1:10" x14ac:dyDescent="0.35">
      <c r="A1562">
        <v>11</v>
      </c>
      <c r="C1562">
        <v>0</v>
      </c>
      <c r="D1562" t="s">
        <v>2197</v>
      </c>
      <c r="E1562">
        <v>0</v>
      </c>
      <c r="F1562">
        <v>0</v>
      </c>
      <c r="G1562">
        <v>0</v>
      </c>
      <c r="H1562" s="19" t="s">
        <v>2562</v>
      </c>
      <c r="I1562">
        <v>103617</v>
      </c>
      <c r="J1562">
        <v>1</v>
      </c>
    </row>
    <row r="1563" spans="1:10" x14ac:dyDescent="0.35">
      <c r="A1563">
        <v>12</v>
      </c>
      <c r="C1563">
        <v>0</v>
      </c>
      <c r="D1563" t="s">
        <v>2197</v>
      </c>
      <c r="E1563">
        <v>0</v>
      </c>
      <c r="F1563">
        <v>0</v>
      </c>
      <c r="G1563">
        <v>0</v>
      </c>
      <c r="H1563" s="19" t="s">
        <v>2562</v>
      </c>
      <c r="I1563">
        <v>103617</v>
      </c>
      <c r="J1563">
        <v>1</v>
      </c>
    </row>
    <row r="1564" spans="1:10" x14ac:dyDescent="0.35">
      <c r="A1564">
        <v>4</v>
      </c>
      <c r="C1564">
        <v>0</v>
      </c>
      <c r="D1564" t="s">
        <v>2197</v>
      </c>
      <c r="E1564">
        <v>0</v>
      </c>
      <c r="F1564">
        <v>0</v>
      </c>
      <c r="G1564">
        <v>0</v>
      </c>
      <c r="H1564" s="19" t="s">
        <v>2562</v>
      </c>
      <c r="I1564">
        <v>299053</v>
      </c>
      <c r="J1564">
        <v>1</v>
      </c>
    </row>
    <row r="1565" spans="1:10" x14ac:dyDescent="0.35">
      <c r="A1565">
        <v>5</v>
      </c>
      <c r="C1565">
        <v>0</v>
      </c>
      <c r="D1565" t="s">
        <v>2197</v>
      </c>
      <c r="E1565">
        <v>0</v>
      </c>
      <c r="F1565">
        <v>0</v>
      </c>
      <c r="G1565">
        <v>0</v>
      </c>
      <c r="H1565" s="19" t="s">
        <v>2562</v>
      </c>
      <c r="I1565">
        <v>299053</v>
      </c>
      <c r="J1565">
        <v>1</v>
      </c>
    </row>
    <row r="1566" spans="1:10" x14ac:dyDescent="0.35">
      <c r="A1566">
        <v>6</v>
      </c>
      <c r="C1566">
        <v>0</v>
      </c>
      <c r="D1566" t="s">
        <v>2197</v>
      </c>
      <c r="E1566">
        <v>0</v>
      </c>
      <c r="F1566">
        <v>0</v>
      </c>
      <c r="G1566">
        <v>0</v>
      </c>
      <c r="H1566" s="19" t="s">
        <v>2562</v>
      </c>
      <c r="I1566">
        <v>299053</v>
      </c>
      <c r="J1566">
        <v>1</v>
      </c>
    </row>
    <row r="1567" spans="1:10" x14ac:dyDescent="0.35">
      <c r="A1567">
        <v>7</v>
      </c>
      <c r="C1567">
        <v>0</v>
      </c>
      <c r="D1567" t="s">
        <v>2197</v>
      </c>
      <c r="E1567">
        <v>0</v>
      </c>
      <c r="F1567">
        <v>0</v>
      </c>
      <c r="G1567">
        <v>0</v>
      </c>
      <c r="H1567" s="19" t="s">
        <v>2562</v>
      </c>
      <c r="I1567">
        <v>299053</v>
      </c>
      <c r="J1567">
        <v>1</v>
      </c>
    </row>
    <row r="1568" spans="1:10" x14ac:dyDescent="0.35">
      <c r="A1568">
        <v>8</v>
      </c>
      <c r="C1568">
        <v>0</v>
      </c>
      <c r="D1568" t="s">
        <v>2197</v>
      </c>
      <c r="E1568">
        <v>0</v>
      </c>
      <c r="F1568">
        <v>0</v>
      </c>
      <c r="G1568">
        <v>0</v>
      </c>
      <c r="H1568" s="19" t="s">
        <v>2562</v>
      </c>
      <c r="I1568">
        <v>299053</v>
      </c>
      <c r="J1568">
        <v>1</v>
      </c>
    </row>
    <row r="1569" spans="1:10" x14ac:dyDescent="0.35">
      <c r="A1569">
        <v>9</v>
      </c>
      <c r="C1569">
        <v>0</v>
      </c>
      <c r="D1569" t="s">
        <v>2197</v>
      </c>
      <c r="E1569">
        <v>0</v>
      </c>
      <c r="F1569">
        <v>0</v>
      </c>
      <c r="G1569">
        <v>0</v>
      </c>
      <c r="H1569" s="19" t="s">
        <v>2562</v>
      </c>
      <c r="I1569">
        <v>299053</v>
      </c>
      <c r="J1569">
        <v>1</v>
      </c>
    </row>
    <row r="1570" spans="1:10" x14ac:dyDescent="0.35">
      <c r="A1570">
        <v>10</v>
      </c>
      <c r="C1570">
        <v>0</v>
      </c>
      <c r="D1570" t="s">
        <v>2197</v>
      </c>
      <c r="E1570">
        <v>0</v>
      </c>
      <c r="F1570">
        <v>0</v>
      </c>
      <c r="G1570">
        <v>0</v>
      </c>
      <c r="H1570" s="19" t="s">
        <v>2562</v>
      </c>
      <c r="I1570">
        <v>299053</v>
      </c>
      <c r="J1570">
        <v>1</v>
      </c>
    </row>
    <row r="1571" spans="1:10" x14ac:dyDescent="0.35">
      <c r="A1571">
        <v>11</v>
      </c>
      <c r="C1571">
        <v>0</v>
      </c>
      <c r="D1571" t="s">
        <v>2197</v>
      </c>
      <c r="E1571">
        <v>0</v>
      </c>
      <c r="F1571">
        <v>0</v>
      </c>
      <c r="G1571">
        <v>0</v>
      </c>
      <c r="H1571" s="19" t="s">
        <v>2562</v>
      </c>
      <c r="I1571">
        <v>299053</v>
      </c>
      <c r="J1571">
        <v>1</v>
      </c>
    </row>
    <row r="1572" spans="1:10" x14ac:dyDescent="0.35">
      <c r="A1572">
        <v>12</v>
      </c>
      <c r="C1572">
        <v>0</v>
      </c>
      <c r="D1572" t="s">
        <v>2197</v>
      </c>
      <c r="E1572">
        <v>0</v>
      </c>
      <c r="F1572">
        <v>0</v>
      </c>
      <c r="G1572">
        <v>0</v>
      </c>
      <c r="H1572" s="19" t="s">
        <v>2562</v>
      </c>
      <c r="I1572">
        <v>299053</v>
      </c>
      <c r="J1572">
        <v>1</v>
      </c>
    </row>
    <row r="1573" spans="1:10" x14ac:dyDescent="0.35">
      <c r="A1573">
        <v>4</v>
      </c>
      <c r="C1573">
        <v>0</v>
      </c>
      <c r="D1573" t="s">
        <v>2197</v>
      </c>
      <c r="E1573">
        <v>0</v>
      </c>
      <c r="F1573">
        <v>0</v>
      </c>
      <c r="G1573">
        <v>0</v>
      </c>
      <c r="H1573" s="19" t="s">
        <v>2562</v>
      </c>
      <c r="I1573">
        <v>258629</v>
      </c>
      <c r="J1573">
        <v>1</v>
      </c>
    </row>
    <row r="1574" spans="1:10" x14ac:dyDescent="0.35">
      <c r="A1574">
        <v>5</v>
      </c>
      <c r="C1574">
        <v>0</v>
      </c>
      <c r="D1574" t="s">
        <v>2197</v>
      </c>
      <c r="E1574">
        <v>0</v>
      </c>
      <c r="F1574">
        <v>0</v>
      </c>
      <c r="G1574">
        <v>0</v>
      </c>
      <c r="H1574" s="19" t="s">
        <v>2562</v>
      </c>
      <c r="I1574">
        <v>258629</v>
      </c>
      <c r="J1574">
        <v>1</v>
      </c>
    </row>
    <row r="1575" spans="1:10" x14ac:dyDescent="0.35">
      <c r="A1575">
        <v>6</v>
      </c>
      <c r="C1575">
        <v>0</v>
      </c>
      <c r="D1575" t="s">
        <v>2197</v>
      </c>
      <c r="E1575">
        <v>0</v>
      </c>
      <c r="F1575">
        <v>0</v>
      </c>
      <c r="G1575">
        <v>0</v>
      </c>
      <c r="H1575" s="19" t="s">
        <v>2562</v>
      </c>
      <c r="I1575">
        <v>258629</v>
      </c>
      <c r="J1575">
        <v>1</v>
      </c>
    </row>
    <row r="1576" spans="1:10" x14ac:dyDescent="0.35">
      <c r="A1576">
        <v>7</v>
      </c>
      <c r="C1576">
        <v>0</v>
      </c>
      <c r="D1576" t="s">
        <v>2197</v>
      </c>
      <c r="E1576">
        <v>0</v>
      </c>
      <c r="F1576">
        <v>0</v>
      </c>
      <c r="G1576">
        <v>0</v>
      </c>
      <c r="H1576" s="19" t="s">
        <v>2562</v>
      </c>
      <c r="I1576">
        <v>258629</v>
      </c>
      <c r="J1576">
        <v>1</v>
      </c>
    </row>
    <row r="1577" spans="1:10" x14ac:dyDescent="0.35">
      <c r="A1577">
        <v>8</v>
      </c>
      <c r="C1577">
        <v>0</v>
      </c>
      <c r="D1577" t="s">
        <v>2197</v>
      </c>
      <c r="E1577">
        <v>0</v>
      </c>
      <c r="F1577">
        <v>0</v>
      </c>
      <c r="G1577">
        <v>0</v>
      </c>
      <c r="H1577" s="19" t="s">
        <v>2562</v>
      </c>
      <c r="I1577">
        <v>258629</v>
      </c>
      <c r="J1577">
        <v>1</v>
      </c>
    </row>
    <row r="1578" spans="1:10" x14ac:dyDescent="0.35">
      <c r="A1578">
        <v>9</v>
      </c>
      <c r="C1578">
        <v>0</v>
      </c>
      <c r="D1578" t="s">
        <v>2197</v>
      </c>
      <c r="E1578">
        <v>0</v>
      </c>
      <c r="F1578">
        <v>0</v>
      </c>
      <c r="G1578">
        <v>0</v>
      </c>
      <c r="H1578" s="19" t="s">
        <v>2562</v>
      </c>
      <c r="I1578">
        <v>258629</v>
      </c>
      <c r="J1578">
        <v>1</v>
      </c>
    </row>
    <row r="1579" spans="1:10" x14ac:dyDescent="0.35">
      <c r="A1579">
        <v>10</v>
      </c>
      <c r="C1579">
        <v>0</v>
      </c>
      <c r="D1579" t="s">
        <v>2197</v>
      </c>
      <c r="E1579">
        <v>0</v>
      </c>
      <c r="F1579">
        <v>0</v>
      </c>
      <c r="G1579">
        <v>0</v>
      </c>
      <c r="H1579" s="19" t="s">
        <v>2562</v>
      </c>
      <c r="I1579">
        <v>258629</v>
      </c>
      <c r="J1579">
        <v>1</v>
      </c>
    </row>
    <row r="1580" spans="1:10" x14ac:dyDescent="0.35">
      <c r="A1580">
        <v>11</v>
      </c>
      <c r="C1580">
        <v>0</v>
      </c>
      <c r="D1580" t="s">
        <v>2197</v>
      </c>
      <c r="E1580">
        <v>0</v>
      </c>
      <c r="F1580">
        <v>0</v>
      </c>
      <c r="G1580">
        <v>0</v>
      </c>
      <c r="H1580" s="19" t="s">
        <v>2562</v>
      </c>
      <c r="I1580">
        <v>258629</v>
      </c>
      <c r="J1580">
        <v>1</v>
      </c>
    </row>
    <row r="1581" spans="1:10" x14ac:dyDescent="0.35">
      <c r="A1581">
        <v>12</v>
      </c>
      <c r="C1581">
        <v>0</v>
      </c>
      <c r="D1581" t="s">
        <v>2197</v>
      </c>
      <c r="E1581">
        <v>0</v>
      </c>
      <c r="F1581">
        <v>0</v>
      </c>
      <c r="G1581">
        <v>0</v>
      </c>
      <c r="H1581" s="19" t="s">
        <v>2562</v>
      </c>
      <c r="I1581">
        <v>258629</v>
      </c>
      <c r="J1581">
        <v>1</v>
      </c>
    </row>
    <row r="1582" spans="1:10" x14ac:dyDescent="0.35">
      <c r="A1582">
        <v>4</v>
      </c>
      <c r="C1582">
        <v>0</v>
      </c>
      <c r="D1582" t="s">
        <v>2197</v>
      </c>
      <c r="E1582">
        <v>0</v>
      </c>
      <c r="F1582">
        <v>0</v>
      </c>
      <c r="G1582">
        <v>0</v>
      </c>
      <c r="H1582" s="19" t="s">
        <v>2562</v>
      </c>
      <c r="I1582">
        <v>452187</v>
      </c>
      <c r="J1582">
        <v>1</v>
      </c>
    </row>
    <row r="1583" spans="1:10" x14ac:dyDescent="0.35">
      <c r="A1583">
        <v>5</v>
      </c>
      <c r="C1583">
        <v>0</v>
      </c>
      <c r="D1583" t="s">
        <v>2197</v>
      </c>
      <c r="E1583">
        <v>0</v>
      </c>
      <c r="F1583">
        <v>0</v>
      </c>
      <c r="G1583">
        <v>0</v>
      </c>
      <c r="H1583" s="19" t="s">
        <v>2562</v>
      </c>
      <c r="I1583">
        <v>452187</v>
      </c>
      <c r="J1583">
        <v>1</v>
      </c>
    </row>
    <row r="1584" spans="1:10" x14ac:dyDescent="0.35">
      <c r="A1584">
        <v>6</v>
      </c>
      <c r="C1584">
        <v>0</v>
      </c>
      <c r="D1584" t="s">
        <v>2197</v>
      </c>
      <c r="E1584">
        <v>0</v>
      </c>
      <c r="F1584">
        <v>0</v>
      </c>
      <c r="G1584">
        <v>0</v>
      </c>
      <c r="H1584" s="19" t="s">
        <v>2562</v>
      </c>
      <c r="I1584">
        <v>452187</v>
      </c>
      <c r="J1584">
        <v>1</v>
      </c>
    </row>
    <row r="1585" spans="1:10" x14ac:dyDescent="0.35">
      <c r="A1585">
        <v>7</v>
      </c>
      <c r="C1585">
        <v>0</v>
      </c>
      <c r="D1585" t="s">
        <v>2197</v>
      </c>
      <c r="E1585">
        <v>0</v>
      </c>
      <c r="F1585">
        <v>0</v>
      </c>
      <c r="G1585">
        <v>0</v>
      </c>
      <c r="H1585" s="19" t="s">
        <v>2562</v>
      </c>
      <c r="I1585">
        <v>452187</v>
      </c>
      <c r="J1585">
        <v>1</v>
      </c>
    </row>
    <row r="1586" spans="1:10" x14ac:dyDescent="0.35">
      <c r="A1586">
        <v>8</v>
      </c>
      <c r="C1586">
        <v>0</v>
      </c>
      <c r="D1586" t="s">
        <v>2197</v>
      </c>
      <c r="E1586">
        <v>0</v>
      </c>
      <c r="F1586">
        <v>0</v>
      </c>
      <c r="G1586">
        <v>0</v>
      </c>
      <c r="H1586" s="19" t="s">
        <v>2562</v>
      </c>
      <c r="I1586">
        <v>452187</v>
      </c>
      <c r="J1586">
        <v>1</v>
      </c>
    </row>
    <row r="1587" spans="1:10" x14ac:dyDescent="0.35">
      <c r="A1587">
        <v>9</v>
      </c>
      <c r="C1587">
        <v>0</v>
      </c>
      <c r="D1587" t="s">
        <v>2197</v>
      </c>
      <c r="E1587">
        <v>0</v>
      </c>
      <c r="F1587">
        <v>0</v>
      </c>
      <c r="G1587">
        <v>0</v>
      </c>
      <c r="H1587" s="19" t="s">
        <v>2562</v>
      </c>
      <c r="I1587">
        <v>452187</v>
      </c>
      <c r="J1587">
        <v>1</v>
      </c>
    </row>
    <row r="1588" spans="1:10" x14ac:dyDescent="0.35">
      <c r="A1588">
        <v>10</v>
      </c>
      <c r="C1588">
        <v>0</v>
      </c>
      <c r="D1588" t="s">
        <v>2197</v>
      </c>
      <c r="E1588">
        <v>0</v>
      </c>
      <c r="F1588">
        <v>0</v>
      </c>
      <c r="G1588">
        <v>0</v>
      </c>
      <c r="H1588" s="19" t="s">
        <v>2562</v>
      </c>
      <c r="I1588">
        <v>452187</v>
      </c>
      <c r="J1588">
        <v>1</v>
      </c>
    </row>
    <row r="1589" spans="1:10" x14ac:dyDescent="0.35">
      <c r="A1589">
        <v>11</v>
      </c>
      <c r="C1589">
        <v>0</v>
      </c>
      <c r="D1589" t="s">
        <v>2197</v>
      </c>
      <c r="E1589">
        <v>0</v>
      </c>
      <c r="F1589">
        <v>0</v>
      </c>
      <c r="G1589">
        <v>0</v>
      </c>
      <c r="H1589" s="19" t="s">
        <v>2562</v>
      </c>
      <c r="I1589">
        <v>452187</v>
      </c>
      <c r="J1589">
        <v>1</v>
      </c>
    </row>
    <row r="1590" spans="1:10" x14ac:dyDescent="0.35">
      <c r="A1590">
        <v>12</v>
      </c>
      <c r="C1590">
        <v>0</v>
      </c>
      <c r="D1590" t="s">
        <v>2197</v>
      </c>
      <c r="E1590">
        <v>0</v>
      </c>
      <c r="F1590">
        <v>0</v>
      </c>
      <c r="G1590">
        <v>0</v>
      </c>
      <c r="H1590" s="19" t="s">
        <v>2562</v>
      </c>
      <c r="I1590">
        <v>452187</v>
      </c>
      <c r="J1590">
        <v>1</v>
      </c>
    </row>
    <row r="1591" spans="1:10" x14ac:dyDescent="0.35">
      <c r="A1591">
        <v>4</v>
      </c>
      <c r="C1591">
        <v>0</v>
      </c>
      <c r="D1591" t="s">
        <v>2197</v>
      </c>
      <c r="E1591">
        <v>0</v>
      </c>
      <c r="F1591">
        <v>0</v>
      </c>
      <c r="G1591">
        <v>0</v>
      </c>
      <c r="H1591" s="19" t="s">
        <v>2562</v>
      </c>
      <c r="I1591">
        <v>871307</v>
      </c>
      <c r="J1591">
        <v>1</v>
      </c>
    </row>
    <row r="1592" spans="1:10" x14ac:dyDescent="0.35">
      <c r="A1592">
        <v>5</v>
      </c>
      <c r="C1592">
        <v>0</v>
      </c>
      <c r="D1592" t="s">
        <v>2197</v>
      </c>
      <c r="E1592">
        <v>0</v>
      </c>
      <c r="F1592">
        <v>0</v>
      </c>
      <c r="G1592">
        <v>0</v>
      </c>
      <c r="H1592" s="19" t="s">
        <v>2562</v>
      </c>
      <c r="I1592">
        <v>871307</v>
      </c>
      <c r="J1592">
        <v>1</v>
      </c>
    </row>
    <row r="1593" spans="1:10" x14ac:dyDescent="0.35">
      <c r="A1593">
        <v>6</v>
      </c>
      <c r="C1593">
        <v>0</v>
      </c>
      <c r="D1593" t="s">
        <v>2197</v>
      </c>
      <c r="E1593">
        <v>0</v>
      </c>
      <c r="F1593">
        <v>0</v>
      </c>
      <c r="G1593">
        <v>0</v>
      </c>
      <c r="H1593" s="19" t="s">
        <v>2562</v>
      </c>
      <c r="I1593">
        <v>871307</v>
      </c>
      <c r="J1593">
        <v>1</v>
      </c>
    </row>
    <row r="1594" spans="1:10" x14ac:dyDescent="0.35">
      <c r="A1594">
        <v>7</v>
      </c>
      <c r="C1594">
        <v>0</v>
      </c>
      <c r="D1594" t="s">
        <v>2197</v>
      </c>
      <c r="E1594">
        <v>0</v>
      </c>
      <c r="F1594">
        <v>0</v>
      </c>
      <c r="G1594">
        <v>0</v>
      </c>
      <c r="H1594" s="19" t="s">
        <v>2562</v>
      </c>
      <c r="I1594">
        <v>871307</v>
      </c>
      <c r="J1594">
        <v>1</v>
      </c>
    </row>
    <row r="1595" spans="1:10" x14ac:dyDescent="0.35">
      <c r="A1595">
        <v>8</v>
      </c>
      <c r="C1595">
        <v>0</v>
      </c>
      <c r="D1595" t="s">
        <v>2197</v>
      </c>
      <c r="E1595">
        <v>0</v>
      </c>
      <c r="F1595">
        <v>0</v>
      </c>
      <c r="G1595">
        <v>0</v>
      </c>
      <c r="H1595" s="19" t="s">
        <v>2562</v>
      </c>
      <c r="I1595">
        <v>871307</v>
      </c>
      <c r="J1595">
        <v>1</v>
      </c>
    </row>
    <row r="1596" spans="1:10" x14ac:dyDescent="0.35">
      <c r="A1596">
        <v>9</v>
      </c>
      <c r="C1596">
        <v>0</v>
      </c>
      <c r="D1596" t="s">
        <v>2197</v>
      </c>
      <c r="E1596">
        <v>0</v>
      </c>
      <c r="F1596">
        <v>0</v>
      </c>
      <c r="G1596">
        <v>0</v>
      </c>
      <c r="H1596" s="19" t="s">
        <v>2562</v>
      </c>
      <c r="I1596">
        <v>871307</v>
      </c>
      <c r="J1596">
        <v>1</v>
      </c>
    </row>
    <row r="1597" spans="1:10" x14ac:dyDescent="0.35">
      <c r="A1597">
        <v>10</v>
      </c>
      <c r="C1597">
        <v>0</v>
      </c>
      <c r="D1597" t="s">
        <v>2197</v>
      </c>
      <c r="E1597">
        <v>0</v>
      </c>
      <c r="F1597">
        <v>0</v>
      </c>
      <c r="G1597">
        <v>0</v>
      </c>
      <c r="H1597" s="19" t="s">
        <v>2562</v>
      </c>
      <c r="I1597">
        <v>871307</v>
      </c>
      <c r="J1597">
        <v>1</v>
      </c>
    </row>
    <row r="1598" spans="1:10" x14ac:dyDescent="0.35">
      <c r="A1598">
        <v>11</v>
      </c>
      <c r="C1598">
        <v>0</v>
      </c>
      <c r="D1598" t="s">
        <v>2197</v>
      </c>
      <c r="E1598">
        <v>0</v>
      </c>
      <c r="F1598">
        <v>0</v>
      </c>
      <c r="G1598">
        <v>0</v>
      </c>
      <c r="H1598" s="19" t="s">
        <v>2562</v>
      </c>
      <c r="I1598">
        <v>871307</v>
      </c>
      <c r="J1598">
        <v>1</v>
      </c>
    </row>
    <row r="1599" spans="1:10" x14ac:dyDescent="0.35">
      <c r="A1599">
        <v>12</v>
      </c>
      <c r="C1599">
        <v>0</v>
      </c>
      <c r="D1599" t="s">
        <v>2197</v>
      </c>
      <c r="E1599">
        <v>0</v>
      </c>
      <c r="F1599">
        <v>0</v>
      </c>
      <c r="G1599">
        <v>0</v>
      </c>
      <c r="H1599" s="19" t="s">
        <v>2562</v>
      </c>
      <c r="I1599">
        <v>871307</v>
      </c>
      <c r="J1599">
        <v>1</v>
      </c>
    </row>
    <row r="1600" spans="1:10" x14ac:dyDescent="0.35">
      <c r="A1600">
        <v>3</v>
      </c>
      <c r="C1600">
        <v>0</v>
      </c>
      <c r="D1600" t="s">
        <v>2197</v>
      </c>
      <c r="E1600">
        <v>0</v>
      </c>
      <c r="F1600">
        <v>0</v>
      </c>
      <c r="G1600">
        <v>0</v>
      </c>
      <c r="H1600" s="19" t="s">
        <v>2562</v>
      </c>
      <c r="I1600">
        <v>527011</v>
      </c>
      <c r="J1600">
        <v>1</v>
      </c>
    </row>
    <row r="1601" spans="1:10" x14ac:dyDescent="0.35">
      <c r="A1601">
        <v>4</v>
      </c>
      <c r="C1601">
        <v>0</v>
      </c>
      <c r="D1601" t="s">
        <v>2197</v>
      </c>
      <c r="E1601">
        <v>0</v>
      </c>
      <c r="F1601">
        <v>0</v>
      </c>
      <c r="G1601">
        <v>0</v>
      </c>
      <c r="H1601" s="19" t="s">
        <v>2562</v>
      </c>
      <c r="I1601">
        <v>527011</v>
      </c>
      <c r="J1601">
        <v>1</v>
      </c>
    </row>
    <row r="1602" spans="1:10" x14ac:dyDescent="0.35">
      <c r="A1602">
        <v>5</v>
      </c>
      <c r="C1602">
        <v>0</v>
      </c>
      <c r="D1602" t="s">
        <v>2197</v>
      </c>
      <c r="E1602">
        <v>0</v>
      </c>
      <c r="F1602">
        <v>0</v>
      </c>
      <c r="G1602">
        <v>0</v>
      </c>
      <c r="H1602" s="19" t="s">
        <v>2562</v>
      </c>
      <c r="I1602">
        <v>527011</v>
      </c>
      <c r="J1602">
        <v>1</v>
      </c>
    </row>
    <row r="1603" spans="1:10" x14ac:dyDescent="0.35">
      <c r="A1603">
        <v>6</v>
      </c>
      <c r="C1603">
        <v>0</v>
      </c>
      <c r="D1603" t="s">
        <v>2197</v>
      </c>
      <c r="E1603">
        <v>0</v>
      </c>
      <c r="F1603">
        <v>0</v>
      </c>
      <c r="G1603">
        <v>0</v>
      </c>
      <c r="H1603" s="19" t="s">
        <v>2562</v>
      </c>
      <c r="I1603">
        <v>527011</v>
      </c>
      <c r="J1603">
        <v>1</v>
      </c>
    </row>
    <row r="1604" spans="1:10" x14ac:dyDescent="0.35">
      <c r="A1604">
        <v>7</v>
      </c>
      <c r="C1604">
        <v>0</v>
      </c>
      <c r="D1604" t="s">
        <v>2197</v>
      </c>
      <c r="E1604">
        <v>0</v>
      </c>
      <c r="F1604">
        <v>0</v>
      </c>
      <c r="G1604">
        <v>0</v>
      </c>
      <c r="H1604" s="19" t="s">
        <v>2562</v>
      </c>
      <c r="I1604">
        <v>527011</v>
      </c>
      <c r="J1604">
        <v>1</v>
      </c>
    </row>
    <row r="1605" spans="1:10" x14ac:dyDescent="0.35">
      <c r="A1605">
        <v>8</v>
      </c>
      <c r="C1605">
        <v>0</v>
      </c>
      <c r="D1605" t="s">
        <v>2197</v>
      </c>
      <c r="E1605">
        <v>0</v>
      </c>
      <c r="F1605">
        <v>0</v>
      </c>
      <c r="G1605">
        <v>0</v>
      </c>
      <c r="H1605" s="19" t="s">
        <v>2562</v>
      </c>
      <c r="I1605">
        <v>527011</v>
      </c>
      <c r="J1605">
        <v>1</v>
      </c>
    </row>
    <row r="1606" spans="1:10" x14ac:dyDescent="0.35">
      <c r="A1606">
        <v>9</v>
      </c>
      <c r="C1606">
        <v>0</v>
      </c>
      <c r="D1606" t="s">
        <v>2197</v>
      </c>
      <c r="E1606">
        <v>0</v>
      </c>
      <c r="F1606">
        <v>0</v>
      </c>
      <c r="G1606">
        <v>0</v>
      </c>
      <c r="H1606" s="19" t="s">
        <v>2562</v>
      </c>
      <c r="I1606">
        <v>527011</v>
      </c>
      <c r="J1606">
        <v>1</v>
      </c>
    </row>
    <row r="1607" spans="1:10" x14ac:dyDescent="0.35">
      <c r="A1607">
        <v>10</v>
      </c>
      <c r="C1607">
        <v>0</v>
      </c>
      <c r="D1607" t="s">
        <v>2197</v>
      </c>
      <c r="E1607">
        <v>0</v>
      </c>
      <c r="F1607">
        <v>0</v>
      </c>
      <c r="G1607">
        <v>0</v>
      </c>
      <c r="H1607" s="19" t="s">
        <v>2562</v>
      </c>
      <c r="I1607">
        <v>527011</v>
      </c>
      <c r="J1607">
        <v>1</v>
      </c>
    </row>
    <row r="1608" spans="1:10" x14ac:dyDescent="0.35">
      <c r="A1608">
        <v>11</v>
      </c>
      <c r="C1608">
        <v>0</v>
      </c>
      <c r="D1608" t="s">
        <v>2197</v>
      </c>
      <c r="E1608">
        <v>0</v>
      </c>
      <c r="F1608">
        <v>0</v>
      </c>
      <c r="G1608">
        <v>0</v>
      </c>
      <c r="H1608" s="19" t="s">
        <v>2562</v>
      </c>
      <c r="I1608">
        <v>527011</v>
      </c>
      <c r="J1608">
        <v>1</v>
      </c>
    </row>
    <row r="1609" spans="1:10" x14ac:dyDescent="0.35">
      <c r="A1609">
        <v>12</v>
      </c>
      <c r="C1609">
        <v>0</v>
      </c>
      <c r="D1609" t="s">
        <v>2197</v>
      </c>
      <c r="E1609">
        <v>0</v>
      </c>
      <c r="F1609">
        <v>0</v>
      </c>
      <c r="G1609">
        <v>0</v>
      </c>
      <c r="H1609" s="19" t="s">
        <v>2562</v>
      </c>
      <c r="I1609">
        <v>527011</v>
      </c>
      <c r="J1609">
        <v>1</v>
      </c>
    </row>
    <row r="1610" spans="1:10" x14ac:dyDescent="0.35">
      <c r="A1610">
        <v>3</v>
      </c>
      <c r="C1610">
        <v>0</v>
      </c>
      <c r="D1610" t="s">
        <v>2197</v>
      </c>
      <c r="E1610">
        <v>0</v>
      </c>
      <c r="F1610">
        <v>0</v>
      </c>
      <c r="G1610">
        <v>0</v>
      </c>
      <c r="H1610" s="19" t="s">
        <v>2562</v>
      </c>
      <c r="I1610">
        <v>151555</v>
      </c>
      <c r="J1610">
        <v>1</v>
      </c>
    </row>
    <row r="1611" spans="1:10" x14ac:dyDescent="0.35">
      <c r="A1611">
        <v>4</v>
      </c>
      <c r="C1611">
        <v>0</v>
      </c>
      <c r="D1611" t="s">
        <v>2197</v>
      </c>
      <c r="E1611">
        <v>0</v>
      </c>
      <c r="F1611">
        <v>0</v>
      </c>
      <c r="G1611">
        <v>0</v>
      </c>
      <c r="H1611" s="19" t="s">
        <v>2562</v>
      </c>
      <c r="I1611">
        <v>151555</v>
      </c>
      <c r="J1611">
        <v>1</v>
      </c>
    </row>
    <row r="1612" spans="1:10" x14ac:dyDescent="0.35">
      <c r="A1612">
        <v>5</v>
      </c>
      <c r="C1612">
        <v>0</v>
      </c>
      <c r="D1612" t="s">
        <v>2197</v>
      </c>
      <c r="E1612">
        <v>0</v>
      </c>
      <c r="F1612">
        <v>0</v>
      </c>
      <c r="G1612">
        <v>0</v>
      </c>
      <c r="H1612" s="19" t="s">
        <v>2562</v>
      </c>
      <c r="I1612">
        <v>151555</v>
      </c>
      <c r="J1612">
        <v>1</v>
      </c>
    </row>
    <row r="1613" spans="1:10" x14ac:dyDescent="0.35">
      <c r="A1613">
        <v>6</v>
      </c>
      <c r="C1613">
        <v>0</v>
      </c>
      <c r="D1613" t="s">
        <v>2197</v>
      </c>
      <c r="E1613">
        <v>0</v>
      </c>
      <c r="F1613">
        <v>0</v>
      </c>
      <c r="G1613">
        <v>0</v>
      </c>
      <c r="H1613" s="19" t="s">
        <v>2562</v>
      </c>
      <c r="I1613">
        <v>151555</v>
      </c>
      <c r="J1613">
        <v>1</v>
      </c>
    </row>
    <row r="1614" spans="1:10" x14ac:dyDescent="0.35">
      <c r="A1614">
        <v>7</v>
      </c>
      <c r="C1614">
        <v>0</v>
      </c>
      <c r="D1614" t="s">
        <v>2197</v>
      </c>
      <c r="E1614">
        <v>0</v>
      </c>
      <c r="F1614">
        <v>0</v>
      </c>
      <c r="G1614">
        <v>0</v>
      </c>
      <c r="H1614" s="19" t="s">
        <v>2562</v>
      </c>
      <c r="I1614">
        <v>151555</v>
      </c>
      <c r="J1614">
        <v>1</v>
      </c>
    </row>
    <row r="1615" spans="1:10" x14ac:dyDescent="0.35">
      <c r="A1615">
        <v>8</v>
      </c>
      <c r="C1615">
        <v>0</v>
      </c>
      <c r="D1615" t="s">
        <v>2197</v>
      </c>
      <c r="E1615">
        <v>0</v>
      </c>
      <c r="F1615">
        <v>0</v>
      </c>
      <c r="G1615">
        <v>0</v>
      </c>
      <c r="H1615" s="19" t="s">
        <v>2562</v>
      </c>
      <c r="I1615">
        <v>151555</v>
      </c>
      <c r="J1615">
        <v>1</v>
      </c>
    </row>
    <row r="1616" spans="1:10" x14ac:dyDescent="0.35">
      <c r="A1616">
        <v>9</v>
      </c>
      <c r="C1616">
        <v>0</v>
      </c>
      <c r="D1616" t="s">
        <v>2197</v>
      </c>
      <c r="E1616">
        <v>0</v>
      </c>
      <c r="F1616">
        <v>0</v>
      </c>
      <c r="G1616">
        <v>0</v>
      </c>
      <c r="H1616" s="19" t="s">
        <v>2562</v>
      </c>
      <c r="I1616">
        <v>151555</v>
      </c>
      <c r="J1616">
        <v>1</v>
      </c>
    </row>
    <row r="1617" spans="1:10" x14ac:dyDescent="0.35">
      <c r="A1617">
        <v>10</v>
      </c>
      <c r="C1617">
        <v>0</v>
      </c>
      <c r="D1617" t="s">
        <v>2197</v>
      </c>
      <c r="E1617">
        <v>0</v>
      </c>
      <c r="F1617">
        <v>0</v>
      </c>
      <c r="G1617">
        <v>0</v>
      </c>
      <c r="H1617" s="19" t="s">
        <v>2562</v>
      </c>
      <c r="I1617">
        <v>151555</v>
      </c>
      <c r="J1617">
        <v>1</v>
      </c>
    </row>
    <row r="1618" spans="1:10" x14ac:dyDescent="0.35">
      <c r="A1618">
        <v>11</v>
      </c>
      <c r="C1618">
        <v>0</v>
      </c>
      <c r="D1618" t="s">
        <v>2197</v>
      </c>
      <c r="E1618">
        <v>0</v>
      </c>
      <c r="F1618">
        <v>0</v>
      </c>
      <c r="G1618">
        <v>0</v>
      </c>
      <c r="H1618" s="19" t="s">
        <v>2562</v>
      </c>
      <c r="I1618">
        <v>151555</v>
      </c>
      <c r="J1618">
        <v>1</v>
      </c>
    </row>
    <row r="1619" spans="1:10" x14ac:dyDescent="0.35">
      <c r="A1619">
        <v>12</v>
      </c>
      <c r="C1619">
        <v>0</v>
      </c>
      <c r="D1619" t="s">
        <v>2197</v>
      </c>
      <c r="E1619">
        <v>0</v>
      </c>
      <c r="F1619">
        <v>0</v>
      </c>
      <c r="G1619">
        <v>0</v>
      </c>
      <c r="H1619" s="19" t="s">
        <v>2562</v>
      </c>
      <c r="I1619">
        <v>151555</v>
      </c>
      <c r="J1619">
        <v>1</v>
      </c>
    </row>
    <row r="1620" spans="1:10" x14ac:dyDescent="0.35">
      <c r="A1620">
        <v>3</v>
      </c>
      <c r="C1620">
        <v>0</v>
      </c>
      <c r="D1620" t="s">
        <v>2197</v>
      </c>
      <c r="E1620">
        <v>0</v>
      </c>
      <c r="F1620">
        <v>0</v>
      </c>
      <c r="G1620">
        <v>0</v>
      </c>
      <c r="H1620" s="19" t="s">
        <v>2562</v>
      </c>
      <c r="I1620">
        <v>238026</v>
      </c>
      <c r="J1620">
        <v>1</v>
      </c>
    </row>
    <row r="1621" spans="1:10" x14ac:dyDescent="0.35">
      <c r="A1621">
        <v>4</v>
      </c>
      <c r="C1621">
        <v>0</v>
      </c>
      <c r="D1621" t="s">
        <v>2197</v>
      </c>
      <c r="E1621">
        <v>0</v>
      </c>
      <c r="F1621">
        <v>0</v>
      </c>
      <c r="G1621">
        <v>0</v>
      </c>
      <c r="H1621" s="19" t="s">
        <v>2562</v>
      </c>
      <c r="I1621">
        <v>238026</v>
      </c>
      <c r="J1621">
        <v>1</v>
      </c>
    </row>
    <row r="1622" spans="1:10" x14ac:dyDescent="0.35">
      <c r="A1622">
        <v>5</v>
      </c>
      <c r="C1622">
        <v>0</v>
      </c>
      <c r="D1622" t="s">
        <v>2197</v>
      </c>
      <c r="E1622">
        <v>0</v>
      </c>
      <c r="F1622">
        <v>0</v>
      </c>
      <c r="G1622">
        <v>0</v>
      </c>
      <c r="H1622" s="19" t="s">
        <v>2562</v>
      </c>
      <c r="I1622">
        <v>238026</v>
      </c>
      <c r="J1622">
        <v>1</v>
      </c>
    </row>
    <row r="1623" spans="1:10" x14ac:dyDescent="0.35">
      <c r="A1623">
        <v>6</v>
      </c>
      <c r="C1623">
        <v>0</v>
      </c>
      <c r="D1623" t="s">
        <v>2197</v>
      </c>
      <c r="E1623">
        <v>0</v>
      </c>
      <c r="F1623">
        <v>0</v>
      </c>
      <c r="G1623">
        <v>0</v>
      </c>
      <c r="H1623" s="19" t="s">
        <v>2562</v>
      </c>
      <c r="I1623">
        <v>238026</v>
      </c>
      <c r="J1623">
        <v>1</v>
      </c>
    </row>
    <row r="1624" spans="1:10" x14ac:dyDescent="0.35">
      <c r="A1624">
        <v>7</v>
      </c>
      <c r="C1624">
        <v>0</v>
      </c>
      <c r="D1624" t="s">
        <v>2197</v>
      </c>
      <c r="E1624">
        <v>0</v>
      </c>
      <c r="F1624">
        <v>0</v>
      </c>
      <c r="G1624">
        <v>0</v>
      </c>
      <c r="H1624" s="19" t="s">
        <v>2562</v>
      </c>
      <c r="I1624">
        <v>238026</v>
      </c>
      <c r="J1624">
        <v>1</v>
      </c>
    </row>
    <row r="1625" spans="1:10" x14ac:dyDescent="0.35">
      <c r="A1625">
        <v>8</v>
      </c>
      <c r="C1625">
        <v>0</v>
      </c>
      <c r="D1625" t="s">
        <v>2197</v>
      </c>
      <c r="E1625">
        <v>0</v>
      </c>
      <c r="F1625">
        <v>0</v>
      </c>
      <c r="G1625">
        <v>0</v>
      </c>
      <c r="H1625" s="19" t="s">
        <v>2562</v>
      </c>
      <c r="I1625">
        <v>238026</v>
      </c>
      <c r="J1625">
        <v>1</v>
      </c>
    </row>
    <row r="1626" spans="1:10" x14ac:dyDescent="0.35">
      <c r="A1626">
        <v>9</v>
      </c>
      <c r="C1626">
        <v>0</v>
      </c>
      <c r="D1626" t="s">
        <v>2197</v>
      </c>
      <c r="E1626">
        <v>0</v>
      </c>
      <c r="F1626">
        <v>0</v>
      </c>
      <c r="G1626">
        <v>0</v>
      </c>
      <c r="H1626" s="19" t="s">
        <v>2562</v>
      </c>
      <c r="I1626">
        <v>238026</v>
      </c>
      <c r="J1626">
        <v>1</v>
      </c>
    </row>
    <row r="1627" spans="1:10" x14ac:dyDescent="0.35">
      <c r="A1627">
        <v>10</v>
      </c>
      <c r="C1627">
        <v>0</v>
      </c>
      <c r="D1627" t="s">
        <v>2197</v>
      </c>
      <c r="E1627">
        <v>0</v>
      </c>
      <c r="F1627">
        <v>0</v>
      </c>
      <c r="G1627">
        <v>0</v>
      </c>
      <c r="H1627" s="19" t="s">
        <v>2562</v>
      </c>
      <c r="I1627">
        <v>238026</v>
      </c>
      <c r="J1627">
        <v>1</v>
      </c>
    </row>
    <row r="1628" spans="1:10" x14ac:dyDescent="0.35">
      <c r="A1628">
        <v>11</v>
      </c>
      <c r="C1628">
        <v>0</v>
      </c>
      <c r="D1628" t="s">
        <v>2197</v>
      </c>
      <c r="E1628">
        <v>0</v>
      </c>
      <c r="F1628">
        <v>0</v>
      </c>
      <c r="G1628">
        <v>0</v>
      </c>
      <c r="H1628" s="19" t="s">
        <v>2562</v>
      </c>
      <c r="I1628">
        <v>238026</v>
      </c>
      <c r="J1628">
        <v>1</v>
      </c>
    </row>
    <row r="1629" spans="1:10" x14ac:dyDescent="0.35">
      <c r="A1629">
        <v>12</v>
      </c>
      <c r="C1629">
        <v>0</v>
      </c>
      <c r="D1629" t="s">
        <v>2197</v>
      </c>
      <c r="E1629">
        <v>0</v>
      </c>
      <c r="F1629">
        <v>0</v>
      </c>
      <c r="G1629">
        <v>0</v>
      </c>
      <c r="H1629" s="19" t="s">
        <v>2562</v>
      </c>
      <c r="I1629">
        <v>238026</v>
      </c>
      <c r="J1629">
        <v>1</v>
      </c>
    </row>
    <row r="1630" spans="1:10" x14ac:dyDescent="0.35">
      <c r="A1630">
        <v>3</v>
      </c>
      <c r="C1630">
        <v>0</v>
      </c>
      <c r="D1630" t="s">
        <v>2197</v>
      </c>
      <c r="E1630">
        <v>0</v>
      </c>
      <c r="F1630">
        <v>0</v>
      </c>
      <c r="G1630">
        <v>0</v>
      </c>
      <c r="H1630" s="19" t="s">
        <v>2562</v>
      </c>
      <c r="I1630">
        <v>350442</v>
      </c>
      <c r="J1630">
        <v>1</v>
      </c>
    </row>
    <row r="1631" spans="1:10" x14ac:dyDescent="0.35">
      <c r="A1631">
        <v>4</v>
      </c>
      <c r="C1631">
        <v>0</v>
      </c>
      <c r="D1631" t="s">
        <v>2197</v>
      </c>
      <c r="E1631">
        <v>0</v>
      </c>
      <c r="F1631">
        <v>0</v>
      </c>
      <c r="G1631">
        <v>0</v>
      </c>
      <c r="H1631" s="19" t="s">
        <v>2562</v>
      </c>
      <c r="I1631">
        <v>350442</v>
      </c>
      <c r="J1631">
        <v>1</v>
      </c>
    </row>
    <row r="1632" spans="1:10" x14ac:dyDescent="0.35">
      <c r="A1632">
        <v>5</v>
      </c>
      <c r="C1632">
        <v>0</v>
      </c>
      <c r="D1632" t="s">
        <v>2197</v>
      </c>
      <c r="E1632">
        <v>0</v>
      </c>
      <c r="F1632">
        <v>0</v>
      </c>
      <c r="G1632">
        <v>0</v>
      </c>
      <c r="H1632" s="19" t="s">
        <v>2562</v>
      </c>
      <c r="I1632">
        <v>350442</v>
      </c>
      <c r="J1632">
        <v>1</v>
      </c>
    </row>
    <row r="1633" spans="1:10" x14ac:dyDescent="0.35">
      <c r="A1633">
        <v>6</v>
      </c>
      <c r="C1633">
        <v>0</v>
      </c>
      <c r="D1633" t="s">
        <v>2197</v>
      </c>
      <c r="E1633">
        <v>0</v>
      </c>
      <c r="F1633">
        <v>0</v>
      </c>
      <c r="G1633">
        <v>0</v>
      </c>
      <c r="H1633" s="19" t="s">
        <v>2562</v>
      </c>
      <c r="I1633">
        <v>350442</v>
      </c>
      <c r="J1633">
        <v>1</v>
      </c>
    </row>
    <row r="1634" spans="1:10" x14ac:dyDescent="0.35">
      <c r="A1634">
        <v>7</v>
      </c>
      <c r="C1634">
        <v>0</v>
      </c>
      <c r="D1634" t="s">
        <v>2197</v>
      </c>
      <c r="E1634">
        <v>0</v>
      </c>
      <c r="F1634">
        <v>0</v>
      </c>
      <c r="G1634">
        <v>0</v>
      </c>
      <c r="H1634" s="19" t="s">
        <v>2562</v>
      </c>
      <c r="I1634">
        <v>350442</v>
      </c>
      <c r="J1634">
        <v>1</v>
      </c>
    </row>
    <row r="1635" spans="1:10" x14ac:dyDescent="0.35">
      <c r="A1635">
        <v>8</v>
      </c>
      <c r="C1635">
        <v>0</v>
      </c>
      <c r="D1635" t="s">
        <v>2197</v>
      </c>
      <c r="E1635">
        <v>0</v>
      </c>
      <c r="F1635">
        <v>0</v>
      </c>
      <c r="G1635">
        <v>0</v>
      </c>
      <c r="H1635" s="19" t="s">
        <v>2562</v>
      </c>
      <c r="I1635">
        <v>350442</v>
      </c>
      <c r="J1635">
        <v>1</v>
      </c>
    </row>
    <row r="1636" spans="1:10" x14ac:dyDescent="0.35">
      <c r="A1636">
        <v>9</v>
      </c>
      <c r="C1636">
        <v>0</v>
      </c>
      <c r="D1636" t="s">
        <v>2197</v>
      </c>
      <c r="E1636">
        <v>0</v>
      </c>
      <c r="F1636">
        <v>0</v>
      </c>
      <c r="G1636">
        <v>0</v>
      </c>
      <c r="H1636" s="19" t="s">
        <v>2562</v>
      </c>
      <c r="I1636">
        <v>350442</v>
      </c>
      <c r="J1636">
        <v>1</v>
      </c>
    </row>
    <row r="1637" spans="1:10" x14ac:dyDescent="0.35">
      <c r="A1637">
        <v>10</v>
      </c>
      <c r="C1637">
        <v>0</v>
      </c>
      <c r="D1637" t="s">
        <v>2197</v>
      </c>
      <c r="E1637">
        <v>0</v>
      </c>
      <c r="F1637">
        <v>0</v>
      </c>
      <c r="G1637">
        <v>0</v>
      </c>
      <c r="H1637" s="19" t="s">
        <v>2562</v>
      </c>
      <c r="I1637">
        <v>350442</v>
      </c>
      <c r="J1637">
        <v>1</v>
      </c>
    </row>
    <row r="1638" spans="1:10" x14ac:dyDescent="0.35">
      <c r="A1638">
        <v>11</v>
      </c>
      <c r="C1638">
        <v>0</v>
      </c>
      <c r="D1638" t="s">
        <v>2197</v>
      </c>
      <c r="E1638">
        <v>0</v>
      </c>
      <c r="F1638">
        <v>0</v>
      </c>
      <c r="G1638">
        <v>0</v>
      </c>
      <c r="H1638" s="19" t="s">
        <v>2562</v>
      </c>
      <c r="I1638">
        <v>350442</v>
      </c>
      <c r="J1638">
        <v>1</v>
      </c>
    </row>
    <row r="1639" spans="1:10" x14ac:dyDescent="0.35">
      <c r="A1639">
        <v>12</v>
      </c>
      <c r="C1639">
        <v>0</v>
      </c>
      <c r="D1639" t="s">
        <v>2197</v>
      </c>
      <c r="E1639">
        <v>0</v>
      </c>
      <c r="F1639">
        <v>0</v>
      </c>
      <c r="G1639">
        <v>0</v>
      </c>
      <c r="H1639" s="19" t="s">
        <v>2562</v>
      </c>
      <c r="I1639">
        <v>350442</v>
      </c>
      <c r="J1639">
        <v>1</v>
      </c>
    </row>
    <row r="1640" spans="1:10" x14ac:dyDescent="0.35">
      <c r="A1640">
        <v>3</v>
      </c>
      <c r="C1640">
        <v>0</v>
      </c>
      <c r="D1640" t="s">
        <v>2197</v>
      </c>
      <c r="E1640">
        <v>0</v>
      </c>
      <c r="F1640">
        <v>0</v>
      </c>
      <c r="G1640">
        <v>0</v>
      </c>
      <c r="H1640" s="19" t="s">
        <v>2562</v>
      </c>
      <c r="I1640">
        <v>115239</v>
      </c>
      <c r="J1640">
        <v>1</v>
      </c>
    </row>
    <row r="1641" spans="1:10" x14ac:dyDescent="0.35">
      <c r="A1641">
        <v>4</v>
      </c>
      <c r="C1641">
        <v>0</v>
      </c>
      <c r="D1641" t="s">
        <v>2197</v>
      </c>
      <c r="E1641">
        <v>0</v>
      </c>
      <c r="F1641">
        <v>0</v>
      </c>
      <c r="G1641">
        <v>0</v>
      </c>
      <c r="H1641" s="19" t="s">
        <v>2562</v>
      </c>
      <c r="I1641">
        <v>115239</v>
      </c>
      <c r="J1641">
        <v>1</v>
      </c>
    </row>
    <row r="1642" spans="1:10" x14ac:dyDescent="0.35">
      <c r="A1642">
        <v>5</v>
      </c>
      <c r="C1642">
        <v>0</v>
      </c>
      <c r="D1642" t="s">
        <v>2197</v>
      </c>
      <c r="E1642">
        <v>0</v>
      </c>
      <c r="F1642">
        <v>0</v>
      </c>
      <c r="G1642">
        <v>0</v>
      </c>
      <c r="H1642" s="19" t="s">
        <v>2562</v>
      </c>
      <c r="I1642">
        <v>115239</v>
      </c>
      <c r="J1642">
        <v>1</v>
      </c>
    </row>
    <row r="1643" spans="1:10" x14ac:dyDescent="0.35">
      <c r="A1643">
        <v>6</v>
      </c>
      <c r="C1643">
        <v>0</v>
      </c>
      <c r="D1643" t="s">
        <v>2197</v>
      </c>
      <c r="E1643">
        <v>0</v>
      </c>
      <c r="F1643">
        <v>0</v>
      </c>
      <c r="G1643">
        <v>0</v>
      </c>
      <c r="H1643" s="19" t="s">
        <v>2562</v>
      </c>
      <c r="I1643">
        <v>115239</v>
      </c>
      <c r="J1643">
        <v>1</v>
      </c>
    </row>
    <row r="1644" spans="1:10" x14ac:dyDescent="0.35">
      <c r="A1644">
        <v>7</v>
      </c>
      <c r="C1644">
        <v>0</v>
      </c>
      <c r="D1644" t="s">
        <v>2197</v>
      </c>
      <c r="E1644">
        <v>0</v>
      </c>
      <c r="F1644">
        <v>0</v>
      </c>
      <c r="G1644">
        <v>0</v>
      </c>
      <c r="H1644" s="19" t="s">
        <v>2562</v>
      </c>
      <c r="I1644">
        <v>115239</v>
      </c>
      <c r="J1644">
        <v>1</v>
      </c>
    </row>
    <row r="1645" spans="1:10" x14ac:dyDescent="0.35">
      <c r="A1645">
        <v>8</v>
      </c>
      <c r="C1645">
        <v>0</v>
      </c>
      <c r="D1645" t="s">
        <v>2197</v>
      </c>
      <c r="E1645">
        <v>0</v>
      </c>
      <c r="F1645">
        <v>0</v>
      </c>
      <c r="G1645">
        <v>0</v>
      </c>
      <c r="H1645" s="19" t="s">
        <v>2562</v>
      </c>
      <c r="I1645">
        <v>115239</v>
      </c>
      <c r="J1645">
        <v>1</v>
      </c>
    </row>
    <row r="1646" spans="1:10" x14ac:dyDescent="0.35">
      <c r="A1646">
        <v>9</v>
      </c>
      <c r="C1646">
        <v>0</v>
      </c>
      <c r="D1646" t="s">
        <v>2197</v>
      </c>
      <c r="E1646">
        <v>0</v>
      </c>
      <c r="F1646">
        <v>0</v>
      </c>
      <c r="G1646">
        <v>0</v>
      </c>
      <c r="H1646" s="19" t="s">
        <v>2562</v>
      </c>
      <c r="I1646">
        <v>115239</v>
      </c>
      <c r="J1646">
        <v>1</v>
      </c>
    </row>
    <row r="1647" spans="1:10" x14ac:dyDescent="0.35">
      <c r="A1647">
        <v>10</v>
      </c>
      <c r="C1647">
        <v>0</v>
      </c>
      <c r="D1647" t="s">
        <v>2197</v>
      </c>
      <c r="E1647">
        <v>0</v>
      </c>
      <c r="F1647">
        <v>0</v>
      </c>
      <c r="G1647">
        <v>0</v>
      </c>
      <c r="H1647" s="19" t="s">
        <v>2562</v>
      </c>
      <c r="I1647">
        <v>115239</v>
      </c>
      <c r="J1647">
        <v>1</v>
      </c>
    </row>
    <row r="1648" spans="1:10" x14ac:dyDescent="0.35">
      <c r="A1648">
        <v>11</v>
      </c>
      <c r="C1648">
        <v>0</v>
      </c>
      <c r="D1648" t="s">
        <v>2197</v>
      </c>
      <c r="E1648">
        <v>0</v>
      </c>
      <c r="F1648">
        <v>0</v>
      </c>
      <c r="G1648">
        <v>0</v>
      </c>
      <c r="H1648" s="19" t="s">
        <v>2562</v>
      </c>
      <c r="I1648">
        <v>115239</v>
      </c>
      <c r="J1648">
        <v>1</v>
      </c>
    </row>
    <row r="1649" spans="1:10" x14ac:dyDescent="0.35">
      <c r="A1649">
        <v>12</v>
      </c>
      <c r="C1649">
        <v>0</v>
      </c>
      <c r="D1649" t="s">
        <v>2197</v>
      </c>
      <c r="E1649">
        <v>0</v>
      </c>
      <c r="F1649">
        <v>0</v>
      </c>
      <c r="G1649">
        <v>0</v>
      </c>
      <c r="H1649" s="19" t="s">
        <v>2562</v>
      </c>
      <c r="I1649">
        <v>115239</v>
      </c>
      <c r="J1649">
        <v>1</v>
      </c>
    </row>
    <row r="1650" spans="1:10" x14ac:dyDescent="0.35">
      <c r="A1650">
        <v>3</v>
      </c>
      <c r="C1650">
        <v>0</v>
      </c>
      <c r="D1650" t="s">
        <v>2197</v>
      </c>
      <c r="E1650">
        <v>0</v>
      </c>
      <c r="F1650">
        <v>0</v>
      </c>
      <c r="G1650">
        <v>0</v>
      </c>
      <c r="H1650" s="19" t="s">
        <v>2562</v>
      </c>
      <c r="I1650">
        <v>242149</v>
      </c>
      <c r="J1650">
        <v>1</v>
      </c>
    </row>
    <row r="1651" spans="1:10" x14ac:dyDescent="0.35">
      <c r="A1651">
        <v>4</v>
      </c>
      <c r="C1651">
        <v>0</v>
      </c>
      <c r="D1651" t="s">
        <v>2197</v>
      </c>
      <c r="E1651">
        <v>0</v>
      </c>
      <c r="F1651">
        <v>0</v>
      </c>
      <c r="G1651">
        <v>0</v>
      </c>
      <c r="H1651" s="19" t="s">
        <v>2562</v>
      </c>
      <c r="I1651">
        <v>242149</v>
      </c>
      <c r="J1651">
        <v>1</v>
      </c>
    </row>
    <row r="1652" spans="1:10" x14ac:dyDescent="0.35">
      <c r="A1652">
        <v>5</v>
      </c>
      <c r="C1652">
        <v>0</v>
      </c>
      <c r="D1652" t="s">
        <v>2197</v>
      </c>
      <c r="E1652">
        <v>0</v>
      </c>
      <c r="F1652">
        <v>0</v>
      </c>
      <c r="G1652">
        <v>0</v>
      </c>
      <c r="H1652" s="19" t="s">
        <v>2562</v>
      </c>
      <c r="I1652">
        <v>242149</v>
      </c>
      <c r="J1652">
        <v>1</v>
      </c>
    </row>
    <row r="1653" spans="1:10" x14ac:dyDescent="0.35">
      <c r="A1653">
        <v>6</v>
      </c>
      <c r="C1653">
        <v>0</v>
      </c>
      <c r="D1653" t="s">
        <v>2197</v>
      </c>
      <c r="E1653">
        <v>0</v>
      </c>
      <c r="F1653">
        <v>0</v>
      </c>
      <c r="G1653">
        <v>0</v>
      </c>
      <c r="H1653" s="19" t="s">
        <v>2562</v>
      </c>
      <c r="I1653">
        <v>242149</v>
      </c>
      <c r="J1653">
        <v>1</v>
      </c>
    </row>
    <row r="1654" spans="1:10" x14ac:dyDescent="0.35">
      <c r="A1654">
        <v>7</v>
      </c>
      <c r="C1654">
        <v>0</v>
      </c>
      <c r="D1654" t="s">
        <v>2197</v>
      </c>
      <c r="E1654">
        <v>0</v>
      </c>
      <c r="F1654">
        <v>0</v>
      </c>
      <c r="G1654">
        <v>0</v>
      </c>
      <c r="H1654" s="19" t="s">
        <v>2562</v>
      </c>
      <c r="I1654">
        <v>242149</v>
      </c>
      <c r="J1654">
        <v>1</v>
      </c>
    </row>
    <row r="1655" spans="1:10" x14ac:dyDescent="0.35">
      <c r="A1655">
        <v>8</v>
      </c>
      <c r="C1655">
        <v>0</v>
      </c>
      <c r="D1655" t="s">
        <v>2197</v>
      </c>
      <c r="E1655">
        <v>0</v>
      </c>
      <c r="F1655">
        <v>0</v>
      </c>
      <c r="G1655">
        <v>0</v>
      </c>
      <c r="H1655" s="19" t="s">
        <v>2562</v>
      </c>
      <c r="I1655">
        <v>242149</v>
      </c>
      <c r="J1655">
        <v>1</v>
      </c>
    </row>
    <row r="1656" spans="1:10" x14ac:dyDescent="0.35">
      <c r="A1656">
        <v>9</v>
      </c>
      <c r="C1656">
        <v>0</v>
      </c>
      <c r="D1656" t="s">
        <v>2197</v>
      </c>
      <c r="E1656">
        <v>0</v>
      </c>
      <c r="F1656">
        <v>0</v>
      </c>
      <c r="G1656">
        <v>0</v>
      </c>
      <c r="H1656" s="19" t="s">
        <v>2562</v>
      </c>
      <c r="I1656">
        <v>242149</v>
      </c>
      <c r="J1656">
        <v>1</v>
      </c>
    </row>
    <row r="1657" spans="1:10" x14ac:dyDescent="0.35">
      <c r="A1657">
        <v>10</v>
      </c>
      <c r="C1657">
        <v>0</v>
      </c>
      <c r="D1657" t="s">
        <v>2197</v>
      </c>
      <c r="E1657">
        <v>0</v>
      </c>
      <c r="F1657">
        <v>0</v>
      </c>
      <c r="G1657">
        <v>0</v>
      </c>
      <c r="H1657" s="19" t="s">
        <v>2562</v>
      </c>
      <c r="I1657">
        <v>242149</v>
      </c>
      <c r="J1657">
        <v>1</v>
      </c>
    </row>
    <row r="1658" spans="1:10" x14ac:dyDescent="0.35">
      <c r="A1658">
        <v>11</v>
      </c>
      <c r="C1658">
        <v>0</v>
      </c>
      <c r="D1658" t="s">
        <v>2197</v>
      </c>
      <c r="E1658">
        <v>0</v>
      </c>
      <c r="F1658">
        <v>0</v>
      </c>
      <c r="G1658">
        <v>0</v>
      </c>
      <c r="H1658" s="19" t="s">
        <v>2562</v>
      </c>
      <c r="I1658">
        <v>242149</v>
      </c>
      <c r="J1658">
        <v>1</v>
      </c>
    </row>
    <row r="1659" spans="1:10" x14ac:dyDescent="0.35">
      <c r="A1659">
        <v>12</v>
      </c>
      <c r="C1659">
        <v>0</v>
      </c>
      <c r="D1659" t="s">
        <v>2197</v>
      </c>
      <c r="E1659">
        <v>0</v>
      </c>
      <c r="F1659">
        <v>0</v>
      </c>
      <c r="G1659">
        <v>0</v>
      </c>
      <c r="H1659" s="19" t="s">
        <v>2562</v>
      </c>
      <c r="I1659">
        <v>242149</v>
      </c>
      <c r="J1659">
        <v>1</v>
      </c>
    </row>
    <row r="1660" spans="1:10" x14ac:dyDescent="0.35">
      <c r="A1660">
        <v>3</v>
      </c>
      <c r="C1660">
        <v>0</v>
      </c>
      <c r="D1660" t="s">
        <v>2197</v>
      </c>
      <c r="E1660">
        <v>0</v>
      </c>
      <c r="F1660">
        <v>0</v>
      </c>
      <c r="G1660">
        <v>0</v>
      </c>
      <c r="H1660" s="19" t="s">
        <v>2562</v>
      </c>
      <c r="I1660">
        <v>39517</v>
      </c>
      <c r="J1660">
        <v>1</v>
      </c>
    </row>
    <row r="1661" spans="1:10" x14ac:dyDescent="0.35">
      <c r="A1661">
        <v>4</v>
      </c>
      <c r="C1661">
        <v>0</v>
      </c>
      <c r="D1661" t="s">
        <v>2197</v>
      </c>
      <c r="E1661">
        <v>0</v>
      </c>
      <c r="F1661">
        <v>0</v>
      </c>
      <c r="G1661">
        <v>0</v>
      </c>
      <c r="H1661" s="19" t="s">
        <v>2562</v>
      </c>
      <c r="I1661">
        <v>39517</v>
      </c>
      <c r="J1661">
        <v>1</v>
      </c>
    </row>
    <row r="1662" spans="1:10" x14ac:dyDescent="0.35">
      <c r="A1662">
        <v>5</v>
      </c>
      <c r="C1662">
        <v>0</v>
      </c>
      <c r="D1662" t="s">
        <v>2197</v>
      </c>
      <c r="E1662">
        <v>0</v>
      </c>
      <c r="F1662">
        <v>0</v>
      </c>
      <c r="G1662">
        <v>0</v>
      </c>
      <c r="H1662" s="19" t="s">
        <v>2562</v>
      </c>
      <c r="I1662">
        <v>39517</v>
      </c>
      <c r="J1662">
        <v>1</v>
      </c>
    </row>
    <row r="1663" spans="1:10" x14ac:dyDescent="0.35">
      <c r="A1663">
        <v>6</v>
      </c>
      <c r="C1663">
        <v>0</v>
      </c>
      <c r="D1663" t="s">
        <v>2197</v>
      </c>
      <c r="E1663">
        <v>0</v>
      </c>
      <c r="F1663">
        <v>0</v>
      </c>
      <c r="G1663">
        <v>0</v>
      </c>
      <c r="H1663" s="19" t="s">
        <v>2562</v>
      </c>
      <c r="I1663">
        <v>39517</v>
      </c>
      <c r="J1663">
        <v>1</v>
      </c>
    </row>
    <row r="1664" spans="1:10" x14ac:dyDescent="0.35">
      <c r="A1664">
        <v>7</v>
      </c>
      <c r="C1664">
        <v>0</v>
      </c>
      <c r="D1664" t="s">
        <v>2197</v>
      </c>
      <c r="E1664">
        <v>0</v>
      </c>
      <c r="F1664">
        <v>0</v>
      </c>
      <c r="G1664">
        <v>0</v>
      </c>
      <c r="H1664" s="19" t="s">
        <v>2562</v>
      </c>
      <c r="I1664">
        <v>39517</v>
      </c>
      <c r="J1664">
        <v>1</v>
      </c>
    </row>
    <row r="1665" spans="1:10" x14ac:dyDescent="0.35">
      <c r="A1665">
        <v>8</v>
      </c>
      <c r="C1665">
        <v>0</v>
      </c>
      <c r="D1665" t="s">
        <v>2197</v>
      </c>
      <c r="E1665">
        <v>0</v>
      </c>
      <c r="F1665">
        <v>0</v>
      </c>
      <c r="G1665">
        <v>0</v>
      </c>
      <c r="H1665" s="19" t="s">
        <v>2562</v>
      </c>
      <c r="I1665">
        <v>39517</v>
      </c>
      <c r="J1665">
        <v>1</v>
      </c>
    </row>
    <row r="1666" spans="1:10" x14ac:dyDescent="0.35">
      <c r="A1666">
        <v>9</v>
      </c>
      <c r="C1666">
        <v>0</v>
      </c>
      <c r="D1666" t="s">
        <v>2197</v>
      </c>
      <c r="E1666">
        <v>0</v>
      </c>
      <c r="F1666">
        <v>0</v>
      </c>
      <c r="G1666">
        <v>0</v>
      </c>
      <c r="H1666" s="19" t="s">
        <v>2562</v>
      </c>
      <c r="I1666">
        <v>39517</v>
      </c>
      <c r="J1666">
        <v>1</v>
      </c>
    </row>
    <row r="1667" spans="1:10" x14ac:dyDescent="0.35">
      <c r="A1667">
        <v>10</v>
      </c>
      <c r="C1667">
        <v>0</v>
      </c>
      <c r="D1667" t="s">
        <v>2197</v>
      </c>
      <c r="E1667">
        <v>0</v>
      </c>
      <c r="F1667">
        <v>0</v>
      </c>
      <c r="G1667">
        <v>0</v>
      </c>
      <c r="H1667" s="19" t="s">
        <v>2562</v>
      </c>
      <c r="I1667">
        <v>39517</v>
      </c>
      <c r="J1667">
        <v>1</v>
      </c>
    </row>
    <row r="1668" spans="1:10" x14ac:dyDescent="0.35">
      <c r="A1668">
        <v>11</v>
      </c>
      <c r="C1668">
        <v>0</v>
      </c>
      <c r="D1668" t="s">
        <v>2197</v>
      </c>
      <c r="E1668">
        <v>0</v>
      </c>
      <c r="F1668">
        <v>0</v>
      </c>
      <c r="G1668">
        <v>0</v>
      </c>
      <c r="H1668" s="19" t="s">
        <v>2562</v>
      </c>
      <c r="I1668">
        <v>39517</v>
      </c>
      <c r="J1668">
        <v>1</v>
      </c>
    </row>
    <row r="1669" spans="1:10" x14ac:dyDescent="0.35">
      <c r="A1669">
        <v>12</v>
      </c>
      <c r="C1669">
        <v>0</v>
      </c>
      <c r="D1669" t="s">
        <v>2197</v>
      </c>
      <c r="E1669">
        <v>0</v>
      </c>
      <c r="F1669">
        <v>0</v>
      </c>
      <c r="G1669">
        <v>0</v>
      </c>
      <c r="H1669" s="19" t="s">
        <v>2562</v>
      </c>
      <c r="I1669">
        <v>39517</v>
      </c>
      <c r="J1669">
        <v>1</v>
      </c>
    </row>
    <row r="1670" spans="1:10" x14ac:dyDescent="0.35">
      <c r="A1670">
        <v>3</v>
      </c>
      <c r="C1670">
        <v>0</v>
      </c>
      <c r="D1670" t="s">
        <v>2197</v>
      </c>
      <c r="E1670">
        <v>0</v>
      </c>
      <c r="F1670">
        <v>0</v>
      </c>
      <c r="G1670">
        <v>0</v>
      </c>
      <c r="H1670" s="19" t="s">
        <v>2562</v>
      </c>
      <c r="I1670">
        <v>120277</v>
      </c>
      <c r="J1670">
        <v>1</v>
      </c>
    </row>
    <row r="1671" spans="1:10" x14ac:dyDescent="0.35">
      <c r="A1671">
        <v>4</v>
      </c>
      <c r="C1671">
        <v>0</v>
      </c>
      <c r="D1671" t="s">
        <v>2197</v>
      </c>
      <c r="E1671">
        <v>0</v>
      </c>
      <c r="F1671">
        <v>0</v>
      </c>
      <c r="G1671">
        <v>0</v>
      </c>
      <c r="H1671" s="19" t="s">
        <v>2562</v>
      </c>
      <c r="I1671">
        <v>120277</v>
      </c>
      <c r="J1671">
        <v>1</v>
      </c>
    </row>
    <row r="1672" spans="1:10" x14ac:dyDescent="0.35">
      <c r="A1672">
        <v>5</v>
      </c>
      <c r="C1672">
        <v>0</v>
      </c>
      <c r="D1672" t="s">
        <v>2197</v>
      </c>
      <c r="E1672">
        <v>0</v>
      </c>
      <c r="F1672">
        <v>0</v>
      </c>
      <c r="G1672">
        <v>0</v>
      </c>
      <c r="H1672" s="19" t="s">
        <v>2562</v>
      </c>
      <c r="I1672">
        <v>120277</v>
      </c>
      <c r="J1672">
        <v>1</v>
      </c>
    </row>
    <row r="1673" spans="1:10" x14ac:dyDescent="0.35">
      <c r="A1673">
        <v>6</v>
      </c>
      <c r="C1673">
        <v>0</v>
      </c>
      <c r="D1673" t="s">
        <v>2197</v>
      </c>
      <c r="E1673">
        <v>0</v>
      </c>
      <c r="F1673">
        <v>0</v>
      </c>
      <c r="G1673">
        <v>0</v>
      </c>
      <c r="H1673" s="19" t="s">
        <v>2562</v>
      </c>
      <c r="I1673">
        <v>120277</v>
      </c>
      <c r="J1673">
        <v>1</v>
      </c>
    </row>
    <row r="1674" spans="1:10" x14ac:dyDescent="0.35">
      <c r="A1674">
        <v>7</v>
      </c>
      <c r="C1674">
        <v>0</v>
      </c>
      <c r="D1674" t="s">
        <v>2197</v>
      </c>
      <c r="E1674">
        <v>0</v>
      </c>
      <c r="F1674">
        <v>0</v>
      </c>
      <c r="G1674">
        <v>0</v>
      </c>
      <c r="H1674" s="19" t="s">
        <v>2562</v>
      </c>
      <c r="I1674">
        <v>120277</v>
      </c>
      <c r="J1674">
        <v>1</v>
      </c>
    </row>
    <row r="1675" spans="1:10" x14ac:dyDescent="0.35">
      <c r="A1675">
        <v>8</v>
      </c>
      <c r="C1675">
        <v>0</v>
      </c>
      <c r="D1675" t="s">
        <v>2197</v>
      </c>
      <c r="E1675">
        <v>0</v>
      </c>
      <c r="F1675">
        <v>0</v>
      </c>
      <c r="G1675">
        <v>0</v>
      </c>
      <c r="H1675" s="19" t="s">
        <v>2562</v>
      </c>
      <c r="I1675">
        <v>120277</v>
      </c>
      <c r="J1675">
        <v>1</v>
      </c>
    </row>
    <row r="1676" spans="1:10" x14ac:dyDescent="0.35">
      <c r="A1676">
        <v>9</v>
      </c>
      <c r="C1676">
        <v>0</v>
      </c>
      <c r="D1676" t="s">
        <v>2197</v>
      </c>
      <c r="E1676">
        <v>0</v>
      </c>
      <c r="F1676">
        <v>0</v>
      </c>
      <c r="G1676">
        <v>0</v>
      </c>
      <c r="H1676" s="19" t="s">
        <v>2562</v>
      </c>
      <c r="I1676">
        <v>120277</v>
      </c>
      <c r="J1676">
        <v>1</v>
      </c>
    </row>
    <row r="1677" spans="1:10" x14ac:dyDescent="0.35">
      <c r="A1677">
        <v>10</v>
      </c>
      <c r="C1677">
        <v>0</v>
      </c>
      <c r="D1677" t="s">
        <v>2197</v>
      </c>
      <c r="E1677">
        <v>0</v>
      </c>
      <c r="F1677">
        <v>0</v>
      </c>
      <c r="G1677">
        <v>0</v>
      </c>
      <c r="H1677" s="19" t="s">
        <v>2562</v>
      </c>
      <c r="I1677">
        <v>120277</v>
      </c>
      <c r="J1677">
        <v>1</v>
      </c>
    </row>
    <row r="1678" spans="1:10" x14ac:dyDescent="0.35">
      <c r="A1678">
        <v>11</v>
      </c>
      <c r="C1678">
        <v>0</v>
      </c>
      <c r="D1678" t="s">
        <v>2197</v>
      </c>
      <c r="E1678">
        <v>0</v>
      </c>
      <c r="F1678">
        <v>0</v>
      </c>
      <c r="G1678">
        <v>0</v>
      </c>
      <c r="H1678" s="19" t="s">
        <v>2562</v>
      </c>
      <c r="I1678">
        <v>120277</v>
      </c>
      <c r="J1678">
        <v>1</v>
      </c>
    </row>
    <row r="1679" spans="1:10" x14ac:dyDescent="0.35">
      <c r="A1679">
        <v>12</v>
      </c>
      <c r="C1679">
        <v>0</v>
      </c>
      <c r="D1679" t="s">
        <v>2197</v>
      </c>
      <c r="E1679">
        <v>0</v>
      </c>
      <c r="F1679">
        <v>0</v>
      </c>
      <c r="G1679">
        <v>0</v>
      </c>
      <c r="H1679" s="19" t="s">
        <v>2562</v>
      </c>
      <c r="I1679">
        <v>120277</v>
      </c>
      <c r="J1679">
        <v>1</v>
      </c>
    </row>
    <row r="1680" spans="1:10" x14ac:dyDescent="0.35">
      <c r="A1680">
        <v>3</v>
      </c>
      <c r="C1680">
        <v>0</v>
      </c>
      <c r="D1680" t="s">
        <v>2197</v>
      </c>
      <c r="E1680">
        <v>0</v>
      </c>
      <c r="F1680">
        <v>0</v>
      </c>
      <c r="G1680">
        <v>0</v>
      </c>
      <c r="H1680" s="19" t="s">
        <v>2562</v>
      </c>
      <c r="I1680">
        <v>120247</v>
      </c>
      <c r="J1680">
        <v>1</v>
      </c>
    </row>
    <row r="1681" spans="1:10" x14ac:dyDescent="0.35">
      <c r="A1681">
        <v>4</v>
      </c>
      <c r="C1681">
        <v>0</v>
      </c>
      <c r="D1681" t="s">
        <v>2197</v>
      </c>
      <c r="E1681">
        <v>0</v>
      </c>
      <c r="F1681">
        <v>0</v>
      </c>
      <c r="G1681">
        <v>0</v>
      </c>
      <c r="H1681" s="19" t="s">
        <v>2562</v>
      </c>
      <c r="I1681">
        <v>120247</v>
      </c>
      <c r="J1681">
        <v>1</v>
      </c>
    </row>
    <row r="1682" spans="1:10" x14ac:dyDescent="0.35">
      <c r="A1682">
        <v>5</v>
      </c>
      <c r="C1682">
        <v>0</v>
      </c>
      <c r="D1682" t="s">
        <v>2197</v>
      </c>
      <c r="E1682">
        <v>0</v>
      </c>
      <c r="F1682">
        <v>0</v>
      </c>
      <c r="G1682">
        <v>0</v>
      </c>
      <c r="H1682" s="19" t="s">
        <v>2562</v>
      </c>
      <c r="I1682">
        <v>120247</v>
      </c>
      <c r="J1682">
        <v>1</v>
      </c>
    </row>
    <row r="1683" spans="1:10" x14ac:dyDescent="0.35">
      <c r="A1683">
        <v>6</v>
      </c>
      <c r="C1683">
        <v>0</v>
      </c>
      <c r="D1683" t="s">
        <v>2197</v>
      </c>
      <c r="E1683">
        <v>0</v>
      </c>
      <c r="F1683">
        <v>0</v>
      </c>
      <c r="G1683">
        <v>0</v>
      </c>
      <c r="H1683" s="19" t="s">
        <v>2562</v>
      </c>
      <c r="I1683">
        <v>120247</v>
      </c>
      <c r="J1683">
        <v>1</v>
      </c>
    </row>
    <row r="1684" spans="1:10" x14ac:dyDescent="0.35">
      <c r="A1684">
        <v>7</v>
      </c>
      <c r="C1684">
        <v>0</v>
      </c>
      <c r="D1684" t="s">
        <v>2197</v>
      </c>
      <c r="E1684">
        <v>0</v>
      </c>
      <c r="F1684">
        <v>0</v>
      </c>
      <c r="G1684">
        <v>0</v>
      </c>
      <c r="H1684" s="19" t="s">
        <v>2562</v>
      </c>
      <c r="I1684">
        <v>120247</v>
      </c>
      <c r="J1684">
        <v>1</v>
      </c>
    </row>
    <row r="1685" spans="1:10" x14ac:dyDescent="0.35">
      <c r="A1685">
        <v>8</v>
      </c>
      <c r="C1685">
        <v>0</v>
      </c>
      <c r="D1685" t="s">
        <v>2197</v>
      </c>
      <c r="E1685">
        <v>0</v>
      </c>
      <c r="F1685">
        <v>0</v>
      </c>
      <c r="G1685">
        <v>0</v>
      </c>
      <c r="H1685" s="19" t="s">
        <v>2562</v>
      </c>
      <c r="I1685">
        <v>120247</v>
      </c>
      <c r="J1685">
        <v>1</v>
      </c>
    </row>
    <row r="1686" spans="1:10" x14ac:dyDescent="0.35">
      <c r="A1686">
        <v>9</v>
      </c>
      <c r="C1686">
        <v>0</v>
      </c>
      <c r="D1686" t="s">
        <v>2197</v>
      </c>
      <c r="E1686">
        <v>0</v>
      </c>
      <c r="F1686">
        <v>0</v>
      </c>
      <c r="G1686">
        <v>0</v>
      </c>
      <c r="H1686" s="19" t="s">
        <v>2562</v>
      </c>
      <c r="I1686">
        <v>120247</v>
      </c>
      <c r="J1686">
        <v>1</v>
      </c>
    </row>
    <row r="1687" spans="1:10" x14ac:dyDescent="0.35">
      <c r="A1687">
        <v>10</v>
      </c>
      <c r="C1687">
        <v>0</v>
      </c>
      <c r="D1687" t="s">
        <v>2197</v>
      </c>
      <c r="E1687">
        <v>0</v>
      </c>
      <c r="F1687">
        <v>0</v>
      </c>
      <c r="G1687">
        <v>0</v>
      </c>
      <c r="H1687" s="19" t="s">
        <v>2562</v>
      </c>
      <c r="I1687">
        <v>120247</v>
      </c>
      <c r="J1687">
        <v>1</v>
      </c>
    </row>
    <row r="1688" spans="1:10" x14ac:dyDescent="0.35">
      <c r="A1688">
        <v>11</v>
      </c>
      <c r="C1688">
        <v>0</v>
      </c>
      <c r="D1688" t="s">
        <v>2197</v>
      </c>
      <c r="E1688">
        <v>0</v>
      </c>
      <c r="F1688">
        <v>0</v>
      </c>
      <c r="G1688">
        <v>0</v>
      </c>
      <c r="H1688" s="19" t="s">
        <v>2562</v>
      </c>
      <c r="I1688">
        <v>120247</v>
      </c>
      <c r="J1688">
        <v>1</v>
      </c>
    </row>
    <row r="1689" spans="1:10" x14ac:dyDescent="0.35">
      <c r="A1689">
        <v>12</v>
      </c>
      <c r="C1689">
        <v>0</v>
      </c>
      <c r="D1689" t="s">
        <v>2197</v>
      </c>
      <c r="E1689">
        <v>0</v>
      </c>
      <c r="F1689">
        <v>0</v>
      </c>
      <c r="G1689">
        <v>0</v>
      </c>
      <c r="H1689" s="19" t="s">
        <v>2562</v>
      </c>
      <c r="I1689">
        <v>120247</v>
      </c>
      <c r="J1689">
        <v>1</v>
      </c>
    </row>
    <row r="1690" spans="1:10" x14ac:dyDescent="0.35">
      <c r="A1690">
        <v>3</v>
      </c>
      <c r="C1690">
        <v>0</v>
      </c>
      <c r="D1690" t="s">
        <v>2197</v>
      </c>
      <c r="E1690">
        <v>0</v>
      </c>
      <c r="F1690">
        <v>0</v>
      </c>
      <c r="G1690">
        <v>0</v>
      </c>
      <c r="H1690" s="19" t="s">
        <v>2562</v>
      </c>
      <c r="I1690">
        <v>215510</v>
      </c>
      <c r="J1690">
        <v>1</v>
      </c>
    </row>
    <row r="1691" spans="1:10" x14ac:dyDescent="0.35">
      <c r="A1691">
        <v>4</v>
      </c>
      <c r="C1691">
        <v>0</v>
      </c>
      <c r="D1691" t="s">
        <v>2197</v>
      </c>
      <c r="E1691">
        <v>0</v>
      </c>
      <c r="F1691">
        <v>0</v>
      </c>
      <c r="G1691">
        <v>0</v>
      </c>
      <c r="H1691" s="19" t="s">
        <v>2562</v>
      </c>
      <c r="I1691">
        <v>215510</v>
      </c>
      <c r="J1691">
        <v>1</v>
      </c>
    </row>
    <row r="1692" spans="1:10" x14ac:dyDescent="0.35">
      <c r="A1692">
        <v>5</v>
      </c>
      <c r="C1692">
        <v>0</v>
      </c>
      <c r="D1692" t="s">
        <v>2197</v>
      </c>
      <c r="E1692">
        <v>0</v>
      </c>
      <c r="F1692">
        <v>0</v>
      </c>
      <c r="G1692">
        <v>0</v>
      </c>
      <c r="H1692" s="19" t="s">
        <v>2562</v>
      </c>
      <c r="I1692">
        <v>215510</v>
      </c>
      <c r="J1692">
        <v>1</v>
      </c>
    </row>
    <row r="1693" spans="1:10" x14ac:dyDescent="0.35">
      <c r="A1693">
        <v>6</v>
      </c>
      <c r="C1693">
        <v>0</v>
      </c>
      <c r="D1693" t="s">
        <v>2197</v>
      </c>
      <c r="E1693">
        <v>0</v>
      </c>
      <c r="F1693">
        <v>0</v>
      </c>
      <c r="G1693">
        <v>0</v>
      </c>
      <c r="H1693" s="19" t="s">
        <v>2562</v>
      </c>
      <c r="I1693">
        <v>215510</v>
      </c>
      <c r="J1693">
        <v>1</v>
      </c>
    </row>
    <row r="1694" spans="1:10" x14ac:dyDescent="0.35">
      <c r="A1694">
        <v>7</v>
      </c>
      <c r="C1694">
        <v>0</v>
      </c>
      <c r="D1694" t="s">
        <v>2197</v>
      </c>
      <c r="E1694">
        <v>0</v>
      </c>
      <c r="F1694">
        <v>0</v>
      </c>
      <c r="G1694">
        <v>0</v>
      </c>
      <c r="H1694" s="19" t="s">
        <v>2562</v>
      </c>
      <c r="I1694">
        <v>215510</v>
      </c>
      <c r="J1694">
        <v>1</v>
      </c>
    </row>
    <row r="1695" spans="1:10" x14ac:dyDescent="0.35">
      <c r="A1695">
        <v>8</v>
      </c>
      <c r="C1695">
        <v>0</v>
      </c>
      <c r="D1695" t="s">
        <v>2197</v>
      </c>
      <c r="E1695">
        <v>0</v>
      </c>
      <c r="F1695">
        <v>0</v>
      </c>
      <c r="G1695">
        <v>0</v>
      </c>
      <c r="H1695" s="19" t="s">
        <v>2562</v>
      </c>
      <c r="I1695">
        <v>215510</v>
      </c>
      <c r="J1695">
        <v>1</v>
      </c>
    </row>
    <row r="1696" spans="1:10" x14ac:dyDescent="0.35">
      <c r="A1696">
        <v>9</v>
      </c>
      <c r="C1696">
        <v>0</v>
      </c>
      <c r="D1696" t="s">
        <v>2197</v>
      </c>
      <c r="E1696">
        <v>0</v>
      </c>
      <c r="F1696">
        <v>0</v>
      </c>
      <c r="G1696">
        <v>0</v>
      </c>
      <c r="H1696" s="19" t="s">
        <v>2562</v>
      </c>
      <c r="I1696">
        <v>215510</v>
      </c>
      <c r="J1696">
        <v>1</v>
      </c>
    </row>
    <row r="1697" spans="1:10" x14ac:dyDescent="0.35">
      <c r="A1697">
        <v>10</v>
      </c>
      <c r="C1697">
        <v>0</v>
      </c>
      <c r="D1697" t="s">
        <v>2197</v>
      </c>
      <c r="E1697">
        <v>0</v>
      </c>
      <c r="F1697">
        <v>0</v>
      </c>
      <c r="G1697">
        <v>0</v>
      </c>
      <c r="H1697" s="19" t="s">
        <v>2562</v>
      </c>
      <c r="I1697">
        <v>215510</v>
      </c>
      <c r="J1697">
        <v>1</v>
      </c>
    </row>
    <row r="1698" spans="1:10" x14ac:dyDescent="0.35">
      <c r="A1698">
        <v>11</v>
      </c>
      <c r="C1698">
        <v>0</v>
      </c>
      <c r="D1698" t="s">
        <v>2197</v>
      </c>
      <c r="E1698">
        <v>0</v>
      </c>
      <c r="F1698">
        <v>0</v>
      </c>
      <c r="G1698">
        <v>0</v>
      </c>
      <c r="H1698" s="19" t="s">
        <v>2562</v>
      </c>
      <c r="I1698">
        <v>215510</v>
      </c>
      <c r="J1698">
        <v>1</v>
      </c>
    </row>
    <row r="1699" spans="1:10" x14ac:dyDescent="0.35">
      <c r="A1699">
        <v>12</v>
      </c>
      <c r="C1699">
        <v>0</v>
      </c>
      <c r="D1699" t="s">
        <v>2197</v>
      </c>
      <c r="E1699">
        <v>0</v>
      </c>
      <c r="F1699">
        <v>0</v>
      </c>
      <c r="G1699">
        <v>0</v>
      </c>
      <c r="H1699" s="19" t="s">
        <v>2562</v>
      </c>
      <c r="I1699">
        <v>215510</v>
      </c>
      <c r="J1699">
        <v>1</v>
      </c>
    </row>
    <row r="1700" spans="1:10" x14ac:dyDescent="0.35">
      <c r="A1700">
        <v>3</v>
      </c>
      <c r="C1700">
        <v>0</v>
      </c>
      <c r="D1700" t="s">
        <v>2197</v>
      </c>
      <c r="E1700">
        <v>0</v>
      </c>
      <c r="F1700">
        <v>0</v>
      </c>
      <c r="G1700">
        <v>0</v>
      </c>
      <c r="H1700" s="19" t="s">
        <v>2562</v>
      </c>
      <c r="I1700">
        <v>120265</v>
      </c>
      <c r="J1700">
        <v>1</v>
      </c>
    </row>
    <row r="1701" spans="1:10" x14ac:dyDescent="0.35">
      <c r="A1701">
        <v>4</v>
      </c>
      <c r="C1701">
        <v>0</v>
      </c>
      <c r="D1701" t="s">
        <v>2197</v>
      </c>
      <c r="E1701">
        <v>0</v>
      </c>
      <c r="F1701">
        <v>0</v>
      </c>
      <c r="G1701">
        <v>0</v>
      </c>
      <c r="H1701" s="19" t="s">
        <v>2562</v>
      </c>
      <c r="I1701">
        <v>120265</v>
      </c>
      <c r="J1701">
        <v>1</v>
      </c>
    </row>
    <row r="1702" spans="1:10" x14ac:dyDescent="0.35">
      <c r="A1702">
        <v>5</v>
      </c>
      <c r="C1702">
        <v>0</v>
      </c>
      <c r="D1702" t="s">
        <v>2197</v>
      </c>
      <c r="E1702">
        <v>0</v>
      </c>
      <c r="F1702">
        <v>0</v>
      </c>
      <c r="G1702">
        <v>0</v>
      </c>
      <c r="H1702" s="19" t="s">
        <v>2562</v>
      </c>
      <c r="I1702">
        <v>120265</v>
      </c>
      <c r="J1702">
        <v>1</v>
      </c>
    </row>
    <row r="1703" spans="1:10" x14ac:dyDescent="0.35">
      <c r="A1703">
        <v>6</v>
      </c>
      <c r="C1703">
        <v>0</v>
      </c>
      <c r="D1703" t="s">
        <v>2197</v>
      </c>
      <c r="E1703">
        <v>0</v>
      </c>
      <c r="F1703">
        <v>0</v>
      </c>
      <c r="G1703">
        <v>0</v>
      </c>
      <c r="H1703" s="19" t="s">
        <v>2562</v>
      </c>
      <c r="I1703">
        <v>120265</v>
      </c>
      <c r="J1703">
        <v>1</v>
      </c>
    </row>
    <row r="1704" spans="1:10" x14ac:dyDescent="0.35">
      <c r="A1704">
        <v>7</v>
      </c>
      <c r="C1704">
        <v>0</v>
      </c>
      <c r="D1704" t="s">
        <v>2197</v>
      </c>
      <c r="E1704">
        <v>0</v>
      </c>
      <c r="F1704">
        <v>0</v>
      </c>
      <c r="G1704">
        <v>0</v>
      </c>
      <c r="H1704" s="19" t="s">
        <v>2562</v>
      </c>
      <c r="I1704">
        <v>120265</v>
      </c>
      <c r="J1704">
        <v>1</v>
      </c>
    </row>
    <row r="1705" spans="1:10" x14ac:dyDescent="0.35">
      <c r="A1705">
        <v>8</v>
      </c>
      <c r="C1705">
        <v>0</v>
      </c>
      <c r="D1705" t="s">
        <v>2197</v>
      </c>
      <c r="E1705">
        <v>0</v>
      </c>
      <c r="F1705">
        <v>0</v>
      </c>
      <c r="G1705">
        <v>0</v>
      </c>
      <c r="H1705" s="19" t="s">
        <v>2562</v>
      </c>
      <c r="I1705">
        <v>120265</v>
      </c>
      <c r="J1705">
        <v>1</v>
      </c>
    </row>
    <row r="1706" spans="1:10" x14ac:dyDescent="0.35">
      <c r="A1706">
        <v>9</v>
      </c>
      <c r="C1706">
        <v>0</v>
      </c>
      <c r="D1706" t="s">
        <v>2197</v>
      </c>
      <c r="E1706">
        <v>0</v>
      </c>
      <c r="F1706">
        <v>0</v>
      </c>
      <c r="G1706">
        <v>0</v>
      </c>
      <c r="H1706" s="19" t="s">
        <v>2562</v>
      </c>
      <c r="I1706">
        <v>120265</v>
      </c>
      <c r="J1706">
        <v>1</v>
      </c>
    </row>
    <row r="1707" spans="1:10" x14ac:dyDescent="0.35">
      <c r="A1707">
        <v>10</v>
      </c>
      <c r="C1707">
        <v>0</v>
      </c>
      <c r="D1707" t="s">
        <v>2197</v>
      </c>
      <c r="E1707">
        <v>0</v>
      </c>
      <c r="F1707">
        <v>0</v>
      </c>
      <c r="G1707">
        <v>0</v>
      </c>
      <c r="H1707" s="19" t="s">
        <v>2562</v>
      </c>
      <c r="I1707">
        <v>120265</v>
      </c>
      <c r="J1707">
        <v>1</v>
      </c>
    </row>
    <row r="1708" spans="1:10" x14ac:dyDescent="0.35">
      <c r="A1708">
        <v>11</v>
      </c>
      <c r="C1708">
        <v>0</v>
      </c>
      <c r="D1708" t="s">
        <v>2197</v>
      </c>
      <c r="E1708">
        <v>0</v>
      </c>
      <c r="F1708">
        <v>0</v>
      </c>
      <c r="G1708">
        <v>0</v>
      </c>
      <c r="H1708" s="19" t="s">
        <v>2562</v>
      </c>
      <c r="I1708">
        <v>120265</v>
      </c>
      <c r="J1708">
        <v>1</v>
      </c>
    </row>
    <row r="1709" spans="1:10" x14ac:dyDescent="0.35">
      <c r="A1709">
        <v>12</v>
      </c>
      <c r="C1709">
        <v>0</v>
      </c>
      <c r="D1709" t="s">
        <v>2197</v>
      </c>
      <c r="E1709">
        <v>0</v>
      </c>
      <c r="F1709">
        <v>0</v>
      </c>
      <c r="G1709">
        <v>0</v>
      </c>
      <c r="H1709" s="19" t="s">
        <v>2562</v>
      </c>
      <c r="I1709">
        <v>120265</v>
      </c>
      <c r="J1709">
        <v>1</v>
      </c>
    </row>
    <row r="1710" spans="1:10" x14ac:dyDescent="0.35">
      <c r="A1710">
        <v>3</v>
      </c>
      <c r="C1710">
        <v>0</v>
      </c>
      <c r="D1710" t="s">
        <v>2197</v>
      </c>
      <c r="E1710">
        <v>0</v>
      </c>
      <c r="F1710">
        <v>0</v>
      </c>
      <c r="G1710">
        <v>0</v>
      </c>
      <c r="H1710" s="19" t="s">
        <v>2562</v>
      </c>
      <c r="I1710">
        <v>1299203</v>
      </c>
      <c r="J1710">
        <v>1</v>
      </c>
    </row>
    <row r="1711" spans="1:10" x14ac:dyDescent="0.35">
      <c r="A1711">
        <v>4</v>
      </c>
      <c r="C1711">
        <v>0</v>
      </c>
      <c r="D1711" t="s">
        <v>2197</v>
      </c>
      <c r="E1711">
        <v>0</v>
      </c>
      <c r="F1711">
        <v>0</v>
      </c>
      <c r="G1711">
        <v>0</v>
      </c>
      <c r="H1711" s="19" t="s">
        <v>2562</v>
      </c>
      <c r="I1711">
        <v>1299203</v>
      </c>
      <c r="J1711">
        <v>1</v>
      </c>
    </row>
    <row r="1712" spans="1:10" x14ac:dyDescent="0.35">
      <c r="A1712">
        <v>5</v>
      </c>
      <c r="C1712">
        <v>0</v>
      </c>
      <c r="D1712" t="s">
        <v>2197</v>
      </c>
      <c r="E1712">
        <v>0</v>
      </c>
      <c r="F1712">
        <v>0</v>
      </c>
      <c r="G1712">
        <v>0</v>
      </c>
      <c r="H1712" s="19" t="s">
        <v>2562</v>
      </c>
      <c r="I1712">
        <v>1299203</v>
      </c>
      <c r="J1712">
        <v>1</v>
      </c>
    </row>
    <row r="1713" spans="1:10" x14ac:dyDescent="0.35">
      <c r="A1713">
        <v>6</v>
      </c>
      <c r="C1713">
        <v>0</v>
      </c>
      <c r="D1713" t="s">
        <v>2197</v>
      </c>
      <c r="E1713">
        <v>0</v>
      </c>
      <c r="F1713">
        <v>0</v>
      </c>
      <c r="G1713">
        <v>0</v>
      </c>
      <c r="H1713" s="19" t="s">
        <v>2562</v>
      </c>
      <c r="I1713">
        <v>1299203</v>
      </c>
      <c r="J1713">
        <v>1</v>
      </c>
    </row>
    <row r="1714" spans="1:10" x14ac:dyDescent="0.35">
      <c r="A1714">
        <v>7</v>
      </c>
      <c r="C1714">
        <v>0</v>
      </c>
      <c r="D1714" t="s">
        <v>2197</v>
      </c>
      <c r="E1714">
        <v>0</v>
      </c>
      <c r="F1714">
        <v>0</v>
      </c>
      <c r="G1714">
        <v>0</v>
      </c>
      <c r="H1714" s="19" t="s">
        <v>2562</v>
      </c>
      <c r="I1714">
        <v>1299203</v>
      </c>
      <c r="J1714">
        <v>1</v>
      </c>
    </row>
    <row r="1715" spans="1:10" x14ac:dyDescent="0.35">
      <c r="A1715">
        <v>8</v>
      </c>
      <c r="C1715">
        <v>0</v>
      </c>
      <c r="D1715" t="s">
        <v>2197</v>
      </c>
      <c r="E1715">
        <v>0</v>
      </c>
      <c r="F1715">
        <v>0</v>
      </c>
      <c r="G1715">
        <v>0</v>
      </c>
      <c r="H1715" s="19" t="s">
        <v>2562</v>
      </c>
      <c r="I1715">
        <v>1299203</v>
      </c>
      <c r="J1715">
        <v>1</v>
      </c>
    </row>
    <row r="1716" spans="1:10" x14ac:dyDescent="0.35">
      <c r="A1716">
        <v>9</v>
      </c>
      <c r="C1716">
        <v>0</v>
      </c>
      <c r="D1716" t="s">
        <v>2197</v>
      </c>
      <c r="E1716">
        <v>0</v>
      </c>
      <c r="F1716">
        <v>0</v>
      </c>
      <c r="G1716">
        <v>0</v>
      </c>
      <c r="H1716" s="19" t="s">
        <v>2562</v>
      </c>
      <c r="I1716">
        <v>1299203</v>
      </c>
      <c r="J1716">
        <v>1</v>
      </c>
    </row>
    <row r="1717" spans="1:10" x14ac:dyDescent="0.35">
      <c r="A1717">
        <v>10</v>
      </c>
      <c r="C1717">
        <v>0</v>
      </c>
      <c r="D1717" t="s">
        <v>2197</v>
      </c>
      <c r="E1717">
        <v>0</v>
      </c>
      <c r="F1717">
        <v>0</v>
      </c>
      <c r="G1717">
        <v>0</v>
      </c>
      <c r="H1717" s="19" t="s">
        <v>2562</v>
      </c>
      <c r="I1717">
        <v>1299203</v>
      </c>
      <c r="J1717">
        <v>1</v>
      </c>
    </row>
    <row r="1718" spans="1:10" x14ac:dyDescent="0.35">
      <c r="A1718">
        <v>11</v>
      </c>
      <c r="C1718">
        <v>0</v>
      </c>
      <c r="D1718" t="s">
        <v>2197</v>
      </c>
      <c r="E1718">
        <v>0</v>
      </c>
      <c r="F1718">
        <v>0</v>
      </c>
      <c r="G1718">
        <v>0</v>
      </c>
      <c r="H1718" s="19" t="s">
        <v>2562</v>
      </c>
      <c r="I1718">
        <v>1299203</v>
      </c>
      <c r="J1718">
        <v>1</v>
      </c>
    </row>
    <row r="1719" spans="1:10" x14ac:dyDescent="0.35">
      <c r="A1719">
        <v>12</v>
      </c>
      <c r="C1719">
        <v>0</v>
      </c>
      <c r="D1719" t="s">
        <v>2197</v>
      </c>
      <c r="E1719">
        <v>0</v>
      </c>
      <c r="F1719">
        <v>0</v>
      </c>
      <c r="G1719">
        <v>0</v>
      </c>
      <c r="H1719" s="19" t="s">
        <v>2562</v>
      </c>
      <c r="I1719">
        <v>1299203</v>
      </c>
      <c r="J1719">
        <v>1</v>
      </c>
    </row>
    <row r="1720" spans="1:10" x14ac:dyDescent="0.35">
      <c r="A1720">
        <v>3</v>
      </c>
      <c r="C1720">
        <v>0</v>
      </c>
      <c r="D1720" t="s">
        <v>2197</v>
      </c>
      <c r="E1720">
        <v>0</v>
      </c>
      <c r="F1720">
        <v>0</v>
      </c>
      <c r="G1720">
        <v>0</v>
      </c>
      <c r="H1720" s="19" t="s">
        <v>2562</v>
      </c>
      <c r="I1720">
        <v>235110</v>
      </c>
      <c r="J1720">
        <v>1</v>
      </c>
    </row>
    <row r="1721" spans="1:10" x14ac:dyDescent="0.35">
      <c r="A1721">
        <v>4</v>
      </c>
      <c r="C1721">
        <v>0</v>
      </c>
      <c r="D1721" t="s">
        <v>2197</v>
      </c>
      <c r="E1721">
        <v>0</v>
      </c>
      <c r="F1721">
        <v>0</v>
      </c>
      <c r="G1721">
        <v>0</v>
      </c>
      <c r="H1721" s="19" t="s">
        <v>2562</v>
      </c>
      <c r="I1721">
        <v>235110</v>
      </c>
      <c r="J1721">
        <v>1</v>
      </c>
    </row>
    <row r="1722" spans="1:10" x14ac:dyDescent="0.35">
      <c r="A1722">
        <v>5</v>
      </c>
      <c r="C1722">
        <v>0</v>
      </c>
      <c r="D1722" t="s">
        <v>2197</v>
      </c>
      <c r="E1722">
        <v>0</v>
      </c>
      <c r="F1722">
        <v>0</v>
      </c>
      <c r="G1722">
        <v>0</v>
      </c>
      <c r="H1722" s="19" t="s">
        <v>2562</v>
      </c>
      <c r="I1722">
        <v>235110</v>
      </c>
      <c r="J1722">
        <v>1</v>
      </c>
    </row>
    <row r="1723" spans="1:10" x14ac:dyDescent="0.35">
      <c r="A1723">
        <v>6</v>
      </c>
      <c r="C1723">
        <v>0</v>
      </c>
      <c r="D1723" t="s">
        <v>2197</v>
      </c>
      <c r="E1723">
        <v>0</v>
      </c>
      <c r="F1723">
        <v>0</v>
      </c>
      <c r="G1723">
        <v>0</v>
      </c>
      <c r="H1723" s="19" t="s">
        <v>2562</v>
      </c>
      <c r="I1723">
        <v>235110</v>
      </c>
      <c r="J1723">
        <v>1</v>
      </c>
    </row>
    <row r="1724" spans="1:10" x14ac:dyDescent="0.35">
      <c r="A1724">
        <v>7</v>
      </c>
      <c r="C1724">
        <v>0</v>
      </c>
      <c r="D1724" t="s">
        <v>2197</v>
      </c>
      <c r="E1724">
        <v>0</v>
      </c>
      <c r="F1724">
        <v>0</v>
      </c>
      <c r="G1724">
        <v>0</v>
      </c>
      <c r="H1724" s="19" t="s">
        <v>2562</v>
      </c>
      <c r="I1724">
        <v>235110</v>
      </c>
      <c r="J1724">
        <v>1</v>
      </c>
    </row>
    <row r="1725" spans="1:10" x14ac:dyDescent="0.35">
      <c r="A1725">
        <v>8</v>
      </c>
      <c r="C1725">
        <v>0</v>
      </c>
      <c r="D1725" t="s">
        <v>2197</v>
      </c>
      <c r="E1725">
        <v>0</v>
      </c>
      <c r="F1725">
        <v>0</v>
      </c>
      <c r="G1725">
        <v>0</v>
      </c>
      <c r="H1725" s="19" t="s">
        <v>2562</v>
      </c>
      <c r="I1725">
        <v>235110</v>
      </c>
      <c r="J1725">
        <v>1</v>
      </c>
    </row>
    <row r="1726" spans="1:10" x14ac:dyDescent="0.35">
      <c r="A1726">
        <v>9</v>
      </c>
      <c r="C1726">
        <v>0</v>
      </c>
      <c r="D1726" t="s">
        <v>2197</v>
      </c>
      <c r="E1726">
        <v>0</v>
      </c>
      <c r="F1726">
        <v>0</v>
      </c>
      <c r="G1726">
        <v>0</v>
      </c>
      <c r="H1726" s="19" t="s">
        <v>2562</v>
      </c>
      <c r="I1726">
        <v>235110</v>
      </c>
      <c r="J1726">
        <v>1</v>
      </c>
    </row>
    <row r="1727" spans="1:10" x14ac:dyDescent="0.35">
      <c r="A1727">
        <v>10</v>
      </c>
      <c r="C1727">
        <v>0</v>
      </c>
      <c r="D1727" t="s">
        <v>2197</v>
      </c>
      <c r="E1727">
        <v>0</v>
      </c>
      <c r="F1727">
        <v>0</v>
      </c>
      <c r="G1727">
        <v>0</v>
      </c>
      <c r="H1727" s="19" t="s">
        <v>2562</v>
      </c>
      <c r="I1727">
        <v>235110</v>
      </c>
      <c r="J1727">
        <v>1</v>
      </c>
    </row>
    <row r="1728" spans="1:10" x14ac:dyDescent="0.35">
      <c r="A1728">
        <v>11</v>
      </c>
      <c r="C1728">
        <v>0</v>
      </c>
      <c r="D1728" t="s">
        <v>2197</v>
      </c>
      <c r="E1728">
        <v>0</v>
      </c>
      <c r="F1728">
        <v>0</v>
      </c>
      <c r="G1728">
        <v>0</v>
      </c>
      <c r="H1728" s="19" t="s">
        <v>2562</v>
      </c>
      <c r="I1728">
        <v>235110</v>
      </c>
      <c r="J1728">
        <v>1</v>
      </c>
    </row>
    <row r="1729" spans="1:10" x14ac:dyDescent="0.35">
      <c r="A1729">
        <v>12</v>
      </c>
      <c r="C1729">
        <v>0</v>
      </c>
      <c r="D1729" t="s">
        <v>2197</v>
      </c>
      <c r="E1729">
        <v>0</v>
      </c>
      <c r="F1729">
        <v>0</v>
      </c>
      <c r="G1729">
        <v>0</v>
      </c>
      <c r="H1729" s="19" t="s">
        <v>2562</v>
      </c>
      <c r="I1729">
        <v>235110</v>
      </c>
      <c r="J1729">
        <v>1</v>
      </c>
    </row>
    <row r="1730" spans="1:10" x14ac:dyDescent="0.35">
      <c r="A1730">
        <v>3</v>
      </c>
      <c r="C1730">
        <v>0</v>
      </c>
      <c r="D1730" t="s">
        <v>2197</v>
      </c>
      <c r="E1730">
        <v>0</v>
      </c>
      <c r="F1730">
        <v>0</v>
      </c>
      <c r="G1730">
        <v>0</v>
      </c>
      <c r="H1730" s="19" t="s">
        <v>2562</v>
      </c>
      <c r="I1730">
        <v>855131</v>
      </c>
      <c r="J1730">
        <v>1</v>
      </c>
    </row>
    <row r="1731" spans="1:10" x14ac:dyDescent="0.35">
      <c r="A1731">
        <v>4</v>
      </c>
      <c r="C1731">
        <v>0</v>
      </c>
      <c r="D1731" t="s">
        <v>2197</v>
      </c>
      <c r="E1731">
        <v>0</v>
      </c>
      <c r="F1731">
        <v>0</v>
      </c>
      <c r="G1731">
        <v>0</v>
      </c>
      <c r="H1731" s="19" t="s">
        <v>2562</v>
      </c>
      <c r="I1731">
        <v>855131</v>
      </c>
      <c r="J1731">
        <v>1</v>
      </c>
    </row>
    <row r="1732" spans="1:10" x14ac:dyDescent="0.35">
      <c r="A1732">
        <v>5</v>
      </c>
      <c r="C1732">
        <v>0</v>
      </c>
      <c r="D1732" t="s">
        <v>2197</v>
      </c>
      <c r="E1732">
        <v>0</v>
      </c>
      <c r="F1732">
        <v>0</v>
      </c>
      <c r="G1732">
        <v>0</v>
      </c>
      <c r="H1732" s="19" t="s">
        <v>2562</v>
      </c>
      <c r="I1732">
        <v>855131</v>
      </c>
      <c r="J1732">
        <v>1</v>
      </c>
    </row>
    <row r="1733" spans="1:10" x14ac:dyDescent="0.35">
      <c r="A1733">
        <v>6</v>
      </c>
      <c r="C1733">
        <v>0</v>
      </c>
      <c r="D1733" t="s">
        <v>2197</v>
      </c>
      <c r="E1733">
        <v>0</v>
      </c>
      <c r="F1733">
        <v>0</v>
      </c>
      <c r="G1733">
        <v>0</v>
      </c>
      <c r="H1733" s="19" t="s">
        <v>2562</v>
      </c>
      <c r="I1733">
        <v>855131</v>
      </c>
      <c r="J1733">
        <v>1</v>
      </c>
    </row>
    <row r="1734" spans="1:10" x14ac:dyDescent="0.35">
      <c r="A1734">
        <v>7</v>
      </c>
      <c r="C1734">
        <v>0</v>
      </c>
      <c r="D1734" t="s">
        <v>2197</v>
      </c>
      <c r="E1734">
        <v>0</v>
      </c>
      <c r="F1734">
        <v>0</v>
      </c>
      <c r="G1734">
        <v>0</v>
      </c>
      <c r="H1734" s="19" t="s">
        <v>2562</v>
      </c>
      <c r="I1734">
        <v>855131</v>
      </c>
      <c r="J1734">
        <v>1</v>
      </c>
    </row>
    <row r="1735" spans="1:10" x14ac:dyDescent="0.35">
      <c r="A1735">
        <v>8</v>
      </c>
      <c r="C1735">
        <v>0</v>
      </c>
      <c r="D1735" t="s">
        <v>2197</v>
      </c>
      <c r="E1735">
        <v>0</v>
      </c>
      <c r="F1735">
        <v>0</v>
      </c>
      <c r="G1735">
        <v>0</v>
      </c>
      <c r="H1735" s="19" t="s">
        <v>2562</v>
      </c>
      <c r="I1735">
        <v>855131</v>
      </c>
      <c r="J1735">
        <v>1</v>
      </c>
    </row>
    <row r="1736" spans="1:10" x14ac:dyDescent="0.35">
      <c r="A1736">
        <v>9</v>
      </c>
      <c r="C1736">
        <v>0</v>
      </c>
      <c r="D1736" t="s">
        <v>2197</v>
      </c>
      <c r="E1736">
        <v>0</v>
      </c>
      <c r="F1736">
        <v>0</v>
      </c>
      <c r="G1736">
        <v>0</v>
      </c>
      <c r="H1736" s="19" t="s">
        <v>2562</v>
      </c>
      <c r="I1736">
        <v>855131</v>
      </c>
      <c r="J1736">
        <v>1</v>
      </c>
    </row>
    <row r="1737" spans="1:10" x14ac:dyDescent="0.35">
      <c r="A1737">
        <v>10</v>
      </c>
      <c r="C1737">
        <v>0</v>
      </c>
      <c r="D1737" t="s">
        <v>2197</v>
      </c>
      <c r="E1737">
        <v>0</v>
      </c>
      <c r="F1737">
        <v>0</v>
      </c>
      <c r="G1737">
        <v>0</v>
      </c>
      <c r="H1737" s="19" t="s">
        <v>2562</v>
      </c>
      <c r="I1737">
        <v>855131</v>
      </c>
      <c r="J1737">
        <v>1</v>
      </c>
    </row>
    <row r="1738" spans="1:10" x14ac:dyDescent="0.35">
      <c r="A1738">
        <v>11</v>
      </c>
      <c r="C1738">
        <v>0</v>
      </c>
      <c r="D1738" t="s">
        <v>2197</v>
      </c>
      <c r="E1738">
        <v>0</v>
      </c>
      <c r="F1738">
        <v>0</v>
      </c>
      <c r="G1738">
        <v>0</v>
      </c>
      <c r="H1738" s="19" t="s">
        <v>2562</v>
      </c>
      <c r="I1738">
        <v>855131</v>
      </c>
      <c r="J1738">
        <v>1</v>
      </c>
    </row>
    <row r="1739" spans="1:10" x14ac:dyDescent="0.35">
      <c r="A1739">
        <v>12</v>
      </c>
      <c r="C1739">
        <v>0</v>
      </c>
      <c r="D1739" t="s">
        <v>2197</v>
      </c>
      <c r="E1739">
        <v>0</v>
      </c>
      <c r="F1739">
        <v>0</v>
      </c>
      <c r="G1739">
        <v>0</v>
      </c>
      <c r="H1739" s="19" t="s">
        <v>2562</v>
      </c>
      <c r="I1739">
        <v>855131</v>
      </c>
      <c r="J1739">
        <v>1</v>
      </c>
    </row>
    <row r="1740" spans="1:10" x14ac:dyDescent="0.35">
      <c r="A1740">
        <v>3</v>
      </c>
      <c r="C1740">
        <v>0</v>
      </c>
      <c r="D1740" t="s">
        <v>2197</v>
      </c>
      <c r="E1740">
        <v>0</v>
      </c>
      <c r="F1740">
        <v>0</v>
      </c>
      <c r="G1740">
        <v>0</v>
      </c>
      <c r="H1740" s="19" t="s">
        <v>2562</v>
      </c>
      <c r="I1740">
        <v>485089</v>
      </c>
      <c r="J1740">
        <v>1</v>
      </c>
    </row>
    <row r="1741" spans="1:10" x14ac:dyDescent="0.35">
      <c r="A1741">
        <v>4</v>
      </c>
      <c r="C1741">
        <v>0</v>
      </c>
      <c r="D1741" t="s">
        <v>2197</v>
      </c>
      <c r="E1741">
        <v>0</v>
      </c>
      <c r="F1741">
        <v>0</v>
      </c>
      <c r="G1741">
        <v>0</v>
      </c>
      <c r="H1741" s="19" t="s">
        <v>2562</v>
      </c>
      <c r="I1741">
        <v>485089</v>
      </c>
      <c r="J1741">
        <v>1</v>
      </c>
    </row>
    <row r="1742" spans="1:10" x14ac:dyDescent="0.35">
      <c r="A1742">
        <v>5</v>
      </c>
      <c r="C1742">
        <v>0</v>
      </c>
      <c r="D1742" t="s">
        <v>2197</v>
      </c>
      <c r="E1742">
        <v>0</v>
      </c>
      <c r="F1742">
        <v>0</v>
      </c>
      <c r="G1742">
        <v>0</v>
      </c>
      <c r="H1742" s="19" t="s">
        <v>2562</v>
      </c>
      <c r="I1742">
        <v>485089</v>
      </c>
      <c r="J1742">
        <v>1</v>
      </c>
    </row>
    <row r="1743" spans="1:10" x14ac:dyDescent="0.35">
      <c r="A1743">
        <v>6</v>
      </c>
      <c r="C1743">
        <v>0</v>
      </c>
      <c r="D1743" t="s">
        <v>2197</v>
      </c>
      <c r="E1743">
        <v>0</v>
      </c>
      <c r="F1743">
        <v>0</v>
      </c>
      <c r="G1743">
        <v>0</v>
      </c>
      <c r="H1743" s="19" t="s">
        <v>2562</v>
      </c>
      <c r="I1743">
        <v>485089</v>
      </c>
      <c r="J1743">
        <v>1</v>
      </c>
    </row>
    <row r="1744" spans="1:10" x14ac:dyDescent="0.35">
      <c r="A1744">
        <v>7</v>
      </c>
      <c r="C1744">
        <v>0</v>
      </c>
      <c r="D1744" t="s">
        <v>2197</v>
      </c>
      <c r="E1744">
        <v>0</v>
      </c>
      <c r="F1744">
        <v>0</v>
      </c>
      <c r="G1744">
        <v>0</v>
      </c>
      <c r="H1744" s="19" t="s">
        <v>2562</v>
      </c>
      <c r="I1744">
        <v>485089</v>
      </c>
      <c r="J1744">
        <v>1</v>
      </c>
    </row>
    <row r="1745" spans="1:10" x14ac:dyDescent="0.35">
      <c r="A1745">
        <v>8</v>
      </c>
      <c r="C1745">
        <v>0</v>
      </c>
      <c r="D1745" t="s">
        <v>2197</v>
      </c>
      <c r="E1745">
        <v>0</v>
      </c>
      <c r="F1745">
        <v>0</v>
      </c>
      <c r="G1745">
        <v>0</v>
      </c>
      <c r="H1745" s="19" t="s">
        <v>2562</v>
      </c>
      <c r="I1745">
        <v>485089</v>
      </c>
      <c r="J1745">
        <v>1</v>
      </c>
    </row>
    <row r="1746" spans="1:10" x14ac:dyDescent="0.35">
      <c r="A1746">
        <v>9</v>
      </c>
      <c r="C1746">
        <v>0</v>
      </c>
      <c r="D1746" t="s">
        <v>2197</v>
      </c>
      <c r="E1746">
        <v>0</v>
      </c>
      <c r="F1746">
        <v>0</v>
      </c>
      <c r="G1746">
        <v>0</v>
      </c>
      <c r="H1746" s="19" t="s">
        <v>2562</v>
      </c>
      <c r="I1746">
        <v>485089</v>
      </c>
      <c r="J1746">
        <v>1</v>
      </c>
    </row>
    <row r="1747" spans="1:10" x14ac:dyDescent="0.35">
      <c r="A1747">
        <v>10</v>
      </c>
      <c r="C1747">
        <v>0</v>
      </c>
      <c r="D1747" t="s">
        <v>2197</v>
      </c>
      <c r="E1747">
        <v>0</v>
      </c>
      <c r="F1747">
        <v>0</v>
      </c>
      <c r="G1747">
        <v>0</v>
      </c>
      <c r="H1747" s="19" t="s">
        <v>2562</v>
      </c>
      <c r="I1747">
        <v>485089</v>
      </c>
      <c r="J1747">
        <v>1</v>
      </c>
    </row>
    <row r="1748" spans="1:10" x14ac:dyDescent="0.35">
      <c r="A1748">
        <v>11</v>
      </c>
      <c r="C1748">
        <v>0</v>
      </c>
      <c r="D1748" t="s">
        <v>2197</v>
      </c>
      <c r="E1748">
        <v>0</v>
      </c>
      <c r="F1748">
        <v>0</v>
      </c>
      <c r="G1748">
        <v>0</v>
      </c>
      <c r="H1748" s="19" t="s">
        <v>2562</v>
      </c>
      <c r="I1748">
        <v>485089</v>
      </c>
      <c r="J1748">
        <v>1</v>
      </c>
    </row>
    <row r="1749" spans="1:10" x14ac:dyDescent="0.35">
      <c r="A1749">
        <v>12</v>
      </c>
      <c r="C1749">
        <v>0</v>
      </c>
      <c r="D1749" t="s">
        <v>2197</v>
      </c>
      <c r="E1749">
        <v>0</v>
      </c>
      <c r="F1749">
        <v>0</v>
      </c>
      <c r="G1749">
        <v>0</v>
      </c>
      <c r="H1749" s="19" t="s">
        <v>2562</v>
      </c>
      <c r="I1749">
        <v>485089</v>
      </c>
      <c r="J1749">
        <v>1</v>
      </c>
    </row>
    <row r="1750" spans="1:10" x14ac:dyDescent="0.35">
      <c r="A1750">
        <v>3</v>
      </c>
      <c r="C1750">
        <v>0</v>
      </c>
      <c r="D1750" t="s">
        <v>2197</v>
      </c>
      <c r="E1750">
        <v>0</v>
      </c>
      <c r="F1750">
        <v>0</v>
      </c>
      <c r="G1750">
        <v>0</v>
      </c>
      <c r="H1750" s="19" t="s">
        <v>2562</v>
      </c>
      <c r="I1750">
        <v>244718</v>
      </c>
      <c r="J1750">
        <v>1</v>
      </c>
    </row>
    <row r="1751" spans="1:10" x14ac:dyDescent="0.35">
      <c r="A1751">
        <v>4</v>
      </c>
      <c r="C1751">
        <v>0</v>
      </c>
      <c r="D1751" t="s">
        <v>2197</v>
      </c>
      <c r="E1751">
        <v>0</v>
      </c>
      <c r="F1751">
        <v>0</v>
      </c>
      <c r="G1751">
        <v>0</v>
      </c>
      <c r="H1751" s="19" t="s">
        <v>2562</v>
      </c>
      <c r="I1751">
        <v>244718</v>
      </c>
      <c r="J1751">
        <v>1</v>
      </c>
    </row>
    <row r="1752" spans="1:10" x14ac:dyDescent="0.35">
      <c r="A1752">
        <v>5</v>
      </c>
      <c r="C1752">
        <v>0</v>
      </c>
      <c r="D1752" t="s">
        <v>2197</v>
      </c>
      <c r="E1752">
        <v>0</v>
      </c>
      <c r="F1752">
        <v>0</v>
      </c>
      <c r="G1752">
        <v>0</v>
      </c>
      <c r="H1752" s="19" t="s">
        <v>2562</v>
      </c>
      <c r="I1752">
        <v>244718</v>
      </c>
      <c r="J1752">
        <v>1</v>
      </c>
    </row>
    <row r="1753" spans="1:10" x14ac:dyDescent="0.35">
      <c r="A1753">
        <v>6</v>
      </c>
      <c r="C1753">
        <v>0</v>
      </c>
      <c r="D1753" t="s">
        <v>2197</v>
      </c>
      <c r="E1753">
        <v>0</v>
      </c>
      <c r="F1753">
        <v>0</v>
      </c>
      <c r="G1753">
        <v>0</v>
      </c>
      <c r="H1753" s="19" t="s">
        <v>2562</v>
      </c>
      <c r="I1753">
        <v>244718</v>
      </c>
      <c r="J1753">
        <v>1</v>
      </c>
    </row>
    <row r="1754" spans="1:10" x14ac:dyDescent="0.35">
      <c r="A1754">
        <v>7</v>
      </c>
      <c r="C1754">
        <v>0</v>
      </c>
      <c r="D1754" t="s">
        <v>2197</v>
      </c>
      <c r="E1754">
        <v>0</v>
      </c>
      <c r="F1754">
        <v>0</v>
      </c>
      <c r="G1754">
        <v>0</v>
      </c>
      <c r="H1754" s="19" t="s">
        <v>2562</v>
      </c>
      <c r="I1754">
        <v>244718</v>
      </c>
      <c r="J1754">
        <v>1</v>
      </c>
    </row>
    <row r="1755" spans="1:10" x14ac:dyDescent="0.35">
      <c r="A1755">
        <v>8</v>
      </c>
      <c r="C1755">
        <v>0</v>
      </c>
      <c r="D1755" t="s">
        <v>2197</v>
      </c>
      <c r="E1755">
        <v>0</v>
      </c>
      <c r="F1755">
        <v>0</v>
      </c>
      <c r="G1755">
        <v>0</v>
      </c>
      <c r="H1755" s="19" t="s">
        <v>2562</v>
      </c>
      <c r="I1755">
        <v>244718</v>
      </c>
      <c r="J1755">
        <v>1</v>
      </c>
    </row>
    <row r="1756" spans="1:10" x14ac:dyDescent="0.35">
      <c r="A1756">
        <v>9</v>
      </c>
      <c r="C1756">
        <v>0</v>
      </c>
      <c r="D1756" t="s">
        <v>2197</v>
      </c>
      <c r="E1756">
        <v>0</v>
      </c>
      <c r="F1756">
        <v>0</v>
      </c>
      <c r="G1756">
        <v>0</v>
      </c>
      <c r="H1756" s="19" t="s">
        <v>2562</v>
      </c>
      <c r="I1756">
        <v>244718</v>
      </c>
      <c r="J1756">
        <v>1</v>
      </c>
    </row>
    <row r="1757" spans="1:10" x14ac:dyDescent="0.35">
      <c r="A1757">
        <v>10</v>
      </c>
      <c r="C1757">
        <v>0</v>
      </c>
      <c r="D1757" t="s">
        <v>2197</v>
      </c>
      <c r="E1757">
        <v>0</v>
      </c>
      <c r="F1757">
        <v>0</v>
      </c>
      <c r="G1757">
        <v>0</v>
      </c>
      <c r="H1757" s="19" t="s">
        <v>2562</v>
      </c>
      <c r="I1757">
        <v>244718</v>
      </c>
      <c r="J1757">
        <v>1</v>
      </c>
    </row>
    <row r="1758" spans="1:10" x14ac:dyDescent="0.35">
      <c r="A1758">
        <v>11</v>
      </c>
      <c r="C1758">
        <v>0</v>
      </c>
      <c r="D1758" t="s">
        <v>2197</v>
      </c>
      <c r="E1758">
        <v>0</v>
      </c>
      <c r="F1758">
        <v>0</v>
      </c>
      <c r="G1758">
        <v>0</v>
      </c>
      <c r="H1758" s="19" t="s">
        <v>2562</v>
      </c>
      <c r="I1758">
        <v>244718</v>
      </c>
      <c r="J1758">
        <v>1</v>
      </c>
    </row>
    <row r="1759" spans="1:10" x14ac:dyDescent="0.35">
      <c r="A1759">
        <v>12</v>
      </c>
      <c r="C1759">
        <v>0</v>
      </c>
      <c r="D1759" t="s">
        <v>2197</v>
      </c>
      <c r="E1759">
        <v>0</v>
      </c>
      <c r="F1759">
        <v>0</v>
      </c>
      <c r="G1759">
        <v>0</v>
      </c>
      <c r="H1759" s="19" t="s">
        <v>2562</v>
      </c>
      <c r="I1759">
        <v>244718</v>
      </c>
      <c r="J1759">
        <v>1</v>
      </c>
    </row>
    <row r="1760" spans="1:10" x14ac:dyDescent="0.35">
      <c r="A1760">
        <v>3</v>
      </c>
      <c r="C1760">
        <v>0</v>
      </c>
      <c r="D1760" t="s">
        <v>2197</v>
      </c>
      <c r="E1760">
        <v>0</v>
      </c>
      <c r="F1760">
        <v>0</v>
      </c>
      <c r="G1760">
        <v>0</v>
      </c>
      <c r="H1760" s="19" t="s">
        <v>2562</v>
      </c>
      <c r="I1760">
        <v>1055578</v>
      </c>
      <c r="J1760">
        <v>1</v>
      </c>
    </row>
    <row r="1761" spans="1:10" x14ac:dyDescent="0.35">
      <c r="A1761">
        <v>4</v>
      </c>
      <c r="C1761">
        <v>0</v>
      </c>
      <c r="D1761" t="s">
        <v>2197</v>
      </c>
      <c r="E1761">
        <v>0</v>
      </c>
      <c r="F1761">
        <v>0</v>
      </c>
      <c r="G1761">
        <v>0</v>
      </c>
      <c r="H1761" s="19" t="s">
        <v>2562</v>
      </c>
      <c r="I1761">
        <v>1055578</v>
      </c>
      <c r="J1761">
        <v>1</v>
      </c>
    </row>
    <row r="1762" spans="1:10" x14ac:dyDescent="0.35">
      <c r="A1762">
        <v>5</v>
      </c>
      <c r="C1762">
        <v>0</v>
      </c>
      <c r="D1762" t="s">
        <v>2197</v>
      </c>
      <c r="E1762">
        <v>0</v>
      </c>
      <c r="F1762">
        <v>0</v>
      </c>
      <c r="G1762">
        <v>0</v>
      </c>
      <c r="H1762" s="19" t="s">
        <v>2562</v>
      </c>
      <c r="I1762">
        <v>1055578</v>
      </c>
      <c r="J1762">
        <v>1</v>
      </c>
    </row>
    <row r="1763" spans="1:10" x14ac:dyDescent="0.35">
      <c r="A1763">
        <v>6</v>
      </c>
      <c r="C1763">
        <v>0</v>
      </c>
      <c r="D1763" t="s">
        <v>2197</v>
      </c>
      <c r="E1763">
        <v>0</v>
      </c>
      <c r="F1763">
        <v>0</v>
      </c>
      <c r="G1763">
        <v>0</v>
      </c>
      <c r="H1763" s="19" t="s">
        <v>2562</v>
      </c>
      <c r="I1763">
        <v>1055578</v>
      </c>
      <c r="J1763">
        <v>1</v>
      </c>
    </row>
    <row r="1764" spans="1:10" x14ac:dyDescent="0.35">
      <c r="A1764">
        <v>7</v>
      </c>
      <c r="C1764">
        <v>0</v>
      </c>
      <c r="D1764" t="s">
        <v>2197</v>
      </c>
      <c r="E1764">
        <v>0</v>
      </c>
      <c r="F1764">
        <v>0</v>
      </c>
      <c r="G1764">
        <v>0</v>
      </c>
      <c r="H1764" s="19" t="s">
        <v>2562</v>
      </c>
      <c r="I1764">
        <v>1055578</v>
      </c>
      <c r="J1764">
        <v>1</v>
      </c>
    </row>
    <row r="1765" spans="1:10" x14ac:dyDescent="0.35">
      <c r="A1765">
        <v>8</v>
      </c>
      <c r="C1765">
        <v>0</v>
      </c>
      <c r="D1765" t="s">
        <v>2197</v>
      </c>
      <c r="E1765">
        <v>0</v>
      </c>
      <c r="F1765">
        <v>0</v>
      </c>
      <c r="G1765">
        <v>0</v>
      </c>
      <c r="H1765" s="19" t="s">
        <v>2562</v>
      </c>
      <c r="I1765">
        <v>1055578</v>
      </c>
      <c r="J1765">
        <v>1</v>
      </c>
    </row>
    <row r="1766" spans="1:10" x14ac:dyDescent="0.35">
      <c r="A1766">
        <v>9</v>
      </c>
      <c r="C1766">
        <v>0</v>
      </c>
      <c r="D1766" t="s">
        <v>2197</v>
      </c>
      <c r="E1766">
        <v>0</v>
      </c>
      <c r="F1766">
        <v>0</v>
      </c>
      <c r="G1766">
        <v>0</v>
      </c>
      <c r="H1766" s="19" t="s">
        <v>2562</v>
      </c>
      <c r="I1766">
        <v>1055578</v>
      </c>
      <c r="J1766">
        <v>1</v>
      </c>
    </row>
    <row r="1767" spans="1:10" x14ac:dyDescent="0.35">
      <c r="A1767">
        <v>10</v>
      </c>
      <c r="C1767">
        <v>0</v>
      </c>
      <c r="D1767" t="s">
        <v>2197</v>
      </c>
      <c r="E1767">
        <v>0</v>
      </c>
      <c r="F1767">
        <v>0</v>
      </c>
      <c r="G1767">
        <v>0</v>
      </c>
      <c r="H1767" s="19" t="s">
        <v>2562</v>
      </c>
      <c r="I1767">
        <v>1055578</v>
      </c>
      <c r="J1767">
        <v>1</v>
      </c>
    </row>
    <row r="1768" spans="1:10" x14ac:dyDescent="0.35">
      <c r="A1768">
        <v>11</v>
      </c>
      <c r="C1768">
        <v>0</v>
      </c>
      <c r="D1768" t="s">
        <v>2197</v>
      </c>
      <c r="E1768">
        <v>0</v>
      </c>
      <c r="F1768">
        <v>0</v>
      </c>
      <c r="G1768">
        <v>0</v>
      </c>
      <c r="H1768" s="19" t="s">
        <v>2562</v>
      </c>
      <c r="I1768">
        <v>1055578</v>
      </c>
      <c r="J1768">
        <v>1</v>
      </c>
    </row>
    <row r="1769" spans="1:10" x14ac:dyDescent="0.35">
      <c r="A1769">
        <v>12</v>
      </c>
      <c r="C1769">
        <v>0</v>
      </c>
      <c r="D1769" t="s">
        <v>2197</v>
      </c>
      <c r="E1769">
        <v>0</v>
      </c>
      <c r="F1769">
        <v>0</v>
      </c>
      <c r="G1769">
        <v>0</v>
      </c>
      <c r="H1769" s="19" t="s">
        <v>2562</v>
      </c>
      <c r="I1769">
        <v>1055578</v>
      </c>
      <c r="J1769">
        <v>1</v>
      </c>
    </row>
    <row r="1770" spans="1:10" x14ac:dyDescent="0.35">
      <c r="A1770">
        <v>3</v>
      </c>
      <c r="C1770">
        <v>0</v>
      </c>
      <c r="D1770" t="s">
        <v>2197</v>
      </c>
      <c r="E1770">
        <v>0</v>
      </c>
      <c r="F1770">
        <v>0</v>
      </c>
      <c r="G1770">
        <v>0</v>
      </c>
      <c r="H1770" s="19" t="s">
        <v>2562</v>
      </c>
      <c r="I1770">
        <v>359849</v>
      </c>
      <c r="J1770">
        <v>1</v>
      </c>
    </row>
    <row r="1771" spans="1:10" x14ac:dyDescent="0.35">
      <c r="A1771">
        <v>4</v>
      </c>
      <c r="C1771">
        <v>0</v>
      </c>
      <c r="D1771" t="s">
        <v>2197</v>
      </c>
      <c r="E1771">
        <v>0</v>
      </c>
      <c r="F1771">
        <v>0</v>
      </c>
      <c r="G1771">
        <v>0</v>
      </c>
      <c r="H1771" s="19" t="s">
        <v>2562</v>
      </c>
      <c r="I1771">
        <v>359849</v>
      </c>
      <c r="J1771">
        <v>1</v>
      </c>
    </row>
    <row r="1772" spans="1:10" x14ac:dyDescent="0.35">
      <c r="A1772">
        <v>5</v>
      </c>
      <c r="C1772">
        <v>0</v>
      </c>
      <c r="D1772" t="s">
        <v>2197</v>
      </c>
      <c r="E1772">
        <v>0</v>
      </c>
      <c r="F1772">
        <v>0</v>
      </c>
      <c r="G1772">
        <v>0</v>
      </c>
      <c r="H1772" s="19" t="s">
        <v>2562</v>
      </c>
      <c r="I1772">
        <v>359849</v>
      </c>
      <c r="J1772">
        <v>1</v>
      </c>
    </row>
    <row r="1773" spans="1:10" x14ac:dyDescent="0.35">
      <c r="A1773">
        <v>6</v>
      </c>
      <c r="C1773">
        <v>0</v>
      </c>
      <c r="D1773" t="s">
        <v>2197</v>
      </c>
      <c r="E1773">
        <v>0</v>
      </c>
      <c r="F1773">
        <v>0</v>
      </c>
      <c r="G1773">
        <v>0</v>
      </c>
      <c r="H1773" s="19" t="s">
        <v>2562</v>
      </c>
      <c r="I1773">
        <v>359849</v>
      </c>
      <c r="J1773">
        <v>1</v>
      </c>
    </row>
    <row r="1774" spans="1:10" x14ac:dyDescent="0.35">
      <c r="A1774">
        <v>7</v>
      </c>
      <c r="C1774">
        <v>0</v>
      </c>
      <c r="D1774" t="s">
        <v>2197</v>
      </c>
      <c r="E1774">
        <v>0</v>
      </c>
      <c r="F1774">
        <v>0</v>
      </c>
      <c r="G1774">
        <v>0</v>
      </c>
      <c r="H1774" s="19" t="s">
        <v>2562</v>
      </c>
      <c r="I1774">
        <v>359849</v>
      </c>
      <c r="J1774">
        <v>1</v>
      </c>
    </row>
    <row r="1775" spans="1:10" x14ac:dyDescent="0.35">
      <c r="A1775">
        <v>8</v>
      </c>
      <c r="C1775">
        <v>0</v>
      </c>
      <c r="D1775" t="s">
        <v>2197</v>
      </c>
      <c r="E1775">
        <v>0</v>
      </c>
      <c r="F1775">
        <v>0</v>
      </c>
      <c r="G1775">
        <v>0</v>
      </c>
      <c r="H1775" s="19" t="s">
        <v>2562</v>
      </c>
      <c r="I1775">
        <v>359849</v>
      </c>
      <c r="J1775">
        <v>1</v>
      </c>
    </row>
    <row r="1776" spans="1:10" x14ac:dyDescent="0.35">
      <c r="A1776">
        <v>9</v>
      </c>
      <c r="C1776">
        <v>0</v>
      </c>
      <c r="D1776" t="s">
        <v>2197</v>
      </c>
      <c r="E1776">
        <v>0</v>
      </c>
      <c r="F1776">
        <v>0</v>
      </c>
      <c r="G1776">
        <v>0</v>
      </c>
      <c r="H1776" s="19" t="s">
        <v>2562</v>
      </c>
      <c r="I1776">
        <v>359849</v>
      </c>
      <c r="J1776">
        <v>1</v>
      </c>
    </row>
    <row r="1777" spans="1:10" x14ac:dyDescent="0.35">
      <c r="A1777">
        <v>10</v>
      </c>
      <c r="C1777">
        <v>0</v>
      </c>
      <c r="D1777" t="s">
        <v>2197</v>
      </c>
      <c r="E1777">
        <v>0</v>
      </c>
      <c r="F1777">
        <v>0</v>
      </c>
      <c r="G1777">
        <v>0</v>
      </c>
      <c r="H1777" s="19" t="s">
        <v>2562</v>
      </c>
      <c r="I1777">
        <v>359849</v>
      </c>
      <c r="J1777">
        <v>1</v>
      </c>
    </row>
    <row r="1778" spans="1:10" x14ac:dyDescent="0.35">
      <c r="A1778">
        <v>11</v>
      </c>
      <c r="C1778">
        <v>0</v>
      </c>
      <c r="D1778" t="s">
        <v>2197</v>
      </c>
      <c r="E1778">
        <v>0</v>
      </c>
      <c r="F1778">
        <v>0</v>
      </c>
      <c r="G1778">
        <v>0</v>
      </c>
      <c r="H1778" s="19" t="s">
        <v>2562</v>
      </c>
      <c r="I1778">
        <v>359849</v>
      </c>
      <c r="J1778">
        <v>1</v>
      </c>
    </row>
    <row r="1779" spans="1:10" x14ac:dyDescent="0.35">
      <c r="A1779">
        <v>12</v>
      </c>
      <c r="C1779">
        <v>0</v>
      </c>
      <c r="D1779" t="s">
        <v>2197</v>
      </c>
      <c r="E1779">
        <v>0</v>
      </c>
      <c r="F1779">
        <v>0</v>
      </c>
      <c r="G1779">
        <v>0</v>
      </c>
      <c r="H1779" s="19" t="s">
        <v>2562</v>
      </c>
      <c r="I1779">
        <v>359849</v>
      </c>
      <c r="J1779">
        <v>1</v>
      </c>
    </row>
    <row r="1780" spans="1:10" x14ac:dyDescent="0.35">
      <c r="A1780">
        <v>3</v>
      </c>
      <c r="C1780">
        <v>0</v>
      </c>
      <c r="D1780" t="s">
        <v>2197</v>
      </c>
      <c r="E1780">
        <v>0</v>
      </c>
      <c r="F1780">
        <v>0</v>
      </c>
      <c r="G1780">
        <v>0</v>
      </c>
      <c r="H1780" s="19" t="s">
        <v>2562</v>
      </c>
      <c r="I1780">
        <v>331478</v>
      </c>
      <c r="J1780">
        <v>1</v>
      </c>
    </row>
    <row r="1781" spans="1:10" x14ac:dyDescent="0.35">
      <c r="A1781">
        <v>4</v>
      </c>
      <c r="C1781">
        <v>0</v>
      </c>
      <c r="D1781" t="s">
        <v>2197</v>
      </c>
      <c r="E1781">
        <v>0</v>
      </c>
      <c r="F1781">
        <v>0</v>
      </c>
      <c r="G1781">
        <v>0</v>
      </c>
      <c r="H1781" s="19" t="s">
        <v>2562</v>
      </c>
      <c r="I1781">
        <v>331478</v>
      </c>
      <c r="J1781">
        <v>1</v>
      </c>
    </row>
    <row r="1782" spans="1:10" x14ac:dyDescent="0.35">
      <c r="A1782">
        <v>5</v>
      </c>
      <c r="C1782">
        <v>0</v>
      </c>
      <c r="D1782" t="s">
        <v>2197</v>
      </c>
      <c r="E1782">
        <v>0</v>
      </c>
      <c r="F1782">
        <v>0</v>
      </c>
      <c r="G1782">
        <v>0</v>
      </c>
      <c r="H1782" s="19" t="s">
        <v>2562</v>
      </c>
      <c r="I1782">
        <v>331478</v>
      </c>
      <c r="J1782">
        <v>1</v>
      </c>
    </row>
    <row r="1783" spans="1:10" x14ac:dyDescent="0.35">
      <c r="A1783">
        <v>6</v>
      </c>
      <c r="C1783">
        <v>0</v>
      </c>
      <c r="D1783" t="s">
        <v>2197</v>
      </c>
      <c r="E1783">
        <v>0</v>
      </c>
      <c r="F1783">
        <v>0</v>
      </c>
      <c r="G1783">
        <v>0</v>
      </c>
      <c r="H1783" s="19" t="s">
        <v>2562</v>
      </c>
      <c r="I1783">
        <v>331478</v>
      </c>
      <c r="J1783">
        <v>1</v>
      </c>
    </row>
    <row r="1784" spans="1:10" x14ac:dyDescent="0.35">
      <c r="A1784">
        <v>7</v>
      </c>
      <c r="C1784">
        <v>0</v>
      </c>
      <c r="D1784" t="s">
        <v>2197</v>
      </c>
      <c r="E1784">
        <v>0</v>
      </c>
      <c r="F1784">
        <v>0</v>
      </c>
      <c r="G1784">
        <v>0</v>
      </c>
      <c r="H1784" s="19" t="s">
        <v>2562</v>
      </c>
      <c r="I1784">
        <v>331478</v>
      </c>
      <c r="J1784">
        <v>1</v>
      </c>
    </row>
    <row r="1785" spans="1:10" x14ac:dyDescent="0.35">
      <c r="A1785">
        <v>8</v>
      </c>
      <c r="C1785">
        <v>0</v>
      </c>
      <c r="D1785" t="s">
        <v>2197</v>
      </c>
      <c r="E1785">
        <v>0</v>
      </c>
      <c r="F1785">
        <v>0</v>
      </c>
      <c r="G1785">
        <v>0</v>
      </c>
      <c r="H1785" s="19" t="s">
        <v>2562</v>
      </c>
      <c r="I1785">
        <v>331478</v>
      </c>
      <c r="J1785">
        <v>1</v>
      </c>
    </row>
    <row r="1786" spans="1:10" x14ac:dyDescent="0.35">
      <c r="A1786">
        <v>9</v>
      </c>
      <c r="C1786">
        <v>0</v>
      </c>
      <c r="D1786" t="s">
        <v>2197</v>
      </c>
      <c r="E1786">
        <v>0</v>
      </c>
      <c r="F1786">
        <v>0</v>
      </c>
      <c r="G1786">
        <v>0</v>
      </c>
      <c r="H1786" s="19" t="s">
        <v>2562</v>
      </c>
      <c r="I1786">
        <v>331478</v>
      </c>
      <c r="J1786">
        <v>1</v>
      </c>
    </row>
    <row r="1787" spans="1:10" x14ac:dyDescent="0.35">
      <c r="A1787">
        <v>10</v>
      </c>
      <c r="C1787">
        <v>0</v>
      </c>
      <c r="D1787" t="s">
        <v>2197</v>
      </c>
      <c r="E1787">
        <v>0</v>
      </c>
      <c r="F1787">
        <v>0</v>
      </c>
      <c r="G1787">
        <v>0</v>
      </c>
      <c r="H1787" s="19" t="s">
        <v>2562</v>
      </c>
      <c r="I1787">
        <v>331478</v>
      </c>
      <c r="J1787">
        <v>1</v>
      </c>
    </row>
    <row r="1788" spans="1:10" x14ac:dyDescent="0.35">
      <c r="A1788">
        <v>11</v>
      </c>
      <c r="C1788">
        <v>0</v>
      </c>
      <c r="D1788" t="s">
        <v>2197</v>
      </c>
      <c r="E1788">
        <v>0</v>
      </c>
      <c r="F1788">
        <v>0</v>
      </c>
      <c r="G1788">
        <v>0</v>
      </c>
      <c r="H1788" s="19" t="s">
        <v>2562</v>
      </c>
      <c r="I1788">
        <v>331478</v>
      </c>
      <c r="J1788">
        <v>1</v>
      </c>
    </row>
    <row r="1789" spans="1:10" x14ac:dyDescent="0.35">
      <c r="A1789">
        <v>12</v>
      </c>
      <c r="C1789">
        <v>0</v>
      </c>
      <c r="D1789" t="s">
        <v>2197</v>
      </c>
      <c r="E1789">
        <v>0</v>
      </c>
      <c r="F1789">
        <v>0</v>
      </c>
      <c r="G1789">
        <v>0</v>
      </c>
      <c r="H1789" s="19" t="s">
        <v>2562</v>
      </c>
      <c r="I1789">
        <v>331478</v>
      </c>
      <c r="J1789">
        <v>1</v>
      </c>
    </row>
    <row r="1790" spans="1:10" x14ac:dyDescent="0.35">
      <c r="A1790">
        <v>3</v>
      </c>
      <c r="C1790">
        <v>0</v>
      </c>
      <c r="D1790" t="s">
        <v>2197</v>
      </c>
      <c r="E1790">
        <v>0</v>
      </c>
      <c r="F1790">
        <v>0</v>
      </c>
      <c r="G1790">
        <v>0</v>
      </c>
      <c r="H1790" s="19" t="s">
        <v>2562</v>
      </c>
      <c r="I1790">
        <v>477570</v>
      </c>
      <c r="J1790">
        <v>1</v>
      </c>
    </row>
    <row r="1791" spans="1:10" x14ac:dyDescent="0.35">
      <c r="A1791">
        <v>4</v>
      </c>
      <c r="C1791">
        <v>0</v>
      </c>
      <c r="D1791" t="s">
        <v>2197</v>
      </c>
      <c r="E1791">
        <v>0</v>
      </c>
      <c r="F1791">
        <v>0</v>
      </c>
      <c r="G1791">
        <v>0</v>
      </c>
      <c r="H1791" s="19" t="s">
        <v>2562</v>
      </c>
      <c r="I1791">
        <v>477570</v>
      </c>
      <c r="J1791">
        <v>1</v>
      </c>
    </row>
    <row r="1792" spans="1:10" x14ac:dyDescent="0.35">
      <c r="A1792">
        <v>5</v>
      </c>
      <c r="C1792">
        <v>0</v>
      </c>
      <c r="D1792" t="s">
        <v>2197</v>
      </c>
      <c r="E1792">
        <v>0</v>
      </c>
      <c r="F1792">
        <v>0</v>
      </c>
      <c r="G1792">
        <v>0</v>
      </c>
      <c r="H1792" s="19" t="s">
        <v>2562</v>
      </c>
      <c r="I1792">
        <v>477570</v>
      </c>
      <c r="J1792">
        <v>1</v>
      </c>
    </row>
    <row r="1793" spans="1:10" x14ac:dyDescent="0.35">
      <c r="A1793">
        <v>6</v>
      </c>
      <c r="C1793">
        <v>0</v>
      </c>
      <c r="D1793" t="s">
        <v>2197</v>
      </c>
      <c r="E1793">
        <v>0</v>
      </c>
      <c r="F1793">
        <v>0</v>
      </c>
      <c r="G1793">
        <v>0</v>
      </c>
      <c r="H1793" s="19" t="s">
        <v>2562</v>
      </c>
      <c r="I1793">
        <v>477570</v>
      </c>
      <c r="J1793">
        <v>1</v>
      </c>
    </row>
    <row r="1794" spans="1:10" x14ac:dyDescent="0.35">
      <c r="A1794">
        <v>7</v>
      </c>
      <c r="C1794">
        <v>0</v>
      </c>
      <c r="D1794" t="s">
        <v>2197</v>
      </c>
      <c r="E1794">
        <v>0</v>
      </c>
      <c r="F1794">
        <v>0</v>
      </c>
      <c r="G1794">
        <v>0</v>
      </c>
      <c r="H1794" s="19" t="s">
        <v>2562</v>
      </c>
      <c r="I1794">
        <v>477570</v>
      </c>
      <c r="J1794">
        <v>1</v>
      </c>
    </row>
    <row r="1795" spans="1:10" x14ac:dyDescent="0.35">
      <c r="A1795">
        <v>8</v>
      </c>
      <c r="C1795">
        <v>0</v>
      </c>
      <c r="D1795" t="s">
        <v>2197</v>
      </c>
      <c r="E1795">
        <v>0</v>
      </c>
      <c r="F1795">
        <v>0</v>
      </c>
      <c r="G1795">
        <v>0</v>
      </c>
      <c r="H1795" s="19" t="s">
        <v>2562</v>
      </c>
      <c r="I1795">
        <v>477570</v>
      </c>
      <c r="J1795">
        <v>1</v>
      </c>
    </row>
    <row r="1796" spans="1:10" x14ac:dyDescent="0.35">
      <c r="A1796">
        <v>9</v>
      </c>
      <c r="C1796">
        <v>0</v>
      </c>
      <c r="D1796" t="s">
        <v>2197</v>
      </c>
      <c r="E1796">
        <v>0</v>
      </c>
      <c r="F1796">
        <v>0</v>
      </c>
      <c r="G1796">
        <v>0</v>
      </c>
      <c r="H1796" s="19" t="s">
        <v>2562</v>
      </c>
      <c r="I1796">
        <v>477570</v>
      </c>
      <c r="J1796">
        <v>1</v>
      </c>
    </row>
    <row r="1797" spans="1:10" x14ac:dyDescent="0.35">
      <c r="A1797">
        <v>10</v>
      </c>
      <c r="C1797">
        <v>0</v>
      </c>
      <c r="D1797" t="s">
        <v>2197</v>
      </c>
      <c r="E1797">
        <v>0</v>
      </c>
      <c r="F1797">
        <v>0</v>
      </c>
      <c r="G1797">
        <v>0</v>
      </c>
      <c r="H1797" s="19" t="s">
        <v>2562</v>
      </c>
      <c r="I1797">
        <v>477570</v>
      </c>
      <c r="J1797">
        <v>1</v>
      </c>
    </row>
    <row r="1798" spans="1:10" x14ac:dyDescent="0.35">
      <c r="A1798">
        <v>11</v>
      </c>
      <c r="C1798">
        <v>0</v>
      </c>
      <c r="D1798" t="s">
        <v>2197</v>
      </c>
      <c r="E1798">
        <v>0</v>
      </c>
      <c r="F1798">
        <v>0</v>
      </c>
      <c r="G1798">
        <v>0</v>
      </c>
      <c r="H1798" s="19" t="s">
        <v>2562</v>
      </c>
      <c r="I1798">
        <v>477570</v>
      </c>
      <c r="J1798">
        <v>1</v>
      </c>
    </row>
    <row r="1799" spans="1:10" x14ac:dyDescent="0.35">
      <c r="A1799">
        <v>12</v>
      </c>
      <c r="C1799">
        <v>0</v>
      </c>
      <c r="D1799" t="s">
        <v>2197</v>
      </c>
      <c r="E1799">
        <v>0</v>
      </c>
      <c r="F1799">
        <v>0</v>
      </c>
      <c r="G1799">
        <v>0</v>
      </c>
      <c r="H1799" s="19" t="s">
        <v>2562</v>
      </c>
      <c r="I1799">
        <v>477570</v>
      </c>
      <c r="J1799">
        <v>1</v>
      </c>
    </row>
    <row r="1800" spans="1:10" x14ac:dyDescent="0.35">
      <c r="A1800">
        <v>3</v>
      </c>
      <c r="C1800">
        <v>0</v>
      </c>
      <c r="D1800" t="s">
        <v>2197</v>
      </c>
      <c r="E1800">
        <v>0</v>
      </c>
      <c r="F1800">
        <v>0</v>
      </c>
      <c r="G1800">
        <v>0</v>
      </c>
      <c r="H1800" s="19" t="s">
        <v>2562</v>
      </c>
      <c r="I1800">
        <v>227678</v>
      </c>
      <c r="J1800">
        <v>1</v>
      </c>
    </row>
    <row r="1801" spans="1:10" x14ac:dyDescent="0.35">
      <c r="A1801">
        <v>4</v>
      </c>
      <c r="C1801">
        <v>0</v>
      </c>
      <c r="D1801" t="s">
        <v>2197</v>
      </c>
      <c r="E1801">
        <v>0</v>
      </c>
      <c r="F1801">
        <v>0</v>
      </c>
      <c r="G1801">
        <v>0</v>
      </c>
      <c r="H1801" s="19" t="s">
        <v>2562</v>
      </c>
      <c r="I1801">
        <v>227678</v>
      </c>
      <c r="J1801">
        <v>1</v>
      </c>
    </row>
    <row r="1802" spans="1:10" x14ac:dyDescent="0.35">
      <c r="A1802">
        <v>5</v>
      </c>
      <c r="C1802">
        <v>0</v>
      </c>
      <c r="D1802" t="s">
        <v>2197</v>
      </c>
      <c r="E1802">
        <v>0</v>
      </c>
      <c r="F1802">
        <v>0</v>
      </c>
      <c r="G1802">
        <v>0</v>
      </c>
      <c r="H1802" s="19" t="s">
        <v>2562</v>
      </c>
      <c r="I1802">
        <v>227678</v>
      </c>
      <c r="J1802">
        <v>1</v>
      </c>
    </row>
    <row r="1803" spans="1:10" x14ac:dyDescent="0.35">
      <c r="A1803">
        <v>6</v>
      </c>
      <c r="C1803">
        <v>0</v>
      </c>
      <c r="D1803" t="s">
        <v>2197</v>
      </c>
      <c r="E1803">
        <v>0</v>
      </c>
      <c r="F1803">
        <v>0</v>
      </c>
      <c r="G1803">
        <v>0</v>
      </c>
      <c r="H1803" s="19" t="s">
        <v>2562</v>
      </c>
      <c r="I1803">
        <v>227678</v>
      </c>
      <c r="J1803">
        <v>1</v>
      </c>
    </row>
    <row r="1804" spans="1:10" x14ac:dyDescent="0.35">
      <c r="A1804">
        <v>7</v>
      </c>
      <c r="C1804">
        <v>0</v>
      </c>
      <c r="D1804" t="s">
        <v>2197</v>
      </c>
      <c r="E1804">
        <v>0</v>
      </c>
      <c r="F1804">
        <v>0</v>
      </c>
      <c r="G1804">
        <v>0</v>
      </c>
      <c r="H1804" s="19" t="s">
        <v>2562</v>
      </c>
      <c r="I1804">
        <v>227678</v>
      </c>
      <c r="J1804">
        <v>1</v>
      </c>
    </row>
    <row r="1805" spans="1:10" x14ac:dyDescent="0.35">
      <c r="A1805">
        <v>8</v>
      </c>
      <c r="C1805">
        <v>0</v>
      </c>
      <c r="D1805" t="s">
        <v>2197</v>
      </c>
      <c r="E1805">
        <v>0</v>
      </c>
      <c r="F1805">
        <v>0</v>
      </c>
      <c r="G1805">
        <v>0</v>
      </c>
      <c r="H1805" s="19" t="s">
        <v>2562</v>
      </c>
      <c r="I1805">
        <v>227678</v>
      </c>
      <c r="J1805">
        <v>1</v>
      </c>
    </row>
    <row r="1806" spans="1:10" x14ac:dyDescent="0.35">
      <c r="A1806">
        <v>9</v>
      </c>
      <c r="C1806">
        <v>0</v>
      </c>
      <c r="D1806" t="s">
        <v>2197</v>
      </c>
      <c r="E1806">
        <v>0</v>
      </c>
      <c r="F1806">
        <v>0</v>
      </c>
      <c r="G1806">
        <v>0</v>
      </c>
      <c r="H1806" s="19" t="s">
        <v>2562</v>
      </c>
      <c r="I1806">
        <v>227678</v>
      </c>
      <c r="J1806">
        <v>1</v>
      </c>
    </row>
    <row r="1807" spans="1:10" x14ac:dyDescent="0.35">
      <c r="A1807">
        <v>10</v>
      </c>
      <c r="C1807">
        <v>0</v>
      </c>
      <c r="D1807" t="s">
        <v>2197</v>
      </c>
      <c r="E1807">
        <v>0</v>
      </c>
      <c r="F1807">
        <v>0</v>
      </c>
      <c r="G1807">
        <v>0</v>
      </c>
      <c r="H1807" s="19" t="s">
        <v>2562</v>
      </c>
      <c r="I1807">
        <v>227678</v>
      </c>
      <c r="J1807">
        <v>1</v>
      </c>
    </row>
    <row r="1808" spans="1:10" x14ac:dyDescent="0.35">
      <c r="A1808">
        <v>11</v>
      </c>
      <c r="C1808">
        <v>0</v>
      </c>
      <c r="D1808" t="s">
        <v>2197</v>
      </c>
      <c r="E1808">
        <v>0</v>
      </c>
      <c r="F1808">
        <v>0</v>
      </c>
      <c r="G1808">
        <v>0</v>
      </c>
      <c r="H1808" s="19" t="s">
        <v>2562</v>
      </c>
      <c r="I1808">
        <v>227678</v>
      </c>
      <c r="J1808">
        <v>1</v>
      </c>
    </row>
    <row r="1809" spans="1:10" x14ac:dyDescent="0.35">
      <c r="A1809">
        <v>12</v>
      </c>
      <c r="C1809">
        <v>0</v>
      </c>
      <c r="D1809" t="s">
        <v>2197</v>
      </c>
      <c r="E1809">
        <v>0</v>
      </c>
      <c r="F1809">
        <v>0</v>
      </c>
      <c r="G1809">
        <v>0</v>
      </c>
      <c r="H1809" s="19" t="s">
        <v>2562</v>
      </c>
      <c r="I1809">
        <v>227678</v>
      </c>
      <c r="J1809">
        <v>1</v>
      </c>
    </row>
    <row r="1810" spans="1:10" x14ac:dyDescent="0.35">
      <c r="A1810">
        <v>3</v>
      </c>
      <c r="C1810">
        <v>0</v>
      </c>
      <c r="D1810" t="s">
        <v>2197</v>
      </c>
      <c r="E1810">
        <v>0</v>
      </c>
      <c r="F1810">
        <v>0</v>
      </c>
      <c r="G1810">
        <v>0</v>
      </c>
      <c r="H1810" s="19" t="s">
        <v>2562</v>
      </c>
      <c r="I1810">
        <v>728984</v>
      </c>
      <c r="J1810">
        <v>1</v>
      </c>
    </row>
    <row r="1811" spans="1:10" x14ac:dyDescent="0.35">
      <c r="A1811">
        <v>4</v>
      </c>
      <c r="C1811">
        <v>0</v>
      </c>
      <c r="D1811" t="s">
        <v>2197</v>
      </c>
      <c r="E1811">
        <v>0</v>
      </c>
      <c r="F1811">
        <v>0</v>
      </c>
      <c r="G1811">
        <v>0</v>
      </c>
      <c r="H1811" s="19" t="s">
        <v>2562</v>
      </c>
      <c r="I1811">
        <v>728984</v>
      </c>
      <c r="J1811">
        <v>1</v>
      </c>
    </row>
    <row r="1812" spans="1:10" x14ac:dyDescent="0.35">
      <c r="A1812">
        <v>5</v>
      </c>
      <c r="C1812">
        <v>0</v>
      </c>
      <c r="D1812" t="s">
        <v>2197</v>
      </c>
      <c r="E1812">
        <v>0</v>
      </c>
      <c r="F1812">
        <v>0</v>
      </c>
      <c r="G1812">
        <v>0</v>
      </c>
      <c r="H1812" s="19" t="s">
        <v>2562</v>
      </c>
      <c r="I1812">
        <v>728984</v>
      </c>
      <c r="J1812">
        <v>1</v>
      </c>
    </row>
    <row r="1813" spans="1:10" x14ac:dyDescent="0.35">
      <c r="A1813">
        <v>6</v>
      </c>
      <c r="C1813">
        <v>0</v>
      </c>
      <c r="D1813" t="s">
        <v>2197</v>
      </c>
      <c r="E1813">
        <v>0</v>
      </c>
      <c r="F1813">
        <v>0</v>
      </c>
      <c r="G1813">
        <v>0</v>
      </c>
      <c r="H1813" s="19" t="s">
        <v>2562</v>
      </c>
      <c r="I1813">
        <v>728984</v>
      </c>
      <c r="J1813">
        <v>1</v>
      </c>
    </row>
    <row r="1814" spans="1:10" x14ac:dyDescent="0.35">
      <c r="A1814">
        <v>7</v>
      </c>
      <c r="C1814">
        <v>0</v>
      </c>
      <c r="D1814" t="s">
        <v>2197</v>
      </c>
      <c r="E1814">
        <v>0</v>
      </c>
      <c r="F1814">
        <v>0</v>
      </c>
      <c r="G1814">
        <v>0</v>
      </c>
      <c r="H1814" s="19" t="s">
        <v>2562</v>
      </c>
      <c r="I1814">
        <v>728984</v>
      </c>
      <c r="J1814">
        <v>1</v>
      </c>
    </row>
    <row r="1815" spans="1:10" x14ac:dyDescent="0.35">
      <c r="A1815">
        <v>8</v>
      </c>
      <c r="C1815">
        <v>0</v>
      </c>
      <c r="D1815" t="s">
        <v>2197</v>
      </c>
      <c r="E1815">
        <v>0</v>
      </c>
      <c r="F1815">
        <v>0</v>
      </c>
      <c r="G1815">
        <v>0</v>
      </c>
      <c r="H1815" s="19" t="s">
        <v>2562</v>
      </c>
      <c r="I1815">
        <v>728984</v>
      </c>
      <c r="J1815">
        <v>1</v>
      </c>
    </row>
    <row r="1816" spans="1:10" x14ac:dyDescent="0.35">
      <c r="A1816">
        <v>9</v>
      </c>
      <c r="C1816">
        <v>0</v>
      </c>
      <c r="D1816" t="s">
        <v>2197</v>
      </c>
      <c r="E1816">
        <v>0</v>
      </c>
      <c r="F1816">
        <v>0</v>
      </c>
      <c r="G1816">
        <v>0</v>
      </c>
      <c r="H1816" s="19" t="s">
        <v>2562</v>
      </c>
      <c r="I1816">
        <v>728984</v>
      </c>
      <c r="J1816">
        <v>1</v>
      </c>
    </row>
    <row r="1817" spans="1:10" x14ac:dyDescent="0.35">
      <c r="A1817">
        <v>10</v>
      </c>
      <c r="C1817">
        <v>0</v>
      </c>
      <c r="D1817" t="s">
        <v>2197</v>
      </c>
      <c r="E1817">
        <v>0</v>
      </c>
      <c r="F1817">
        <v>0</v>
      </c>
      <c r="G1817">
        <v>0</v>
      </c>
      <c r="H1817" s="19" t="s">
        <v>2562</v>
      </c>
      <c r="I1817">
        <v>728984</v>
      </c>
      <c r="J1817">
        <v>1</v>
      </c>
    </row>
    <row r="1818" spans="1:10" x14ac:dyDescent="0.35">
      <c r="A1818">
        <v>11</v>
      </c>
      <c r="C1818">
        <v>0</v>
      </c>
      <c r="D1818" t="s">
        <v>2197</v>
      </c>
      <c r="E1818">
        <v>0</v>
      </c>
      <c r="F1818">
        <v>0</v>
      </c>
      <c r="G1818">
        <v>0</v>
      </c>
      <c r="H1818" s="19" t="s">
        <v>2562</v>
      </c>
      <c r="I1818">
        <v>728984</v>
      </c>
      <c r="J1818">
        <v>1</v>
      </c>
    </row>
    <row r="1819" spans="1:10" x14ac:dyDescent="0.35">
      <c r="A1819">
        <v>12</v>
      </c>
      <c r="C1819">
        <v>0</v>
      </c>
      <c r="D1819" t="s">
        <v>2197</v>
      </c>
      <c r="E1819">
        <v>0</v>
      </c>
      <c r="F1819">
        <v>0</v>
      </c>
      <c r="G1819">
        <v>0</v>
      </c>
      <c r="H1819" s="19" t="s">
        <v>2562</v>
      </c>
      <c r="I1819">
        <v>728984</v>
      </c>
      <c r="J1819">
        <v>1</v>
      </c>
    </row>
    <row r="1820" spans="1:10" x14ac:dyDescent="0.35">
      <c r="A1820">
        <v>3</v>
      </c>
      <c r="C1820">
        <v>0</v>
      </c>
      <c r="D1820" t="s">
        <v>2197</v>
      </c>
      <c r="E1820">
        <v>0</v>
      </c>
      <c r="F1820">
        <v>0</v>
      </c>
      <c r="G1820">
        <v>0</v>
      </c>
      <c r="H1820" s="19" t="s">
        <v>2562</v>
      </c>
      <c r="I1820">
        <v>156732</v>
      </c>
      <c r="J1820">
        <v>1</v>
      </c>
    </row>
    <row r="1821" spans="1:10" x14ac:dyDescent="0.35">
      <c r="A1821">
        <v>4</v>
      </c>
      <c r="C1821">
        <v>0</v>
      </c>
      <c r="D1821" t="s">
        <v>2197</v>
      </c>
      <c r="E1821">
        <v>0</v>
      </c>
      <c r="F1821">
        <v>0</v>
      </c>
      <c r="G1821">
        <v>0</v>
      </c>
      <c r="H1821" s="19" t="s">
        <v>2562</v>
      </c>
      <c r="I1821">
        <v>156732</v>
      </c>
      <c r="J1821">
        <v>1</v>
      </c>
    </row>
    <row r="1822" spans="1:10" x14ac:dyDescent="0.35">
      <c r="A1822">
        <v>5</v>
      </c>
      <c r="C1822">
        <v>0</v>
      </c>
      <c r="D1822" t="s">
        <v>2197</v>
      </c>
      <c r="E1822">
        <v>0</v>
      </c>
      <c r="F1822">
        <v>0</v>
      </c>
      <c r="G1822">
        <v>0</v>
      </c>
      <c r="H1822" s="19" t="s">
        <v>2562</v>
      </c>
      <c r="I1822">
        <v>156732</v>
      </c>
      <c r="J1822">
        <v>1</v>
      </c>
    </row>
    <row r="1823" spans="1:10" x14ac:dyDescent="0.35">
      <c r="A1823">
        <v>6</v>
      </c>
      <c r="C1823">
        <v>0</v>
      </c>
      <c r="D1823" t="s">
        <v>2197</v>
      </c>
      <c r="E1823">
        <v>0</v>
      </c>
      <c r="F1823">
        <v>0</v>
      </c>
      <c r="G1823">
        <v>0</v>
      </c>
      <c r="H1823" s="19" t="s">
        <v>2562</v>
      </c>
      <c r="I1823">
        <v>156732</v>
      </c>
      <c r="J1823">
        <v>1</v>
      </c>
    </row>
    <row r="1824" spans="1:10" x14ac:dyDescent="0.35">
      <c r="A1824">
        <v>7</v>
      </c>
      <c r="C1824">
        <v>0</v>
      </c>
      <c r="D1824" t="s">
        <v>2197</v>
      </c>
      <c r="E1824">
        <v>0</v>
      </c>
      <c r="F1824">
        <v>0</v>
      </c>
      <c r="G1824">
        <v>0</v>
      </c>
      <c r="H1824" s="19" t="s">
        <v>2562</v>
      </c>
      <c r="I1824">
        <v>156732</v>
      </c>
      <c r="J1824">
        <v>1</v>
      </c>
    </row>
    <row r="1825" spans="1:10" x14ac:dyDescent="0.35">
      <c r="A1825">
        <v>8</v>
      </c>
      <c r="C1825">
        <v>0</v>
      </c>
      <c r="D1825" t="s">
        <v>2197</v>
      </c>
      <c r="E1825">
        <v>0</v>
      </c>
      <c r="F1825">
        <v>0</v>
      </c>
      <c r="G1825">
        <v>0</v>
      </c>
      <c r="H1825" s="19" t="s">
        <v>2562</v>
      </c>
      <c r="I1825">
        <v>156732</v>
      </c>
      <c r="J1825">
        <v>1</v>
      </c>
    </row>
    <row r="1826" spans="1:10" x14ac:dyDescent="0.35">
      <c r="A1826">
        <v>9</v>
      </c>
      <c r="C1826">
        <v>0</v>
      </c>
      <c r="D1826" t="s">
        <v>2197</v>
      </c>
      <c r="E1826">
        <v>0</v>
      </c>
      <c r="F1826">
        <v>0</v>
      </c>
      <c r="G1826">
        <v>0</v>
      </c>
      <c r="H1826" s="19" t="s">
        <v>2562</v>
      </c>
      <c r="I1826">
        <v>156732</v>
      </c>
      <c r="J1826">
        <v>1</v>
      </c>
    </row>
    <row r="1827" spans="1:10" x14ac:dyDescent="0.35">
      <c r="A1827">
        <v>10</v>
      </c>
      <c r="C1827">
        <v>0</v>
      </c>
      <c r="D1827" t="s">
        <v>2197</v>
      </c>
      <c r="E1827">
        <v>0</v>
      </c>
      <c r="F1827">
        <v>0</v>
      </c>
      <c r="G1827">
        <v>0</v>
      </c>
      <c r="H1827" s="19" t="s">
        <v>2562</v>
      </c>
      <c r="I1827">
        <v>156732</v>
      </c>
      <c r="J1827">
        <v>1</v>
      </c>
    </row>
    <row r="1828" spans="1:10" x14ac:dyDescent="0.35">
      <c r="A1828">
        <v>11</v>
      </c>
      <c r="C1828">
        <v>0</v>
      </c>
      <c r="D1828" t="s">
        <v>2197</v>
      </c>
      <c r="E1828">
        <v>0</v>
      </c>
      <c r="F1828">
        <v>0</v>
      </c>
      <c r="G1828">
        <v>0</v>
      </c>
      <c r="H1828" s="19" t="s">
        <v>2562</v>
      </c>
      <c r="I1828">
        <v>156732</v>
      </c>
      <c r="J1828">
        <v>1</v>
      </c>
    </row>
    <row r="1829" spans="1:10" x14ac:dyDescent="0.35">
      <c r="A1829">
        <v>12</v>
      </c>
      <c r="C1829">
        <v>0</v>
      </c>
      <c r="D1829" t="s">
        <v>2197</v>
      </c>
      <c r="E1829">
        <v>0</v>
      </c>
      <c r="F1829">
        <v>0</v>
      </c>
      <c r="G1829">
        <v>0</v>
      </c>
      <c r="H1829" s="19" t="s">
        <v>2562</v>
      </c>
      <c r="I1829">
        <v>156732</v>
      </c>
      <c r="J1829">
        <v>1</v>
      </c>
    </row>
    <row r="1830" spans="1:10" x14ac:dyDescent="0.35">
      <c r="A1830">
        <v>3</v>
      </c>
      <c r="C1830">
        <v>0</v>
      </c>
      <c r="D1830" t="s">
        <v>2197</v>
      </c>
      <c r="E1830">
        <v>0</v>
      </c>
      <c r="F1830">
        <v>0</v>
      </c>
      <c r="G1830">
        <v>0</v>
      </c>
      <c r="H1830" s="19" t="s">
        <v>2562</v>
      </c>
      <c r="I1830">
        <v>468509</v>
      </c>
      <c r="J1830">
        <v>1</v>
      </c>
    </row>
    <row r="1831" spans="1:10" x14ac:dyDescent="0.35">
      <c r="A1831">
        <v>4</v>
      </c>
      <c r="C1831">
        <v>0</v>
      </c>
      <c r="D1831" t="s">
        <v>2197</v>
      </c>
      <c r="E1831">
        <v>0</v>
      </c>
      <c r="F1831">
        <v>0</v>
      </c>
      <c r="G1831">
        <v>0</v>
      </c>
      <c r="H1831" s="19" t="s">
        <v>2562</v>
      </c>
      <c r="I1831">
        <v>468509</v>
      </c>
      <c r="J1831">
        <v>1</v>
      </c>
    </row>
    <row r="1832" spans="1:10" x14ac:dyDescent="0.35">
      <c r="A1832">
        <v>5</v>
      </c>
      <c r="C1832">
        <v>0</v>
      </c>
      <c r="D1832" t="s">
        <v>2197</v>
      </c>
      <c r="E1832">
        <v>0</v>
      </c>
      <c r="F1832">
        <v>0</v>
      </c>
      <c r="G1832">
        <v>0</v>
      </c>
      <c r="H1832" s="19" t="s">
        <v>2562</v>
      </c>
      <c r="I1832">
        <v>468509</v>
      </c>
      <c r="J1832">
        <v>1</v>
      </c>
    </row>
    <row r="1833" spans="1:10" x14ac:dyDescent="0.35">
      <c r="A1833">
        <v>6</v>
      </c>
      <c r="C1833">
        <v>0</v>
      </c>
      <c r="D1833" t="s">
        <v>2197</v>
      </c>
      <c r="E1833">
        <v>0</v>
      </c>
      <c r="F1833">
        <v>0</v>
      </c>
      <c r="G1833">
        <v>0</v>
      </c>
      <c r="H1833" s="19" t="s">
        <v>2562</v>
      </c>
      <c r="I1833">
        <v>468509</v>
      </c>
      <c r="J1833">
        <v>1</v>
      </c>
    </row>
    <row r="1834" spans="1:10" x14ac:dyDescent="0.35">
      <c r="A1834">
        <v>7</v>
      </c>
      <c r="C1834">
        <v>0</v>
      </c>
      <c r="D1834" t="s">
        <v>2197</v>
      </c>
      <c r="E1834">
        <v>0</v>
      </c>
      <c r="F1834">
        <v>0</v>
      </c>
      <c r="G1834">
        <v>0</v>
      </c>
      <c r="H1834" s="19" t="s">
        <v>2562</v>
      </c>
      <c r="I1834">
        <v>468509</v>
      </c>
      <c r="J1834">
        <v>1</v>
      </c>
    </row>
    <row r="1835" spans="1:10" x14ac:dyDescent="0.35">
      <c r="A1835">
        <v>8</v>
      </c>
      <c r="C1835">
        <v>0</v>
      </c>
      <c r="D1835" t="s">
        <v>2197</v>
      </c>
      <c r="E1835">
        <v>0</v>
      </c>
      <c r="F1835">
        <v>0</v>
      </c>
      <c r="G1835">
        <v>0</v>
      </c>
      <c r="H1835" s="19" t="s">
        <v>2562</v>
      </c>
      <c r="I1835">
        <v>468509</v>
      </c>
      <c r="J1835">
        <v>1</v>
      </c>
    </row>
    <row r="1836" spans="1:10" x14ac:dyDescent="0.35">
      <c r="A1836">
        <v>9</v>
      </c>
      <c r="C1836">
        <v>0</v>
      </c>
      <c r="D1836" t="s">
        <v>2197</v>
      </c>
      <c r="E1836">
        <v>0</v>
      </c>
      <c r="F1836">
        <v>0</v>
      </c>
      <c r="G1836">
        <v>0</v>
      </c>
      <c r="H1836" s="19" t="s">
        <v>2562</v>
      </c>
      <c r="I1836">
        <v>468509</v>
      </c>
      <c r="J1836">
        <v>1</v>
      </c>
    </row>
    <row r="1837" spans="1:10" x14ac:dyDescent="0.35">
      <c r="A1837">
        <v>10</v>
      </c>
      <c r="C1837">
        <v>0</v>
      </c>
      <c r="D1837" t="s">
        <v>2197</v>
      </c>
      <c r="E1837">
        <v>0</v>
      </c>
      <c r="F1837">
        <v>0</v>
      </c>
      <c r="G1837">
        <v>0</v>
      </c>
      <c r="H1837" s="19" t="s">
        <v>2562</v>
      </c>
      <c r="I1837">
        <v>468509</v>
      </c>
      <c r="J1837">
        <v>1</v>
      </c>
    </row>
    <row r="1838" spans="1:10" x14ac:dyDescent="0.35">
      <c r="A1838">
        <v>11</v>
      </c>
      <c r="C1838">
        <v>0</v>
      </c>
      <c r="D1838" t="s">
        <v>2197</v>
      </c>
      <c r="E1838">
        <v>0</v>
      </c>
      <c r="F1838">
        <v>0</v>
      </c>
      <c r="G1838">
        <v>0</v>
      </c>
      <c r="H1838" s="19" t="s">
        <v>2562</v>
      </c>
      <c r="I1838">
        <v>468509</v>
      </c>
      <c r="J1838">
        <v>1</v>
      </c>
    </row>
    <row r="1839" spans="1:10" x14ac:dyDescent="0.35">
      <c r="A1839">
        <v>12</v>
      </c>
      <c r="C1839">
        <v>0</v>
      </c>
      <c r="D1839" t="s">
        <v>2197</v>
      </c>
      <c r="E1839">
        <v>0</v>
      </c>
      <c r="F1839">
        <v>0</v>
      </c>
      <c r="G1839">
        <v>0</v>
      </c>
      <c r="H1839" s="19" t="s">
        <v>2562</v>
      </c>
      <c r="I1839">
        <v>468509</v>
      </c>
      <c r="J1839">
        <v>1</v>
      </c>
    </row>
    <row r="1840" spans="1:10" x14ac:dyDescent="0.35">
      <c r="A1840">
        <v>2</v>
      </c>
      <c r="C1840">
        <v>0</v>
      </c>
      <c r="D1840" t="s">
        <v>2197</v>
      </c>
      <c r="E1840">
        <v>0</v>
      </c>
      <c r="F1840">
        <v>0</v>
      </c>
      <c r="G1840">
        <v>0</v>
      </c>
      <c r="H1840" s="19" t="s">
        <v>2562</v>
      </c>
      <c r="I1840">
        <v>517771</v>
      </c>
      <c r="J1840">
        <v>1</v>
      </c>
    </row>
    <row r="1841" spans="1:10" x14ac:dyDescent="0.35">
      <c r="A1841">
        <v>3</v>
      </c>
      <c r="C1841">
        <v>0</v>
      </c>
      <c r="D1841" t="s">
        <v>2197</v>
      </c>
      <c r="E1841">
        <v>0</v>
      </c>
      <c r="F1841">
        <v>0</v>
      </c>
      <c r="G1841">
        <v>0</v>
      </c>
      <c r="H1841" s="19" t="s">
        <v>2562</v>
      </c>
      <c r="I1841">
        <v>517771</v>
      </c>
      <c r="J1841">
        <v>1</v>
      </c>
    </row>
    <row r="1842" spans="1:10" x14ac:dyDescent="0.35">
      <c r="A1842">
        <v>4</v>
      </c>
      <c r="C1842">
        <v>0</v>
      </c>
      <c r="D1842" t="s">
        <v>2197</v>
      </c>
      <c r="E1842">
        <v>0</v>
      </c>
      <c r="F1842">
        <v>0</v>
      </c>
      <c r="G1842">
        <v>0</v>
      </c>
      <c r="H1842" s="19" t="s">
        <v>2562</v>
      </c>
      <c r="I1842">
        <v>517771</v>
      </c>
      <c r="J1842">
        <v>1</v>
      </c>
    </row>
    <row r="1843" spans="1:10" x14ac:dyDescent="0.35">
      <c r="A1843">
        <v>5</v>
      </c>
      <c r="C1843">
        <v>0</v>
      </c>
      <c r="D1843" t="s">
        <v>2197</v>
      </c>
      <c r="E1843">
        <v>0</v>
      </c>
      <c r="F1843">
        <v>0</v>
      </c>
      <c r="G1843">
        <v>0</v>
      </c>
      <c r="H1843" s="19" t="s">
        <v>2562</v>
      </c>
      <c r="I1843">
        <v>517771</v>
      </c>
      <c r="J1843">
        <v>1</v>
      </c>
    </row>
    <row r="1844" spans="1:10" x14ac:dyDescent="0.35">
      <c r="A1844">
        <v>6</v>
      </c>
      <c r="C1844">
        <v>0</v>
      </c>
      <c r="D1844" t="s">
        <v>2197</v>
      </c>
      <c r="E1844">
        <v>0</v>
      </c>
      <c r="F1844">
        <v>0</v>
      </c>
      <c r="G1844">
        <v>0</v>
      </c>
      <c r="H1844" s="19" t="s">
        <v>2562</v>
      </c>
      <c r="I1844">
        <v>517771</v>
      </c>
      <c r="J1844">
        <v>1</v>
      </c>
    </row>
    <row r="1845" spans="1:10" x14ac:dyDescent="0.35">
      <c r="A1845">
        <v>7</v>
      </c>
      <c r="C1845">
        <v>0</v>
      </c>
      <c r="D1845" t="s">
        <v>2197</v>
      </c>
      <c r="E1845">
        <v>0</v>
      </c>
      <c r="F1845">
        <v>0</v>
      </c>
      <c r="G1845">
        <v>0</v>
      </c>
      <c r="H1845" s="19" t="s">
        <v>2562</v>
      </c>
      <c r="I1845">
        <v>517771</v>
      </c>
      <c r="J1845">
        <v>1</v>
      </c>
    </row>
    <row r="1846" spans="1:10" x14ac:dyDescent="0.35">
      <c r="A1846">
        <v>8</v>
      </c>
      <c r="C1846">
        <v>0</v>
      </c>
      <c r="D1846" t="s">
        <v>2197</v>
      </c>
      <c r="E1846">
        <v>0</v>
      </c>
      <c r="F1846">
        <v>0</v>
      </c>
      <c r="G1846">
        <v>0</v>
      </c>
      <c r="H1846" s="19" t="s">
        <v>2562</v>
      </c>
      <c r="I1846">
        <v>517771</v>
      </c>
      <c r="J1846">
        <v>1</v>
      </c>
    </row>
    <row r="1847" spans="1:10" x14ac:dyDescent="0.35">
      <c r="A1847">
        <v>9</v>
      </c>
      <c r="C1847">
        <v>0</v>
      </c>
      <c r="D1847" t="s">
        <v>2197</v>
      </c>
      <c r="E1847">
        <v>0</v>
      </c>
      <c r="F1847">
        <v>0</v>
      </c>
      <c r="G1847">
        <v>0</v>
      </c>
      <c r="H1847" s="19" t="s">
        <v>2562</v>
      </c>
      <c r="I1847">
        <v>517771</v>
      </c>
      <c r="J1847">
        <v>1</v>
      </c>
    </row>
    <row r="1848" spans="1:10" x14ac:dyDescent="0.35">
      <c r="A1848">
        <v>10</v>
      </c>
      <c r="C1848">
        <v>0</v>
      </c>
      <c r="D1848" t="s">
        <v>2197</v>
      </c>
      <c r="E1848">
        <v>0</v>
      </c>
      <c r="F1848">
        <v>0</v>
      </c>
      <c r="G1848">
        <v>0</v>
      </c>
      <c r="H1848" s="19" t="s">
        <v>2562</v>
      </c>
      <c r="I1848">
        <v>517771</v>
      </c>
      <c r="J1848">
        <v>1</v>
      </c>
    </row>
    <row r="1849" spans="1:10" x14ac:dyDescent="0.35">
      <c r="A1849">
        <v>11</v>
      </c>
      <c r="C1849">
        <v>0</v>
      </c>
      <c r="D1849" t="s">
        <v>2197</v>
      </c>
      <c r="E1849">
        <v>0</v>
      </c>
      <c r="F1849">
        <v>0</v>
      </c>
      <c r="G1849">
        <v>0</v>
      </c>
      <c r="H1849" s="19" t="s">
        <v>2562</v>
      </c>
      <c r="I1849">
        <v>517771</v>
      </c>
      <c r="J1849">
        <v>1</v>
      </c>
    </row>
    <row r="1850" spans="1:10" x14ac:dyDescent="0.35">
      <c r="A1850">
        <v>12</v>
      </c>
      <c r="C1850">
        <v>0</v>
      </c>
      <c r="D1850" t="s">
        <v>2197</v>
      </c>
      <c r="E1850">
        <v>0</v>
      </c>
      <c r="F1850">
        <v>0</v>
      </c>
      <c r="G1850">
        <v>0</v>
      </c>
      <c r="H1850" s="19" t="s">
        <v>2562</v>
      </c>
      <c r="I1850">
        <v>517771</v>
      </c>
      <c r="J1850">
        <v>1</v>
      </c>
    </row>
    <row r="1851" spans="1:10" x14ac:dyDescent="0.35">
      <c r="A1851">
        <v>2</v>
      </c>
      <c r="C1851">
        <v>0</v>
      </c>
      <c r="D1851" t="s">
        <v>2197</v>
      </c>
      <c r="E1851">
        <v>0</v>
      </c>
      <c r="F1851">
        <v>0</v>
      </c>
      <c r="G1851">
        <v>0</v>
      </c>
      <c r="H1851" s="19" t="s">
        <v>2562</v>
      </c>
      <c r="I1851">
        <v>764556</v>
      </c>
      <c r="J1851">
        <v>1</v>
      </c>
    </row>
    <row r="1852" spans="1:10" x14ac:dyDescent="0.35">
      <c r="A1852">
        <v>3</v>
      </c>
      <c r="C1852">
        <v>0</v>
      </c>
      <c r="D1852" t="s">
        <v>2197</v>
      </c>
      <c r="E1852">
        <v>0</v>
      </c>
      <c r="F1852">
        <v>0</v>
      </c>
      <c r="G1852">
        <v>0</v>
      </c>
      <c r="H1852" s="19" t="s">
        <v>2562</v>
      </c>
      <c r="I1852">
        <v>764556</v>
      </c>
      <c r="J1852">
        <v>1</v>
      </c>
    </row>
    <row r="1853" spans="1:10" x14ac:dyDescent="0.35">
      <c r="A1853">
        <v>4</v>
      </c>
      <c r="C1853">
        <v>0</v>
      </c>
      <c r="D1853" t="s">
        <v>2197</v>
      </c>
      <c r="E1853">
        <v>0</v>
      </c>
      <c r="F1853">
        <v>0</v>
      </c>
      <c r="G1853">
        <v>0</v>
      </c>
      <c r="H1853" s="19" t="s">
        <v>2562</v>
      </c>
      <c r="I1853">
        <v>764556</v>
      </c>
      <c r="J1853">
        <v>1</v>
      </c>
    </row>
    <row r="1854" spans="1:10" x14ac:dyDescent="0.35">
      <c r="A1854">
        <v>5</v>
      </c>
      <c r="C1854">
        <v>0</v>
      </c>
      <c r="D1854" t="s">
        <v>2197</v>
      </c>
      <c r="E1854">
        <v>0</v>
      </c>
      <c r="F1854">
        <v>0</v>
      </c>
      <c r="G1854">
        <v>0</v>
      </c>
      <c r="H1854" s="19" t="s">
        <v>2562</v>
      </c>
      <c r="I1854">
        <v>764556</v>
      </c>
      <c r="J1854">
        <v>1</v>
      </c>
    </row>
    <row r="1855" spans="1:10" x14ac:dyDescent="0.35">
      <c r="A1855">
        <v>6</v>
      </c>
      <c r="C1855">
        <v>0</v>
      </c>
      <c r="D1855" t="s">
        <v>2197</v>
      </c>
      <c r="E1855">
        <v>0</v>
      </c>
      <c r="F1855">
        <v>0</v>
      </c>
      <c r="G1855">
        <v>0</v>
      </c>
      <c r="H1855" s="19" t="s">
        <v>2562</v>
      </c>
      <c r="I1855">
        <v>764556</v>
      </c>
      <c r="J1855">
        <v>1</v>
      </c>
    </row>
    <row r="1856" spans="1:10" x14ac:dyDescent="0.35">
      <c r="A1856">
        <v>7</v>
      </c>
      <c r="C1856">
        <v>0</v>
      </c>
      <c r="D1856" t="s">
        <v>2197</v>
      </c>
      <c r="E1856">
        <v>0</v>
      </c>
      <c r="F1856">
        <v>0</v>
      </c>
      <c r="G1856">
        <v>0</v>
      </c>
      <c r="H1856" s="19" t="s">
        <v>2562</v>
      </c>
      <c r="I1856">
        <v>764556</v>
      </c>
      <c r="J1856">
        <v>1</v>
      </c>
    </row>
    <row r="1857" spans="1:10" x14ac:dyDescent="0.35">
      <c r="A1857">
        <v>8</v>
      </c>
      <c r="C1857">
        <v>0</v>
      </c>
      <c r="D1857" t="s">
        <v>2197</v>
      </c>
      <c r="E1857">
        <v>0</v>
      </c>
      <c r="F1857">
        <v>0</v>
      </c>
      <c r="G1857">
        <v>0</v>
      </c>
      <c r="H1857" s="19" t="s">
        <v>2562</v>
      </c>
      <c r="I1857">
        <v>764556</v>
      </c>
      <c r="J1857">
        <v>1</v>
      </c>
    </row>
    <row r="1858" spans="1:10" x14ac:dyDescent="0.35">
      <c r="A1858">
        <v>9</v>
      </c>
      <c r="C1858">
        <v>0</v>
      </c>
      <c r="D1858" t="s">
        <v>2197</v>
      </c>
      <c r="E1858">
        <v>0</v>
      </c>
      <c r="F1858">
        <v>0</v>
      </c>
      <c r="G1858">
        <v>0</v>
      </c>
      <c r="H1858" s="19" t="s">
        <v>2562</v>
      </c>
      <c r="I1858">
        <v>764556</v>
      </c>
      <c r="J1858">
        <v>1</v>
      </c>
    </row>
    <row r="1859" spans="1:10" x14ac:dyDescent="0.35">
      <c r="A1859">
        <v>10</v>
      </c>
      <c r="C1859">
        <v>0</v>
      </c>
      <c r="D1859" t="s">
        <v>2197</v>
      </c>
      <c r="E1859">
        <v>0</v>
      </c>
      <c r="F1859">
        <v>0</v>
      </c>
      <c r="G1859">
        <v>0</v>
      </c>
      <c r="H1859" s="19" t="s">
        <v>2562</v>
      </c>
      <c r="I1859">
        <v>764556</v>
      </c>
      <c r="J1859">
        <v>1</v>
      </c>
    </row>
    <row r="1860" spans="1:10" x14ac:dyDescent="0.35">
      <c r="A1860">
        <v>11</v>
      </c>
      <c r="C1860">
        <v>0</v>
      </c>
      <c r="D1860" t="s">
        <v>2197</v>
      </c>
      <c r="E1860">
        <v>0</v>
      </c>
      <c r="F1860">
        <v>0</v>
      </c>
      <c r="G1860">
        <v>0</v>
      </c>
      <c r="H1860" s="19" t="s">
        <v>2562</v>
      </c>
      <c r="I1860">
        <v>764556</v>
      </c>
      <c r="J1860">
        <v>1</v>
      </c>
    </row>
    <row r="1861" spans="1:10" x14ac:dyDescent="0.35">
      <c r="A1861">
        <v>12</v>
      </c>
      <c r="C1861">
        <v>0</v>
      </c>
      <c r="D1861" t="s">
        <v>2197</v>
      </c>
      <c r="E1861">
        <v>0</v>
      </c>
      <c r="F1861">
        <v>0</v>
      </c>
      <c r="G1861">
        <v>0</v>
      </c>
      <c r="H1861" s="19" t="s">
        <v>2562</v>
      </c>
      <c r="I1861">
        <v>764556</v>
      </c>
      <c r="J1861">
        <v>1</v>
      </c>
    </row>
    <row r="1862" spans="1:10" x14ac:dyDescent="0.35">
      <c r="A1862">
        <v>2</v>
      </c>
      <c r="C1862">
        <v>0</v>
      </c>
      <c r="D1862" t="s">
        <v>2197</v>
      </c>
      <c r="E1862">
        <v>0</v>
      </c>
      <c r="F1862">
        <v>0</v>
      </c>
      <c r="G1862">
        <v>0</v>
      </c>
      <c r="H1862" s="19" t="s">
        <v>2562</v>
      </c>
      <c r="I1862">
        <v>683305</v>
      </c>
      <c r="J1862">
        <v>1</v>
      </c>
    </row>
    <row r="1863" spans="1:10" x14ac:dyDescent="0.35">
      <c r="A1863">
        <v>3</v>
      </c>
      <c r="C1863">
        <v>0</v>
      </c>
      <c r="D1863" t="s">
        <v>2197</v>
      </c>
      <c r="E1863">
        <v>0</v>
      </c>
      <c r="F1863">
        <v>0</v>
      </c>
      <c r="G1863">
        <v>0</v>
      </c>
      <c r="H1863" s="19" t="s">
        <v>2562</v>
      </c>
      <c r="I1863">
        <v>683305</v>
      </c>
      <c r="J1863">
        <v>1</v>
      </c>
    </row>
    <row r="1864" spans="1:10" x14ac:dyDescent="0.35">
      <c r="A1864">
        <v>4</v>
      </c>
      <c r="C1864">
        <v>0</v>
      </c>
      <c r="D1864" t="s">
        <v>2197</v>
      </c>
      <c r="E1864">
        <v>0</v>
      </c>
      <c r="F1864">
        <v>0</v>
      </c>
      <c r="G1864">
        <v>0</v>
      </c>
      <c r="H1864" s="19" t="s">
        <v>2562</v>
      </c>
      <c r="I1864">
        <v>683305</v>
      </c>
      <c r="J1864">
        <v>1</v>
      </c>
    </row>
    <row r="1865" spans="1:10" x14ac:dyDescent="0.35">
      <c r="A1865">
        <v>5</v>
      </c>
      <c r="C1865">
        <v>0</v>
      </c>
      <c r="D1865" t="s">
        <v>2197</v>
      </c>
      <c r="E1865">
        <v>0</v>
      </c>
      <c r="F1865">
        <v>0</v>
      </c>
      <c r="G1865">
        <v>0</v>
      </c>
      <c r="H1865" s="19" t="s">
        <v>2562</v>
      </c>
      <c r="I1865">
        <v>683305</v>
      </c>
      <c r="J1865">
        <v>1</v>
      </c>
    </row>
    <row r="1866" spans="1:10" x14ac:dyDescent="0.35">
      <c r="A1866">
        <v>6</v>
      </c>
      <c r="C1866">
        <v>0</v>
      </c>
      <c r="D1866" t="s">
        <v>2197</v>
      </c>
      <c r="E1866">
        <v>0</v>
      </c>
      <c r="F1866">
        <v>0</v>
      </c>
      <c r="G1866">
        <v>0</v>
      </c>
      <c r="H1866" s="19" t="s">
        <v>2562</v>
      </c>
      <c r="I1866">
        <v>683305</v>
      </c>
      <c r="J1866">
        <v>1</v>
      </c>
    </row>
    <row r="1867" spans="1:10" x14ac:dyDescent="0.35">
      <c r="A1867">
        <v>7</v>
      </c>
      <c r="C1867">
        <v>0</v>
      </c>
      <c r="D1867" t="s">
        <v>2197</v>
      </c>
      <c r="E1867">
        <v>0</v>
      </c>
      <c r="F1867">
        <v>0</v>
      </c>
      <c r="G1867">
        <v>0</v>
      </c>
      <c r="H1867" s="19" t="s">
        <v>2562</v>
      </c>
      <c r="I1867">
        <v>683305</v>
      </c>
      <c r="J1867">
        <v>1</v>
      </c>
    </row>
    <row r="1868" spans="1:10" x14ac:dyDescent="0.35">
      <c r="A1868">
        <v>8</v>
      </c>
      <c r="C1868">
        <v>0</v>
      </c>
      <c r="D1868" t="s">
        <v>2197</v>
      </c>
      <c r="E1868">
        <v>0</v>
      </c>
      <c r="F1868">
        <v>0</v>
      </c>
      <c r="G1868">
        <v>0</v>
      </c>
      <c r="H1868" s="19" t="s">
        <v>2562</v>
      </c>
      <c r="I1868">
        <v>683305</v>
      </c>
      <c r="J1868">
        <v>1</v>
      </c>
    </row>
    <row r="1869" spans="1:10" x14ac:dyDescent="0.35">
      <c r="A1869">
        <v>9</v>
      </c>
      <c r="C1869">
        <v>0</v>
      </c>
      <c r="D1869" t="s">
        <v>2197</v>
      </c>
      <c r="E1869">
        <v>0</v>
      </c>
      <c r="F1869">
        <v>0</v>
      </c>
      <c r="G1869">
        <v>0</v>
      </c>
      <c r="H1869" s="19" t="s">
        <v>2562</v>
      </c>
      <c r="I1869">
        <v>683305</v>
      </c>
      <c r="J1869">
        <v>1</v>
      </c>
    </row>
    <row r="1870" spans="1:10" x14ac:dyDescent="0.35">
      <c r="A1870">
        <v>10</v>
      </c>
      <c r="C1870">
        <v>0</v>
      </c>
      <c r="D1870" t="s">
        <v>2197</v>
      </c>
      <c r="E1870">
        <v>0</v>
      </c>
      <c r="F1870">
        <v>0</v>
      </c>
      <c r="G1870">
        <v>0</v>
      </c>
      <c r="H1870" s="19" t="s">
        <v>2562</v>
      </c>
      <c r="I1870">
        <v>683305</v>
      </c>
      <c r="J1870">
        <v>1</v>
      </c>
    </row>
    <row r="1871" spans="1:10" x14ac:dyDescent="0.35">
      <c r="A1871">
        <v>11</v>
      </c>
      <c r="C1871">
        <v>0</v>
      </c>
      <c r="D1871" t="s">
        <v>2197</v>
      </c>
      <c r="E1871">
        <v>0</v>
      </c>
      <c r="F1871">
        <v>0</v>
      </c>
      <c r="G1871">
        <v>0</v>
      </c>
      <c r="H1871" s="19" t="s">
        <v>2562</v>
      </c>
      <c r="I1871">
        <v>683305</v>
      </c>
      <c r="J1871">
        <v>1</v>
      </c>
    </row>
    <row r="1872" spans="1:10" x14ac:dyDescent="0.35">
      <c r="A1872">
        <v>12</v>
      </c>
      <c r="C1872">
        <v>0</v>
      </c>
      <c r="D1872" t="s">
        <v>2197</v>
      </c>
      <c r="E1872">
        <v>0</v>
      </c>
      <c r="F1872">
        <v>0</v>
      </c>
      <c r="G1872">
        <v>0</v>
      </c>
      <c r="H1872" s="19" t="s">
        <v>2562</v>
      </c>
      <c r="I1872">
        <v>683305</v>
      </c>
      <c r="J1872">
        <v>1</v>
      </c>
    </row>
    <row r="1873" spans="1:10" x14ac:dyDescent="0.35">
      <c r="A1873">
        <v>2</v>
      </c>
      <c r="C1873">
        <v>0</v>
      </c>
      <c r="D1873" t="s">
        <v>2197</v>
      </c>
      <c r="E1873">
        <v>0</v>
      </c>
      <c r="F1873">
        <v>0</v>
      </c>
      <c r="G1873">
        <v>0</v>
      </c>
      <c r="H1873" s="19" t="s">
        <v>2562</v>
      </c>
      <c r="I1873">
        <v>295501</v>
      </c>
      <c r="J1873">
        <v>1</v>
      </c>
    </row>
    <row r="1874" spans="1:10" x14ac:dyDescent="0.35">
      <c r="A1874">
        <v>3</v>
      </c>
      <c r="C1874">
        <v>0</v>
      </c>
      <c r="D1874" t="s">
        <v>2197</v>
      </c>
      <c r="E1874">
        <v>0</v>
      </c>
      <c r="F1874">
        <v>0</v>
      </c>
      <c r="G1874">
        <v>0</v>
      </c>
      <c r="H1874" s="19" t="s">
        <v>2562</v>
      </c>
      <c r="I1874">
        <v>295501</v>
      </c>
      <c r="J1874">
        <v>1</v>
      </c>
    </row>
    <row r="1875" spans="1:10" x14ac:dyDescent="0.35">
      <c r="A1875">
        <v>4</v>
      </c>
      <c r="C1875">
        <v>0</v>
      </c>
      <c r="D1875" t="s">
        <v>2197</v>
      </c>
      <c r="E1875">
        <v>0</v>
      </c>
      <c r="F1875">
        <v>0</v>
      </c>
      <c r="G1875">
        <v>0</v>
      </c>
      <c r="H1875" s="19" t="s">
        <v>2562</v>
      </c>
      <c r="I1875">
        <v>295501</v>
      </c>
      <c r="J1875">
        <v>1</v>
      </c>
    </row>
    <row r="1876" spans="1:10" x14ac:dyDescent="0.35">
      <c r="A1876">
        <v>5</v>
      </c>
      <c r="C1876">
        <v>0</v>
      </c>
      <c r="D1876" t="s">
        <v>2197</v>
      </c>
      <c r="E1876">
        <v>0</v>
      </c>
      <c r="F1876">
        <v>0</v>
      </c>
      <c r="G1876">
        <v>0</v>
      </c>
      <c r="H1876" s="19" t="s">
        <v>2562</v>
      </c>
      <c r="I1876">
        <v>295501</v>
      </c>
      <c r="J1876">
        <v>1</v>
      </c>
    </row>
    <row r="1877" spans="1:10" x14ac:dyDescent="0.35">
      <c r="A1877">
        <v>6</v>
      </c>
      <c r="C1877">
        <v>0</v>
      </c>
      <c r="D1877" t="s">
        <v>2197</v>
      </c>
      <c r="E1877">
        <v>0</v>
      </c>
      <c r="F1877">
        <v>0</v>
      </c>
      <c r="G1877">
        <v>0</v>
      </c>
      <c r="H1877" s="19" t="s">
        <v>2562</v>
      </c>
      <c r="I1877">
        <v>295501</v>
      </c>
      <c r="J1877">
        <v>1</v>
      </c>
    </row>
    <row r="1878" spans="1:10" x14ac:dyDescent="0.35">
      <c r="A1878">
        <v>7</v>
      </c>
      <c r="C1878">
        <v>0</v>
      </c>
      <c r="D1878" t="s">
        <v>2197</v>
      </c>
      <c r="E1878">
        <v>0</v>
      </c>
      <c r="F1878">
        <v>0</v>
      </c>
      <c r="G1878">
        <v>0</v>
      </c>
      <c r="H1878" s="19" t="s">
        <v>2562</v>
      </c>
      <c r="I1878">
        <v>295501</v>
      </c>
      <c r="J1878">
        <v>1</v>
      </c>
    </row>
    <row r="1879" spans="1:10" x14ac:dyDescent="0.35">
      <c r="A1879">
        <v>8</v>
      </c>
      <c r="C1879">
        <v>0</v>
      </c>
      <c r="D1879" t="s">
        <v>2197</v>
      </c>
      <c r="E1879">
        <v>0</v>
      </c>
      <c r="F1879">
        <v>0</v>
      </c>
      <c r="G1879">
        <v>0</v>
      </c>
      <c r="H1879" s="19" t="s">
        <v>2562</v>
      </c>
      <c r="I1879">
        <v>295501</v>
      </c>
      <c r="J1879">
        <v>1</v>
      </c>
    </row>
    <row r="1880" spans="1:10" x14ac:dyDescent="0.35">
      <c r="A1880">
        <v>9</v>
      </c>
      <c r="C1880">
        <v>0</v>
      </c>
      <c r="D1880" t="s">
        <v>2197</v>
      </c>
      <c r="E1880">
        <v>0</v>
      </c>
      <c r="F1880">
        <v>0</v>
      </c>
      <c r="G1880">
        <v>0</v>
      </c>
      <c r="H1880" s="19" t="s">
        <v>2562</v>
      </c>
      <c r="I1880">
        <v>295501</v>
      </c>
      <c r="J1880">
        <v>1</v>
      </c>
    </row>
    <row r="1881" spans="1:10" x14ac:dyDescent="0.35">
      <c r="A1881">
        <v>10</v>
      </c>
      <c r="C1881">
        <v>0</v>
      </c>
      <c r="D1881" t="s">
        <v>2197</v>
      </c>
      <c r="E1881">
        <v>0</v>
      </c>
      <c r="F1881">
        <v>0</v>
      </c>
      <c r="G1881">
        <v>0</v>
      </c>
      <c r="H1881" s="19" t="s">
        <v>2562</v>
      </c>
      <c r="I1881">
        <v>295501</v>
      </c>
      <c r="J1881">
        <v>1</v>
      </c>
    </row>
    <row r="1882" spans="1:10" x14ac:dyDescent="0.35">
      <c r="A1882">
        <v>11</v>
      </c>
      <c r="C1882">
        <v>0</v>
      </c>
      <c r="D1882" t="s">
        <v>2197</v>
      </c>
      <c r="E1882">
        <v>0</v>
      </c>
      <c r="F1882">
        <v>0</v>
      </c>
      <c r="G1882">
        <v>0</v>
      </c>
      <c r="H1882" s="19" t="s">
        <v>2562</v>
      </c>
      <c r="I1882">
        <v>295501</v>
      </c>
      <c r="J1882">
        <v>1</v>
      </c>
    </row>
    <row r="1883" spans="1:10" x14ac:dyDescent="0.35">
      <c r="A1883">
        <v>12</v>
      </c>
      <c r="C1883">
        <v>0</v>
      </c>
      <c r="D1883" t="s">
        <v>2197</v>
      </c>
      <c r="E1883">
        <v>0</v>
      </c>
      <c r="F1883">
        <v>0</v>
      </c>
      <c r="G1883">
        <v>0</v>
      </c>
      <c r="H1883" s="19" t="s">
        <v>2562</v>
      </c>
      <c r="I1883">
        <v>295501</v>
      </c>
      <c r="J1883">
        <v>1</v>
      </c>
    </row>
    <row r="1884" spans="1:10" x14ac:dyDescent="0.35">
      <c r="A1884">
        <v>2</v>
      </c>
      <c r="C1884">
        <v>0</v>
      </c>
      <c r="D1884" t="s">
        <v>2197</v>
      </c>
      <c r="E1884">
        <v>0</v>
      </c>
      <c r="F1884">
        <v>0</v>
      </c>
      <c r="G1884">
        <v>0</v>
      </c>
      <c r="H1884" s="19" t="s">
        <v>2562</v>
      </c>
      <c r="I1884">
        <v>1119795</v>
      </c>
      <c r="J1884">
        <v>1</v>
      </c>
    </row>
    <row r="1885" spans="1:10" x14ac:dyDescent="0.35">
      <c r="A1885">
        <v>3</v>
      </c>
      <c r="C1885">
        <v>0</v>
      </c>
      <c r="D1885" t="s">
        <v>2197</v>
      </c>
      <c r="E1885">
        <v>0</v>
      </c>
      <c r="F1885">
        <v>0</v>
      </c>
      <c r="G1885">
        <v>0</v>
      </c>
      <c r="H1885" s="19" t="s">
        <v>2562</v>
      </c>
      <c r="I1885">
        <v>1119795</v>
      </c>
      <c r="J1885">
        <v>1</v>
      </c>
    </row>
    <row r="1886" spans="1:10" x14ac:dyDescent="0.35">
      <c r="A1886">
        <v>4</v>
      </c>
      <c r="C1886">
        <v>0</v>
      </c>
      <c r="D1886" t="s">
        <v>2197</v>
      </c>
      <c r="E1886">
        <v>0</v>
      </c>
      <c r="F1886">
        <v>0</v>
      </c>
      <c r="G1886">
        <v>0</v>
      </c>
      <c r="H1886" s="19" t="s">
        <v>2562</v>
      </c>
      <c r="I1886">
        <v>1119795</v>
      </c>
      <c r="J1886">
        <v>1</v>
      </c>
    </row>
    <row r="1887" spans="1:10" x14ac:dyDescent="0.35">
      <c r="A1887">
        <v>5</v>
      </c>
      <c r="C1887">
        <v>0</v>
      </c>
      <c r="D1887" t="s">
        <v>2197</v>
      </c>
      <c r="E1887">
        <v>0</v>
      </c>
      <c r="F1887">
        <v>0</v>
      </c>
      <c r="G1887">
        <v>0</v>
      </c>
      <c r="H1887" s="19" t="s">
        <v>2562</v>
      </c>
      <c r="I1887">
        <v>1119795</v>
      </c>
      <c r="J1887">
        <v>1</v>
      </c>
    </row>
    <row r="1888" spans="1:10" x14ac:dyDescent="0.35">
      <c r="A1888">
        <v>6</v>
      </c>
      <c r="C1888">
        <v>0</v>
      </c>
      <c r="D1888" t="s">
        <v>2197</v>
      </c>
      <c r="E1888">
        <v>0</v>
      </c>
      <c r="F1888">
        <v>0</v>
      </c>
      <c r="G1888">
        <v>0</v>
      </c>
      <c r="H1888" s="19" t="s">
        <v>2562</v>
      </c>
      <c r="I1888">
        <v>1119795</v>
      </c>
      <c r="J1888">
        <v>1</v>
      </c>
    </row>
    <row r="1889" spans="1:10" x14ac:dyDescent="0.35">
      <c r="A1889">
        <v>7</v>
      </c>
      <c r="C1889">
        <v>0</v>
      </c>
      <c r="D1889" t="s">
        <v>2197</v>
      </c>
      <c r="E1889">
        <v>0</v>
      </c>
      <c r="F1889">
        <v>0</v>
      </c>
      <c r="G1889">
        <v>0</v>
      </c>
      <c r="H1889" s="19" t="s">
        <v>2562</v>
      </c>
      <c r="I1889">
        <v>1119795</v>
      </c>
      <c r="J1889">
        <v>1</v>
      </c>
    </row>
    <row r="1890" spans="1:10" x14ac:dyDescent="0.35">
      <c r="A1890">
        <v>8</v>
      </c>
      <c r="C1890">
        <v>0</v>
      </c>
      <c r="D1890" t="s">
        <v>2197</v>
      </c>
      <c r="E1890">
        <v>0</v>
      </c>
      <c r="F1890">
        <v>0</v>
      </c>
      <c r="G1890">
        <v>0</v>
      </c>
      <c r="H1890" s="19" t="s">
        <v>2562</v>
      </c>
      <c r="I1890">
        <v>1119795</v>
      </c>
      <c r="J1890">
        <v>1</v>
      </c>
    </row>
    <row r="1891" spans="1:10" x14ac:dyDescent="0.35">
      <c r="A1891">
        <v>9</v>
      </c>
      <c r="C1891">
        <v>0</v>
      </c>
      <c r="D1891" t="s">
        <v>2197</v>
      </c>
      <c r="E1891">
        <v>0</v>
      </c>
      <c r="F1891">
        <v>0</v>
      </c>
      <c r="G1891">
        <v>0</v>
      </c>
      <c r="H1891" s="19" t="s">
        <v>2562</v>
      </c>
      <c r="I1891">
        <v>1119795</v>
      </c>
      <c r="J1891">
        <v>1</v>
      </c>
    </row>
    <row r="1892" spans="1:10" x14ac:dyDescent="0.35">
      <c r="A1892">
        <v>10</v>
      </c>
      <c r="C1892">
        <v>0</v>
      </c>
      <c r="D1892" t="s">
        <v>2197</v>
      </c>
      <c r="E1892">
        <v>0</v>
      </c>
      <c r="F1892">
        <v>0</v>
      </c>
      <c r="G1892">
        <v>0</v>
      </c>
      <c r="H1892" s="19" t="s">
        <v>2562</v>
      </c>
      <c r="I1892">
        <v>1119795</v>
      </c>
      <c r="J1892">
        <v>1</v>
      </c>
    </row>
    <row r="1893" spans="1:10" x14ac:dyDescent="0.35">
      <c r="A1893">
        <v>11</v>
      </c>
      <c r="C1893">
        <v>0</v>
      </c>
      <c r="D1893" t="s">
        <v>2197</v>
      </c>
      <c r="E1893">
        <v>0</v>
      </c>
      <c r="F1893">
        <v>0</v>
      </c>
      <c r="G1893">
        <v>0</v>
      </c>
      <c r="H1893" s="19" t="s">
        <v>2562</v>
      </c>
      <c r="I1893">
        <v>1119795</v>
      </c>
      <c r="J1893">
        <v>1</v>
      </c>
    </row>
    <row r="1894" spans="1:10" x14ac:dyDescent="0.35">
      <c r="A1894">
        <v>12</v>
      </c>
      <c r="C1894">
        <v>0</v>
      </c>
      <c r="D1894" t="s">
        <v>2197</v>
      </c>
      <c r="E1894">
        <v>0</v>
      </c>
      <c r="F1894">
        <v>0</v>
      </c>
      <c r="G1894">
        <v>0</v>
      </c>
      <c r="H1894" s="19" t="s">
        <v>2562</v>
      </c>
      <c r="I1894">
        <v>1119795</v>
      </c>
      <c r="J1894">
        <v>1</v>
      </c>
    </row>
    <row r="1895" spans="1:10" x14ac:dyDescent="0.35">
      <c r="A1895">
        <v>2</v>
      </c>
      <c r="C1895">
        <v>0</v>
      </c>
      <c r="D1895" t="s">
        <v>2197</v>
      </c>
      <c r="E1895">
        <v>0</v>
      </c>
      <c r="F1895">
        <v>0</v>
      </c>
      <c r="G1895">
        <v>0</v>
      </c>
      <c r="H1895" s="19" t="s">
        <v>2562</v>
      </c>
      <c r="I1895">
        <v>978472</v>
      </c>
      <c r="J1895">
        <v>1</v>
      </c>
    </row>
    <row r="1896" spans="1:10" x14ac:dyDescent="0.35">
      <c r="A1896">
        <v>3</v>
      </c>
      <c r="C1896">
        <v>0</v>
      </c>
      <c r="D1896" t="s">
        <v>2197</v>
      </c>
      <c r="E1896">
        <v>0</v>
      </c>
      <c r="F1896">
        <v>0</v>
      </c>
      <c r="G1896">
        <v>0</v>
      </c>
      <c r="H1896" s="19" t="s">
        <v>2562</v>
      </c>
      <c r="I1896">
        <v>978472</v>
      </c>
      <c r="J1896">
        <v>1</v>
      </c>
    </row>
    <row r="1897" spans="1:10" x14ac:dyDescent="0.35">
      <c r="A1897">
        <v>4</v>
      </c>
      <c r="C1897">
        <v>0</v>
      </c>
      <c r="D1897" t="s">
        <v>2197</v>
      </c>
      <c r="E1897">
        <v>0</v>
      </c>
      <c r="F1897">
        <v>0</v>
      </c>
      <c r="G1897">
        <v>0</v>
      </c>
      <c r="H1897" s="19" t="s">
        <v>2562</v>
      </c>
      <c r="I1897">
        <v>978472</v>
      </c>
      <c r="J1897">
        <v>1</v>
      </c>
    </row>
    <row r="1898" spans="1:10" x14ac:dyDescent="0.35">
      <c r="A1898">
        <v>5</v>
      </c>
      <c r="C1898">
        <v>0</v>
      </c>
      <c r="D1898" t="s">
        <v>2197</v>
      </c>
      <c r="E1898">
        <v>0</v>
      </c>
      <c r="F1898">
        <v>0</v>
      </c>
      <c r="G1898">
        <v>0</v>
      </c>
      <c r="H1898" s="19" t="s">
        <v>2562</v>
      </c>
      <c r="I1898">
        <v>978472</v>
      </c>
      <c r="J1898">
        <v>1</v>
      </c>
    </row>
    <row r="1899" spans="1:10" x14ac:dyDescent="0.35">
      <c r="A1899">
        <v>6</v>
      </c>
      <c r="C1899">
        <v>0</v>
      </c>
      <c r="D1899" t="s">
        <v>2197</v>
      </c>
      <c r="E1899">
        <v>0</v>
      </c>
      <c r="F1899">
        <v>0</v>
      </c>
      <c r="G1899">
        <v>0</v>
      </c>
      <c r="H1899" s="19" t="s">
        <v>2562</v>
      </c>
      <c r="I1899">
        <v>978472</v>
      </c>
      <c r="J1899">
        <v>1</v>
      </c>
    </row>
    <row r="1900" spans="1:10" x14ac:dyDescent="0.35">
      <c r="A1900">
        <v>7</v>
      </c>
      <c r="C1900">
        <v>0</v>
      </c>
      <c r="D1900" t="s">
        <v>2197</v>
      </c>
      <c r="E1900">
        <v>0</v>
      </c>
      <c r="F1900">
        <v>0</v>
      </c>
      <c r="G1900">
        <v>0</v>
      </c>
      <c r="H1900" s="19" t="s">
        <v>2562</v>
      </c>
      <c r="I1900">
        <v>978472</v>
      </c>
      <c r="J1900">
        <v>1</v>
      </c>
    </row>
    <row r="1901" spans="1:10" x14ac:dyDescent="0.35">
      <c r="A1901">
        <v>8</v>
      </c>
      <c r="C1901">
        <v>0</v>
      </c>
      <c r="D1901" t="s">
        <v>2197</v>
      </c>
      <c r="E1901">
        <v>0</v>
      </c>
      <c r="F1901">
        <v>0</v>
      </c>
      <c r="G1901">
        <v>0</v>
      </c>
      <c r="H1901" s="19" t="s">
        <v>2562</v>
      </c>
      <c r="I1901">
        <v>978472</v>
      </c>
      <c r="J1901">
        <v>1</v>
      </c>
    </row>
    <row r="1902" spans="1:10" x14ac:dyDescent="0.35">
      <c r="A1902">
        <v>9</v>
      </c>
      <c r="C1902">
        <v>0</v>
      </c>
      <c r="D1902" t="s">
        <v>2197</v>
      </c>
      <c r="E1902">
        <v>0</v>
      </c>
      <c r="F1902">
        <v>0</v>
      </c>
      <c r="G1902">
        <v>0</v>
      </c>
      <c r="H1902" s="19" t="s">
        <v>2562</v>
      </c>
      <c r="I1902">
        <v>978472</v>
      </c>
      <c r="J1902">
        <v>1</v>
      </c>
    </row>
    <row r="1903" spans="1:10" x14ac:dyDescent="0.35">
      <c r="A1903">
        <v>10</v>
      </c>
      <c r="C1903">
        <v>0</v>
      </c>
      <c r="D1903" t="s">
        <v>2197</v>
      </c>
      <c r="E1903">
        <v>0</v>
      </c>
      <c r="F1903">
        <v>0</v>
      </c>
      <c r="G1903">
        <v>0</v>
      </c>
      <c r="H1903" s="19" t="s">
        <v>2562</v>
      </c>
      <c r="I1903">
        <v>978472</v>
      </c>
      <c r="J1903">
        <v>1</v>
      </c>
    </row>
    <row r="1904" spans="1:10" x14ac:dyDescent="0.35">
      <c r="A1904">
        <v>11</v>
      </c>
      <c r="C1904">
        <v>0</v>
      </c>
      <c r="D1904" t="s">
        <v>2197</v>
      </c>
      <c r="E1904">
        <v>0</v>
      </c>
      <c r="F1904">
        <v>0</v>
      </c>
      <c r="G1904">
        <v>0</v>
      </c>
      <c r="H1904" s="19" t="s">
        <v>2562</v>
      </c>
      <c r="I1904">
        <v>978472</v>
      </c>
      <c r="J1904">
        <v>1</v>
      </c>
    </row>
    <row r="1905" spans="1:10" x14ac:dyDescent="0.35">
      <c r="A1905">
        <v>12</v>
      </c>
      <c r="C1905">
        <v>0</v>
      </c>
      <c r="D1905" t="s">
        <v>2197</v>
      </c>
      <c r="E1905">
        <v>0</v>
      </c>
      <c r="F1905">
        <v>0</v>
      </c>
      <c r="G1905">
        <v>0</v>
      </c>
      <c r="H1905" s="19" t="s">
        <v>2562</v>
      </c>
      <c r="I1905">
        <v>978472</v>
      </c>
      <c r="J1905">
        <v>1</v>
      </c>
    </row>
    <row r="1906" spans="1:10" x14ac:dyDescent="0.35">
      <c r="A1906">
        <v>2</v>
      </c>
      <c r="C1906">
        <v>0</v>
      </c>
      <c r="D1906" t="s">
        <v>2197</v>
      </c>
      <c r="E1906">
        <v>0</v>
      </c>
      <c r="F1906">
        <v>0</v>
      </c>
      <c r="G1906">
        <v>0</v>
      </c>
      <c r="H1906" s="19" t="s">
        <v>2562</v>
      </c>
      <c r="I1906">
        <v>663979</v>
      </c>
      <c r="J1906">
        <v>1</v>
      </c>
    </row>
    <row r="1907" spans="1:10" x14ac:dyDescent="0.35">
      <c r="A1907">
        <v>3</v>
      </c>
      <c r="C1907">
        <v>0</v>
      </c>
      <c r="D1907" t="s">
        <v>2197</v>
      </c>
      <c r="E1907">
        <v>0</v>
      </c>
      <c r="F1907">
        <v>0</v>
      </c>
      <c r="G1907">
        <v>0</v>
      </c>
      <c r="H1907" s="19" t="s">
        <v>2562</v>
      </c>
      <c r="I1907">
        <v>663979</v>
      </c>
      <c r="J1907">
        <v>1</v>
      </c>
    </row>
    <row r="1908" spans="1:10" x14ac:dyDescent="0.35">
      <c r="A1908">
        <v>4</v>
      </c>
      <c r="C1908">
        <v>0</v>
      </c>
      <c r="D1908" t="s">
        <v>2197</v>
      </c>
      <c r="E1908">
        <v>0</v>
      </c>
      <c r="F1908">
        <v>0</v>
      </c>
      <c r="G1908">
        <v>0</v>
      </c>
      <c r="H1908" s="19" t="s">
        <v>2562</v>
      </c>
      <c r="I1908">
        <v>663979</v>
      </c>
      <c r="J1908">
        <v>1</v>
      </c>
    </row>
    <row r="1909" spans="1:10" x14ac:dyDescent="0.35">
      <c r="A1909">
        <v>5</v>
      </c>
      <c r="C1909">
        <v>0</v>
      </c>
      <c r="D1909" t="s">
        <v>2197</v>
      </c>
      <c r="E1909">
        <v>0</v>
      </c>
      <c r="F1909">
        <v>0</v>
      </c>
      <c r="G1909">
        <v>0</v>
      </c>
      <c r="H1909" s="19" t="s">
        <v>2562</v>
      </c>
      <c r="I1909">
        <v>663979</v>
      </c>
      <c r="J1909">
        <v>1</v>
      </c>
    </row>
    <row r="1910" spans="1:10" x14ac:dyDescent="0.35">
      <c r="A1910">
        <v>6</v>
      </c>
      <c r="C1910">
        <v>0</v>
      </c>
      <c r="D1910" t="s">
        <v>2197</v>
      </c>
      <c r="E1910">
        <v>0</v>
      </c>
      <c r="F1910">
        <v>0</v>
      </c>
      <c r="G1910">
        <v>0</v>
      </c>
      <c r="H1910" s="19" t="s">
        <v>2562</v>
      </c>
      <c r="I1910">
        <v>663979</v>
      </c>
      <c r="J1910">
        <v>1</v>
      </c>
    </row>
    <row r="1911" spans="1:10" x14ac:dyDescent="0.35">
      <c r="A1911">
        <v>7</v>
      </c>
      <c r="C1911">
        <v>0</v>
      </c>
      <c r="D1911" t="s">
        <v>2197</v>
      </c>
      <c r="E1911">
        <v>0</v>
      </c>
      <c r="F1911">
        <v>0</v>
      </c>
      <c r="G1911">
        <v>0</v>
      </c>
      <c r="H1911" s="19" t="s">
        <v>2562</v>
      </c>
      <c r="I1911">
        <v>663979</v>
      </c>
      <c r="J1911">
        <v>1</v>
      </c>
    </row>
    <row r="1912" spans="1:10" x14ac:dyDescent="0.35">
      <c r="A1912">
        <v>8</v>
      </c>
      <c r="C1912">
        <v>0</v>
      </c>
      <c r="D1912" t="s">
        <v>2197</v>
      </c>
      <c r="E1912">
        <v>0</v>
      </c>
      <c r="F1912">
        <v>0</v>
      </c>
      <c r="G1912">
        <v>0</v>
      </c>
      <c r="H1912" s="19" t="s">
        <v>2562</v>
      </c>
      <c r="I1912">
        <v>663979</v>
      </c>
      <c r="J1912">
        <v>1</v>
      </c>
    </row>
    <row r="1913" spans="1:10" x14ac:dyDescent="0.35">
      <c r="A1913">
        <v>9</v>
      </c>
      <c r="C1913">
        <v>0</v>
      </c>
      <c r="D1913" t="s">
        <v>2197</v>
      </c>
      <c r="E1913">
        <v>0</v>
      </c>
      <c r="F1913">
        <v>0</v>
      </c>
      <c r="G1913">
        <v>0</v>
      </c>
      <c r="H1913" s="19" t="s">
        <v>2562</v>
      </c>
      <c r="I1913">
        <v>663979</v>
      </c>
      <c r="J1913">
        <v>1</v>
      </c>
    </row>
    <row r="1914" spans="1:10" x14ac:dyDescent="0.35">
      <c r="A1914">
        <v>10</v>
      </c>
      <c r="C1914">
        <v>0</v>
      </c>
      <c r="D1914" t="s">
        <v>2197</v>
      </c>
      <c r="E1914">
        <v>0</v>
      </c>
      <c r="F1914">
        <v>0</v>
      </c>
      <c r="G1914">
        <v>0</v>
      </c>
      <c r="H1914" s="19" t="s">
        <v>2562</v>
      </c>
      <c r="I1914">
        <v>663979</v>
      </c>
      <c r="J1914">
        <v>1</v>
      </c>
    </row>
    <row r="1915" spans="1:10" x14ac:dyDescent="0.35">
      <c r="A1915">
        <v>11</v>
      </c>
      <c r="C1915">
        <v>0</v>
      </c>
      <c r="D1915" t="s">
        <v>2197</v>
      </c>
      <c r="E1915">
        <v>0</v>
      </c>
      <c r="F1915">
        <v>0</v>
      </c>
      <c r="G1915">
        <v>0</v>
      </c>
      <c r="H1915" s="19" t="s">
        <v>2562</v>
      </c>
      <c r="I1915">
        <v>663979</v>
      </c>
      <c r="J1915">
        <v>1</v>
      </c>
    </row>
    <row r="1916" spans="1:10" x14ac:dyDescent="0.35">
      <c r="A1916">
        <v>12</v>
      </c>
      <c r="C1916">
        <v>0</v>
      </c>
      <c r="D1916" t="s">
        <v>2197</v>
      </c>
      <c r="E1916">
        <v>0</v>
      </c>
      <c r="F1916">
        <v>0</v>
      </c>
      <c r="G1916">
        <v>0</v>
      </c>
      <c r="H1916" s="19" t="s">
        <v>2562</v>
      </c>
      <c r="I1916">
        <v>663979</v>
      </c>
      <c r="J1916">
        <v>1</v>
      </c>
    </row>
    <row r="1917" spans="1:10" x14ac:dyDescent="0.35">
      <c r="A1917">
        <v>2</v>
      </c>
      <c r="C1917">
        <v>0</v>
      </c>
      <c r="D1917" t="s">
        <v>2197</v>
      </c>
      <c r="E1917">
        <v>0</v>
      </c>
      <c r="F1917">
        <v>0</v>
      </c>
      <c r="G1917">
        <v>0</v>
      </c>
      <c r="H1917" s="19" t="s">
        <v>2562</v>
      </c>
      <c r="I1917">
        <v>498697</v>
      </c>
      <c r="J1917">
        <v>1</v>
      </c>
    </row>
    <row r="1918" spans="1:10" x14ac:dyDescent="0.35">
      <c r="A1918">
        <v>3</v>
      </c>
      <c r="C1918">
        <v>0</v>
      </c>
      <c r="D1918" t="s">
        <v>2197</v>
      </c>
      <c r="E1918">
        <v>0</v>
      </c>
      <c r="F1918">
        <v>0</v>
      </c>
      <c r="G1918">
        <v>0</v>
      </c>
      <c r="H1918" s="19" t="s">
        <v>2562</v>
      </c>
      <c r="I1918">
        <v>498697</v>
      </c>
      <c r="J1918">
        <v>1</v>
      </c>
    </row>
    <row r="1919" spans="1:10" x14ac:dyDescent="0.35">
      <c r="A1919">
        <v>4</v>
      </c>
      <c r="C1919">
        <v>0</v>
      </c>
      <c r="D1919" t="s">
        <v>2197</v>
      </c>
      <c r="E1919">
        <v>0</v>
      </c>
      <c r="F1919">
        <v>0</v>
      </c>
      <c r="G1919">
        <v>0</v>
      </c>
      <c r="H1919" s="19" t="s">
        <v>2562</v>
      </c>
      <c r="I1919">
        <v>498697</v>
      </c>
      <c r="J1919">
        <v>1</v>
      </c>
    </row>
    <row r="1920" spans="1:10" x14ac:dyDescent="0.35">
      <c r="A1920">
        <v>5</v>
      </c>
      <c r="C1920">
        <v>0</v>
      </c>
      <c r="D1920" t="s">
        <v>2197</v>
      </c>
      <c r="E1920">
        <v>0</v>
      </c>
      <c r="F1920">
        <v>0</v>
      </c>
      <c r="G1920">
        <v>0</v>
      </c>
      <c r="H1920" s="19" t="s">
        <v>2562</v>
      </c>
      <c r="I1920">
        <v>498697</v>
      </c>
      <c r="J1920">
        <v>1</v>
      </c>
    </row>
    <row r="1921" spans="1:10" x14ac:dyDescent="0.35">
      <c r="A1921">
        <v>6</v>
      </c>
      <c r="C1921">
        <v>0</v>
      </c>
      <c r="D1921" t="s">
        <v>2197</v>
      </c>
      <c r="E1921">
        <v>0</v>
      </c>
      <c r="F1921">
        <v>0</v>
      </c>
      <c r="G1921">
        <v>0</v>
      </c>
      <c r="H1921" s="19" t="s">
        <v>2562</v>
      </c>
      <c r="I1921">
        <v>498697</v>
      </c>
      <c r="J1921">
        <v>1</v>
      </c>
    </row>
    <row r="1922" spans="1:10" x14ac:dyDescent="0.35">
      <c r="A1922">
        <v>7</v>
      </c>
      <c r="C1922">
        <v>0</v>
      </c>
      <c r="D1922" t="s">
        <v>2197</v>
      </c>
      <c r="E1922">
        <v>0</v>
      </c>
      <c r="F1922">
        <v>0</v>
      </c>
      <c r="G1922">
        <v>0</v>
      </c>
      <c r="H1922" s="19" t="s">
        <v>2562</v>
      </c>
      <c r="I1922">
        <v>498697</v>
      </c>
      <c r="J1922">
        <v>1</v>
      </c>
    </row>
    <row r="1923" spans="1:10" x14ac:dyDescent="0.35">
      <c r="A1923">
        <v>8</v>
      </c>
      <c r="C1923">
        <v>0</v>
      </c>
      <c r="D1923" t="s">
        <v>2197</v>
      </c>
      <c r="E1923">
        <v>0</v>
      </c>
      <c r="F1923">
        <v>0</v>
      </c>
      <c r="G1923">
        <v>0</v>
      </c>
      <c r="H1923" s="19" t="s">
        <v>2562</v>
      </c>
      <c r="I1923">
        <v>498697</v>
      </c>
      <c r="J1923">
        <v>1</v>
      </c>
    </row>
    <row r="1924" spans="1:10" x14ac:dyDescent="0.35">
      <c r="A1924">
        <v>9</v>
      </c>
      <c r="C1924">
        <v>0</v>
      </c>
      <c r="D1924" t="s">
        <v>2197</v>
      </c>
      <c r="E1924">
        <v>0</v>
      </c>
      <c r="F1924">
        <v>0</v>
      </c>
      <c r="G1924">
        <v>0</v>
      </c>
      <c r="H1924" s="19" t="s">
        <v>2562</v>
      </c>
      <c r="I1924">
        <v>498697</v>
      </c>
      <c r="J1924">
        <v>1</v>
      </c>
    </row>
    <row r="1925" spans="1:10" x14ac:dyDescent="0.35">
      <c r="A1925">
        <v>10</v>
      </c>
      <c r="C1925">
        <v>0</v>
      </c>
      <c r="D1925" t="s">
        <v>2197</v>
      </c>
      <c r="E1925">
        <v>0</v>
      </c>
      <c r="F1925">
        <v>0</v>
      </c>
      <c r="G1925">
        <v>0</v>
      </c>
      <c r="H1925" s="19" t="s">
        <v>2562</v>
      </c>
      <c r="I1925">
        <v>498697</v>
      </c>
      <c r="J1925">
        <v>1</v>
      </c>
    </row>
    <row r="1926" spans="1:10" x14ac:dyDescent="0.35">
      <c r="A1926">
        <v>11</v>
      </c>
      <c r="C1926">
        <v>0</v>
      </c>
      <c r="D1926" t="s">
        <v>2197</v>
      </c>
      <c r="E1926">
        <v>0</v>
      </c>
      <c r="F1926">
        <v>0</v>
      </c>
      <c r="G1926">
        <v>0</v>
      </c>
      <c r="H1926" s="19" t="s">
        <v>2562</v>
      </c>
      <c r="I1926">
        <v>498697</v>
      </c>
      <c r="J1926">
        <v>1</v>
      </c>
    </row>
    <row r="1927" spans="1:10" x14ac:dyDescent="0.35">
      <c r="A1927">
        <v>12</v>
      </c>
      <c r="C1927">
        <v>0</v>
      </c>
      <c r="D1927" t="s">
        <v>2197</v>
      </c>
      <c r="E1927">
        <v>0</v>
      </c>
      <c r="F1927">
        <v>0</v>
      </c>
      <c r="G1927">
        <v>0</v>
      </c>
      <c r="H1927" s="19" t="s">
        <v>2562</v>
      </c>
      <c r="I1927">
        <v>498697</v>
      </c>
      <c r="J1927">
        <v>1</v>
      </c>
    </row>
    <row r="1928" spans="1:10" x14ac:dyDescent="0.35">
      <c r="A1928">
        <v>2</v>
      </c>
      <c r="C1928">
        <v>0</v>
      </c>
      <c r="D1928" t="s">
        <v>2197</v>
      </c>
      <c r="E1928">
        <v>0</v>
      </c>
      <c r="F1928">
        <v>0</v>
      </c>
      <c r="G1928">
        <v>0</v>
      </c>
      <c r="H1928" s="19" t="s">
        <v>2562</v>
      </c>
      <c r="I1928">
        <v>1351483</v>
      </c>
      <c r="J1928">
        <v>1</v>
      </c>
    </row>
    <row r="1929" spans="1:10" x14ac:dyDescent="0.35">
      <c r="A1929">
        <v>3</v>
      </c>
      <c r="C1929">
        <v>0</v>
      </c>
      <c r="D1929" t="s">
        <v>2197</v>
      </c>
      <c r="E1929">
        <v>0</v>
      </c>
      <c r="F1929">
        <v>0</v>
      </c>
      <c r="G1929">
        <v>0</v>
      </c>
      <c r="H1929" s="19" t="s">
        <v>2562</v>
      </c>
      <c r="I1929">
        <v>1351483</v>
      </c>
      <c r="J1929">
        <v>1</v>
      </c>
    </row>
    <row r="1930" spans="1:10" x14ac:dyDescent="0.35">
      <c r="A1930">
        <v>4</v>
      </c>
      <c r="C1930">
        <v>0</v>
      </c>
      <c r="D1930" t="s">
        <v>2197</v>
      </c>
      <c r="E1930">
        <v>0</v>
      </c>
      <c r="F1930">
        <v>0</v>
      </c>
      <c r="G1930">
        <v>0</v>
      </c>
      <c r="H1930" s="19" t="s">
        <v>2562</v>
      </c>
      <c r="I1930">
        <v>1351483</v>
      </c>
      <c r="J1930">
        <v>1</v>
      </c>
    </row>
    <row r="1931" spans="1:10" x14ac:dyDescent="0.35">
      <c r="A1931">
        <v>5</v>
      </c>
      <c r="C1931">
        <v>0</v>
      </c>
      <c r="D1931" t="s">
        <v>2197</v>
      </c>
      <c r="E1931">
        <v>0</v>
      </c>
      <c r="F1931">
        <v>0</v>
      </c>
      <c r="G1931">
        <v>0</v>
      </c>
      <c r="H1931" s="19" t="s">
        <v>2562</v>
      </c>
      <c r="I1931">
        <v>1351483</v>
      </c>
      <c r="J1931">
        <v>1</v>
      </c>
    </row>
    <row r="1932" spans="1:10" x14ac:dyDescent="0.35">
      <c r="A1932">
        <v>6</v>
      </c>
      <c r="C1932">
        <v>0</v>
      </c>
      <c r="D1932" t="s">
        <v>2197</v>
      </c>
      <c r="E1932">
        <v>0</v>
      </c>
      <c r="F1932">
        <v>0</v>
      </c>
      <c r="G1932">
        <v>0</v>
      </c>
      <c r="H1932" s="19" t="s">
        <v>2562</v>
      </c>
      <c r="I1932">
        <v>1351483</v>
      </c>
      <c r="J1932">
        <v>1</v>
      </c>
    </row>
    <row r="1933" spans="1:10" x14ac:dyDescent="0.35">
      <c r="A1933">
        <v>7</v>
      </c>
      <c r="C1933">
        <v>0</v>
      </c>
      <c r="D1933" t="s">
        <v>2197</v>
      </c>
      <c r="E1933">
        <v>0</v>
      </c>
      <c r="F1933">
        <v>0</v>
      </c>
      <c r="G1933">
        <v>0</v>
      </c>
      <c r="H1933" s="19" t="s">
        <v>2562</v>
      </c>
      <c r="I1933">
        <v>1351483</v>
      </c>
      <c r="J1933">
        <v>1</v>
      </c>
    </row>
    <row r="1934" spans="1:10" x14ac:dyDescent="0.35">
      <c r="A1934">
        <v>8</v>
      </c>
      <c r="C1934">
        <v>0</v>
      </c>
      <c r="D1934" t="s">
        <v>2197</v>
      </c>
      <c r="E1934">
        <v>0</v>
      </c>
      <c r="F1934">
        <v>0</v>
      </c>
      <c r="G1934">
        <v>0</v>
      </c>
      <c r="H1934" s="19" t="s">
        <v>2562</v>
      </c>
      <c r="I1934">
        <v>1351483</v>
      </c>
      <c r="J1934">
        <v>1</v>
      </c>
    </row>
    <row r="1935" spans="1:10" x14ac:dyDescent="0.35">
      <c r="A1935">
        <v>9</v>
      </c>
      <c r="C1935">
        <v>0</v>
      </c>
      <c r="D1935" t="s">
        <v>2197</v>
      </c>
      <c r="E1935">
        <v>0</v>
      </c>
      <c r="F1935">
        <v>0</v>
      </c>
      <c r="G1935">
        <v>0</v>
      </c>
      <c r="H1935" s="19" t="s">
        <v>2562</v>
      </c>
      <c r="I1935">
        <v>1351483</v>
      </c>
      <c r="J1935">
        <v>1</v>
      </c>
    </row>
    <row r="1936" spans="1:10" x14ac:dyDescent="0.35">
      <c r="A1936">
        <v>10</v>
      </c>
      <c r="C1936">
        <v>0</v>
      </c>
      <c r="D1936" t="s">
        <v>2197</v>
      </c>
      <c r="E1936">
        <v>0</v>
      </c>
      <c r="F1936">
        <v>0</v>
      </c>
      <c r="G1936">
        <v>0</v>
      </c>
      <c r="H1936" s="19" t="s">
        <v>2562</v>
      </c>
      <c r="I1936">
        <v>1351483</v>
      </c>
      <c r="J1936">
        <v>1</v>
      </c>
    </row>
    <row r="1937" spans="1:10" x14ac:dyDescent="0.35">
      <c r="A1937">
        <v>11</v>
      </c>
      <c r="C1937">
        <v>0</v>
      </c>
      <c r="D1937" t="s">
        <v>2197</v>
      </c>
      <c r="E1937">
        <v>0</v>
      </c>
      <c r="F1937">
        <v>0</v>
      </c>
      <c r="G1937">
        <v>0</v>
      </c>
      <c r="H1937" s="19" t="s">
        <v>2562</v>
      </c>
      <c r="I1937">
        <v>1351483</v>
      </c>
      <c r="J1937">
        <v>1</v>
      </c>
    </row>
    <row r="1938" spans="1:10" x14ac:dyDescent="0.35">
      <c r="A1938">
        <v>12</v>
      </c>
      <c r="C1938">
        <v>0</v>
      </c>
      <c r="D1938" t="s">
        <v>2197</v>
      </c>
      <c r="E1938">
        <v>0</v>
      </c>
      <c r="F1938">
        <v>0</v>
      </c>
      <c r="G1938">
        <v>0</v>
      </c>
      <c r="H1938" s="19" t="s">
        <v>2562</v>
      </c>
      <c r="I1938">
        <v>1351483</v>
      </c>
      <c r="J1938">
        <v>1</v>
      </c>
    </row>
    <row r="1939" spans="1:10" x14ac:dyDescent="0.35">
      <c r="A1939">
        <v>2</v>
      </c>
      <c r="C1939">
        <v>0</v>
      </c>
      <c r="D1939" t="s">
        <v>2197</v>
      </c>
      <c r="E1939">
        <v>0</v>
      </c>
      <c r="F1939">
        <v>0</v>
      </c>
      <c r="G1939">
        <v>0</v>
      </c>
      <c r="H1939" s="19" t="s">
        <v>2562</v>
      </c>
      <c r="I1939">
        <v>922058</v>
      </c>
      <c r="J1939">
        <v>1</v>
      </c>
    </row>
    <row r="1940" spans="1:10" x14ac:dyDescent="0.35">
      <c r="A1940">
        <v>3</v>
      </c>
      <c r="C1940">
        <v>0</v>
      </c>
      <c r="D1940" t="s">
        <v>2197</v>
      </c>
      <c r="E1940">
        <v>0</v>
      </c>
      <c r="F1940">
        <v>0</v>
      </c>
      <c r="G1940">
        <v>0</v>
      </c>
      <c r="H1940" s="19" t="s">
        <v>2562</v>
      </c>
      <c r="I1940">
        <v>922058</v>
      </c>
      <c r="J1940">
        <v>1</v>
      </c>
    </row>
    <row r="1941" spans="1:10" x14ac:dyDescent="0.35">
      <c r="A1941">
        <v>4</v>
      </c>
      <c r="C1941">
        <v>0</v>
      </c>
      <c r="D1941" t="s">
        <v>2197</v>
      </c>
      <c r="E1941">
        <v>0</v>
      </c>
      <c r="F1941">
        <v>0</v>
      </c>
      <c r="G1941">
        <v>0</v>
      </c>
      <c r="H1941" s="19" t="s">
        <v>2562</v>
      </c>
      <c r="I1941">
        <v>922058</v>
      </c>
      <c r="J1941">
        <v>1</v>
      </c>
    </row>
    <row r="1942" spans="1:10" x14ac:dyDescent="0.35">
      <c r="A1942">
        <v>5</v>
      </c>
      <c r="C1942">
        <v>0</v>
      </c>
      <c r="D1942" t="s">
        <v>2197</v>
      </c>
      <c r="E1942">
        <v>0</v>
      </c>
      <c r="F1942">
        <v>0</v>
      </c>
      <c r="G1942">
        <v>0</v>
      </c>
      <c r="H1942" s="19" t="s">
        <v>2562</v>
      </c>
      <c r="I1942">
        <v>922058</v>
      </c>
      <c r="J1942">
        <v>1</v>
      </c>
    </row>
    <row r="1943" spans="1:10" x14ac:dyDescent="0.35">
      <c r="A1943">
        <v>6</v>
      </c>
      <c r="C1943">
        <v>0</v>
      </c>
      <c r="D1943" t="s">
        <v>2197</v>
      </c>
      <c r="E1943">
        <v>0</v>
      </c>
      <c r="F1943">
        <v>0</v>
      </c>
      <c r="G1943">
        <v>0</v>
      </c>
      <c r="H1943" s="19" t="s">
        <v>2562</v>
      </c>
      <c r="I1943">
        <v>922058</v>
      </c>
      <c r="J1943">
        <v>1</v>
      </c>
    </row>
    <row r="1944" spans="1:10" x14ac:dyDescent="0.35">
      <c r="A1944">
        <v>7</v>
      </c>
      <c r="C1944">
        <v>0</v>
      </c>
      <c r="D1944" t="s">
        <v>2197</v>
      </c>
      <c r="E1944">
        <v>0</v>
      </c>
      <c r="F1944">
        <v>0</v>
      </c>
      <c r="G1944">
        <v>0</v>
      </c>
      <c r="H1944" s="19" t="s">
        <v>2562</v>
      </c>
      <c r="I1944">
        <v>922058</v>
      </c>
      <c r="J1944">
        <v>1</v>
      </c>
    </row>
    <row r="1945" spans="1:10" x14ac:dyDescent="0.35">
      <c r="A1945">
        <v>8</v>
      </c>
      <c r="C1945">
        <v>0</v>
      </c>
      <c r="D1945" t="s">
        <v>2197</v>
      </c>
      <c r="E1945">
        <v>0</v>
      </c>
      <c r="F1945">
        <v>0</v>
      </c>
      <c r="G1945">
        <v>0</v>
      </c>
      <c r="H1945" s="19" t="s">
        <v>2562</v>
      </c>
      <c r="I1945">
        <v>922058</v>
      </c>
      <c r="J1945">
        <v>1</v>
      </c>
    </row>
    <row r="1946" spans="1:10" x14ac:dyDescent="0.35">
      <c r="A1946">
        <v>9</v>
      </c>
      <c r="C1946">
        <v>0</v>
      </c>
      <c r="D1946" t="s">
        <v>2197</v>
      </c>
      <c r="E1946">
        <v>0</v>
      </c>
      <c r="F1946">
        <v>0</v>
      </c>
      <c r="G1946">
        <v>0</v>
      </c>
      <c r="H1946" s="19" t="s">
        <v>2562</v>
      </c>
      <c r="I1946">
        <v>922058</v>
      </c>
      <c r="J1946">
        <v>1</v>
      </c>
    </row>
    <row r="1947" spans="1:10" x14ac:dyDescent="0.35">
      <c r="A1947">
        <v>10</v>
      </c>
      <c r="C1947">
        <v>0</v>
      </c>
      <c r="D1947" t="s">
        <v>2197</v>
      </c>
      <c r="E1947">
        <v>0</v>
      </c>
      <c r="F1947">
        <v>0</v>
      </c>
      <c r="G1947">
        <v>0</v>
      </c>
      <c r="H1947" s="19" t="s">
        <v>2562</v>
      </c>
      <c r="I1947">
        <v>922058</v>
      </c>
      <c r="J1947">
        <v>1</v>
      </c>
    </row>
    <row r="1948" spans="1:10" x14ac:dyDescent="0.35">
      <c r="A1948">
        <v>11</v>
      </c>
      <c r="C1948">
        <v>0</v>
      </c>
      <c r="D1948" t="s">
        <v>2197</v>
      </c>
      <c r="E1948">
        <v>0</v>
      </c>
      <c r="F1948">
        <v>0</v>
      </c>
      <c r="G1948">
        <v>0</v>
      </c>
      <c r="H1948" s="19" t="s">
        <v>2562</v>
      </c>
      <c r="I1948">
        <v>922058</v>
      </c>
      <c r="J1948">
        <v>1</v>
      </c>
    </row>
    <row r="1949" spans="1:10" x14ac:dyDescent="0.35">
      <c r="A1949">
        <v>12</v>
      </c>
      <c r="C1949">
        <v>0</v>
      </c>
      <c r="D1949" t="s">
        <v>2197</v>
      </c>
      <c r="E1949">
        <v>0</v>
      </c>
      <c r="F1949">
        <v>0</v>
      </c>
      <c r="G1949">
        <v>0</v>
      </c>
      <c r="H1949" s="19" t="s">
        <v>2562</v>
      </c>
      <c r="I1949">
        <v>922058</v>
      </c>
      <c r="J1949">
        <v>1</v>
      </c>
    </row>
    <row r="1950" spans="1:10" x14ac:dyDescent="0.35">
      <c r="A1950">
        <v>2</v>
      </c>
      <c r="C1950">
        <v>0</v>
      </c>
      <c r="D1950" t="s">
        <v>2197</v>
      </c>
      <c r="E1950">
        <v>0</v>
      </c>
      <c r="F1950">
        <v>0</v>
      </c>
      <c r="G1950">
        <v>0</v>
      </c>
      <c r="H1950" s="19" t="s">
        <v>2562</v>
      </c>
      <c r="I1950">
        <v>953791</v>
      </c>
      <c r="J1950">
        <v>1</v>
      </c>
    </row>
    <row r="1951" spans="1:10" x14ac:dyDescent="0.35">
      <c r="A1951">
        <v>3</v>
      </c>
      <c r="C1951">
        <v>0</v>
      </c>
      <c r="D1951" t="s">
        <v>2197</v>
      </c>
      <c r="E1951">
        <v>0</v>
      </c>
      <c r="F1951">
        <v>0</v>
      </c>
      <c r="G1951">
        <v>0</v>
      </c>
      <c r="H1951" s="19" t="s">
        <v>2562</v>
      </c>
      <c r="I1951">
        <v>953791</v>
      </c>
      <c r="J1951">
        <v>1</v>
      </c>
    </row>
    <row r="1952" spans="1:10" x14ac:dyDescent="0.35">
      <c r="A1952">
        <v>4</v>
      </c>
      <c r="C1952">
        <v>0</v>
      </c>
      <c r="D1952" t="s">
        <v>2197</v>
      </c>
      <c r="E1952">
        <v>0</v>
      </c>
      <c r="F1952">
        <v>0</v>
      </c>
      <c r="G1952">
        <v>0</v>
      </c>
      <c r="H1952" s="19" t="s">
        <v>2562</v>
      </c>
      <c r="I1952">
        <v>953791</v>
      </c>
      <c r="J1952">
        <v>1</v>
      </c>
    </row>
    <row r="1953" spans="1:10" x14ac:dyDescent="0.35">
      <c r="A1953">
        <v>5</v>
      </c>
      <c r="C1953">
        <v>0</v>
      </c>
      <c r="D1953" t="s">
        <v>2197</v>
      </c>
      <c r="E1953">
        <v>0</v>
      </c>
      <c r="F1953">
        <v>0</v>
      </c>
      <c r="G1953">
        <v>0</v>
      </c>
      <c r="H1953" s="19" t="s">
        <v>2562</v>
      </c>
      <c r="I1953">
        <v>953791</v>
      </c>
      <c r="J1953">
        <v>1</v>
      </c>
    </row>
    <row r="1954" spans="1:10" x14ac:dyDescent="0.35">
      <c r="A1954">
        <v>6</v>
      </c>
      <c r="C1954">
        <v>0</v>
      </c>
      <c r="D1954" t="s">
        <v>2197</v>
      </c>
      <c r="E1954">
        <v>0</v>
      </c>
      <c r="F1954">
        <v>0</v>
      </c>
      <c r="G1954">
        <v>0</v>
      </c>
      <c r="H1954" s="19" t="s">
        <v>2562</v>
      </c>
      <c r="I1954">
        <v>953791</v>
      </c>
      <c r="J1954">
        <v>1</v>
      </c>
    </row>
    <row r="1955" spans="1:10" x14ac:dyDescent="0.35">
      <c r="A1955">
        <v>7</v>
      </c>
      <c r="C1955">
        <v>0</v>
      </c>
      <c r="D1955" t="s">
        <v>2197</v>
      </c>
      <c r="E1955">
        <v>0</v>
      </c>
      <c r="F1955">
        <v>0</v>
      </c>
      <c r="G1955">
        <v>0</v>
      </c>
      <c r="H1955" s="19" t="s">
        <v>2562</v>
      </c>
      <c r="I1955">
        <v>953791</v>
      </c>
      <c r="J1955">
        <v>1</v>
      </c>
    </row>
    <row r="1956" spans="1:10" x14ac:dyDescent="0.35">
      <c r="A1956">
        <v>8</v>
      </c>
      <c r="C1956">
        <v>0</v>
      </c>
      <c r="D1956" t="s">
        <v>2197</v>
      </c>
      <c r="E1956">
        <v>0</v>
      </c>
      <c r="F1956">
        <v>0</v>
      </c>
      <c r="G1956">
        <v>0</v>
      </c>
      <c r="H1956" s="19" t="s">
        <v>2562</v>
      </c>
      <c r="I1956">
        <v>953791</v>
      </c>
      <c r="J1956">
        <v>1</v>
      </c>
    </row>
    <row r="1957" spans="1:10" x14ac:dyDescent="0.35">
      <c r="A1957">
        <v>9</v>
      </c>
      <c r="C1957">
        <v>0</v>
      </c>
      <c r="D1957" t="s">
        <v>2197</v>
      </c>
      <c r="E1957">
        <v>0</v>
      </c>
      <c r="F1957">
        <v>0</v>
      </c>
      <c r="G1957">
        <v>0</v>
      </c>
      <c r="H1957" s="19" t="s">
        <v>2562</v>
      </c>
      <c r="I1957">
        <v>953791</v>
      </c>
      <c r="J1957">
        <v>1</v>
      </c>
    </row>
    <row r="1958" spans="1:10" x14ac:dyDescent="0.35">
      <c r="A1958">
        <v>10</v>
      </c>
      <c r="C1958">
        <v>0</v>
      </c>
      <c r="D1958" t="s">
        <v>2197</v>
      </c>
      <c r="E1958">
        <v>0</v>
      </c>
      <c r="F1958">
        <v>0</v>
      </c>
      <c r="G1958">
        <v>0</v>
      </c>
      <c r="H1958" s="19" t="s">
        <v>2562</v>
      </c>
      <c r="I1958">
        <v>953791</v>
      </c>
      <c r="J1958">
        <v>1</v>
      </c>
    </row>
    <row r="1959" spans="1:10" x14ac:dyDescent="0.35">
      <c r="A1959">
        <v>11</v>
      </c>
      <c r="C1959">
        <v>0</v>
      </c>
      <c r="D1959" t="s">
        <v>2197</v>
      </c>
      <c r="E1959">
        <v>0</v>
      </c>
      <c r="F1959">
        <v>0</v>
      </c>
      <c r="G1959">
        <v>0</v>
      </c>
      <c r="H1959" s="19" t="s">
        <v>2562</v>
      </c>
      <c r="I1959">
        <v>953791</v>
      </c>
      <c r="J1959">
        <v>1</v>
      </c>
    </row>
    <row r="1960" spans="1:10" x14ac:dyDescent="0.35">
      <c r="A1960">
        <v>12</v>
      </c>
      <c r="C1960">
        <v>0</v>
      </c>
      <c r="D1960" t="s">
        <v>2197</v>
      </c>
      <c r="E1960">
        <v>0</v>
      </c>
      <c r="F1960">
        <v>0</v>
      </c>
      <c r="G1960">
        <v>0</v>
      </c>
      <c r="H1960" s="19" t="s">
        <v>2562</v>
      </c>
      <c r="I1960">
        <v>953791</v>
      </c>
      <c r="J1960">
        <v>1</v>
      </c>
    </row>
    <row r="1961" spans="1:10" x14ac:dyDescent="0.35">
      <c r="A1961">
        <v>2</v>
      </c>
      <c r="C1961">
        <v>0</v>
      </c>
      <c r="D1961" t="s">
        <v>2197</v>
      </c>
      <c r="E1961">
        <v>0</v>
      </c>
      <c r="F1961">
        <v>0</v>
      </c>
      <c r="G1961">
        <v>0</v>
      </c>
      <c r="H1961" s="19" t="s">
        <v>2562</v>
      </c>
      <c r="I1961">
        <v>1217058</v>
      </c>
      <c r="J1961">
        <v>1</v>
      </c>
    </row>
    <row r="1962" spans="1:10" x14ac:dyDescent="0.35">
      <c r="A1962">
        <v>3</v>
      </c>
      <c r="C1962">
        <v>0</v>
      </c>
      <c r="D1962" t="s">
        <v>2197</v>
      </c>
      <c r="E1962">
        <v>0</v>
      </c>
      <c r="F1962">
        <v>0</v>
      </c>
      <c r="G1962">
        <v>0</v>
      </c>
      <c r="H1962" s="19" t="s">
        <v>2562</v>
      </c>
      <c r="I1962">
        <v>1217058</v>
      </c>
      <c r="J1962">
        <v>1</v>
      </c>
    </row>
    <row r="1963" spans="1:10" x14ac:dyDescent="0.35">
      <c r="A1963">
        <v>4</v>
      </c>
      <c r="C1963">
        <v>0</v>
      </c>
      <c r="D1963" t="s">
        <v>2197</v>
      </c>
      <c r="E1963">
        <v>0</v>
      </c>
      <c r="F1963">
        <v>0</v>
      </c>
      <c r="G1963">
        <v>0</v>
      </c>
      <c r="H1963" s="19" t="s">
        <v>2562</v>
      </c>
      <c r="I1963">
        <v>1217058</v>
      </c>
      <c r="J1963">
        <v>1</v>
      </c>
    </row>
    <row r="1964" spans="1:10" x14ac:dyDescent="0.35">
      <c r="A1964">
        <v>5</v>
      </c>
      <c r="C1964">
        <v>0</v>
      </c>
      <c r="D1964" t="s">
        <v>2197</v>
      </c>
      <c r="E1964">
        <v>0</v>
      </c>
      <c r="F1964">
        <v>0</v>
      </c>
      <c r="G1964">
        <v>0</v>
      </c>
      <c r="H1964" s="19" t="s">
        <v>2562</v>
      </c>
      <c r="I1964">
        <v>1217058</v>
      </c>
      <c r="J1964">
        <v>1</v>
      </c>
    </row>
    <row r="1965" spans="1:10" x14ac:dyDescent="0.35">
      <c r="A1965">
        <v>6</v>
      </c>
      <c r="C1965">
        <v>0</v>
      </c>
      <c r="D1965" t="s">
        <v>2197</v>
      </c>
      <c r="E1965">
        <v>0</v>
      </c>
      <c r="F1965">
        <v>0</v>
      </c>
      <c r="G1965">
        <v>0</v>
      </c>
      <c r="H1965" s="19" t="s">
        <v>2562</v>
      </c>
      <c r="I1965">
        <v>1217058</v>
      </c>
      <c r="J1965">
        <v>1</v>
      </c>
    </row>
    <row r="1966" spans="1:10" x14ac:dyDescent="0.35">
      <c r="A1966">
        <v>7</v>
      </c>
      <c r="C1966">
        <v>0</v>
      </c>
      <c r="D1966" t="s">
        <v>2197</v>
      </c>
      <c r="E1966">
        <v>0</v>
      </c>
      <c r="F1966">
        <v>0</v>
      </c>
      <c r="G1966">
        <v>0</v>
      </c>
      <c r="H1966" s="19" t="s">
        <v>2562</v>
      </c>
      <c r="I1966">
        <v>1217058</v>
      </c>
      <c r="J1966">
        <v>1</v>
      </c>
    </row>
    <row r="1967" spans="1:10" x14ac:dyDescent="0.35">
      <c r="A1967">
        <v>8</v>
      </c>
      <c r="C1967">
        <v>0</v>
      </c>
      <c r="D1967" t="s">
        <v>2197</v>
      </c>
      <c r="E1967">
        <v>0</v>
      </c>
      <c r="F1967">
        <v>0</v>
      </c>
      <c r="G1967">
        <v>0</v>
      </c>
      <c r="H1967" s="19" t="s">
        <v>2562</v>
      </c>
      <c r="I1967">
        <v>1217058</v>
      </c>
      <c r="J1967">
        <v>1</v>
      </c>
    </row>
    <row r="1968" spans="1:10" x14ac:dyDescent="0.35">
      <c r="A1968">
        <v>9</v>
      </c>
      <c r="C1968">
        <v>0</v>
      </c>
      <c r="D1968" t="s">
        <v>2197</v>
      </c>
      <c r="E1968">
        <v>0</v>
      </c>
      <c r="F1968">
        <v>0</v>
      </c>
      <c r="G1968">
        <v>0</v>
      </c>
      <c r="H1968" s="19" t="s">
        <v>2562</v>
      </c>
      <c r="I1968">
        <v>1217058</v>
      </c>
      <c r="J1968">
        <v>1</v>
      </c>
    </row>
    <row r="1969" spans="1:10" x14ac:dyDescent="0.35">
      <c r="A1969">
        <v>10</v>
      </c>
      <c r="C1969">
        <v>0</v>
      </c>
      <c r="D1969" t="s">
        <v>2197</v>
      </c>
      <c r="E1969">
        <v>0</v>
      </c>
      <c r="F1969">
        <v>0</v>
      </c>
      <c r="G1969">
        <v>0</v>
      </c>
      <c r="H1969" s="19" t="s">
        <v>2562</v>
      </c>
      <c r="I1969">
        <v>1217058</v>
      </c>
      <c r="J1969">
        <v>1</v>
      </c>
    </row>
    <row r="1970" spans="1:10" x14ac:dyDescent="0.35">
      <c r="A1970">
        <v>11</v>
      </c>
      <c r="C1970">
        <v>0</v>
      </c>
      <c r="D1970" t="s">
        <v>2197</v>
      </c>
      <c r="E1970">
        <v>0</v>
      </c>
      <c r="F1970">
        <v>0</v>
      </c>
      <c r="G1970">
        <v>0</v>
      </c>
      <c r="H1970" s="19" t="s">
        <v>2562</v>
      </c>
      <c r="I1970">
        <v>1217058</v>
      </c>
      <c r="J1970">
        <v>1</v>
      </c>
    </row>
    <row r="1971" spans="1:10" x14ac:dyDescent="0.35">
      <c r="A1971">
        <v>12</v>
      </c>
      <c r="C1971">
        <v>0</v>
      </c>
      <c r="D1971" t="s">
        <v>2197</v>
      </c>
      <c r="E1971">
        <v>0</v>
      </c>
      <c r="F1971">
        <v>0</v>
      </c>
      <c r="G1971">
        <v>0</v>
      </c>
      <c r="H1971" s="19" t="s">
        <v>2562</v>
      </c>
      <c r="I1971">
        <v>1217058</v>
      </c>
      <c r="J1971">
        <v>1</v>
      </c>
    </row>
    <row r="1972" spans="1:10" x14ac:dyDescent="0.35">
      <c r="A1972">
        <v>2</v>
      </c>
      <c r="C1972">
        <v>0</v>
      </c>
      <c r="D1972" t="s">
        <v>2197</v>
      </c>
      <c r="E1972">
        <v>0</v>
      </c>
      <c r="F1972">
        <v>0</v>
      </c>
      <c r="G1972">
        <v>0</v>
      </c>
      <c r="H1972" s="19" t="s">
        <v>2562</v>
      </c>
      <c r="I1972">
        <v>899345</v>
      </c>
      <c r="J1972">
        <v>1</v>
      </c>
    </row>
    <row r="1973" spans="1:10" x14ac:dyDescent="0.35">
      <c r="A1973">
        <v>3</v>
      </c>
      <c r="C1973">
        <v>0</v>
      </c>
      <c r="D1973" t="s">
        <v>2197</v>
      </c>
      <c r="E1973">
        <v>0</v>
      </c>
      <c r="F1973">
        <v>0</v>
      </c>
      <c r="G1973">
        <v>0</v>
      </c>
      <c r="H1973" s="19" t="s">
        <v>2562</v>
      </c>
      <c r="I1973">
        <v>899345</v>
      </c>
      <c r="J1973">
        <v>1</v>
      </c>
    </row>
    <row r="1974" spans="1:10" x14ac:dyDescent="0.35">
      <c r="A1974">
        <v>4</v>
      </c>
      <c r="C1974">
        <v>0</v>
      </c>
      <c r="D1974" t="s">
        <v>2197</v>
      </c>
      <c r="E1974">
        <v>0</v>
      </c>
      <c r="F1974">
        <v>0</v>
      </c>
      <c r="G1974">
        <v>0</v>
      </c>
      <c r="H1974" s="19" t="s">
        <v>2562</v>
      </c>
      <c r="I1974">
        <v>899345</v>
      </c>
      <c r="J1974">
        <v>1</v>
      </c>
    </row>
    <row r="1975" spans="1:10" x14ac:dyDescent="0.35">
      <c r="A1975">
        <v>5</v>
      </c>
      <c r="C1975">
        <v>0</v>
      </c>
      <c r="D1975" t="s">
        <v>2197</v>
      </c>
      <c r="E1975">
        <v>0</v>
      </c>
      <c r="F1975">
        <v>0</v>
      </c>
      <c r="G1975">
        <v>0</v>
      </c>
      <c r="H1975" s="19" t="s">
        <v>2562</v>
      </c>
      <c r="I1975">
        <v>899345</v>
      </c>
      <c r="J1975">
        <v>1</v>
      </c>
    </row>
    <row r="1976" spans="1:10" x14ac:dyDescent="0.35">
      <c r="A1976">
        <v>6</v>
      </c>
      <c r="C1976">
        <v>0</v>
      </c>
      <c r="D1976" t="s">
        <v>2197</v>
      </c>
      <c r="E1976">
        <v>0</v>
      </c>
      <c r="F1976">
        <v>0</v>
      </c>
      <c r="G1976">
        <v>0</v>
      </c>
      <c r="H1976" s="19" t="s">
        <v>2562</v>
      </c>
      <c r="I1976">
        <v>899345</v>
      </c>
      <c r="J1976">
        <v>1</v>
      </c>
    </row>
    <row r="1977" spans="1:10" x14ac:dyDescent="0.35">
      <c r="A1977">
        <v>7</v>
      </c>
      <c r="C1977">
        <v>0</v>
      </c>
      <c r="D1977" t="s">
        <v>2197</v>
      </c>
      <c r="E1977">
        <v>0</v>
      </c>
      <c r="F1977">
        <v>0</v>
      </c>
      <c r="G1977">
        <v>0</v>
      </c>
      <c r="H1977" s="19" t="s">
        <v>2562</v>
      </c>
      <c r="I1977">
        <v>899345</v>
      </c>
      <c r="J1977">
        <v>1</v>
      </c>
    </row>
    <row r="1978" spans="1:10" x14ac:dyDescent="0.35">
      <c r="A1978">
        <v>8</v>
      </c>
      <c r="C1978">
        <v>0</v>
      </c>
      <c r="D1978" t="s">
        <v>2197</v>
      </c>
      <c r="E1978">
        <v>0</v>
      </c>
      <c r="F1978">
        <v>0</v>
      </c>
      <c r="G1978">
        <v>0</v>
      </c>
      <c r="H1978" s="19" t="s">
        <v>2562</v>
      </c>
      <c r="I1978">
        <v>899345</v>
      </c>
      <c r="J1978">
        <v>1</v>
      </c>
    </row>
    <row r="1979" spans="1:10" x14ac:dyDescent="0.35">
      <c r="A1979">
        <v>9</v>
      </c>
      <c r="C1979">
        <v>0</v>
      </c>
      <c r="D1979" t="s">
        <v>2197</v>
      </c>
      <c r="E1979">
        <v>0</v>
      </c>
      <c r="F1979">
        <v>0</v>
      </c>
      <c r="G1979">
        <v>0</v>
      </c>
      <c r="H1979" s="19" t="s">
        <v>2562</v>
      </c>
      <c r="I1979">
        <v>899345</v>
      </c>
      <c r="J1979">
        <v>1</v>
      </c>
    </row>
    <row r="1980" spans="1:10" x14ac:dyDescent="0.35">
      <c r="A1980">
        <v>10</v>
      </c>
      <c r="C1980">
        <v>0</v>
      </c>
      <c r="D1980" t="s">
        <v>2197</v>
      </c>
      <c r="E1980">
        <v>0</v>
      </c>
      <c r="F1980">
        <v>0</v>
      </c>
      <c r="G1980">
        <v>0</v>
      </c>
      <c r="H1980" s="19" t="s">
        <v>2562</v>
      </c>
      <c r="I1980">
        <v>899345</v>
      </c>
      <c r="J1980">
        <v>1</v>
      </c>
    </row>
    <row r="1981" spans="1:10" x14ac:dyDescent="0.35">
      <c r="A1981">
        <v>11</v>
      </c>
      <c r="C1981">
        <v>0</v>
      </c>
      <c r="D1981" t="s">
        <v>2197</v>
      </c>
      <c r="E1981">
        <v>0</v>
      </c>
      <c r="F1981">
        <v>0</v>
      </c>
      <c r="G1981">
        <v>0</v>
      </c>
      <c r="H1981" s="19" t="s">
        <v>2562</v>
      </c>
      <c r="I1981">
        <v>899345</v>
      </c>
      <c r="J1981">
        <v>1</v>
      </c>
    </row>
    <row r="1982" spans="1:10" x14ac:dyDescent="0.35">
      <c r="A1982">
        <v>12</v>
      </c>
      <c r="C1982">
        <v>0</v>
      </c>
      <c r="D1982" t="s">
        <v>2197</v>
      </c>
      <c r="E1982">
        <v>0</v>
      </c>
      <c r="F1982">
        <v>0</v>
      </c>
      <c r="G1982">
        <v>0</v>
      </c>
      <c r="H1982" s="19" t="s">
        <v>2562</v>
      </c>
      <c r="I1982">
        <v>899345</v>
      </c>
      <c r="J1982">
        <v>1</v>
      </c>
    </row>
    <row r="1983" spans="1:10" x14ac:dyDescent="0.35">
      <c r="A1983">
        <v>2</v>
      </c>
      <c r="C1983">
        <v>0</v>
      </c>
      <c r="D1983" t="s">
        <v>2197</v>
      </c>
      <c r="E1983">
        <v>0</v>
      </c>
      <c r="F1983">
        <v>0</v>
      </c>
      <c r="G1983">
        <v>0</v>
      </c>
      <c r="H1983" s="19" t="s">
        <v>2562</v>
      </c>
      <c r="I1983">
        <v>297753</v>
      </c>
      <c r="J1983">
        <v>1</v>
      </c>
    </row>
    <row r="1984" spans="1:10" x14ac:dyDescent="0.35">
      <c r="A1984">
        <v>3</v>
      </c>
      <c r="C1984">
        <v>0</v>
      </c>
      <c r="D1984" t="s">
        <v>2197</v>
      </c>
      <c r="E1984">
        <v>0</v>
      </c>
      <c r="F1984">
        <v>0</v>
      </c>
      <c r="G1984">
        <v>0</v>
      </c>
      <c r="H1984" s="19" t="s">
        <v>2562</v>
      </c>
      <c r="I1984">
        <v>297753</v>
      </c>
      <c r="J1984">
        <v>1</v>
      </c>
    </row>
    <row r="1985" spans="1:10" x14ac:dyDescent="0.35">
      <c r="A1985">
        <v>4</v>
      </c>
      <c r="C1985">
        <v>0</v>
      </c>
      <c r="D1985" t="s">
        <v>2197</v>
      </c>
      <c r="E1985">
        <v>0</v>
      </c>
      <c r="F1985">
        <v>0</v>
      </c>
      <c r="G1985">
        <v>0</v>
      </c>
      <c r="H1985" s="19" t="s">
        <v>2562</v>
      </c>
      <c r="I1985">
        <v>297753</v>
      </c>
      <c r="J1985">
        <v>1</v>
      </c>
    </row>
    <row r="1986" spans="1:10" x14ac:dyDescent="0.35">
      <c r="A1986">
        <v>5</v>
      </c>
      <c r="C1986">
        <v>0</v>
      </c>
      <c r="D1986" t="s">
        <v>2197</v>
      </c>
      <c r="E1986">
        <v>0</v>
      </c>
      <c r="F1986">
        <v>0</v>
      </c>
      <c r="G1986">
        <v>0</v>
      </c>
      <c r="H1986" s="19" t="s">
        <v>2562</v>
      </c>
      <c r="I1986">
        <v>297753</v>
      </c>
      <c r="J1986">
        <v>1</v>
      </c>
    </row>
    <row r="1987" spans="1:10" x14ac:dyDescent="0.35">
      <c r="A1987">
        <v>6</v>
      </c>
      <c r="C1987">
        <v>0</v>
      </c>
      <c r="D1987" t="s">
        <v>2197</v>
      </c>
      <c r="E1987">
        <v>0</v>
      </c>
      <c r="F1987">
        <v>0</v>
      </c>
      <c r="G1987">
        <v>0</v>
      </c>
      <c r="H1987" s="19" t="s">
        <v>2562</v>
      </c>
      <c r="I1987">
        <v>297753</v>
      </c>
      <c r="J1987">
        <v>1</v>
      </c>
    </row>
    <row r="1988" spans="1:10" x14ac:dyDescent="0.35">
      <c r="A1988">
        <v>7</v>
      </c>
      <c r="C1988">
        <v>0</v>
      </c>
      <c r="D1988" t="s">
        <v>2197</v>
      </c>
      <c r="E1988">
        <v>0</v>
      </c>
      <c r="F1988">
        <v>0</v>
      </c>
      <c r="G1988">
        <v>0</v>
      </c>
      <c r="H1988" s="19" t="s">
        <v>2562</v>
      </c>
      <c r="I1988">
        <v>297753</v>
      </c>
      <c r="J1988">
        <v>1</v>
      </c>
    </row>
    <row r="1989" spans="1:10" x14ac:dyDescent="0.35">
      <c r="A1989">
        <v>8</v>
      </c>
      <c r="C1989">
        <v>0</v>
      </c>
      <c r="D1989" t="s">
        <v>2197</v>
      </c>
      <c r="E1989">
        <v>0</v>
      </c>
      <c r="F1989">
        <v>0</v>
      </c>
      <c r="G1989">
        <v>0</v>
      </c>
      <c r="H1989" s="19" t="s">
        <v>2562</v>
      </c>
      <c r="I1989">
        <v>297753</v>
      </c>
      <c r="J1989">
        <v>1</v>
      </c>
    </row>
    <row r="1990" spans="1:10" x14ac:dyDescent="0.35">
      <c r="A1990">
        <v>9</v>
      </c>
      <c r="C1990">
        <v>0</v>
      </c>
      <c r="D1990" t="s">
        <v>2197</v>
      </c>
      <c r="E1990">
        <v>0</v>
      </c>
      <c r="F1990">
        <v>0</v>
      </c>
      <c r="G1990">
        <v>0</v>
      </c>
      <c r="H1990" s="19" t="s">
        <v>2562</v>
      </c>
      <c r="I1990">
        <v>297753</v>
      </c>
      <c r="J1990">
        <v>1</v>
      </c>
    </row>
    <row r="1991" spans="1:10" x14ac:dyDescent="0.35">
      <c r="A1991">
        <v>10</v>
      </c>
      <c r="C1991">
        <v>0</v>
      </c>
      <c r="D1991" t="s">
        <v>2197</v>
      </c>
      <c r="E1991">
        <v>0</v>
      </c>
      <c r="F1991">
        <v>0</v>
      </c>
      <c r="G1991">
        <v>0</v>
      </c>
      <c r="H1991" s="19" t="s">
        <v>2562</v>
      </c>
      <c r="I1991">
        <v>297753</v>
      </c>
      <c r="J1991">
        <v>1</v>
      </c>
    </row>
    <row r="1992" spans="1:10" x14ac:dyDescent="0.35">
      <c r="A1992">
        <v>11</v>
      </c>
      <c r="C1992">
        <v>0</v>
      </c>
      <c r="D1992" t="s">
        <v>2197</v>
      </c>
      <c r="E1992">
        <v>0</v>
      </c>
      <c r="F1992">
        <v>0</v>
      </c>
      <c r="G1992">
        <v>0</v>
      </c>
      <c r="H1992" s="19" t="s">
        <v>2562</v>
      </c>
      <c r="I1992">
        <v>297753</v>
      </c>
      <c r="J1992">
        <v>1</v>
      </c>
    </row>
    <row r="1993" spans="1:10" x14ac:dyDescent="0.35">
      <c r="A1993">
        <v>12</v>
      </c>
      <c r="C1993">
        <v>0</v>
      </c>
      <c r="D1993" t="s">
        <v>2197</v>
      </c>
      <c r="E1993">
        <v>0</v>
      </c>
      <c r="F1993">
        <v>0</v>
      </c>
      <c r="G1993">
        <v>0</v>
      </c>
      <c r="H1993" s="19" t="s">
        <v>2562</v>
      </c>
      <c r="I1993">
        <v>297753</v>
      </c>
      <c r="J1993">
        <v>1</v>
      </c>
    </row>
    <row r="1994" spans="1:10" x14ac:dyDescent="0.35">
      <c r="A1994">
        <v>2</v>
      </c>
      <c r="C1994">
        <v>0</v>
      </c>
      <c r="D1994" t="s">
        <v>2197</v>
      </c>
      <c r="E1994">
        <v>0</v>
      </c>
      <c r="F1994">
        <v>0</v>
      </c>
      <c r="G1994">
        <v>0</v>
      </c>
      <c r="H1994" s="19" t="s">
        <v>2562</v>
      </c>
      <c r="I1994">
        <v>661734</v>
      </c>
      <c r="J1994">
        <v>1</v>
      </c>
    </row>
    <row r="1995" spans="1:10" x14ac:dyDescent="0.35">
      <c r="A1995">
        <v>3</v>
      </c>
      <c r="C1995">
        <v>0</v>
      </c>
      <c r="D1995" t="s">
        <v>2197</v>
      </c>
      <c r="E1995">
        <v>0</v>
      </c>
      <c r="F1995">
        <v>0</v>
      </c>
      <c r="G1995">
        <v>0</v>
      </c>
      <c r="H1995" s="19" t="s">
        <v>2562</v>
      </c>
      <c r="I1995">
        <v>661734</v>
      </c>
      <c r="J1995">
        <v>1</v>
      </c>
    </row>
    <row r="1996" spans="1:10" x14ac:dyDescent="0.35">
      <c r="A1996">
        <v>4</v>
      </c>
      <c r="C1996">
        <v>0</v>
      </c>
      <c r="D1996" t="s">
        <v>2197</v>
      </c>
      <c r="E1996">
        <v>0</v>
      </c>
      <c r="F1996">
        <v>0</v>
      </c>
      <c r="G1996">
        <v>0</v>
      </c>
      <c r="H1996" s="19" t="s">
        <v>2562</v>
      </c>
      <c r="I1996">
        <v>661734</v>
      </c>
      <c r="J1996">
        <v>1</v>
      </c>
    </row>
    <row r="1997" spans="1:10" x14ac:dyDescent="0.35">
      <c r="A1997">
        <v>5</v>
      </c>
      <c r="C1997">
        <v>0</v>
      </c>
      <c r="D1997" t="s">
        <v>2197</v>
      </c>
      <c r="E1997">
        <v>0</v>
      </c>
      <c r="F1997">
        <v>0</v>
      </c>
      <c r="G1997">
        <v>0</v>
      </c>
      <c r="H1997" s="19" t="s">
        <v>2562</v>
      </c>
      <c r="I1997">
        <v>661734</v>
      </c>
      <c r="J1997">
        <v>1</v>
      </c>
    </row>
    <row r="1998" spans="1:10" x14ac:dyDescent="0.35">
      <c r="A1998">
        <v>6</v>
      </c>
      <c r="C1998">
        <v>0</v>
      </c>
      <c r="D1998" t="s">
        <v>2197</v>
      </c>
      <c r="E1998">
        <v>0</v>
      </c>
      <c r="F1998">
        <v>0</v>
      </c>
      <c r="G1998">
        <v>0</v>
      </c>
      <c r="H1998" s="19" t="s">
        <v>2562</v>
      </c>
      <c r="I1998">
        <v>661734</v>
      </c>
      <c r="J1998">
        <v>1</v>
      </c>
    </row>
    <row r="1999" spans="1:10" x14ac:dyDescent="0.35">
      <c r="A1999">
        <v>7</v>
      </c>
      <c r="C1999">
        <v>0</v>
      </c>
      <c r="D1999" t="s">
        <v>2197</v>
      </c>
      <c r="E1999">
        <v>0</v>
      </c>
      <c r="F1999">
        <v>0</v>
      </c>
      <c r="G1999">
        <v>0</v>
      </c>
      <c r="H1999" s="19" t="s">
        <v>2562</v>
      </c>
      <c r="I1999">
        <v>661734</v>
      </c>
      <c r="J1999">
        <v>1</v>
      </c>
    </row>
    <row r="2000" spans="1:10" x14ac:dyDescent="0.35">
      <c r="A2000">
        <v>8</v>
      </c>
      <c r="C2000">
        <v>0</v>
      </c>
      <c r="D2000" t="s">
        <v>2197</v>
      </c>
      <c r="E2000">
        <v>0</v>
      </c>
      <c r="F2000">
        <v>0</v>
      </c>
      <c r="G2000">
        <v>0</v>
      </c>
      <c r="H2000" s="19" t="s">
        <v>2562</v>
      </c>
      <c r="I2000">
        <v>661734</v>
      </c>
      <c r="J2000">
        <v>1</v>
      </c>
    </row>
    <row r="2001" spans="1:10" x14ac:dyDescent="0.35">
      <c r="A2001">
        <v>9</v>
      </c>
      <c r="C2001">
        <v>0</v>
      </c>
      <c r="D2001" t="s">
        <v>2197</v>
      </c>
      <c r="E2001">
        <v>0</v>
      </c>
      <c r="F2001">
        <v>0</v>
      </c>
      <c r="G2001">
        <v>0</v>
      </c>
      <c r="H2001" s="19" t="s">
        <v>2562</v>
      </c>
      <c r="I2001">
        <v>661734</v>
      </c>
      <c r="J2001">
        <v>1</v>
      </c>
    </row>
    <row r="2002" spans="1:10" x14ac:dyDescent="0.35">
      <c r="A2002">
        <v>10</v>
      </c>
      <c r="C2002">
        <v>0</v>
      </c>
      <c r="D2002" t="s">
        <v>2197</v>
      </c>
      <c r="E2002">
        <v>0</v>
      </c>
      <c r="F2002">
        <v>0</v>
      </c>
      <c r="G2002">
        <v>0</v>
      </c>
      <c r="H2002" s="19" t="s">
        <v>2562</v>
      </c>
      <c r="I2002">
        <v>661734</v>
      </c>
      <c r="J2002">
        <v>1</v>
      </c>
    </row>
    <row r="2003" spans="1:10" x14ac:dyDescent="0.35">
      <c r="A2003">
        <v>11</v>
      </c>
      <c r="C2003">
        <v>0</v>
      </c>
      <c r="D2003" t="s">
        <v>2197</v>
      </c>
      <c r="E2003">
        <v>0</v>
      </c>
      <c r="F2003">
        <v>0</v>
      </c>
      <c r="G2003">
        <v>0</v>
      </c>
      <c r="H2003" s="19" t="s">
        <v>2562</v>
      </c>
      <c r="I2003">
        <v>661734</v>
      </c>
      <c r="J2003">
        <v>1</v>
      </c>
    </row>
    <row r="2004" spans="1:10" x14ac:dyDescent="0.35">
      <c r="A2004">
        <v>12</v>
      </c>
      <c r="C2004">
        <v>0</v>
      </c>
      <c r="D2004" t="s">
        <v>2197</v>
      </c>
      <c r="E2004">
        <v>0</v>
      </c>
      <c r="F2004">
        <v>0</v>
      </c>
      <c r="G2004">
        <v>0</v>
      </c>
      <c r="H2004" s="19" t="s">
        <v>2562</v>
      </c>
      <c r="I2004">
        <v>661734</v>
      </c>
      <c r="J2004">
        <v>1</v>
      </c>
    </row>
    <row r="2005" spans="1:10" x14ac:dyDescent="0.35">
      <c r="A2005">
        <v>2</v>
      </c>
      <c r="C2005">
        <v>0</v>
      </c>
      <c r="D2005" t="s">
        <v>2197</v>
      </c>
      <c r="E2005">
        <v>0</v>
      </c>
      <c r="F2005">
        <v>0</v>
      </c>
      <c r="G2005">
        <v>0</v>
      </c>
      <c r="H2005" s="19" t="s">
        <v>2562</v>
      </c>
      <c r="I2005">
        <v>106380</v>
      </c>
      <c r="J2005">
        <v>1</v>
      </c>
    </row>
    <row r="2006" spans="1:10" x14ac:dyDescent="0.35">
      <c r="A2006">
        <v>3</v>
      </c>
      <c r="C2006">
        <v>0</v>
      </c>
      <c r="D2006" t="s">
        <v>2197</v>
      </c>
      <c r="E2006">
        <v>0</v>
      </c>
      <c r="F2006">
        <v>0</v>
      </c>
      <c r="G2006">
        <v>0</v>
      </c>
      <c r="H2006" s="19" t="s">
        <v>2562</v>
      </c>
      <c r="I2006">
        <v>106380</v>
      </c>
      <c r="J2006">
        <v>1</v>
      </c>
    </row>
    <row r="2007" spans="1:10" x14ac:dyDescent="0.35">
      <c r="A2007">
        <v>4</v>
      </c>
      <c r="C2007">
        <v>0</v>
      </c>
      <c r="D2007" t="s">
        <v>2197</v>
      </c>
      <c r="E2007">
        <v>0</v>
      </c>
      <c r="F2007">
        <v>0</v>
      </c>
      <c r="G2007">
        <v>0</v>
      </c>
      <c r="H2007" s="19" t="s">
        <v>2562</v>
      </c>
      <c r="I2007">
        <v>106380</v>
      </c>
      <c r="J2007">
        <v>1</v>
      </c>
    </row>
    <row r="2008" spans="1:10" x14ac:dyDescent="0.35">
      <c r="A2008">
        <v>5</v>
      </c>
      <c r="C2008">
        <v>0</v>
      </c>
      <c r="D2008" t="s">
        <v>2197</v>
      </c>
      <c r="E2008">
        <v>0</v>
      </c>
      <c r="F2008">
        <v>0</v>
      </c>
      <c r="G2008">
        <v>0</v>
      </c>
      <c r="H2008" s="19" t="s">
        <v>2562</v>
      </c>
      <c r="I2008">
        <v>106380</v>
      </c>
      <c r="J2008">
        <v>1</v>
      </c>
    </row>
    <row r="2009" spans="1:10" x14ac:dyDescent="0.35">
      <c r="A2009">
        <v>6</v>
      </c>
      <c r="C2009">
        <v>0</v>
      </c>
      <c r="D2009" t="s">
        <v>2197</v>
      </c>
      <c r="E2009">
        <v>0</v>
      </c>
      <c r="F2009">
        <v>0</v>
      </c>
      <c r="G2009">
        <v>0</v>
      </c>
      <c r="H2009" s="19" t="s">
        <v>2562</v>
      </c>
      <c r="I2009">
        <v>106380</v>
      </c>
      <c r="J2009">
        <v>1</v>
      </c>
    </row>
    <row r="2010" spans="1:10" x14ac:dyDescent="0.35">
      <c r="A2010">
        <v>7</v>
      </c>
      <c r="C2010">
        <v>0</v>
      </c>
      <c r="D2010" t="s">
        <v>2197</v>
      </c>
      <c r="E2010">
        <v>0</v>
      </c>
      <c r="F2010">
        <v>0</v>
      </c>
      <c r="G2010">
        <v>0</v>
      </c>
      <c r="H2010" s="19" t="s">
        <v>2562</v>
      </c>
      <c r="I2010">
        <v>106380</v>
      </c>
      <c r="J2010">
        <v>1</v>
      </c>
    </row>
    <row r="2011" spans="1:10" x14ac:dyDescent="0.35">
      <c r="A2011">
        <v>8</v>
      </c>
      <c r="C2011">
        <v>0</v>
      </c>
      <c r="D2011" t="s">
        <v>2197</v>
      </c>
      <c r="E2011">
        <v>0</v>
      </c>
      <c r="F2011">
        <v>0</v>
      </c>
      <c r="G2011">
        <v>0</v>
      </c>
      <c r="H2011" s="19" t="s">
        <v>2562</v>
      </c>
      <c r="I2011">
        <v>106380</v>
      </c>
      <c r="J2011">
        <v>1</v>
      </c>
    </row>
    <row r="2012" spans="1:10" x14ac:dyDescent="0.35">
      <c r="A2012">
        <v>9</v>
      </c>
      <c r="C2012">
        <v>0</v>
      </c>
      <c r="D2012" t="s">
        <v>2197</v>
      </c>
      <c r="E2012">
        <v>0</v>
      </c>
      <c r="F2012">
        <v>0</v>
      </c>
      <c r="G2012">
        <v>0</v>
      </c>
      <c r="H2012" s="19" t="s">
        <v>2562</v>
      </c>
      <c r="I2012">
        <v>106380</v>
      </c>
      <c r="J2012">
        <v>1</v>
      </c>
    </row>
    <row r="2013" spans="1:10" x14ac:dyDescent="0.35">
      <c r="A2013">
        <v>10</v>
      </c>
      <c r="C2013">
        <v>0</v>
      </c>
      <c r="D2013" t="s">
        <v>2197</v>
      </c>
      <c r="E2013">
        <v>0</v>
      </c>
      <c r="F2013">
        <v>0</v>
      </c>
      <c r="G2013">
        <v>0</v>
      </c>
      <c r="H2013" s="19" t="s">
        <v>2562</v>
      </c>
      <c r="I2013">
        <v>106380</v>
      </c>
      <c r="J2013">
        <v>1</v>
      </c>
    </row>
    <row r="2014" spans="1:10" x14ac:dyDescent="0.35">
      <c r="A2014">
        <v>11</v>
      </c>
      <c r="C2014">
        <v>0</v>
      </c>
      <c r="D2014" t="s">
        <v>2197</v>
      </c>
      <c r="E2014">
        <v>0</v>
      </c>
      <c r="F2014">
        <v>0</v>
      </c>
      <c r="G2014">
        <v>0</v>
      </c>
      <c r="H2014" s="19" t="s">
        <v>2562</v>
      </c>
      <c r="I2014">
        <v>106380</v>
      </c>
      <c r="J2014">
        <v>1</v>
      </c>
    </row>
    <row r="2015" spans="1:10" x14ac:dyDescent="0.35">
      <c r="A2015">
        <v>12</v>
      </c>
      <c r="C2015">
        <v>0</v>
      </c>
      <c r="D2015" t="s">
        <v>2197</v>
      </c>
      <c r="E2015">
        <v>0</v>
      </c>
      <c r="F2015">
        <v>0</v>
      </c>
      <c r="G2015">
        <v>0</v>
      </c>
      <c r="H2015" s="19" t="s">
        <v>2562</v>
      </c>
      <c r="I2015">
        <v>106380</v>
      </c>
      <c r="J2015">
        <v>1</v>
      </c>
    </row>
    <row r="2016" spans="1:10" x14ac:dyDescent="0.35">
      <c r="A2016">
        <v>2</v>
      </c>
      <c r="C2016">
        <v>0</v>
      </c>
      <c r="D2016" t="s">
        <v>2197</v>
      </c>
      <c r="E2016">
        <v>0</v>
      </c>
      <c r="F2016">
        <v>0</v>
      </c>
      <c r="G2016">
        <v>0</v>
      </c>
      <c r="H2016" s="19" t="s">
        <v>2562</v>
      </c>
      <c r="I2016">
        <v>1237131</v>
      </c>
      <c r="J2016">
        <v>1</v>
      </c>
    </row>
    <row r="2017" spans="1:10" x14ac:dyDescent="0.35">
      <c r="A2017">
        <v>3</v>
      </c>
      <c r="C2017">
        <v>0</v>
      </c>
      <c r="D2017" t="s">
        <v>2197</v>
      </c>
      <c r="E2017">
        <v>0</v>
      </c>
      <c r="F2017">
        <v>0</v>
      </c>
      <c r="G2017">
        <v>0</v>
      </c>
      <c r="H2017" s="19" t="s">
        <v>2562</v>
      </c>
      <c r="I2017">
        <v>1237131</v>
      </c>
      <c r="J2017">
        <v>1</v>
      </c>
    </row>
    <row r="2018" spans="1:10" x14ac:dyDescent="0.35">
      <c r="A2018">
        <v>4</v>
      </c>
      <c r="C2018">
        <v>0</v>
      </c>
      <c r="D2018" t="s">
        <v>2197</v>
      </c>
      <c r="E2018">
        <v>0</v>
      </c>
      <c r="F2018">
        <v>0</v>
      </c>
      <c r="G2018">
        <v>0</v>
      </c>
      <c r="H2018" s="19" t="s">
        <v>2562</v>
      </c>
      <c r="I2018">
        <v>1237131</v>
      </c>
      <c r="J2018">
        <v>1</v>
      </c>
    </row>
    <row r="2019" spans="1:10" x14ac:dyDescent="0.35">
      <c r="A2019">
        <v>5</v>
      </c>
      <c r="C2019">
        <v>0</v>
      </c>
      <c r="D2019" t="s">
        <v>2197</v>
      </c>
      <c r="E2019">
        <v>0</v>
      </c>
      <c r="F2019">
        <v>0</v>
      </c>
      <c r="G2019">
        <v>0</v>
      </c>
      <c r="H2019" s="19" t="s">
        <v>2562</v>
      </c>
      <c r="I2019">
        <v>1237131</v>
      </c>
      <c r="J2019">
        <v>1</v>
      </c>
    </row>
    <row r="2020" spans="1:10" x14ac:dyDescent="0.35">
      <c r="A2020">
        <v>6</v>
      </c>
      <c r="C2020">
        <v>0</v>
      </c>
      <c r="D2020" t="s">
        <v>2197</v>
      </c>
      <c r="E2020">
        <v>0</v>
      </c>
      <c r="F2020">
        <v>0</v>
      </c>
      <c r="G2020">
        <v>0</v>
      </c>
      <c r="H2020" s="19" t="s">
        <v>2562</v>
      </c>
      <c r="I2020">
        <v>1237131</v>
      </c>
      <c r="J2020">
        <v>1</v>
      </c>
    </row>
    <row r="2021" spans="1:10" x14ac:dyDescent="0.35">
      <c r="A2021">
        <v>7</v>
      </c>
      <c r="C2021">
        <v>0</v>
      </c>
      <c r="D2021" t="s">
        <v>2197</v>
      </c>
      <c r="E2021">
        <v>0</v>
      </c>
      <c r="F2021">
        <v>0</v>
      </c>
      <c r="G2021">
        <v>0</v>
      </c>
      <c r="H2021" s="19" t="s">
        <v>2562</v>
      </c>
      <c r="I2021">
        <v>1237131</v>
      </c>
      <c r="J2021">
        <v>1</v>
      </c>
    </row>
    <row r="2022" spans="1:10" x14ac:dyDescent="0.35">
      <c r="A2022">
        <v>8</v>
      </c>
      <c r="C2022">
        <v>0</v>
      </c>
      <c r="D2022" t="s">
        <v>2197</v>
      </c>
      <c r="E2022">
        <v>0</v>
      </c>
      <c r="F2022">
        <v>0</v>
      </c>
      <c r="G2022">
        <v>0</v>
      </c>
      <c r="H2022" s="19" t="s">
        <v>2562</v>
      </c>
      <c r="I2022">
        <v>1237131</v>
      </c>
      <c r="J2022">
        <v>1</v>
      </c>
    </row>
    <row r="2023" spans="1:10" x14ac:dyDescent="0.35">
      <c r="A2023">
        <v>9</v>
      </c>
      <c r="C2023">
        <v>0</v>
      </c>
      <c r="D2023" t="s">
        <v>2197</v>
      </c>
      <c r="E2023">
        <v>0</v>
      </c>
      <c r="F2023">
        <v>0</v>
      </c>
      <c r="G2023">
        <v>0</v>
      </c>
      <c r="H2023" s="19" t="s">
        <v>2562</v>
      </c>
      <c r="I2023">
        <v>1237131</v>
      </c>
      <c r="J2023">
        <v>1</v>
      </c>
    </row>
    <row r="2024" spans="1:10" x14ac:dyDescent="0.35">
      <c r="A2024">
        <v>10</v>
      </c>
      <c r="C2024">
        <v>0</v>
      </c>
      <c r="D2024" t="s">
        <v>2197</v>
      </c>
      <c r="E2024">
        <v>0</v>
      </c>
      <c r="F2024">
        <v>0</v>
      </c>
      <c r="G2024">
        <v>0</v>
      </c>
      <c r="H2024" s="19" t="s">
        <v>2562</v>
      </c>
      <c r="I2024">
        <v>1237131</v>
      </c>
      <c r="J2024">
        <v>1</v>
      </c>
    </row>
    <row r="2025" spans="1:10" x14ac:dyDescent="0.35">
      <c r="A2025">
        <v>11</v>
      </c>
      <c r="C2025">
        <v>0</v>
      </c>
      <c r="D2025" t="s">
        <v>2197</v>
      </c>
      <c r="E2025">
        <v>0</v>
      </c>
      <c r="F2025">
        <v>0</v>
      </c>
      <c r="G2025">
        <v>0</v>
      </c>
      <c r="H2025" s="19" t="s">
        <v>2562</v>
      </c>
      <c r="I2025">
        <v>1237131</v>
      </c>
      <c r="J2025">
        <v>1</v>
      </c>
    </row>
    <row r="2026" spans="1:10" x14ac:dyDescent="0.35">
      <c r="A2026">
        <v>12</v>
      </c>
      <c r="C2026">
        <v>0</v>
      </c>
      <c r="D2026" t="s">
        <v>2197</v>
      </c>
      <c r="E2026">
        <v>0</v>
      </c>
      <c r="F2026">
        <v>0</v>
      </c>
      <c r="G2026">
        <v>0</v>
      </c>
      <c r="H2026" s="19" t="s">
        <v>2562</v>
      </c>
      <c r="I2026">
        <v>1237131</v>
      </c>
      <c r="J2026">
        <v>1</v>
      </c>
    </row>
    <row r="2027" spans="1:10" x14ac:dyDescent="0.35">
      <c r="A2027">
        <v>2</v>
      </c>
      <c r="C2027">
        <v>0</v>
      </c>
      <c r="D2027" t="s">
        <v>2197</v>
      </c>
      <c r="E2027">
        <v>0</v>
      </c>
      <c r="F2027">
        <v>0</v>
      </c>
      <c r="G2027">
        <v>0</v>
      </c>
      <c r="H2027" s="19" t="s">
        <v>2562</v>
      </c>
      <c r="I2027">
        <v>451905</v>
      </c>
      <c r="J2027">
        <v>1</v>
      </c>
    </row>
    <row r="2028" spans="1:10" x14ac:dyDescent="0.35">
      <c r="A2028">
        <v>3</v>
      </c>
      <c r="C2028">
        <v>0</v>
      </c>
      <c r="D2028" t="s">
        <v>2197</v>
      </c>
      <c r="E2028">
        <v>0</v>
      </c>
      <c r="F2028">
        <v>0</v>
      </c>
      <c r="G2028">
        <v>0</v>
      </c>
      <c r="H2028" s="19" t="s">
        <v>2562</v>
      </c>
      <c r="I2028">
        <v>451905</v>
      </c>
      <c r="J2028">
        <v>1</v>
      </c>
    </row>
    <row r="2029" spans="1:10" x14ac:dyDescent="0.35">
      <c r="A2029">
        <v>4</v>
      </c>
      <c r="C2029">
        <v>0</v>
      </c>
      <c r="D2029" t="s">
        <v>2197</v>
      </c>
      <c r="E2029">
        <v>0</v>
      </c>
      <c r="F2029">
        <v>0</v>
      </c>
      <c r="G2029">
        <v>0</v>
      </c>
      <c r="H2029" s="19" t="s">
        <v>2562</v>
      </c>
      <c r="I2029">
        <v>451905</v>
      </c>
      <c r="J2029">
        <v>1</v>
      </c>
    </row>
    <row r="2030" spans="1:10" x14ac:dyDescent="0.35">
      <c r="A2030">
        <v>5</v>
      </c>
      <c r="C2030">
        <v>0</v>
      </c>
      <c r="D2030" t="s">
        <v>2197</v>
      </c>
      <c r="E2030">
        <v>0</v>
      </c>
      <c r="F2030">
        <v>0</v>
      </c>
      <c r="G2030">
        <v>0</v>
      </c>
      <c r="H2030" s="19" t="s">
        <v>2562</v>
      </c>
      <c r="I2030">
        <v>451905</v>
      </c>
      <c r="J2030">
        <v>1</v>
      </c>
    </row>
    <row r="2031" spans="1:10" x14ac:dyDescent="0.35">
      <c r="A2031">
        <v>6</v>
      </c>
      <c r="C2031">
        <v>0</v>
      </c>
      <c r="D2031" t="s">
        <v>2197</v>
      </c>
      <c r="E2031">
        <v>0</v>
      </c>
      <c r="F2031">
        <v>0</v>
      </c>
      <c r="G2031">
        <v>0</v>
      </c>
      <c r="H2031" s="19" t="s">
        <v>2562</v>
      </c>
      <c r="I2031">
        <v>451905</v>
      </c>
      <c r="J2031">
        <v>1</v>
      </c>
    </row>
    <row r="2032" spans="1:10" x14ac:dyDescent="0.35">
      <c r="A2032">
        <v>7</v>
      </c>
      <c r="C2032">
        <v>0</v>
      </c>
      <c r="D2032" t="s">
        <v>2197</v>
      </c>
      <c r="E2032">
        <v>0</v>
      </c>
      <c r="F2032">
        <v>0</v>
      </c>
      <c r="G2032">
        <v>0</v>
      </c>
      <c r="H2032" s="19" t="s">
        <v>2562</v>
      </c>
      <c r="I2032">
        <v>451905</v>
      </c>
      <c r="J2032">
        <v>1</v>
      </c>
    </row>
    <row r="2033" spans="1:10" x14ac:dyDescent="0.35">
      <c r="A2033">
        <v>8</v>
      </c>
      <c r="C2033">
        <v>0</v>
      </c>
      <c r="D2033" t="s">
        <v>2197</v>
      </c>
      <c r="E2033">
        <v>0</v>
      </c>
      <c r="F2033">
        <v>0</v>
      </c>
      <c r="G2033">
        <v>0</v>
      </c>
      <c r="H2033" s="19" t="s">
        <v>2562</v>
      </c>
      <c r="I2033">
        <v>451905</v>
      </c>
      <c r="J2033">
        <v>1</v>
      </c>
    </row>
    <row r="2034" spans="1:10" x14ac:dyDescent="0.35">
      <c r="A2034">
        <v>9</v>
      </c>
      <c r="C2034">
        <v>0</v>
      </c>
      <c r="D2034" t="s">
        <v>2197</v>
      </c>
      <c r="E2034">
        <v>0</v>
      </c>
      <c r="F2034">
        <v>0</v>
      </c>
      <c r="G2034">
        <v>0</v>
      </c>
      <c r="H2034" s="19" t="s">
        <v>2562</v>
      </c>
      <c r="I2034">
        <v>451905</v>
      </c>
      <c r="J2034">
        <v>1</v>
      </c>
    </row>
    <row r="2035" spans="1:10" x14ac:dyDescent="0.35">
      <c r="A2035">
        <v>10</v>
      </c>
      <c r="C2035">
        <v>0</v>
      </c>
      <c r="D2035" t="s">
        <v>2197</v>
      </c>
      <c r="E2035">
        <v>0</v>
      </c>
      <c r="F2035">
        <v>0</v>
      </c>
      <c r="G2035">
        <v>0</v>
      </c>
      <c r="H2035" s="19" t="s">
        <v>2562</v>
      </c>
      <c r="I2035">
        <v>451905</v>
      </c>
      <c r="J2035">
        <v>1</v>
      </c>
    </row>
    <row r="2036" spans="1:10" x14ac:dyDescent="0.35">
      <c r="A2036">
        <v>11</v>
      </c>
      <c r="C2036">
        <v>0</v>
      </c>
      <c r="D2036" t="s">
        <v>2197</v>
      </c>
      <c r="E2036">
        <v>0</v>
      </c>
      <c r="F2036">
        <v>0</v>
      </c>
      <c r="G2036">
        <v>0</v>
      </c>
      <c r="H2036" s="19" t="s">
        <v>2562</v>
      </c>
      <c r="I2036">
        <v>451905</v>
      </c>
      <c r="J2036">
        <v>1</v>
      </c>
    </row>
    <row r="2037" spans="1:10" x14ac:dyDescent="0.35">
      <c r="A2037">
        <v>12</v>
      </c>
      <c r="C2037">
        <v>0</v>
      </c>
      <c r="D2037" t="s">
        <v>2197</v>
      </c>
      <c r="E2037">
        <v>0</v>
      </c>
      <c r="F2037">
        <v>0</v>
      </c>
      <c r="G2037">
        <v>0</v>
      </c>
      <c r="H2037" s="19" t="s">
        <v>2562</v>
      </c>
      <c r="I2037">
        <v>451905</v>
      </c>
      <c r="J2037">
        <v>1</v>
      </c>
    </row>
    <row r="2038" spans="1:10" x14ac:dyDescent="0.35">
      <c r="A2038">
        <v>2</v>
      </c>
      <c r="C2038">
        <v>0</v>
      </c>
      <c r="D2038" t="s">
        <v>2197</v>
      </c>
      <c r="E2038">
        <v>0</v>
      </c>
      <c r="F2038">
        <v>0</v>
      </c>
      <c r="G2038">
        <v>0</v>
      </c>
      <c r="H2038" s="19" t="s">
        <v>2562</v>
      </c>
      <c r="I2038">
        <v>737357</v>
      </c>
      <c r="J2038">
        <v>1</v>
      </c>
    </row>
    <row r="2039" spans="1:10" x14ac:dyDescent="0.35">
      <c r="A2039">
        <v>3</v>
      </c>
      <c r="C2039">
        <v>0</v>
      </c>
      <c r="D2039" t="s">
        <v>2197</v>
      </c>
      <c r="E2039">
        <v>0</v>
      </c>
      <c r="F2039">
        <v>0</v>
      </c>
      <c r="G2039">
        <v>0</v>
      </c>
      <c r="H2039" s="19" t="s">
        <v>2562</v>
      </c>
      <c r="I2039">
        <v>737357</v>
      </c>
      <c r="J2039">
        <v>1</v>
      </c>
    </row>
    <row r="2040" spans="1:10" x14ac:dyDescent="0.35">
      <c r="A2040">
        <v>4</v>
      </c>
      <c r="C2040">
        <v>0</v>
      </c>
      <c r="D2040" t="s">
        <v>2197</v>
      </c>
      <c r="E2040">
        <v>0</v>
      </c>
      <c r="F2040">
        <v>0</v>
      </c>
      <c r="G2040">
        <v>0</v>
      </c>
      <c r="H2040" s="19" t="s">
        <v>2562</v>
      </c>
      <c r="I2040">
        <v>737357</v>
      </c>
      <c r="J2040">
        <v>1</v>
      </c>
    </row>
    <row r="2041" spans="1:10" x14ac:dyDescent="0.35">
      <c r="A2041">
        <v>5</v>
      </c>
      <c r="C2041">
        <v>0</v>
      </c>
      <c r="D2041" t="s">
        <v>2197</v>
      </c>
      <c r="E2041">
        <v>0</v>
      </c>
      <c r="F2041">
        <v>0</v>
      </c>
      <c r="G2041">
        <v>0</v>
      </c>
      <c r="H2041" s="19" t="s">
        <v>2562</v>
      </c>
      <c r="I2041">
        <v>737357</v>
      </c>
      <c r="J2041">
        <v>1</v>
      </c>
    </row>
    <row r="2042" spans="1:10" x14ac:dyDescent="0.35">
      <c r="A2042">
        <v>6</v>
      </c>
      <c r="C2042">
        <v>0</v>
      </c>
      <c r="D2042" t="s">
        <v>2197</v>
      </c>
      <c r="E2042">
        <v>0</v>
      </c>
      <c r="F2042">
        <v>0</v>
      </c>
      <c r="G2042">
        <v>0</v>
      </c>
      <c r="H2042" s="19" t="s">
        <v>2562</v>
      </c>
      <c r="I2042">
        <v>737357</v>
      </c>
      <c r="J2042">
        <v>1</v>
      </c>
    </row>
    <row r="2043" spans="1:10" x14ac:dyDescent="0.35">
      <c r="A2043">
        <v>7</v>
      </c>
      <c r="C2043">
        <v>0</v>
      </c>
      <c r="D2043" t="s">
        <v>2197</v>
      </c>
      <c r="E2043">
        <v>0</v>
      </c>
      <c r="F2043">
        <v>0</v>
      </c>
      <c r="G2043">
        <v>0</v>
      </c>
      <c r="H2043" s="19" t="s">
        <v>2562</v>
      </c>
      <c r="I2043">
        <v>737357</v>
      </c>
      <c r="J2043">
        <v>1</v>
      </c>
    </row>
    <row r="2044" spans="1:10" x14ac:dyDescent="0.35">
      <c r="A2044">
        <v>8</v>
      </c>
      <c r="C2044">
        <v>0</v>
      </c>
      <c r="D2044" t="s">
        <v>2197</v>
      </c>
      <c r="E2044">
        <v>0</v>
      </c>
      <c r="F2044">
        <v>0</v>
      </c>
      <c r="G2044">
        <v>0</v>
      </c>
      <c r="H2044" s="19" t="s">
        <v>2562</v>
      </c>
      <c r="I2044">
        <v>737357</v>
      </c>
      <c r="J2044">
        <v>1</v>
      </c>
    </row>
    <row r="2045" spans="1:10" x14ac:dyDescent="0.35">
      <c r="A2045">
        <v>9</v>
      </c>
      <c r="C2045">
        <v>0</v>
      </c>
      <c r="D2045" t="s">
        <v>2197</v>
      </c>
      <c r="E2045">
        <v>0</v>
      </c>
      <c r="F2045">
        <v>0</v>
      </c>
      <c r="G2045">
        <v>0</v>
      </c>
      <c r="H2045" s="19" t="s">
        <v>2562</v>
      </c>
      <c r="I2045">
        <v>737357</v>
      </c>
      <c r="J2045">
        <v>1</v>
      </c>
    </row>
    <row r="2046" spans="1:10" x14ac:dyDescent="0.35">
      <c r="A2046">
        <v>10</v>
      </c>
      <c r="C2046">
        <v>0</v>
      </c>
      <c r="D2046" t="s">
        <v>2197</v>
      </c>
      <c r="E2046">
        <v>0</v>
      </c>
      <c r="F2046">
        <v>0</v>
      </c>
      <c r="G2046">
        <v>0</v>
      </c>
      <c r="H2046" s="19" t="s">
        <v>2562</v>
      </c>
      <c r="I2046">
        <v>737357</v>
      </c>
      <c r="J2046">
        <v>1</v>
      </c>
    </row>
    <row r="2047" spans="1:10" x14ac:dyDescent="0.35">
      <c r="A2047">
        <v>11</v>
      </c>
      <c r="C2047">
        <v>0</v>
      </c>
      <c r="D2047" t="s">
        <v>2197</v>
      </c>
      <c r="E2047">
        <v>0</v>
      </c>
      <c r="F2047">
        <v>0</v>
      </c>
      <c r="G2047">
        <v>0</v>
      </c>
      <c r="H2047" s="19" t="s">
        <v>2562</v>
      </c>
      <c r="I2047">
        <v>737357</v>
      </c>
      <c r="J2047">
        <v>1</v>
      </c>
    </row>
    <row r="2048" spans="1:10" x14ac:dyDescent="0.35">
      <c r="A2048">
        <v>12</v>
      </c>
      <c r="C2048">
        <v>0</v>
      </c>
      <c r="D2048" t="s">
        <v>2197</v>
      </c>
      <c r="E2048">
        <v>0</v>
      </c>
      <c r="F2048">
        <v>0</v>
      </c>
      <c r="G2048">
        <v>0</v>
      </c>
      <c r="H2048" s="19" t="s">
        <v>2562</v>
      </c>
      <c r="I2048">
        <v>737357</v>
      </c>
      <c r="J2048">
        <v>1</v>
      </c>
    </row>
    <row r="2049" spans="1:10" x14ac:dyDescent="0.35">
      <c r="A2049">
        <v>2</v>
      </c>
      <c r="C2049">
        <v>0</v>
      </c>
      <c r="D2049" t="s">
        <v>2197</v>
      </c>
      <c r="E2049">
        <v>0</v>
      </c>
      <c r="F2049">
        <v>0</v>
      </c>
      <c r="G2049">
        <v>0</v>
      </c>
      <c r="H2049" s="19" t="s">
        <v>2562</v>
      </c>
      <c r="I2049">
        <v>456619</v>
      </c>
      <c r="J2049">
        <v>1</v>
      </c>
    </row>
    <row r="2050" spans="1:10" x14ac:dyDescent="0.35">
      <c r="A2050">
        <v>3</v>
      </c>
      <c r="C2050">
        <v>0</v>
      </c>
      <c r="D2050" t="s">
        <v>2197</v>
      </c>
      <c r="E2050">
        <v>0</v>
      </c>
      <c r="F2050">
        <v>0</v>
      </c>
      <c r="G2050">
        <v>0</v>
      </c>
      <c r="H2050" s="19" t="s">
        <v>2562</v>
      </c>
      <c r="I2050">
        <v>456619</v>
      </c>
      <c r="J2050">
        <v>1</v>
      </c>
    </row>
    <row r="2051" spans="1:10" x14ac:dyDescent="0.35">
      <c r="A2051">
        <v>4</v>
      </c>
      <c r="C2051">
        <v>0</v>
      </c>
      <c r="D2051" t="s">
        <v>2197</v>
      </c>
      <c r="E2051">
        <v>0</v>
      </c>
      <c r="F2051">
        <v>0</v>
      </c>
      <c r="G2051">
        <v>0</v>
      </c>
      <c r="H2051" s="19" t="s">
        <v>2562</v>
      </c>
      <c r="I2051">
        <v>456619</v>
      </c>
      <c r="J2051">
        <v>1</v>
      </c>
    </row>
    <row r="2052" spans="1:10" x14ac:dyDescent="0.35">
      <c r="A2052">
        <v>5</v>
      </c>
      <c r="C2052">
        <v>0</v>
      </c>
      <c r="D2052" t="s">
        <v>2197</v>
      </c>
      <c r="E2052">
        <v>0</v>
      </c>
      <c r="F2052">
        <v>0</v>
      </c>
      <c r="G2052">
        <v>0</v>
      </c>
      <c r="H2052" s="19" t="s">
        <v>2562</v>
      </c>
      <c r="I2052">
        <v>456619</v>
      </c>
      <c r="J2052">
        <v>1</v>
      </c>
    </row>
    <row r="2053" spans="1:10" x14ac:dyDescent="0.35">
      <c r="A2053">
        <v>6</v>
      </c>
      <c r="C2053">
        <v>0</v>
      </c>
      <c r="D2053" t="s">
        <v>2197</v>
      </c>
      <c r="E2053">
        <v>0</v>
      </c>
      <c r="F2053">
        <v>0</v>
      </c>
      <c r="G2053">
        <v>0</v>
      </c>
      <c r="H2053" s="19" t="s">
        <v>2562</v>
      </c>
      <c r="I2053">
        <v>456619</v>
      </c>
      <c r="J2053">
        <v>1</v>
      </c>
    </row>
    <row r="2054" spans="1:10" x14ac:dyDescent="0.35">
      <c r="A2054">
        <v>7</v>
      </c>
      <c r="C2054">
        <v>0</v>
      </c>
      <c r="D2054" t="s">
        <v>2197</v>
      </c>
      <c r="E2054">
        <v>0</v>
      </c>
      <c r="F2054">
        <v>0</v>
      </c>
      <c r="G2054">
        <v>0</v>
      </c>
      <c r="H2054" s="19" t="s">
        <v>2562</v>
      </c>
      <c r="I2054">
        <v>456619</v>
      </c>
      <c r="J2054">
        <v>1</v>
      </c>
    </row>
    <row r="2055" spans="1:10" x14ac:dyDescent="0.35">
      <c r="A2055">
        <v>8</v>
      </c>
      <c r="C2055">
        <v>0</v>
      </c>
      <c r="D2055" t="s">
        <v>2197</v>
      </c>
      <c r="E2055">
        <v>0</v>
      </c>
      <c r="F2055">
        <v>0</v>
      </c>
      <c r="G2055">
        <v>0</v>
      </c>
      <c r="H2055" s="19" t="s">
        <v>2562</v>
      </c>
      <c r="I2055">
        <v>456619</v>
      </c>
      <c r="J2055">
        <v>1</v>
      </c>
    </row>
    <row r="2056" spans="1:10" x14ac:dyDescent="0.35">
      <c r="A2056">
        <v>9</v>
      </c>
      <c r="C2056">
        <v>0</v>
      </c>
      <c r="D2056" t="s">
        <v>2197</v>
      </c>
      <c r="E2056">
        <v>0</v>
      </c>
      <c r="F2056">
        <v>0</v>
      </c>
      <c r="G2056">
        <v>0</v>
      </c>
      <c r="H2056" s="19" t="s">
        <v>2562</v>
      </c>
      <c r="I2056">
        <v>456619</v>
      </c>
      <c r="J2056">
        <v>1</v>
      </c>
    </row>
    <row r="2057" spans="1:10" x14ac:dyDescent="0.35">
      <c r="A2057">
        <v>10</v>
      </c>
      <c r="C2057">
        <v>0</v>
      </c>
      <c r="D2057" t="s">
        <v>2197</v>
      </c>
      <c r="E2057">
        <v>0</v>
      </c>
      <c r="F2057">
        <v>0</v>
      </c>
      <c r="G2057">
        <v>0</v>
      </c>
      <c r="H2057" s="19" t="s">
        <v>2562</v>
      </c>
      <c r="I2057">
        <v>456619</v>
      </c>
      <c r="J2057">
        <v>1</v>
      </c>
    </row>
    <row r="2058" spans="1:10" x14ac:dyDescent="0.35">
      <c r="A2058">
        <v>11</v>
      </c>
      <c r="C2058">
        <v>0</v>
      </c>
      <c r="D2058" t="s">
        <v>2197</v>
      </c>
      <c r="E2058">
        <v>0</v>
      </c>
      <c r="F2058">
        <v>0</v>
      </c>
      <c r="G2058">
        <v>0</v>
      </c>
      <c r="H2058" s="19" t="s">
        <v>2562</v>
      </c>
      <c r="I2058">
        <v>456619</v>
      </c>
      <c r="J2058">
        <v>1</v>
      </c>
    </row>
    <row r="2059" spans="1:10" x14ac:dyDescent="0.35">
      <c r="A2059">
        <v>12</v>
      </c>
      <c r="C2059">
        <v>0</v>
      </c>
      <c r="D2059" t="s">
        <v>2197</v>
      </c>
      <c r="E2059">
        <v>0</v>
      </c>
      <c r="F2059">
        <v>0</v>
      </c>
      <c r="G2059">
        <v>0</v>
      </c>
      <c r="H2059" s="19" t="s">
        <v>2562</v>
      </c>
      <c r="I2059">
        <v>456619</v>
      </c>
      <c r="J2059">
        <v>1</v>
      </c>
    </row>
    <row r="2060" spans="1:10" x14ac:dyDescent="0.35">
      <c r="A2060">
        <v>2</v>
      </c>
      <c r="C2060">
        <v>0</v>
      </c>
      <c r="D2060" t="s">
        <v>2197</v>
      </c>
      <c r="E2060">
        <v>0</v>
      </c>
      <c r="F2060">
        <v>0</v>
      </c>
      <c r="G2060">
        <v>0</v>
      </c>
      <c r="H2060" s="19" t="s">
        <v>2562</v>
      </c>
      <c r="I2060">
        <v>685943</v>
      </c>
      <c r="J2060">
        <v>1</v>
      </c>
    </row>
    <row r="2061" spans="1:10" x14ac:dyDescent="0.35">
      <c r="A2061">
        <v>3</v>
      </c>
      <c r="C2061">
        <v>0</v>
      </c>
      <c r="D2061" t="s">
        <v>2197</v>
      </c>
      <c r="E2061">
        <v>0</v>
      </c>
      <c r="F2061">
        <v>0</v>
      </c>
      <c r="G2061">
        <v>0</v>
      </c>
      <c r="H2061" s="19" t="s">
        <v>2562</v>
      </c>
      <c r="I2061">
        <v>685943</v>
      </c>
      <c r="J2061">
        <v>1</v>
      </c>
    </row>
    <row r="2062" spans="1:10" x14ac:dyDescent="0.35">
      <c r="A2062">
        <v>4</v>
      </c>
      <c r="C2062">
        <v>0</v>
      </c>
      <c r="D2062" t="s">
        <v>2197</v>
      </c>
      <c r="E2062">
        <v>0</v>
      </c>
      <c r="F2062">
        <v>0</v>
      </c>
      <c r="G2062">
        <v>0</v>
      </c>
      <c r="H2062" s="19" t="s">
        <v>2562</v>
      </c>
      <c r="I2062">
        <v>685943</v>
      </c>
      <c r="J2062">
        <v>1</v>
      </c>
    </row>
    <row r="2063" spans="1:10" x14ac:dyDescent="0.35">
      <c r="A2063">
        <v>5</v>
      </c>
      <c r="C2063">
        <v>0</v>
      </c>
      <c r="D2063" t="s">
        <v>2197</v>
      </c>
      <c r="E2063">
        <v>0</v>
      </c>
      <c r="F2063">
        <v>0</v>
      </c>
      <c r="G2063">
        <v>0</v>
      </c>
      <c r="H2063" s="19" t="s">
        <v>2562</v>
      </c>
      <c r="I2063">
        <v>685943</v>
      </c>
      <c r="J2063">
        <v>1</v>
      </c>
    </row>
    <row r="2064" spans="1:10" x14ac:dyDescent="0.35">
      <c r="A2064">
        <v>6</v>
      </c>
      <c r="C2064">
        <v>0</v>
      </c>
      <c r="D2064" t="s">
        <v>2197</v>
      </c>
      <c r="E2064">
        <v>0</v>
      </c>
      <c r="F2064">
        <v>0</v>
      </c>
      <c r="G2064">
        <v>0</v>
      </c>
      <c r="H2064" s="19" t="s">
        <v>2562</v>
      </c>
      <c r="I2064">
        <v>685943</v>
      </c>
      <c r="J2064">
        <v>1</v>
      </c>
    </row>
    <row r="2065" spans="1:10" x14ac:dyDescent="0.35">
      <c r="A2065">
        <v>7</v>
      </c>
      <c r="C2065">
        <v>0</v>
      </c>
      <c r="D2065" t="s">
        <v>2197</v>
      </c>
      <c r="E2065">
        <v>0</v>
      </c>
      <c r="F2065">
        <v>0</v>
      </c>
      <c r="G2065">
        <v>0</v>
      </c>
      <c r="H2065" s="19" t="s">
        <v>2562</v>
      </c>
      <c r="I2065">
        <v>685943</v>
      </c>
      <c r="J2065">
        <v>1</v>
      </c>
    </row>
    <row r="2066" spans="1:10" x14ac:dyDescent="0.35">
      <c r="A2066">
        <v>8</v>
      </c>
      <c r="C2066">
        <v>0</v>
      </c>
      <c r="D2066" t="s">
        <v>2197</v>
      </c>
      <c r="E2066">
        <v>0</v>
      </c>
      <c r="F2066">
        <v>0</v>
      </c>
      <c r="G2066">
        <v>0</v>
      </c>
      <c r="H2066" s="19" t="s">
        <v>2562</v>
      </c>
      <c r="I2066">
        <v>685943</v>
      </c>
      <c r="J2066">
        <v>1</v>
      </c>
    </row>
    <row r="2067" spans="1:10" x14ac:dyDescent="0.35">
      <c r="A2067">
        <v>9</v>
      </c>
      <c r="C2067">
        <v>0</v>
      </c>
      <c r="D2067" t="s">
        <v>2197</v>
      </c>
      <c r="E2067">
        <v>0</v>
      </c>
      <c r="F2067">
        <v>0</v>
      </c>
      <c r="G2067">
        <v>0</v>
      </c>
      <c r="H2067" s="19" t="s">
        <v>2562</v>
      </c>
      <c r="I2067">
        <v>685943</v>
      </c>
      <c r="J2067">
        <v>1</v>
      </c>
    </row>
    <row r="2068" spans="1:10" x14ac:dyDescent="0.35">
      <c r="A2068">
        <v>10</v>
      </c>
      <c r="C2068">
        <v>0</v>
      </c>
      <c r="D2068" t="s">
        <v>2197</v>
      </c>
      <c r="E2068">
        <v>0</v>
      </c>
      <c r="F2068">
        <v>0</v>
      </c>
      <c r="G2068">
        <v>0</v>
      </c>
      <c r="H2068" s="19" t="s">
        <v>2562</v>
      </c>
      <c r="I2068">
        <v>685943</v>
      </c>
      <c r="J2068">
        <v>1</v>
      </c>
    </row>
    <row r="2069" spans="1:10" x14ac:dyDescent="0.35">
      <c r="A2069">
        <v>11</v>
      </c>
      <c r="C2069">
        <v>0</v>
      </c>
      <c r="D2069" t="s">
        <v>2197</v>
      </c>
      <c r="E2069">
        <v>0</v>
      </c>
      <c r="F2069">
        <v>0</v>
      </c>
      <c r="G2069">
        <v>0</v>
      </c>
      <c r="H2069" s="19" t="s">
        <v>2562</v>
      </c>
      <c r="I2069">
        <v>685943</v>
      </c>
      <c r="J2069">
        <v>1</v>
      </c>
    </row>
    <row r="2070" spans="1:10" x14ac:dyDescent="0.35">
      <c r="A2070">
        <v>12</v>
      </c>
      <c r="C2070">
        <v>0</v>
      </c>
      <c r="D2070" t="s">
        <v>2197</v>
      </c>
      <c r="E2070">
        <v>0</v>
      </c>
      <c r="F2070">
        <v>0</v>
      </c>
      <c r="G2070">
        <v>0</v>
      </c>
      <c r="H2070" s="19" t="s">
        <v>2562</v>
      </c>
      <c r="I2070">
        <v>685943</v>
      </c>
      <c r="J2070">
        <v>1</v>
      </c>
    </row>
    <row r="2071" spans="1:10" x14ac:dyDescent="0.35">
      <c r="A2071">
        <v>2</v>
      </c>
      <c r="C2071">
        <v>0</v>
      </c>
      <c r="D2071" t="s">
        <v>2197</v>
      </c>
      <c r="E2071">
        <v>0</v>
      </c>
      <c r="F2071">
        <v>0</v>
      </c>
      <c r="G2071">
        <v>0</v>
      </c>
      <c r="H2071" s="19" t="s">
        <v>2562</v>
      </c>
      <c r="I2071">
        <v>239902</v>
      </c>
      <c r="J2071">
        <v>1</v>
      </c>
    </row>
    <row r="2072" spans="1:10" x14ac:dyDescent="0.35">
      <c r="A2072">
        <v>3</v>
      </c>
      <c r="C2072">
        <v>0</v>
      </c>
      <c r="D2072" t="s">
        <v>2197</v>
      </c>
      <c r="E2072">
        <v>0</v>
      </c>
      <c r="F2072">
        <v>0</v>
      </c>
      <c r="G2072">
        <v>0</v>
      </c>
      <c r="H2072" s="19" t="s">
        <v>2562</v>
      </c>
      <c r="I2072">
        <v>239902</v>
      </c>
      <c r="J2072">
        <v>1</v>
      </c>
    </row>
    <row r="2073" spans="1:10" x14ac:dyDescent="0.35">
      <c r="A2073">
        <v>4</v>
      </c>
      <c r="C2073">
        <v>0</v>
      </c>
      <c r="D2073" t="s">
        <v>2197</v>
      </c>
      <c r="E2073">
        <v>0</v>
      </c>
      <c r="F2073">
        <v>0</v>
      </c>
      <c r="G2073">
        <v>0</v>
      </c>
      <c r="H2073" s="19" t="s">
        <v>2562</v>
      </c>
      <c r="I2073">
        <v>239902</v>
      </c>
      <c r="J2073">
        <v>1</v>
      </c>
    </row>
    <row r="2074" spans="1:10" x14ac:dyDescent="0.35">
      <c r="A2074">
        <v>5</v>
      </c>
      <c r="C2074">
        <v>0</v>
      </c>
      <c r="D2074" t="s">
        <v>2197</v>
      </c>
      <c r="E2074">
        <v>0</v>
      </c>
      <c r="F2074">
        <v>0</v>
      </c>
      <c r="G2074">
        <v>0</v>
      </c>
      <c r="H2074" s="19" t="s">
        <v>2562</v>
      </c>
      <c r="I2074">
        <v>239902</v>
      </c>
      <c r="J2074">
        <v>1</v>
      </c>
    </row>
    <row r="2075" spans="1:10" x14ac:dyDescent="0.35">
      <c r="A2075">
        <v>6</v>
      </c>
      <c r="C2075">
        <v>0</v>
      </c>
      <c r="D2075" t="s">
        <v>2197</v>
      </c>
      <c r="E2075">
        <v>0</v>
      </c>
      <c r="F2075">
        <v>0</v>
      </c>
      <c r="G2075">
        <v>0</v>
      </c>
      <c r="H2075" s="19" t="s">
        <v>2562</v>
      </c>
      <c r="I2075">
        <v>239902</v>
      </c>
      <c r="J2075">
        <v>1</v>
      </c>
    </row>
    <row r="2076" spans="1:10" x14ac:dyDescent="0.35">
      <c r="A2076">
        <v>7</v>
      </c>
      <c r="C2076">
        <v>0</v>
      </c>
      <c r="D2076" t="s">
        <v>2197</v>
      </c>
      <c r="E2076">
        <v>0</v>
      </c>
      <c r="F2076">
        <v>0</v>
      </c>
      <c r="G2076">
        <v>0</v>
      </c>
      <c r="H2076" s="19" t="s">
        <v>2562</v>
      </c>
      <c r="I2076">
        <v>239902</v>
      </c>
      <c r="J2076">
        <v>1</v>
      </c>
    </row>
    <row r="2077" spans="1:10" x14ac:dyDescent="0.35">
      <c r="A2077">
        <v>8</v>
      </c>
      <c r="C2077">
        <v>0</v>
      </c>
      <c r="D2077" t="s">
        <v>2197</v>
      </c>
      <c r="E2077">
        <v>0</v>
      </c>
      <c r="F2077">
        <v>0</v>
      </c>
      <c r="G2077">
        <v>0</v>
      </c>
      <c r="H2077" s="19" t="s">
        <v>2562</v>
      </c>
      <c r="I2077">
        <v>239902</v>
      </c>
      <c r="J2077">
        <v>1</v>
      </c>
    </row>
    <row r="2078" spans="1:10" x14ac:dyDescent="0.35">
      <c r="A2078">
        <v>9</v>
      </c>
      <c r="C2078">
        <v>0</v>
      </c>
      <c r="D2078" t="s">
        <v>2197</v>
      </c>
      <c r="E2078">
        <v>0</v>
      </c>
      <c r="F2078">
        <v>0</v>
      </c>
      <c r="G2078">
        <v>0</v>
      </c>
      <c r="H2078" s="19" t="s">
        <v>2562</v>
      </c>
      <c r="I2078">
        <v>239902</v>
      </c>
      <c r="J2078">
        <v>1</v>
      </c>
    </row>
    <row r="2079" spans="1:10" x14ac:dyDescent="0.35">
      <c r="A2079">
        <v>10</v>
      </c>
      <c r="C2079">
        <v>0</v>
      </c>
      <c r="D2079" t="s">
        <v>2197</v>
      </c>
      <c r="E2079">
        <v>0</v>
      </c>
      <c r="F2079">
        <v>0</v>
      </c>
      <c r="G2079">
        <v>0</v>
      </c>
      <c r="H2079" s="19" t="s">
        <v>2562</v>
      </c>
      <c r="I2079">
        <v>239902</v>
      </c>
      <c r="J2079">
        <v>1</v>
      </c>
    </row>
    <row r="2080" spans="1:10" x14ac:dyDescent="0.35">
      <c r="A2080">
        <v>11</v>
      </c>
      <c r="C2080">
        <v>0</v>
      </c>
      <c r="D2080" t="s">
        <v>2197</v>
      </c>
      <c r="E2080">
        <v>0</v>
      </c>
      <c r="F2080">
        <v>0</v>
      </c>
      <c r="G2080">
        <v>0</v>
      </c>
      <c r="H2080" s="19" t="s">
        <v>2562</v>
      </c>
      <c r="I2080">
        <v>239902</v>
      </c>
      <c r="J2080">
        <v>1</v>
      </c>
    </row>
    <row r="2081" spans="1:10" x14ac:dyDescent="0.35">
      <c r="A2081">
        <v>12</v>
      </c>
      <c r="C2081">
        <v>0</v>
      </c>
      <c r="D2081" t="s">
        <v>2197</v>
      </c>
      <c r="E2081">
        <v>0</v>
      </c>
      <c r="F2081">
        <v>0</v>
      </c>
      <c r="G2081">
        <v>0</v>
      </c>
      <c r="H2081" s="19" t="s">
        <v>2562</v>
      </c>
      <c r="I2081">
        <v>239902</v>
      </c>
      <c r="J2081">
        <v>1</v>
      </c>
    </row>
    <row r="2082" spans="1:10" x14ac:dyDescent="0.35">
      <c r="A2082">
        <v>2</v>
      </c>
      <c r="C2082">
        <v>0</v>
      </c>
      <c r="D2082" t="s">
        <v>2197</v>
      </c>
      <c r="E2082">
        <v>0</v>
      </c>
      <c r="F2082">
        <v>0</v>
      </c>
      <c r="G2082">
        <v>0</v>
      </c>
      <c r="H2082" s="19" t="s">
        <v>2562</v>
      </c>
      <c r="I2082">
        <v>239210</v>
      </c>
      <c r="J2082">
        <v>1</v>
      </c>
    </row>
    <row r="2083" spans="1:10" x14ac:dyDescent="0.35">
      <c r="A2083">
        <v>3</v>
      </c>
      <c r="C2083">
        <v>0</v>
      </c>
      <c r="D2083" t="s">
        <v>2197</v>
      </c>
      <c r="E2083">
        <v>0</v>
      </c>
      <c r="F2083">
        <v>0</v>
      </c>
      <c r="G2083">
        <v>0</v>
      </c>
      <c r="H2083" s="19" t="s">
        <v>2562</v>
      </c>
      <c r="I2083">
        <v>239210</v>
      </c>
      <c r="J2083">
        <v>1</v>
      </c>
    </row>
    <row r="2084" spans="1:10" x14ac:dyDescent="0.35">
      <c r="A2084">
        <v>4</v>
      </c>
      <c r="C2084">
        <v>0</v>
      </c>
      <c r="D2084" t="s">
        <v>2197</v>
      </c>
      <c r="E2084">
        <v>0</v>
      </c>
      <c r="F2084">
        <v>0</v>
      </c>
      <c r="G2084">
        <v>0</v>
      </c>
      <c r="H2084" s="19" t="s">
        <v>2562</v>
      </c>
      <c r="I2084">
        <v>239210</v>
      </c>
      <c r="J2084">
        <v>1</v>
      </c>
    </row>
    <row r="2085" spans="1:10" x14ac:dyDescent="0.35">
      <c r="A2085">
        <v>5</v>
      </c>
      <c r="C2085">
        <v>0</v>
      </c>
      <c r="D2085" t="s">
        <v>2197</v>
      </c>
      <c r="E2085">
        <v>0</v>
      </c>
      <c r="F2085">
        <v>0</v>
      </c>
      <c r="G2085">
        <v>0</v>
      </c>
      <c r="H2085" s="19" t="s">
        <v>2562</v>
      </c>
      <c r="I2085">
        <v>239210</v>
      </c>
      <c r="J2085">
        <v>1</v>
      </c>
    </row>
    <row r="2086" spans="1:10" x14ac:dyDescent="0.35">
      <c r="A2086">
        <v>6</v>
      </c>
      <c r="C2086">
        <v>0</v>
      </c>
      <c r="D2086" t="s">
        <v>2197</v>
      </c>
      <c r="E2086">
        <v>0</v>
      </c>
      <c r="F2086">
        <v>0</v>
      </c>
      <c r="G2086">
        <v>0</v>
      </c>
      <c r="H2086" s="19" t="s">
        <v>2562</v>
      </c>
      <c r="I2086">
        <v>239210</v>
      </c>
      <c r="J2086">
        <v>1</v>
      </c>
    </row>
    <row r="2087" spans="1:10" x14ac:dyDescent="0.35">
      <c r="A2087">
        <v>7</v>
      </c>
      <c r="C2087">
        <v>0</v>
      </c>
      <c r="D2087" t="s">
        <v>2197</v>
      </c>
      <c r="E2087">
        <v>0</v>
      </c>
      <c r="F2087">
        <v>0</v>
      </c>
      <c r="G2087">
        <v>0</v>
      </c>
      <c r="H2087" s="19" t="s">
        <v>2562</v>
      </c>
      <c r="I2087">
        <v>239210</v>
      </c>
      <c r="J2087">
        <v>1</v>
      </c>
    </row>
    <row r="2088" spans="1:10" x14ac:dyDescent="0.35">
      <c r="A2088">
        <v>8</v>
      </c>
      <c r="C2088">
        <v>0</v>
      </c>
      <c r="D2088" t="s">
        <v>2197</v>
      </c>
      <c r="E2088">
        <v>0</v>
      </c>
      <c r="F2088">
        <v>0</v>
      </c>
      <c r="G2088">
        <v>0</v>
      </c>
      <c r="H2088" s="19" t="s">
        <v>2562</v>
      </c>
      <c r="I2088">
        <v>239210</v>
      </c>
      <c r="J2088">
        <v>1</v>
      </c>
    </row>
    <row r="2089" spans="1:10" x14ac:dyDescent="0.35">
      <c r="A2089">
        <v>9</v>
      </c>
      <c r="C2089">
        <v>0</v>
      </c>
      <c r="D2089" t="s">
        <v>2197</v>
      </c>
      <c r="E2089">
        <v>0</v>
      </c>
      <c r="F2089">
        <v>0</v>
      </c>
      <c r="G2089">
        <v>0</v>
      </c>
      <c r="H2089" s="19" t="s">
        <v>2562</v>
      </c>
      <c r="I2089">
        <v>239210</v>
      </c>
      <c r="J2089">
        <v>1</v>
      </c>
    </row>
    <row r="2090" spans="1:10" x14ac:dyDescent="0.35">
      <c r="A2090">
        <v>10</v>
      </c>
      <c r="C2090">
        <v>0</v>
      </c>
      <c r="D2090" t="s">
        <v>2197</v>
      </c>
      <c r="E2090">
        <v>0</v>
      </c>
      <c r="F2090">
        <v>0</v>
      </c>
      <c r="G2090">
        <v>0</v>
      </c>
      <c r="H2090" s="19" t="s">
        <v>2562</v>
      </c>
      <c r="I2090">
        <v>239210</v>
      </c>
      <c r="J2090">
        <v>1</v>
      </c>
    </row>
    <row r="2091" spans="1:10" x14ac:dyDescent="0.35">
      <c r="A2091">
        <v>11</v>
      </c>
      <c r="C2091">
        <v>0</v>
      </c>
      <c r="D2091" t="s">
        <v>2197</v>
      </c>
      <c r="E2091">
        <v>0</v>
      </c>
      <c r="F2091">
        <v>0</v>
      </c>
      <c r="G2091">
        <v>0</v>
      </c>
      <c r="H2091" s="19" t="s">
        <v>2562</v>
      </c>
      <c r="I2091">
        <v>239210</v>
      </c>
      <c r="J2091">
        <v>1</v>
      </c>
    </row>
    <row r="2092" spans="1:10" x14ac:dyDescent="0.35">
      <c r="A2092">
        <v>12</v>
      </c>
      <c r="C2092">
        <v>0</v>
      </c>
      <c r="D2092" t="s">
        <v>2197</v>
      </c>
      <c r="E2092">
        <v>0</v>
      </c>
      <c r="F2092">
        <v>0</v>
      </c>
      <c r="G2092">
        <v>0</v>
      </c>
      <c r="H2092" s="19" t="s">
        <v>2562</v>
      </c>
      <c r="I2092">
        <v>239210</v>
      </c>
      <c r="J2092">
        <v>1</v>
      </c>
    </row>
    <row r="2093" spans="1:10" x14ac:dyDescent="0.35">
      <c r="A2093">
        <v>2</v>
      </c>
      <c r="C2093">
        <v>0</v>
      </c>
      <c r="D2093" t="s">
        <v>2197</v>
      </c>
      <c r="E2093">
        <v>0</v>
      </c>
      <c r="F2093">
        <v>0</v>
      </c>
      <c r="G2093">
        <v>0</v>
      </c>
      <c r="H2093" s="19" t="s">
        <v>2562</v>
      </c>
      <c r="I2093">
        <v>534577</v>
      </c>
      <c r="J2093">
        <v>1</v>
      </c>
    </row>
    <row r="2094" spans="1:10" x14ac:dyDescent="0.35">
      <c r="A2094">
        <v>3</v>
      </c>
      <c r="C2094">
        <v>0</v>
      </c>
      <c r="D2094" t="s">
        <v>2197</v>
      </c>
      <c r="E2094">
        <v>0</v>
      </c>
      <c r="F2094">
        <v>0</v>
      </c>
      <c r="G2094">
        <v>0</v>
      </c>
      <c r="H2094" s="19" t="s">
        <v>2562</v>
      </c>
      <c r="I2094">
        <v>534577</v>
      </c>
      <c r="J2094">
        <v>1</v>
      </c>
    </row>
    <row r="2095" spans="1:10" x14ac:dyDescent="0.35">
      <c r="A2095">
        <v>4</v>
      </c>
      <c r="C2095">
        <v>0</v>
      </c>
      <c r="D2095" t="s">
        <v>2197</v>
      </c>
      <c r="E2095">
        <v>0</v>
      </c>
      <c r="F2095">
        <v>0</v>
      </c>
      <c r="G2095">
        <v>0</v>
      </c>
      <c r="H2095" s="19" t="s">
        <v>2562</v>
      </c>
      <c r="I2095">
        <v>534577</v>
      </c>
      <c r="J2095">
        <v>1</v>
      </c>
    </row>
    <row r="2096" spans="1:10" x14ac:dyDescent="0.35">
      <c r="A2096">
        <v>5</v>
      </c>
      <c r="C2096">
        <v>0</v>
      </c>
      <c r="D2096" t="s">
        <v>2197</v>
      </c>
      <c r="E2096">
        <v>0</v>
      </c>
      <c r="F2096">
        <v>0</v>
      </c>
      <c r="G2096">
        <v>0</v>
      </c>
      <c r="H2096" s="19" t="s">
        <v>2562</v>
      </c>
      <c r="I2096">
        <v>534577</v>
      </c>
      <c r="J2096">
        <v>1</v>
      </c>
    </row>
    <row r="2097" spans="1:10" x14ac:dyDescent="0.35">
      <c r="A2097">
        <v>6</v>
      </c>
      <c r="C2097">
        <v>0</v>
      </c>
      <c r="D2097" t="s">
        <v>2197</v>
      </c>
      <c r="E2097">
        <v>0</v>
      </c>
      <c r="F2097">
        <v>0</v>
      </c>
      <c r="G2097">
        <v>0</v>
      </c>
      <c r="H2097" s="19" t="s">
        <v>2562</v>
      </c>
      <c r="I2097">
        <v>534577</v>
      </c>
      <c r="J2097">
        <v>1</v>
      </c>
    </row>
    <row r="2098" spans="1:10" x14ac:dyDescent="0.35">
      <c r="A2098">
        <v>7</v>
      </c>
      <c r="C2098">
        <v>0</v>
      </c>
      <c r="D2098" t="s">
        <v>2197</v>
      </c>
      <c r="E2098">
        <v>0</v>
      </c>
      <c r="F2098">
        <v>0</v>
      </c>
      <c r="G2098">
        <v>0</v>
      </c>
      <c r="H2098" s="19" t="s">
        <v>2562</v>
      </c>
      <c r="I2098">
        <v>534577</v>
      </c>
      <c r="J2098">
        <v>1</v>
      </c>
    </row>
    <row r="2099" spans="1:10" x14ac:dyDescent="0.35">
      <c r="A2099">
        <v>8</v>
      </c>
      <c r="C2099">
        <v>0</v>
      </c>
      <c r="D2099" t="s">
        <v>2197</v>
      </c>
      <c r="E2099">
        <v>0</v>
      </c>
      <c r="F2099">
        <v>0</v>
      </c>
      <c r="G2099">
        <v>0</v>
      </c>
      <c r="H2099" s="19" t="s">
        <v>2562</v>
      </c>
      <c r="I2099">
        <v>534577</v>
      </c>
      <c r="J2099">
        <v>1</v>
      </c>
    </row>
    <row r="2100" spans="1:10" x14ac:dyDescent="0.35">
      <c r="A2100">
        <v>9</v>
      </c>
      <c r="C2100">
        <v>0</v>
      </c>
      <c r="D2100" t="s">
        <v>2197</v>
      </c>
      <c r="E2100">
        <v>0</v>
      </c>
      <c r="F2100">
        <v>0</v>
      </c>
      <c r="G2100">
        <v>0</v>
      </c>
      <c r="H2100" s="19" t="s">
        <v>2562</v>
      </c>
      <c r="I2100">
        <v>534577</v>
      </c>
      <c r="J2100">
        <v>1</v>
      </c>
    </row>
    <row r="2101" spans="1:10" x14ac:dyDescent="0.35">
      <c r="A2101">
        <v>10</v>
      </c>
      <c r="C2101">
        <v>0</v>
      </c>
      <c r="D2101" t="s">
        <v>2197</v>
      </c>
      <c r="E2101">
        <v>0</v>
      </c>
      <c r="F2101">
        <v>0</v>
      </c>
      <c r="G2101">
        <v>0</v>
      </c>
      <c r="H2101" s="19" t="s">
        <v>2562</v>
      </c>
      <c r="I2101">
        <v>534577</v>
      </c>
      <c r="J2101">
        <v>1</v>
      </c>
    </row>
    <row r="2102" spans="1:10" x14ac:dyDescent="0.35">
      <c r="A2102">
        <v>11</v>
      </c>
      <c r="C2102">
        <v>0</v>
      </c>
      <c r="D2102" t="s">
        <v>2197</v>
      </c>
      <c r="E2102">
        <v>0</v>
      </c>
      <c r="F2102">
        <v>0</v>
      </c>
      <c r="G2102">
        <v>0</v>
      </c>
      <c r="H2102" s="19" t="s">
        <v>2562</v>
      </c>
      <c r="I2102">
        <v>534577</v>
      </c>
      <c r="J2102">
        <v>1</v>
      </c>
    </row>
    <row r="2103" spans="1:10" x14ac:dyDescent="0.35">
      <c r="A2103">
        <v>12</v>
      </c>
      <c r="C2103">
        <v>0</v>
      </c>
      <c r="D2103" t="s">
        <v>2197</v>
      </c>
      <c r="E2103">
        <v>0</v>
      </c>
      <c r="F2103">
        <v>0</v>
      </c>
      <c r="G2103">
        <v>0</v>
      </c>
      <c r="H2103" s="19" t="s">
        <v>2562</v>
      </c>
      <c r="I2103">
        <v>534577</v>
      </c>
      <c r="J2103">
        <v>1</v>
      </c>
    </row>
    <row r="2104" spans="1:10" x14ac:dyDescent="0.35">
      <c r="A2104">
        <v>2</v>
      </c>
      <c r="C2104">
        <v>0</v>
      </c>
      <c r="D2104" t="s">
        <v>2197</v>
      </c>
      <c r="E2104">
        <v>0</v>
      </c>
      <c r="F2104">
        <v>0</v>
      </c>
      <c r="G2104">
        <v>0</v>
      </c>
      <c r="H2104" s="19" t="s">
        <v>2562</v>
      </c>
      <c r="I2104">
        <v>101929</v>
      </c>
      <c r="J2104">
        <v>1</v>
      </c>
    </row>
    <row r="2105" spans="1:10" x14ac:dyDescent="0.35">
      <c r="A2105">
        <v>3</v>
      </c>
      <c r="C2105">
        <v>0</v>
      </c>
      <c r="D2105" t="s">
        <v>2197</v>
      </c>
      <c r="E2105">
        <v>0</v>
      </c>
      <c r="F2105">
        <v>0</v>
      </c>
      <c r="G2105">
        <v>0</v>
      </c>
      <c r="H2105" s="19" t="s">
        <v>2562</v>
      </c>
      <c r="I2105">
        <v>101929</v>
      </c>
      <c r="J2105">
        <v>1</v>
      </c>
    </row>
    <row r="2106" spans="1:10" x14ac:dyDescent="0.35">
      <c r="A2106">
        <v>4</v>
      </c>
      <c r="C2106">
        <v>0</v>
      </c>
      <c r="D2106" t="s">
        <v>2197</v>
      </c>
      <c r="E2106">
        <v>0</v>
      </c>
      <c r="F2106">
        <v>0</v>
      </c>
      <c r="G2106">
        <v>0</v>
      </c>
      <c r="H2106" s="19" t="s">
        <v>2562</v>
      </c>
      <c r="I2106">
        <v>101929</v>
      </c>
      <c r="J2106">
        <v>1</v>
      </c>
    </row>
    <row r="2107" spans="1:10" x14ac:dyDescent="0.35">
      <c r="A2107">
        <v>5</v>
      </c>
      <c r="C2107">
        <v>0</v>
      </c>
      <c r="D2107" t="s">
        <v>2197</v>
      </c>
      <c r="E2107">
        <v>0</v>
      </c>
      <c r="F2107">
        <v>0</v>
      </c>
      <c r="G2107">
        <v>0</v>
      </c>
      <c r="H2107" s="19" t="s">
        <v>2562</v>
      </c>
      <c r="I2107">
        <v>101929</v>
      </c>
      <c r="J2107">
        <v>1</v>
      </c>
    </row>
    <row r="2108" spans="1:10" x14ac:dyDescent="0.35">
      <c r="A2108">
        <v>6</v>
      </c>
      <c r="C2108">
        <v>0</v>
      </c>
      <c r="D2108" t="s">
        <v>2197</v>
      </c>
      <c r="E2108">
        <v>0</v>
      </c>
      <c r="F2108">
        <v>0</v>
      </c>
      <c r="G2108">
        <v>0</v>
      </c>
      <c r="H2108" s="19" t="s">
        <v>2562</v>
      </c>
      <c r="I2108">
        <v>101929</v>
      </c>
      <c r="J2108">
        <v>1</v>
      </c>
    </row>
    <row r="2109" spans="1:10" x14ac:dyDescent="0.35">
      <c r="A2109">
        <v>7</v>
      </c>
      <c r="C2109">
        <v>0</v>
      </c>
      <c r="D2109" t="s">
        <v>2197</v>
      </c>
      <c r="E2109">
        <v>0</v>
      </c>
      <c r="F2109">
        <v>0</v>
      </c>
      <c r="G2109">
        <v>0</v>
      </c>
      <c r="H2109" s="19" t="s">
        <v>2562</v>
      </c>
      <c r="I2109">
        <v>101929</v>
      </c>
      <c r="J2109">
        <v>1</v>
      </c>
    </row>
    <row r="2110" spans="1:10" x14ac:dyDescent="0.35">
      <c r="A2110">
        <v>8</v>
      </c>
      <c r="C2110">
        <v>0</v>
      </c>
      <c r="D2110" t="s">
        <v>2197</v>
      </c>
      <c r="E2110">
        <v>0</v>
      </c>
      <c r="F2110">
        <v>0</v>
      </c>
      <c r="G2110">
        <v>0</v>
      </c>
      <c r="H2110" s="19" t="s">
        <v>2562</v>
      </c>
      <c r="I2110">
        <v>101929</v>
      </c>
      <c r="J2110">
        <v>1</v>
      </c>
    </row>
    <row r="2111" spans="1:10" x14ac:dyDescent="0.35">
      <c r="A2111">
        <v>9</v>
      </c>
      <c r="C2111">
        <v>0</v>
      </c>
      <c r="D2111" t="s">
        <v>2197</v>
      </c>
      <c r="E2111">
        <v>0</v>
      </c>
      <c r="F2111">
        <v>0</v>
      </c>
      <c r="G2111">
        <v>0</v>
      </c>
      <c r="H2111" s="19" t="s">
        <v>2562</v>
      </c>
      <c r="I2111">
        <v>101929</v>
      </c>
      <c r="J2111">
        <v>1</v>
      </c>
    </row>
    <row r="2112" spans="1:10" x14ac:dyDescent="0.35">
      <c r="A2112">
        <v>10</v>
      </c>
      <c r="C2112">
        <v>0</v>
      </c>
      <c r="D2112" t="s">
        <v>2197</v>
      </c>
      <c r="E2112">
        <v>0</v>
      </c>
      <c r="F2112">
        <v>0</v>
      </c>
      <c r="G2112">
        <v>0</v>
      </c>
      <c r="H2112" s="19" t="s">
        <v>2562</v>
      </c>
      <c r="I2112">
        <v>101929</v>
      </c>
      <c r="J2112">
        <v>1</v>
      </c>
    </row>
    <row r="2113" spans="1:10" x14ac:dyDescent="0.35">
      <c r="A2113">
        <v>11</v>
      </c>
      <c r="C2113">
        <v>0</v>
      </c>
      <c r="D2113" t="s">
        <v>2197</v>
      </c>
      <c r="E2113">
        <v>0</v>
      </c>
      <c r="F2113">
        <v>0</v>
      </c>
      <c r="G2113">
        <v>0</v>
      </c>
      <c r="H2113" s="19" t="s">
        <v>2562</v>
      </c>
      <c r="I2113">
        <v>101929</v>
      </c>
      <c r="J2113">
        <v>1</v>
      </c>
    </row>
    <row r="2114" spans="1:10" x14ac:dyDescent="0.35">
      <c r="A2114">
        <v>12</v>
      </c>
      <c r="C2114">
        <v>0</v>
      </c>
      <c r="D2114" t="s">
        <v>2197</v>
      </c>
      <c r="E2114">
        <v>0</v>
      </c>
      <c r="F2114">
        <v>0</v>
      </c>
      <c r="G2114">
        <v>0</v>
      </c>
      <c r="H2114" s="19" t="s">
        <v>2562</v>
      </c>
      <c r="I2114">
        <v>101929</v>
      </c>
      <c r="J2114">
        <v>1</v>
      </c>
    </row>
    <row r="2115" spans="1:10" x14ac:dyDescent="0.35">
      <c r="A2115">
        <v>2</v>
      </c>
      <c r="C2115">
        <v>0</v>
      </c>
      <c r="D2115" t="s">
        <v>2197</v>
      </c>
      <c r="E2115">
        <v>0</v>
      </c>
      <c r="F2115">
        <v>0</v>
      </c>
      <c r="G2115">
        <v>0</v>
      </c>
      <c r="H2115" s="19" t="s">
        <v>2562</v>
      </c>
      <c r="I2115">
        <v>1280595</v>
      </c>
      <c r="J2115">
        <v>1</v>
      </c>
    </row>
    <row r="2116" spans="1:10" x14ac:dyDescent="0.35">
      <c r="A2116">
        <v>3</v>
      </c>
      <c r="C2116">
        <v>0</v>
      </c>
      <c r="D2116" t="s">
        <v>2197</v>
      </c>
      <c r="E2116">
        <v>0</v>
      </c>
      <c r="F2116">
        <v>0</v>
      </c>
      <c r="G2116">
        <v>0</v>
      </c>
      <c r="H2116" s="19" t="s">
        <v>2562</v>
      </c>
      <c r="I2116">
        <v>1280595</v>
      </c>
      <c r="J2116">
        <v>1</v>
      </c>
    </row>
    <row r="2117" spans="1:10" x14ac:dyDescent="0.35">
      <c r="A2117">
        <v>4</v>
      </c>
      <c r="C2117">
        <v>0</v>
      </c>
      <c r="D2117" t="s">
        <v>2197</v>
      </c>
      <c r="E2117">
        <v>0</v>
      </c>
      <c r="F2117">
        <v>0</v>
      </c>
      <c r="G2117">
        <v>0</v>
      </c>
      <c r="H2117" s="19" t="s">
        <v>2562</v>
      </c>
      <c r="I2117">
        <v>1280595</v>
      </c>
      <c r="J2117">
        <v>1</v>
      </c>
    </row>
    <row r="2118" spans="1:10" x14ac:dyDescent="0.35">
      <c r="A2118">
        <v>5</v>
      </c>
      <c r="C2118">
        <v>0</v>
      </c>
      <c r="D2118" t="s">
        <v>2197</v>
      </c>
      <c r="E2118">
        <v>0</v>
      </c>
      <c r="F2118">
        <v>0</v>
      </c>
      <c r="G2118">
        <v>0</v>
      </c>
      <c r="H2118" s="19" t="s">
        <v>2562</v>
      </c>
      <c r="I2118">
        <v>1280595</v>
      </c>
      <c r="J2118">
        <v>1</v>
      </c>
    </row>
    <row r="2119" spans="1:10" x14ac:dyDescent="0.35">
      <c r="A2119">
        <v>6</v>
      </c>
      <c r="C2119">
        <v>0</v>
      </c>
      <c r="D2119" t="s">
        <v>2197</v>
      </c>
      <c r="E2119">
        <v>0</v>
      </c>
      <c r="F2119">
        <v>0</v>
      </c>
      <c r="G2119">
        <v>0</v>
      </c>
      <c r="H2119" s="19" t="s">
        <v>2562</v>
      </c>
      <c r="I2119">
        <v>1280595</v>
      </c>
      <c r="J2119">
        <v>1</v>
      </c>
    </row>
    <row r="2120" spans="1:10" x14ac:dyDescent="0.35">
      <c r="A2120">
        <v>7</v>
      </c>
      <c r="C2120">
        <v>0</v>
      </c>
      <c r="D2120" t="s">
        <v>2197</v>
      </c>
      <c r="E2120">
        <v>0</v>
      </c>
      <c r="F2120">
        <v>0</v>
      </c>
      <c r="G2120">
        <v>0</v>
      </c>
      <c r="H2120" s="19" t="s">
        <v>2562</v>
      </c>
      <c r="I2120">
        <v>1280595</v>
      </c>
      <c r="J2120">
        <v>1</v>
      </c>
    </row>
    <row r="2121" spans="1:10" x14ac:dyDescent="0.35">
      <c r="A2121">
        <v>8</v>
      </c>
      <c r="C2121">
        <v>0</v>
      </c>
      <c r="D2121" t="s">
        <v>2197</v>
      </c>
      <c r="E2121">
        <v>0</v>
      </c>
      <c r="F2121">
        <v>0</v>
      </c>
      <c r="G2121">
        <v>0</v>
      </c>
      <c r="H2121" s="19" t="s">
        <v>2562</v>
      </c>
      <c r="I2121">
        <v>1280595</v>
      </c>
      <c r="J2121">
        <v>1</v>
      </c>
    </row>
    <row r="2122" spans="1:10" x14ac:dyDescent="0.35">
      <c r="A2122">
        <v>9</v>
      </c>
      <c r="C2122">
        <v>0</v>
      </c>
      <c r="D2122" t="s">
        <v>2197</v>
      </c>
      <c r="E2122">
        <v>0</v>
      </c>
      <c r="F2122">
        <v>0</v>
      </c>
      <c r="G2122">
        <v>0</v>
      </c>
      <c r="H2122" s="19" t="s">
        <v>2562</v>
      </c>
      <c r="I2122">
        <v>1280595</v>
      </c>
      <c r="J2122">
        <v>1</v>
      </c>
    </row>
    <row r="2123" spans="1:10" x14ac:dyDescent="0.35">
      <c r="A2123">
        <v>10</v>
      </c>
      <c r="C2123">
        <v>0</v>
      </c>
      <c r="D2123" t="s">
        <v>2197</v>
      </c>
      <c r="E2123">
        <v>0</v>
      </c>
      <c r="F2123">
        <v>0</v>
      </c>
      <c r="G2123">
        <v>0</v>
      </c>
      <c r="H2123" s="19" t="s">
        <v>2562</v>
      </c>
      <c r="I2123">
        <v>1280595</v>
      </c>
      <c r="J2123">
        <v>1</v>
      </c>
    </row>
    <row r="2124" spans="1:10" x14ac:dyDescent="0.35">
      <c r="A2124">
        <v>11</v>
      </c>
      <c r="C2124">
        <v>0</v>
      </c>
      <c r="D2124" t="s">
        <v>2197</v>
      </c>
      <c r="E2124">
        <v>0</v>
      </c>
      <c r="F2124">
        <v>0</v>
      </c>
      <c r="G2124">
        <v>0</v>
      </c>
      <c r="H2124" s="19" t="s">
        <v>2562</v>
      </c>
      <c r="I2124">
        <v>1280595</v>
      </c>
      <c r="J2124">
        <v>1</v>
      </c>
    </row>
    <row r="2125" spans="1:10" x14ac:dyDescent="0.35">
      <c r="A2125">
        <v>12</v>
      </c>
      <c r="C2125">
        <v>0</v>
      </c>
      <c r="D2125" t="s">
        <v>2197</v>
      </c>
      <c r="E2125">
        <v>0</v>
      </c>
      <c r="F2125">
        <v>0</v>
      </c>
      <c r="G2125">
        <v>0</v>
      </c>
      <c r="H2125" s="19" t="s">
        <v>2562</v>
      </c>
      <c r="I2125">
        <v>1280595</v>
      </c>
      <c r="J2125">
        <v>1</v>
      </c>
    </row>
    <row r="2126" spans="1:10" x14ac:dyDescent="0.35">
      <c r="A2126">
        <v>2</v>
      </c>
      <c r="C2126">
        <v>0</v>
      </c>
      <c r="D2126" t="s">
        <v>2197</v>
      </c>
      <c r="E2126">
        <v>0</v>
      </c>
      <c r="F2126">
        <v>0</v>
      </c>
      <c r="G2126">
        <v>0</v>
      </c>
      <c r="H2126" s="19" t="s">
        <v>2562</v>
      </c>
      <c r="I2126">
        <v>56664</v>
      </c>
      <c r="J2126">
        <v>1</v>
      </c>
    </row>
    <row r="2127" spans="1:10" x14ac:dyDescent="0.35">
      <c r="A2127">
        <v>3</v>
      </c>
      <c r="C2127">
        <v>0</v>
      </c>
      <c r="D2127" t="s">
        <v>2197</v>
      </c>
      <c r="E2127">
        <v>0</v>
      </c>
      <c r="F2127">
        <v>0</v>
      </c>
      <c r="G2127">
        <v>0</v>
      </c>
      <c r="H2127" s="19" t="s">
        <v>2562</v>
      </c>
      <c r="I2127">
        <v>56664</v>
      </c>
      <c r="J2127">
        <v>1</v>
      </c>
    </row>
    <row r="2128" spans="1:10" x14ac:dyDescent="0.35">
      <c r="A2128">
        <v>4</v>
      </c>
      <c r="C2128">
        <v>0</v>
      </c>
      <c r="D2128" t="s">
        <v>2197</v>
      </c>
      <c r="E2128">
        <v>0</v>
      </c>
      <c r="F2128">
        <v>0</v>
      </c>
      <c r="G2128">
        <v>0</v>
      </c>
      <c r="H2128" s="19" t="s">
        <v>2562</v>
      </c>
      <c r="I2128">
        <v>56664</v>
      </c>
      <c r="J2128">
        <v>1</v>
      </c>
    </row>
    <row r="2129" spans="1:10" x14ac:dyDescent="0.35">
      <c r="A2129">
        <v>5</v>
      </c>
      <c r="C2129">
        <v>0</v>
      </c>
      <c r="D2129" t="s">
        <v>2197</v>
      </c>
      <c r="E2129">
        <v>0</v>
      </c>
      <c r="F2129">
        <v>0</v>
      </c>
      <c r="G2129">
        <v>0</v>
      </c>
      <c r="H2129" s="19" t="s">
        <v>2562</v>
      </c>
      <c r="I2129">
        <v>56664</v>
      </c>
      <c r="J2129">
        <v>1</v>
      </c>
    </row>
    <row r="2130" spans="1:10" x14ac:dyDescent="0.35">
      <c r="A2130">
        <v>6</v>
      </c>
      <c r="C2130">
        <v>0</v>
      </c>
      <c r="D2130" t="s">
        <v>2197</v>
      </c>
      <c r="E2130">
        <v>0</v>
      </c>
      <c r="F2130">
        <v>0</v>
      </c>
      <c r="G2130">
        <v>0</v>
      </c>
      <c r="H2130" s="19" t="s">
        <v>2562</v>
      </c>
      <c r="I2130">
        <v>56664</v>
      </c>
      <c r="J2130">
        <v>1</v>
      </c>
    </row>
    <row r="2131" spans="1:10" x14ac:dyDescent="0.35">
      <c r="A2131">
        <v>7</v>
      </c>
      <c r="C2131">
        <v>0</v>
      </c>
      <c r="D2131" t="s">
        <v>2197</v>
      </c>
      <c r="E2131">
        <v>0</v>
      </c>
      <c r="F2131">
        <v>0</v>
      </c>
      <c r="G2131">
        <v>0</v>
      </c>
      <c r="H2131" s="19" t="s">
        <v>2562</v>
      </c>
      <c r="I2131">
        <v>56664</v>
      </c>
      <c r="J2131">
        <v>1</v>
      </c>
    </row>
    <row r="2132" spans="1:10" x14ac:dyDescent="0.35">
      <c r="A2132">
        <v>8</v>
      </c>
      <c r="C2132">
        <v>0</v>
      </c>
      <c r="D2132" t="s">
        <v>2197</v>
      </c>
      <c r="E2132">
        <v>0</v>
      </c>
      <c r="F2132">
        <v>0</v>
      </c>
      <c r="G2132">
        <v>0</v>
      </c>
      <c r="H2132" s="19" t="s">
        <v>2562</v>
      </c>
      <c r="I2132">
        <v>56664</v>
      </c>
      <c r="J2132">
        <v>1</v>
      </c>
    </row>
    <row r="2133" spans="1:10" x14ac:dyDescent="0.35">
      <c r="A2133">
        <v>9</v>
      </c>
      <c r="C2133">
        <v>0</v>
      </c>
      <c r="D2133" t="s">
        <v>2197</v>
      </c>
      <c r="E2133">
        <v>0</v>
      </c>
      <c r="F2133">
        <v>0</v>
      </c>
      <c r="G2133">
        <v>0</v>
      </c>
      <c r="H2133" s="19" t="s">
        <v>2562</v>
      </c>
      <c r="I2133">
        <v>56664</v>
      </c>
      <c r="J2133">
        <v>1</v>
      </c>
    </row>
    <row r="2134" spans="1:10" x14ac:dyDescent="0.35">
      <c r="A2134">
        <v>10</v>
      </c>
      <c r="C2134">
        <v>0</v>
      </c>
      <c r="D2134" t="s">
        <v>2197</v>
      </c>
      <c r="E2134">
        <v>0</v>
      </c>
      <c r="F2134">
        <v>0</v>
      </c>
      <c r="G2134">
        <v>0</v>
      </c>
      <c r="H2134" s="19" t="s">
        <v>2562</v>
      </c>
      <c r="I2134">
        <v>56664</v>
      </c>
      <c r="J2134">
        <v>1</v>
      </c>
    </row>
    <row r="2135" spans="1:10" x14ac:dyDescent="0.35">
      <c r="A2135">
        <v>11</v>
      </c>
      <c r="C2135">
        <v>0</v>
      </c>
      <c r="D2135" t="s">
        <v>2197</v>
      </c>
      <c r="E2135">
        <v>0</v>
      </c>
      <c r="F2135">
        <v>0</v>
      </c>
      <c r="G2135">
        <v>0</v>
      </c>
      <c r="H2135" s="19" t="s">
        <v>2562</v>
      </c>
      <c r="I2135">
        <v>56664</v>
      </c>
      <c r="J2135">
        <v>1</v>
      </c>
    </row>
    <row r="2136" spans="1:10" x14ac:dyDescent="0.35">
      <c r="A2136">
        <v>12</v>
      </c>
      <c r="C2136">
        <v>0</v>
      </c>
      <c r="D2136" t="s">
        <v>2197</v>
      </c>
      <c r="E2136">
        <v>0</v>
      </c>
      <c r="F2136">
        <v>0</v>
      </c>
      <c r="G2136">
        <v>0</v>
      </c>
      <c r="H2136" s="19" t="s">
        <v>2562</v>
      </c>
      <c r="I2136">
        <v>56664</v>
      </c>
      <c r="J2136">
        <v>1</v>
      </c>
    </row>
    <row r="2137" spans="1:10" x14ac:dyDescent="0.35">
      <c r="A2137">
        <v>2</v>
      </c>
      <c r="C2137">
        <v>0</v>
      </c>
      <c r="D2137" t="s">
        <v>2197</v>
      </c>
      <c r="E2137">
        <v>0</v>
      </c>
      <c r="F2137">
        <v>0</v>
      </c>
      <c r="G2137">
        <v>0</v>
      </c>
      <c r="H2137" s="19" t="s">
        <v>2562</v>
      </c>
      <c r="I2137">
        <v>444527</v>
      </c>
      <c r="J2137">
        <v>1</v>
      </c>
    </row>
    <row r="2138" spans="1:10" x14ac:dyDescent="0.35">
      <c r="A2138">
        <v>3</v>
      </c>
      <c r="C2138">
        <v>0</v>
      </c>
      <c r="D2138" t="s">
        <v>2197</v>
      </c>
      <c r="E2138">
        <v>0</v>
      </c>
      <c r="F2138">
        <v>0</v>
      </c>
      <c r="G2138">
        <v>0</v>
      </c>
      <c r="H2138" s="19" t="s">
        <v>2562</v>
      </c>
      <c r="I2138">
        <v>444527</v>
      </c>
      <c r="J2138">
        <v>1</v>
      </c>
    </row>
    <row r="2139" spans="1:10" x14ac:dyDescent="0.35">
      <c r="A2139">
        <v>4</v>
      </c>
      <c r="C2139">
        <v>0</v>
      </c>
      <c r="D2139" t="s">
        <v>2197</v>
      </c>
      <c r="E2139">
        <v>0</v>
      </c>
      <c r="F2139">
        <v>0</v>
      </c>
      <c r="G2139">
        <v>0</v>
      </c>
      <c r="H2139" s="19" t="s">
        <v>2562</v>
      </c>
      <c r="I2139">
        <v>444527</v>
      </c>
      <c r="J2139">
        <v>1</v>
      </c>
    </row>
    <row r="2140" spans="1:10" x14ac:dyDescent="0.35">
      <c r="A2140">
        <v>5</v>
      </c>
      <c r="C2140">
        <v>0</v>
      </c>
      <c r="D2140" t="s">
        <v>2197</v>
      </c>
      <c r="E2140">
        <v>0</v>
      </c>
      <c r="F2140">
        <v>0</v>
      </c>
      <c r="G2140">
        <v>0</v>
      </c>
      <c r="H2140" s="19" t="s">
        <v>2562</v>
      </c>
      <c r="I2140">
        <v>444527</v>
      </c>
      <c r="J2140">
        <v>1</v>
      </c>
    </row>
    <row r="2141" spans="1:10" x14ac:dyDescent="0.35">
      <c r="A2141">
        <v>6</v>
      </c>
      <c r="C2141">
        <v>0</v>
      </c>
      <c r="D2141" t="s">
        <v>2197</v>
      </c>
      <c r="E2141">
        <v>0</v>
      </c>
      <c r="F2141">
        <v>0</v>
      </c>
      <c r="G2141">
        <v>0</v>
      </c>
      <c r="H2141" s="19" t="s">
        <v>2562</v>
      </c>
      <c r="I2141">
        <v>444527</v>
      </c>
      <c r="J2141">
        <v>1</v>
      </c>
    </row>
    <row r="2142" spans="1:10" x14ac:dyDescent="0.35">
      <c r="A2142">
        <v>7</v>
      </c>
      <c r="C2142">
        <v>0</v>
      </c>
      <c r="D2142" t="s">
        <v>2197</v>
      </c>
      <c r="E2142">
        <v>0</v>
      </c>
      <c r="F2142">
        <v>0</v>
      </c>
      <c r="G2142">
        <v>0</v>
      </c>
      <c r="H2142" s="19" t="s">
        <v>2562</v>
      </c>
      <c r="I2142">
        <v>444527</v>
      </c>
      <c r="J2142">
        <v>1</v>
      </c>
    </row>
    <row r="2143" spans="1:10" x14ac:dyDescent="0.35">
      <c r="A2143">
        <v>8</v>
      </c>
      <c r="C2143">
        <v>0</v>
      </c>
      <c r="D2143" t="s">
        <v>2197</v>
      </c>
      <c r="E2143">
        <v>0</v>
      </c>
      <c r="F2143">
        <v>0</v>
      </c>
      <c r="G2143">
        <v>0</v>
      </c>
      <c r="H2143" s="19" t="s">
        <v>2562</v>
      </c>
      <c r="I2143">
        <v>444527</v>
      </c>
      <c r="J2143">
        <v>1</v>
      </c>
    </row>
    <row r="2144" spans="1:10" x14ac:dyDescent="0.35">
      <c r="A2144">
        <v>9</v>
      </c>
      <c r="C2144">
        <v>0</v>
      </c>
      <c r="D2144" t="s">
        <v>2197</v>
      </c>
      <c r="E2144">
        <v>0</v>
      </c>
      <c r="F2144">
        <v>0</v>
      </c>
      <c r="G2144">
        <v>0</v>
      </c>
      <c r="H2144" s="19" t="s">
        <v>2562</v>
      </c>
      <c r="I2144">
        <v>444527</v>
      </c>
      <c r="J2144">
        <v>1</v>
      </c>
    </row>
    <row r="2145" spans="1:10" x14ac:dyDescent="0.35">
      <c r="A2145">
        <v>10</v>
      </c>
      <c r="C2145">
        <v>0</v>
      </c>
      <c r="D2145" t="s">
        <v>2197</v>
      </c>
      <c r="E2145">
        <v>0</v>
      </c>
      <c r="F2145">
        <v>0</v>
      </c>
      <c r="G2145">
        <v>0</v>
      </c>
      <c r="H2145" s="19" t="s">
        <v>2562</v>
      </c>
      <c r="I2145">
        <v>444527</v>
      </c>
      <c r="J2145">
        <v>1</v>
      </c>
    </row>
    <row r="2146" spans="1:10" x14ac:dyDescent="0.35">
      <c r="A2146">
        <v>11</v>
      </c>
      <c r="C2146">
        <v>0</v>
      </c>
      <c r="D2146" t="s">
        <v>2197</v>
      </c>
      <c r="E2146">
        <v>0</v>
      </c>
      <c r="F2146">
        <v>0</v>
      </c>
      <c r="G2146">
        <v>0</v>
      </c>
      <c r="H2146" s="19" t="s">
        <v>2562</v>
      </c>
      <c r="I2146">
        <v>444527</v>
      </c>
      <c r="J2146">
        <v>1</v>
      </c>
    </row>
    <row r="2147" spans="1:10" x14ac:dyDescent="0.35">
      <c r="A2147">
        <v>12</v>
      </c>
      <c r="C2147">
        <v>0</v>
      </c>
      <c r="D2147" t="s">
        <v>2197</v>
      </c>
      <c r="E2147">
        <v>0</v>
      </c>
      <c r="F2147">
        <v>0</v>
      </c>
      <c r="G2147">
        <v>0</v>
      </c>
      <c r="H2147" s="19" t="s">
        <v>2562</v>
      </c>
      <c r="I2147">
        <v>444527</v>
      </c>
      <c r="J2147">
        <v>1</v>
      </c>
    </row>
    <row r="2148" spans="1:10" x14ac:dyDescent="0.35">
      <c r="A2148">
        <v>2</v>
      </c>
      <c r="C2148">
        <v>0</v>
      </c>
      <c r="D2148" t="s">
        <v>2197</v>
      </c>
      <c r="E2148">
        <v>0</v>
      </c>
      <c r="F2148">
        <v>0</v>
      </c>
      <c r="G2148">
        <v>0</v>
      </c>
      <c r="H2148" s="19" t="s">
        <v>2562</v>
      </c>
      <c r="I2148">
        <v>1192351</v>
      </c>
      <c r="J2148">
        <v>1</v>
      </c>
    </row>
    <row r="2149" spans="1:10" x14ac:dyDescent="0.35">
      <c r="A2149">
        <v>3</v>
      </c>
      <c r="C2149">
        <v>0</v>
      </c>
      <c r="D2149" t="s">
        <v>2197</v>
      </c>
      <c r="E2149">
        <v>0</v>
      </c>
      <c r="F2149">
        <v>0</v>
      </c>
      <c r="G2149">
        <v>0</v>
      </c>
      <c r="H2149" s="19" t="s">
        <v>2562</v>
      </c>
      <c r="I2149">
        <v>1192351</v>
      </c>
      <c r="J2149">
        <v>1</v>
      </c>
    </row>
    <row r="2150" spans="1:10" x14ac:dyDescent="0.35">
      <c r="A2150">
        <v>4</v>
      </c>
      <c r="C2150">
        <v>0</v>
      </c>
      <c r="D2150" t="s">
        <v>2197</v>
      </c>
      <c r="E2150">
        <v>0</v>
      </c>
      <c r="F2150">
        <v>0</v>
      </c>
      <c r="G2150">
        <v>0</v>
      </c>
      <c r="H2150" s="19" t="s">
        <v>2562</v>
      </c>
      <c r="I2150">
        <v>1192351</v>
      </c>
      <c r="J2150">
        <v>1</v>
      </c>
    </row>
    <row r="2151" spans="1:10" x14ac:dyDescent="0.35">
      <c r="A2151">
        <v>5</v>
      </c>
      <c r="C2151">
        <v>0</v>
      </c>
      <c r="D2151" t="s">
        <v>2197</v>
      </c>
      <c r="E2151">
        <v>0</v>
      </c>
      <c r="F2151">
        <v>0</v>
      </c>
      <c r="G2151">
        <v>0</v>
      </c>
      <c r="H2151" s="19" t="s">
        <v>2562</v>
      </c>
      <c r="I2151">
        <v>1192351</v>
      </c>
      <c r="J2151">
        <v>1</v>
      </c>
    </row>
    <row r="2152" spans="1:10" x14ac:dyDescent="0.35">
      <c r="A2152">
        <v>6</v>
      </c>
      <c r="C2152">
        <v>0</v>
      </c>
      <c r="D2152" t="s">
        <v>2197</v>
      </c>
      <c r="E2152">
        <v>0</v>
      </c>
      <c r="F2152">
        <v>0</v>
      </c>
      <c r="G2152">
        <v>0</v>
      </c>
      <c r="H2152" s="19" t="s">
        <v>2562</v>
      </c>
      <c r="I2152">
        <v>1192351</v>
      </c>
      <c r="J2152">
        <v>1</v>
      </c>
    </row>
    <row r="2153" spans="1:10" x14ac:dyDescent="0.35">
      <c r="A2153">
        <v>7</v>
      </c>
      <c r="C2153">
        <v>0</v>
      </c>
      <c r="D2153" t="s">
        <v>2197</v>
      </c>
      <c r="E2153">
        <v>0</v>
      </c>
      <c r="F2153">
        <v>0</v>
      </c>
      <c r="G2153">
        <v>0</v>
      </c>
      <c r="H2153" s="19" t="s">
        <v>2562</v>
      </c>
      <c r="I2153">
        <v>1192351</v>
      </c>
      <c r="J2153">
        <v>1</v>
      </c>
    </row>
    <row r="2154" spans="1:10" x14ac:dyDescent="0.35">
      <c r="A2154">
        <v>8</v>
      </c>
      <c r="C2154">
        <v>0</v>
      </c>
      <c r="D2154" t="s">
        <v>2197</v>
      </c>
      <c r="E2154">
        <v>0</v>
      </c>
      <c r="F2154">
        <v>0</v>
      </c>
      <c r="G2154">
        <v>0</v>
      </c>
      <c r="H2154" s="19" t="s">
        <v>2562</v>
      </c>
      <c r="I2154">
        <v>1192351</v>
      </c>
      <c r="J2154">
        <v>1</v>
      </c>
    </row>
    <row r="2155" spans="1:10" x14ac:dyDescent="0.35">
      <c r="A2155">
        <v>9</v>
      </c>
      <c r="C2155">
        <v>0</v>
      </c>
      <c r="D2155" t="s">
        <v>2197</v>
      </c>
      <c r="E2155">
        <v>0</v>
      </c>
      <c r="F2155">
        <v>0</v>
      </c>
      <c r="G2155">
        <v>0</v>
      </c>
      <c r="H2155" s="19" t="s">
        <v>2562</v>
      </c>
      <c r="I2155">
        <v>1192351</v>
      </c>
      <c r="J2155">
        <v>1</v>
      </c>
    </row>
    <row r="2156" spans="1:10" x14ac:dyDescent="0.35">
      <c r="A2156">
        <v>10</v>
      </c>
      <c r="C2156">
        <v>0</v>
      </c>
      <c r="D2156" t="s">
        <v>2197</v>
      </c>
      <c r="E2156">
        <v>0</v>
      </c>
      <c r="F2156">
        <v>0</v>
      </c>
      <c r="G2156">
        <v>0</v>
      </c>
      <c r="H2156" s="19" t="s">
        <v>2562</v>
      </c>
      <c r="I2156">
        <v>1192351</v>
      </c>
      <c r="J2156">
        <v>1</v>
      </c>
    </row>
    <row r="2157" spans="1:10" x14ac:dyDescent="0.35">
      <c r="A2157">
        <v>11</v>
      </c>
      <c r="C2157">
        <v>0</v>
      </c>
      <c r="D2157" t="s">
        <v>2197</v>
      </c>
      <c r="E2157">
        <v>0</v>
      </c>
      <c r="F2157">
        <v>0</v>
      </c>
      <c r="G2157">
        <v>0</v>
      </c>
      <c r="H2157" s="19" t="s">
        <v>2562</v>
      </c>
      <c r="I2157">
        <v>1192351</v>
      </c>
      <c r="J2157">
        <v>1</v>
      </c>
    </row>
    <row r="2158" spans="1:10" x14ac:dyDescent="0.35">
      <c r="A2158">
        <v>12</v>
      </c>
      <c r="C2158">
        <v>0</v>
      </c>
      <c r="D2158" t="s">
        <v>2197</v>
      </c>
      <c r="E2158">
        <v>0</v>
      </c>
      <c r="F2158">
        <v>0</v>
      </c>
      <c r="G2158">
        <v>0</v>
      </c>
      <c r="H2158" s="19" t="s">
        <v>2562</v>
      </c>
      <c r="I2158">
        <v>1192351</v>
      </c>
      <c r="J2158">
        <v>1</v>
      </c>
    </row>
    <row r="2159" spans="1:10" x14ac:dyDescent="0.35">
      <c r="A2159">
        <v>2</v>
      </c>
      <c r="C2159">
        <v>0</v>
      </c>
      <c r="D2159" t="s">
        <v>2197</v>
      </c>
      <c r="E2159">
        <v>0</v>
      </c>
      <c r="F2159">
        <v>0</v>
      </c>
      <c r="G2159">
        <v>0</v>
      </c>
      <c r="H2159" s="19" t="s">
        <v>2562</v>
      </c>
      <c r="I2159">
        <v>345836</v>
      </c>
      <c r="J2159">
        <v>1</v>
      </c>
    </row>
    <row r="2160" spans="1:10" x14ac:dyDescent="0.35">
      <c r="A2160">
        <v>3</v>
      </c>
      <c r="C2160">
        <v>0</v>
      </c>
      <c r="D2160" t="s">
        <v>2197</v>
      </c>
      <c r="E2160">
        <v>0</v>
      </c>
      <c r="F2160">
        <v>0</v>
      </c>
      <c r="G2160">
        <v>0</v>
      </c>
      <c r="H2160" s="19" t="s">
        <v>2562</v>
      </c>
      <c r="I2160">
        <v>345836</v>
      </c>
      <c r="J2160">
        <v>1</v>
      </c>
    </row>
    <row r="2161" spans="1:10" x14ac:dyDescent="0.35">
      <c r="A2161">
        <v>4</v>
      </c>
      <c r="C2161">
        <v>0</v>
      </c>
      <c r="D2161" t="s">
        <v>2197</v>
      </c>
      <c r="E2161">
        <v>0</v>
      </c>
      <c r="F2161">
        <v>0</v>
      </c>
      <c r="G2161">
        <v>0</v>
      </c>
      <c r="H2161" s="19" t="s">
        <v>2562</v>
      </c>
      <c r="I2161">
        <v>345836</v>
      </c>
      <c r="J2161">
        <v>1</v>
      </c>
    </row>
    <row r="2162" spans="1:10" x14ac:dyDescent="0.35">
      <c r="A2162">
        <v>5</v>
      </c>
      <c r="C2162">
        <v>0</v>
      </c>
      <c r="D2162" t="s">
        <v>2197</v>
      </c>
      <c r="E2162">
        <v>0</v>
      </c>
      <c r="F2162">
        <v>0</v>
      </c>
      <c r="G2162">
        <v>0</v>
      </c>
      <c r="H2162" s="19" t="s">
        <v>2562</v>
      </c>
      <c r="I2162">
        <v>345836</v>
      </c>
      <c r="J2162">
        <v>1</v>
      </c>
    </row>
    <row r="2163" spans="1:10" x14ac:dyDescent="0.35">
      <c r="A2163">
        <v>6</v>
      </c>
      <c r="C2163">
        <v>0</v>
      </c>
      <c r="D2163" t="s">
        <v>2197</v>
      </c>
      <c r="E2163">
        <v>0</v>
      </c>
      <c r="F2163">
        <v>0</v>
      </c>
      <c r="G2163">
        <v>0</v>
      </c>
      <c r="H2163" s="19" t="s">
        <v>2562</v>
      </c>
      <c r="I2163">
        <v>345836</v>
      </c>
      <c r="J2163">
        <v>1</v>
      </c>
    </row>
    <row r="2164" spans="1:10" x14ac:dyDescent="0.35">
      <c r="A2164">
        <v>7</v>
      </c>
      <c r="C2164">
        <v>0</v>
      </c>
      <c r="D2164" t="s">
        <v>2197</v>
      </c>
      <c r="E2164">
        <v>0</v>
      </c>
      <c r="F2164">
        <v>0</v>
      </c>
      <c r="G2164">
        <v>0</v>
      </c>
      <c r="H2164" s="19" t="s">
        <v>2562</v>
      </c>
      <c r="I2164">
        <v>345836</v>
      </c>
      <c r="J2164">
        <v>1</v>
      </c>
    </row>
    <row r="2165" spans="1:10" x14ac:dyDescent="0.35">
      <c r="A2165">
        <v>8</v>
      </c>
      <c r="C2165">
        <v>0</v>
      </c>
      <c r="D2165" t="s">
        <v>2197</v>
      </c>
      <c r="E2165">
        <v>0</v>
      </c>
      <c r="F2165">
        <v>0</v>
      </c>
      <c r="G2165">
        <v>0</v>
      </c>
      <c r="H2165" s="19" t="s">
        <v>2562</v>
      </c>
      <c r="I2165">
        <v>345836</v>
      </c>
      <c r="J2165">
        <v>1</v>
      </c>
    </row>
    <row r="2166" spans="1:10" x14ac:dyDescent="0.35">
      <c r="A2166">
        <v>9</v>
      </c>
      <c r="C2166">
        <v>0</v>
      </c>
      <c r="D2166" t="s">
        <v>2197</v>
      </c>
      <c r="E2166">
        <v>0</v>
      </c>
      <c r="F2166">
        <v>0</v>
      </c>
      <c r="G2166">
        <v>0</v>
      </c>
      <c r="H2166" s="19" t="s">
        <v>2562</v>
      </c>
      <c r="I2166">
        <v>345836</v>
      </c>
      <c r="J2166">
        <v>1</v>
      </c>
    </row>
    <row r="2167" spans="1:10" x14ac:dyDescent="0.35">
      <c r="A2167">
        <v>10</v>
      </c>
      <c r="C2167">
        <v>0</v>
      </c>
      <c r="D2167" t="s">
        <v>2197</v>
      </c>
      <c r="E2167">
        <v>0</v>
      </c>
      <c r="F2167">
        <v>0</v>
      </c>
      <c r="G2167">
        <v>0</v>
      </c>
      <c r="H2167" s="19" t="s">
        <v>2562</v>
      </c>
      <c r="I2167">
        <v>345836</v>
      </c>
      <c r="J2167">
        <v>1</v>
      </c>
    </row>
    <row r="2168" spans="1:10" x14ac:dyDescent="0.35">
      <c r="A2168">
        <v>11</v>
      </c>
      <c r="C2168">
        <v>0</v>
      </c>
      <c r="D2168" t="s">
        <v>2197</v>
      </c>
      <c r="E2168">
        <v>0</v>
      </c>
      <c r="F2168">
        <v>0</v>
      </c>
      <c r="G2168">
        <v>0</v>
      </c>
      <c r="H2168" s="19" t="s">
        <v>2562</v>
      </c>
      <c r="I2168">
        <v>345836</v>
      </c>
      <c r="J2168">
        <v>1</v>
      </c>
    </row>
    <row r="2169" spans="1:10" x14ac:dyDescent="0.35">
      <c r="A2169">
        <v>12</v>
      </c>
      <c r="C2169">
        <v>0</v>
      </c>
      <c r="D2169" t="s">
        <v>2197</v>
      </c>
      <c r="E2169">
        <v>0</v>
      </c>
      <c r="F2169">
        <v>0</v>
      </c>
      <c r="G2169">
        <v>0</v>
      </c>
      <c r="H2169" s="19" t="s">
        <v>2562</v>
      </c>
      <c r="I2169">
        <v>345836</v>
      </c>
      <c r="J2169">
        <v>1</v>
      </c>
    </row>
    <row r="2170" spans="1:10" x14ac:dyDescent="0.35">
      <c r="A2170">
        <v>2</v>
      </c>
      <c r="C2170">
        <v>0</v>
      </c>
      <c r="D2170" t="s">
        <v>2197</v>
      </c>
      <c r="E2170">
        <v>0</v>
      </c>
      <c r="F2170">
        <v>0</v>
      </c>
      <c r="G2170">
        <v>0</v>
      </c>
      <c r="H2170" s="19" t="s">
        <v>2562</v>
      </c>
      <c r="I2170">
        <v>1203632</v>
      </c>
      <c r="J2170">
        <v>1</v>
      </c>
    </row>
    <row r="2171" spans="1:10" x14ac:dyDescent="0.35">
      <c r="A2171">
        <v>3</v>
      </c>
      <c r="C2171">
        <v>0</v>
      </c>
      <c r="D2171" t="s">
        <v>2197</v>
      </c>
      <c r="E2171">
        <v>0</v>
      </c>
      <c r="F2171">
        <v>0</v>
      </c>
      <c r="G2171">
        <v>0</v>
      </c>
      <c r="H2171" s="19" t="s">
        <v>2562</v>
      </c>
      <c r="I2171">
        <v>1203632</v>
      </c>
      <c r="J2171">
        <v>1</v>
      </c>
    </row>
    <row r="2172" spans="1:10" x14ac:dyDescent="0.35">
      <c r="A2172">
        <v>4</v>
      </c>
      <c r="C2172">
        <v>0</v>
      </c>
      <c r="D2172" t="s">
        <v>2197</v>
      </c>
      <c r="E2172">
        <v>0</v>
      </c>
      <c r="F2172">
        <v>0</v>
      </c>
      <c r="G2172">
        <v>0</v>
      </c>
      <c r="H2172" s="19" t="s">
        <v>2562</v>
      </c>
      <c r="I2172">
        <v>1203632</v>
      </c>
      <c r="J2172">
        <v>1</v>
      </c>
    </row>
    <row r="2173" spans="1:10" x14ac:dyDescent="0.35">
      <c r="A2173">
        <v>5</v>
      </c>
      <c r="C2173">
        <v>0</v>
      </c>
      <c r="D2173" t="s">
        <v>2197</v>
      </c>
      <c r="E2173">
        <v>0</v>
      </c>
      <c r="F2173">
        <v>0</v>
      </c>
      <c r="G2173">
        <v>0</v>
      </c>
      <c r="H2173" s="19" t="s">
        <v>2562</v>
      </c>
      <c r="I2173">
        <v>1203632</v>
      </c>
      <c r="J2173">
        <v>1</v>
      </c>
    </row>
    <row r="2174" spans="1:10" x14ac:dyDescent="0.35">
      <c r="A2174">
        <v>6</v>
      </c>
      <c r="C2174">
        <v>0</v>
      </c>
      <c r="D2174" t="s">
        <v>2197</v>
      </c>
      <c r="E2174">
        <v>0</v>
      </c>
      <c r="F2174">
        <v>0</v>
      </c>
      <c r="G2174">
        <v>0</v>
      </c>
      <c r="H2174" s="19" t="s">
        <v>2562</v>
      </c>
      <c r="I2174">
        <v>1203632</v>
      </c>
      <c r="J2174">
        <v>1</v>
      </c>
    </row>
    <row r="2175" spans="1:10" x14ac:dyDescent="0.35">
      <c r="A2175">
        <v>7</v>
      </c>
      <c r="C2175">
        <v>0</v>
      </c>
      <c r="D2175" t="s">
        <v>2197</v>
      </c>
      <c r="E2175">
        <v>0</v>
      </c>
      <c r="F2175">
        <v>0</v>
      </c>
      <c r="G2175">
        <v>0</v>
      </c>
      <c r="H2175" s="19" t="s">
        <v>2562</v>
      </c>
      <c r="I2175">
        <v>1203632</v>
      </c>
      <c r="J2175">
        <v>1</v>
      </c>
    </row>
    <row r="2176" spans="1:10" x14ac:dyDescent="0.35">
      <c r="A2176">
        <v>8</v>
      </c>
      <c r="C2176">
        <v>0</v>
      </c>
      <c r="D2176" t="s">
        <v>2197</v>
      </c>
      <c r="E2176">
        <v>0</v>
      </c>
      <c r="F2176">
        <v>0</v>
      </c>
      <c r="G2176">
        <v>0</v>
      </c>
      <c r="H2176" s="19" t="s">
        <v>2562</v>
      </c>
      <c r="I2176">
        <v>1203632</v>
      </c>
      <c r="J2176">
        <v>1</v>
      </c>
    </row>
    <row r="2177" spans="1:10" x14ac:dyDescent="0.35">
      <c r="A2177">
        <v>9</v>
      </c>
      <c r="C2177">
        <v>0</v>
      </c>
      <c r="D2177" t="s">
        <v>2197</v>
      </c>
      <c r="E2177">
        <v>0</v>
      </c>
      <c r="F2177">
        <v>0</v>
      </c>
      <c r="G2177">
        <v>0</v>
      </c>
      <c r="H2177" s="19" t="s">
        <v>2562</v>
      </c>
      <c r="I2177">
        <v>1203632</v>
      </c>
      <c r="J2177">
        <v>1</v>
      </c>
    </row>
    <row r="2178" spans="1:10" x14ac:dyDescent="0.35">
      <c r="A2178">
        <v>10</v>
      </c>
      <c r="C2178">
        <v>0</v>
      </c>
      <c r="D2178" t="s">
        <v>2197</v>
      </c>
      <c r="E2178">
        <v>0</v>
      </c>
      <c r="F2178">
        <v>0</v>
      </c>
      <c r="G2178">
        <v>0</v>
      </c>
      <c r="H2178" s="19" t="s">
        <v>2562</v>
      </c>
      <c r="I2178">
        <v>1203632</v>
      </c>
      <c r="J2178">
        <v>1</v>
      </c>
    </row>
    <row r="2179" spans="1:10" x14ac:dyDescent="0.35">
      <c r="A2179">
        <v>11</v>
      </c>
      <c r="C2179">
        <v>0</v>
      </c>
      <c r="D2179" t="s">
        <v>2197</v>
      </c>
      <c r="E2179">
        <v>0</v>
      </c>
      <c r="F2179">
        <v>0</v>
      </c>
      <c r="G2179">
        <v>0</v>
      </c>
      <c r="H2179" s="19" t="s">
        <v>2562</v>
      </c>
      <c r="I2179">
        <v>1203632</v>
      </c>
      <c r="J2179">
        <v>1</v>
      </c>
    </row>
    <row r="2180" spans="1:10" x14ac:dyDescent="0.35">
      <c r="A2180">
        <v>12</v>
      </c>
      <c r="C2180">
        <v>0</v>
      </c>
      <c r="D2180" t="s">
        <v>2197</v>
      </c>
      <c r="E2180">
        <v>0</v>
      </c>
      <c r="F2180">
        <v>0</v>
      </c>
      <c r="G2180">
        <v>0</v>
      </c>
      <c r="H2180" s="19" t="s">
        <v>2562</v>
      </c>
      <c r="I2180">
        <v>1203632</v>
      </c>
      <c r="J2180">
        <v>1</v>
      </c>
    </row>
    <row r="2181" spans="1:10" x14ac:dyDescent="0.35">
      <c r="A2181">
        <v>2</v>
      </c>
      <c r="C2181">
        <v>0</v>
      </c>
      <c r="D2181" t="s">
        <v>2197</v>
      </c>
      <c r="E2181">
        <v>0</v>
      </c>
      <c r="F2181">
        <v>0</v>
      </c>
      <c r="G2181">
        <v>0</v>
      </c>
      <c r="H2181" s="19" t="s">
        <v>2562</v>
      </c>
      <c r="I2181">
        <v>893571</v>
      </c>
      <c r="J2181">
        <v>1</v>
      </c>
    </row>
    <row r="2182" spans="1:10" x14ac:dyDescent="0.35">
      <c r="A2182">
        <v>3</v>
      </c>
      <c r="C2182">
        <v>0</v>
      </c>
      <c r="D2182" t="s">
        <v>2197</v>
      </c>
      <c r="E2182">
        <v>0</v>
      </c>
      <c r="F2182">
        <v>0</v>
      </c>
      <c r="G2182">
        <v>0</v>
      </c>
      <c r="H2182" s="19" t="s">
        <v>2562</v>
      </c>
      <c r="I2182">
        <v>893571</v>
      </c>
      <c r="J2182">
        <v>1</v>
      </c>
    </row>
    <row r="2183" spans="1:10" x14ac:dyDescent="0.35">
      <c r="A2183">
        <v>4</v>
      </c>
      <c r="C2183">
        <v>0</v>
      </c>
      <c r="D2183" t="s">
        <v>2197</v>
      </c>
      <c r="E2183">
        <v>0</v>
      </c>
      <c r="F2183">
        <v>0</v>
      </c>
      <c r="G2183">
        <v>0</v>
      </c>
      <c r="H2183" s="19" t="s">
        <v>2562</v>
      </c>
      <c r="I2183">
        <v>893571</v>
      </c>
      <c r="J2183">
        <v>1</v>
      </c>
    </row>
    <row r="2184" spans="1:10" x14ac:dyDescent="0.35">
      <c r="A2184">
        <v>5</v>
      </c>
      <c r="C2184">
        <v>0</v>
      </c>
      <c r="D2184" t="s">
        <v>2197</v>
      </c>
      <c r="E2184">
        <v>0</v>
      </c>
      <c r="F2184">
        <v>0</v>
      </c>
      <c r="G2184">
        <v>0</v>
      </c>
      <c r="H2184" s="19" t="s">
        <v>2562</v>
      </c>
      <c r="I2184">
        <v>893571</v>
      </c>
      <c r="J2184">
        <v>1</v>
      </c>
    </row>
    <row r="2185" spans="1:10" x14ac:dyDescent="0.35">
      <c r="A2185">
        <v>6</v>
      </c>
      <c r="C2185">
        <v>0</v>
      </c>
      <c r="D2185" t="s">
        <v>2197</v>
      </c>
      <c r="E2185">
        <v>0</v>
      </c>
      <c r="F2185">
        <v>0</v>
      </c>
      <c r="G2185">
        <v>0</v>
      </c>
      <c r="H2185" s="19" t="s">
        <v>2562</v>
      </c>
      <c r="I2185">
        <v>893571</v>
      </c>
      <c r="J2185">
        <v>1</v>
      </c>
    </row>
    <row r="2186" spans="1:10" x14ac:dyDescent="0.35">
      <c r="A2186">
        <v>7</v>
      </c>
      <c r="C2186">
        <v>0</v>
      </c>
      <c r="D2186" t="s">
        <v>2197</v>
      </c>
      <c r="E2186">
        <v>0</v>
      </c>
      <c r="F2186">
        <v>0</v>
      </c>
      <c r="G2186">
        <v>0</v>
      </c>
      <c r="H2186" s="19" t="s">
        <v>2562</v>
      </c>
      <c r="I2186">
        <v>893571</v>
      </c>
      <c r="J2186">
        <v>1</v>
      </c>
    </row>
    <row r="2187" spans="1:10" x14ac:dyDescent="0.35">
      <c r="A2187">
        <v>8</v>
      </c>
      <c r="C2187">
        <v>0</v>
      </c>
      <c r="D2187" t="s">
        <v>2197</v>
      </c>
      <c r="E2187">
        <v>0</v>
      </c>
      <c r="F2187">
        <v>0</v>
      </c>
      <c r="G2187">
        <v>0</v>
      </c>
      <c r="H2187" s="19" t="s">
        <v>2562</v>
      </c>
      <c r="I2187">
        <v>893571</v>
      </c>
      <c r="J2187">
        <v>1</v>
      </c>
    </row>
    <row r="2188" spans="1:10" x14ac:dyDescent="0.35">
      <c r="A2188">
        <v>9</v>
      </c>
      <c r="C2188">
        <v>0</v>
      </c>
      <c r="D2188" t="s">
        <v>2197</v>
      </c>
      <c r="E2188">
        <v>0</v>
      </c>
      <c r="F2188">
        <v>0</v>
      </c>
      <c r="G2188">
        <v>0</v>
      </c>
      <c r="H2188" s="19" t="s">
        <v>2562</v>
      </c>
      <c r="I2188">
        <v>893571</v>
      </c>
      <c r="J2188">
        <v>1</v>
      </c>
    </row>
    <row r="2189" spans="1:10" x14ac:dyDescent="0.35">
      <c r="A2189">
        <v>10</v>
      </c>
      <c r="C2189">
        <v>0</v>
      </c>
      <c r="D2189" t="s">
        <v>2197</v>
      </c>
      <c r="E2189">
        <v>0</v>
      </c>
      <c r="F2189">
        <v>0</v>
      </c>
      <c r="G2189">
        <v>0</v>
      </c>
      <c r="H2189" s="19" t="s">
        <v>2562</v>
      </c>
      <c r="I2189">
        <v>893571</v>
      </c>
      <c r="J2189">
        <v>1</v>
      </c>
    </row>
    <row r="2190" spans="1:10" x14ac:dyDescent="0.35">
      <c r="A2190">
        <v>11</v>
      </c>
      <c r="C2190">
        <v>0</v>
      </c>
      <c r="D2190" t="s">
        <v>2197</v>
      </c>
      <c r="E2190">
        <v>0</v>
      </c>
      <c r="F2190">
        <v>0</v>
      </c>
      <c r="G2190">
        <v>0</v>
      </c>
      <c r="H2190" s="19" t="s">
        <v>2562</v>
      </c>
      <c r="I2190">
        <v>893571</v>
      </c>
      <c r="J2190">
        <v>1</v>
      </c>
    </row>
    <row r="2191" spans="1:10" x14ac:dyDescent="0.35">
      <c r="A2191">
        <v>12</v>
      </c>
      <c r="C2191">
        <v>0</v>
      </c>
      <c r="D2191" t="s">
        <v>2197</v>
      </c>
      <c r="E2191">
        <v>0</v>
      </c>
      <c r="F2191">
        <v>0</v>
      </c>
      <c r="G2191">
        <v>0</v>
      </c>
      <c r="H2191" s="19" t="s">
        <v>2562</v>
      </c>
      <c r="I2191">
        <v>893571</v>
      </c>
      <c r="J2191">
        <v>1</v>
      </c>
    </row>
    <row r="2192" spans="1:10" x14ac:dyDescent="0.35">
      <c r="A2192">
        <v>2</v>
      </c>
      <c r="C2192">
        <v>0</v>
      </c>
      <c r="D2192" t="s">
        <v>2197</v>
      </c>
      <c r="E2192">
        <v>0</v>
      </c>
      <c r="F2192">
        <v>0</v>
      </c>
      <c r="G2192">
        <v>0</v>
      </c>
      <c r="H2192" s="19" t="s">
        <v>2562</v>
      </c>
      <c r="I2192">
        <v>586509</v>
      </c>
      <c r="J2192">
        <v>1</v>
      </c>
    </row>
    <row r="2193" spans="1:10" x14ac:dyDescent="0.35">
      <c r="A2193">
        <v>3</v>
      </c>
      <c r="C2193">
        <v>0</v>
      </c>
      <c r="D2193" t="s">
        <v>2197</v>
      </c>
      <c r="E2193">
        <v>0</v>
      </c>
      <c r="F2193">
        <v>0</v>
      </c>
      <c r="G2193">
        <v>0</v>
      </c>
      <c r="H2193" s="19" t="s">
        <v>2562</v>
      </c>
      <c r="I2193">
        <v>586509</v>
      </c>
      <c r="J2193">
        <v>1</v>
      </c>
    </row>
    <row r="2194" spans="1:10" x14ac:dyDescent="0.35">
      <c r="A2194">
        <v>4</v>
      </c>
      <c r="C2194">
        <v>0</v>
      </c>
      <c r="D2194" t="s">
        <v>2197</v>
      </c>
      <c r="E2194">
        <v>0</v>
      </c>
      <c r="F2194">
        <v>0</v>
      </c>
      <c r="G2194">
        <v>0</v>
      </c>
      <c r="H2194" s="19" t="s">
        <v>2562</v>
      </c>
      <c r="I2194">
        <v>586509</v>
      </c>
      <c r="J2194">
        <v>1</v>
      </c>
    </row>
    <row r="2195" spans="1:10" x14ac:dyDescent="0.35">
      <c r="A2195">
        <v>5</v>
      </c>
      <c r="C2195">
        <v>0</v>
      </c>
      <c r="D2195" t="s">
        <v>2197</v>
      </c>
      <c r="E2195">
        <v>0</v>
      </c>
      <c r="F2195">
        <v>0</v>
      </c>
      <c r="G2195">
        <v>0</v>
      </c>
      <c r="H2195" s="19" t="s">
        <v>2562</v>
      </c>
      <c r="I2195">
        <v>586509</v>
      </c>
      <c r="J2195">
        <v>1</v>
      </c>
    </row>
    <row r="2196" spans="1:10" x14ac:dyDescent="0.35">
      <c r="A2196">
        <v>6</v>
      </c>
      <c r="C2196">
        <v>0</v>
      </c>
      <c r="D2196" t="s">
        <v>2197</v>
      </c>
      <c r="E2196">
        <v>0</v>
      </c>
      <c r="F2196">
        <v>0</v>
      </c>
      <c r="G2196">
        <v>0</v>
      </c>
      <c r="H2196" s="19" t="s">
        <v>2562</v>
      </c>
      <c r="I2196">
        <v>586509</v>
      </c>
      <c r="J2196">
        <v>1</v>
      </c>
    </row>
    <row r="2197" spans="1:10" x14ac:dyDescent="0.35">
      <c r="A2197">
        <v>7</v>
      </c>
      <c r="C2197">
        <v>0</v>
      </c>
      <c r="D2197" t="s">
        <v>2197</v>
      </c>
      <c r="E2197">
        <v>0</v>
      </c>
      <c r="F2197">
        <v>0</v>
      </c>
      <c r="G2197">
        <v>0</v>
      </c>
      <c r="H2197" s="19" t="s">
        <v>2562</v>
      </c>
      <c r="I2197">
        <v>586509</v>
      </c>
      <c r="J2197">
        <v>1</v>
      </c>
    </row>
    <row r="2198" spans="1:10" x14ac:dyDescent="0.35">
      <c r="A2198">
        <v>8</v>
      </c>
      <c r="C2198">
        <v>0</v>
      </c>
      <c r="D2198" t="s">
        <v>2197</v>
      </c>
      <c r="E2198">
        <v>0</v>
      </c>
      <c r="F2198">
        <v>0</v>
      </c>
      <c r="G2198">
        <v>0</v>
      </c>
      <c r="H2198" s="19" t="s">
        <v>2562</v>
      </c>
      <c r="I2198">
        <v>586509</v>
      </c>
      <c r="J2198">
        <v>1</v>
      </c>
    </row>
    <row r="2199" spans="1:10" x14ac:dyDescent="0.35">
      <c r="A2199">
        <v>9</v>
      </c>
      <c r="C2199">
        <v>0</v>
      </c>
      <c r="D2199" t="s">
        <v>2197</v>
      </c>
      <c r="E2199">
        <v>0</v>
      </c>
      <c r="F2199">
        <v>0</v>
      </c>
      <c r="G2199">
        <v>0</v>
      </c>
      <c r="H2199" s="19" t="s">
        <v>2562</v>
      </c>
      <c r="I2199">
        <v>586509</v>
      </c>
      <c r="J2199">
        <v>1</v>
      </c>
    </row>
    <row r="2200" spans="1:10" x14ac:dyDescent="0.35">
      <c r="A2200">
        <v>10</v>
      </c>
      <c r="C2200">
        <v>0</v>
      </c>
      <c r="D2200" t="s">
        <v>2197</v>
      </c>
      <c r="E2200">
        <v>0</v>
      </c>
      <c r="F2200">
        <v>0</v>
      </c>
      <c r="G2200">
        <v>0</v>
      </c>
      <c r="H2200" s="19" t="s">
        <v>2562</v>
      </c>
      <c r="I2200">
        <v>586509</v>
      </c>
      <c r="J2200">
        <v>1</v>
      </c>
    </row>
    <row r="2201" spans="1:10" x14ac:dyDescent="0.35">
      <c r="A2201">
        <v>11</v>
      </c>
      <c r="C2201">
        <v>0</v>
      </c>
      <c r="D2201" t="s">
        <v>2197</v>
      </c>
      <c r="E2201">
        <v>0</v>
      </c>
      <c r="F2201">
        <v>0</v>
      </c>
      <c r="G2201">
        <v>0</v>
      </c>
      <c r="H2201" s="19" t="s">
        <v>2562</v>
      </c>
      <c r="I2201">
        <v>586509</v>
      </c>
      <c r="J2201">
        <v>1</v>
      </c>
    </row>
    <row r="2202" spans="1:10" x14ac:dyDescent="0.35">
      <c r="A2202">
        <v>12</v>
      </c>
      <c r="C2202">
        <v>0</v>
      </c>
      <c r="D2202" t="s">
        <v>2197</v>
      </c>
      <c r="E2202">
        <v>0</v>
      </c>
      <c r="F2202">
        <v>0</v>
      </c>
      <c r="G2202">
        <v>0</v>
      </c>
      <c r="H2202" s="19" t="s">
        <v>2562</v>
      </c>
      <c r="I2202">
        <v>586509</v>
      </c>
      <c r="J2202">
        <v>1</v>
      </c>
    </row>
    <row r="2203" spans="1:10" x14ac:dyDescent="0.35">
      <c r="A2203">
        <v>2</v>
      </c>
      <c r="C2203">
        <v>0</v>
      </c>
      <c r="D2203" t="s">
        <v>2197</v>
      </c>
      <c r="E2203">
        <v>0</v>
      </c>
      <c r="F2203">
        <v>0</v>
      </c>
      <c r="G2203">
        <v>0</v>
      </c>
      <c r="H2203" s="19" t="s">
        <v>2562</v>
      </c>
      <c r="I2203">
        <v>1037933</v>
      </c>
      <c r="J2203">
        <v>1</v>
      </c>
    </row>
    <row r="2204" spans="1:10" x14ac:dyDescent="0.35">
      <c r="A2204">
        <v>3</v>
      </c>
      <c r="C2204">
        <v>0</v>
      </c>
      <c r="D2204" t="s">
        <v>2197</v>
      </c>
      <c r="E2204">
        <v>0</v>
      </c>
      <c r="F2204">
        <v>0</v>
      </c>
      <c r="G2204">
        <v>0</v>
      </c>
      <c r="H2204" s="19" t="s">
        <v>2562</v>
      </c>
      <c r="I2204">
        <v>1037933</v>
      </c>
      <c r="J2204">
        <v>1</v>
      </c>
    </row>
    <row r="2205" spans="1:10" x14ac:dyDescent="0.35">
      <c r="A2205">
        <v>4</v>
      </c>
      <c r="C2205">
        <v>0</v>
      </c>
      <c r="D2205" t="s">
        <v>2197</v>
      </c>
      <c r="E2205">
        <v>0</v>
      </c>
      <c r="F2205">
        <v>0</v>
      </c>
      <c r="G2205">
        <v>0</v>
      </c>
      <c r="H2205" s="19" t="s">
        <v>2562</v>
      </c>
      <c r="I2205">
        <v>1037933</v>
      </c>
      <c r="J2205">
        <v>1</v>
      </c>
    </row>
    <row r="2206" spans="1:10" x14ac:dyDescent="0.35">
      <c r="A2206">
        <v>5</v>
      </c>
      <c r="C2206">
        <v>0</v>
      </c>
      <c r="D2206" t="s">
        <v>2197</v>
      </c>
      <c r="E2206">
        <v>0</v>
      </c>
      <c r="F2206">
        <v>0</v>
      </c>
      <c r="G2206">
        <v>0</v>
      </c>
      <c r="H2206" s="19" t="s">
        <v>2562</v>
      </c>
      <c r="I2206">
        <v>1037933</v>
      </c>
      <c r="J2206">
        <v>1</v>
      </c>
    </row>
    <row r="2207" spans="1:10" x14ac:dyDescent="0.35">
      <c r="A2207">
        <v>6</v>
      </c>
      <c r="C2207">
        <v>0</v>
      </c>
      <c r="D2207" t="s">
        <v>2197</v>
      </c>
      <c r="E2207">
        <v>0</v>
      </c>
      <c r="F2207">
        <v>0</v>
      </c>
      <c r="G2207">
        <v>0</v>
      </c>
      <c r="H2207" s="19" t="s">
        <v>2562</v>
      </c>
      <c r="I2207">
        <v>1037933</v>
      </c>
      <c r="J2207">
        <v>1</v>
      </c>
    </row>
    <row r="2208" spans="1:10" x14ac:dyDescent="0.35">
      <c r="A2208">
        <v>7</v>
      </c>
      <c r="C2208">
        <v>0</v>
      </c>
      <c r="D2208" t="s">
        <v>2197</v>
      </c>
      <c r="E2208">
        <v>0</v>
      </c>
      <c r="F2208">
        <v>0</v>
      </c>
      <c r="G2208">
        <v>0</v>
      </c>
      <c r="H2208" s="19" t="s">
        <v>2562</v>
      </c>
      <c r="I2208">
        <v>1037933</v>
      </c>
      <c r="J2208">
        <v>1</v>
      </c>
    </row>
    <row r="2209" spans="1:10" x14ac:dyDescent="0.35">
      <c r="A2209">
        <v>8</v>
      </c>
      <c r="C2209">
        <v>0</v>
      </c>
      <c r="D2209" t="s">
        <v>2197</v>
      </c>
      <c r="E2209">
        <v>0</v>
      </c>
      <c r="F2209">
        <v>0</v>
      </c>
      <c r="G2209">
        <v>0</v>
      </c>
      <c r="H2209" s="19" t="s">
        <v>2562</v>
      </c>
      <c r="I2209">
        <v>1037933</v>
      </c>
      <c r="J2209">
        <v>1</v>
      </c>
    </row>
    <row r="2210" spans="1:10" x14ac:dyDescent="0.35">
      <c r="A2210">
        <v>9</v>
      </c>
      <c r="C2210">
        <v>0</v>
      </c>
      <c r="D2210" t="s">
        <v>2197</v>
      </c>
      <c r="E2210">
        <v>0</v>
      </c>
      <c r="F2210">
        <v>0</v>
      </c>
      <c r="G2210">
        <v>0</v>
      </c>
      <c r="H2210" s="19" t="s">
        <v>2562</v>
      </c>
      <c r="I2210">
        <v>1037933</v>
      </c>
      <c r="J2210">
        <v>1</v>
      </c>
    </row>
    <row r="2211" spans="1:10" x14ac:dyDescent="0.35">
      <c r="A2211">
        <v>10</v>
      </c>
      <c r="C2211">
        <v>0</v>
      </c>
      <c r="D2211" t="s">
        <v>2197</v>
      </c>
      <c r="E2211">
        <v>0</v>
      </c>
      <c r="F2211">
        <v>0</v>
      </c>
      <c r="G2211">
        <v>0</v>
      </c>
      <c r="H2211" s="19" t="s">
        <v>2562</v>
      </c>
      <c r="I2211">
        <v>1037933</v>
      </c>
      <c r="J2211">
        <v>1</v>
      </c>
    </row>
    <row r="2212" spans="1:10" x14ac:dyDescent="0.35">
      <c r="A2212">
        <v>11</v>
      </c>
      <c r="C2212">
        <v>0</v>
      </c>
      <c r="D2212" t="s">
        <v>2197</v>
      </c>
      <c r="E2212">
        <v>0</v>
      </c>
      <c r="F2212">
        <v>0</v>
      </c>
      <c r="G2212">
        <v>0</v>
      </c>
      <c r="H2212" s="19" t="s">
        <v>2562</v>
      </c>
      <c r="I2212">
        <v>1037933</v>
      </c>
      <c r="J2212">
        <v>1</v>
      </c>
    </row>
    <row r="2213" spans="1:10" x14ac:dyDescent="0.35">
      <c r="A2213">
        <v>12</v>
      </c>
      <c r="C2213">
        <v>0</v>
      </c>
      <c r="D2213" t="s">
        <v>2197</v>
      </c>
      <c r="E2213">
        <v>0</v>
      </c>
      <c r="F2213">
        <v>0</v>
      </c>
      <c r="G2213">
        <v>0</v>
      </c>
      <c r="H2213" s="19" t="s">
        <v>2562</v>
      </c>
      <c r="I2213">
        <v>1037933</v>
      </c>
      <c r="J2213">
        <v>1</v>
      </c>
    </row>
    <row r="2214" spans="1:10" x14ac:dyDescent="0.35">
      <c r="A2214">
        <v>2</v>
      </c>
      <c r="C2214">
        <v>0</v>
      </c>
      <c r="D2214" t="s">
        <v>2197</v>
      </c>
      <c r="E2214">
        <v>0</v>
      </c>
      <c r="F2214">
        <v>0</v>
      </c>
      <c r="G2214">
        <v>0</v>
      </c>
      <c r="H2214" s="19" t="s">
        <v>2562</v>
      </c>
      <c r="I2214">
        <v>1111705</v>
      </c>
      <c r="J2214">
        <v>1</v>
      </c>
    </row>
    <row r="2215" spans="1:10" x14ac:dyDescent="0.35">
      <c r="A2215">
        <v>3</v>
      </c>
      <c r="C2215">
        <v>0</v>
      </c>
      <c r="D2215" t="s">
        <v>2197</v>
      </c>
      <c r="E2215">
        <v>0</v>
      </c>
      <c r="F2215">
        <v>0</v>
      </c>
      <c r="G2215">
        <v>0</v>
      </c>
      <c r="H2215" s="19" t="s">
        <v>2562</v>
      </c>
      <c r="I2215">
        <v>1111705</v>
      </c>
      <c r="J2215">
        <v>1</v>
      </c>
    </row>
    <row r="2216" spans="1:10" x14ac:dyDescent="0.35">
      <c r="A2216">
        <v>4</v>
      </c>
      <c r="C2216">
        <v>0</v>
      </c>
      <c r="D2216" t="s">
        <v>2197</v>
      </c>
      <c r="E2216">
        <v>0</v>
      </c>
      <c r="F2216">
        <v>0</v>
      </c>
      <c r="G2216">
        <v>0</v>
      </c>
      <c r="H2216" s="19" t="s">
        <v>2562</v>
      </c>
      <c r="I2216">
        <v>1111705</v>
      </c>
      <c r="J2216">
        <v>1</v>
      </c>
    </row>
    <row r="2217" spans="1:10" x14ac:dyDescent="0.35">
      <c r="A2217">
        <v>5</v>
      </c>
      <c r="C2217">
        <v>0</v>
      </c>
      <c r="D2217" t="s">
        <v>2197</v>
      </c>
      <c r="E2217">
        <v>0</v>
      </c>
      <c r="F2217">
        <v>0</v>
      </c>
      <c r="G2217">
        <v>0</v>
      </c>
      <c r="H2217" s="19" t="s">
        <v>2562</v>
      </c>
      <c r="I2217">
        <v>1111705</v>
      </c>
      <c r="J2217">
        <v>1</v>
      </c>
    </row>
    <row r="2218" spans="1:10" x14ac:dyDescent="0.35">
      <c r="A2218">
        <v>6</v>
      </c>
      <c r="C2218">
        <v>0</v>
      </c>
      <c r="D2218" t="s">
        <v>2197</v>
      </c>
      <c r="E2218">
        <v>0</v>
      </c>
      <c r="F2218">
        <v>0</v>
      </c>
      <c r="G2218">
        <v>0</v>
      </c>
      <c r="H2218" s="19" t="s">
        <v>2562</v>
      </c>
      <c r="I2218">
        <v>1111705</v>
      </c>
      <c r="J2218">
        <v>1</v>
      </c>
    </row>
    <row r="2219" spans="1:10" x14ac:dyDescent="0.35">
      <c r="A2219">
        <v>7</v>
      </c>
      <c r="C2219">
        <v>0</v>
      </c>
      <c r="D2219" t="s">
        <v>2197</v>
      </c>
      <c r="E2219">
        <v>0</v>
      </c>
      <c r="F2219">
        <v>0</v>
      </c>
      <c r="G2219">
        <v>0</v>
      </c>
      <c r="H2219" s="19" t="s">
        <v>2562</v>
      </c>
      <c r="I2219">
        <v>1111705</v>
      </c>
      <c r="J2219">
        <v>1</v>
      </c>
    </row>
    <row r="2220" spans="1:10" x14ac:dyDescent="0.35">
      <c r="A2220">
        <v>8</v>
      </c>
      <c r="C2220">
        <v>0</v>
      </c>
      <c r="D2220" t="s">
        <v>2197</v>
      </c>
      <c r="E2220">
        <v>0</v>
      </c>
      <c r="F2220">
        <v>0</v>
      </c>
      <c r="G2220">
        <v>0</v>
      </c>
      <c r="H2220" s="19" t="s">
        <v>2562</v>
      </c>
      <c r="I2220">
        <v>1111705</v>
      </c>
      <c r="J2220">
        <v>1</v>
      </c>
    </row>
    <row r="2221" spans="1:10" x14ac:dyDescent="0.35">
      <c r="A2221">
        <v>9</v>
      </c>
      <c r="C2221">
        <v>0</v>
      </c>
      <c r="D2221" t="s">
        <v>2197</v>
      </c>
      <c r="E2221">
        <v>0</v>
      </c>
      <c r="F2221">
        <v>0</v>
      </c>
      <c r="G2221">
        <v>0</v>
      </c>
      <c r="H2221" s="19" t="s">
        <v>2562</v>
      </c>
      <c r="I2221">
        <v>1111705</v>
      </c>
      <c r="J2221">
        <v>1</v>
      </c>
    </row>
    <row r="2222" spans="1:10" x14ac:dyDescent="0.35">
      <c r="A2222">
        <v>10</v>
      </c>
      <c r="C2222">
        <v>0</v>
      </c>
      <c r="D2222" t="s">
        <v>2197</v>
      </c>
      <c r="E2222">
        <v>0</v>
      </c>
      <c r="F2222">
        <v>0</v>
      </c>
      <c r="G2222">
        <v>0</v>
      </c>
      <c r="H2222" s="19" t="s">
        <v>2562</v>
      </c>
      <c r="I2222">
        <v>1111705</v>
      </c>
      <c r="J2222">
        <v>1</v>
      </c>
    </row>
    <row r="2223" spans="1:10" x14ac:dyDescent="0.35">
      <c r="A2223">
        <v>11</v>
      </c>
      <c r="C2223">
        <v>0</v>
      </c>
      <c r="D2223" t="s">
        <v>2197</v>
      </c>
      <c r="E2223">
        <v>0</v>
      </c>
      <c r="F2223">
        <v>0</v>
      </c>
      <c r="G2223">
        <v>0</v>
      </c>
      <c r="H2223" s="19" t="s">
        <v>2562</v>
      </c>
      <c r="I2223">
        <v>1111705</v>
      </c>
      <c r="J2223">
        <v>1</v>
      </c>
    </row>
    <row r="2224" spans="1:10" x14ac:dyDescent="0.35">
      <c r="A2224">
        <v>12</v>
      </c>
      <c r="C2224">
        <v>0</v>
      </c>
      <c r="D2224" t="s">
        <v>2197</v>
      </c>
      <c r="E2224">
        <v>0</v>
      </c>
      <c r="F2224">
        <v>0</v>
      </c>
      <c r="G2224">
        <v>0</v>
      </c>
      <c r="H2224" s="19" t="s">
        <v>2562</v>
      </c>
      <c r="I2224">
        <v>1111705</v>
      </c>
      <c r="J2224">
        <v>1</v>
      </c>
    </row>
    <row r="2225" spans="1:10" x14ac:dyDescent="0.35">
      <c r="A2225">
        <v>2</v>
      </c>
      <c r="C2225">
        <v>0</v>
      </c>
      <c r="D2225" t="s">
        <v>2197</v>
      </c>
      <c r="E2225">
        <v>0</v>
      </c>
      <c r="F2225">
        <v>0</v>
      </c>
      <c r="G2225">
        <v>0</v>
      </c>
      <c r="H2225" s="19" t="s">
        <v>2562</v>
      </c>
      <c r="I2225">
        <v>687711</v>
      </c>
      <c r="J2225">
        <v>1</v>
      </c>
    </row>
    <row r="2226" spans="1:10" x14ac:dyDescent="0.35">
      <c r="A2226">
        <v>3</v>
      </c>
      <c r="C2226">
        <v>0</v>
      </c>
      <c r="D2226" t="s">
        <v>2197</v>
      </c>
      <c r="E2226">
        <v>0</v>
      </c>
      <c r="F2226">
        <v>0</v>
      </c>
      <c r="G2226">
        <v>0</v>
      </c>
      <c r="H2226" s="19" t="s">
        <v>2562</v>
      </c>
      <c r="I2226">
        <v>687711</v>
      </c>
      <c r="J2226">
        <v>1</v>
      </c>
    </row>
    <row r="2227" spans="1:10" x14ac:dyDescent="0.35">
      <c r="A2227">
        <v>4</v>
      </c>
      <c r="C2227">
        <v>0</v>
      </c>
      <c r="D2227" t="s">
        <v>2197</v>
      </c>
      <c r="E2227">
        <v>0</v>
      </c>
      <c r="F2227">
        <v>0</v>
      </c>
      <c r="G2227">
        <v>0</v>
      </c>
      <c r="H2227" s="19" t="s">
        <v>2562</v>
      </c>
      <c r="I2227">
        <v>687711</v>
      </c>
      <c r="J2227">
        <v>1</v>
      </c>
    </row>
    <row r="2228" spans="1:10" x14ac:dyDescent="0.35">
      <c r="A2228">
        <v>5</v>
      </c>
      <c r="C2228">
        <v>0</v>
      </c>
      <c r="D2228" t="s">
        <v>2197</v>
      </c>
      <c r="E2228">
        <v>0</v>
      </c>
      <c r="F2228">
        <v>0</v>
      </c>
      <c r="G2228">
        <v>0</v>
      </c>
      <c r="H2228" s="19" t="s">
        <v>2562</v>
      </c>
      <c r="I2228">
        <v>687711</v>
      </c>
      <c r="J2228">
        <v>1</v>
      </c>
    </row>
    <row r="2229" spans="1:10" x14ac:dyDescent="0.35">
      <c r="A2229">
        <v>6</v>
      </c>
      <c r="C2229">
        <v>0</v>
      </c>
      <c r="D2229" t="s">
        <v>2197</v>
      </c>
      <c r="E2229">
        <v>0</v>
      </c>
      <c r="F2229">
        <v>0</v>
      </c>
      <c r="G2229">
        <v>0</v>
      </c>
      <c r="H2229" s="19" t="s">
        <v>2562</v>
      </c>
      <c r="I2229">
        <v>687711</v>
      </c>
      <c r="J2229">
        <v>1</v>
      </c>
    </row>
    <row r="2230" spans="1:10" x14ac:dyDescent="0.35">
      <c r="A2230">
        <v>7</v>
      </c>
      <c r="C2230">
        <v>0</v>
      </c>
      <c r="D2230" t="s">
        <v>2197</v>
      </c>
      <c r="E2230">
        <v>0</v>
      </c>
      <c r="F2230">
        <v>0</v>
      </c>
      <c r="G2230">
        <v>0</v>
      </c>
      <c r="H2230" s="19" t="s">
        <v>2562</v>
      </c>
      <c r="I2230">
        <v>687711</v>
      </c>
      <c r="J2230">
        <v>1</v>
      </c>
    </row>
    <row r="2231" spans="1:10" x14ac:dyDescent="0.35">
      <c r="A2231">
        <v>8</v>
      </c>
      <c r="C2231">
        <v>0</v>
      </c>
      <c r="D2231" t="s">
        <v>2197</v>
      </c>
      <c r="E2231">
        <v>0</v>
      </c>
      <c r="F2231">
        <v>0</v>
      </c>
      <c r="G2231">
        <v>0</v>
      </c>
      <c r="H2231" s="19" t="s">
        <v>2562</v>
      </c>
      <c r="I2231">
        <v>687711</v>
      </c>
      <c r="J2231">
        <v>1</v>
      </c>
    </row>
    <row r="2232" spans="1:10" x14ac:dyDescent="0.35">
      <c r="A2232">
        <v>9</v>
      </c>
      <c r="C2232">
        <v>0</v>
      </c>
      <c r="D2232" t="s">
        <v>2197</v>
      </c>
      <c r="E2232">
        <v>0</v>
      </c>
      <c r="F2232">
        <v>0</v>
      </c>
      <c r="G2232">
        <v>0</v>
      </c>
      <c r="H2232" s="19" t="s">
        <v>2562</v>
      </c>
      <c r="I2232">
        <v>687711</v>
      </c>
      <c r="J2232">
        <v>1</v>
      </c>
    </row>
    <row r="2233" spans="1:10" x14ac:dyDescent="0.35">
      <c r="A2233">
        <v>10</v>
      </c>
      <c r="C2233">
        <v>0</v>
      </c>
      <c r="D2233" t="s">
        <v>2197</v>
      </c>
      <c r="E2233">
        <v>0</v>
      </c>
      <c r="F2233">
        <v>0</v>
      </c>
      <c r="G2233">
        <v>0</v>
      </c>
      <c r="H2233" s="19" t="s">
        <v>2562</v>
      </c>
      <c r="I2233">
        <v>687711</v>
      </c>
      <c r="J2233">
        <v>1</v>
      </c>
    </row>
    <row r="2234" spans="1:10" x14ac:dyDescent="0.35">
      <c r="A2234">
        <v>11</v>
      </c>
      <c r="C2234">
        <v>0</v>
      </c>
      <c r="D2234" t="s">
        <v>2197</v>
      </c>
      <c r="E2234">
        <v>0</v>
      </c>
      <c r="F2234">
        <v>0</v>
      </c>
      <c r="G2234">
        <v>0</v>
      </c>
      <c r="H2234" s="19" t="s">
        <v>2562</v>
      </c>
      <c r="I2234">
        <v>687711</v>
      </c>
      <c r="J2234">
        <v>1</v>
      </c>
    </row>
    <row r="2235" spans="1:10" x14ac:dyDescent="0.35">
      <c r="A2235">
        <v>12</v>
      </c>
      <c r="C2235">
        <v>0</v>
      </c>
      <c r="D2235" t="s">
        <v>2197</v>
      </c>
      <c r="E2235">
        <v>0</v>
      </c>
      <c r="F2235">
        <v>0</v>
      </c>
      <c r="G2235">
        <v>0</v>
      </c>
      <c r="H2235" s="19" t="s">
        <v>2562</v>
      </c>
      <c r="I2235">
        <v>687711</v>
      </c>
      <c r="J2235">
        <v>1</v>
      </c>
    </row>
    <row r="2236" spans="1:10" x14ac:dyDescent="0.35">
      <c r="A2236">
        <v>2</v>
      </c>
      <c r="C2236">
        <v>0</v>
      </c>
      <c r="D2236" t="s">
        <v>2197</v>
      </c>
      <c r="E2236">
        <v>0</v>
      </c>
      <c r="F2236">
        <v>0</v>
      </c>
      <c r="G2236">
        <v>0</v>
      </c>
      <c r="H2236" s="19" t="s">
        <v>2562</v>
      </c>
      <c r="I2236">
        <v>382954</v>
      </c>
      <c r="J2236">
        <v>1</v>
      </c>
    </row>
    <row r="2237" spans="1:10" x14ac:dyDescent="0.35">
      <c r="A2237">
        <v>3</v>
      </c>
      <c r="C2237">
        <v>0</v>
      </c>
      <c r="D2237" t="s">
        <v>2197</v>
      </c>
      <c r="E2237">
        <v>0</v>
      </c>
      <c r="F2237">
        <v>0</v>
      </c>
      <c r="G2237">
        <v>0</v>
      </c>
      <c r="H2237" s="19" t="s">
        <v>2562</v>
      </c>
      <c r="I2237">
        <v>382954</v>
      </c>
      <c r="J2237">
        <v>1</v>
      </c>
    </row>
    <row r="2238" spans="1:10" x14ac:dyDescent="0.35">
      <c r="A2238">
        <v>4</v>
      </c>
      <c r="C2238">
        <v>0</v>
      </c>
      <c r="D2238" t="s">
        <v>2197</v>
      </c>
      <c r="E2238">
        <v>0</v>
      </c>
      <c r="F2238">
        <v>0</v>
      </c>
      <c r="G2238">
        <v>0</v>
      </c>
      <c r="H2238" s="19" t="s">
        <v>2562</v>
      </c>
      <c r="I2238">
        <v>382954</v>
      </c>
      <c r="J2238">
        <v>1</v>
      </c>
    </row>
    <row r="2239" spans="1:10" x14ac:dyDescent="0.35">
      <c r="A2239">
        <v>5</v>
      </c>
      <c r="C2239">
        <v>0</v>
      </c>
      <c r="D2239" t="s">
        <v>2197</v>
      </c>
      <c r="E2239">
        <v>0</v>
      </c>
      <c r="F2239">
        <v>0</v>
      </c>
      <c r="G2239">
        <v>0</v>
      </c>
      <c r="H2239" s="19" t="s">
        <v>2562</v>
      </c>
      <c r="I2239">
        <v>382954</v>
      </c>
      <c r="J2239">
        <v>1</v>
      </c>
    </row>
    <row r="2240" spans="1:10" x14ac:dyDescent="0.35">
      <c r="A2240">
        <v>6</v>
      </c>
      <c r="C2240">
        <v>0</v>
      </c>
      <c r="D2240" t="s">
        <v>2197</v>
      </c>
      <c r="E2240">
        <v>0</v>
      </c>
      <c r="F2240">
        <v>0</v>
      </c>
      <c r="G2240">
        <v>0</v>
      </c>
      <c r="H2240" s="19" t="s">
        <v>2562</v>
      </c>
      <c r="I2240">
        <v>382954</v>
      </c>
      <c r="J2240">
        <v>1</v>
      </c>
    </row>
    <row r="2241" spans="1:10" x14ac:dyDescent="0.35">
      <c r="A2241">
        <v>7</v>
      </c>
      <c r="C2241">
        <v>0</v>
      </c>
      <c r="D2241" t="s">
        <v>2197</v>
      </c>
      <c r="E2241">
        <v>0</v>
      </c>
      <c r="F2241">
        <v>0</v>
      </c>
      <c r="G2241">
        <v>0</v>
      </c>
      <c r="H2241" s="19" t="s">
        <v>2562</v>
      </c>
      <c r="I2241">
        <v>382954</v>
      </c>
      <c r="J2241">
        <v>1</v>
      </c>
    </row>
    <row r="2242" spans="1:10" x14ac:dyDescent="0.35">
      <c r="A2242">
        <v>8</v>
      </c>
      <c r="C2242">
        <v>0</v>
      </c>
      <c r="D2242" t="s">
        <v>2197</v>
      </c>
      <c r="E2242">
        <v>0</v>
      </c>
      <c r="F2242">
        <v>0</v>
      </c>
      <c r="G2242">
        <v>0</v>
      </c>
      <c r="H2242" s="19" t="s">
        <v>2562</v>
      </c>
      <c r="I2242">
        <v>382954</v>
      </c>
      <c r="J2242">
        <v>1</v>
      </c>
    </row>
    <row r="2243" spans="1:10" x14ac:dyDescent="0.35">
      <c r="A2243">
        <v>9</v>
      </c>
      <c r="C2243">
        <v>0</v>
      </c>
      <c r="D2243" t="s">
        <v>2197</v>
      </c>
      <c r="E2243">
        <v>0</v>
      </c>
      <c r="F2243">
        <v>0</v>
      </c>
      <c r="G2243">
        <v>0</v>
      </c>
      <c r="H2243" s="19" t="s">
        <v>2562</v>
      </c>
      <c r="I2243">
        <v>382954</v>
      </c>
      <c r="J2243">
        <v>1</v>
      </c>
    </row>
    <row r="2244" spans="1:10" x14ac:dyDescent="0.35">
      <c r="A2244">
        <v>10</v>
      </c>
      <c r="C2244">
        <v>0</v>
      </c>
      <c r="D2244" t="s">
        <v>2197</v>
      </c>
      <c r="E2244">
        <v>0</v>
      </c>
      <c r="F2244">
        <v>0</v>
      </c>
      <c r="G2244">
        <v>0</v>
      </c>
      <c r="H2244" s="19" t="s">
        <v>2562</v>
      </c>
      <c r="I2244">
        <v>382954</v>
      </c>
      <c r="J2244">
        <v>1</v>
      </c>
    </row>
    <row r="2245" spans="1:10" x14ac:dyDescent="0.35">
      <c r="A2245">
        <v>11</v>
      </c>
      <c r="C2245">
        <v>0</v>
      </c>
      <c r="D2245" t="s">
        <v>2197</v>
      </c>
      <c r="E2245">
        <v>0</v>
      </c>
      <c r="F2245">
        <v>0</v>
      </c>
      <c r="G2245">
        <v>0</v>
      </c>
      <c r="H2245" s="19" t="s">
        <v>2562</v>
      </c>
      <c r="I2245">
        <v>382954</v>
      </c>
      <c r="J2245">
        <v>1</v>
      </c>
    </row>
    <row r="2246" spans="1:10" x14ac:dyDescent="0.35">
      <c r="A2246">
        <v>12</v>
      </c>
      <c r="C2246">
        <v>0</v>
      </c>
      <c r="D2246" t="s">
        <v>2197</v>
      </c>
      <c r="E2246">
        <v>0</v>
      </c>
      <c r="F2246">
        <v>0</v>
      </c>
      <c r="G2246">
        <v>0</v>
      </c>
      <c r="H2246" s="19" t="s">
        <v>2562</v>
      </c>
      <c r="I2246">
        <v>382954</v>
      </c>
      <c r="J2246">
        <v>1</v>
      </c>
    </row>
    <row r="2247" spans="1:10" x14ac:dyDescent="0.35">
      <c r="A2247">
        <v>2</v>
      </c>
      <c r="C2247">
        <v>0</v>
      </c>
      <c r="D2247" t="s">
        <v>2197</v>
      </c>
      <c r="E2247">
        <v>0</v>
      </c>
      <c r="F2247">
        <v>0</v>
      </c>
      <c r="G2247">
        <v>0</v>
      </c>
      <c r="H2247" s="19" t="s">
        <v>2562</v>
      </c>
      <c r="I2247">
        <v>106999</v>
      </c>
      <c r="J2247">
        <v>1</v>
      </c>
    </row>
    <row r="2248" spans="1:10" x14ac:dyDescent="0.35">
      <c r="A2248">
        <v>3</v>
      </c>
      <c r="C2248">
        <v>0</v>
      </c>
      <c r="D2248" t="s">
        <v>2197</v>
      </c>
      <c r="E2248">
        <v>0</v>
      </c>
      <c r="F2248">
        <v>0</v>
      </c>
      <c r="G2248">
        <v>0</v>
      </c>
      <c r="H2248" s="19" t="s">
        <v>2562</v>
      </c>
      <c r="I2248">
        <v>106999</v>
      </c>
      <c r="J2248">
        <v>1</v>
      </c>
    </row>
    <row r="2249" spans="1:10" x14ac:dyDescent="0.35">
      <c r="A2249">
        <v>4</v>
      </c>
      <c r="C2249">
        <v>0</v>
      </c>
      <c r="D2249" t="s">
        <v>2197</v>
      </c>
      <c r="E2249">
        <v>0</v>
      </c>
      <c r="F2249">
        <v>0</v>
      </c>
      <c r="G2249">
        <v>0</v>
      </c>
      <c r="H2249" s="19" t="s">
        <v>2562</v>
      </c>
      <c r="I2249">
        <v>106999</v>
      </c>
      <c r="J2249">
        <v>1</v>
      </c>
    </row>
    <row r="2250" spans="1:10" x14ac:dyDescent="0.35">
      <c r="A2250">
        <v>5</v>
      </c>
      <c r="C2250">
        <v>0</v>
      </c>
      <c r="D2250" t="s">
        <v>2197</v>
      </c>
      <c r="E2250">
        <v>0</v>
      </c>
      <c r="F2250">
        <v>0</v>
      </c>
      <c r="G2250">
        <v>0</v>
      </c>
      <c r="H2250" s="19" t="s">
        <v>2562</v>
      </c>
      <c r="I2250">
        <v>106999</v>
      </c>
      <c r="J2250">
        <v>1</v>
      </c>
    </row>
    <row r="2251" spans="1:10" x14ac:dyDescent="0.35">
      <c r="A2251">
        <v>6</v>
      </c>
      <c r="C2251">
        <v>0</v>
      </c>
      <c r="D2251" t="s">
        <v>2197</v>
      </c>
      <c r="E2251">
        <v>0</v>
      </c>
      <c r="F2251">
        <v>0</v>
      </c>
      <c r="G2251">
        <v>0</v>
      </c>
      <c r="H2251" s="19" t="s">
        <v>2562</v>
      </c>
      <c r="I2251">
        <v>106999</v>
      </c>
      <c r="J2251">
        <v>1</v>
      </c>
    </row>
    <row r="2252" spans="1:10" x14ac:dyDescent="0.35">
      <c r="A2252">
        <v>7</v>
      </c>
      <c r="C2252">
        <v>0</v>
      </c>
      <c r="D2252" t="s">
        <v>2197</v>
      </c>
      <c r="E2252">
        <v>0</v>
      </c>
      <c r="F2252">
        <v>0</v>
      </c>
      <c r="G2252">
        <v>0</v>
      </c>
      <c r="H2252" s="19" t="s">
        <v>2562</v>
      </c>
      <c r="I2252">
        <v>106999</v>
      </c>
      <c r="J2252">
        <v>1</v>
      </c>
    </row>
    <row r="2253" spans="1:10" x14ac:dyDescent="0.35">
      <c r="A2253">
        <v>8</v>
      </c>
      <c r="C2253">
        <v>0</v>
      </c>
      <c r="D2253" t="s">
        <v>2197</v>
      </c>
      <c r="E2253">
        <v>0</v>
      </c>
      <c r="F2253">
        <v>0</v>
      </c>
      <c r="G2253">
        <v>0</v>
      </c>
      <c r="H2253" s="19" t="s">
        <v>2562</v>
      </c>
      <c r="I2253">
        <v>106999</v>
      </c>
      <c r="J2253">
        <v>1</v>
      </c>
    </row>
    <row r="2254" spans="1:10" x14ac:dyDescent="0.35">
      <c r="A2254">
        <v>9</v>
      </c>
      <c r="C2254">
        <v>0</v>
      </c>
      <c r="D2254" t="s">
        <v>2197</v>
      </c>
      <c r="E2254">
        <v>0</v>
      </c>
      <c r="F2254">
        <v>0</v>
      </c>
      <c r="G2254">
        <v>0</v>
      </c>
      <c r="H2254" s="19" t="s">
        <v>2562</v>
      </c>
      <c r="I2254">
        <v>106999</v>
      </c>
      <c r="J2254">
        <v>1</v>
      </c>
    </row>
    <row r="2255" spans="1:10" x14ac:dyDescent="0.35">
      <c r="A2255">
        <v>10</v>
      </c>
      <c r="C2255">
        <v>0</v>
      </c>
      <c r="D2255" t="s">
        <v>2197</v>
      </c>
      <c r="E2255">
        <v>0</v>
      </c>
      <c r="F2255">
        <v>0</v>
      </c>
      <c r="G2255">
        <v>0</v>
      </c>
      <c r="H2255" s="19" t="s">
        <v>2562</v>
      </c>
      <c r="I2255">
        <v>106999</v>
      </c>
      <c r="J2255">
        <v>1</v>
      </c>
    </row>
    <row r="2256" spans="1:10" x14ac:dyDescent="0.35">
      <c r="A2256">
        <v>11</v>
      </c>
      <c r="C2256">
        <v>0</v>
      </c>
      <c r="D2256" t="s">
        <v>2197</v>
      </c>
      <c r="E2256">
        <v>0</v>
      </c>
      <c r="F2256">
        <v>0</v>
      </c>
      <c r="G2256">
        <v>0</v>
      </c>
      <c r="H2256" s="19" t="s">
        <v>2562</v>
      </c>
      <c r="I2256">
        <v>106999</v>
      </c>
      <c r="J2256">
        <v>1</v>
      </c>
    </row>
    <row r="2257" spans="1:10" x14ac:dyDescent="0.35">
      <c r="A2257">
        <v>12</v>
      </c>
      <c r="C2257">
        <v>0</v>
      </c>
      <c r="D2257" t="s">
        <v>2197</v>
      </c>
      <c r="E2257">
        <v>0</v>
      </c>
      <c r="F2257">
        <v>0</v>
      </c>
      <c r="G2257">
        <v>0</v>
      </c>
      <c r="H2257" s="19" t="s">
        <v>2562</v>
      </c>
      <c r="I2257">
        <v>106999</v>
      </c>
      <c r="J2257">
        <v>1</v>
      </c>
    </row>
    <row r="2258" spans="1:10" x14ac:dyDescent="0.35">
      <c r="A2258">
        <v>2</v>
      </c>
      <c r="C2258">
        <v>0</v>
      </c>
      <c r="D2258" t="s">
        <v>2197</v>
      </c>
      <c r="E2258">
        <v>0</v>
      </c>
      <c r="F2258">
        <v>0</v>
      </c>
      <c r="G2258">
        <v>0</v>
      </c>
      <c r="H2258" s="19" t="s">
        <v>2562</v>
      </c>
      <c r="I2258">
        <v>1169213</v>
      </c>
      <c r="J2258">
        <v>1</v>
      </c>
    </row>
    <row r="2259" spans="1:10" x14ac:dyDescent="0.35">
      <c r="A2259">
        <v>3</v>
      </c>
      <c r="C2259">
        <v>0</v>
      </c>
      <c r="D2259" t="s">
        <v>2197</v>
      </c>
      <c r="E2259">
        <v>0</v>
      </c>
      <c r="F2259">
        <v>0</v>
      </c>
      <c r="G2259">
        <v>0</v>
      </c>
      <c r="H2259" s="19" t="s">
        <v>2562</v>
      </c>
      <c r="I2259">
        <v>1169213</v>
      </c>
      <c r="J2259">
        <v>1</v>
      </c>
    </row>
    <row r="2260" spans="1:10" x14ac:dyDescent="0.35">
      <c r="A2260">
        <v>4</v>
      </c>
      <c r="C2260">
        <v>0</v>
      </c>
      <c r="D2260" t="s">
        <v>2197</v>
      </c>
      <c r="E2260">
        <v>0</v>
      </c>
      <c r="F2260">
        <v>0</v>
      </c>
      <c r="G2260">
        <v>0</v>
      </c>
      <c r="H2260" s="19" t="s">
        <v>2562</v>
      </c>
      <c r="I2260">
        <v>1169213</v>
      </c>
      <c r="J2260">
        <v>1</v>
      </c>
    </row>
    <row r="2261" spans="1:10" x14ac:dyDescent="0.35">
      <c r="A2261">
        <v>5</v>
      </c>
      <c r="C2261">
        <v>0</v>
      </c>
      <c r="D2261" t="s">
        <v>2197</v>
      </c>
      <c r="E2261">
        <v>0</v>
      </c>
      <c r="F2261">
        <v>0</v>
      </c>
      <c r="G2261">
        <v>0</v>
      </c>
      <c r="H2261" s="19" t="s">
        <v>2562</v>
      </c>
      <c r="I2261">
        <v>1169213</v>
      </c>
      <c r="J2261">
        <v>1</v>
      </c>
    </row>
    <row r="2262" spans="1:10" x14ac:dyDescent="0.35">
      <c r="A2262">
        <v>6</v>
      </c>
      <c r="C2262">
        <v>0</v>
      </c>
      <c r="D2262" t="s">
        <v>2197</v>
      </c>
      <c r="E2262">
        <v>0</v>
      </c>
      <c r="F2262">
        <v>0</v>
      </c>
      <c r="G2262">
        <v>0</v>
      </c>
      <c r="H2262" s="19" t="s">
        <v>2562</v>
      </c>
      <c r="I2262">
        <v>1169213</v>
      </c>
      <c r="J2262">
        <v>1</v>
      </c>
    </row>
    <row r="2263" spans="1:10" x14ac:dyDescent="0.35">
      <c r="A2263">
        <v>7</v>
      </c>
      <c r="C2263">
        <v>0</v>
      </c>
      <c r="D2263" t="s">
        <v>2197</v>
      </c>
      <c r="E2263">
        <v>0</v>
      </c>
      <c r="F2263">
        <v>0</v>
      </c>
      <c r="G2263">
        <v>0</v>
      </c>
      <c r="H2263" s="19" t="s">
        <v>2562</v>
      </c>
      <c r="I2263">
        <v>1169213</v>
      </c>
      <c r="J2263">
        <v>1</v>
      </c>
    </row>
    <row r="2264" spans="1:10" x14ac:dyDescent="0.35">
      <c r="A2264">
        <v>8</v>
      </c>
      <c r="C2264">
        <v>0</v>
      </c>
      <c r="D2264" t="s">
        <v>2197</v>
      </c>
      <c r="E2264">
        <v>0</v>
      </c>
      <c r="F2264">
        <v>0</v>
      </c>
      <c r="G2264">
        <v>0</v>
      </c>
      <c r="H2264" s="19" t="s">
        <v>2562</v>
      </c>
      <c r="I2264">
        <v>1169213</v>
      </c>
      <c r="J2264">
        <v>1</v>
      </c>
    </row>
    <row r="2265" spans="1:10" x14ac:dyDescent="0.35">
      <c r="A2265">
        <v>9</v>
      </c>
      <c r="C2265">
        <v>0</v>
      </c>
      <c r="D2265" t="s">
        <v>2197</v>
      </c>
      <c r="E2265">
        <v>0</v>
      </c>
      <c r="F2265">
        <v>0</v>
      </c>
      <c r="G2265">
        <v>0</v>
      </c>
      <c r="H2265" s="19" t="s">
        <v>2562</v>
      </c>
      <c r="I2265">
        <v>1169213</v>
      </c>
      <c r="J2265">
        <v>1</v>
      </c>
    </row>
    <row r="2266" spans="1:10" x14ac:dyDescent="0.35">
      <c r="A2266">
        <v>10</v>
      </c>
      <c r="C2266">
        <v>0</v>
      </c>
      <c r="D2266" t="s">
        <v>2197</v>
      </c>
      <c r="E2266">
        <v>0</v>
      </c>
      <c r="F2266">
        <v>0</v>
      </c>
      <c r="G2266">
        <v>0</v>
      </c>
      <c r="H2266" s="19" t="s">
        <v>2562</v>
      </c>
      <c r="I2266">
        <v>1169213</v>
      </c>
      <c r="J2266">
        <v>1</v>
      </c>
    </row>
    <row r="2267" spans="1:10" x14ac:dyDescent="0.35">
      <c r="A2267">
        <v>11</v>
      </c>
      <c r="C2267">
        <v>0</v>
      </c>
      <c r="D2267" t="s">
        <v>2197</v>
      </c>
      <c r="E2267">
        <v>0</v>
      </c>
      <c r="F2267">
        <v>0</v>
      </c>
      <c r="G2267">
        <v>0</v>
      </c>
      <c r="H2267" s="19" t="s">
        <v>2562</v>
      </c>
      <c r="I2267">
        <v>1169213</v>
      </c>
      <c r="J2267">
        <v>1</v>
      </c>
    </row>
    <row r="2268" spans="1:10" x14ac:dyDescent="0.35">
      <c r="A2268">
        <v>12</v>
      </c>
      <c r="C2268">
        <v>0</v>
      </c>
      <c r="D2268" t="s">
        <v>2197</v>
      </c>
      <c r="E2268">
        <v>0</v>
      </c>
      <c r="F2268">
        <v>0</v>
      </c>
      <c r="G2268">
        <v>0</v>
      </c>
      <c r="H2268" s="19" t="s">
        <v>2562</v>
      </c>
      <c r="I2268">
        <v>1169213</v>
      </c>
      <c r="J2268">
        <v>1</v>
      </c>
    </row>
    <row r="2269" spans="1:10" x14ac:dyDescent="0.35">
      <c r="A2269">
        <v>2</v>
      </c>
      <c r="C2269">
        <v>0</v>
      </c>
      <c r="D2269" t="s">
        <v>2197</v>
      </c>
      <c r="E2269">
        <v>0</v>
      </c>
      <c r="F2269">
        <v>0</v>
      </c>
      <c r="G2269">
        <v>0</v>
      </c>
      <c r="H2269" s="19" t="s">
        <v>2562</v>
      </c>
      <c r="I2269">
        <v>246355</v>
      </c>
      <c r="J2269">
        <v>1</v>
      </c>
    </row>
    <row r="2270" spans="1:10" x14ac:dyDescent="0.35">
      <c r="A2270">
        <v>3</v>
      </c>
      <c r="C2270">
        <v>0</v>
      </c>
      <c r="D2270" t="s">
        <v>2197</v>
      </c>
      <c r="E2270">
        <v>0</v>
      </c>
      <c r="F2270">
        <v>0</v>
      </c>
      <c r="G2270">
        <v>0</v>
      </c>
      <c r="H2270" s="19" t="s">
        <v>2562</v>
      </c>
      <c r="I2270">
        <v>246355</v>
      </c>
      <c r="J2270">
        <v>1</v>
      </c>
    </row>
    <row r="2271" spans="1:10" x14ac:dyDescent="0.35">
      <c r="A2271">
        <v>4</v>
      </c>
      <c r="C2271">
        <v>0</v>
      </c>
      <c r="D2271" t="s">
        <v>2197</v>
      </c>
      <c r="E2271">
        <v>0</v>
      </c>
      <c r="F2271">
        <v>0</v>
      </c>
      <c r="G2271">
        <v>0</v>
      </c>
      <c r="H2271" s="19" t="s">
        <v>2562</v>
      </c>
      <c r="I2271">
        <v>246355</v>
      </c>
      <c r="J2271">
        <v>1</v>
      </c>
    </row>
    <row r="2272" spans="1:10" x14ac:dyDescent="0.35">
      <c r="A2272">
        <v>5</v>
      </c>
      <c r="C2272">
        <v>0</v>
      </c>
      <c r="D2272" t="s">
        <v>2197</v>
      </c>
      <c r="E2272">
        <v>0</v>
      </c>
      <c r="F2272">
        <v>0</v>
      </c>
      <c r="G2272">
        <v>0</v>
      </c>
      <c r="H2272" s="19" t="s">
        <v>2562</v>
      </c>
      <c r="I2272">
        <v>246355</v>
      </c>
      <c r="J2272">
        <v>1</v>
      </c>
    </row>
    <row r="2273" spans="1:10" x14ac:dyDescent="0.35">
      <c r="A2273">
        <v>6</v>
      </c>
      <c r="C2273">
        <v>0</v>
      </c>
      <c r="D2273" t="s">
        <v>2197</v>
      </c>
      <c r="E2273">
        <v>0</v>
      </c>
      <c r="F2273">
        <v>0</v>
      </c>
      <c r="G2273">
        <v>0</v>
      </c>
      <c r="H2273" s="19" t="s">
        <v>2562</v>
      </c>
      <c r="I2273">
        <v>246355</v>
      </c>
      <c r="J2273">
        <v>1</v>
      </c>
    </row>
    <row r="2274" spans="1:10" x14ac:dyDescent="0.35">
      <c r="A2274">
        <v>7</v>
      </c>
      <c r="C2274">
        <v>0</v>
      </c>
      <c r="D2274" t="s">
        <v>2197</v>
      </c>
      <c r="E2274">
        <v>0</v>
      </c>
      <c r="F2274">
        <v>0</v>
      </c>
      <c r="G2274">
        <v>0</v>
      </c>
      <c r="H2274" s="19" t="s">
        <v>2562</v>
      </c>
      <c r="I2274">
        <v>246355</v>
      </c>
      <c r="J2274">
        <v>1</v>
      </c>
    </row>
    <row r="2275" spans="1:10" x14ac:dyDescent="0.35">
      <c r="A2275">
        <v>8</v>
      </c>
      <c r="C2275">
        <v>0</v>
      </c>
      <c r="D2275" t="s">
        <v>2197</v>
      </c>
      <c r="E2275">
        <v>0</v>
      </c>
      <c r="F2275">
        <v>0</v>
      </c>
      <c r="G2275">
        <v>0</v>
      </c>
      <c r="H2275" s="19" t="s">
        <v>2562</v>
      </c>
      <c r="I2275">
        <v>246355</v>
      </c>
      <c r="J2275">
        <v>1</v>
      </c>
    </row>
    <row r="2276" spans="1:10" x14ac:dyDescent="0.35">
      <c r="A2276">
        <v>9</v>
      </c>
      <c r="C2276">
        <v>0</v>
      </c>
      <c r="D2276" t="s">
        <v>2197</v>
      </c>
      <c r="E2276">
        <v>0</v>
      </c>
      <c r="F2276">
        <v>0</v>
      </c>
      <c r="G2276">
        <v>0</v>
      </c>
      <c r="H2276" s="19" t="s">
        <v>2562</v>
      </c>
      <c r="I2276">
        <v>246355</v>
      </c>
      <c r="J2276">
        <v>1</v>
      </c>
    </row>
    <row r="2277" spans="1:10" x14ac:dyDescent="0.35">
      <c r="A2277">
        <v>10</v>
      </c>
      <c r="C2277">
        <v>0</v>
      </c>
      <c r="D2277" t="s">
        <v>2197</v>
      </c>
      <c r="E2277">
        <v>0</v>
      </c>
      <c r="F2277">
        <v>0</v>
      </c>
      <c r="G2277">
        <v>0</v>
      </c>
      <c r="H2277" s="19" t="s">
        <v>2562</v>
      </c>
      <c r="I2277">
        <v>246355</v>
      </c>
      <c r="J2277">
        <v>1</v>
      </c>
    </row>
    <row r="2278" spans="1:10" x14ac:dyDescent="0.35">
      <c r="A2278">
        <v>11</v>
      </c>
      <c r="C2278">
        <v>0</v>
      </c>
      <c r="D2278" t="s">
        <v>2197</v>
      </c>
      <c r="E2278">
        <v>0</v>
      </c>
      <c r="F2278">
        <v>0</v>
      </c>
      <c r="G2278">
        <v>0</v>
      </c>
      <c r="H2278" s="19" t="s">
        <v>2562</v>
      </c>
      <c r="I2278">
        <v>246355</v>
      </c>
      <c r="J2278">
        <v>1</v>
      </c>
    </row>
    <row r="2279" spans="1:10" x14ac:dyDescent="0.35">
      <c r="A2279">
        <v>12</v>
      </c>
      <c r="C2279">
        <v>0</v>
      </c>
      <c r="D2279" t="s">
        <v>2197</v>
      </c>
      <c r="E2279">
        <v>0</v>
      </c>
      <c r="F2279">
        <v>0</v>
      </c>
      <c r="G2279">
        <v>0</v>
      </c>
      <c r="H2279" s="19" t="s">
        <v>2562</v>
      </c>
      <c r="I2279">
        <v>246355</v>
      </c>
      <c r="J2279">
        <v>1</v>
      </c>
    </row>
    <row r="2280" spans="1:10" x14ac:dyDescent="0.35">
      <c r="A2280">
        <v>2</v>
      </c>
      <c r="C2280">
        <v>0</v>
      </c>
      <c r="D2280" t="s">
        <v>2197</v>
      </c>
      <c r="E2280">
        <v>0</v>
      </c>
      <c r="F2280">
        <v>0</v>
      </c>
      <c r="G2280">
        <v>0</v>
      </c>
      <c r="H2280" s="19" t="s">
        <v>2562</v>
      </c>
      <c r="I2280">
        <v>671201</v>
      </c>
      <c r="J2280">
        <v>1</v>
      </c>
    </row>
    <row r="2281" spans="1:10" x14ac:dyDescent="0.35">
      <c r="A2281">
        <v>3</v>
      </c>
      <c r="C2281">
        <v>0</v>
      </c>
      <c r="D2281" t="s">
        <v>2197</v>
      </c>
      <c r="E2281">
        <v>0</v>
      </c>
      <c r="F2281">
        <v>0</v>
      </c>
      <c r="G2281">
        <v>0</v>
      </c>
      <c r="H2281" s="19" t="s">
        <v>2562</v>
      </c>
      <c r="I2281">
        <v>671201</v>
      </c>
      <c r="J2281">
        <v>1</v>
      </c>
    </row>
    <row r="2282" spans="1:10" x14ac:dyDescent="0.35">
      <c r="A2282">
        <v>4</v>
      </c>
      <c r="C2282">
        <v>0</v>
      </c>
      <c r="D2282" t="s">
        <v>2197</v>
      </c>
      <c r="E2282">
        <v>0</v>
      </c>
      <c r="F2282">
        <v>0</v>
      </c>
      <c r="G2282">
        <v>0</v>
      </c>
      <c r="H2282" s="19" t="s">
        <v>2562</v>
      </c>
      <c r="I2282">
        <v>671201</v>
      </c>
      <c r="J2282">
        <v>1</v>
      </c>
    </row>
    <row r="2283" spans="1:10" x14ac:dyDescent="0.35">
      <c r="A2283">
        <v>5</v>
      </c>
      <c r="C2283">
        <v>0</v>
      </c>
      <c r="D2283" t="s">
        <v>2197</v>
      </c>
      <c r="E2283">
        <v>0</v>
      </c>
      <c r="F2283">
        <v>0</v>
      </c>
      <c r="G2283">
        <v>0</v>
      </c>
      <c r="H2283" s="19" t="s">
        <v>2562</v>
      </c>
      <c r="I2283">
        <v>671201</v>
      </c>
      <c r="J2283">
        <v>1</v>
      </c>
    </row>
    <row r="2284" spans="1:10" x14ac:dyDescent="0.35">
      <c r="A2284">
        <v>6</v>
      </c>
      <c r="C2284">
        <v>0</v>
      </c>
      <c r="D2284" t="s">
        <v>2197</v>
      </c>
      <c r="E2284">
        <v>0</v>
      </c>
      <c r="F2284">
        <v>0</v>
      </c>
      <c r="G2284">
        <v>0</v>
      </c>
      <c r="H2284" s="19" t="s">
        <v>2562</v>
      </c>
      <c r="I2284">
        <v>671201</v>
      </c>
      <c r="J2284">
        <v>1</v>
      </c>
    </row>
    <row r="2285" spans="1:10" x14ac:dyDescent="0.35">
      <c r="A2285">
        <v>7</v>
      </c>
      <c r="C2285">
        <v>0</v>
      </c>
      <c r="D2285" t="s">
        <v>2197</v>
      </c>
      <c r="E2285">
        <v>0</v>
      </c>
      <c r="F2285">
        <v>0</v>
      </c>
      <c r="G2285">
        <v>0</v>
      </c>
      <c r="H2285" s="19" t="s">
        <v>2562</v>
      </c>
      <c r="I2285">
        <v>671201</v>
      </c>
      <c r="J2285">
        <v>1</v>
      </c>
    </row>
    <row r="2286" spans="1:10" x14ac:dyDescent="0.35">
      <c r="A2286">
        <v>8</v>
      </c>
      <c r="C2286">
        <v>0</v>
      </c>
      <c r="D2286" t="s">
        <v>2197</v>
      </c>
      <c r="E2286">
        <v>0</v>
      </c>
      <c r="F2286">
        <v>0</v>
      </c>
      <c r="G2286">
        <v>0</v>
      </c>
      <c r="H2286" s="19" t="s">
        <v>2562</v>
      </c>
      <c r="I2286">
        <v>671201</v>
      </c>
      <c r="J2286">
        <v>1</v>
      </c>
    </row>
    <row r="2287" spans="1:10" x14ac:dyDescent="0.35">
      <c r="A2287">
        <v>9</v>
      </c>
      <c r="C2287">
        <v>0</v>
      </c>
      <c r="D2287" t="s">
        <v>2197</v>
      </c>
      <c r="E2287">
        <v>0</v>
      </c>
      <c r="F2287">
        <v>0</v>
      </c>
      <c r="G2287">
        <v>0</v>
      </c>
      <c r="H2287" s="19" t="s">
        <v>2562</v>
      </c>
      <c r="I2287">
        <v>671201</v>
      </c>
      <c r="J2287">
        <v>1</v>
      </c>
    </row>
    <row r="2288" spans="1:10" x14ac:dyDescent="0.35">
      <c r="A2288">
        <v>10</v>
      </c>
      <c r="C2288">
        <v>0</v>
      </c>
      <c r="D2288" t="s">
        <v>2197</v>
      </c>
      <c r="E2288">
        <v>0</v>
      </c>
      <c r="F2288">
        <v>0</v>
      </c>
      <c r="G2288">
        <v>0</v>
      </c>
      <c r="H2288" s="19" t="s">
        <v>2562</v>
      </c>
      <c r="I2288">
        <v>671201</v>
      </c>
      <c r="J2288">
        <v>1</v>
      </c>
    </row>
    <row r="2289" spans="1:10" x14ac:dyDescent="0.35">
      <c r="A2289">
        <v>11</v>
      </c>
      <c r="C2289">
        <v>0</v>
      </c>
      <c r="D2289" t="s">
        <v>2197</v>
      </c>
      <c r="E2289">
        <v>0</v>
      </c>
      <c r="F2289">
        <v>0</v>
      </c>
      <c r="G2289">
        <v>0</v>
      </c>
      <c r="H2289" s="19" t="s">
        <v>2562</v>
      </c>
      <c r="I2289">
        <v>671201</v>
      </c>
      <c r="J2289">
        <v>1</v>
      </c>
    </row>
    <row r="2290" spans="1:10" x14ac:dyDescent="0.35">
      <c r="A2290">
        <v>12</v>
      </c>
      <c r="C2290">
        <v>0</v>
      </c>
      <c r="D2290" t="s">
        <v>2197</v>
      </c>
      <c r="E2290">
        <v>0</v>
      </c>
      <c r="F2290">
        <v>0</v>
      </c>
      <c r="G2290">
        <v>0</v>
      </c>
      <c r="H2290" s="19" t="s">
        <v>2562</v>
      </c>
      <c r="I2290">
        <v>671201</v>
      </c>
      <c r="J2290">
        <v>1</v>
      </c>
    </row>
    <row r="2291" spans="1:10" x14ac:dyDescent="0.35">
      <c r="A2291">
        <v>2</v>
      </c>
      <c r="C2291">
        <v>0</v>
      </c>
      <c r="D2291" t="s">
        <v>2197</v>
      </c>
      <c r="E2291">
        <v>0</v>
      </c>
      <c r="F2291">
        <v>0</v>
      </c>
      <c r="G2291">
        <v>0</v>
      </c>
      <c r="H2291" s="19" t="s">
        <v>2562</v>
      </c>
      <c r="I2291">
        <v>1131171</v>
      </c>
      <c r="J2291">
        <v>1</v>
      </c>
    </row>
    <row r="2292" spans="1:10" x14ac:dyDescent="0.35">
      <c r="A2292">
        <v>3</v>
      </c>
      <c r="C2292">
        <v>0</v>
      </c>
      <c r="D2292" t="s">
        <v>2197</v>
      </c>
      <c r="E2292">
        <v>0</v>
      </c>
      <c r="F2292">
        <v>0</v>
      </c>
      <c r="G2292">
        <v>0</v>
      </c>
      <c r="H2292" s="19" t="s">
        <v>2562</v>
      </c>
      <c r="I2292">
        <v>1131171</v>
      </c>
      <c r="J2292">
        <v>1</v>
      </c>
    </row>
    <row r="2293" spans="1:10" x14ac:dyDescent="0.35">
      <c r="A2293">
        <v>4</v>
      </c>
      <c r="C2293">
        <v>0</v>
      </c>
      <c r="D2293" t="s">
        <v>2197</v>
      </c>
      <c r="E2293">
        <v>0</v>
      </c>
      <c r="F2293">
        <v>0</v>
      </c>
      <c r="G2293">
        <v>0</v>
      </c>
      <c r="H2293" s="19" t="s">
        <v>2562</v>
      </c>
      <c r="I2293">
        <v>1131171</v>
      </c>
      <c r="J2293">
        <v>1</v>
      </c>
    </row>
    <row r="2294" spans="1:10" x14ac:dyDescent="0.35">
      <c r="A2294">
        <v>5</v>
      </c>
      <c r="C2294">
        <v>0</v>
      </c>
      <c r="D2294" t="s">
        <v>2197</v>
      </c>
      <c r="E2294">
        <v>0</v>
      </c>
      <c r="F2294">
        <v>0</v>
      </c>
      <c r="G2294">
        <v>0</v>
      </c>
      <c r="H2294" s="19" t="s">
        <v>2562</v>
      </c>
      <c r="I2294">
        <v>1131171</v>
      </c>
      <c r="J2294">
        <v>1</v>
      </c>
    </row>
    <row r="2295" spans="1:10" x14ac:dyDescent="0.35">
      <c r="A2295">
        <v>6</v>
      </c>
      <c r="C2295">
        <v>0</v>
      </c>
      <c r="D2295" t="s">
        <v>2197</v>
      </c>
      <c r="E2295">
        <v>0</v>
      </c>
      <c r="F2295">
        <v>0</v>
      </c>
      <c r="G2295">
        <v>0</v>
      </c>
      <c r="H2295" s="19" t="s">
        <v>2562</v>
      </c>
      <c r="I2295">
        <v>1131171</v>
      </c>
      <c r="J2295">
        <v>1</v>
      </c>
    </row>
    <row r="2296" spans="1:10" x14ac:dyDescent="0.35">
      <c r="A2296">
        <v>7</v>
      </c>
      <c r="C2296">
        <v>0</v>
      </c>
      <c r="D2296" t="s">
        <v>2197</v>
      </c>
      <c r="E2296">
        <v>0</v>
      </c>
      <c r="F2296">
        <v>0</v>
      </c>
      <c r="G2296">
        <v>0</v>
      </c>
      <c r="H2296" s="19" t="s">
        <v>2562</v>
      </c>
      <c r="I2296">
        <v>1131171</v>
      </c>
      <c r="J2296">
        <v>1</v>
      </c>
    </row>
    <row r="2297" spans="1:10" x14ac:dyDescent="0.35">
      <c r="A2297">
        <v>8</v>
      </c>
      <c r="C2297">
        <v>0</v>
      </c>
      <c r="D2297" t="s">
        <v>2197</v>
      </c>
      <c r="E2297">
        <v>0</v>
      </c>
      <c r="F2297">
        <v>0</v>
      </c>
      <c r="G2297">
        <v>0</v>
      </c>
      <c r="H2297" s="19" t="s">
        <v>2562</v>
      </c>
      <c r="I2297">
        <v>1131171</v>
      </c>
      <c r="J2297">
        <v>1</v>
      </c>
    </row>
    <row r="2298" spans="1:10" x14ac:dyDescent="0.35">
      <c r="A2298">
        <v>9</v>
      </c>
      <c r="C2298">
        <v>0</v>
      </c>
      <c r="D2298" t="s">
        <v>2197</v>
      </c>
      <c r="E2298">
        <v>0</v>
      </c>
      <c r="F2298">
        <v>0</v>
      </c>
      <c r="G2298">
        <v>0</v>
      </c>
      <c r="H2298" s="19" t="s">
        <v>2562</v>
      </c>
      <c r="I2298">
        <v>1131171</v>
      </c>
      <c r="J2298">
        <v>1</v>
      </c>
    </row>
    <row r="2299" spans="1:10" x14ac:dyDescent="0.35">
      <c r="A2299">
        <v>10</v>
      </c>
      <c r="C2299">
        <v>0</v>
      </c>
      <c r="D2299" t="s">
        <v>2197</v>
      </c>
      <c r="E2299">
        <v>0</v>
      </c>
      <c r="F2299">
        <v>0</v>
      </c>
      <c r="G2299">
        <v>0</v>
      </c>
      <c r="H2299" s="19" t="s">
        <v>2562</v>
      </c>
      <c r="I2299">
        <v>1131171</v>
      </c>
      <c r="J2299">
        <v>1</v>
      </c>
    </row>
    <row r="2300" spans="1:10" x14ac:dyDescent="0.35">
      <c r="A2300">
        <v>11</v>
      </c>
      <c r="C2300">
        <v>0</v>
      </c>
      <c r="D2300" t="s">
        <v>2197</v>
      </c>
      <c r="E2300">
        <v>0</v>
      </c>
      <c r="F2300">
        <v>0</v>
      </c>
      <c r="G2300">
        <v>0</v>
      </c>
      <c r="H2300" s="19" t="s">
        <v>2562</v>
      </c>
      <c r="I2300">
        <v>1131171</v>
      </c>
      <c r="J2300">
        <v>1</v>
      </c>
    </row>
    <row r="2301" spans="1:10" x14ac:dyDescent="0.35">
      <c r="A2301">
        <v>12</v>
      </c>
      <c r="C2301">
        <v>0</v>
      </c>
      <c r="D2301" t="s">
        <v>2197</v>
      </c>
      <c r="E2301">
        <v>0</v>
      </c>
      <c r="F2301">
        <v>0</v>
      </c>
      <c r="G2301">
        <v>0</v>
      </c>
      <c r="H2301" s="19" t="s">
        <v>2562</v>
      </c>
      <c r="I2301">
        <v>1131171</v>
      </c>
      <c r="J2301">
        <v>1</v>
      </c>
    </row>
    <row r="2302" spans="1:10" x14ac:dyDescent="0.35">
      <c r="A2302">
        <v>2</v>
      </c>
      <c r="C2302">
        <v>0</v>
      </c>
      <c r="D2302" t="s">
        <v>2197</v>
      </c>
      <c r="E2302">
        <v>0</v>
      </c>
      <c r="F2302">
        <v>0</v>
      </c>
      <c r="G2302">
        <v>0</v>
      </c>
      <c r="H2302" s="19" t="s">
        <v>2562</v>
      </c>
      <c r="I2302">
        <v>419506</v>
      </c>
      <c r="J2302">
        <v>1</v>
      </c>
    </row>
    <row r="2303" spans="1:10" x14ac:dyDescent="0.35">
      <c r="A2303">
        <v>3</v>
      </c>
      <c r="C2303">
        <v>0</v>
      </c>
      <c r="D2303" t="s">
        <v>2197</v>
      </c>
      <c r="E2303">
        <v>0</v>
      </c>
      <c r="F2303">
        <v>0</v>
      </c>
      <c r="G2303">
        <v>0</v>
      </c>
      <c r="H2303" s="19" t="s">
        <v>2562</v>
      </c>
      <c r="I2303">
        <v>419506</v>
      </c>
      <c r="J2303">
        <v>1</v>
      </c>
    </row>
    <row r="2304" spans="1:10" x14ac:dyDescent="0.35">
      <c r="A2304">
        <v>4</v>
      </c>
      <c r="C2304">
        <v>0</v>
      </c>
      <c r="D2304" t="s">
        <v>2197</v>
      </c>
      <c r="E2304">
        <v>0</v>
      </c>
      <c r="F2304">
        <v>0</v>
      </c>
      <c r="G2304">
        <v>0</v>
      </c>
      <c r="H2304" s="19" t="s">
        <v>2562</v>
      </c>
      <c r="I2304">
        <v>419506</v>
      </c>
      <c r="J2304">
        <v>1</v>
      </c>
    </row>
    <row r="2305" spans="1:10" x14ac:dyDescent="0.35">
      <c r="A2305">
        <v>5</v>
      </c>
      <c r="C2305">
        <v>0</v>
      </c>
      <c r="D2305" t="s">
        <v>2197</v>
      </c>
      <c r="E2305">
        <v>0</v>
      </c>
      <c r="F2305">
        <v>0</v>
      </c>
      <c r="G2305">
        <v>0</v>
      </c>
      <c r="H2305" s="19" t="s">
        <v>2562</v>
      </c>
      <c r="I2305">
        <v>419506</v>
      </c>
      <c r="J2305">
        <v>1</v>
      </c>
    </row>
    <row r="2306" spans="1:10" x14ac:dyDescent="0.35">
      <c r="A2306">
        <v>6</v>
      </c>
      <c r="C2306">
        <v>0</v>
      </c>
      <c r="D2306" t="s">
        <v>2197</v>
      </c>
      <c r="E2306">
        <v>0</v>
      </c>
      <c r="F2306">
        <v>0</v>
      </c>
      <c r="G2306">
        <v>0</v>
      </c>
      <c r="H2306" s="19" t="s">
        <v>2562</v>
      </c>
      <c r="I2306">
        <v>419506</v>
      </c>
      <c r="J2306">
        <v>1</v>
      </c>
    </row>
    <row r="2307" spans="1:10" x14ac:dyDescent="0.35">
      <c r="A2307">
        <v>7</v>
      </c>
      <c r="C2307">
        <v>0</v>
      </c>
      <c r="D2307" t="s">
        <v>2197</v>
      </c>
      <c r="E2307">
        <v>0</v>
      </c>
      <c r="F2307">
        <v>0</v>
      </c>
      <c r="G2307">
        <v>0</v>
      </c>
      <c r="H2307" s="19" t="s">
        <v>2562</v>
      </c>
      <c r="I2307">
        <v>419506</v>
      </c>
      <c r="J2307">
        <v>1</v>
      </c>
    </row>
    <row r="2308" spans="1:10" x14ac:dyDescent="0.35">
      <c r="A2308">
        <v>8</v>
      </c>
      <c r="C2308">
        <v>0</v>
      </c>
      <c r="D2308" t="s">
        <v>2197</v>
      </c>
      <c r="E2308">
        <v>0</v>
      </c>
      <c r="F2308">
        <v>0</v>
      </c>
      <c r="G2308">
        <v>0</v>
      </c>
      <c r="H2308" s="19" t="s">
        <v>2562</v>
      </c>
      <c r="I2308">
        <v>419506</v>
      </c>
      <c r="J2308">
        <v>1</v>
      </c>
    </row>
    <row r="2309" spans="1:10" x14ac:dyDescent="0.35">
      <c r="A2309">
        <v>9</v>
      </c>
      <c r="C2309">
        <v>0</v>
      </c>
      <c r="D2309" t="s">
        <v>2197</v>
      </c>
      <c r="E2309">
        <v>0</v>
      </c>
      <c r="F2309">
        <v>0</v>
      </c>
      <c r="G2309">
        <v>0</v>
      </c>
      <c r="H2309" s="19" t="s">
        <v>2562</v>
      </c>
      <c r="I2309">
        <v>419506</v>
      </c>
      <c r="J2309">
        <v>1</v>
      </c>
    </row>
    <row r="2310" spans="1:10" x14ac:dyDescent="0.35">
      <c r="A2310">
        <v>10</v>
      </c>
      <c r="C2310">
        <v>0</v>
      </c>
      <c r="D2310" t="s">
        <v>2197</v>
      </c>
      <c r="E2310">
        <v>0</v>
      </c>
      <c r="F2310">
        <v>0</v>
      </c>
      <c r="G2310">
        <v>0</v>
      </c>
      <c r="H2310" s="19" t="s">
        <v>2562</v>
      </c>
      <c r="I2310">
        <v>419506</v>
      </c>
      <c r="J2310">
        <v>1</v>
      </c>
    </row>
    <row r="2311" spans="1:10" x14ac:dyDescent="0.35">
      <c r="A2311">
        <v>11</v>
      </c>
      <c r="C2311">
        <v>0</v>
      </c>
      <c r="D2311" t="s">
        <v>2197</v>
      </c>
      <c r="E2311">
        <v>0</v>
      </c>
      <c r="F2311">
        <v>0</v>
      </c>
      <c r="G2311">
        <v>0</v>
      </c>
      <c r="H2311" s="19" t="s">
        <v>2562</v>
      </c>
      <c r="I2311">
        <v>419506</v>
      </c>
      <c r="J2311">
        <v>1</v>
      </c>
    </row>
    <row r="2312" spans="1:10" x14ac:dyDescent="0.35">
      <c r="A2312">
        <v>12</v>
      </c>
      <c r="C2312">
        <v>0</v>
      </c>
      <c r="D2312" t="s">
        <v>2197</v>
      </c>
      <c r="E2312">
        <v>0</v>
      </c>
      <c r="F2312">
        <v>0</v>
      </c>
      <c r="G2312">
        <v>0</v>
      </c>
      <c r="H2312" s="19" t="s">
        <v>2562</v>
      </c>
      <c r="I2312">
        <v>419506</v>
      </c>
      <c r="J2312">
        <v>1</v>
      </c>
    </row>
    <row r="2313" spans="1:10" x14ac:dyDescent="0.35">
      <c r="A2313">
        <v>2</v>
      </c>
      <c r="C2313">
        <v>0</v>
      </c>
      <c r="D2313" t="s">
        <v>2197</v>
      </c>
      <c r="E2313">
        <v>0</v>
      </c>
      <c r="F2313">
        <v>0</v>
      </c>
      <c r="G2313">
        <v>0</v>
      </c>
      <c r="H2313" s="19" t="s">
        <v>2562</v>
      </c>
      <c r="I2313">
        <v>768482</v>
      </c>
      <c r="J2313">
        <v>1</v>
      </c>
    </row>
    <row r="2314" spans="1:10" x14ac:dyDescent="0.35">
      <c r="A2314">
        <v>3</v>
      </c>
      <c r="C2314">
        <v>0</v>
      </c>
      <c r="D2314" t="s">
        <v>2197</v>
      </c>
      <c r="E2314">
        <v>0</v>
      </c>
      <c r="F2314">
        <v>0</v>
      </c>
      <c r="G2314">
        <v>0</v>
      </c>
      <c r="H2314" s="19" t="s">
        <v>2562</v>
      </c>
      <c r="I2314">
        <v>768482</v>
      </c>
      <c r="J2314">
        <v>1</v>
      </c>
    </row>
    <row r="2315" spans="1:10" x14ac:dyDescent="0.35">
      <c r="A2315">
        <v>4</v>
      </c>
      <c r="C2315">
        <v>0</v>
      </c>
      <c r="D2315" t="s">
        <v>2197</v>
      </c>
      <c r="E2315">
        <v>0</v>
      </c>
      <c r="F2315">
        <v>0</v>
      </c>
      <c r="G2315">
        <v>0</v>
      </c>
      <c r="H2315" s="19" t="s">
        <v>2562</v>
      </c>
      <c r="I2315">
        <v>768482</v>
      </c>
      <c r="J2315">
        <v>1</v>
      </c>
    </row>
    <row r="2316" spans="1:10" x14ac:dyDescent="0.35">
      <c r="A2316">
        <v>5</v>
      </c>
      <c r="C2316">
        <v>0</v>
      </c>
      <c r="D2316" t="s">
        <v>2197</v>
      </c>
      <c r="E2316">
        <v>0</v>
      </c>
      <c r="F2316">
        <v>0</v>
      </c>
      <c r="G2316">
        <v>0</v>
      </c>
      <c r="H2316" s="19" t="s">
        <v>2562</v>
      </c>
      <c r="I2316">
        <v>768482</v>
      </c>
      <c r="J2316">
        <v>1</v>
      </c>
    </row>
    <row r="2317" spans="1:10" x14ac:dyDescent="0.35">
      <c r="A2317">
        <v>6</v>
      </c>
      <c r="C2317">
        <v>0</v>
      </c>
      <c r="D2317" t="s">
        <v>2197</v>
      </c>
      <c r="E2317">
        <v>0</v>
      </c>
      <c r="F2317">
        <v>0</v>
      </c>
      <c r="G2317">
        <v>0</v>
      </c>
      <c r="H2317" s="19" t="s">
        <v>2562</v>
      </c>
      <c r="I2317">
        <v>768482</v>
      </c>
      <c r="J2317">
        <v>1</v>
      </c>
    </row>
    <row r="2318" spans="1:10" x14ac:dyDescent="0.35">
      <c r="A2318">
        <v>7</v>
      </c>
      <c r="C2318">
        <v>0</v>
      </c>
      <c r="D2318" t="s">
        <v>2197</v>
      </c>
      <c r="E2318">
        <v>0</v>
      </c>
      <c r="F2318">
        <v>0</v>
      </c>
      <c r="G2318">
        <v>0</v>
      </c>
      <c r="H2318" s="19" t="s">
        <v>2562</v>
      </c>
      <c r="I2318">
        <v>768482</v>
      </c>
      <c r="J2318">
        <v>1</v>
      </c>
    </row>
    <row r="2319" spans="1:10" x14ac:dyDescent="0.35">
      <c r="A2319">
        <v>8</v>
      </c>
      <c r="C2319">
        <v>0</v>
      </c>
      <c r="D2319" t="s">
        <v>2197</v>
      </c>
      <c r="E2319">
        <v>0</v>
      </c>
      <c r="F2319">
        <v>0</v>
      </c>
      <c r="G2319">
        <v>0</v>
      </c>
      <c r="H2319" s="19" t="s">
        <v>2562</v>
      </c>
      <c r="I2319">
        <v>768482</v>
      </c>
      <c r="J2319">
        <v>1</v>
      </c>
    </row>
    <row r="2320" spans="1:10" x14ac:dyDescent="0.35">
      <c r="A2320">
        <v>9</v>
      </c>
      <c r="C2320">
        <v>0</v>
      </c>
      <c r="D2320" t="s">
        <v>2197</v>
      </c>
      <c r="E2320">
        <v>0</v>
      </c>
      <c r="F2320">
        <v>0</v>
      </c>
      <c r="G2320">
        <v>0</v>
      </c>
      <c r="H2320" s="19" t="s">
        <v>2562</v>
      </c>
      <c r="I2320">
        <v>768482</v>
      </c>
      <c r="J2320">
        <v>1</v>
      </c>
    </row>
    <row r="2321" spans="1:10" x14ac:dyDescent="0.35">
      <c r="A2321">
        <v>10</v>
      </c>
      <c r="C2321">
        <v>0</v>
      </c>
      <c r="D2321" t="s">
        <v>2197</v>
      </c>
      <c r="E2321">
        <v>0</v>
      </c>
      <c r="F2321">
        <v>0</v>
      </c>
      <c r="G2321">
        <v>0</v>
      </c>
      <c r="H2321" s="19" t="s">
        <v>2562</v>
      </c>
      <c r="I2321">
        <v>768482</v>
      </c>
      <c r="J2321">
        <v>1</v>
      </c>
    </row>
    <row r="2322" spans="1:10" x14ac:dyDescent="0.35">
      <c r="A2322">
        <v>11</v>
      </c>
      <c r="C2322">
        <v>0</v>
      </c>
      <c r="D2322" t="s">
        <v>2197</v>
      </c>
      <c r="E2322">
        <v>0</v>
      </c>
      <c r="F2322">
        <v>0</v>
      </c>
      <c r="G2322">
        <v>0</v>
      </c>
      <c r="H2322" s="19" t="s">
        <v>2562</v>
      </c>
      <c r="I2322">
        <v>768482</v>
      </c>
      <c r="J2322">
        <v>1</v>
      </c>
    </row>
    <row r="2323" spans="1:10" x14ac:dyDescent="0.35">
      <c r="A2323">
        <v>12</v>
      </c>
      <c r="C2323">
        <v>0</v>
      </c>
      <c r="D2323" t="s">
        <v>2197</v>
      </c>
      <c r="E2323">
        <v>0</v>
      </c>
      <c r="F2323">
        <v>0</v>
      </c>
      <c r="G2323">
        <v>0</v>
      </c>
      <c r="H2323" s="19" t="s">
        <v>2562</v>
      </c>
      <c r="I2323">
        <v>768482</v>
      </c>
      <c r="J2323">
        <v>1</v>
      </c>
    </row>
    <row r="2324" spans="1:10" x14ac:dyDescent="0.35">
      <c r="A2324">
        <v>2</v>
      </c>
      <c r="C2324">
        <v>0</v>
      </c>
      <c r="D2324" t="s">
        <v>2197</v>
      </c>
      <c r="E2324">
        <v>0</v>
      </c>
      <c r="F2324">
        <v>0</v>
      </c>
      <c r="G2324">
        <v>0</v>
      </c>
      <c r="H2324" s="19" t="s">
        <v>2562</v>
      </c>
      <c r="I2324">
        <v>1521380</v>
      </c>
      <c r="J2324">
        <v>1</v>
      </c>
    </row>
    <row r="2325" spans="1:10" x14ac:dyDescent="0.35">
      <c r="A2325">
        <v>3</v>
      </c>
      <c r="C2325">
        <v>0</v>
      </c>
      <c r="D2325" t="s">
        <v>2197</v>
      </c>
      <c r="E2325">
        <v>0</v>
      </c>
      <c r="F2325">
        <v>0</v>
      </c>
      <c r="G2325">
        <v>0</v>
      </c>
      <c r="H2325" s="19" t="s">
        <v>2562</v>
      </c>
      <c r="I2325">
        <v>1521380</v>
      </c>
      <c r="J2325">
        <v>1</v>
      </c>
    </row>
    <row r="2326" spans="1:10" x14ac:dyDescent="0.35">
      <c r="A2326">
        <v>4</v>
      </c>
      <c r="C2326">
        <v>0</v>
      </c>
      <c r="D2326" t="s">
        <v>2197</v>
      </c>
      <c r="E2326">
        <v>0</v>
      </c>
      <c r="F2326">
        <v>0</v>
      </c>
      <c r="G2326">
        <v>0</v>
      </c>
      <c r="H2326" s="19" t="s">
        <v>2562</v>
      </c>
      <c r="I2326">
        <v>1521380</v>
      </c>
      <c r="J2326">
        <v>1</v>
      </c>
    </row>
    <row r="2327" spans="1:10" x14ac:dyDescent="0.35">
      <c r="A2327">
        <v>5</v>
      </c>
      <c r="C2327">
        <v>0</v>
      </c>
      <c r="D2327" t="s">
        <v>2197</v>
      </c>
      <c r="E2327">
        <v>0</v>
      </c>
      <c r="F2327">
        <v>0</v>
      </c>
      <c r="G2327">
        <v>0</v>
      </c>
      <c r="H2327" s="19" t="s">
        <v>2562</v>
      </c>
      <c r="I2327">
        <v>1521380</v>
      </c>
      <c r="J2327">
        <v>1</v>
      </c>
    </row>
    <row r="2328" spans="1:10" x14ac:dyDescent="0.35">
      <c r="A2328">
        <v>6</v>
      </c>
      <c r="C2328">
        <v>0</v>
      </c>
      <c r="D2328" t="s">
        <v>2197</v>
      </c>
      <c r="E2328">
        <v>0</v>
      </c>
      <c r="F2328">
        <v>0</v>
      </c>
      <c r="G2328">
        <v>0</v>
      </c>
      <c r="H2328" s="19" t="s">
        <v>2562</v>
      </c>
      <c r="I2328">
        <v>1521380</v>
      </c>
      <c r="J2328">
        <v>1</v>
      </c>
    </row>
    <row r="2329" spans="1:10" x14ac:dyDescent="0.35">
      <c r="A2329">
        <v>7</v>
      </c>
      <c r="C2329">
        <v>0</v>
      </c>
      <c r="D2329" t="s">
        <v>2197</v>
      </c>
      <c r="E2329">
        <v>0</v>
      </c>
      <c r="F2329">
        <v>0</v>
      </c>
      <c r="G2329">
        <v>0</v>
      </c>
      <c r="H2329" s="19" t="s">
        <v>2562</v>
      </c>
      <c r="I2329">
        <v>1521380</v>
      </c>
      <c r="J2329">
        <v>1</v>
      </c>
    </row>
    <row r="2330" spans="1:10" x14ac:dyDescent="0.35">
      <c r="A2330">
        <v>8</v>
      </c>
      <c r="C2330">
        <v>0</v>
      </c>
      <c r="D2330" t="s">
        <v>2197</v>
      </c>
      <c r="E2330">
        <v>0</v>
      </c>
      <c r="F2330">
        <v>0</v>
      </c>
      <c r="G2330">
        <v>0</v>
      </c>
      <c r="H2330" s="19" t="s">
        <v>2562</v>
      </c>
      <c r="I2330">
        <v>1521380</v>
      </c>
      <c r="J2330">
        <v>1</v>
      </c>
    </row>
    <row r="2331" spans="1:10" x14ac:dyDescent="0.35">
      <c r="A2331">
        <v>9</v>
      </c>
      <c r="C2331">
        <v>0</v>
      </c>
      <c r="D2331" t="s">
        <v>2197</v>
      </c>
      <c r="E2331">
        <v>0</v>
      </c>
      <c r="F2331">
        <v>0</v>
      </c>
      <c r="G2331">
        <v>0</v>
      </c>
      <c r="H2331" s="19" t="s">
        <v>2562</v>
      </c>
      <c r="I2331">
        <v>1521380</v>
      </c>
      <c r="J2331">
        <v>1</v>
      </c>
    </row>
    <row r="2332" spans="1:10" x14ac:dyDescent="0.35">
      <c r="A2332">
        <v>10</v>
      </c>
      <c r="C2332">
        <v>0</v>
      </c>
      <c r="D2332" t="s">
        <v>2197</v>
      </c>
      <c r="E2332">
        <v>0</v>
      </c>
      <c r="F2332">
        <v>0</v>
      </c>
      <c r="G2332">
        <v>0</v>
      </c>
      <c r="H2332" s="19" t="s">
        <v>2562</v>
      </c>
      <c r="I2332">
        <v>1521380</v>
      </c>
      <c r="J2332">
        <v>1</v>
      </c>
    </row>
    <row r="2333" spans="1:10" x14ac:dyDescent="0.35">
      <c r="A2333">
        <v>11</v>
      </c>
      <c r="C2333">
        <v>0</v>
      </c>
      <c r="D2333" t="s">
        <v>2197</v>
      </c>
      <c r="E2333">
        <v>0</v>
      </c>
      <c r="F2333">
        <v>0</v>
      </c>
      <c r="G2333">
        <v>0</v>
      </c>
      <c r="H2333" s="19" t="s">
        <v>2562</v>
      </c>
      <c r="I2333">
        <v>1521380</v>
      </c>
      <c r="J2333">
        <v>1</v>
      </c>
    </row>
    <row r="2334" spans="1:10" x14ac:dyDescent="0.35">
      <c r="A2334">
        <v>12</v>
      </c>
      <c r="C2334">
        <v>0</v>
      </c>
      <c r="D2334" t="s">
        <v>2197</v>
      </c>
      <c r="E2334">
        <v>0</v>
      </c>
      <c r="F2334">
        <v>0</v>
      </c>
      <c r="G2334">
        <v>0</v>
      </c>
      <c r="H2334" s="19" t="s">
        <v>2562</v>
      </c>
      <c r="I2334">
        <v>1521380</v>
      </c>
      <c r="J2334">
        <v>1</v>
      </c>
    </row>
    <row r="2335" spans="1:10" x14ac:dyDescent="0.35">
      <c r="A2335">
        <v>2</v>
      </c>
      <c r="C2335">
        <v>0</v>
      </c>
      <c r="D2335" t="s">
        <v>2197</v>
      </c>
      <c r="E2335">
        <v>0</v>
      </c>
      <c r="F2335">
        <v>0</v>
      </c>
      <c r="G2335">
        <v>0</v>
      </c>
      <c r="H2335" s="19" t="s">
        <v>2562</v>
      </c>
      <c r="I2335">
        <v>488881</v>
      </c>
      <c r="J2335">
        <v>1</v>
      </c>
    </row>
    <row r="2336" spans="1:10" x14ac:dyDescent="0.35">
      <c r="A2336">
        <v>3</v>
      </c>
      <c r="C2336">
        <v>0</v>
      </c>
      <c r="D2336" t="s">
        <v>2197</v>
      </c>
      <c r="E2336">
        <v>0</v>
      </c>
      <c r="F2336">
        <v>0</v>
      </c>
      <c r="G2336">
        <v>0</v>
      </c>
      <c r="H2336" s="19" t="s">
        <v>2562</v>
      </c>
      <c r="I2336">
        <v>488881</v>
      </c>
      <c r="J2336">
        <v>1</v>
      </c>
    </row>
    <row r="2337" spans="1:10" x14ac:dyDescent="0.35">
      <c r="A2337">
        <v>4</v>
      </c>
      <c r="C2337">
        <v>0</v>
      </c>
      <c r="D2337" t="s">
        <v>2197</v>
      </c>
      <c r="E2337">
        <v>0</v>
      </c>
      <c r="F2337">
        <v>0</v>
      </c>
      <c r="G2337">
        <v>0</v>
      </c>
      <c r="H2337" s="19" t="s">
        <v>2562</v>
      </c>
      <c r="I2337">
        <v>488881</v>
      </c>
      <c r="J2337">
        <v>1</v>
      </c>
    </row>
    <row r="2338" spans="1:10" x14ac:dyDescent="0.35">
      <c r="A2338">
        <v>5</v>
      </c>
      <c r="C2338">
        <v>0</v>
      </c>
      <c r="D2338" t="s">
        <v>2197</v>
      </c>
      <c r="E2338">
        <v>0</v>
      </c>
      <c r="F2338">
        <v>0</v>
      </c>
      <c r="G2338">
        <v>0</v>
      </c>
      <c r="H2338" s="19" t="s">
        <v>2562</v>
      </c>
      <c r="I2338">
        <v>488881</v>
      </c>
      <c r="J2338">
        <v>1</v>
      </c>
    </row>
    <row r="2339" spans="1:10" x14ac:dyDescent="0.35">
      <c r="A2339">
        <v>6</v>
      </c>
      <c r="C2339">
        <v>0</v>
      </c>
      <c r="D2339" t="s">
        <v>2197</v>
      </c>
      <c r="E2339">
        <v>0</v>
      </c>
      <c r="F2339">
        <v>0</v>
      </c>
      <c r="G2339">
        <v>0</v>
      </c>
      <c r="H2339" s="19" t="s">
        <v>2562</v>
      </c>
      <c r="I2339">
        <v>488881</v>
      </c>
      <c r="J2339">
        <v>1</v>
      </c>
    </row>
    <row r="2340" spans="1:10" x14ac:dyDescent="0.35">
      <c r="A2340">
        <v>7</v>
      </c>
      <c r="C2340">
        <v>0</v>
      </c>
      <c r="D2340" t="s">
        <v>2197</v>
      </c>
      <c r="E2340">
        <v>0</v>
      </c>
      <c r="F2340">
        <v>0</v>
      </c>
      <c r="G2340">
        <v>0</v>
      </c>
      <c r="H2340" s="19" t="s">
        <v>2562</v>
      </c>
      <c r="I2340">
        <v>488881</v>
      </c>
      <c r="J2340">
        <v>1</v>
      </c>
    </row>
    <row r="2341" spans="1:10" x14ac:dyDescent="0.35">
      <c r="A2341">
        <v>8</v>
      </c>
      <c r="C2341">
        <v>0</v>
      </c>
      <c r="D2341" t="s">
        <v>2197</v>
      </c>
      <c r="E2341">
        <v>0</v>
      </c>
      <c r="F2341">
        <v>0</v>
      </c>
      <c r="G2341">
        <v>0</v>
      </c>
      <c r="H2341" s="19" t="s">
        <v>2562</v>
      </c>
      <c r="I2341">
        <v>488881</v>
      </c>
      <c r="J2341">
        <v>1</v>
      </c>
    </row>
    <row r="2342" spans="1:10" x14ac:dyDescent="0.35">
      <c r="A2342">
        <v>9</v>
      </c>
      <c r="C2342">
        <v>0</v>
      </c>
      <c r="D2342" t="s">
        <v>2197</v>
      </c>
      <c r="E2342">
        <v>0</v>
      </c>
      <c r="F2342">
        <v>0</v>
      </c>
      <c r="G2342">
        <v>0</v>
      </c>
      <c r="H2342" s="19" t="s">
        <v>2562</v>
      </c>
      <c r="I2342">
        <v>488881</v>
      </c>
      <c r="J2342">
        <v>1</v>
      </c>
    </row>
    <row r="2343" spans="1:10" x14ac:dyDescent="0.35">
      <c r="A2343">
        <v>10</v>
      </c>
      <c r="C2343">
        <v>0</v>
      </c>
      <c r="D2343" t="s">
        <v>2197</v>
      </c>
      <c r="E2343">
        <v>0</v>
      </c>
      <c r="F2343">
        <v>0</v>
      </c>
      <c r="G2343">
        <v>0</v>
      </c>
      <c r="H2343" s="19" t="s">
        <v>2562</v>
      </c>
      <c r="I2343">
        <v>488881</v>
      </c>
      <c r="J2343">
        <v>1</v>
      </c>
    </row>
    <row r="2344" spans="1:10" x14ac:dyDescent="0.35">
      <c r="A2344">
        <v>11</v>
      </c>
      <c r="C2344">
        <v>0</v>
      </c>
      <c r="D2344" t="s">
        <v>2197</v>
      </c>
      <c r="E2344">
        <v>0</v>
      </c>
      <c r="F2344">
        <v>0</v>
      </c>
      <c r="G2344">
        <v>0</v>
      </c>
      <c r="H2344" s="19" t="s">
        <v>2562</v>
      </c>
      <c r="I2344">
        <v>488881</v>
      </c>
      <c r="J2344">
        <v>1</v>
      </c>
    </row>
    <row r="2345" spans="1:10" x14ac:dyDescent="0.35">
      <c r="A2345">
        <v>12</v>
      </c>
      <c r="C2345">
        <v>0</v>
      </c>
      <c r="D2345" t="s">
        <v>2197</v>
      </c>
      <c r="E2345">
        <v>0</v>
      </c>
      <c r="F2345">
        <v>0</v>
      </c>
      <c r="G2345">
        <v>0</v>
      </c>
      <c r="H2345" s="19" t="s">
        <v>2562</v>
      </c>
      <c r="I2345">
        <v>488881</v>
      </c>
      <c r="J2345">
        <v>1</v>
      </c>
    </row>
    <row r="2346" spans="1:10" x14ac:dyDescent="0.35">
      <c r="A2346">
        <v>2</v>
      </c>
      <c r="C2346">
        <v>0</v>
      </c>
      <c r="D2346" t="s">
        <v>2197</v>
      </c>
      <c r="E2346">
        <v>0</v>
      </c>
      <c r="F2346">
        <v>0</v>
      </c>
      <c r="G2346">
        <v>0</v>
      </c>
      <c r="H2346" s="19" t="s">
        <v>2562</v>
      </c>
      <c r="I2346">
        <v>277184</v>
      </c>
      <c r="J2346">
        <v>1</v>
      </c>
    </row>
    <row r="2347" spans="1:10" x14ac:dyDescent="0.35">
      <c r="A2347">
        <v>3</v>
      </c>
      <c r="C2347">
        <v>0</v>
      </c>
      <c r="D2347" t="s">
        <v>2197</v>
      </c>
      <c r="E2347">
        <v>0</v>
      </c>
      <c r="F2347">
        <v>0</v>
      </c>
      <c r="G2347">
        <v>0</v>
      </c>
      <c r="H2347" s="19" t="s">
        <v>2562</v>
      </c>
      <c r="I2347">
        <v>277184</v>
      </c>
      <c r="J2347">
        <v>1</v>
      </c>
    </row>
    <row r="2348" spans="1:10" x14ac:dyDescent="0.35">
      <c r="A2348">
        <v>4</v>
      </c>
      <c r="C2348">
        <v>0</v>
      </c>
      <c r="D2348" t="s">
        <v>2197</v>
      </c>
      <c r="E2348">
        <v>0</v>
      </c>
      <c r="F2348">
        <v>0</v>
      </c>
      <c r="G2348">
        <v>0</v>
      </c>
      <c r="H2348" s="19" t="s">
        <v>2562</v>
      </c>
      <c r="I2348">
        <v>277184</v>
      </c>
      <c r="J2348">
        <v>1</v>
      </c>
    </row>
    <row r="2349" spans="1:10" x14ac:dyDescent="0.35">
      <c r="A2349">
        <v>5</v>
      </c>
      <c r="C2349">
        <v>0</v>
      </c>
      <c r="D2349" t="s">
        <v>2197</v>
      </c>
      <c r="E2349">
        <v>0</v>
      </c>
      <c r="F2349">
        <v>0</v>
      </c>
      <c r="G2349">
        <v>0</v>
      </c>
      <c r="H2349" s="19" t="s">
        <v>2562</v>
      </c>
      <c r="I2349">
        <v>277184</v>
      </c>
      <c r="J2349">
        <v>1</v>
      </c>
    </row>
    <row r="2350" spans="1:10" x14ac:dyDescent="0.35">
      <c r="A2350">
        <v>6</v>
      </c>
      <c r="C2350">
        <v>0</v>
      </c>
      <c r="D2350" t="s">
        <v>2197</v>
      </c>
      <c r="E2350">
        <v>0</v>
      </c>
      <c r="F2350">
        <v>0</v>
      </c>
      <c r="G2350">
        <v>0</v>
      </c>
      <c r="H2350" s="19" t="s">
        <v>2562</v>
      </c>
      <c r="I2350">
        <v>277184</v>
      </c>
      <c r="J2350">
        <v>1</v>
      </c>
    </row>
    <row r="2351" spans="1:10" x14ac:dyDescent="0.35">
      <c r="A2351">
        <v>7</v>
      </c>
      <c r="C2351">
        <v>0</v>
      </c>
      <c r="D2351" t="s">
        <v>2197</v>
      </c>
      <c r="E2351">
        <v>0</v>
      </c>
      <c r="F2351">
        <v>0</v>
      </c>
      <c r="G2351">
        <v>0</v>
      </c>
      <c r="H2351" s="19" t="s">
        <v>2562</v>
      </c>
      <c r="I2351">
        <v>277184</v>
      </c>
      <c r="J2351">
        <v>1</v>
      </c>
    </row>
    <row r="2352" spans="1:10" x14ac:dyDescent="0.35">
      <c r="A2352">
        <v>8</v>
      </c>
      <c r="C2352">
        <v>0</v>
      </c>
      <c r="D2352" t="s">
        <v>2197</v>
      </c>
      <c r="E2352">
        <v>0</v>
      </c>
      <c r="F2352">
        <v>0</v>
      </c>
      <c r="G2352">
        <v>0</v>
      </c>
      <c r="H2352" s="19" t="s">
        <v>2562</v>
      </c>
      <c r="I2352">
        <v>277184</v>
      </c>
      <c r="J2352">
        <v>1</v>
      </c>
    </row>
    <row r="2353" spans="1:10" x14ac:dyDescent="0.35">
      <c r="A2353">
        <v>9</v>
      </c>
      <c r="C2353">
        <v>0</v>
      </c>
      <c r="D2353" t="s">
        <v>2197</v>
      </c>
      <c r="E2353">
        <v>0</v>
      </c>
      <c r="F2353">
        <v>0</v>
      </c>
      <c r="G2353">
        <v>0</v>
      </c>
      <c r="H2353" s="19" t="s">
        <v>2562</v>
      </c>
      <c r="I2353">
        <v>277184</v>
      </c>
      <c r="J2353">
        <v>1</v>
      </c>
    </row>
    <row r="2354" spans="1:10" x14ac:dyDescent="0.35">
      <c r="A2354">
        <v>10</v>
      </c>
      <c r="C2354">
        <v>0</v>
      </c>
      <c r="D2354" t="s">
        <v>2197</v>
      </c>
      <c r="E2354">
        <v>0</v>
      </c>
      <c r="F2354">
        <v>0</v>
      </c>
      <c r="G2354">
        <v>0</v>
      </c>
      <c r="H2354" s="19" t="s">
        <v>2562</v>
      </c>
      <c r="I2354">
        <v>277184</v>
      </c>
      <c r="J2354">
        <v>1</v>
      </c>
    </row>
    <row r="2355" spans="1:10" x14ac:dyDescent="0.35">
      <c r="A2355">
        <v>11</v>
      </c>
      <c r="C2355">
        <v>0</v>
      </c>
      <c r="D2355" t="s">
        <v>2197</v>
      </c>
      <c r="E2355">
        <v>0</v>
      </c>
      <c r="F2355">
        <v>0</v>
      </c>
      <c r="G2355">
        <v>0</v>
      </c>
      <c r="H2355" s="19" t="s">
        <v>2562</v>
      </c>
      <c r="I2355">
        <v>277184</v>
      </c>
      <c r="J2355">
        <v>1</v>
      </c>
    </row>
    <row r="2356" spans="1:10" x14ac:dyDescent="0.35">
      <c r="A2356">
        <v>12</v>
      </c>
      <c r="C2356">
        <v>0</v>
      </c>
      <c r="D2356" t="s">
        <v>2197</v>
      </c>
      <c r="E2356">
        <v>0</v>
      </c>
      <c r="F2356">
        <v>0</v>
      </c>
      <c r="G2356">
        <v>0</v>
      </c>
      <c r="H2356" s="19" t="s">
        <v>2562</v>
      </c>
      <c r="I2356">
        <v>277184</v>
      </c>
      <c r="J2356">
        <v>1</v>
      </c>
    </row>
    <row r="2357" spans="1:10" x14ac:dyDescent="0.35">
      <c r="A2357">
        <v>2</v>
      </c>
      <c r="C2357">
        <v>0</v>
      </c>
      <c r="D2357" t="s">
        <v>2197</v>
      </c>
      <c r="E2357">
        <v>0</v>
      </c>
      <c r="F2357">
        <v>0</v>
      </c>
      <c r="G2357">
        <v>0</v>
      </c>
      <c r="H2357" s="19" t="s">
        <v>2562</v>
      </c>
      <c r="I2357">
        <v>683201</v>
      </c>
      <c r="J2357">
        <v>1</v>
      </c>
    </row>
    <row r="2358" spans="1:10" x14ac:dyDescent="0.35">
      <c r="A2358">
        <v>3</v>
      </c>
      <c r="C2358">
        <v>0</v>
      </c>
      <c r="D2358" t="s">
        <v>2197</v>
      </c>
      <c r="E2358">
        <v>0</v>
      </c>
      <c r="F2358">
        <v>0</v>
      </c>
      <c r="G2358">
        <v>0</v>
      </c>
      <c r="H2358" s="19" t="s">
        <v>2562</v>
      </c>
      <c r="I2358">
        <v>683201</v>
      </c>
      <c r="J2358">
        <v>1</v>
      </c>
    </row>
    <row r="2359" spans="1:10" x14ac:dyDescent="0.35">
      <c r="A2359">
        <v>4</v>
      </c>
      <c r="C2359">
        <v>0</v>
      </c>
      <c r="D2359" t="s">
        <v>2197</v>
      </c>
      <c r="E2359">
        <v>0</v>
      </c>
      <c r="F2359">
        <v>0</v>
      </c>
      <c r="G2359">
        <v>0</v>
      </c>
      <c r="H2359" s="19" t="s">
        <v>2562</v>
      </c>
      <c r="I2359">
        <v>683201</v>
      </c>
      <c r="J2359">
        <v>1</v>
      </c>
    </row>
    <row r="2360" spans="1:10" x14ac:dyDescent="0.35">
      <c r="A2360">
        <v>5</v>
      </c>
      <c r="C2360">
        <v>0</v>
      </c>
      <c r="D2360" t="s">
        <v>2197</v>
      </c>
      <c r="E2360">
        <v>0</v>
      </c>
      <c r="F2360">
        <v>0</v>
      </c>
      <c r="G2360">
        <v>0</v>
      </c>
      <c r="H2360" s="19" t="s">
        <v>2562</v>
      </c>
      <c r="I2360">
        <v>683201</v>
      </c>
      <c r="J2360">
        <v>1</v>
      </c>
    </row>
    <row r="2361" spans="1:10" x14ac:dyDescent="0.35">
      <c r="A2361">
        <v>6</v>
      </c>
      <c r="C2361">
        <v>0</v>
      </c>
      <c r="D2361" t="s">
        <v>2197</v>
      </c>
      <c r="E2361">
        <v>0</v>
      </c>
      <c r="F2361">
        <v>0</v>
      </c>
      <c r="G2361">
        <v>0</v>
      </c>
      <c r="H2361" s="19" t="s">
        <v>2562</v>
      </c>
      <c r="I2361">
        <v>683201</v>
      </c>
      <c r="J2361">
        <v>1</v>
      </c>
    </row>
    <row r="2362" spans="1:10" x14ac:dyDescent="0.35">
      <c r="A2362">
        <v>7</v>
      </c>
      <c r="C2362">
        <v>0</v>
      </c>
      <c r="D2362" t="s">
        <v>2197</v>
      </c>
      <c r="E2362">
        <v>0</v>
      </c>
      <c r="F2362">
        <v>0</v>
      </c>
      <c r="G2362">
        <v>0</v>
      </c>
      <c r="H2362" s="19" t="s">
        <v>2562</v>
      </c>
      <c r="I2362">
        <v>683201</v>
      </c>
      <c r="J2362">
        <v>1</v>
      </c>
    </row>
    <row r="2363" spans="1:10" x14ac:dyDescent="0.35">
      <c r="A2363">
        <v>8</v>
      </c>
      <c r="C2363">
        <v>0</v>
      </c>
      <c r="D2363" t="s">
        <v>2197</v>
      </c>
      <c r="E2363">
        <v>0</v>
      </c>
      <c r="F2363">
        <v>0</v>
      </c>
      <c r="G2363">
        <v>0</v>
      </c>
      <c r="H2363" s="19" t="s">
        <v>2562</v>
      </c>
      <c r="I2363">
        <v>683201</v>
      </c>
      <c r="J2363">
        <v>1</v>
      </c>
    </row>
    <row r="2364" spans="1:10" x14ac:dyDescent="0.35">
      <c r="A2364">
        <v>9</v>
      </c>
      <c r="C2364">
        <v>0</v>
      </c>
      <c r="D2364" t="s">
        <v>2197</v>
      </c>
      <c r="E2364">
        <v>0</v>
      </c>
      <c r="F2364">
        <v>0</v>
      </c>
      <c r="G2364">
        <v>0</v>
      </c>
      <c r="H2364" s="19" t="s">
        <v>2562</v>
      </c>
      <c r="I2364">
        <v>683201</v>
      </c>
      <c r="J2364">
        <v>1</v>
      </c>
    </row>
    <row r="2365" spans="1:10" x14ac:dyDescent="0.35">
      <c r="A2365">
        <v>10</v>
      </c>
      <c r="C2365">
        <v>0</v>
      </c>
      <c r="D2365" t="s">
        <v>2197</v>
      </c>
      <c r="E2365">
        <v>0</v>
      </c>
      <c r="F2365">
        <v>0</v>
      </c>
      <c r="G2365">
        <v>0</v>
      </c>
      <c r="H2365" s="19" t="s">
        <v>2562</v>
      </c>
      <c r="I2365">
        <v>683201</v>
      </c>
      <c r="J2365">
        <v>1</v>
      </c>
    </row>
    <row r="2366" spans="1:10" x14ac:dyDescent="0.35">
      <c r="A2366">
        <v>11</v>
      </c>
      <c r="C2366">
        <v>0</v>
      </c>
      <c r="D2366" t="s">
        <v>2197</v>
      </c>
      <c r="E2366">
        <v>0</v>
      </c>
      <c r="F2366">
        <v>0</v>
      </c>
      <c r="G2366">
        <v>0</v>
      </c>
      <c r="H2366" s="19" t="s">
        <v>2562</v>
      </c>
      <c r="I2366">
        <v>683201</v>
      </c>
      <c r="J2366">
        <v>1</v>
      </c>
    </row>
    <row r="2367" spans="1:10" x14ac:dyDescent="0.35">
      <c r="A2367">
        <v>12</v>
      </c>
      <c r="C2367">
        <v>0</v>
      </c>
      <c r="D2367" t="s">
        <v>2197</v>
      </c>
      <c r="E2367">
        <v>0</v>
      </c>
      <c r="F2367">
        <v>0</v>
      </c>
      <c r="G2367">
        <v>0</v>
      </c>
      <c r="H2367" s="19" t="s">
        <v>2562</v>
      </c>
      <c r="I2367">
        <v>683201</v>
      </c>
      <c r="J2367">
        <v>1</v>
      </c>
    </row>
    <row r="2368" spans="1:10" x14ac:dyDescent="0.35">
      <c r="A2368">
        <v>2</v>
      </c>
      <c r="C2368">
        <v>0</v>
      </c>
      <c r="D2368" t="s">
        <v>2197</v>
      </c>
      <c r="E2368">
        <v>0</v>
      </c>
      <c r="F2368">
        <v>0</v>
      </c>
      <c r="G2368">
        <v>0</v>
      </c>
      <c r="H2368" s="19" t="s">
        <v>2562</v>
      </c>
      <c r="I2368">
        <v>280553</v>
      </c>
      <c r="J2368">
        <v>1</v>
      </c>
    </row>
    <row r="2369" spans="1:10" x14ac:dyDescent="0.35">
      <c r="A2369">
        <v>3</v>
      </c>
      <c r="C2369">
        <v>0</v>
      </c>
      <c r="D2369" t="s">
        <v>2197</v>
      </c>
      <c r="E2369">
        <v>0</v>
      </c>
      <c r="F2369">
        <v>0</v>
      </c>
      <c r="G2369">
        <v>0</v>
      </c>
      <c r="H2369" s="19" t="s">
        <v>2562</v>
      </c>
      <c r="I2369">
        <v>280553</v>
      </c>
      <c r="J2369">
        <v>1</v>
      </c>
    </row>
    <row r="2370" spans="1:10" x14ac:dyDescent="0.35">
      <c r="A2370">
        <v>4</v>
      </c>
      <c r="C2370">
        <v>0</v>
      </c>
      <c r="D2370" t="s">
        <v>2197</v>
      </c>
      <c r="E2370">
        <v>0</v>
      </c>
      <c r="F2370">
        <v>0</v>
      </c>
      <c r="G2370">
        <v>0</v>
      </c>
      <c r="H2370" s="19" t="s">
        <v>2562</v>
      </c>
      <c r="I2370">
        <v>280553</v>
      </c>
      <c r="J2370">
        <v>1</v>
      </c>
    </row>
    <row r="2371" spans="1:10" x14ac:dyDescent="0.35">
      <c r="A2371">
        <v>5</v>
      </c>
      <c r="C2371">
        <v>0</v>
      </c>
      <c r="D2371" t="s">
        <v>2197</v>
      </c>
      <c r="E2371">
        <v>0</v>
      </c>
      <c r="F2371">
        <v>0</v>
      </c>
      <c r="G2371">
        <v>0</v>
      </c>
      <c r="H2371" s="19" t="s">
        <v>2562</v>
      </c>
      <c r="I2371">
        <v>280553</v>
      </c>
      <c r="J2371">
        <v>1</v>
      </c>
    </row>
    <row r="2372" spans="1:10" x14ac:dyDescent="0.35">
      <c r="A2372">
        <v>6</v>
      </c>
      <c r="C2372">
        <v>0</v>
      </c>
      <c r="D2372" t="s">
        <v>2197</v>
      </c>
      <c r="E2372">
        <v>0</v>
      </c>
      <c r="F2372">
        <v>0</v>
      </c>
      <c r="G2372">
        <v>0</v>
      </c>
      <c r="H2372" s="19" t="s">
        <v>2562</v>
      </c>
      <c r="I2372">
        <v>280553</v>
      </c>
      <c r="J2372">
        <v>1</v>
      </c>
    </row>
    <row r="2373" spans="1:10" x14ac:dyDescent="0.35">
      <c r="A2373">
        <v>7</v>
      </c>
      <c r="C2373">
        <v>0</v>
      </c>
      <c r="D2373" t="s">
        <v>2197</v>
      </c>
      <c r="E2373">
        <v>0</v>
      </c>
      <c r="F2373">
        <v>0</v>
      </c>
      <c r="G2373">
        <v>0</v>
      </c>
      <c r="H2373" s="19" t="s">
        <v>2562</v>
      </c>
      <c r="I2373">
        <v>280553</v>
      </c>
      <c r="J2373">
        <v>1</v>
      </c>
    </row>
    <row r="2374" spans="1:10" x14ac:dyDescent="0.35">
      <c r="A2374">
        <v>8</v>
      </c>
      <c r="C2374">
        <v>0</v>
      </c>
      <c r="D2374" t="s">
        <v>2197</v>
      </c>
      <c r="E2374">
        <v>0</v>
      </c>
      <c r="F2374">
        <v>0</v>
      </c>
      <c r="G2374">
        <v>0</v>
      </c>
      <c r="H2374" s="19" t="s">
        <v>2562</v>
      </c>
      <c r="I2374">
        <v>280553</v>
      </c>
      <c r="J2374">
        <v>1</v>
      </c>
    </row>
    <row r="2375" spans="1:10" x14ac:dyDescent="0.35">
      <c r="A2375">
        <v>9</v>
      </c>
      <c r="C2375">
        <v>0</v>
      </c>
      <c r="D2375" t="s">
        <v>2197</v>
      </c>
      <c r="E2375">
        <v>0</v>
      </c>
      <c r="F2375">
        <v>0</v>
      </c>
      <c r="G2375">
        <v>0</v>
      </c>
      <c r="H2375" s="19" t="s">
        <v>2562</v>
      </c>
      <c r="I2375">
        <v>280553</v>
      </c>
      <c r="J2375">
        <v>1</v>
      </c>
    </row>
    <row r="2376" spans="1:10" x14ac:dyDescent="0.35">
      <c r="A2376">
        <v>10</v>
      </c>
      <c r="C2376">
        <v>0</v>
      </c>
      <c r="D2376" t="s">
        <v>2197</v>
      </c>
      <c r="E2376">
        <v>0</v>
      </c>
      <c r="F2376">
        <v>0</v>
      </c>
      <c r="G2376">
        <v>0</v>
      </c>
      <c r="H2376" s="19" t="s">
        <v>2562</v>
      </c>
      <c r="I2376">
        <v>280553</v>
      </c>
      <c r="J2376">
        <v>1</v>
      </c>
    </row>
    <row r="2377" spans="1:10" x14ac:dyDescent="0.35">
      <c r="A2377">
        <v>11</v>
      </c>
      <c r="C2377">
        <v>0</v>
      </c>
      <c r="D2377" t="s">
        <v>2197</v>
      </c>
      <c r="E2377">
        <v>0</v>
      </c>
      <c r="F2377">
        <v>0</v>
      </c>
      <c r="G2377">
        <v>0</v>
      </c>
      <c r="H2377" s="19" t="s">
        <v>2562</v>
      </c>
      <c r="I2377">
        <v>280553</v>
      </c>
      <c r="J2377">
        <v>1</v>
      </c>
    </row>
    <row r="2378" spans="1:10" x14ac:dyDescent="0.35">
      <c r="A2378">
        <v>12</v>
      </c>
      <c r="C2378">
        <v>0</v>
      </c>
      <c r="D2378" t="s">
        <v>2197</v>
      </c>
      <c r="E2378">
        <v>0</v>
      </c>
      <c r="F2378">
        <v>0</v>
      </c>
      <c r="G2378">
        <v>0</v>
      </c>
      <c r="H2378" s="19" t="s">
        <v>2562</v>
      </c>
      <c r="I2378">
        <v>280553</v>
      </c>
      <c r="J2378">
        <v>1</v>
      </c>
    </row>
    <row r="2379" spans="1:10" x14ac:dyDescent="0.35">
      <c r="A2379">
        <v>2</v>
      </c>
      <c r="C2379">
        <v>0</v>
      </c>
      <c r="D2379" t="s">
        <v>2197</v>
      </c>
      <c r="E2379">
        <v>0</v>
      </c>
      <c r="F2379">
        <v>0</v>
      </c>
      <c r="G2379">
        <v>0</v>
      </c>
      <c r="H2379" s="19" t="s">
        <v>2562</v>
      </c>
      <c r="I2379">
        <v>975294</v>
      </c>
      <c r="J2379">
        <v>1</v>
      </c>
    </row>
    <row r="2380" spans="1:10" x14ac:dyDescent="0.35">
      <c r="A2380">
        <v>3</v>
      </c>
      <c r="C2380">
        <v>0</v>
      </c>
      <c r="D2380" t="s">
        <v>2197</v>
      </c>
      <c r="E2380">
        <v>0</v>
      </c>
      <c r="F2380">
        <v>0</v>
      </c>
      <c r="G2380">
        <v>0</v>
      </c>
      <c r="H2380" s="19" t="s">
        <v>2562</v>
      </c>
      <c r="I2380">
        <v>975294</v>
      </c>
      <c r="J2380">
        <v>1</v>
      </c>
    </row>
    <row r="2381" spans="1:10" x14ac:dyDescent="0.35">
      <c r="A2381">
        <v>4</v>
      </c>
      <c r="C2381">
        <v>0</v>
      </c>
      <c r="D2381" t="s">
        <v>2197</v>
      </c>
      <c r="E2381">
        <v>0</v>
      </c>
      <c r="F2381">
        <v>0</v>
      </c>
      <c r="G2381">
        <v>0</v>
      </c>
      <c r="H2381" s="19" t="s">
        <v>2562</v>
      </c>
      <c r="I2381">
        <v>975294</v>
      </c>
      <c r="J2381">
        <v>1</v>
      </c>
    </row>
    <row r="2382" spans="1:10" x14ac:dyDescent="0.35">
      <c r="A2382">
        <v>5</v>
      </c>
      <c r="C2382">
        <v>0</v>
      </c>
      <c r="D2382" t="s">
        <v>2197</v>
      </c>
      <c r="E2382">
        <v>0</v>
      </c>
      <c r="F2382">
        <v>0</v>
      </c>
      <c r="G2382">
        <v>0</v>
      </c>
      <c r="H2382" s="19" t="s">
        <v>2562</v>
      </c>
      <c r="I2382">
        <v>975294</v>
      </c>
      <c r="J2382">
        <v>1</v>
      </c>
    </row>
    <row r="2383" spans="1:10" x14ac:dyDescent="0.35">
      <c r="A2383">
        <v>6</v>
      </c>
      <c r="C2383">
        <v>0</v>
      </c>
      <c r="D2383" t="s">
        <v>2197</v>
      </c>
      <c r="E2383">
        <v>0</v>
      </c>
      <c r="F2383">
        <v>0</v>
      </c>
      <c r="G2383">
        <v>0</v>
      </c>
      <c r="H2383" s="19" t="s">
        <v>2562</v>
      </c>
      <c r="I2383">
        <v>975294</v>
      </c>
      <c r="J2383">
        <v>1</v>
      </c>
    </row>
    <row r="2384" spans="1:10" x14ac:dyDescent="0.35">
      <c r="A2384">
        <v>7</v>
      </c>
      <c r="C2384">
        <v>0</v>
      </c>
      <c r="D2384" t="s">
        <v>2197</v>
      </c>
      <c r="E2384">
        <v>0</v>
      </c>
      <c r="F2384">
        <v>0</v>
      </c>
      <c r="G2384">
        <v>0</v>
      </c>
      <c r="H2384" s="19" t="s">
        <v>2562</v>
      </c>
      <c r="I2384">
        <v>975294</v>
      </c>
      <c r="J2384">
        <v>1</v>
      </c>
    </row>
    <row r="2385" spans="1:10" x14ac:dyDescent="0.35">
      <c r="A2385">
        <v>8</v>
      </c>
      <c r="C2385">
        <v>0</v>
      </c>
      <c r="D2385" t="s">
        <v>2197</v>
      </c>
      <c r="E2385">
        <v>0</v>
      </c>
      <c r="F2385">
        <v>0</v>
      </c>
      <c r="G2385">
        <v>0</v>
      </c>
      <c r="H2385" s="19" t="s">
        <v>2562</v>
      </c>
      <c r="I2385">
        <v>975294</v>
      </c>
      <c r="J2385">
        <v>1</v>
      </c>
    </row>
    <row r="2386" spans="1:10" x14ac:dyDescent="0.35">
      <c r="A2386">
        <v>9</v>
      </c>
      <c r="C2386">
        <v>0</v>
      </c>
      <c r="D2386" t="s">
        <v>2197</v>
      </c>
      <c r="E2386">
        <v>0</v>
      </c>
      <c r="F2386">
        <v>0</v>
      </c>
      <c r="G2386">
        <v>0</v>
      </c>
      <c r="H2386" s="19" t="s">
        <v>2562</v>
      </c>
      <c r="I2386">
        <v>975294</v>
      </c>
      <c r="J2386">
        <v>1</v>
      </c>
    </row>
    <row r="2387" spans="1:10" x14ac:dyDescent="0.35">
      <c r="A2387">
        <v>10</v>
      </c>
      <c r="C2387">
        <v>0</v>
      </c>
      <c r="D2387" t="s">
        <v>2197</v>
      </c>
      <c r="E2387">
        <v>0</v>
      </c>
      <c r="F2387">
        <v>0</v>
      </c>
      <c r="G2387">
        <v>0</v>
      </c>
      <c r="H2387" s="19" t="s">
        <v>2562</v>
      </c>
      <c r="I2387">
        <v>975294</v>
      </c>
      <c r="J2387">
        <v>1</v>
      </c>
    </row>
    <row r="2388" spans="1:10" x14ac:dyDescent="0.35">
      <c r="A2388">
        <v>11</v>
      </c>
      <c r="C2388">
        <v>0</v>
      </c>
      <c r="D2388" t="s">
        <v>2197</v>
      </c>
      <c r="E2388">
        <v>0</v>
      </c>
      <c r="F2388">
        <v>0</v>
      </c>
      <c r="G2388">
        <v>0</v>
      </c>
      <c r="H2388" s="19" t="s">
        <v>2562</v>
      </c>
      <c r="I2388">
        <v>975294</v>
      </c>
      <c r="J2388">
        <v>1</v>
      </c>
    </row>
    <row r="2389" spans="1:10" x14ac:dyDescent="0.35">
      <c r="A2389">
        <v>12</v>
      </c>
      <c r="C2389">
        <v>0</v>
      </c>
      <c r="D2389" t="s">
        <v>2197</v>
      </c>
      <c r="E2389">
        <v>0</v>
      </c>
      <c r="F2389">
        <v>0</v>
      </c>
      <c r="G2389">
        <v>0</v>
      </c>
      <c r="H2389" s="19" t="s">
        <v>2562</v>
      </c>
      <c r="I2389">
        <v>975294</v>
      </c>
      <c r="J2389">
        <v>1</v>
      </c>
    </row>
    <row r="2390" spans="1:10" x14ac:dyDescent="0.35">
      <c r="A2390">
        <v>2</v>
      </c>
      <c r="C2390">
        <v>0</v>
      </c>
      <c r="D2390" t="s">
        <v>2197</v>
      </c>
      <c r="E2390">
        <v>0</v>
      </c>
      <c r="F2390">
        <v>0</v>
      </c>
      <c r="G2390">
        <v>0</v>
      </c>
      <c r="H2390" s="19" t="s">
        <v>2562</v>
      </c>
      <c r="I2390">
        <v>1176528</v>
      </c>
      <c r="J2390">
        <v>1</v>
      </c>
    </row>
    <row r="2391" spans="1:10" x14ac:dyDescent="0.35">
      <c r="A2391">
        <v>3</v>
      </c>
      <c r="C2391">
        <v>0</v>
      </c>
      <c r="D2391" t="s">
        <v>2197</v>
      </c>
      <c r="E2391">
        <v>0</v>
      </c>
      <c r="F2391">
        <v>0</v>
      </c>
      <c r="G2391">
        <v>0</v>
      </c>
      <c r="H2391" s="19" t="s">
        <v>2562</v>
      </c>
      <c r="I2391">
        <v>1176528</v>
      </c>
      <c r="J2391">
        <v>1</v>
      </c>
    </row>
    <row r="2392" spans="1:10" x14ac:dyDescent="0.35">
      <c r="A2392">
        <v>4</v>
      </c>
      <c r="C2392">
        <v>0</v>
      </c>
      <c r="D2392" t="s">
        <v>2197</v>
      </c>
      <c r="E2392">
        <v>0</v>
      </c>
      <c r="F2392">
        <v>0</v>
      </c>
      <c r="G2392">
        <v>0</v>
      </c>
      <c r="H2392" s="19" t="s">
        <v>2562</v>
      </c>
      <c r="I2392">
        <v>1176528</v>
      </c>
      <c r="J2392">
        <v>1</v>
      </c>
    </row>
    <row r="2393" spans="1:10" x14ac:dyDescent="0.35">
      <c r="A2393">
        <v>5</v>
      </c>
      <c r="C2393">
        <v>0</v>
      </c>
      <c r="D2393" t="s">
        <v>2197</v>
      </c>
      <c r="E2393">
        <v>0</v>
      </c>
      <c r="F2393">
        <v>0</v>
      </c>
      <c r="G2393">
        <v>0</v>
      </c>
      <c r="H2393" s="19" t="s">
        <v>2562</v>
      </c>
      <c r="I2393">
        <v>1176528</v>
      </c>
      <c r="J2393">
        <v>1</v>
      </c>
    </row>
    <row r="2394" spans="1:10" x14ac:dyDescent="0.35">
      <c r="A2394">
        <v>6</v>
      </c>
      <c r="C2394">
        <v>0</v>
      </c>
      <c r="D2394" t="s">
        <v>2197</v>
      </c>
      <c r="E2394">
        <v>0</v>
      </c>
      <c r="F2394">
        <v>0</v>
      </c>
      <c r="G2394">
        <v>0</v>
      </c>
      <c r="H2394" s="19" t="s">
        <v>2562</v>
      </c>
      <c r="I2394">
        <v>1176528</v>
      </c>
      <c r="J2394">
        <v>1</v>
      </c>
    </row>
    <row r="2395" spans="1:10" x14ac:dyDescent="0.35">
      <c r="A2395">
        <v>7</v>
      </c>
      <c r="C2395">
        <v>0</v>
      </c>
      <c r="D2395" t="s">
        <v>2197</v>
      </c>
      <c r="E2395">
        <v>0</v>
      </c>
      <c r="F2395">
        <v>0</v>
      </c>
      <c r="G2395">
        <v>0</v>
      </c>
      <c r="H2395" s="19" t="s">
        <v>2562</v>
      </c>
      <c r="I2395">
        <v>1176528</v>
      </c>
      <c r="J2395">
        <v>1</v>
      </c>
    </row>
    <row r="2396" spans="1:10" x14ac:dyDescent="0.35">
      <c r="A2396">
        <v>8</v>
      </c>
      <c r="C2396">
        <v>0</v>
      </c>
      <c r="D2396" t="s">
        <v>2197</v>
      </c>
      <c r="E2396">
        <v>0</v>
      </c>
      <c r="F2396">
        <v>0</v>
      </c>
      <c r="G2396">
        <v>0</v>
      </c>
      <c r="H2396" s="19" t="s">
        <v>2562</v>
      </c>
      <c r="I2396">
        <v>1176528</v>
      </c>
      <c r="J2396">
        <v>1</v>
      </c>
    </row>
    <row r="2397" spans="1:10" x14ac:dyDescent="0.35">
      <c r="A2397">
        <v>9</v>
      </c>
      <c r="C2397">
        <v>0</v>
      </c>
      <c r="D2397" t="s">
        <v>2197</v>
      </c>
      <c r="E2397">
        <v>0</v>
      </c>
      <c r="F2397">
        <v>0</v>
      </c>
      <c r="G2397">
        <v>0</v>
      </c>
      <c r="H2397" s="19" t="s">
        <v>2562</v>
      </c>
      <c r="I2397">
        <v>1176528</v>
      </c>
      <c r="J2397">
        <v>1</v>
      </c>
    </row>
    <row r="2398" spans="1:10" x14ac:dyDescent="0.35">
      <c r="A2398">
        <v>10</v>
      </c>
      <c r="C2398">
        <v>0</v>
      </c>
      <c r="D2398" t="s">
        <v>2197</v>
      </c>
      <c r="E2398">
        <v>0</v>
      </c>
      <c r="F2398">
        <v>0</v>
      </c>
      <c r="G2398">
        <v>0</v>
      </c>
      <c r="H2398" s="19" t="s">
        <v>2562</v>
      </c>
      <c r="I2398">
        <v>1176528</v>
      </c>
      <c r="J2398">
        <v>1</v>
      </c>
    </row>
    <row r="2399" spans="1:10" x14ac:dyDescent="0.35">
      <c r="A2399">
        <v>11</v>
      </c>
      <c r="C2399">
        <v>0</v>
      </c>
      <c r="D2399" t="s">
        <v>2197</v>
      </c>
      <c r="E2399">
        <v>0</v>
      </c>
      <c r="F2399">
        <v>0</v>
      </c>
      <c r="G2399">
        <v>0</v>
      </c>
      <c r="H2399" s="19" t="s">
        <v>2562</v>
      </c>
      <c r="I2399">
        <v>1176528</v>
      </c>
      <c r="J2399">
        <v>1</v>
      </c>
    </row>
    <row r="2400" spans="1:10" x14ac:dyDescent="0.35">
      <c r="A2400">
        <v>12</v>
      </c>
      <c r="C2400">
        <v>0</v>
      </c>
      <c r="D2400" t="s">
        <v>2197</v>
      </c>
      <c r="E2400">
        <v>0</v>
      </c>
      <c r="F2400">
        <v>0</v>
      </c>
      <c r="G2400">
        <v>0</v>
      </c>
      <c r="H2400" s="19" t="s">
        <v>2562</v>
      </c>
      <c r="I2400">
        <v>1176528</v>
      </c>
      <c r="J2400">
        <v>1</v>
      </c>
    </row>
    <row r="2401" spans="1:10" x14ac:dyDescent="0.35">
      <c r="A2401">
        <v>2</v>
      </c>
      <c r="C2401">
        <v>0</v>
      </c>
      <c r="D2401" t="s">
        <v>2197</v>
      </c>
      <c r="E2401">
        <v>0</v>
      </c>
      <c r="F2401">
        <v>0</v>
      </c>
      <c r="G2401">
        <v>0</v>
      </c>
      <c r="H2401" s="19" t="s">
        <v>2562</v>
      </c>
      <c r="I2401">
        <v>1218177</v>
      </c>
      <c r="J2401">
        <v>1</v>
      </c>
    </row>
    <row r="2402" spans="1:10" x14ac:dyDescent="0.35">
      <c r="A2402">
        <v>3</v>
      </c>
      <c r="C2402">
        <v>0</v>
      </c>
      <c r="D2402" t="s">
        <v>2197</v>
      </c>
      <c r="E2402">
        <v>0</v>
      </c>
      <c r="F2402">
        <v>0</v>
      </c>
      <c r="G2402">
        <v>0</v>
      </c>
      <c r="H2402" s="19" t="s">
        <v>2562</v>
      </c>
      <c r="I2402">
        <v>1218177</v>
      </c>
      <c r="J2402">
        <v>1</v>
      </c>
    </row>
    <row r="2403" spans="1:10" x14ac:dyDescent="0.35">
      <c r="A2403">
        <v>4</v>
      </c>
      <c r="C2403">
        <v>0</v>
      </c>
      <c r="D2403" t="s">
        <v>2197</v>
      </c>
      <c r="E2403">
        <v>0</v>
      </c>
      <c r="F2403">
        <v>0</v>
      </c>
      <c r="G2403">
        <v>0</v>
      </c>
      <c r="H2403" s="19" t="s">
        <v>2562</v>
      </c>
      <c r="I2403">
        <v>1218177</v>
      </c>
      <c r="J2403">
        <v>1</v>
      </c>
    </row>
    <row r="2404" spans="1:10" x14ac:dyDescent="0.35">
      <c r="A2404">
        <v>5</v>
      </c>
      <c r="C2404">
        <v>0</v>
      </c>
      <c r="D2404" t="s">
        <v>2197</v>
      </c>
      <c r="E2404">
        <v>0</v>
      </c>
      <c r="F2404">
        <v>0</v>
      </c>
      <c r="G2404">
        <v>0</v>
      </c>
      <c r="H2404" s="19" t="s">
        <v>2562</v>
      </c>
      <c r="I2404">
        <v>1218177</v>
      </c>
      <c r="J2404">
        <v>1</v>
      </c>
    </row>
    <row r="2405" spans="1:10" x14ac:dyDescent="0.35">
      <c r="A2405">
        <v>6</v>
      </c>
      <c r="C2405">
        <v>0</v>
      </c>
      <c r="D2405" t="s">
        <v>2197</v>
      </c>
      <c r="E2405">
        <v>0</v>
      </c>
      <c r="F2405">
        <v>0</v>
      </c>
      <c r="G2405">
        <v>0</v>
      </c>
      <c r="H2405" s="19" t="s">
        <v>2562</v>
      </c>
      <c r="I2405">
        <v>1218177</v>
      </c>
      <c r="J2405">
        <v>1</v>
      </c>
    </row>
    <row r="2406" spans="1:10" x14ac:dyDescent="0.35">
      <c r="A2406">
        <v>7</v>
      </c>
      <c r="C2406">
        <v>0</v>
      </c>
      <c r="D2406" t="s">
        <v>2197</v>
      </c>
      <c r="E2406">
        <v>0</v>
      </c>
      <c r="F2406">
        <v>0</v>
      </c>
      <c r="G2406">
        <v>0</v>
      </c>
      <c r="H2406" s="19" t="s">
        <v>2562</v>
      </c>
      <c r="I2406">
        <v>1218177</v>
      </c>
      <c r="J2406">
        <v>1</v>
      </c>
    </row>
    <row r="2407" spans="1:10" x14ac:dyDescent="0.35">
      <c r="A2407">
        <v>8</v>
      </c>
      <c r="C2407">
        <v>0</v>
      </c>
      <c r="D2407" t="s">
        <v>2197</v>
      </c>
      <c r="E2407">
        <v>0</v>
      </c>
      <c r="F2407">
        <v>0</v>
      </c>
      <c r="G2407">
        <v>0</v>
      </c>
      <c r="H2407" s="19" t="s">
        <v>2562</v>
      </c>
      <c r="I2407">
        <v>1218177</v>
      </c>
      <c r="J2407">
        <v>1</v>
      </c>
    </row>
    <row r="2408" spans="1:10" x14ac:dyDescent="0.35">
      <c r="A2408">
        <v>9</v>
      </c>
      <c r="C2408">
        <v>0</v>
      </c>
      <c r="D2408" t="s">
        <v>2197</v>
      </c>
      <c r="E2408">
        <v>0</v>
      </c>
      <c r="F2408">
        <v>0</v>
      </c>
      <c r="G2408">
        <v>0</v>
      </c>
      <c r="H2408" s="19" t="s">
        <v>2562</v>
      </c>
      <c r="I2408">
        <v>1218177</v>
      </c>
      <c r="J2408">
        <v>1</v>
      </c>
    </row>
    <row r="2409" spans="1:10" x14ac:dyDescent="0.35">
      <c r="A2409">
        <v>10</v>
      </c>
      <c r="C2409">
        <v>0</v>
      </c>
      <c r="D2409" t="s">
        <v>2197</v>
      </c>
      <c r="E2409">
        <v>0</v>
      </c>
      <c r="F2409">
        <v>0</v>
      </c>
      <c r="G2409">
        <v>0</v>
      </c>
      <c r="H2409" s="19" t="s">
        <v>2562</v>
      </c>
      <c r="I2409">
        <v>1218177</v>
      </c>
      <c r="J2409">
        <v>1</v>
      </c>
    </row>
    <row r="2410" spans="1:10" x14ac:dyDescent="0.35">
      <c r="A2410">
        <v>11</v>
      </c>
      <c r="C2410">
        <v>0</v>
      </c>
      <c r="D2410" t="s">
        <v>2197</v>
      </c>
      <c r="E2410">
        <v>0</v>
      </c>
      <c r="F2410">
        <v>0</v>
      </c>
      <c r="G2410">
        <v>0</v>
      </c>
      <c r="H2410" s="19" t="s">
        <v>2562</v>
      </c>
      <c r="I2410">
        <v>1218177</v>
      </c>
      <c r="J2410">
        <v>1</v>
      </c>
    </row>
    <row r="2411" spans="1:10" x14ac:dyDescent="0.35">
      <c r="A2411">
        <v>12</v>
      </c>
      <c r="C2411">
        <v>0</v>
      </c>
      <c r="D2411" t="s">
        <v>2197</v>
      </c>
      <c r="E2411">
        <v>0</v>
      </c>
      <c r="F2411">
        <v>0</v>
      </c>
      <c r="G2411">
        <v>0</v>
      </c>
      <c r="H2411" s="19" t="s">
        <v>2562</v>
      </c>
      <c r="I2411">
        <v>1218177</v>
      </c>
      <c r="J2411">
        <v>1</v>
      </c>
    </row>
    <row r="2412" spans="1:10" x14ac:dyDescent="0.35">
      <c r="A2412">
        <v>2</v>
      </c>
      <c r="C2412">
        <v>0</v>
      </c>
      <c r="D2412" t="s">
        <v>2197</v>
      </c>
      <c r="E2412">
        <v>0</v>
      </c>
      <c r="F2412">
        <v>0</v>
      </c>
      <c r="G2412">
        <v>0</v>
      </c>
      <c r="H2412" s="19" t="s">
        <v>2562</v>
      </c>
      <c r="I2412">
        <v>1243131</v>
      </c>
      <c r="J2412">
        <v>1</v>
      </c>
    </row>
    <row r="2413" spans="1:10" x14ac:dyDescent="0.35">
      <c r="A2413">
        <v>3</v>
      </c>
      <c r="C2413">
        <v>0</v>
      </c>
      <c r="D2413" t="s">
        <v>2197</v>
      </c>
      <c r="E2413">
        <v>0</v>
      </c>
      <c r="F2413">
        <v>0</v>
      </c>
      <c r="G2413">
        <v>0</v>
      </c>
      <c r="H2413" s="19" t="s">
        <v>2562</v>
      </c>
      <c r="I2413">
        <v>1243131</v>
      </c>
      <c r="J2413">
        <v>1</v>
      </c>
    </row>
    <row r="2414" spans="1:10" x14ac:dyDescent="0.35">
      <c r="A2414">
        <v>4</v>
      </c>
      <c r="C2414">
        <v>0</v>
      </c>
      <c r="D2414" t="s">
        <v>2197</v>
      </c>
      <c r="E2414">
        <v>0</v>
      </c>
      <c r="F2414">
        <v>0</v>
      </c>
      <c r="G2414">
        <v>0</v>
      </c>
      <c r="H2414" s="19" t="s">
        <v>2562</v>
      </c>
      <c r="I2414">
        <v>1243131</v>
      </c>
      <c r="J2414">
        <v>1</v>
      </c>
    </row>
    <row r="2415" spans="1:10" x14ac:dyDescent="0.35">
      <c r="A2415">
        <v>5</v>
      </c>
      <c r="C2415">
        <v>0</v>
      </c>
      <c r="D2415" t="s">
        <v>2197</v>
      </c>
      <c r="E2415">
        <v>0</v>
      </c>
      <c r="F2415">
        <v>0</v>
      </c>
      <c r="G2415">
        <v>0</v>
      </c>
      <c r="H2415" s="19" t="s">
        <v>2562</v>
      </c>
      <c r="I2415">
        <v>1243131</v>
      </c>
      <c r="J2415">
        <v>1</v>
      </c>
    </row>
    <row r="2416" spans="1:10" x14ac:dyDescent="0.35">
      <c r="A2416">
        <v>6</v>
      </c>
      <c r="C2416">
        <v>0</v>
      </c>
      <c r="D2416" t="s">
        <v>2197</v>
      </c>
      <c r="E2416">
        <v>0</v>
      </c>
      <c r="F2416">
        <v>0</v>
      </c>
      <c r="G2416">
        <v>0</v>
      </c>
      <c r="H2416" s="19" t="s">
        <v>2562</v>
      </c>
      <c r="I2416">
        <v>1243131</v>
      </c>
      <c r="J2416">
        <v>1</v>
      </c>
    </row>
    <row r="2417" spans="1:10" x14ac:dyDescent="0.35">
      <c r="A2417">
        <v>7</v>
      </c>
      <c r="C2417">
        <v>0</v>
      </c>
      <c r="D2417" t="s">
        <v>2197</v>
      </c>
      <c r="E2417">
        <v>0</v>
      </c>
      <c r="F2417">
        <v>0</v>
      </c>
      <c r="G2417">
        <v>0</v>
      </c>
      <c r="H2417" s="19" t="s">
        <v>2562</v>
      </c>
      <c r="I2417">
        <v>1243131</v>
      </c>
      <c r="J2417">
        <v>1</v>
      </c>
    </row>
    <row r="2418" spans="1:10" x14ac:dyDescent="0.35">
      <c r="A2418">
        <v>8</v>
      </c>
      <c r="C2418">
        <v>0</v>
      </c>
      <c r="D2418" t="s">
        <v>2197</v>
      </c>
      <c r="E2418">
        <v>0</v>
      </c>
      <c r="F2418">
        <v>0</v>
      </c>
      <c r="G2418">
        <v>0</v>
      </c>
      <c r="H2418" s="19" t="s">
        <v>2562</v>
      </c>
      <c r="I2418">
        <v>1243131</v>
      </c>
      <c r="J2418">
        <v>1</v>
      </c>
    </row>
    <row r="2419" spans="1:10" x14ac:dyDescent="0.35">
      <c r="A2419">
        <v>9</v>
      </c>
      <c r="C2419">
        <v>0</v>
      </c>
      <c r="D2419" t="s">
        <v>2197</v>
      </c>
      <c r="E2419">
        <v>0</v>
      </c>
      <c r="F2419">
        <v>0</v>
      </c>
      <c r="G2419">
        <v>0</v>
      </c>
      <c r="H2419" s="19" t="s">
        <v>2562</v>
      </c>
      <c r="I2419">
        <v>1243131</v>
      </c>
      <c r="J2419">
        <v>1</v>
      </c>
    </row>
    <row r="2420" spans="1:10" x14ac:dyDescent="0.35">
      <c r="A2420">
        <v>10</v>
      </c>
      <c r="C2420">
        <v>0</v>
      </c>
      <c r="D2420" t="s">
        <v>2197</v>
      </c>
      <c r="E2420">
        <v>0</v>
      </c>
      <c r="F2420">
        <v>0</v>
      </c>
      <c r="G2420">
        <v>0</v>
      </c>
      <c r="H2420" s="19" t="s">
        <v>2562</v>
      </c>
      <c r="I2420">
        <v>1243131</v>
      </c>
      <c r="J2420">
        <v>1</v>
      </c>
    </row>
    <row r="2421" spans="1:10" x14ac:dyDescent="0.35">
      <c r="A2421">
        <v>11</v>
      </c>
      <c r="C2421">
        <v>0</v>
      </c>
      <c r="D2421" t="s">
        <v>2197</v>
      </c>
      <c r="E2421">
        <v>0</v>
      </c>
      <c r="F2421">
        <v>0</v>
      </c>
      <c r="G2421">
        <v>0</v>
      </c>
      <c r="H2421" s="19" t="s">
        <v>2562</v>
      </c>
      <c r="I2421">
        <v>1243131</v>
      </c>
      <c r="J2421">
        <v>1</v>
      </c>
    </row>
    <row r="2422" spans="1:10" x14ac:dyDescent="0.35">
      <c r="A2422">
        <v>12</v>
      </c>
      <c r="C2422">
        <v>0</v>
      </c>
      <c r="D2422" t="s">
        <v>2197</v>
      </c>
      <c r="E2422">
        <v>0</v>
      </c>
      <c r="F2422">
        <v>0</v>
      </c>
      <c r="G2422">
        <v>0</v>
      </c>
      <c r="H2422" s="19" t="s">
        <v>2562</v>
      </c>
      <c r="I2422">
        <v>1243131</v>
      </c>
      <c r="J2422">
        <v>1</v>
      </c>
    </row>
    <row r="2423" spans="1:10" x14ac:dyDescent="0.35">
      <c r="A2423">
        <v>2</v>
      </c>
      <c r="C2423">
        <v>0</v>
      </c>
      <c r="D2423" t="s">
        <v>2197</v>
      </c>
      <c r="E2423">
        <v>0</v>
      </c>
      <c r="F2423">
        <v>0</v>
      </c>
      <c r="G2423">
        <v>0</v>
      </c>
      <c r="H2423" s="19" t="s">
        <v>2562</v>
      </c>
      <c r="I2423">
        <v>1521928</v>
      </c>
      <c r="J2423">
        <v>1</v>
      </c>
    </row>
    <row r="2424" spans="1:10" x14ac:dyDescent="0.35">
      <c r="A2424">
        <v>3</v>
      </c>
      <c r="C2424">
        <v>0</v>
      </c>
      <c r="D2424" t="s">
        <v>2197</v>
      </c>
      <c r="E2424">
        <v>0</v>
      </c>
      <c r="F2424">
        <v>0</v>
      </c>
      <c r="G2424">
        <v>0</v>
      </c>
      <c r="H2424" s="19" t="s">
        <v>2562</v>
      </c>
      <c r="I2424">
        <v>1521928</v>
      </c>
      <c r="J2424">
        <v>1</v>
      </c>
    </row>
    <row r="2425" spans="1:10" x14ac:dyDescent="0.35">
      <c r="A2425">
        <v>4</v>
      </c>
      <c r="C2425">
        <v>0</v>
      </c>
      <c r="D2425" t="s">
        <v>2197</v>
      </c>
      <c r="E2425">
        <v>0</v>
      </c>
      <c r="F2425">
        <v>0</v>
      </c>
      <c r="G2425">
        <v>0</v>
      </c>
      <c r="H2425" s="19" t="s">
        <v>2562</v>
      </c>
      <c r="I2425">
        <v>1521928</v>
      </c>
      <c r="J2425">
        <v>1</v>
      </c>
    </row>
    <row r="2426" spans="1:10" x14ac:dyDescent="0.35">
      <c r="A2426">
        <v>5</v>
      </c>
      <c r="C2426">
        <v>0</v>
      </c>
      <c r="D2426" t="s">
        <v>2197</v>
      </c>
      <c r="E2426">
        <v>0</v>
      </c>
      <c r="F2426">
        <v>0</v>
      </c>
      <c r="G2426">
        <v>0</v>
      </c>
      <c r="H2426" s="19" t="s">
        <v>2562</v>
      </c>
      <c r="I2426">
        <v>1521928</v>
      </c>
      <c r="J2426">
        <v>1</v>
      </c>
    </row>
    <row r="2427" spans="1:10" x14ac:dyDescent="0.35">
      <c r="A2427">
        <v>6</v>
      </c>
      <c r="C2427">
        <v>0</v>
      </c>
      <c r="D2427" t="s">
        <v>2197</v>
      </c>
      <c r="E2427">
        <v>0</v>
      </c>
      <c r="F2427">
        <v>0</v>
      </c>
      <c r="G2427">
        <v>0</v>
      </c>
      <c r="H2427" s="19" t="s">
        <v>2562</v>
      </c>
      <c r="I2427">
        <v>1521928</v>
      </c>
      <c r="J2427">
        <v>1</v>
      </c>
    </row>
    <row r="2428" spans="1:10" x14ac:dyDescent="0.35">
      <c r="A2428">
        <v>7</v>
      </c>
      <c r="C2428">
        <v>0</v>
      </c>
      <c r="D2428" t="s">
        <v>2197</v>
      </c>
      <c r="E2428">
        <v>0</v>
      </c>
      <c r="F2428">
        <v>0</v>
      </c>
      <c r="G2428">
        <v>0</v>
      </c>
      <c r="H2428" s="19" t="s">
        <v>2562</v>
      </c>
      <c r="I2428">
        <v>1521928</v>
      </c>
      <c r="J2428">
        <v>1</v>
      </c>
    </row>
    <row r="2429" spans="1:10" x14ac:dyDescent="0.35">
      <c r="A2429">
        <v>8</v>
      </c>
      <c r="C2429">
        <v>0</v>
      </c>
      <c r="D2429" t="s">
        <v>2197</v>
      </c>
      <c r="E2429">
        <v>0</v>
      </c>
      <c r="F2429">
        <v>0</v>
      </c>
      <c r="G2429">
        <v>0</v>
      </c>
      <c r="H2429" s="19" t="s">
        <v>2562</v>
      </c>
      <c r="I2429">
        <v>1521928</v>
      </c>
      <c r="J2429">
        <v>1</v>
      </c>
    </row>
    <row r="2430" spans="1:10" x14ac:dyDescent="0.35">
      <c r="A2430">
        <v>9</v>
      </c>
      <c r="C2430">
        <v>0</v>
      </c>
      <c r="D2430" t="s">
        <v>2197</v>
      </c>
      <c r="E2430">
        <v>0</v>
      </c>
      <c r="F2430">
        <v>0</v>
      </c>
      <c r="G2430">
        <v>0</v>
      </c>
      <c r="H2430" s="19" t="s">
        <v>2562</v>
      </c>
      <c r="I2430">
        <v>1521928</v>
      </c>
      <c r="J2430">
        <v>1</v>
      </c>
    </row>
    <row r="2431" spans="1:10" x14ac:dyDescent="0.35">
      <c r="A2431">
        <v>10</v>
      </c>
      <c r="C2431">
        <v>0</v>
      </c>
      <c r="D2431" t="s">
        <v>2197</v>
      </c>
      <c r="E2431">
        <v>0</v>
      </c>
      <c r="F2431">
        <v>0</v>
      </c>
      <c r="G2431">
        <v>0</v>
      </c>
      <c r="H2431" s="19" t="s">
        <v>2562</v>
      </c>
      <c r="I2431">
        <v>1521928</v>
      </c>
      <c r="J2431">
        <v>1</v>
      </c>
    </row>
    <row r="2432" spans="1:10" x14ac:dyDescent="0.35">
      <c r="A2432">
        <v>11</v>
      </c>
      <c r="C2432">
        <v>0</v>
      </c>
      <c r="D2432" t="s">
        <v>2197</v>
      </c>
      <c r="E2432">
        <v>0</v>
      </c>
      <c r="F2432">
        <v>0</v>
      </c>
      <c r="G2432">
        <v>0</v>
      </c>
      <c r="H2432" s="19" t="s">
        <v>2562</v>
      </c>
      <c r="I2432">
        <v>1521928</v>
      </c>
      <c r="J2432">
        <v>1</v>
      </c>
    </row>
    <row r="2433" spans="1:10" x14ac:dyDescent="0.35">
      <c r="A2433">
        <v>12</v>
      </c>
      <c r="C2433">
        <v>0</v>
      </c>
      <c r="D2433" t="s">
        <v>2197</v>
      </c>
      <c r="E2433">
        <v>0</v>
      </c>
      <c r="F2433">
        <v>0</v>
      </c>
      <c r="G2433">
        <v>0</v>
      </c>
      <c r="H2433" s="19" t="s">
        <v>2562</v>
      </c>
      <c r="I2433">
        <v>1521928</v>
      </c>
      <c r="J2433">
        <v>1</v>
      </c>
    </row>
    <row r="2434" spans="1:10" x14ac:dyDescent="0.35">
      <c r="A2434">
        <v>2</v>
      </c>
      <c r="C2434">
        <v>0</v>
      </c>
      <c r="D2434" t="s">
        <v>2197</v>
      </c>
      <c r="E2434">
        <v>0</v>
      </c>
      <c r="F2434">
        <v>0</v>
      </c>
      <c r="G2434">
        <v>0</v>
      </c>
      <c r="H2434" s="19" t="s">
        <v>2562</v>
      </c>
      <c r="I2434">
        <v>661943</v>
      </c>
      <c r="J2434">
        <v>1</v>
      </c>
    </row>
    <row r="2435" spans="1:10" x14ac:dyDescent="0.35">
      <c r="A2435">
        <v>3</v>
      </c>
      <c r="C2435">
        <v>0</v>
      </c>
      <c r="D2435" t="s">
        <v>2197</v>
      </c>
      <c r="E2435">
        <v>0</v>
      </c>
      <c r="F2435">
        <v>0</v>
      </c>
      <c r="G2435">
        <v>0</v>
      </c>
      <c r="H2435" s="19" t="s">
        <v>2562</v>
      </c>
      <c r="I2435">
        <v>661943</v>
      </c>
      <c r="J2435">
        <v>1</v>
      </c>
    </row>
    <row r="2436" spans="1:10" x14ac:dyDescent="0.35">
      <c r="A2436">
        <v>4</v>
      </c>
      <c r="C2436">
        <v>0</v>
      </c>
      <c r="D2436" t="s">
        <v>2197</v>
      </c>
      <c r="E2436">
        <v>0</v>
      </c>
      <c r="F2436">
        <v>0</v>
      </c>
      <c r="G2436">
        <v>0</v>
      </c>
      <c r="H2436" s="19" t="s">
        <v>2562</v>
      </c>
      <c r="I2436">
        <v>661943</v>
      </c>
      <c r="J2436">
        <v>1</v>
      </c>
    </row>
    <row r="2437" spans="1:10" x14ac:dyDescent="0.35">
      <c r="A2437">
        <v>5</v>
      </c>
      <c r="C2437">
        <v>0</v>
      </c>
      <c r="D2437" t="s">
        <v>2197</v>
      </c>
      <c r="E2437">
        <v>0</v>
      </c>
      <c r="F2437">
        <v>0</v>
      </c>
      <c r="G2437">
        <v>0</v>
      </c>
      <c r="H2437" s="19" t="s">
        <v>2562</v>
      </c>
      <c r="I2437">
        <v>661943</v>
      </c>
      <c r="J2437">
        <v>1</v>
      </c>
    </row>
    <row r="2438" spans="1:10" x14ac:dyDescent="0.35">
      <c r="A2438">
        <v>6</v>
      </c>
      <c r="C2438">
        <v>0</v>
      </c>
      <c r="D2438" t="s">
        <v>2197</v>
      </c>
      <c r="E2438">
        <v>0</v>
      </c>
      <c r="F2438">
        <v>0</v>
      </c>
      <c r="G2438">
        <v>0</v>
      </c>
      <c r="H2438" s="19" t="s">
        <v>2562</v>
      </c>
      <c r="I2438">
        <v>661943</v>
      </c>
      <c r="J2438">
        <v>1</v>
      </c>
    </row>
    <row r="2439" spans="1:10" x14ac:dyDescent="0.35">
      <c r="A2439">
        <v>7</v>
      </c>
      <c r="C2439">
        <v>0</v>
      </c>
      <c r="D2439" t="s">
        <v>2197</v>
      </c>
      <c r="E2439">
        <v>0</v>
      </c>
      <c r="F2439">
        <v>0</v>
      </c>
      <c r="G2439">
        <v>0</v>
      </c>
      <c r="H2439" s="19" t="s">
        <v>2562</v>
      </c>
      <c r="I2439">
        <v>661943</v>
      </c>
      <c r="J2439">
        <v>1</v>
      </c>
    </row>
    <row r="2440" spans="1:10" x14ac:dyDescent="0.35">
      <c r="A2440">
        <v>8</v>
      </c>
      <c r="C2440">
        <v>0</v>
      </c>
      <c r="D2440" t="s">
        <v>2197</v>
      </c>
      <c r="E2440">
        <v>0</v>
      </c>
      <c r="F2440">
        <v>0</v>
      </c>
      <c r="G2440">
        <v>0</v>
      </c>
      <c r="H2440" s="19" t="s">
        <v>2562</v>
      </c>
      <c r="I2440">
        <v>661943</v>
      </c>
      <c r="J2440">
        <v>1</v>
      </c>
    </row>
    <row r="2441" spans="1:10" x14ac:dyDescent="0.35">
      <c r="A2441">
        <v>9</v>
      </c>
      <c r="C2441">
        <v>0</v>
      </c>
      <c r="D2441" t="s">
        <v>2197</v>
      </c>
      <c r="E2441">
        <v>0</v>
      </c>
      <c r="F2441">
        <v>0</v>
      </c>
      <c r="G2441">
        <v>0</v>
      </c>
      <c r="H2441" s="19" t="s">
        <v>2562</v>
      </c>
      <c r="I2441">
        <v>661943</v>
      </c>
      <c r="J2441">
        <v>1</v>
      </c>
    </row>
    <row r="2442" spans="1:10" x14ac:dyDescent="0.35">
      <c r="A2442">
        <v>10</v>
      </c>
      <c r="C2442">
        <v>0</v>
      </c>
      <c r="D2442" t="s">
        <v>2197</v>
      </c>
      <c r="E2442">
        <v>0</v>
      </c>
      <c r="F2442">
        <v>0</v>
      </c>
      <c r="G2442">
        <v>0</v>
      </c>
      <c r="H2442" s="19" t="s">
        <v>2562</v>
      </c>
      <c r="I2442">
        <v>661943</v>
      </c>
      <c r="J2442">
        <v>1</v>
      </c>
    </row>
    <row r="2443" spans="1:10" x14ac:dyDescent="0.35">
      <c r="A2443">
        <v>11</v>
      </c>
      <c r="C2443">
        <v>0</v>
      </c>
      <c r="D2443" t="s">
        <v>2197</v>
      </c>
      <c r="E2443">
        <v>0</v>
      </c>
      <c r="F2443">
        <v>0</v>
      </c>
      <c r="G2443">
        <v>0</v>
      </c>
      <c r="H2443" s="19" t="s">
        <v>2562</v>
      </c>
      <c r="I2443">
        <v>661943</v>
      </c>
      <c r="J2443">
        <v>1</v>
      </c>
    </row>
    <row r="2444" spans="1:10" x14ac:dyDescent="0.35">
      <c r="A2444">
        <v>12</v>
      </c>
      <c r="C2444">
        <v>0</v>
      </c>
      <c r="D2444" t="s">
        <v>2197</v>
      </c>
      <c r="E2444">
        <v>0</v>
      </c>
      <c r="F2444">
        <v>0</v>
      </c>
      <c r="G2444">
        <v>0</v>
      </c>
      <c r="H2444" s="19" t="s">
        <v>2562</v>
      </c>
      <c r="I2444">
        <v>661943</v>
      </c>
      <c r="J2444">
        <v>1</v>
      </c>
    </row>
    <row r="2445" spans="1:10" x14ac:dyDescent="0.35">
      <c r="A2445">
        <v>2</v>
      </c>
      <c r="C2445">
        <v>0</v>
      </c>
      <c r="D2445" t="s">
        <v>2197</v>
      </c>
      <c r="E2445">
        <v>0</v>
      </c>
      <c r="F2445">
        <v>0</v>
      </c>
      <c r="G2445">
        <v>0</v>
      </c>
      <c r="H2445" s="19" t="s">
        <v>2562</v>
      </c>
      <c r="I2445">
        <v>889971</v>
      </c>
      <c r="J2445">
        <v>1</v>
      </c>
    </row>
    <row r="2446" spans="1:10" x14ac:dyDescent="0.35">
      <c r="A2446">
        <v>3</v>
      </c>
      <c r="C2446">
        <v>0</v>
      </c>
      <c r="D2446" t="s">
        <v>2197</v>
      </c>
      <c r="E2446">
        <v>0</v>
      </c>
      <c r="F2446">
        <v>0</v>
      </c>
      <c r="G2446">
        <v>0</v>
      </c>
      <c r="H2446" s="19" t="s">
        <v>2562</v>
      </c>
      <c r="I2446">
        <v>889971</v>
      </c>
      <c r="J2446">
        <v>1</v>
      </c>
    </row>
    <row r="2447" spans="1:10" x14ac:dyDescent="0.35">
      <c r="A2447">
        <v>4</v>
      </c>
      <c r="C2447">
        <v>0</v>
      </c>
      <c r="D2447" t="s">
        <v>2197</v>
      </c>
      <c r="E2447">
        <v>0</v>
      </c>
      <c r="F2447">
        <v>0</v>
      </c>
      <c r="G2447">
        <v>0</v>
      </c>
      <c r="H2447" s="19" t="s">
        <v>2562</v>
      </c>
      <c r="I2447">
        <v>889971</v>
      </c>
      <c r="J2447">
        <v>1</v>
      </c>
    </row>
    <row r="2448" spans="1:10" x14ac:dyDescent="0.35">
      <c r="A2448">
        <v>5</v>
      </c>
      <c r="C2448">
        <v>0</v>
      </c>
      <c r="D2448" t="s">
        <v>2197</v>
      </c>
      <c r="E2448">
        <v>0</v>
      </c>
      <c r="F2448">
        <v>0</v>
      </c>
      <c r="G2448">
        <v>0</v>
      </c>
      <c r="H2448" s="19" t="s">
        <v>2562</v>
      </c>
      <c r="I2448">
        <v>889971</v>
      </c>
      <c r="J2448">
        <v>1</v>
      </c>
    </row>
    <row r="2449" spans="1:10" x14ac:dyDescent="0.35">
      <c r="A2449">
        <v>6</v>
      </c>
      <c r="C2449">
        <v>0</v>
      </c>
      <c r="D2449" t="s">
        <v>2197</v>
      </c>
      <c r="E2449">
        <v>0</v>
      </c>
      <c r="F2449">
        <v>0</v>
      </c>
      <c r="G2449">
        <v>0</v>
      </c>
      <c r="H2449" s="19" t="s">
        <v>2562</v>
      </c>
      <c r="I2449">
        <v>889971</v>
      </c>
      <c r="J2449">
        <v>1</v>
      </c>
    </row>
    <row r="2450" spans="1:10" x14ac:dyDescent="0.35">
      <c r="A2450">
        <v>7</v>
      </c>
      <c r="C2450">
        <v>0</v>
      </c>
      <c r="D2450" t="s">
        <v>2197</v>
      </c>
      <c r="E2450">
        <v>0</v>
      </c>
      <c r="F2450">
        <v>0</v>
      </c>
      <c r="G2450">
        <v>0</v>
      </c>
      <c r="H2450" s="19" t="s">
        <v>2562</v>
      </c>
      <c r="I2450">
        <v>889971</v>
      </c>
      <c r="J2450">
        <v>1</v>
      </c>
    </row>
    <row r="2451" spans="1:10" x14ac:dyDescent="0.35">
      <c r="A2451">
        <v>8</v>
      </c>
      <c r="C2451">
        <v>0</v>
      </c>
      <c r="D2451" t="s">
        <v>2197</v>
      </c>
      <c r="E2451">
        <v>0</v>
      </c>
      <c r="F2451">
        <v>0</v>
      </c>
      <c r="G2451">
        <v>0</v>
      </c>
      <c r="H2451" s="19" t="s">
        <v>2562</v>
      </c>
      <c r="I2451">
        <v>889971</v>
      </c>
      <c r="J2451">
        <v>1</v>
      </c>
    </row>
    <row r="2452" spans="1:10" x14ac:dyDescent="0.35">
      <c r="A2452">
        <v>9</v>
      </c>
      <c r="C2452">
        <v>0</v>
      </c>
      <c r="D2452" t="s">
        <v>2197</v>
      </c>
      <c r="E2452">
        <v>0</v>
      </c>
      <c r="F2452">
        <v>0</v>
      </c>
      <c r="G2452">
        <v>0</v>
      </c>
      <c r="H2452" s="19" t="s">
        <v>2562</v>
      </c>
      <c r="I2452">
        <v>889971</v>
      </c>
      <c r="J2452">
        <v>1</v>
      </c>
    </row>
    <row r="2453" spans="1:10" x14ac:dyDescent="0.35">
      <c r="A2453">
        <v>10</v>
      </c>
      <c r="C2453">
        <v>0</v>
      </c>
      <c r="D2453" t="s">
        <v>2197</v>
      </c>
      <c r="E2453">
        <v>0</v>
      </c>
      <c r="F2453">
        <v>0</v>
      </c>
      <c r="G2453">
        <v>0</v>
      </c>
      <c r="H2453" s="19" t="s">
        <v>2562</v>
      </c>
      <c r="I2453">
        <v>889971</v>
      </c>
      <c r="J2453">
        <v>1</v>
      </c>
    </row>
    <row r="2454" spans="1:10" x14ac:dyDescent="0.35">
      <c r="A2454">
        <v>11</v>
      </c>
      <c r="C2454">
        <v>0</v>
      </c>
      <c r="D2454" t="s">
        <v>2197</v>
      </c>
      <c r="E2454">
        <v>0</v>
      </c>
      <c r="F2454">
        <v>0</v>
      </c>
      <c r="G2454">
        <v>0</v>
      </c>
      <c r="H2454" s="19" t="s">
        <v>2562</v>
      </c>
      <c r="I2454">
        <v>889971</v>
      </c>
      <c r="J2454">
        <v>1</v>
      </c>
    </row>
    <row r="2455" spans="1:10" x14ac:dyDescent="0.35">
      <c r="A2455">
        <v>12</v>
      </c>
      <c r="C2455">
        <v>0</v>
      </c>
      <c r="D2455" t="s">
        <v>2197</v>
      </c>
      <c r="E2455">
        <v>0</v>
      </c>
      <c r="F2455">
        <v>0</v>
      </c>
      <c r="G2455">
        <v>0</v>
      </c>
      <c r="H2455" s="19" t="s">
        <v>2562</v>
      </c>
      <c r="I2455">
        <v>889971</v>
      </c>
      <c r="J2455">
        <v>1</v>
      </c>
    </row>
    <row r="2456" spans="1:10" x14ac:dyDescent="0.35">
      <c r="A2456">
        <v>4</v>
      </c>
      <c r="C2456">
        <v>0</v>
      </c>
      <c r="D2456" t="s">
        <v>2197</v>
      </c>
      <c r="E2456">
        <v>0</v>
      </c>
      <c r="F2456">
        <v>0</v>
      </c>
      <c r="G2456">
        <v>0</v>
      </c>
      <c r="H2456" s="19" t="s">
        <v>2562</v>
      </c>
      <c r="I2456">
        <v>15182</v>
      </c>
      <c r="J2456">
        <v>1</v>
      </c>
    </row>
    <row r="2457" spans="1:10" x14ac:dyDescent="0.35">
      <c r="A2457">
        <v>5</v>
      </c>
      <c r="C2457">
        <v>0</v>
      </c>
      <c r="D2457" t="s">
        <v>2197</v>
      </c>
      <c r="E2457">
        <v>0</v>
      </c>
      <c r="F2457">
        <v>0</v>
      </c>
      <c r="G2457">
        <v>0</v>
      </c>
      <c r="H2457" s="19" t="s">
        <v>2562</v>
      </c>
      <c r="I2457">
        <v>15182</v>
      </c>
      <c r="J2457">
        <v>1</v>
      </c>
    </row>
    <row r="2458" spans="1:10" x14ac:dyDescent="0.35">
      <c r="A2458">
        <v>6</v>
      </c>
      <c r="C2458">
        <v>0</v>
      </c>
      <c r="D2458" t="s">
        <v>2197</v>
      </c>
      <c r="E2458">
        <v>0</v>
      </c>
      <c r="F2458">
        <v>0</v>
      </c>
      <c r="G2458">
        <v>0</v>
      </c>
      <c r="H2458" s="19" t="s">
        <v>2562</v>
      </c>
      <c r="I2458">
        <v>15182</v>
      </c>
      <c r="J2458">
        <v>1</v>
      </c>
    </row>
    <row r="2459" spans="1:10" x14ac:dyDescent="0.35">
      <c r="A2459">
        <v>7</v>
      </c>
      <c r="C2459">
        <v>0</v>
      </c>
      <c r="D2459" t="s">
        <v>2197</v>
      </c>
      <c r="E2459">
        <v>0</v>
      </c>
      <c r="F2459">
        <v>0</v>
      </c>
      <c r="G2459">
        <v>0</v>
      </c>
      <c r="H2459" s="19" t="s">
        <v>2562</v>
      </c>
      <c r="I2459">
        <v>15182</v>
      </c>
      <c r="J2459">
        <v>1</v>
      </c>
    </row>
    <row r="2460" spans="1:10" x14ac:dyDescent="0.35">
      <c r="A2460">
        <v>8</v>
      </c>
      <c r="C2460">
        <v>0</v>
      </c>
      <c r="D2460" t="s">
        <v>2197</v>
      </c>
      <c r="E2460">
        <v>0</v>
      </c>
      <c r="F2460">
        <v>0</v>
      </c>
      <c r="G2460">
        <v>0</v>
      </c>
      <c r="H2460" s="19" t="s">
        <v>2562</v>
      </c>
      <c r="I2460">
        <v>15182</v>
      </c>
      <c r="J2460">
        <v>1</v>
      </c>
    </row>
    <row r="2461" spans="1:10" x14ac:dyDescent="0.35">
      <c r="A2461">
        <v>1</v>
      </c>
      <c r="B2461" t="s">
        <v>2089</v>
      </c>
      <c r="C2461">
        <v>26</v>
      </c>
      <c r="D2461" t="s">
        <v>2090</v>
      </c>
      <c r="E2461">
        <v>3</v>
      </c>
      <c r="F2461">
        <v>100</v>
      </c>
      <c r="G2461">
        <v>1.0505787037037084E-2</v>
      </c>
      <c r="H2461" s="19">
        <v>1</v>
      </c>
      <c r="I2461">
        <v>153604</v>
      </c>
      <c r="J2461">
        <v>1</v>
      </c>
    </row>
    <row r="2462" spans="1:10" x14ac:dyDescent="0.35">
      <c r="A2462">
        <v>2</v>
      </c>
      <c r="B2462" t="s">
        <v>2089</v>
      </c>
      <c r="C2462">
        <v>20</v>
      </c>
      <c r="D2462" t="s">
        <v>2090</v>
      </c>
      <c r="E2462">
        <v>2</v>
      </c>
      <c r="F2462">
        <v>100</v>
      </c>
      <c r="G2462">
        <v>3.900694444444408E-3</v>
      </c>
      <c r="H2462" s="19">
        <v>1</v>
      </c>
      <c r="I2462">
        <v>153604</v>
      </c>
      <c r="J2462">
        <v>1</v>
      </c>
    </row>
    <row r="2463" spans="1:10" x14ac:dyDescent="0.35">
      <c r="A2463">
        <v>7</v>
      </c>
      <c r="B2463" t="s">
        <v>2089</v>
      </c>
      <c r="C2463">
        <v>6</v>
      </c>
      <c r="D2463" t="s">
        <v>2090</v>
      </c>
      <c r="E2463">
        <v>1</v>
      </c>
      <c r="F2463">
        <v>100</v>
      </c>
      <c r="G2463">
        <v>1.0840277777777851E-2</v>
      </c>
      <c r="H2463" s="19">
        <v>1</v>
      </c>
      <c r="I2463">
        <v>153604</v>
      </c>
      <c r="J2463">
        <v>1</v>
      </c>
    </row>
    <row r="2464" spans="1:10" x14ac:dyDescent="0.35">
      <c r="A2464">
        <v>8</v>
      </c>
      <c r="B2464" t="s">
        <v>2089</v>
      </c>
      <c r="C2464">
        <v>9</v>
      </c>
      <c r="D2464" t="s">
        <v>2090</v>
      </c>
      <c r="E2464">
        <v>1</v>
      </c>
      <c r="F2464">
        <v>100</v>
      </c>
      <c r="G2464" t="s">
        <v>2101</v>
      </c>
      <c r="H2464" s="19">
        <v>1</v>
      </c>
      <c r="I2464">
        <v>153604</v>
      </c>
      <c r="J2464">
        <v>1</v>
      </c>
    </row>
    <row r="2465" spans="1:10" x14ac:dyDescent="0.35">
      <c r="A2465">
        <v>11</v>
      </c>
      <c r="B2465" t="s">
        <v>2089</v>
      </c>
      <c r="C2465">
        <v>4</v>
      </c>
      <c r="D2465" t="s">
        <v>2090</v>
      </c>
      <c r="E2465">
        <v>2</v>
      </c>
      <c r="F2465">
        <v>100</v>
      </c>
      <c r="G2465">
        <v>2.1636574074073156E-3</v>
      </c>
      <c r="H2465" s="19">
        <v>1</v>
      </c>
      <c r="I2465">
        <v>153604</v>
      </c>
      <c r="J2465">
        <v>1</v>
      </c>
    </row>
    <row r="2466" spans="1:10" x14ac:dyDescent="0.35">
      <c r="A2466">
        <v>12</v>
      </c>
      <c r="B2466" t="s">
        <v>2089</v>
      </c>
      <c r="C2466">
        <v>5</v>
      </c>
      <c r="D2466" t="s">
        <v>2090</v>
      </c>
      <c r="E2466">
        <v>1</v>
      </c>
      <c r="F2466">
        <v>100</v>
      </c>
      <c r="G2466">
        <v>5.6224537037037337E-3</v>
      </c>
      <c r="H2466" s="19">
        <v>1</v>
      </c>
      <c r="I2466">
        <v>153604</v>
      </c>
      <c r="J2466">
        <v>1</v>
      </c>
    </row>
    <row r="2467" spans="1:10" x14ac:dyDescent="0.35">
      <c r="A2467">
        <v>5</v>
      </c>
      <c r="B2467" t="s">
        <v>2089</v>
      </c>
      <c r="C2467">
        <v>9</v>
      </c>
      <c r="D2467" t="s">
        <v>2090</v>
      </c>
      <c r="E2467">
        <v>2</v>
      </c>
      <c r="F2467">
        <v>100</v>
      </c>
      <c r="G2467" t="s">
        <v>2112</v>
      </c>
      <c r="H2467" s="19">
        <v>1</v>
      </c>
      <c r="I2467">
        <v>2725</v>
      </c>
      <c r="J2467">
        <v>1</v>
      </c>
    </row>
    <row r="2468" spans="1:10" x14ac:dyDescent="0.35">
      <c r="A2468">
        <v>10</v>
      </c>
      <c r="B2468" t="s">
        <v>2089</v>
      </c>
      <c r="C2468">
        <v>1</v>
      </c>
      <c r="D2468" t="s">
        <v>2090</v>
      </c>
      <c r="E2468">
        <v>2</v>
      </c>
      <c r="F2468">
        <v>100</v>
      </c>
      <c r="G2468">
        <v>2.6302083333333837E-3</v>
      </c>
      <c r="H2468" s="19">
        <v>1</v>
      </c>
      <c r="I2468">
        <v>16080</v>
      </c>
      <c r="J2468">
        <v>1</v>
      </c>
    </row>
    <row r="2469" spans="1:10" x14ac:dyDescent="0.35">
      <c r="A2469">
        <v>4</v>
      </c>
      <c r="B2469" t="s">
        <v>2089</v>
      </c>
      <c r="C2469">
        <v>2</v>
      </c>
      <c r="D2469" t="s">
        <v>2090</v>
      </c>
      <c r="E2469">
        <v>1</v>
      </c>
      <c r="F2469">
        <v>100</v>
      </c>
      <c r="G2469">
        <v>1.0104166666666803E-3</v>
      </c>
      <c r="H2469" s="19">
        <v>1</v>
      </c>
      <c r="I2469">
        <v>660204</v>
      </c>
      <c r="J2469">
        <v>1</v>
      </c>
    </row>
    <row r="2470" spans="1:10" x14ac:dyDescent="0.35">
      <c r="A2470">
        <v>9</v>
      </c>
      <c r="B2470" t="s">
        <v>2089</v>
      </c>
      <c r="C2470">
        <v>8</v>
      </c>
      <c r="D2470" t="s">
        <v>2090</v>
      </c>
      <c r="E2470">
        <v>1</v>
      </c>
      <c r="F2470">
        <v>100</v>
      </c>
      <c r="G2470">
        <v>1.7503356481481491E-2</v>
      </c>
      <c r="H2470" s="19">
        <v>1</v>
      </c>
      <c r="I2470">
        <v>660204</v>
      </c>
      <c r="J2470">
        <v>1</v>
      </c>
    </row>
    <row r="2471" spans="1:10" x14ac:dyDescent="0.35">
      <c r="A2471">
        <v>6</v>
      </c>
      <c r="B2471" t="s">
        <v>2089</v>
      </c>
      <c r="C2471">
        <v>18</v>
      </c>
      <c r="D2471" t="s">
        <v>2090</v>
      </c>
      <c r="E2471">
        <v>1</v>
      </c>
      <c r="F2471">
        <v>100</v>
      </c>
      <c r="G2471" t="s">
        <v>2180</v>
      </c>
      <c r="H2471" s="19">
        <v>1</v>
      </c>
      <c r="I2471">
        <v>310970</v>
      </c>
      <c r="J2471">
        <v>1</v>
      </c>
    </row>
    <row r="2472" spans="1:10" x14ac:dyDescent="0.35">
      <c r="A2472">
        <v>3</v>
      </c>
      <c r="B2472" t="s">
        <v>2089</v>
      </c>
      <c r="C2472">
        <v>37</v>
      </c>
      <c r="D2472" t="s">
        <v>2090</v>
      </c>
      <c r="E2472">
        <v>1</v>
      </c>
      <c r="F2472">
        <v>100</v>
      </c>
      <c r="G2472">
        <v>1.6673495370370439E-2</v>
      </c>
      <c r="H2472" s="19">
        <v>1</v>
      </c>
      <c r="I2472">
        <v>24309</v>
      </c>
      <c r="J2472">
        <v>1</v>
      </c>
    </row>
    <row r="2473" spans="1:10" x14ac:dyDescent="0.35">
      <c r="A2473">
        <v>1</v>
      </c>
      <c r="B2473" t="s">
        <v>2089</v>
      </c>
      <c r="C2473">
        <v>23</v>
      </c>
      <c r="D2473" t="s">
        <v>2090</v>
      </c>
      <c r="E2473">
        <v>3</v>
      </c>
      <c r="F2473">
        <v>100</v>
      </c>
      <c r="G2473">
        <v>1.1766550925925934E-2</v>
      </c>
      <c r="H2473" s="19">
        <v>1</v>
      </c>
      <c r="I2473">
        <v>163097</v>
      </c>
      <c r="J2473">
        <v>1</v>
      </c>
    </row>
    <row r="2474" spans="1:10" x14ac:dyDescent="0.35">
      <c r="A2474">
        <v>7</v>
      </c>
      <c r="B2474" t="s">
        <v>2089</v>
      </c>
      <c r="C2474">
        <v>5</v>
      </c>
      <c r="D2474" t="s">
        <v>2090</v>
      </c>
      <c r="E2474">
        <v>1</v>
      </c>
      <c r="F2474">
        <v>100</v>
      </c>
      <c r="G2474">
        <v>9.8043981481481524E-3</v>
      </c>
      <c r="H2474" s="19">
        <v>1</v>
      </c>
      <c r="I2474">
        <v>163097</v>
      </c>
      <c r="J2474">
        <v>1</v>
      </c>
    </row>
    <row r="2475" spans="1:10" x14ac:dyDescent="0.35">
      <c r="A2475">
        <v>8</v>
      </c>
      <c r="B2475" t="s">
        <v>2089</v>
      </c>
      <c r="C2475">
        <v>10</v>
      </c>
      <c r="D2475" t="s">
        <v>2090</v>
      </c>
      <c r="E2475">
        <v>1</v>
      </c>
      <c r="F2475">
        <v>100</v>
      </c>
      <c r="G2475" t="s">
        <v>2460</v>
      </c>
      <c r="H2475" s="19">
        <v>1</v>
      </c>
      <c r="I2475">
        <v>163097</v>
      </c>
      <c r="J2475">
        <v>1</v>
      </c>
    </row>
    <row r="2476" spans="1:10" x14ac:dyDescent="0.35">
      <c r="A2476">
        <v>9</v>
      </c>
      <c r="B2476" t="s">
        <v>2089</v>
      </c>
      <c r="C2476">
        <v>1</v>
      </c>
      <c r="D2476" t="s">
        <v>2090</v>
      </c>
      <c r="E2476">
        <v>1</v>
      </c>
      <c r="F2476">
        <v>100</v>
      </c>
      <c r="G2476">
        <v>1.7502893518518414E-2</v>
      </c>
      <c r="H2476" s="19">
        <v>1</v>
      </c>
      <c r="I2476">
        <v>163097</v>
      </c>
      <c r="J2476">
        <v>1</v>
      </c>
    </row>
    <row r="2477" spans="1:10" x14ac:dyDescent="0.35">
      <c r="A2477">
        <v>12</v>
      </c>
      <c r="B2477" t="s">
        <v>2089</v>
      </c>
      <c r="C2477">
        <v>5</v>
      </c>
      <c r="D2477" t="s">
        <v>2090</v>
      </c>
      <c r="E2477">
        <v>1</v>
      </c>
      <c r="F2477">
        <v>100</v>
      </c>
      <c r="G2477">
        <v>5.8459490740740971E-3</v>
      </c>
      <c r="H2477" s="19">
        <v>1</v>
      </c>
      <c r="I2477">
        <v>163097</v>
      </c>
      <c r="J2477">
        <v>1</v>
      </c>
    </row>
    <row r="2478" spans="1:10" x14ac:dyDescent="0.35">
      <c r="A2478">
        <v>6</v>
      </c>
      <c r="B2478" t="s">
        <v>2089</v>
      </c>
      <c r="C2478">
        <v>3</v>
      </c>
      <c r="D2478" t="s">
        <v>2090</v>
      </c>
      <c r="E2478">
        <v>1</v>
      </c>
      <c r="F2478">
        <v>100</v>
      </c>
      <c r="G2478" t="s">
        <v>2180</v>
      </c>
      <c r="H2478" s="19">
        <v>1</v>
      </c>
      <c r="I2478">
        <v>120480</v>
      </c>
      <c r="J2478">
        <v>1</v>
      </c>
    </row>
    <row r="2479" spans="1:10" x14ac:dyDescent="0.35">
      <c r="A2479">
        <v>10</v>
      </c>
      <c r="B2479" t="s">
        <v>2089</v>
      </c>
      <c r="C2479">
        <v>1</v>
      </c>
      <c r="D2479" t="s">
        <v>2090</v>
      </c>
      <c r="E2479">
        <v>2</v>
      </c>
      <c r="F2479">
        <v>100</v>
      </c>
      <c r="G2479">
        <v>3.5864583333333755E-3</v>
      </c>
      <c r="H2479" s="19">
        <v>1</v>
      </c>
      <c r="I2479">
        <v>55121</v>
      </c>
      <c r="J2479">
        <v>1</v>
      </c>
    </row>
    <row r="2480" spans="1:10" x14ac:dyDescent="0.35">
      <c r="A2480">
        <v>11</v>
      </c>
      <c r="B2480" t="s">
        <v>2089</v>
      </c>
      <c r="C2480">
        <v>1</v>
      </c>
      <c r="D2480" t="s">
        <v>2090</v>
      </c>
      <c r="E2480">
        <v>2</v>
      </c>
      <c r="F2480">
        <v>100</v>
      </c>
      <c r="G2480">
        <v>2.005671296296363E-3</v>
      </c>
      <c r="H2480" s="19">
        <v>1</v>
      </c>
      <c r="I2480">
        <v>55121</v>
      </c>
      <c r="J2480">
        <v>1</v>
      </c>
    </row>
    <row r="2481" spans="1:10" x14ac:dyDescent="0.35">
      <c r="A2481">
        <v>5</v>
      </c>
      <c r="B2481" t="s">
        <v>2089</v>
      </c>
      <c r="C2481">
        <v>10</v>
      </c>
      <c r="D2481" t="s">
        <v>2090</v>
      </c>
      <c r="E2481">
        <v>2</v>
      </c>
      <c r="F2481">
        <v>100</v>
      </c>
      <c r="G2481" t="s">
        <v>2466</v>
      </c>
      <c r="H2481" s="19">
        <v>1</v>
      </c>
      <c r="I2481">
        <v>305891</v>
      </c>
      <c r="J2481">
        <v>1</v>
      </c>
    </row>
    <row r="2482" spans="1:10" x14ac:dyDescent="0.35">
      <c r="A2482">
        <v>4</v>
      </c>
      <c r="B2482" t="s">
        <v>2089</v>
      </c>
      <c r="C2482">
        <v>7</v>
      </c>
      <c r="D2482" t="s">
        <v>2090</v>
      </c>
      <c r="E2482">
        <v>2</v>
      </c>
      <c r="F2482">
        <v>100</v>
      </c>
      <c r="G2482">
        <v>1.0310185185185006E-3</v>
      </c>
      <c r="H2482" s="19">
        <v>1</v>
      </c>
      <c r="I2482">
        <v>174547</v>
      </c>
      <c r="J2482">
        <v>1</v>
      </c>
    </row>
    <row r="2483" spans="1:10" x14ac:dyDescent="0.35">
      <c r="A2483">
        <v>2</v>
      </c>
      <c r="B2483" t="s">
        <v>2089</v>
      </c>
      <c r="C2483">
        <v>31</v>
      </c>
      <c r="D2483" t="s">
        <v>2090</v>
      </c>
      <c r="E2483">
        <v>2</v>
      </c>
      <c r="F2483">
        <v>100</v>
      </c>
      <c r="G2483">
        <v>4.3538194444443512E-3</v>
      </c>
      <c r="H2483" s="19">
        <v>1</v>
      </c>
      <c r="I2483">
        <v>349097</v>
      </c>
      <c r="J2483">
        <v>1</v>
      </c>
    </row>
    <row r="2484" spans="1:10" x14ac:dyDescent="0.35">
      <c r="A2484">
        <v>3</v>
      </c>
      <c r="B2484" t="s">
        <v>2089</v>
      </c>
      <c r="C2484">
        <v>40</v>
      </c>
      <c r="D2484" t="s">
        <v>2090</v>
      </c>
      <c r="E2484">
        <v>1</v>
      </c>
      <c r="F2484">
        <v>100</v>
      </c>
      <c r="G2484">
        <v>1.885601851851848E-2</v>
      </c>
      <c r="H2484" s="19">
        <v>1</v>
      </c>
      <c r="I2484">
        <v>484380</v>
      </c>
      <c r="J2484">
        <v>1</v>
      </c>
    </row>
    <row r="2485" spans="1:10" x14ac:dyDescent="0.35">
      <c r="A2485">
        <v>1</v>
      </c>
      <c r="B2485" t="s">
        <v>2089</v>
      </c>
      <c r="C2485">
        <v>15</v>
      </c>
      <c r="D2485" t="s">
        <v>2090</v>
      </c>
      <c r="E2485">
        <v>1</v>
      </c>
      <c r="F2485">
        <v>100</v>
      </c>
      <c r="G2485">
        <v>1.8813657407408257E-3</v>
      </c>
      <c r="H2485" s="19">
        <v>1</v>
      </c>
      <c r="I2485">
        <v>5312</v>
      </c>
      <c r="J2485">
        <v>1</v>
      </c>
    </row>
    <row r="2486" spans="1:10" x14ac:dyDescent="0.35">
      <c r="A2486">
        <v>4</v>
      </c>
      <c r="B2486" t="s">
        <v>2089</v>
      </c>
      <c r="C2486">
        <v>15</v>
      </c>
      <c r="D2486" t="s">
        <v>2090</v>
      </c>
      <c r="E2486">
        <v>1</v>
      </c>
      <c r="F2486">
        <v>100</v>
      </c>
      <c r="G2486">
        <v>1.3329861111111008E-3</v>
      </c>
      <c r="H2486" s="19">
        <v>1</v>
      </c>
      <c r="I2486">
        <v>5312</v>
      </c>
      <c r="J2486">
        <v>1</v>
      </c>
    </row>
    <row r="2487" spans="1:10" x14ac:dyDescent="0.35">
      <c r="A2487">
        <v>5</v>
      </c>
      <c r="B2487" t="s">
        <v>2089</v>
      </c>
      <c r="C2487">
        <v>15</v>
      </c>
      <c r="D2487" t="s">
        <v>2090</v>
      </c>
      <c r="E2487">
        <v>1</v>
      </c>
      <c r="F2487">
        <v>100</v>
      </c>
      <c r="G2487">
        <v>1.2956712962962857E-2</v>
      </c>
      <c r="H2487" s="19">
        <v>1</v>
      </c>
      <c r="I2487">
        <v>5312</v>
      </c>
      <c r="J2487">
        <v>1</v>
      </c>
    </row>
    <row r="2488" spans="1:10" x14ac:dyDescent="0.35">
      <c r="A2488">
        <v>6</v>
      </c>
      <c r="B2488" t="s">
        <v>2089</v>
      </c>
      <c r="C2488">
        <v>15</v>
      </c>
      <c r="D2488" t="s">
        <v>2090</v>
      </c>
      <c r="E2488">
        <v>1</v>
      </c>
      <c r="F2488">
        <v>100</v>
      </c>
      <c r="G2488" t="s">
        <v>2502</v>
      </c>
      <c r="H2488" s="19">
        <v>1</v>
      </c>
      <c r="I2488">
        <v>5312</v>
      </c>
      <c r="J2488">
        <v>1</v>
      </c>
    </row>
    <row r="2489" spans="1:10" x14ac:dyDescent="0.35">
      <c r="A2489">
        <v>2</v>
      </c>
      <c r="B2489" t="s">
        <v>2089</v>
      </c>
      <c r="C2489">
        <v>12</v>
      </c>
      <c r="D2489" t="s">
        <v>2090</v>
      </c>
      <c r="E2489">
        <v>1</v>
      </c>
      <c r="F2489">
        <v>100</v>
      </c>
      <c r="G2489">
        <v>5.8628472222221895E-3</v>
      </c>
      <c r="H2489" s="19">
        <v>1</v>
      </c>
      <c r="I2489">
        <v>125959</v>
      </c>
      <c r="J2489">
        <v>1</v>
      </c>
    </row>
    <row r="2490" spans="1:10" x14ac:dyDescent="0.35">
      <c r="A2490">
        <v>3</v>
      </c>
      <c r="B2490" t="s">
        <v>2089</v>
      </c>
      <c r="C2490">
        <v>16</v>
      </c>
      <c r="D2490" t="s">
        <v>2090</v>
      </c>
      <c r="E2490">
        <v>1</v>
      </c>
      <c r="F2490">
        <v>100</v>
      </c>
      <c r="G2490">
        <v>1.7673726851851868E-2</v>
      </c>
      <c r="H2490" s="19">
        <v>1</v>
      </c>
      <c r="I2490">
        <v>125959</v>
      </c>
      <c r="J2490">
        <v>1</v>
      </c>
    </row>
    <row r="2491" spans="1:10" x14ac:dyDescent="0.35">
      <c r="A2491">
        <v>8</v>
      </c>
      <c r="B2491" t="s">
        <v>2089</v>
      </c>
      <c r="C2491">
        <v>17</v>
      </c>
      <c r="D2491" t="s">
        <v>2090</v>
      </c>
      <c r="E2491">
        <v>1</v>
      </c>
      <c r="F2491">
        <v>100</v>
      </c>
      <c r="G2491">
        <v>3.7300925925924933E-3</v>
      </c>
      <c r="H2491" s="19">
        <v>1</v>
      </c>
      <c r="I2491">
        <v>164390</v>
      </c>
      <c r="J2491">
        <v>1</v>
      </c>
    </row>
    <row r="2492" spans="1:10" x14ac:dyDescent="0.35">
      <c r="A2492">
        <v>7</v>
      </c>
      <c r="B2492" t="s">
        <v>2089</v>
      </c>
      <c r="C2492">
        <v>11</v>
      </c>
      <c r="D2492" t="s">
        <v>2090</v>
      </c>
      <c r="E2492">
        <v>1</v>
      </c>
      <c r="F2492">
        <v>100</v>
      </c>
      <c r="G2492">
        <v>3.1283564814814646E-3</v>
      </c>
      <c r="H2492" s="19">
        <v>1</v>
      </c>
      <c r="I2492">
        <v>100797</v>
      </c>
      <c r="J2492">
        <v>1</v>
      </c>
    </row>
    <row r="2493" spans="1:10" x14ac:dyDescent="0.35">
      <c r="A2493">
        <v>2</v>
      </c>
      <c r="B2493" t="s">
        <v>2089</v>
      </c>
      <c r="C2493">
        <v>8</v>
      </c>
      <c r="D2493" t="s">
        <v>2090</v>
      </c>
      <c r="E2493">
        <v>1</v>
      </c>
      <c r="F2493">
        <v>100</v>
      </c>
      <c r="G2493">
        <v>5.9743055555554481E-3</v>
      </c>
      <c r="H2493" s="19">
        <v>1</v>
      </c>
      <c r="I2493">
        <v>9440</v>
      </c>
      <c r="J2493">
        <v>1</v>
      </c>
    </row>
    <row r="2494" spans="1:10" x14ac:dyDescent="0.35">
      <c r="A2494">
        <v>4</v>
      </c>
      <c r="B2494" t="s">
        <v>2089</v>
      </c>
      <c r="C2494">
        <v>6</v>
      </c>
      <c r="D2494" t="s">
        <v>2090</v>
      </c>
      <c r="E2494">
        <v>1</v>
      </c>
      <c r="F2494">
        <v>100</v>
      </c>
      <c r="G2494">
        <v>1.9457175925925441E-3</v>
      </c>
      <c r="H2494" s="19">
        <v>1</v>
      </c>
      <c r="I2494">
        <v>9440</v>
      </c>
      <c r="J2494">
        <v>1</v>
      </c>
    </row>
    <row r="2495" spans="1:10" x14ac:dyDescent="0.35">
      <c r="A2495">
        <v>6</v>
      </c>
      <c r="B2495" t="s">
        <v>2089</v>
      </c>
      <c r="C2495">
        <v>5</v>
      </c>
      <c r="D2495" t="s">
        <v>2090</v>
      </c>
      <c r="E2495">
        <v>1</v>
      </c>
      <c r="F2495">
        <v>100</v>
      </c>
      <c r="G2495" t="s">
        <v>2463</v>
      </c>
      <c r="H2495" s="19">
        <v>1</v>
      </c>
      <c r="I2495">
        <v>9440</v>
      </c>
      <c r="J2495">
        <v>1</v>
      </c>
    </row>
    <row r="2496" spans="1:10" x14ac:dyDescent="0.35">
      <c r="A2496">
        <v>1</v>
      </c>
      <c r="B2496" t="s">
        <v>2089</v>
      </c>
      <c r="C2496">
        <v>2</v>
      </c>
      <c r="D2496" t="s">
        <v>2090</v>
      </c>
      <c r="E2496">
        <v>1</v>
      </c>
      <c r="F2496">
        <v>100</v>
      </c>
      <c r="G2496">
        <v>2.2065972222222729E-3</v>
      </c>
      <c r="H2496" s="19">
        <v>1</v>
      </c>
      <c r="I2496">
        <v>16973</v>
      </c>
      <c r="J2496">
        <v>1</v>
      </c>
    </row>
    <row r="2497" spans="1:10" x14ac:dyDescent="0.35">
      <c r="A2497">
        <v>5</v>
      </c>
      <c r="B2497" t="s">
        <v>2089</v>
      </c>
      <c r="C2497">
        <v>3</v>
      </c>
      <c r="D2497" t="s">
        <v>2090</v>
      </c>
      <c r="E2497">
        <v>1</v>
      </c>
      <c r="F2497">
        <v>100</v>
      </c>
      <c r="G2497">
        <v>1.1583680555555587E-2</v>
      </c>
      <c r="H2497" s="19">
        <v>1</v>
      </c>
      <c r="I2497">
        <v>8015</v>
      </c>
      <c r="J2497">
        <v>1</v>
      </c>
    </row>
    <row r="2498" spans="1:10" x14ac:dyDescent="0.35">
      <c r="A2498">
        <v>6</v>
      </c>
      <c r="B2498" t="s">
        <v>2089</v>
      </c>
      <c r="C2498">
        <v>4</v>
      </c>
      <c r="D2498" t="s">
        <v>2090</v>
      </c>
      <c r="E2498">
        <v>1</v>
      </c>
      <c r="F2498">
        <v>100</v>
      </c>
      <c r="G2498" t="s">
        <v>2463</v>
      </c>
      <c r="H2498" s="19">
        <v>1</v>
      </c>
      <c r="I2498">
        <v>8015</v>
      </c>
      <c r="J2498">
        <v>1</v>
      </c>
    </row>
    <row r="2499" spans="1:10" x14ac:dyDescent="0.35">
      <c r="A2499">
        <v>8</v>
      </c>
      <c r="B2499" t="s">
        <v>2089</v>
      </c>
      <c r="C2499">
        <v>7</v>
      </c>
      <c r="D2499" t="s">
        <v>2090</v>
      </c>
      <c r="E2499">
        <v>1</v>
      </c>
      <c r="F2499">
        <v>100</v>
      </c>
      <c r="G2499">
        <v>2.8403935185186135E-3</v>
      </c>
      <c r="H2499" s="19">
        <v>1</v>
      </c>
      <c r="I2499">
        <v>313257</v>
      </c>
      <c r="J2499">
        <v>1</v>
      </c>
    </row>
    <row r="2500" spans="1:10" x14ac:dyDescent="0.35">
      <c r="A2500">
        <v>7</v>
      </c>
      <c r="B2500" t="s">
        <v>2089</v>
      </c>
      <c r="C2500">
        <v>8</v>
      </c>
      <c r="D2500" t="s">
        <v>2090</v>
      </c>
      <c r="E2500">
        <v>1</v>
      </c>
      <c r="F2500">
        <v>100</v>
      </c>
      <c r="G2500">
        <v>2.7679398148148238E-3</v>
      </c>
      <c r="H2500" s="19">
        <v>1</v>
      </c>
      <c r="I2500">
        <v>235218</v>
      </c>
      <c r="J2500">
        <v>1</v>
      </c>
    </row>
    <row r="2501" spans="1:10" x14ac:dyDescent="0.35">
      <c r="A2501">
        <v>3</v>
      </c>
      <c r="B2501" t="s">
        <v>2089</v>
      </c>
      <c r="C2501">
        <v>15</v>
      </c>
      <c r="D2501" t="s">
        <v>2090</v>
      </c>
      <c r="E2501">
        <v>1</v>
      </c>
      <c r="F2501">
        <v>100</v>
      </c>
      <c r="G2501">
        <v>2.0920833333333277E-2</v>
      </c>
      <c r="H2501" s="19">
        <v>1</v>
      </c>
      <c r="I2501">
        <v>290001</v>
      </c>
      <c r="J2501">
        <v>1</v>
      </c>
    </row>
    <row r="2502" spans="1:10" x14ac:dyDescent="0.35">
      <c r="A2502">
        <v>5</v>
      </c>
      <c r="B2502" t="s">
        <v>2089</v>
      </c>
      <c r="C2502">
        <v>14</v>
      </c>
      <c r="D2502" t="s">
        <v>2090</v>
      </c>
      <c r="E2502">
        <v>1</v>
      </c>
      <c r="F2502">
        <v>100</v>
      </c>
      <c r="G2502">
        <v>1.4110532407407339E-2</v>
      </c>
      <c r="H2502" s="19">
        <v>1</v>
      </c>
      <c r="I2502">
        <v>532455</v>
      </c>
      <c r="J2502">
        <v>1</v>
      </c>
    </row>
    <row r="2503" spans="1:10" x14ac:dyDescent="0.35">
      <c r="A2503">
        <v>1</v>
      </c>
      <c r="B2503" t="s">
        <v>2089</v>
      </c>
      <c r="C2503">
        <v>20</v>
      </c>
      <c r="D2503" t="s">
        <v>2090</v>
      </c>
      <c r="E2503">
        <v>1</v>
      </c>
      <c r="F2503">
        <v>100</v>
      </c>
      <c r="G2503">
        <v>1.9182870370371141E-3</v>
      </c>
      <c r="H2503" s="19">
        <v>1</v>
      </c>
      <c r="I2503">
        <v>318213</v>
      </c>
      <c r="J2503">
        <v>1</v>
      </c>
    </row>
    <row r="2504" spans="1:10" x14ac:dyDescent="0.35">
      <c r="A2504">
        <v>3</v>
      </c>
      <c r="B2504" t="s">
        <v>2089</v>
      </c>
      <c r="C2504">
        <v>29</v>
      </c>
      <c r="D2504" t="s">
        <v>2090</v>
      </c>
      <c r="E2504">
        <v>1</v>
      </c>
      <c r="F2504">
        <v>100</v>
      </c>
      <c r="G2504">
        <v>1.7587731481481406E-2</v>
      </c>
      <c r="H2504" s="19">
        <v>1</v>
      </c>
      <c r="I2504">
        <v>318213</v>
      </c>
      <c r="J2504">
        <v>1</v>
      </c>
    </row>
    <row r="2505" spans="1:10" x14ac:dyDescent="0.35">
      <c r="A2505">
        <v>7</v>
      </c>
      <c r="B2505" t="s">
        <v>2089</v>
      </c>
      <c r="C2505">
        <v>13</v>
      </c>
      <c r="D2505" t="s">
        <v>2090</v>
      </c>
      <c r="E2505">
        <v>1</v>
      </c>
      <c r="F2505">
        <v>100</v>
      </c>
      <c r="G2505">
        <v>3.3282407407406733E-3</v>
      </c>
      <c r="H2505" s="19">
        <v>1</v>
      </c>
      <c r="I2505">
        <v>252855</v>
      </c>
      <c r="J2505">
        <v>1</v>
      </c>
    </row>
    <row r="2506" spans="1:10" x14ac:dyDescent="0.35">
      <c r="A2506">
        <v>4</v>
      </c>
      <c r="B2506" t="s">
        <v>2089</v>
      </c>
      <c r="C2506">
        <v>15</v>
      </c>
      <c r="D2506" t="s">
        <v>2090</v>
      </c>
      <c r="E2506">
        <v>1</v>
      </c>
      <c r="F2506">
        <v>100</v>
      </c>
      <c r="G2506">
        <v>1.380555555555496E-3</v>
      </c>
      <c r="H2506" s="19">
        <v>1</v>
      </c>
      <c r="I2506">
        <v>278759</v>
      </c>
      <c r="J2506">
        <v>1</v>
      </c>
    </row>
    <row r="2507" spans="1:10" x14ac:dyDescent="0.35">
      <c r="A2507">
        <v>2</v>
      </c>
      <c r="B2507" t="s">
        <v>2089</v>
      </c>
      <c r="C2507">
        <v>13</v>
      </c>
      <c r="D2507" t="s">
        <v>2090</v>
      </c>
      <c r="E2507">
        <v>1</v>
      </c>
      <c r="F2507">
        <v>100</v>
      </c>
      <c r="G2507">
        <v>6.401736111111056E-3</v>
      </c>
      <c r="H2507" s="19">
        <v>1</v>
      </c>
      <c r="I2507">
        <v>29109</v>
      </c>
      <c r="J2507">
        <v>1</v>
      </c>
    </row>
    <row r="2508" spans="1:10" x14ac:dyDescent="0.35">
      <c r="A2508">
        <v>6</v>
      </c>
      <c r="B2508" t="s">
        <v>2089</v>
      </c>
      <c r="C2508">
        <v>19</v>
      </c>
      <c r="D2508" t="s">
        <v>2090</v>
      </c>
      <c r="E2508">
        <v>1</v>
      </c>
      <c r="F2508">
        <v>100</v>
      </c>
      <c r="G2508" t="s">
        <v>2516</v>
      </c>
      <c r="H2508" s="19">
        <v>1</v>
      </c>
      <c r="I2508">
        <v>8743</v>
      </c>
      <c r="J2508">
        <v>1</v>
      </c>
    </row>
    <row r="2509" spans="1:10" x14ac:dyDescent="0.35">
      <c r="A2509">
        <v>8</v>
      </c>
      <c r="B2509" t="s">
        <v>2089</v>
      </c>
      <c r="C2509">
        <v>11</v>
      </c>
      <c r="D2509" t="s">
        <v>2090</v>
      </c>
      <c r="E2509">
        <v>1</v>
      </c>
      <c r="F2509">
        <v>100</v>
      </c>
      <c r="G2509">
        <v>4.0871527777777139E-3</v>
      </c>
      <c r="H2509" s="19">
        <v>1</v>
      </c>
      <c r="I2509">
        <v>168610</v>
      </c>
      <c r="J2509">
        <v>1</v>
      </c>
    </row>
    <row r="2510" spans="1:10" x14ac:dyDescent="0.35">
      <c r="A2510">
        <v>1</v>
      </c>
      <c r="B2510" t="s">
        <v>2089</v>
      </c>
      <c r="C2510">
        <v>6</v>
      </c>
      <c r="D2510" t="s">
        <v>2090</v>
      </c>
      <c r="E2510">
        <v>1</v>
      </c>
      <c r="F2510">
        <v>100</v>
      </c>
      <c r="G2510">
        <v>2.2974537037037113E-3</v>
      </c>
      <c r="H2510" s="19">
        <v>1</v>
      </c>
      <c r="I2510">
        <v>259327</v>
      </c>
      <c r="J2510">
        <v>1</v>
      </c>
    </row>
    <row r="2511" spans="1:10" x14ac:dyDescent="0.35">
      <c r="A2511">
        <v>2</v>
      </c>
      <c r="B2511" t="s">
        <v>2089</v>
      </c>
      <c r="C2511">
        <v>6</v>
      </c>
      <c r="D2511" t="s">
        <v>2090</v>
      </c>
      <c r="E2511">
        <v>1</v>
      </c>
      <c r="F2511">
        <v>100</v>
      </c>
      <c r="G2511">
        <v>6.5891203703702939E-3</v>
      </c>
      <c r="H2511" s="19">
        <v>1</v>
      </c>
      <c r="I2511">
        <v>259327</v>
      </c>
      <c r="J2511">
        <v>1</v>
      </c>
    </row>
    <row r="2512" spans="1:10" x14ac:dyDescent="0.35">
      <c r="A2512">
        <v>7</v>
      </c>
      <c r="B2512" t="s">
        <v>2089</v>
      </c>
      <c r="C2512">
        <v>6</v>
      </c>
      <c r="D2512" t="s">
        <v>2090</v>
      </c>
      <c r="E2512">
        <v>1</v>
      </c>
      <c r="F2512">
        <v>100</v>
      </c>
      <c r="G2512">
        <v>3.2437499999999897E-3</v>
      </c>
      <c r="H2512" s="19">
        <v>1</v>
      </c>
      <c r="I2512">
        <v>259327</v>
      </c>
      <c r="J2512">
        <v>1</v>
      </c>
    </row>
    <row r="2513" spans="1:10" x14ac:dyDescent="0.35">
      <c r="A2513">
        <v>8</v>
      </c>
      <c r="B2513" t="s">
        <v>2089</v>
      </c>
      <c r="C2513">
        <v>6</v>
      </c>
      <c r="D2513" t="s">
        <v>2090</v>
      </c>
      <c r="E2513">
        <v>1</v>
      </c>
      <c r="F2513">
        <v>100</v>
      </c>
      <c r="G2513">
        <v>3.5023148148147776E-3</v>
      </c>
      <c r="H2513" s="19">
        <v>1</v>
      </c>
      <c r="I2513">
        <v>259327</v>
      </c>
      <c r="J2513">
        <v>1</v>
      </c>
    </row>
    <row r="2514" spans="1:10" x14ac:dyDescent="0.35">
      <c r="A2514">
        <v>3</v>
      </c>
      <c r="B2514" t="s">
        <v>2089</v>
      </c>
      <c r="C2514">
        <v>26</v>
      </c>
      <c r="D2514" t="s">
        <v>2090</v>
      </c>
      <c r="E2514">
        <v>1</v>
      </c>
      <c r="F2514">
        <v>100</v>
      </c>
      <c r="G2514">
        <v>2.2745833333333243E-2</v>
      </c>
      <c r="H2514" s="19">
        <v>1</v>
      </c>
      <c r="I2514">
        <v>107129</v>
      </c>
      <c r="J2514">
        <v>1</v>
      </c>
    </row>
    <row r="2515" spans="1:10" x14ac:dyDescent="0.35">
      <c r="A2515">
        <v>5</v>
      </c>
      <c r="B2515" t="s">
        <v>2089</v>
      </c>
      <c r="C2515">
        <v>7</v>
      </c>
      <c r="D2515" t="s">
        <v>2090</v>
      </c>
      <c r="E2515">
        <v>1</v>
      </c>
      <c r="F2515">
        <v>100</v>
      </c>
      <c r="G2515">
        <v>1.3251620370370309E-2</v>
      </c>
      <c r="H2515" s="19">
        <v>1</v>
      </c>
      <c r="I2515">
        <v>107129</v>
      </c>
      <c r="J2515">
        <v>1</v>
      </c>
    </row>
    <row r="2516" spans="1:10" x14ac:dyDescent="0.35">
      <c r="A2516">
        <v>4</v>
      </c>
      <c r="B2516" t="s">
        <v>2089</v>
      </c>
      <c r="C2516">
        <v>4</v>
      </c>
      <c r="D2516" t="s">
        <v>2090</v>
      </c>
      <c r="E2516">
        <v>1</v>
      </c>
      <c r="F2516">
        <v>100</v>
      </c>
      <c r="G2516">
        <v>2.2045138888888705E-3</v>
      </c>
      <c r="H2516" s="19">
        <v>1</v>
      </c>
      <c r="I2516">
        <v>421299</v>
      </c>
      <c r="J2516">
        <v>1</v>
      </c>
    </row>
    <row r="2517" spans="1:10" x14ac:dyDescent="0.35">
      <c r="A2517">
        <v>6</v>
      </c>
      <c r="B2517" t="s">
        <v>2089</v>
      </c>
      <c r="C2517">
        <v>9</v>
      </c>
      <c r="D2517" t="s">
        <v>2090</v>
      </c>
      <c r="E2517">
        <v>1</v>
      </c>
      <c r="F2517">
        <v>100</v>
      </c>
      <c r="G2517" t="s">
        <v>2473</v>
      </c>
      <c r="H2517" s="19">
        <v>1</v>
      </c>
      <c r="I2517">
        <v>256330</v>
      </c>
      <c r="J2517">
        <v>1</v>
      </c>
    </row>
    <row r="2518" spans="1:10" x14ac:dyDescent="0.35">
      <c r="A2518">
        <v>1</v>
      </c>
      <c r="B2518" t="s">
        <v>2089</v>
      </c>
      <c r="C2518">
        <v>19</v>
      </c>
      <c r="D2518" t="s">
        <v>2090</v>
      </c>
      <c r="E2518">
        <v>1</v>
      </c>
      <c r="F2518">
        <v>100</v>
      </c>
      <c r="G2518">
        <v>2.0100694444444844E-3</v>
      </c>
      <c r="H2518" s="19">
        <v>1</v>
      </c>
      <c r="I2518">
        <v>631875</v>
      </c>
      <c r="J2518">
        <v>1</v>
      </c>
    </row>
    <row r="2519" spans="1:10" x14ac:dyDescent="0.35">
      <c r="A2519">
        <v>3</v>
      </c>
      <c r="B2519" t="s">
        <v>2089</v>
      </c>
      <c r="C2519">
        <v>37</v>
      </c>
      <c r="D2519" t="s">
        <v>2090</v>
      </c>
      <c r="E2519">
        <v>1</v>
      </c>
      <c r="F2519">
        <v>100</v>
      </c>
      <c r="G2519">
        <v>2.1032407407407305E-2</v>
      </c>
      <c r="H2519" s="19">
        <v>1</v>
      </c>
      <c r="I2519">
        <v>631875</v>
      </c>
      <c r="J2519">
        <v>1</v>
      </c>
    </row>
    <row r="2520" spans="1:10" x14ac:dyDescent="0.35">
      <c r="A2520">
        <v>5</v>
      </c>
      <c r="B2520" t="s">
        <v>2089</v>
      </c>
      <c r="C2520">
        <v>15</v>
      </c>
      <c r="D2520" t="s">
        <v>2090</v>
      </c>
      <c r="E2520">
        <v>1</v>
      </c>
      <c r="F2520">
        <v>100</v>
      </c>
      <c r="G2520">
        <v>1.396122685185186E-2</v>
      </c>
      <c r="H2520" s="19">
        <v>1</v>
      </c>
      <c r="I2520">
        <v>631875</v>
      </c>
      <c r="J2520">
        <v>1</v>
      </c>
    </row>
    <row r="2521" spans="1:10" x14ac:dyDescent="0.35">
      <c r="A2521">
        <v>2</v>
      </c>
      <c r="B2521" t="s">
        <v>2089</v>
      </c>
      <c r="C2521">
        <v>15</v>
      </c>
      <c r="D2521" t="s">
        <v>2090</v>
      </c>
      <c r="E2521">
        <v>1</v>
      </c>
      <c r="F2521">
        <v>100</v>
      </c>
      <c r="G2521">
        <v>7.0776620370369692E-3</v>
      </c>
      <c r="H2521" s="19">
        <v>1</v>
      </c>
      <c r="I2521">
        <v>116627</v>
      </c>
      <c r="J2521">
        <v>1</v>
      </c>
    </row>
    <row r="2522" spans="1:10" x14ac:dyDescent="0.35">
      <c r="A2522">
        <v>4</v>
      </c>
      <c r="B2522" t="s">
        <v>2089</v>
      </c>
      <c r="C2522">
        <v>16</v>
      </c>
      <c r="D2522" t="s">
        <v>2090</v>
      </c>
      <c r="E2522">
        <v>1</v>
      </c>
      <c r="F2522">
        <v>100</v>
      </c>
      <c r="G2522">
        <v>2.1467592592592233E-3</v>
      </c>
      <c r="H2522" s="19">
        <v>1</v>
      </c>
      <c r="I2522">
        <v>116627</v>
      </c>
      <c r="J2522">
        <v>1</v>
      </c>
    </row>
    <row r="2523" spans="1:10" x14ac:dyDescent="0.35">
      <c r="A2523">
        <v>6</v>
      </c>
      <c r="B2523" t="s">
        <v>2089</v>
      </c>
      <c r="C2523">
        <v>16</v>
      </c>
      <c r="D2523" t="s">
        <v>2090</v>
      </c>
      <c r="E2523">
        <v>1</v>
      </c>
      <c r="F2523">
        <v>100</v>
      </c>
      <c r="G2523" t="s">
        <v>2504</v>
      </c>
      <c r="H2523" s="19">
        <v>1</v>
      </c>
      <c r="I2523">
        <v>116627</v>
      </c>
      <c r="J2523">
        <v>1</v>
      </c>
    </row>
    <row r="2524" spans="1:10" x14ac:dyDescent="0.35">
      <c r="A2524">
        <v>7</v>
      </c>
      <c r="B2524" t="s">
        <v>2089</v>
      </c>
      <c r="C2524">
        <v>14</v>
      </c>
      <c r="D2524" t="s">
        <v>2090</v>
      </c>
      <c r="E2524">
        <v>1</v>
      </c>
      <c r="F2524">
        <v>100</v>
      </c>
      <c r="G2524">
        <v>3.2584490740741323E-3</v>
      </c>
      <c r="H2524" s="19">
        <v>1</v>
      </c>
      <c r="I2524">
        <v>26902</v>
      </c>
      <c r="J2524">
        <v>1</v>
      </c>
    </row>
    <row r="2525" spans="1:10" x14ac:dyDescent="0.35">
      <c r="A2525">
        <v>8</v>
      </c>
      <c r="B2525" t="s">
        <v>2089</v>
      </c>
      <c r="C2525">
        <v>0</v>
      </c>
      <c r="D2525" t="s">
        <v>2090</v>
      </c>
      <c r="E2525">
        <v>1</v>
      </c>
      <c r="F2525">
        <v>100</v>
      </c>
      <c r="G2525" t="s">
        <v>2474</v>
      </c>
      <c r="H2525" s="19">
        <v>1</v>
      </c>
      <c r="I2525">
        <v>26902</v>
      </c>
      <c r="J2525">
        <v>1</v>
      </c>
    </row>
    <row r="2526" spans="1:10" x14ac:dyDescent="0.35">
      <c r="A2526">
        <v>6</v>
      </c>
      <c r="B2526" t="s">
        <v>2089</v>
      </c>
      <c r="C2526">
        <v>20</v>
      </c>
      <c r="D2526" t="s">
        <v>2090</v>
      </c>
      <c r="E2526">
        <v>1</v>
      </c>
      <c r="F2526">
        <v>100</v>
      </c>
      <c r="G2526" t="s">
        <v>2504</v>
      </c>
      <c r="H2526" s="19">
        <v>1</v>
      </c>
      <c r="I2526">
        <v>278581</v>
      </c>
      <c r="J2526">
        <v>1</v>
      </c>
    </row>
    <row r="2527" spans="1:10" x14ac:dyDescent="0.35">
      <c r="A2527">
        <v>1</v>
      </c>
      <c r="B2527" t="s">
        <v>2089</v>
      </c>
      <c r="C2527">
        <v>6</v>
      </c>
      <c r="D2527" t="s">
        <v>2090</v>
      </c>
      <c r="E2527">
        <v>1</v>
      </c>
      <c r="F2527">
        <v>100</v>
      </c>
      <c r="G2527">
        <v>2.3660879629630038E-3</v>
      </c>
      <c r="H2527" s="19">
        <v>1</v>
      </c>
      <c r="I2527">
        <v>9184</v>
      </c>
      <c r="J2527">
        <v>1</v>
      </c>
    </row>
    <row r="2528" spans="1:10" x14ac:dyDescent="0.35">
      <c r="A2528">
        <v>5</v>
      </c>
      <c r="B2528" t="s">
        <v>2089</v>
      </c>
      <c r="C2528">
        <v>5</v>
      </c>
      <c r="D2528" t="s">
        <v>2090</v>
      </c>
      <c r="E2528">
        <v>1</v>
      </c>
      <c r="F2528">
        <v>100</v>
      </c>
      <c r="G2528">
        <v>1.3709259259259365E-2</v>
      </c>
      <c r="H2528" s="19">
        <v>1</v>
      </c>
      <c r="I2528">
        <v>9184</v>
      </c>
      <c r="J2528">
        <v>1</v>
      </c>
    </row>
    <row r="2529" spans="1:10" x14ac:dyDescent="0.35">
      <c r="A2529">
        <v>8</v>
      </c>
      <c r="B2529" t="s">
        <v>2089</v>
      </c>
      <c r="C2529">
        <v>7</v>
      </c>
      <c r="D2529" t="s">
        <v>2090</v>
      </c>
      <c r="E2529">
        <v>1</v>
      </c>
      <c r="F2529">
        <v>100</v>
      </c>
      <c r="G2529">
        <v>3.7435185185186182E-3</v>
      </c>
      <c r="H2529" s="19">
        <v>1</v>
      </c>
      <c r="I2529">
        <v>9184</v>
      </c>
      <c r="J2529">
        <v>1</v>
      </c>
    </row>
    <row r="2530" spans="1:10" x14ac:dyDescent="0.35">
      <c r="A2530">
        <v>2</v>
      </c>
      <c r="B2530" t="s">
        <v>2089</v>
      </c>
      <c r="C2530">
        <v>10</v>
      </c>
      <c r="D2530" t="s">
        <v>2090</v>
      </c>
      <c r="E2530">
        <v>1</v>
      </c>
      <c r="F2530">
        <v>100</v>
      </c>
      <c r="G2530">
        <v>8.3440972222221799E-3</v>
      </c>
      <c r="H2530" s="19">
        <v>1</v>
      </c>
      <c r="I2530">
        <v>244482</v>
      </c>
      <c r="J2530">
        <v>1</v>
      </c>
    </row>
    <row r="2531" spans="1:10" x14ac:dyDescent="0.35">
      <c r="A2531">
        <v>4</v>
      </c>
      <c r="B2531" t="s">
        <v>2089</v>
      </c>
      <c r="C2531">
        <v>7</v>
      </c>
      <c r="D2531" t="s">
        <v>2090</v>
      </c>
      <c r="E2531">
        <v>1</v>
      </c>
      <c r="F2531">
        <v>100</v>
      </c>
      <c r="G2531">
        <v>2.4126157407406978E-3</v>
      </c>
      <c r="H2531" s="19">
        <v>1</v>
      </c>
      <c r="I2531">
        <v>244482</v>
      </c>
      <c r="J2531">
        <v>1</v>
      </c>
    </row>
    <row r="2532" spans="1:10" x14ac:dyDescent="0.35">
      <c r="A2532">
        <v>7</v>
      </c>
      <c r="B2532" t="s">
        <v>2089</v>
      </c>
      <c r="C2532">
        <v>6</v>
      </c>
      <c r="D2532" t="s">
        <v>2090</v>
      </c>
      <c r="E2532">
        <v>1</v>
      </c>
      <c r="F2532">
        <v>100</v>
      </c>
      <c r="G2532">
        <v>3.4466435185185329E-3</v>
      </c>
      <c r="H2532" s="19">
        <v>1</v>
      </c>
      <c r="I2532">
        <v>244482</v>
      </c>
      <c r="J2532">
        <v>1</v>
      </c>
    </row>
    <row r="2533" spans="1:10" x14ac:dyDescent="0.35">
      <c r="A2533">
        <v>6</v>
      </c>
      <c r="B2533" t="s">
        <v>2089</v>
      </c>
      <c r="C2533">
        <v>8</v>
      </c>
      <c r="D2533" t="s">
        <v>2090</v>
      </c>
      <c r="E2533">
        <v>1</v>
      </c>
      <c r="F2533">
        <v>100</v>
      </c>
      <c r="G2533" t="s">
        <v>2509</v>
      </c>
      <c r="H2533" s="19">
        <v>1</v>
      </c>
      <c r="I2533">
        <v>21214</v>
      </c>
      <c r="J2533">
        <v>1</v>
      </c>
    </row>
    <row r="2534" spans="1:10" x14ac:dyDescent="0.35">
      <c r="A2534">
        <v>3</v>
      </c>
      <c r="B2534" t="s">
        <v>2089</v>
      </c>
      <c r="C2534">
        <v>35</v>
      </c>
      <c r="D2534" t="s">
        <v>2090</v>
      </c>
      <c r="E2534">
        <v>1</v>
      </c>
      <c r="F2534">
        <v>100</v>
      </c>
      <c r="G2534">
        <v>2.3304050925925912E-2</v>
      </c>
      <c r="H2534" s="19">
        <v>1</v>
      </c>
      <c r="I2534">
        <v>178647</v>
      </c>
      <c r="J2534">
        <v>1</v>
      </c>
    </row>
    <row r="2535" spans="1:10" x14ac:dyDescent="0.35">
      <c r="A2535">
        <v>6</v>
      </c>
      <c r="B2535" t="s">
        <v>2089</v>
      </c>
      <c r="C2535">
        <v>10</v>
      </c>
      <c r="D2535" t="s">
        <v>2090</v>
      </c>
      <c r="E2535">
        <v>1</v>
      </c>
      <c r="F2535">
        <v>100</v>
      </c>
      <c r="G2535" t="s">
        <v>2509</v>
      </c>
      <c r="H2535" s="19">
        <v>1</v>
      </c>
      <c r="I2535">
        <v>50423</v>
      </c>
      <c r="J2535">
        <v>1</v>
      </c>
    </row>
    <row r="2536" spans="1:10" x14ac:dyDescent="0.35">
      <c r="A2536">
        <v>1</v>
      </c>
      <c r="B2536" t="s">
        <v>2089</v>
      </c>
      <c r="C2536">
        <v>16</v>
      </c>
      <c r="D2536" t="s">
        <v>2090</v>
      </c>
      <c r="E2536">
        <v>1</v>
      </c>
      <c r="F2536">
        <v>100</v>
      </c>
      <c r="G2536">
        <v>2.0251157407407128E-3</v>
      </c>
      <c r="H2536" s="19">
        <v>1</v>
      </c>
      <c r="I2536">
        <v>721301</v>
      </c>
      <c r="J2536">
        <v>1</v>
      </c>
    </row>
    <row r="2537" spans="1:10" x14ac:dyDescent="0.35">
      <c r="A2537">
        <v>5</v>
      </c>
      <c r="B2537" t="s">
        <v>2089</v>
      </c>
      <c r="C2537">
        <v>15</v>
      </c>
      <c r="D2537" t="s">
        <v>2090</v>
      </c>
      <c r="E2537">
        <v>1</v>
      </c>
      <c r="F2537">
        <v>100</v>
      </c>
      <c r="G2537">
        <v>1.3578703703703621E-2</v>
      </c>
      <c r="H2537" s="19">
        <v>1</v>
      </c>
      <c r="I2537">
        <v>721301</v>
      </c>
      <c r="J2537">
        <v>1</v>
      </c>
    </row>
    <row r="2538" spans="1:10" x14ac:dyDescent="0.35">
      <c r="A2538">
        <v>2</v>
      </c>
      <c r="B2538" t="s">
        <v>2089</v>
      </c>
      <c r="C2538">
        <v>15</v>
      </c>
      <c r="D2538" t="s">
        <v>2090</v>
      </c>
      <c r="E2538">
        <v>1</v>
      </c>
      <c r="F2538">
        <v>100</v>
      </c>
      <c r="G2538">
        <v>7.4085648148147776E-3</v>
      </c>
      <c r="H2538" s="19">
        <v>1</v>
      </c>
      <c r="I2538">
        <v>297488</v>
      </c>
      <c r="J2538">
        <v>1</v>
      </c>
    </row>
    <row r="2539" spans="1:10" x14ac:dyDescent="0.35">
      <c r="A2539">
        <v>3</v>
      </c>
      <c r="B2539" t="s">
        <v>2089</v>
      </c>
      <c r="C2539">
        <v>40</v>
      </c>
      <c r="D2539" t="s">
        <v>2090</v>
      </c>
      <c r="E2539">
        <v>1</v>
      </c>
      <c r="F2539">
        <v>100</v>
      </c>
      <c r="G2539">
        <v>2.1745486111111045E-2</v>
      </c>
      <c r="H2539" s="19">
        <v>1</v>
      </c>
      <c r="I2539">
        <v>297488</v>
      </c>
      <c r="J2539">
        <v>1</v>
      </c>
    </row>
    <row r="2540" spans="1:10" x14ac:dyDescent="0.35">
      <c r="A2540">
        <v>4</v>
      </c>
      <c r="B2540" t="s">
        <v>2089</v>
      </c>
      <c r="C2540">
        <v>16</v>
      </c>
      <c r="D2540" t="s">
        <v>2090</v>
      </c>
      <c r="E2540">
        <v>1</v>
      </c>
      <c r="F2540">
        <v>100</v>
      </c>
      <c r="G2540">
        <v>2.0821759259259665E-3</v>
      </c>
      <c r="H2540" s="19">
        <v>1</v>
      </c>
      <c r="I2540">
        <v>297488</v>
      </c>
      <c r="J2540">
        <v>1</v>
      </c>
    </row>
    <row r="2541" spans="1:10" x14ac:dyDescent="0.35">
      <c r="A2541">
        <v>8</v>
      </c>
      <c r="B2541" t="s">
        <v>2089</v>
      </c>
      <c r="C2541">
        <v>14</v>
      </c>
      <c r="D2541" t="s">
        <v>2090</v>
      </c>
      <c r="E2541">
        <v>1</v>
      </c>
      <c r="F2541">
        <v>100</v>
      </c>
      <c r="G2541">
        <v>3.3457175925926119E-3</v>
      </c>
      <c r="H2541" s="19">
        <v>1</v>
      </c>
      <c r="I2541">
        <v>33259</v>
      </c>
      <c r="J2541">
        <v>1</v>
      </c>
    </row>
    <row r="2542" spans="1:10" x14ac:dyDescent="0.35">
      <c r="A2542">
        <v>7</v>
      </c>
      <c r="B2542" t="s">
        <v>2089</v>
      </c>
      <c r="C2542">
        <v>12</v>
      </c>
      <c r="D2542" t="s">
        <v>2090</v>
      </c>
      <c r="E2542">
        <v>1</v>
      </c>
      <c r="F2542">
        <v>100</v>
      </c>
      <c r="G2542">
        <v>3.7114583333333062E-3</v>
      </c>
      <c r="H2542" s="19">
        <v>1</v>
      </c>
      <c r="I2542">
        <v>825700</v>
      </c>
      <c r="J2542">
        <v>1</v>
      </c>
    </row>
    <row r="2543" spans="1:10" x14ac:dyDescent="0.35">
      <c r="A2543">
        <v>6</v>
      </c>
      <c r="B2543" t="s">
        <v>2089</v>
      </c>
      <c r="C2543">
        <v>11</v>
      </c>
      <c r="D2543" t="s">
        <v>2090</v>
      </c>
      <c r="E2543">
        <v>1</v>
      </c>
      <c r="F2543">
        <v>100</v>
      </c>
      <c r="G2543" t="s">
        <v>2526</v>
      </c>
      <c r="H2543" s="19">
        <v>1</v>
      </c>
      <c r="I2543">
        <v>109071</v>
      </c>
      <c r="J2543">
        <v>1</v>
      </c>
    </row>
    <row r="2544" spans="1:10" x14ac:dyDescent="0.35">
      <c r="A2544">
        <v>3</v>
      </c>
      <c r="B2544" t="s">
        <v>2089</v>
      </c>
      <c r="C2544">
        <v>44</v>
      </c>
      <c r="D2544" t="s">
        <v>2090</v>
      </c>
      <c r="E2544">
        <v>1</v>
      </c>
      <c r="F2544">
        <v>100</v>
      </c>
      <c r="G2544">
        <v>2.4735532407407446E-2</v>
      </c>
      <c r="H2544" s="19">
        <v>1</v>
      </c>
      <c r="I2544">
        <v>710834</v>
      </c>
      <c r="J2544">
        <v>1</v>
      </c>
    </row>
    <row r="2545" spans="1:10" x14ac:dyDescent="0.35">
      <c r="A2545">
        <v>4</v>
      </c>
      <c r="B2545" t="s">
        <v>2089</v>
      </c>
      <c r="C2545">
        <v>5</v>
      </c>
      <c r="D2545" t="s">
        <v>2090</v>
      </c>
      <c r="E2545">
        <v>1</v>
      </c>
      <c r="F2545">
        <v>100</v>
      </c>
      <c r="G2545">
        <v>2.9813657407407046E-3</v>
      </c>
      <c r="H2545" s="19">
        <v>1</v>
      </c>
      <c r="I2545">
        <v>710834</v>
      </c>
      <c r="J2545">
        <v>1</v>
      </c>
    </row>
    <row r="2546" spans="1:10" x14ac:dyDescent="0.35">
      <c r="A2546">
        <v>6</v>
      </c>
      <c r="B2546" t="s">
        <v>2089</v>
      </c>
      <c r="C2546">
        <v>5</v>
      </c>
      <c r="D2546" t="s">
        <v>2090</v>
      </c>
      <c r="E2546">
        <v>1</v>
      </c>
      <c r="F2546">
        <v>100</v>
      </c>
      <c r="G2546" t="s">
        <v>2524</v>
      </c>
      <c r="H2546" s="19">
        <v>1</v>
      </c>
      <c r="I2546">
        <v>710834</v>
      </c>
      <c r="J2546">
        <v>1</v>
      </c>
    </row>
    <row r="2547" spans="1:10" x14ac:dyDescent="0.35">
      <c r="A2547">
        <v>5</v>
      </c>
      <c r="B2547" t="s">
        <v>2089</v>
      </c>
      <c r="C2547">
        <v>8</v>
      </c>
      <c r="D2547" t="s">
        <v>2090</v>
      </c>
      <c r="E2547">
        <v>1</v>
      </c>
      <c r="F2547">
        <v>100</v>
      </c>
      <c r="G2547">
        <v>1.2747569444444551E-2</v>
      </c>
      <c r="H2547" s="19">
        <v>1</v>
      </c>
      <c r="I2547">
        <v>42565</v>
      </c>
      <c r="J2547">
        <v>1</v>
      </c>
    </row>
    <row r="2548" spans="1:10" x14ac:dyDescent="0.35">
      <c r="A2548">
        <v>7</v>
      </c>
      <c r="B2548" t="s">
        <v>2089</v>
      </c>
      <c r="C2548">
        <v>6</v>
      </c>
      <c r="D2548" t="s">
        <v>2090</v>
      </c>
      <c r="E2548">
        <v>1</v>
      </c>
      <c r="F2548">
        <v>100</v>
      </c>
      <c r="G2548">
        <v>3.8410879629628969E-3</v>
      </c>
      <c r="H2548" s="19">
        <v>1</v>
      </c>
      <c r="I2548">
        <v>42565</v>
      </c>
      <c r="J2548">
        <v>1</v>
      </c>
    </row>
    <row r="2549" spans="1:10" x14ac:dyDescent="0.35">
      <c r="A2549">
        <v>1</v>
      </c>
      <c r="B2549" t="s">
        <v>2089</v>
      </c>
      <c r="C2549">
        <v>4</v>
      </c>
      <c r="D2549" t="s">
        <v>2090</v>
      </c>
      <c r="E2549">
        <v>1</v>
      </c>
      <c r="F2549">
        <v>100</v>
      </c>
      <c r="G2549">
        <v>2.3922453703704161E-3</v>
      </c>
      <c r="H2549" s="19">
        <v>1</v>
      </c>
      <c r="I2549">
        <v>109033</v>
      </c>
      <c r="J2549">
        <v>1</v>
      </c>
    </row>
    <row r="2550" spans="1:10" x14ac:dyDescent="0.35">
      <c r="A2550">
        <v>8</v>
      </c>
      <c r="B2550" t="s">
        <v>2089</v>
      </c>
      <c r="C2550">
        <v>4</v>
      </c>
      <c r="D2550" t="s">
        <v>2090</v>
      </c>
      <c r="E2550">
        <v>1</v>
      </c>
      <c r="F2550">
        <v>100</v>
      </c>
      <c r="G2550">
        <v>3.1944444444444997E-3</v>
      </c>
      <c r="H2550" s="19">
        <v>1</v>
      </c>
      <c r="I2550">
        <v>213252</v>
      </c>
      <c r="J2550">
        <v>1</v>
      </c>
    </row>
    <row r="2551" spans="1:10" x14ac:dyDescent="0.35">
      <c r="A2551">
        <v>2</v>
      </c>
      <c r="B2551" t="s">
        <v>2089</v>
      </c>
      <c r="C2551">
        <v>5</v>
      </c>
      <c r="D2551" t="s">
        <v>2090</v>
      </c>
      <c r="E2551">
        <v>1</v>
      </c>
      <c r="F2551">
        <v>100</v>
      </c>
      <c r="G2551">
        <v>8.8056712962962802E-3</v>
      </c>
      <c r="H2551" s="19">
        <v>1</v>
      </c>
      <c r="I2551">
        <v>321495</v>
      </c>
      <c r="J2551">
        <v>1</v>
      </c>
    </row>
    <row r="2552" spans="1:10" x14ac:dyDescent="0.35">
      <c r="A2552">
        <v>6</v>
      </c>
      <c r="B2552" t="s">
        <v>2089</v>
      </c>
      <c r="C2552">
        <v>8</v>
      </c>
      <c r="D2552" t="s">
        <v>2090</v>
      </c>
      <c r="E2552">
        <v>1</v>
      </c>
      <c r="F2552">
        <v>100</v>
      </c>
      <c r="G2552" t="s">
        <v>2524</v>
      </c>
      <c r="H2552" s="19">
        <v>1</v>
      </c>
      <c r="I2552">
        <v>505635</v>
      </c>
      <c r="J2552">
        <v>1</v>
      </c>
    </row>
    <row r="2553" spans="1:10" x14ac:dyDescent="0.35">
      <c r="A2553">
        <v>2</v>
      </c>
      <c r="B2553" t="s">
        <v>2089</v>
      </c>
      <c r="C2553">
        <v>34</v>
      </c>
      <c r="D2553" t="s">
        <v>2090</v>
      </c>
      <c r="E2553">
        <v>1</v>
      </c>
      <c r="F2553">
        <v>100</v>
      </c>
      <c r="G2553">
        <v>1.4029398148148076E-2</v>
      </c>
      <c r="H2553" s="19">
        <v>1</v>
      </c>
      <c r="I2553">
        <v>111119</v>
      </c>
      <c r="J2553">
        <v>1</v>
      </c>
    </row>
    <row r="2554" spans="1:10" x14ac:dyDescent="0.35">
      <c r="A2554">
        <v>3</v>
      </c>
      <c r="B2554" t="s">
        <v>2089</v>
      </c>
      <c r="C2554">
        <v>17</v>
      </c>
      <c r="D2554" t="s">
        <v>2090</v>
      </c>
      <c r="E2554">
        <v>1</v>
      </c>
      <c r="F2554">
        <v>100</v>
      </c>
      <c r="G2554">
        <v>1.7732638888889873E-3</v>
      </c>
      <c r="H2554" s="19">
        <v>1</v>
      </c>
      <c r="I2554">
        <v>38826</v>
      </c>
      <c r="J2554">
        <v>1</v>
      </c>
    </row>
    <row r="2555" spans="1:10" x14ac:dyDescent="0.35">
      <c r="A2555">
        <v>6</v>
      </c>
      <c r="B2555" t="s">
        <v>2089</v>
      </c>
      <c r="C2555">
        <v>13</v>
      </c>
      <c r="D2555" t="s">
        <v>2090</v>
      </c>
      <c r="E2555">
        <v>1</v>
      </c>
      <c r="F2555">
        <v>100</v>
      </c>
      <c r="G2555">
        <v>3.0972222222223067E-3</v>
      </c>
      <c r="H2555" s="19">
        <v>1</v>
      </c>
      <c r="I2555">
        <v>123429</v>
      </c>
      <c r="J2555">
        <v>1</v>
      </c>
    </row>
    <row r="2556" spans="1:10" x14ac:dyDescent="0.35">
      <c r="A2556">
        <v>7</v>
      </c>
      <c r="B2556" t="s">
        <v>2089</v>
      </c>
      <c r="C2556">
        <v>13</v>
      </c>
      <c r="D2556" t="s">
        <v>2090</v>
      </c>
      <c r="E2556">
        <v>1</v>
      </c>
      <c r="F2556">
        <v>100</v>
      </c>
      <c r="G2556">
        <v>3.3499999999999641E-3</v>
      </c>
      <c r="H2556" s="19">
        <v>1</v>
      </c>
      <c r="I2556">
        <v>123429</v>
      </c>
      <c r="J2556">
        <v>1</v>
      </c>
    </row>
    <row r="2557" spans="1:10" x14ac:dyDescent="0.35">
      <c r="A2557">
        <v>1</v>
      </c>
      <c r="B2557" t="s">
        <v>2089</v>
      </c>
      <c r="C2557">
        <v>15</v>
      </c>
      <c r="D2557" t="s">
        <v>2090</v>
      </c>
      <c r="E2557">
        <v>1</v>
      </c>
      <c r="F2557">
        <v>100</v>
      </c>
      <c r="G2557">
        <v>5.2274305555555234E-3</v>
      </c>
      <c r="H2557" s="19">
        <v>1</v>
      </c>
      <c r="I2557">
        <v>53380</v>
      </c>
      <c r="J2557">
        <v>1</v>
      </c>
    </row>
    <row r="2558" spans="1:10" x14ac:dyDescent="0.35">
      <c r="A2558">
        <v>4</v>
      </c>
      <c r="B2558" t="s">
        <v>2089</v>
      </c>
      <c r="C2558">
        <v>15</v>
      </c>
      <c r="D2558" t="s">
        <v>2090</v>
      </c>
      <c r="E2558">
        <v>1</v>
      </c>
      <c r="F2558">
        <v>100</v>
      </c>
      <c r="G2558">
        <v>8.3605324074074172E-3</v>
      </c>
      <c r="H2558" s="19">
        <v>1</v>
      </c>
      <c r="I2558">
        <v>53380</v>
      </c>
      <c r="J2558">
        <v>1</v>
      </c>
    </row>
    <row r="2559" spans="1:10" x14ac:dyDescent="0.35">
      <c r="A2559">
        <v>5</v>
      </c>
      <c r="B2559" t="s">
        <v>2089</v>
      </c>
      <c r="C2559">
        <v>11</v>
      </c>
      <c r="D2559" t="s">
        <v>2090</v>
      </c>
      <c r="E2559">
        <v>1</v>
      </c>
      <c r="F2559">
        <v>100</v>
      </c>
      <c r="G2559" t="s">
        <v>2463</v>
      </c>
      <c r="H2559" s="19">
        <v>1</v>
      </c>
      <c r="I2559">
        <v>59899</v>
      </c>
      <c r="J2559">
        <v>1</v>
      </c>
    </row>
    <row r="2560" spans="1:10" x14ac:dyDescent="0.35">
      <c r="A2560">
        <v>1</v>
      </c>
      <c r="B2560" t="s">
        <v>2089</v>
      </c>
      <c r="C2560">
        <v>5</v>
      </c>
      <c r="D2560" t="s">
        <v>2090</v>
      </c>
      <c r="E2560">
        <v>1</v>
      </c>
      <c r="F2560">
        <v>100</v>
      </c>
      <c r="G2560">
        <v>5.5462962962962159E-3</v>
      </c>
      <c r="H2560" s="19">
        <v>1</v>
      </c>
      <c r="I2560">
        <v>13983</v>
      </c>
      <c r="J2560">
        <v>1</v>
      </c>
    </row>
    <row r="2561" spans="1:10" x14ac:dyDescent="0.35">
      <c r="A2561">
        <v>2</v>
      </c>
      <c r="B2561" t="s">
        <v>2089</v>
      </c>
      <c r="C2561">
        <v>25</v>
      </c>
      <c r="D2561" t="s">
        <v>2090</v>
      </c>
      <c r="E2561">
        <v>1</v>
      </c>
      <c r="F2561">
        <v>100</v>
      </c>
      <c r="G2561">
        <v>1.6526504629629679E-2</v>
      </c>
      <c r="H2561" s="19">
        <v>1</v>
      </c>
      <c r="I2561">
        <v>13983</v>
      </c>
      <c r="J2561">
        <v>1</v>
      </c>
    </row>
    <row r="2562" spans="1:10" x14ac:dyDescent="0.35">
      <c r="A2562">
        <v>4</v>
      </c>
      <c r="B2562" t="s">
        <v>2089</v>
      </c>
      <c r="C2562">
        <v>5</v>
      </c>
      <c r="D2562" t="s">
        <v>2090</v>
      </c>
      <c r="E2562">
        <v>1</v>
      </c>
      <c r="F2562">
        <v>100</v>
      </c>
      <c r="G2562">
        <v>7.6383101851851265E-3</v>
      </c>
      <c r="H2562" s="19">
        <v>1</v>
      </c>
      <c r="I2562">
        <v>13983</v>
      </c>
      <c r="J2562">
        <v>1</v>
      </c>
    </row>
    <row r="2563" spans="1:10" x14ac:dyDescent="0.35">
      <c r="A2563">
        <v>3</v>
      </c>
      <c r="B2563" t="s">
        <v>2089</v>
      </c>
      <c r="C2563">
        <v>7</v>
      </c>
      <c r="D2563" t="s">
        <v>2090</v>
      </c>
      <c r="E2563">
        <v>1</v>
      </c>
      <c r="F2563">
        <v>100</v>
      </c>
      <c r="G2563">
        <v>2.2957175925926165E-3</v>
      </c>
      <c r="H2563" s="19">
        <v>1</v>
      </c>
      <c r="I2563">
        <v>19241</v>
      </c>
      <c r="J2563">
        <v>1</v>
      </c>
    </row>
    <row r="2564" spans="1:10" x14ac:dyDescent="0.35">
      <c r="A2564">
        <v>6</v>
      </c>
      <c r="B2564" t="s">
        <v>2089</v>
      </c>
      <c r="C2564">
        <v>2</v>
      </c>
      <c r="D2564" t="s">
        <v>2090</v>
      </c>
      <c r="E2564">
        <v>1</v>
      </c>
      <c r="F2564">
        <v>100</v>
      </c>
      <c r="G2564">
        <v>1.7185185185184526E-3</v>
      </c>
      <c r="H2564" s="19">
        <v>1</v>
      </c>
      <c r="I2564">
        <v>27530</v>
      </c>
      <c r="J2564">
        <v>1</v>
      </c>
    </row>
    <row r="2565" spans="1:10" x14ac:dyDescent="0.35">
      <c r="A2565">
        <v>7</v>
      </c>
      <c r="B2565" t="s">
        <v>2089</v>
      </c>
      <c r="C2565">
        <v>2</v>
      </c>
      <c r="D2565" t="s">
        <v>2090</v>
      </c>
      <c r="E2565">
        <v>1</v>
      </c>
      <c r="F2565">
        <v>100</v>
      </c>
      <c r="G2565">
        <v>2.1312499999999179E-3</v>
      </c>
      <c r="H2565" s="19">
        <v>1</v>
      </c>
      <c r="I2565">
        <v>27530</v>
      </c>
      <c r="J2565">
        <v>1</v>
      </c>
    </row>
    <row r="2566" spans="1:10" x14ac:dyDescent="0.35">
      <c r="A2566">
        <v>5</v>
      </c>
      <c r="B2566" t="s">
        <v>2089</v>
      </c>
      <c r="C2566">
        <v>1</v>
      </c>
      <c r="D2566" t="s">
        <v>2090</v>
      </c>
      <c r="E2566">
        <v>1</v>
      </c>
      <c r="F2566">
        <v>100</v>
      </c>
      <c r="G2566" t="s">
        <v>2524</v>
      </c>
      <c r="H2566" s="19">
        <v>1</v>
      </c>
      <c r="I2566">
        <v>1900</v>
      </c>
      <c r="J2566">
        <v>1</v>
      </c>
    </row>
    <row r="2567" spans="1:10" x14ac:dyDescent="0.35">
      <c r="A2567">
        <v>6</v>
      </c>
      <c r="B2567" t="s">
        <v>2089</v>
      </c>
      <c r="C2567">
        <v>14</v>
      </c>
      <c r="D2567" t="s">
        <v>2090</v>
      </c>
      <c r="E2567">
        <v>1</v>
      </c>
      <c r="F2567">
        <v>100</v>
      </c>
      <c r="G2567">
        <v>3.7151620370370342E-3</v>
      </c>
      <c r="H2567" s="19">
        <v>1</v>
      </c>
      <c r="I2567">
        <v>750230</v>
      </c>
      <c r="J2567">
        <v>1</v>
      </c>
    </row>
    <row r="2568" spans="1:10" x14ac:dyDescent="0.35">
      <c r="A2568">
        <v>3</v>
      </c>
      <c r="B2568" t="s">
        <v>2089</v>
      </c>
      <c r="C2568">
        <v>13</v>
      </c>
      <c r="D2568" t="s">
        <v>2090</v>
      </c>
      <c r="E2568">
        <v>1</v>
      </c>
      <c r="F2568">
        <v>100</v>
      </c>
      <c r="G2568">
        <v>1.5616898148147484E-3</v>
      </c>
      <c r="H2568" s="19">
        <v>1</v>
      </c>
      <c r="I2568">
        <v>24918</v>
      </c>
      <c r="J2568">
        <v>1</v>
      </c>
    </row>
    <row r="2569" spans="1:10" x14ac:dyDescent="0.35">
      <c r="A2569">
        <v>7</v>
      </c>
      <c r="B2569" t="s">
        <v>2089</v>
      </c>
      <c r="C2569">
        <v>17</v>
      </c>
      <c r="D2569" t="s">
        <v>2090</v>
      </c>
      <c r="E2569">
        <v>1</v>
      </c>
      <c r="F2569">
        <v>100</v>
      </c>
      <c r="G2569">
        <v>3.7060185185184835E-3</v>
      </c>
      <c r="H2569" s="19">
        <v>1</v>
      </c>
      <c r="I2569">
        <v>24918</v>
      </c>
      <c r="J2569">
        <v>1</v>
      </c>
    </row>
    <row r="2570" spans="1:10" x14ac:dyDescent="0.35">
      <c r="A2570">
        <v>4</v>
      </c>
      <c r="B2570" t="s">
        <v>2089</v>
      </c>
      <c r="C2570">
        <v>18</v>
      </c>
      <c r="D2570" t="s">
        <v>2090</v>
      </c>
      <c r="E2570">
        <v>1</v>
      </c>
      <c r="F2570">
        <v>100</v>
      </c>
      <c r="G2570">
        <v>1.0318287037037077E-2</v>
      </c>
      <c r="H2570" s="19">
        <v>1</v>
      </c>
      <c r="I2570">
        <v>283002</v>
      </c>
      <c r="J2570">
        <v>1</v>
      </c>
    </row>
    <row r="2571" spans="1:10" x14ac:dyDescent="0.35">
      <c r="A2571">
        <v>5</v>
      </c>
      <c r="B2571" t="s">
        <v>2089</v>
      </c>
      <c r="C2571">
        <v>16</v>
      </c>
      <c r="D2571" t="s">
        <v>2090</v>
      </c>
      <c r="E2571">
        <v>1</v>
      </c>
      <c r="F2571">
        <v>100</v>
      </c>
      <c r="G2571" t="s">
        <v>2519</v>
      </c>
      <c r="H2571" s="19">
        <v>1</v>
      </c>
      <c r="I2571">
        <v>283002</v>
      </c>
      <c r="J2571">
        <v>1</v>
      </c>
    </row>
    <row r="2572" spans="1:10" x14ac:dyDescent="0.35">
      <c r="A2572">
        <v>5</v>
      </c>
      <c r="B2572" t="s">
        <v>2089</v>
      </c>
      <c r="C2572">
        <v>12</v>
      </c>
      <c r="D2572" t="s">
        <v>2090</v>
      </c>
      <c r="E2572">
        <v>1</v>
      </c>
      <c r="F2572">
        <v>100</v>
      </c>
      <c r="G2572" t="s">
        <v>2519</v>
      </c>
      <c r="H2572" s="19">
        <v>1</v>
      </c>
      <c r="I2572">
        <v>536200</v>
      </c>
      <c r="J2572">
        <v>1</v>
      </c>
    </row>
    <row r="2573" spans="1:10" x14ac:dyDescent="0.35">
      <c r="A2573">
        <v>1</v>
      </c>
      <c r="B2573" t="s">
        <v>2089</v>
      </c>
      <c r="C2573">
        <v>12</v>
      </c>
      <c r="D2573" t="s">
        <v>2090</v>
      </c>
      <c r="E2573">
        <v>1</v>
      </c>
      <c r="F2573">
        <v>100</v>
      </c>
      <c r="G2573">
        <v>6.251041666666568E-3</v>
      </c>
      <c r="H2573" s="19">
        <v>1</v>
      </c>
      <c r="I2573">
        <v>57724</v>
      </c>
      <c r="J2573">
        <v>1</v>
      </c>
    </row>
    <row r="2574" spans="1:10" x14ac:dyDescent="0.35">
      <c r="A2574">
        <v>5</v>
      </c>
      <c r="B2574" t="s">
        <v>2089</v>
      </c>
      <c r="C2574">
        <v>19</v>
      </c>
      <c r="D2574" t="s">
        <v>2090</v>
      </c>
      <c r="E2574">
        <v>1</v>
      </c>
      <c r="F2574">
        <v>100</v>
      </c>
      <c r="G2574" t="s">
        <v>2519</v>
      </c>
      <c r="H2574" s="19">
        <v>1</v>
      </c>
      <c r="I2574">
        <v>464020</v>
      </c>
      <c r="J2574">
        <v>1</v>
      </c>
    </row>
    <row r="2575" spans="1:10" x14ac:dyDescent="0.35">
      <c r="A2575">
        <v>2</v>
      </c>
      <c r="B2575" t="s">
        <v>2089</v>
      </c>
      <c r="C2575">
        <v>59</v>
      </c>
      <c r="D2575" t="s">
        <v>2090</v>
      </c>
      <c r="E2575">
        <v>1</v>
      </c>
      <c r="F2575">
        <v>100</v>
      </c>
      <c r="G2575">
        <v>1.4275694444444431E-2</v>
      </c>
      <c r="H2575" s="19">
        <v>1</v>
      </c>
      <c r="I2575">
        <v>256405</v>
      </c>
      <c r="J2575">
        <v>1</v>
      </c>
    </row>
    <row r="2576" spans="1:10" x14ac:dyDescent="0.35">
      <c r="A2576">
        <v>1</v>
      </c>
      <c r="B2576" t="s">
        <v>2089</v>
      </c>
      <c r="C2576">
        <v>5</v>
      </c>
      <c r="D2576" t="s">
        <v>2090</v>
      </c>
      <c r="E2576">
        <v>1</v>
      </c>
      <c r="F2576">
        <v>100</v>
      </c>
      <c r="G2576">
        <v>5.9001157407407856E-3</v>
      </c>
      <c r="H2576" s="19">
        <v>1</v>
      </c>
      <c r="I2576">
        <v>150577</v>
      </c>
      <c r="J2576">
        <v>1</v>
      </c>
    </row>
    <row r="2577" spans="1:10" x14ac:dyDescent="0.35">
      <c r="A2577">
        <v>2</v>
      </c>
      <c r="B2577" t="s">
        <v>2089</v>
      </c>
      <c r="C2577">
        <v>44</v>
      </c>
      <c r="D2577" t="s">
        <v>2090</v>
      </c>
      <c r="E2577">
        <v>1</v>
      </c>
      <c r="F2577">
        <v>100</v>
      </c>
      <c r="G2577">
        <v>1.6594560185185125E-2</v>
      </c>
      <c r="H2577" s="19">
        <v>1</v>
      </c>
      <c r="I2577">
        <v>150577</v>
      </c>
      <c r="J2577">
        <v>1</v>
      </c>
    </row>
    <row r="2578" spans="1:10" x14ac:dyDescent="0.35">
      <c r="A2578">
        <v>3</v>
      </c>
      <c r="B2578" t="s">
        <v>2089</v>
      </c>
      <c r="C2578">
        <v>5</v>
      </c>
      <c r="D2578" t="s">
        <v>2090</v>
      </c>
      <c r="E2578">
        <v>1</v>
      </c>
      <c r="F2578">
        <v>100</v>
      </c>
      <c r="G2578">
        <v>1.9440972222222186E-3</v>
      </c>
      <c r="H2578" s="19">
        <v>1</v>
      </c>
      <c r="I2578">
        <v>150577</v>
      </c>
      <c r="J2578">
        <v>1</v>
      </c>
    </row>
    <row r="2579" spans="1:10" x14ac:dyDescent="0.35">
      <c r="A2579">
        <v>4</v>
      </c>
      <c r="B2579" t="s">
        <v>2089</v>
      </c>
      <c r="C2579">
        <v>5</v>
      </c>
      <c r="D2579" t="s">
        <v>2090</v>
      </c>
      <c r="E2579">
        <v>1</v>
      </c>
      <c r="F2579">
        <v>100</v>
      </c>
      <c r="G2579">
        <v>8.3004629629630511E-3</v>
      </c>
      <c r="H2579" s="19">
        <v>1</v>
      </c>
      <c r="I2579">
        <v>150577</v>
      </c>
      <c r="J2579">
        <v>1</v>
      </c>
    </row>
    <row r="2580" spans="1:10" x14ac:dyDescent="0.35">
      <c r="A2580">
        <v>5</v>
      </c>
      <c r="B2580" t="s">
        <v>2089</v>
      </c>
      <c r="C2580">
        <v>5</v>
      </c>
      <c r="D2580" t="s">
        <v>2090</v>
      </c>
      <c r="E2580">
        <v>1</v>
      </c>
      <c r="F2580">
        <v>100</v>
      </c>
      <c r="G2580" t="s">
        <v>2537</v>
      </c>
      <c r="H2580" s="19">
        <v>1</v>
      </c>
      <c r="I2580">
        <v>150577</v>
      </c>
      <c r="J2580">
        <v>1</v>
      </c>
    </row>
    <row r="2581" spans="1:10" x14ac:dyDescent="0.35">
      <c r="A2581">
        <v>6</v>
      </c>
      <c r="B2581" t="s">
        <v>2089</v>
      </c>
      <c r="C2581">
        <v>5</v>
      </c>
      <c r="D2581" t="s">
        <v>2090</v>
      </c>
      <c r="E2581">
        <v>1</v>
      </c>
      <c r="F2581">
        <v>100</v>
      </c>
      <c r="G2581">
        <v>1.9957175925926496E-3</v>
      </c>
      <c r="H2581" s="19">
        <v>1</v>
      </c>
      <c r="I2581">
        <v>150577</v>
      </c>
      <c r="J2581">
        <v>1</v>
      </c>
    </row>
    <row r="2582" spans="1:10" x14ac:dyDescent="0.35">
      <c r="A2582">
        <v>7</v>
      </c>
      <c r="B2582" t="s">
        <v>2089</v>
      </c>
      <c r="C2582">
        <v>5</v>
      </c>
      <c r="D2582" t="s">
        <v>2090</v>
      </c>
      <c r="E2582">
        <v>1</v>
      </c>
      <c r="F2582">
        <v>100</v>
      </c>
      <c r="G2582">
        <v>2.247569444444375E-3</v>
      </c>
      <c r="H2582" s="19">
        <v>1</v>
      </c>
      <c r="I2582">
        <v>150577</v>
      </c>
      <c r="J2582">
        <v>1</v>
      </c>
    </row>
    <row r="2583" spans="1:10" x14ac:dyDescent="0.35">
      <c r="A2583">
        <v>5</v>
      </c>
      <c r="B2583" t="s">
        <v>2089</v>
      </c>
      <c r="C2583">
        <v>6</v>
      </c>
      <c r="D2583" t="s">
        <v>2090</v>
      </c>
      <c r="E2583">
        <v>1</v>
      </c>
      <c r="F2583">
        <v>100</v>
      </c>
      <c r="G2583" t="s">
        <v>2537</v>
      </c>
      <c r="H2583" s="19">
        <v>1</v>
      </c>
      <c r="I2583">
        <v>330392</v>
      </c>
      <c r="J2583">
        <v>1</v>
      </c>
    </row>
    <row r="2584" spans="1:10" x14ac:dyDescent="0.35">
      <c r="A2584">
        <v>5</v>
      </c>
      <c r="B2584" t="s">
        <v>2089</v>
      </c>
      <c r="C2584">
        <v>7</v>
      </c>
      <c r="D2584" t="s">
        <v>2090</v>
      </c>
      <c r="E2584">
        <v>1</v>
      </c>
      <c r="F2584">
        <v>100</v>
      </c>
      <c r="G2584" t="s">
        <v>2537</v>
      </c>
      <c r="H2584" s="19">
        <v>1</v>
      </c>
      <c r="I2584">
        <v>198927</v>
      </c>
      <c r="J2584">
        <v>1</v>
      </c>
    </row>
    <row r="2585" spans="1:10" x14ac:dyDescent="0.35">
      <c r="A2585">
        <v>5</v>
      </c>
      <c r="B2585" t="s">
        <v>2095</v>
      </c>
      <c r="C2585">
        <v>8</v>
      </c>
      <c r="D2585" t="s">
        <v>2096</v>
      </c>
      <c r="E2585">
        <v>2</v>
      </c>
      <c r="F2585">
        <v>96</v>
      </c>
      <c r="G2585" t="s">
        <v>2097</v>
      </c>
      <c r="H2585" s="19">
        <v>2</v>
      </c>
      <c r="I2585">
        <v>153604</v>
      </c>
      <c r="J2585">
        <v>1</v>
      </c>
    </row>
    <row r="2586" spans="1:10" x14ac:dyDescent="0.35">
      <c r="A2586">
        <v>10</v>
      </c>
      <c r="B2586" t="s">
        <v>2104</v>
      </c>
      <c r="C2586">
        <v>4</v>
      </c>
      <c r="D2586" t="s">
        <v>2096</v>
      </c>
      <c r="E2586">
        <v>2</v>
      </c>
      <c r="F2586">
        <v>90</v>
      </c>
      <c r="G2586">
        <v>2.6564814814815652E-3</v>
      </c>
      <c r="H2586" s="19">
        <v>2</v>
      </c>
      <c r="I2586">
        <v>153604</v>
      </c>
      <c r="J2586">
        <v>1</v>
      </c>
    </row>
    <row r="2587" spans="1:10" x14ac:dyDescent="0.35">
      <c r="A2587">
        <v>4</v>
      </c>
      <c r="B2587" t="s">
        <v>2111</v>
      </c>
      <c r="C2587">
        <v>7</v>
      </c>
      <c r="D2587" t="s">
        <v>2096</v>
      </c>
      <c r="E2587">
        <v>2</v>
      </c>
      <c r="F2587">
        <v>97</v>
      </c>
      <c r="G2587">
        <v>1.0231481481481897E-3</v>
      </c>
      <c r="H2587" s="19">
        <v>2</v>
      </c>
      <c r="I2587">
        <v>2725</v>
      </c>
      <c r="J2587">
        <v>1</v>
      </c>
    </row>
    <row r="2588" spans="1:10" x14ac:dyDescent="0.35">
      <c r="A2588">
        <v>7</v>
      </c>
      <c r="B2588" t="s">
        <v>2104</v>
      </c>
      <c r="C2588">
        <v>5</v>
      </c>
      <c r="D2588" t="s">
        <v>2096</v>
      </c>
      <c r="E2588">
        <v>1</v>
      </c>
      <c r="F2588">
        <v>90</v>
      </c>
      <c r="G2588">
        <v>1.1526620370370333E-2</v>
      </c>
      <c r="H2588" s="19">
        <v>2</v>
      </c>
      <c r="I2588">
        <v>2725</v>
      </c>
      <c r="J2588">
        <v>1</v>
      </c>
    </row>
    <row r="2589" spans="1:10" x14ac:dyDescent="0.35">
      <c r="A2589">
        <v>12</v>
      </c>
      <c r="B2589" t="s">
        <v>2104</v>
      </c>
      <c r="C2589">
        <v>6</v>
      </c>
      <c r="D2589" t="s">
        <v>2096</v>
      </c>
      <c r="E2589">
        <v>1</v>
      </c>
      <c r="F2589">
        <v>90</v>
      </c>
      <c r="G2589">
        <v>5.6709490740740609E-3</v>
      </c>
      <c r="H2589" s="19">
        <v>2</v>
      </c>
      <c r="I2589">
        <v>2725</v>
      </c>
      <c r="J2589">
        <v>1</v>
      </c>
    </row>
    <row r="2590" spans="1:10" x14ac:dyDescent="0.35">
      <c r="A2590">
        <v>6</v>
      </c>
      <c r="B2590" t="s">
        <v>2125</v>
      </c>
      <c r="C2590">
        <v>8</v>
      </c>
      <c r="D2590" t="s">
        <v>2096</v>
      </c>
      <c r="E2590">
        <v>1</v>
      </c>
      <c r="F2590">
        <v>95</v>
      </c>
      <c r="G2590" t="s">
        <v>2126</v>
      </c>
      <c r="H2590" s="19">
        <v>2</v>
      </c>
      <c r="I2590">
        <v>81616</v>
      </c>
      <c r="J2590">
        <v>1</v>
      </c>
    </row>
    <row r="2591" spans="1:10" x14ac:dyDescent="0.35">
      <c r="A2591">
        <v>11</v>
      </c>
      <c r="B2591" t="s">
        <v>2104</v>
      </c>
      <c r="C2591">
        <v>2</v>
      </c>
      <c r="D2591" t="s">
        <v>2096</v>
      </c>
      <c r="E2591">
        <v>2</v>
      </c>
      <c r="F2591">
        <v>90</v>
      </c>
      <c r="G2591">
        <v>2.2640046296296124E-3</v>
      </c>
      <c r="H2591" s="19">
        <v>2</v>
      </c>
      <c r="I2591">
        <v>81616</v>
      </c>
      <c r="J2591">
        <v>1</v>
      </c>
    </row>
    <row r="2592" spans="1:10" x14ac:dyDescent="0.35">
      <c r="A2592">
        <v>8</v>
      </c>
      <c r="B2592" t="s">
        <v>2104</v>
      </c>
      <c r="C2592">
        <v>7</v>
      </c>
      <c r="D2592" t="s">
        <v>2096</v>
      </c>
      <c r="E2592">
        <v>1</v>
      </c>
      <c r="F2592">
        <v>90</v>
      </c>
      <c r="G2592" t="s">
        <v>2136</v>
      </c>
      <c r="H2592" s="19">
        <v>2</v>
      </c>
      <c r="I2592">
        <v>34796</v>
      </c>
      <c r="J2592">
        <v>1</v>
      </c>
    </row>
    <row r="2593" spans="1:10" x14ac:dyDescent="0.35">
      <c r="A2593">
        <v>9</v>
      </c>
      <c r="B2593" t="s">
        <v>2104</v>
      </c>
      <c r="C2593">
        <v>5</v>
      </c>
      <c r="D2593" t="s">
        <v>2096</v>
      </c>
      <c r="E2593">
        <v>1</v>
      </c>
      <c r="F2593">
        <v>90</v>
      </c>
      <c r="G2593">
        <v>1.9015162037037125E-2</v>
      </c>
      <c r="H2593" s="19">
        <v>2</v>
      </c>
      <c r="I2593">
        <v>16080</v>
      </c>
      <c r="J2593">
        <v>1</v>
      </c>
    </row>
    <row r="2594" spans="1:10" x14ac:dyDescent="0.35">
      <c r="A2594">
        <v>1</v>
      </c>
      <c r="B2594" t="s">
        <v>2215</v>
      </c>
      <c r="C2594">
        <v>9</v>
      </c>
      <c r="D2594" t="s">
        <v>2096</v>
      </c>
      <c r="E2594">
        <v>3</v>
      </c>
      <c r="F2594">
        <v>98</v>
      </c>
      <c r="G2594">
        <v>1.0911689814814718E-2</v>
      </c>
      <c r="H2594" s="19">
        <v>2</v>
      </c>
      <c r="I2594">
        <v>469626</v>
      </c>
      <c r="J2594">
        <v>1</v>
      </c>
    </row>
    <row r="2595" spans="1:10" x14ac:dyDescent="0.35">
      <c r="A2595">
        <v>3</v>
      </c>
      <c r="B2595" t="s">
        <v>2215</v>
      </c>
      <c r="C2595">
        <v>7</v>
      </c>
      <c r="D2595" t="s">
        <v>2096</v>
      </c>
      <c r="E2595">
        <v>1</v>
      </c>
      <c r="F2595">
        <v>98</v>
      </c>
      <c r="G2595">
        <v>1.6897800925925965E-2</v>
      </c>
      <c r="H2595" s="19">
        <v>2</v>
      </c>
      <c r="I2595">
        <v>286691</v>
      </c>
      <c r="J2595">
        <v>1</v>
      </c>
    </row>
    <row r="2596" spans="1:10" x14ac:dyDescent="0.35">
      <c r="A2596">
        <v>2</v>
      </c>
      <c r="B2596" t="s">
        <v>2215</v>
      </c>
      <c r="C2596">
        <v>6</v>
      </c>
      <c r="D2596" t="s">
        <v>2096</v>
      </c>
      <c r="E2596">
        <v>1</v>
      </c>
      <c r="F2596">
        <v>98</v>
      </c>
      <c r="G2596">
        <v>3.9424768518518949E-3</v>
      </c>
      <c r="H2596" s="19">
        <v>2</v>
      </c>
      <c r="I2596">
        <v>250172</v>
      </c>
      <c r="J2596">
        <v>1</v>
      </c>
    </row>
    <row r="2597" spans="1:10" x14ac:dyDescent="0.35">
      <c r="A2597">
        <v>3</v>
      </c>
      <c r="B2597" t="s">
        <v>2215</v>
      </c>
      <c r="C2597">
        <v>24</v>
      </c>
      <c r="D2597" t="s">
        <v>2096</v>
      </c>
      <c r="E2597">
        <v>1</v>
      </c>
      <c r="F2597">
        <v>98</v>
      </c>
      <c r="G2597">
        <v>1.8879398148148097E-2</v>
      </c>
      <c r="H2597" s="19">
        <v>2</v>
      </c>
      <c r="I2597">
        <v>163097</v>
      </c>
      <c r="J2597">
        <v>1</v>
      </c>
    </row>
    <row r="2598" spans="1:10" x14ac:dyDescent="0.35">
      <c r="A2598">
        <v>5</v>
      </c>
      <c r="B2598" t="s">
        <v>2095</v>
      </c>
      <c r="C2598">
        <v>7</v>
      </c>
      <c r="D2598" t="s">
        <v>2096</v>
      </c>
      <c r="E2598">
        <v>2</v>
      </c>
      <c r="F2598">
        <v>96</v>
      </c>
      <c r="G2598" t="s">
        <v>2097</v>
      </c>
      <c r="H2598" s="19">
        <v>2</v>
      </c>
      <c r="I2598">
        <v>120480</v>
      </c>
      <c r="J2598">
        <v>1</v>
      </c>
    </row>
    <row r="2599" spans="1:10" x14ac:dyDescent="0.35">
      <c r="A2599">
        <v>12</v>
      </c>
      <c r="B2599" t="s">
        <v>2104</v>
      </c>
      <c r="C2599">
        <v>7</v>
      </c>
      <c r="D2599" t="s">
        <v>2096</v>
      </c>
      <c r="E2599">
        <v>1</v>
      </c>
      <c r="F2599">
        <v>90</v>
      </c>
      <c r="G2599">
        <v>6.4202546296296958E-3</v>
      </c>
      <c r="H2599" s="19">
        <v>2</v>
      </c>
      <c r="I2599">
        <v>264512</v>
      </c>
      <c r="J2599">
        <v>1</v>
      </c>
    </row>
    <row r="2600" spans="1:10" x14ac:dyDescent="0.35">
      <c r="A2600">
        <v>1</v>
      </c>
      <c r="B2600" t="s">
        <v>2215</v>
      </c>
      <c r="C2600">
        <v>22</v>
      </c>
      <c r="D2600" t="s">
        <v>2096</v>
      </c>
      <c r="E2600">
        <v>3</v>
      </c>
      <c r="F2600">
        <v>98</v>
      </c>
      <c r="G2600">
        <v>1.2689236111111057E-2</v>
      </c>
      <c r="H2600" s="19">
        <v>2</v>
      </c>
      <c r="I2600">
        <v>305891</v>
      </c>
      <c r="J2600">
        <v>1</v>
      </c>
    </row>
    <row r="2601" spans="1:10" x14ac:dyDescent="0.35">
      <c r="A2601">
        <v>7</v>
      </c>
      <c r="B2601" t="s">
        <v>2104</v>
      </c>
      <c r="C2601">
        <v>7</v>
      </c>
      <c r="D2601" t="s">
        <v>2096</v>
      </c>
      <c r="E2601">
        <v>1</v>
      </c>
      <c r="F2601">
        <v>90</v>
      </c>
      <c r="G2601">
        <v>1.0123958333333238E-2</v>
      </c>
      <c r="H2601" s="19">
        <v>2</v>
      </c>
      <c r="I2601">
        <v>305891</v>
      </c>
      <c r="J2601">
        <v>1</v>
      </c>
    </row>
    <row r="2602" spans="1:10" x14ac:dyDescent="0.35">
      <c r="A2602">
        <v>9</v>
      </c>
      <c r="B2602" t="s">
        <v>2104</v>
      </c>
      <c r="C2602">
        <v>8</v>
      </c>
      <c r="D2602" t="s">
        <v>2096</v>
      </c>
      <c r="E2602">
        <v>1</v>
      </c>
      <c r="F2602">
        <v>90</v>
      </c>
      <c r="G2602">
        <v>1.9658564814814872E-2</v>
      </c>
      <c r="H2602" s="19">
        <v>2</v>
      </c>
      <c r="I2602">
        <v>671666</v>
      </c>
      <c r="J2602">
        <v>1</v>
      </c>
    </row>
    <row r="2603" spans="1:10" x14ac:dyDescent="0.35">
      <c r="A2603">
        <v>8</v>
      </c>
      <c r="B2603" t="s">
        <v>2104</v>
      </c>
      <c r="C2603">
        <v>1</v>
      </c>
      <c r="D2603" t="s">
        <v>2096</v>
      </c>
      <c r="E2603">
        <v>1</v>
      </c>
      <c r="F2603">
        <v>90</v>
      </c>
      <c r="G2603" t="s">
        <v>2469</v>
      </c>
      <c r="H2603" s="19">
        <v>2</v>
      </c>
      <c r="I2603">
        <v>174547</v>
      </c>
      <c r="J2603">
        <v>1</v>
      </c>
    </row>
    <row r="2604" spans="1:10" x14ac:dyDescent="0.35">
      <c r="A2604">
        <v>11</v>
      </c>
      <c r="B2604" t="s">
        <v>2104</v>
      </c>
      <c r="C2604">
        <v>2</v>
      </c>
      <c r="D2604" t="s">
        <v>2096</v>
      </c>
      <c r="E2604">
        <v>1</v>
      </c>
      <c r="F2604">
        <v>90</v>
      </c>
      <c r="G2604">
        <v>2.1615740740741352E-3</v>
      </c>
      <c r="H2604" s="19">
        <v>2</v>
      </c>
      <c r="I2604">
        <v>174547</v>
      </c>
      <c r="J2604">
        <v>1</v>
      </c>
    </row>
    <row r="2605" spans="1:10" x14ac:dyDescent="0.35">
      <c r="A2605">
        <v>10</v>
      </c>
      <c r="B2605" t="s">
        <v>2104</v>
      </c>
      <c r="C2605">
        <v>4</v>
      </c>
      <c r="D2605" t="s">
        <v>2096</v>
      </c>
      <c r="E2605">
        <v>1</v>
      </c>
      <c r="F2605">
        <v>90</v>
      </c>
      <c r="G2605">
        <v>3.9144675925926187E-3</v>
      </c>
      <c r="H2605" s="19">
        <v>2</v>
      </c>
      <c r="I2605">
        <v>592472</v>
      </c>
      <c r="J2605">
        <v>1</v>
      </c>
    </row>
    <row r="2606" spans="1:10" x14ac:dyDescent="0.35">
      <c r="A2606">
        <v>6</v>
      </c>
      <c r="B2606" t="s">
        <v>2125</v>
      </c>
      <c r="C2606">
        <v>19</v>
      </c>
      <c r="D2606" t="s">
        <v>2096</v>
      </c>
      <c r="E2606">
        <v>1</v>
      </c>
      <c r="F2606">
        <v>95</v>
      </c>
      <c r="G2606" t="s">
        <v>2126</v>
      </c>
      <c r="H2606" s="19">
        <v>2</v>
      </c>
      <c r="I2606">
        <v>239148</v>
      </c>
      <c r="J2606">
        <v>1</v>
      </c>
    </row>
    <row r="2607" spans="1:10" x14ac:dyDescent="0.35">
      <c r="A2607">
        <v>2</v>
      </c>
      <c r="B2607" t="s">
        <v>2215</v>
      </c>
      <c r="C2607">
        <v>30</v>
      </c>
      <c r="D2607" t="s">
        <v>2096</v>
      </c>
      <c r="E2607">
        <v>2</v>
      </c>
      <c r="F2607">
        <v>98</v>
      </c>
      <c r="G2607">
        <v>4.5012731481481882E-3</v>
      </c>
      <c r="H2607" s="19">
        <v>2</v>
      </c>
      <c r="I2607">
        <v>168305</v>
      </c>
      <c r="J2607">
        <v>1</v>
      </c>
    </row>
    <row r="2608" spans="1:10" x14ac:dyDescent="0.35">
      <c r="A2608">
        <v>4</v>
      </c>
      <c r="B2608" t="s">
        <v>2111</v>
      </c>
      <c r="C2608">
        <v>2</v>
      </c>
      <c r="D2608" t="s">
        <v>2096</v>
      </c>
      <c r="E2608">
        <v>1</v>
      </c>
      <c r="F2608">
        <v>97</v>
      </c>
      <c r="G2608">
        <v>1.0887731481481477E-3</v>
      </c>
      <c r="H2608" s="19">
        <v>2</v>
      </c>
      <c r="I2608">
        <v>245403</v>
      </c>
      <c r="J2608">
        <v>1</v>
      </c>
    </row>
    <row r="2609" spans="1:10" x14ac:dyDescent="0.35">
      <c r="A2609">
        <v>2</v>
      </c>
      <c r="B2609" t="s">
        <v>2104</v>
      </c>
      <c r="C2609">
        <v>15</v>
      </c>
      <c r="D2609" t="s">
        <v>2096</v>
      </c>
      <c r="E2609">
        <v>1</v>
      </c>
      <c r="F2609">
        <v>90</v>
      </c>
      <c r="G2609">
        <v>6.0900462962962809E-3</v>
      </c>
      <c r="H2609" s="19">
        <v>2</v>
      </c>
      <c r="I2609">
        <v>5312</v>
      </c>
      <c r="J2609">
        <v>1</v>
      </c>
    </row>
    <row r="2610" spans="1:10" x14ac:dyDescent="0.35">
      <c r="A2610">
        <v>3</v>
      </c>
      <c r="B2610" t="s">
        <v>2104</v>
      </c>
      <c r="C2610">
        <v>18</v>
      </c>
      <c r="D2610" t="s">
        <v>2096</v>
      </c>
      <c r="E2610">
        <v>1</v>
      </c>
      <c r="F2610">
        <v>90</v>
      </c>
      <c r="G2610">
        <v>1.952997685185176E-2</v>
      </c>
      <c r="H2610" s="19">
        <v>2</v>
      </c>
      <c r="I2610">
        <v>4895</v>
      </c>
      <c r="J2610">
        <v>1</v>
      </c>
    </row>
    <row r="2611" spans="1:10" x14ac:dyDescent="0.35">
      <c r="A2611">
        <v>4</v>
      </c>
      <c r="B2611" t="s">
        <v>2104</v>
      </c>
      <c r="C2611">
        <v>16</v>
      </c>
      <c r="D2611" t="s">
        <v>2096</v>
      </c>
      <c r="E2611">
        <v>1</v>
      </c>
      <c r="F2611">
        <v>90</v>
      </c>
      <c r="G2611">
        <v>1.40891203703708E-3</v>
      </c>
      <c r="H2611" s="19">
        <v>2</v>
      </c>
      <c r="I2611">
        <v>4895</v>
      </c>
      <c r="J2611">
        <v>1</v>
      </c>
    </row>
    <row r="2612" spans="1:10" x14ac:dyDescent="0.35">
      <c r="A2612">
        <v>5</v>
      </c>
      <c r="B2612" t="s">
        <v>2104</v>
      </c>
      <c r="C2612">
        <v>16</v>
      </c>
      <c r="D2612" t="s">
        <v>2096</v>
      </c>
      <c r="E2612">
        <v>1</v>
      </c>
      <c r="F2612">
        <v>90</v>
      </c>
      <c r="G2612">
        <v>1.3206712962962941E-2</v>
      </c>
      <c r="H2612" s="19">
        <v>2</v>
      </c>
      <c r="I2612">
        <v>4895</v>
      </c>
      <c r="J2612">
        <v>1</v>
      </c>
    </row>
    <row r="2613" spans="1:10" x14ac:dyDescent="0.35">
      <c r="A2613">
        <v>8</v>
      </c>
      <c r="B2613" t="s">
        <v>2104</v>
      </c>
      <c r="C2613">
        <v>14</v>
      </c>
      <c r="D2613" t="s">
        <v>2096</v>
      </c>
      <c r="E2613">
        <v>1</v>
      </c>
      <c r="F2613">
        <v>90</v>
      </c>
      <c r="G2613">
        <v>3.8849537037037862E-3</v>
      </c>
      <c r="H2613" s="19">
        <v>2</v>
      </c>
      <c r="I2613">
        <v>125959</v>
      </c>
      <c r="J2613">
        <v>1</v>
      </c>
    </row>
    <row r="2614" spans="1:10" x14ac:dyDescent="0.35">
      <c r="A2614">
        <v>1</v>
      </c>
      <c r="B2614" t="s">
        <v>2104</v>
      </c>
      <c r="C2614">
        <v>18</v>
      </c>
      <c r="D2614" t="s">
        <v>2096</v>
      </c>
      <c r="E2614">
        <v>1</v>
      </c>
      <c r="F2614">
        <v>90</v>
      </c>
      <c r="G2614">
        <v>1.8932870370369503E-3</v>
      </c>
      <c r="H2614" s="19">
        <v>2</v>
      </c>
      <c r="I2614">
        <v>255163</v>
      </c>
      <c r="J2614">
        <v>1</v>
      </c>
    </row>
    <row r="2615" spans="1:10" x14ac:dyDescent="0.35">
      <c r="A2615">
        <v>6</v>
      </c>
      <c r="B2615" t="s">
        <v>2104</v>
      </c>
      <c r="C2615">
        <v>12</v>
      </c>
      <c r="D2615" t="s">
        <v>2096</v>
      </c>
      <c r="E2615">
        <v>1</v>
      </c>
      <c r="F2615">
        <v>90</v>
      </c>
      <c r="G2615" t="s">
        <v>2506</v>
      </c>
      <c r="H2615" s="19">
        <v>2</v>
      </c>
      <c r="I2615">
        <v>255163</v>
      </c>
      <c r="J2615">
        <v>1</v>
      </c>
    </row>
    <row r="2616" spans="1:10" x14ac:dyDescent="0.35">
      <c r="A2616">
        <v>7</v>
      </c>
      <c r="B2616" t="s">
        <v>2104</v>
      </c>
      <c r="C2616">
        <v>12</v>
      </c>
      <c r="D2616" t="s">
        <v>2096</v>
      </c>
      <c r="E2616">
        <v>1</v>
      </c>
      <c r="F2616">
        <v>90</v>
      </c>
      <c r="G2616">
        <v>3.1766203703704754E-3</v>
      </c>
      <c r="H2616" s="19">
        <v>2</v>
      </c>
      <c r="I2616">
        <v>255163</v>
      </c>
      <c r="J2616">
        <v>1</v>
      </c>
    </row>
    <row r="2617" spans="1:10" x14ac:dyDescent="0.35">
      <c r="A2617">
        <v>5</v>
      </c>
      <c r="B2617" t="s">
        <v>2104</v>
      </c>
      <c r="C2617">
        <v>6</v>
      </c>
      <c r="D2617" t="s">
        <v>2096</v>
      </c>
      <c r="E2617">
        <v>1</v>
      </c>
      <c r="F2617">
        <v>90</v>
      </c>
      <c r="G2617">
        <v>1.1994907407407496E-2</v>
      </c>
      <c r="H2617" s="19">
        <v>2</v>
      </c>
      <c r="I2617">
        <v>9440</v>
      </c>
      <c r="J2617">
        <v>1</v>
      </c>
    </row>
    <row r="2618" spans="1:10" x14ac:dyDescent="0.35">
      <c r="A2618">
        <v>2</v>
      </c>
      <c r="B2618" t="s">
        <v>2104</v>
      </c>
      <c r="C2618">
        <v>2</v>
      </c>
      <c r="D2618" t="s">
        <v>2096</v>
      </c>
      <c r="E2618">
        <v>1</v>
      </c>
      <c r="F2618">
        <v>90</v>
      </c>
      <c r="G2618">
        <v>6.185879629629687E-3</v>
      </c>
      <c r="H2618" s="19">
        <v>2</v>
      </c>
      <c r="I2618">
        <v>16973</v>
      </c>
      <c r="J2618">
        <v>1</v>
      </c>
    </row>
    <row r="2619" spans="1:10" x14ac:dyDescent="0.35">
      <c r="A2619">
        <v>3</v>
      </c>
      <c r="B2619" t="s">
        <v>2104</v>
      </c>
      <c r="C2619">
        <v>17</v>
      </c>
      <c r="D2619" t="s">
        <v>2096</v>
      </c>
      <c r="E2619">
        <v>1</v>
      </c>
      <c r="F2619">
        <v>90</v>
      </c>
      <c r="G2619">
        <v>2.1091666666666731E-2</v>
      </c>
      <c r="H2619" s="19">
        <v>2</v>
      </c>
      <c r="I2619">
        <v>8015</v>
      </c>
      <c r="J2619">
        <v>1</v>
      </c>
    </row>
    <row r="2620" spans="1:10" x14ac:dyDescent="0.35">
      <c r="A2620">
        <v>1</v>
      </c>
      <c r="B2620" t="s">
        <v>2104</v>
      </c>
      <c r="C2620">
        <v>4</v>
      </c>
      <c r="D2620" t="s">
        <v>2096</v>
      </c>
      <c r="E2620">
        <v>1</v>
      </c>
      <c r="F2620">
        <v>90</v>
      </c>
      <c r="G2620">
        <v>2.2302083333334277E-3</v>
      </c>
      <c r="H2620" s="19">
        <v>2</v>
      </c>
      <c r="I2620">
        <v>313257</v>
      </c>
      <c r="J2620">
        <v>1</v>
      </c>
    </row>
    <row r="2621" spans="1:10" x14ac:dyDescent="0.35">
      <c r="A2621">
        <v>4</v>
      </c>
      <c r="B2621" t="s">
        <v>2104</v>
      </c>
      <c r="C2621">
        <v>8</v>
      </c>
      <c r="D2621" t="s">
        <v>2096</v>
      </c>
      <c r="E2621">
        <v>1</v>
      </c>
      <c r="F2621">
        <v>90</v>
      </c>
      <c r="G2621">
        <v>2.0984953703704345E-3</v>
      </c>
      <c r="H2621" s="19">
        <v>2</v>
      </c>
      <c r="I2621">
        <v>235218</v>
      </c>
      <c r="J2621">
        <v>1</v>
      </c>
    </row>
    <row r="2622" spans="1:10" x14ac:dyDescent="0.35">
      <c r="A2622">
        <v>8</v>
      </c>
      <c r="B2622" t="s">
        <v>2104</v>
      </c>
      <c r="C2622">
        <v>8</v>
      </c>
      <c r="D2622" t="s">
        <v>2096</v>
      </c>
      <c r="E2622">
        <v>1</v>
      </c>
      <c r="F2622">
        <v>90</v>
      </c>
      <c r="G2622">
        <v>2.8935185185186008E-3</v>
      </c>
      <c r="H2622" s="19">
        <v>2</v>
      </c>
      <c r="I2622">
        <v>235218</v>
      </c>
      <c r="J2622">
        <v>1</v>
      </c>
    </row>
    <row r="2623" spans="1:10" x14ac:dyDescent="0.35">
      <c r="A2623">
        <v>7</v>
      </c>
      <c r="B2623" t="s">
        <v>2104</v>
      </c>
      <c r="C2623">
        <v>1</v>
      </c>
      <c r="D2623" t="s">
        <v>2096</v>
      </c>
      <c r="E2623">
        <v>1</v>
      </c>
      <c r="F2623">
        <v>90</v>
      </c>
      <c r="G2623">
        <v>2.8599537037037326E-3</v>
      </c>
      <c r="H2623" s="19">
        <v>2</v>
      </c>
      <c r="I2623">
        <v>527325</v>
      </c>
      <c r="J2623">
        <v>1</v>
      </c>
    </row>
    <row r="2624" spans="1:10" x14ac:dyDescent="0.35">
      <c r="A2624">
        <v>2</v>
      </c>
      <c r="B2624" t="s">
        <v>2104</v>
      </c>
      <c r="C2624">
        <v>12</v>
      </c>
      <c r="D2624" t="s">
        <v>2096</v>
      </c>
      <c r="E2624">
        <v>1</v>
      </c>
      <c r="F2624">
        <v>90</v>
      </c>
      <c r="G2624">
        <v>6.6929398148147801E-3</v>
      </c>
      <c r="H2624" s="19">
        <v>2</v>
      </c>
      <c r="I2624">
        <v>532455</v>
      </c>
      <c r="J2624">
        <v>1</v>
      </c>
    </row>
    <row r="2625" spans="1:10" x14ac:dyDescent="0.35">
      <c r="A2625">
        <v>3</v>
      </c>
      <c r="B2625" t="s">
        <v>2104</v>
      </c>
      <c r="C2625">
        <v>26</v>
      </c>
      <c r="D2625" t="s">
        <v>2096</v>
      </c>
      <c r="E2625">
        <v>1</v>
      </c>
      <c r="F2625">
        <v>90</v>
      </c>
      <c r="G2625">
        <v>1.9667708333333422E-2</v>
      </c>
      <c r="H2625" s="19">
        <v>2</v>
      </c>
      <c r="I2625">
        <v>532455</v>
      </c>
      <c r="J2625">
        <v>1</v>
      </c>
    </row>
    <row r="2626" spans="1:10" x14ac:dyDescent="0.35">
      <c r="A2626">
        <v>4</v>
      </c>
      <c r="B2626" t="s">
        <v>2104</v>
      </c>
      <c r="C2626">
        <v>14</v>
      </c>
      <c r="D2626" t="s">
        <v>2096</v>
      </c>
      <c r="E2626">
        <v>1</v>
      </c>
      <c r="F2626">
        <v>90</v>
      </c>
      <c r="G2626">
        <v>1.488425925926018E-3</v>
      </c>
      <c r="H2626" s="19">
        <v>2</v>
      </c>
      <c r="I2626">
        <v>532455</v>
      </c>
      <c r="J2626">
        <v>1</v>
      </c>
    </row>
    <row r="2627" spans="1:10" x14ac:dyDescent="0.35">
      <c r="A2627">
        <v>7</v>
      </c>
      <c r="B2627" t="s">
        <v>2104</v>
      </c>
      <c r="C2627">
        <v>15</v>
      </c>
      <c r="D2627" t="s">
        <v>2096</v>
      </c>
      <c r="E2627">
        <v>1</v>
      </c>
      <c r="F2627">
        <v>90</v>
      </c>
      <c r="G2627">
        <v>3.433680555555485E-3</v>
      </c>
      <c r="H2627" s="19">
        <v>2</v>
      </c>
      <c r="I2627">
        <v>532455</v>
      </c>
      <c r="J2627">
        <v>1</v>
      </c>
    </row>
    <row r="2628" spans="1:10" x14ac:dyDescent="0.35">
      <c r="A2628">
        <v>1</v>
      </c>
      <c r="B2628" t="s">
        <v>2104</v>
      </c>
      <c r="C2628">
        <v>11</v>
      </c>
      <c r="D2628" t="s">
        <v>2096</v>
      </c>
      <c r="E2628">
        <v>1</v>
      </c>
      <c r="F2628">
        <v>90</v>
      </c>
      <c r="G2628">
        <v>1.9762731481480778E-3</v>
      </c>
      <c r="H2628" s="19">
        <v>2</v>
      </c>
      <c r="I2628">
        <v>278759</v>
      </c>
      <c r="J2628">
        <v>1</v>
      </c>
    </row>
    <row r="2629" spans="1:10" x14ac:dyDescent="0.35">
      <c r="A2629">
        <v>5</v>
      </c>
      <c r="B2629" t="s">
        <v>2104</v>
      </c>
      <c r="C2629">
        <v>17</v>
      </c>
      <c r="D2629" t="s">
        <v>2096</v>
      </c>
      <c r="E2629">
        <v>1</v>
      </c>
      <c r="F2629">
        <v>90</v>
      </c>
      <c r="G2629">
        <v>1.4168518518518525E-2</v>
      </c>
      <c r="H2629" s="19">
        <v>2</v>
      </c>
      <c r="I2629">
        <v>29109</v>
      </c>
      <c r="J2629">
        <v>1</v>
      </c>
    </row>
    <row r="2630" spans="1:10" x14ac:dyDescent="0.35">
      <c r="A2630">
        <v>6</v>
      </c>
      <c r="B2630" t="s">
        <v>2104</v>
      </c>
      <c r="C2630">
        <v>11</v>
      </c>
      <c r="D2630" t="s">
        <v>2096</v>
      </c>
      <c r="E2630">
        <v>1</v>
      </c>
      <c r="F2630">
        <v>90</v>
      </c>
      <c r="G2630" t="s">
        <v>2504</v>
      </c>
      <c r="H2630" s="19">
        <v>2</v>
      </c>
      <c r="I2630">
        <v>168610</v>
      </c>
      <c r="J2630">
        <v>1</v>
      </c>
    </row>
    <row r="2631" spans="1:10" x14ac:dyDescent="0.35">
      <c r="A2631">
        <v>8</v>
      </c>
      <c r="B2631" t="s">
        <v>2104</v>
      </c>
      <c r="C2631">
        <v>20</v>
      </c>
      <c r="D2631" t="s">
        <v>2096</v>
      </c>
      <c r="E2631">
        <v>1</v>
      </c>
      <c r="F2631">
        <v>90</v>
      </c>
      <c r="G2631" t="s">
        <v>2474</v>
      </c>
      <c r="H2631" s="19">
        <v>2</v>
      </c>
      <c r="I2631">
        <v>86878</v>
      </c>
      <c r="J2631">
        <v>1</v>
      </c>
    </row>
    <row r="2632" spans="1:10" x14ac:dyDescent="0.35">
      <c r="A2632">
        <v>6</v>
      </c>
      <c r="B2632" t="s">
        <v>2104</v>
      </c>
      <c r="C2632">
        <v>7</v>
      </c>
      <c r="D2632" t="s">
        <v>2096</v>
      </c>
      <c r="E2632">
        <v>1</v>
      </c>
      <c r="F2632">
        <v>90</v>
      </c>
      <c r="G2632" t="s">
        <v>2517</v>
      </c>
      <c r="H2632" s="19">
        <v>2</v>
      </c>
      <c r="I2632">
        <v>107129</v>
      </c>
      <c r="J2632">
        <v>1</v>
      </c>
    </row>
    <row r="2633" spans="1:10" x14ac:dyDescent="0.35">
      <c r="A2633">
        <v>3</v>
      </c>
      <c r="B2633" t="s">
        <v>2104</v>
      </c>
      <c r="C2633">
        <v>21</v>
      </c>
      <c r="D2633" t="s">
        <v>2096</v>
      </c>
      <c r="E2633">
        <v>1</v>
      </c>
      <c r="F2633">
        <v>90</v>
      </c>
      <c r="G2633">
        <v>2.3219907407407314E-2</v>
      </c>
      <c r="H2633" s="19">
        <v>2</v>
      </c>
      <c r="I2633">
        <v>421299</v>
      </c>
      <c r="J2633">
        <v>1</v>
      </c>
    </row>
    <row r="2634" spans="1:10" x14ac:dyDescent="0.35">
      <c r="A2634">
        <v>7</v>
      </c>
      <c r="B2634" t="s">
        <v>2104</v>
      </c>
      <c r="C2634">
        <v>8</v>
      </c>
      <c r="D2634" t="s">
        <v>2096</v>
      </c>
      <c r="E2634">
        <v>1</v>
      </c>
      <c r="F2634">
        <v>90</v>
      </c>
      <c r="G2634">
        <v>3.3158564814814717E-3</v>
      </c>
      <c r="H2634" s="19">
        <v>2</v>
      </c>
      <c r="I2634">
        <v>421299</v>
      </c>
      <c r="J2634">
        <v>1</v>
      </c>
    </row>
    <row r="2635" spans="1:10" x14ac:dyDescent="0.35">
      <c r="A2635">
        <v>8</v>
      </c>
      <c r="B2635" t="s">
        <v>2104</v>
      </c>
      <c r="C2635">
        <v>8</v>
      </c>
      <c r="D2635" t="s">
        <v>2096</v>
      </c>
      <c r="E2635">
        <v>1</v>
      </c>
      <c r="F2635">
        <v>90</v>
      </c>
      <c r="G2635">
        <v>3.7966435185186054E-3</v>
      </c>
      <c r="H2635" s="19">
        <v>2</v>
      </c>
      <c r="I2635">
        <v>421299</v>
      </c>
      <c r="J2635">
        <v>1</v>
      </c>
    </row>
    <row r="2636" spans="1:10" x14ac:dyDescent="0.35">
      <c r="A2636">
        <v>5</v>
      </c>
      <c r="B2636" t="s">
        <v>2104</v>
      </c>
      <c r="C2636">
        <v>8</v>
      </c>
      <c r="D2636" t="s">
        <v>2096</v>
      </c>
      <c r="E2636">
        <v>1</v>
      </c>
      <c r="F2636">
        <v>90</v>
      </c>
      <c r="G2636">
        <v>1.3592939814814908E-2</v>
      </c>
      <c r="H2636" s="19">
        <v>2</v>
      </c>
      <c r="I2636">
        <v>226482</v>
      </c>
      <c r="J2636">
        <v>1</v>
      </c>
    </row>
    <row r="2637" spans="1:10" x14ac:dyDescent="0.35">
      <c r="A2637">
        <v>2</v>
      </c>
      <c r="B2637" t="s">
        <v>2104</v>
      </c>
      <c r="C2637">
        <v>10</v>
      </c>
      <c r="D2637" t="s">
        <v>2096</v>
      </c>
      <c r="E2637">
        <v>1</v>
      </c>
      <c r="F2637">
        <v>90</v>
      </c>
      <c r="G2637">
        <v>7.1211805555555507E-3</v>
      </c>
      <c r="H2637" s="19">
        <v>2</v>
      </c>
      <c r="I2637">
        <v>434123</v>
      </c>
      <c r="J2637">
        <v>1</v>
      </c>
    </row>
    <row r="2638" spans="1:10" x14ac:dyDescent="0.35">
      <c r="A2638">
        <v>4</v>
      </c>
      <c r="B2638" t="s">
        <v>2104</v>
      </c>
      <c r="C2638">
        <v>9</v>
      </c>
      <c r="D2638" t="s">
        <v>2096</v>
      </c>
      <c r="E2638">
        <v>1</v>
      </c>
      <c r="F2638">
        <v>90</v>
      </c>
      <c r="G2638">
        <v>2.2550925925926002E-3</v>
      </c>
      <c r="H2638" s="19">
        <v>2</v>
      </c>
      <c r="I2638">
        <v>256330</v>
      </c>
      <c r="J2638">
        <v>1</v>
      </c>
    </row>
    <row r="2639" spans="1:10" x14ac:dyDescent="0.35">
      <c r="A2639">
        <v>1</v>
      </c>
      <c r="B2639" t="s">
        <v>2104</v>
      </c>
      <c r="C2639">
        <v>9</v>
      </c>
      <c r="D2639" t="s">
        <v>2096</v>
      </c>
      <c r="E2639">
        <v>1</v>
      </c>
      <c r="F2639">
        <v>90</v>
      </c>
      <c r="G2639">
        <v>2.3442129629629438E-3</v>
      </c>
      <c r="H2639" s="19">
        <v>2</v>
      </c>
      <c r="I2639">
        <v>15182</v>
      </c>
      <c r="J2639">
        <v>1</v>
      </c>
    </row>
    <row r="2640" spans="1:10" x14ac:dyDescent="0.35">
      <c r="A2640">
        <v>2</v>
      </c>
      <c r="B2640" t="s">
        <v>2104</v>
      </c>
      <c r="C2640">
        <v>19</v>
      </c>
      <c r="D2640" t="s">
        <v>2096</v>
      </c>
      <c r="E2640">
        <v>1</v>
      </c>
      <c r="F2640">
        <v>90</v>
      </c>
      <c r="G2640">
        <v>7.5797453703703166E-3</v>
      </c>
      <c r="H2640" s="19">
        <v>2</v>
      </c>
      <c r="I2640">
        <v>631875</v>
      </c>
      <c r="J2640">
        <v>1</v>
      </c>
    </row>
    <row r="2641" spans="1:10" x14ac:dyDescent="0.35">
      <c r="A2641">
        <v>4</v>
      </c>
      <c r="B2641" t="s">
        <v>2104</v>
      </c>
      <c r="C2641">
        <v>15</v>
      </c>
      <c r="D2641" t="s">
        <v>2096</v>
      </c>
      <c r="E2641">
        <v>1</v>
      </c>
      <c r="F2641">
        <v>90</v>
      </c>
      <c r="G2641">
        <v>2.2681712962961953E-3</v>
      </c>
      <c r="H2641" s="19">
        <v>2</v>
      </c>
      <c r="I2641">
        <v>631875</v>
      </c>
      <c r="J2641">
        <v>1</v>
      </c>
    </row>
    <row r="2642" spans="1:10" x14ac:dyDescent="0.35">
      <c r="A2642">
        <v>7</v>
      </c>
      <c r="B2642" t="s">
        <v>2104</v>
      </c>
      <c r="C2642">
        <v>15</v>
      </c>
      <c r="D2642" t="s">
        <v>2096</v>
      </c>
      <c r="E2642">
        <v>1</v>
      </c>
      <c r="F2642">
        <v>90</v>
      </c>
      <c r="G2642">
        <v>3.8109953703704402E-3</v>
      </c>
      <c r="H2642" s="19">
        <v>2</v>
      </c>
      <c r="I2642">
        <v>631875</v>
      </c>
      <c r="J2642">
        <v>1</v>
      </c>
    </row>
    <row r="2643" spans="1:10" x14ac:dyDescent="0.35">
      <c r="A2643">
        <v>8</v>
      </c>
      <c r="B2643" t="s">
        <v>2104</v>
      </c>
      <c r="C2643">
        <v>0</v>
      </c>
      <c r="D2643" t="s">
        <v>2096</v>
      </c>
      <c r="E2643">
        <v>1</v>
      </c>
      <c r="F2643">
        <v>90</v>
      </c>
      <c r="G2643" t="s">
        <v>2299</v>
      </c>
      <c r="H2643" s="19">
        <v>2</v>
      </c>
      <c r="I2643">
        <v>631875</v>
      </c>
      <c r="J2643">
        <v>1</v>
      </c>
    </row>
    <row r="2644" spans="1:10" x14ac:dyDescent="0.35">
      <c r="A2644">
        <v>3</v>
      </c>
      <c r="B2644" t="s">
        <v>2104</v>
      </c>
      <c r="C2644">
        <v>30</v>
      </c>
      <c r="D2644" t="s">
        <v>2096</v>
      </c>
      <c r="E2644">
        <v>1</v>
      </c>
      <c r="F2644">
        <v>90</v>
      </c>
      <c r="G2644">
        <v>2.1633912037037017E-2</v>
      </c>
      <c r="H2644" s="19">
        <v>2</v>
      </c>
      <c r="I2644">
        <v>116627</v>
      </c>
      <c r="J2644">
        <v>1</v>
      </c>
    </row>
    <row r="2645" spans="1:10" x14ac:dyDescent="0.35">
      <c r="A2645">
        <v>1</v>
      </c>
      <c r="B2645" t="s">
        <v>2104</v>
      </c>
      <c r="C2645">
        <v>17</v>
      </c>
      <c r="D2645" t="s">
        <v>2096</v>
      </c>
      <c r="E2645">
        <v>1</v>
      </c>
      <c r="F2645">
        <v>90</v>
      </c>
      <c r="G2645">
        <v>2.0788194444445462E-3</v>
      </c>
      <c r="H2645" s="19">
        <v>2</v>
      </c>
      <c r="I2645">
        <v>26902</v>
      </c>
      <c r="J2645">
        <v>1</v>
      </c>
    </row>
    <row r="2646" spans="1:10" x14ac:dyDescent="0.35">
      <c r="A2646">
        <v>5</v>
      </c>
      <c r="B2646" t="s">
        <v>2104</v>
      </c>
      <c r="C2646">
        <v>13</v>
      </c>
      <c r="D2646" t="s">
        <v>2096</v>
      </c>
      <c r="E2646">
        <v>1</v>
      </c>
      <c r="F2646">
        <v>90</v>
      </c>
      <c r="G2646">
        <v>1.4597800925925997E-2</v>
      </c>
      <c r="H2646" s="19">
        <v>2</v>
      </c>
      <c r="I2646">
        <v>95809</v>
      </c>
      <c r="J2646">
        <v>1</v>
      </c>
    </row>
    <row r="2647" spans="1:10" x14ac:dyDescent="0.35">
      <c r="A2647">
        <v>7</v>
      </c>
      <c r="B2647" t="s">
        <v>2104</v>
      </c>
      <c r="C2647">
        <v>7</v>
      </c>
      <c r="D2647" t="s">
        <v>2096</v>
      </c>
      <c r="E2647">
        <v>1</v>
      </c>
      <c r="F2647">
        <v>90</v>
      </c>
      <c r="G2647">
        <v>3.606712962962888E-3</v>
      </c>
      <c r="H2647" s="19">
        <v>2</v>
      </c>
      <c r="I2647">
        <v>9184</v>
      </c>
      <c r="J2647">
        <v>1</v>
      </c>
    </row>
    <row r="2648" spans="1:10" x14ac:dyDescent="0.35">
      <c r="A2648">
        <v>1</v>
      </c>
      <c r="B2648" t="s">
        <v>2104</v>
      </c>
      <c r="C2648">
        <v>10</v>
      </c>
      <c r="D2648" t="s">
        <v>2096</v>
      </c>
      <c r="E2648">
        <v>1</v>
      </c>
      <c r="F2648">
        <v>90</v>
      </c>
      <c r="G2648">
        <v>2.3760416666667172E-3</v>
      </c>
      <c r="H2648" s="19">
        <v>2</v>
      </c>
      <c r="I2648">
        <v>244482</v>
      </c>
      <c r="J2648">
        <v>1</v>
      </c>
    </row>
    <row r="2649" spans="1:10" x14ac:dyDescent="0.35">
      <c r="A2649">
        <v>4</v>
      </c>
      <c r="B2649" t="s">
        <v>2104</v>
      </c>
      <c r="C2649">
        <v>9</v>
      </c>
      <c r="D2649" t="s">
        <v>2096</v>
      </c>
      <c r="E2649">
        <v>1</v>
      </c>
      <c r="F2649">
        <v>90</v>
      </c>
      <c r="G2649">
        <v>2.5656249999999048E-3</v>
      </c>
      <c r="H2649" s="19">
        <v>2</v>
      </c>
      <c r="I2649">
        <v>21214</v>
      </c>
      <c r="J2649">
        <v>1</v>
      </c>
    </row>
    <row r="2650" spans="1:10" x14ac:dyDescent="0.35">
      <c r="A2650">
        <v>5</v>
      </c>
      <c r="B2650" t="s">
        <v>2104</v>
      </c>
      <c r="C2650">
        <v>9</v>
      </c>
      <c r="D2650" t="s">
        <v>2096</v>
      </c>
      <c r="E2650">
        <v>1</v>
      </c>
      <c r="F2650">
        <v>90</v>
      </c>
      <c r="G2650">
        <v>1.3803124999999916E-2</v>
      </c>
      <c r="H2650" s="19">
        <v>2</v>
      </c>
      <c r="I2650">
        <v>21214</v>
      </c>
      <c r="J2650">
        <v>1</v>
      </c>
    </row>
    <row r="2651" spans="1:10" x14ac:dyDescent="0.35">
      <c r="A2651">
        <v>8</v>
      </c>
      <c r="B2651" t="s">
        <v>2104</v>
      </c>
      <c r="C2651">
        <v>4</v>
      </c>
      <c r="D2651" t="s">
        <v>2096</v>
      </c>
      <c r="E2651">
        <v>1</v>
      </c>
      <c r="F2651">
        <v>90</v>
      </c>
      <c r="G2651" t="s">
        <v>2294</v>
      </c>
      <c r="H2651" s="19">
        <v>2</v>
      </c>
      <c r="I2651">
        <v>413700</v>
      </c>
      <c r="J2651">
        <v>1</v>
      </c>
    </row>
    <row r="2652" spans="1:10" x14ac:dyDescent="0.35">
      <c r="A2652">
        <v>2</v>
      </c>
      <c r="B2652" t="s">
        <v>2104</v>
      </c>
      <c r="C2652">
        <v>2</v>
      </c>
      <c r="D2652" t="s">
        <v>2096</v>
      </c>
      <c r="E2652">
        <v>1</v>
      </c>
      <c r="F2652">
        <v>90</v>
      </c>
      <c r="G2652">
        <v>8.6042824074075153E-3</v>
      </c>
      <c r="H2652" s="19">
        <v>2</v>
      </c>
      <c r="I2652">
        <v>294840</v>
      </c>
      <c r="J2652">
        <v>1</v>
      </c>
    </row>
    <row r="2653" spans="1:10" x14ac:dyDescent="0.35">
      <c r="A2653">
        <v>3</v>
      </c>
      <c r="B2653" t="s">
        <v>2104</v>
      </c>
      <c r="C2653">
        <v>36</v>
      </c>
      <c r="D2653" t="s">
        <v>2096</v>
      </c>
      <c r="E2653">
        <v>1</v>
      </c>
      <c r="F2653">
        <v>90</v>
      </c>
      <c r="G2653">
        <v>2.4042592592592671E-2</v>
      </c>
      <c r="H2653" s="19">
        <v>2</v>
      </c>
      <c r="I2653">
        <v>294840</v>
      </c>
      <c r="J2653">
        <v>1</v>
      </c>
    </row>
    <row r="2654" spans="1:10" x14ac:dyDescent="0.35">
      <c r="A2654">
        <v>3</v>
      </c>
      <c r="B2654" t="s">
        <v>2104</v>
      </c>
      <c r="C2654">
        <v>41</v>
      </c>
      <c r="D2654" t="s">
        <v>2096</v>
      </c>
      <c r="E2654">
        <v>1</v>
      </c>
      <c r="F2654">
        <v>90</v>
      </c>
      <c r="G2654">
        <v>2.1759490740740794E-2</v>
      </c>
      <c r="H2654" s="19">
        <v>2</v>
      </c>
      <c r="I2654">
        <v>721301</v>
      </c>
      <c r="J2654">
        <v>1</v>
      </c>
    </row>
    <row r="2655" spans="1:10" x14ac:dyDescent="0.35">
      <c r="A2655">
        <v>4</v>
      </c>
      <c r="B2655" t="s">
        <v>2104</v>
      </c>
      <c r="C2655">
        <v>15</v>
      </c>
      <c r="D2655" t="s">
        <v>2096</v>
      </c>
      <c r="E2655">
        <v>1</v>
      </c>
      <c r="F2655">
        <v>90</v>
      </c>
      <c r="G2655">
        <v>2.3155092592592741E-3</v>
      </c>
      <c r="H2655" s="19">
        <v>2</v>
      </c>
      <c r="I2655">
        <v>721301</v>
      </c>
      <c r="J2655">
        <v>1</v>
      </c>
    </row>
    <row r="2656" spans="1:10" x14ac:dyDescent="0.35">
      <c r="A2656">
        <v>5</v>
      </c>
      <c r="B2656" t="s">
        <v>2104</v>
      </c>
      <c r="C2656">
        <v>16</v>
      </c>
      <c r="D2656" t="s">
        <v>2096</v>
      </c>
      <c r="E2656">
        <v>1</v>
      </c>
      <c r="F2656">
        <v>90</v>
      </c>
      <c r="G2656">
        <v>1.4275347222222123E-2</v>
      </c>
      <c r="H2656" s="19">
        <v>2</v>
      </c>
      <c r="I2656">
        <v>297488</v>
      </c>
      <c r="J2656">
        <v>1</v>
      </c>
    </row>
    <row r="2657" spans="1:10" x14ac:dyDescent="0.35">
      <c r="A2657">
        <v>7</v>
      </c>
      <c r="B2657" t="s">
        <v>2104</v>
      </c>
      <c r="C2657">
        <v>17</v>
      </c>
      <c r="D2657" t="s">
        <v>2096</v>
      </c>
      <c r="E2657">
        <v>1</v>
      </c>
      <c r="F2657">
        <v>90</v>
      </c>
      <c r="G2657">
        <v>3.9387731481481669E-3</v>
      </c>
      <c r="H2657" s="19">
        <v>2</v>
      </c>
      <c r="I2657">
        <v>153858</v>
      </c>
      <c r="J2657">
        <v>1</v>
      </c>
    </row>
    <row r="2658" spans="1:10" x14ac:dyDescent="0.35">
      <c r="A2658">
        <v>8</v>
      </c>
      <c r="B2658" t="s">
        <v>2104</v>
      </c>
      <c r="C2658">
        <v>17</v>
      </c>
      <c r="D2658" t="s">
        <v>2096</v>
      </c>
      <c r="E2658">
        <v>1</v>
      </c>
      <c r="F2658">
        <v>90</v>
      </c>
      <c r="G2658">
        <v>3.6765046296296511E-3</v>
      </c>
      <c r="H2658" s="19">
        <v>2</v>
      </c>
      <c r="I2658">
        <v>153858</v>
      </c>
      <c r="J2658">
        <v>1</v>
      </c>
    </row>
    <row r="2659" spans="1:10" x14ac:dyDescent="0.35">
      <c r="A2659">
        <v>1</v>
      </c>
      <c r="B2659" t="s">
        <v>2104</v>
      </c>
      <c r="C2659">
        <v>17</v>
      </c>
      <c r="D2659" t="s">
        <v>2096</v>
      </c>
      <c r="E2659">
        <v>1</v>
      </c>
      <c r="F2659">
        <v>90</v>
      </c>
      <c r="G2659">
        <v>2.148958333333395E-3</v>
      </c>
      <c r="H2659" s="19">
        <v>2</v>
      </c>
      <c r="I2659">
        <v>825700</v>
      </c>
      <c r="J2659">
        <v>1</v>
      </c>
    </row>
    <row r="2660" spans="1:10" x14ac:dyDescent="0.35">
      <c r="A2660">
        <v>6</v>
      </c>
      <c r="B2660" t="s">
        <v>2104</v>
      </c>
      <c r="C2660">
        <v>12</v>
      </c>
      <c r="D2660" t="s">
        <v>2096</v>
      </c>
      <c r="E2660">
        <v>1</v>
      </c>
      <c r="F2660">
        <v>90</v>
      </c>
      <c r="G2660" t="s">
        <v>2515</v>
      </c>
      <c r="H2660" s="19">
        <v>2</v>
      </c>
      <c r="I2660">
        <v>825700</v>
      </c>
      <c r="J2660">
        <v>1</v>
      </c>
    </row>
    <row r="2661" spans="1:10" x14ac:dyDescent="0.35">
      <c r="A2661">
        <v>2</v>
      </c>
      <c r="B2661" t="s">
        <v>2104</v>
      </c>
      <c r="C2661">
        <v>13</v>
      </c>
      <c r="D2661" t="s">
        <v>2096</v>
      </c>
      <c r="E2661">
        <v>1</v>
      </c>
      <c r="F2661">
        <v>90</v>
      </c>
      <c r="G2661">
        <v>8.3651620370370772E-3</v>
      </c>
      <c r="H2661" s="19">
        <v>2</v>
      </c>
      <c r="I2661">
        <v>121517</v>
      </c>
      <c r="J2661">
        <v>1</v>
      </c>
    </row>
    <row r="2662" spans="1:10" x14ac:dyDescent="0.35">
      <c r="A2662">
        <v>2</v>
      </c>
      <c r="B2662" t="s">
        <v>2104</v>
      </c>
      <c r="C2662">
        <v>6</v>
      </c>
      <c r="D2662" t="s">
        <v>2096</v>
      </c>
      <c r="E2662">
        <v>1</v>
      </c>
      <c r="F2662">
        <v>90</v>
      </c>
      <c r="G2662">
        <v>8.8638888888887823E-3</v>
      </c>
      <c r="H2662" s="19">
        <v>2</v>
      </c>
      <c r="I2662">
        <v>42565</v>
      </c>
      <c r="J2662">
        <v>1</v>
      </c>
    </row>
    <row r="2663" spans="1:10" x14ac:dyDescent="0.35">
      <c r="A2663">
        <v>4</v>
      </c>
      <c r="B2663" t="s">
        <v>2104</v>
      </c>
      <c r="C2663">
        <v>8</v>
      </c>
      <c r="D2663" t="s">
        <v>2096</v>
      </c>
      <c r="E2663">
        <v>1</v>
      </c>
      <c r="F2663">
        <v>90</v>
      </c>
      <c r="G2663">
        <v>3.2855324074074765E-3</v>
      </c>
      <c r="H2663" s="19">
        <v>2</v>
      </c>
      <c r="I2663">
        <v>42565</v>
      </c>
      <c r="J2663">
        <v>1</v>
      </c>
    </row>
    <row r="2664" spans="1:10" x14ac:dyDescent="0.35">
      <c r="A2664">
        <v>8</v>
      </c>
      <c r="B2664" t="s">
        <v>2104</v>
      </c>
      <c r="C2664">
        <v>3</v>
      </c>
      <c r="D2664" t="s">
        <v>2096</v>
      </c>
      <c r="E2664">
        <v>1</v>
      </c>
      <c r="F2664">
        <v>90</v>
      </c>
      <c r="G2664">
        <v>3.3462962962962362E-3</v>
      </c>
      <c r="H2664" s="19">
        <v>2</v>
      </c>
      <c r="I2664">
        <v>109033</v>
      </c>
      <c r="J2664">
        <v>1</v>
      </c>
    </row>
    <row r="2665" spans="1:10" x14ac:dyDescent="0.35">
      <c r="A2665">
        <v>3</v>
      </c>
      <c r="B2665" t="s">
        <v>2104</v>
      </c>
      <c r="C2665">
        <v>43</v>
      </c>
      <c r="D2665" t="s">
        <v>2096</v>
      </c>
      <c r="E2665">
        <v>1</v>
      </c>
      <c r="F2665">
        <v>90</v>
      </c>
      <c r="G2665">
        <v>2.5293749999999893E-2</v>
      </c>
      <c r="H2665" s="19">
        <v>2</v>
      </c>
      <c r="I2665">
        <v>213252</v>
      </c>
      <c r="J2665">
        <v>1</v>
      </c>
    </row>
    <row r="2666" spans="1:10" x14ac:dyDescent="0.35">
      <c r="A2666">
        <v>5</v>
      </c>
      <c r="B2666" t="s">
        <v>2104</v>
      </c>
      <c r="C2666">
        <v>3</v>
      </c>
      <c r="D2666" t="s">
        <v>2096</v>
      </c>
      <c r="E2666">
        <v>1</v>
      </c>
      <c r="F2666">
        <v>90</v>
      </c>
      <c r="G2666">
        <v>1.2908912037037146E-2</v>
      </c>
      <c r="H2666" s="19">
        <v>2</v>
      </c>
      <c r="I2666">
        <v>213252</v>
      </c>
      <c r="J2666">
        <v>1</v>
      </c>
    </row>
    <row r="2667" spans="1:10" x14ac:dyDescent="0.35">
      <c r="A2667">
        <v>7</v>
      </c>
      <c r="B2667" t="s">
        <v>2104</v>
      </c>
      <c r="C2667">
        <v>2</v>
      </c>
      <c r="D2667" t="s">
        <v>2096</v>
      </c>
      <c r="E2667">
        <v>1</v>
      </c>
      <c r="F2667">
        <v>90</v>
      </c>
      <c r="G2667">
        <v>3.8702546296296436E-3</v>
      </c>
      <c r="H2667" s="19">
        <v>2</v>
      </c>
      <c r="I2667">
        <v>729204</v>
      </c>
      <c r="J2667">
        <v>1</v>
      </c>
    </row>
    <row r="2668" spans="1:10" x14ac:dyDescent="0.35">
      <c r="A2668">
        <v>1</v>
      </c>
      <c r="B2668" t="s">
        <v>2104</v>
      </c>
      <c r="C2668">
        <v>5</v>
      </c>
      <c r="D2668" t="s">
        <v>2096</v>
      </c>
      <c r="E2668">
        <v>1</v>
      </c>
      <c r="F2668">
        <v>90</v>
      </c>
      <c r="G2668">
        <v>2.4850694444444876E-3</v>
      </c>
      <c r="H2668" s="19">
        <v>2</v>
      </c>
      <c r="I2668">
        <v>321495</v>
      </c>
      <c r="J2668">
        <v>1</v>
      </c>
    </row>
    <row r="2669" spans="1:10" x14ac:dyDescent="0.35">
      <c r="A2669">
        <v>3</v>
      </c>
      <c r="B2669" t="s">
        <v>2104</v>
      </c>
      <c r="C2669">
        <v>14</v>
      </c>
      <c r="D2669" t="s">
        <v>2096</v>
      </c>
      <c r="E2669">
        <v>1</v>
      </c>
      <c r="F2669">
        <v>90</v>
      </c>
      <c r="G2669">
        <v>1.9322916666666412E-3</v>
      </c>
      <c r="H2669" s="19">
        <v>2</v>
      </c>
      <c r="I2669">
        <v>111119</v>
      </c>
      <c r="J2669">
        <v>1</v>
      </c>
    </row>
    <row r="2670" spans="1:10" x14ac:dyDescent="0.35">
      <c r="A2670">
        <v>5</v>
      </c>
      <c r="B2670" t="s">
        <v>2104</v>
      </c>
      <c r="C2670">
        <v>15</v>
      </c>
      <c r="D2670" t="s">
        <v>2096</v>
      </c>
      <c r="E2670">
        <v>1</v>
      </c>
      <c r="F2670">
        <v>90</v>
      </c>
      <c r="G2670" t="s">
        <v>2517</v>
      </c>
      <c r="H2670" s="19">
        <v>2</v>
      </c>
      <c r="I2670">
        <v>111119</v>
      </c>
      <c r="J2670">
        <v>1</v>
      </c>
    </row>
    <row r="2671" spans="1:10" x14ac:dyDescent="0.35">
      <c r="A2671">
        <v>6</v>
      </c>
      <c r="B2671" t="s">
        <v>2104</v>
      </c>
      <c r="C2671">
        <v>17</v>
      </c>
      <c r="D2671" t="s">
        <v>2096</v>
      </c>
      <c r="E2671">
        <v>1</v>
      </c>
      <c r="F2671">
        <v>90</v>
      </c>
      <c r="G2671">
        <v>3.3523148148149051E-3</v>
      </c>
      <c r="H2671" s="19">
        <v>2</v>
      </c>
      <c r="I2671">
        <v>38826</v>
      </c>
      <c r="J2671">
        <v>1</v>
      </c>
    </row>
    <row r="2672" spans="1:10" x14ac:dyDescent="0.35">
      <c r="A2672">
        <v>1</v>
      </c>
      <c r="B2672" t="s">
        <v>2104</v>
      </c>
      <c r="C2672">
        <v>16</v>
      </c>
      <c r="D2672" t="s">
        <v>2096</v>
      </c>
      <c r="E2672">
        <v>1</v>
      </c>
      <c r="F2672">
        <v>90</v>
      </c>
      <c r="G2672">
        <v>5.4793981481482401E-3</v>
      </c>
      <c r="H2672" s="19">
        <v>2</v>
      </c>
      <c r="I2672">
        <v>123429</v>
      </c>
      <c r="J2672">
        <v>1</v>
      </c>
    </row>
    <row r="2673" spans="1:10" x14ac:dyDescent="0.35">
      <c r="A2673">
        <v>7</v>
      </c>
      <c r="B2673" t="s">
        <v>2104</v>
      </c>
      <c r="C2673">
        <v>16</v>
      </c>
      <c r="D2673" t="s">
        <v>2096</v>
      </c>
      <c r="E2673">
        <v>1</v>
      </c>
      <c r="F2673">
        <v>90</v>
      </c>
      <c r="G2673">
        <v>3.5559027777778418E-3</v>
      </c>
      <c r="H2673" s="19">
        <v>2</v>
      </c>
      <c r="I2673">
        <v>53380</v>
      </c>
      <c r="J2673">
        <v>1</v>
      </c>
    </row>
    <row r="2674" spans="1:10" x14ac:dyDescent="0.35">
      <c r="A2674">
        <v>2</v>
      </c>
      <c r="B2674" t="s">
        <v>2104</v>
      </c>
      <c r="C2674">
        <v>37</v>
      </c>
      <c r="D2674" t="s">
        <v>2096</v>
      </c>
      <c r="E2674">
        <v>1</v>
      </c>
      <c r="F2674">
        <v>90</v>
      </c>
      <c r="G2674">
        <v>1.4036458333333224E-2</v>
      </c>
      <c r="H2674" s="19">
        <v>2</v>
      </c>
      <c r="I2674">
        <v>12819</v>
      </c>
      <c r="J2674">
        <v>1</v>
      </c>
    </row>
    <row r="2675" spans="1:10" x14ac:dyDescent="0.35">
      <c r="A2675">
        <v>4</v>
      </c>
      <c r="B2675" t="s">
        <v>2104</v>
      </c>
      <c r="C2675">
        <v>16</v>
      </c>
      <c r="D2675" t="s">
        <v>2096</v>
      </c>
      <c r="E2675">
        <v>1</v>
      </c>
      <c r="F2675">
        <v>90</v>
      </c>
      <c r="G2675">
        <v>8.3872685185184537E-3</v>
      </c>
      <c r="H2675" s="19">
        <v>2</v>
      </c>
      <c r="I2675">
        <v>12819</v>
      </c>
      <c r="J2675">
        <v>1</v>
      </c>
    </row>
    <row r="2676" spans="1:10" x14ac:dyDescent="0.35">
      <c r="A2676">
        <v>3</v>
      </c>
      <c r="B2676" t="s">
        <v>2104</v>
      </c>
      <c r="C2676">
        <v>5</v>
      </c>
      <c r="D2676" t="s">
        <v>2096</v>
      </c>
      <c r="E2676">
        <v>1</v>
      </c>
      <c r="F2676">
        <v>90</v>
      </c>
      <c r="G2676">
        <v>2.3692129629628855E-3</v>
      </c>
      <c r="H2676" s="19">
        <v>2</v>
      </c>
      <c r="I2676">
        <v>13983</v>
      </c>
      <c r="J2676">
        <v>1</v>
      </c>
    </row>
    <row r="2677" spans="1:10" x14ac:dyDescent="0.35">
      <c r="A2677">
        <v>6</v>
      </c>
      <c r="B2677" t="s">
        <v>2104</v>
      </c>
      <c r="C2677">
        <v>5</v>
      </c>
      <c r="D2677" t="s">
        <v>2096</v>
      </c>
      <c r="E2677">
        <v>1</v>
      </c>
      <c r="F2677">
        <v>90</v>
      </c>
      <c r="G2677">
        <v>2.1163194444444589E-3</v>
      </c>
      <c r="H2677" s="19">
        <v>2</v>
      </c>
      <c r="I2677">
        <v>13983</v>
      </c>
      <c r="J2677">
        <v>1</v>
      </c>
    </row>
    <row r="2678" spans="1:10" x14ac:dyDescent="0.35">
      <c r="A2678">
        <v>7</v>
      </c>
      <c r="B2678" t="s">
        <v>2104</v>
      </c>
      <c r="C2678">
        <v>5</v>
      </c>
      <c r="D2678" t="s">
        <v>2096</v>
      </c>
      <c r="E2678">
        <v>1</v>
      </c>
      <c r="F2678">
        <v>90</v>
      </c>
      <c r="G2678">
        <v>2.3619212962961988E-3</v>
      </c>
      <c r="H2678" s="19">
        <v>2</v>
      </c>
      <c r="I2678">
        <v>13983</v>
      </c>
      <c r="J2678">
        <v>1</v>
      </c>
    </row>
    <row r="2679" spans="1:10" x14ac:dyDescent="0.35">
      <c r="A2679">
        <v>4</v>
      </c>
      <c r="B2679" t="s">
        <v>2104</v>
      </c>
      <c r="C2679">
        <v>7</v>
      </c>
      <c r="D2679" t="s">
        <v>2096</v>
      </c>
      <c r="E2679">
        <v>1</v>
      </c>
      <c r="F2679">
        <v>90</v>
      </c>
      <c r="G2679">
        <v>8.925115740740841E-3</v>
      </c>
      <c r="H2679" s="19">
        <v>2</v>
      </c>
      <c r="I2679">
        <v>19241</v>
      </c>
      <c r="J2679">
        <v>1</v>
      </c>
    </row>
    <row r="2680" spans="1:10" x14ac:dyDescent="0.35">
      <c r="A2680">
        <v>5</v>
      </c>
      <c r="B2680" t="s">
        <v>2104</v>
      </c>
      <c r="C2680">
        <v>6</v>
      </c>
      <c r="D2680" t="s">
        <v>2096</v>
      </c>
      <c r="E2680">
        <v>1</v>
      </c>
      <c r="F2680">
        <v>90</v>
      </c>
      <c r="G2680" t="s">
        <v>2528</v>
      </c>
      <c r="H2680" s="19">
        <v>2</v>
      </c>
      <c r="I2680">
        <v>19241</v>
      </c>
      <c r="J2680">
        <v>1</v>
      </c>
    </row>
    <row r="2681" spans="1:10" x14ac:dyDescent="0.35">
      <c r="A2681">
        <v>5</v>
      </c>
      <c r="B2681" t="s">
        <v>2104</v>
      </c>
      <c r="C2681">
        <v>2</v>
      </c>
      <c r="D2681" t="s">
        <v>2096</v>
      </c>
      <c r="E2681">
        <v>1</v>
      </c>
      <c r="F2681">
        <v>90</v>
      </c>
      <c r="G2681" t="s">
        <v>2528</v>
      </c>
      <c r="H2681" s="19">
        <v>2</v>
      </c>
      <c r="I2681">
        <v>27530</v>
      </c>
      <c r="J2681">
        <v>1</v>
      </c>
    </row>
    <row r="2682" spans="1:10" x14ac:dyDescent="0.35">
      <c r="A2682">
        <v>2</v>
      </c>
      <c r="B2682" t="s">
        <v>2104</v>
      </c>
      <c r="C2682">
        <v>24</v>
      </c>
      <c r="D2682" t="s">
        <v>2096</v>
      </c>
      <c r="E2682">
        <v>1</v>
      </c>
      <c r="F2682">
        <v>90</v>
      </c>
      <c r="G2682">
        <v>1.6892476851851912E-2</v>
      </c>
      <c r="H2682" s="19">
        <v>2</v>
      </c>
      <c r="I2682">
        <v>29279</v>
      </c>
      <c r="J2682">
        <v>1</v>
      </c>
    </row>
    <row r="2683" spans="1:10" x14ac:dyDescent="0.35">
      <c r="A2683">
        <v>1</v>
      </c>
      <c r="B2683" t="s">
        <v>2104</v>
      </c>
      <c r="C2683">
        <v>10</v>
      </c>
      <c r="D2683" t="s">
        <v>2096</v>
      </c>
      <c r="E2683">
        <v>1</v>
      </c>
      <c r="F2683">
        <v>90</v>
      </c>
      <c r="G2683">
        <v>5.8259259259259011E-3</v>
      </c>
      <c r="H2683" s="19">
        <v>2</v>
      </c>
      <c r="I2683">
        <v>24334</v>
      </c>
      <c r="J2683">
        <v>1</v>
      </c>
    </row>
    <row r="2684" spans="1:10" x14ac:dyDescent="0.35">
      <c r="A2684">
        <v>1</v>
      </c>
      <c r="B2684" t="s">
        <v>2104</v>
      </c>
      <c r="C2684">
        <v>15</v>
      </c>
      <c r="D2684" t="s">
        <v>2096</v>
      </c>
      <c r="E2684">
        <v>1</v>
      </c>
      <c r="F2684">
        <v>90</v>
      </c>
      <c r="G2684">
        <v>6.5996527777778535E-3</v>
      </c>
      <c r="H2684" s="19">
        <v>2</v>
      </c>
      <c r="I2684">
        <v>750230</v>
      </c>
      <c r="J2684">
        <v>1</v>
      </c>
    </row>
    <row r="2685" spans="1:10" x14ac:dyDescent="0.35">
      <c r="A2685">
        <v>2</v>
      </c>
      <c r="B2685" t="s">
        <v>2104</v>
      </c>
      <c r="C2685">
        <v>54</v>
      </c>
      <c r="D2685" t="s">
        <v>2096</v>
      </c>
      <c r="E2685">
        <v>1</v>
      </c>
      <c r="F2685">
        <v>90</v>
      </c>
      <c r="G2685">
        <v>1.5565046296296403E-2</v>
      </c>
      <c r="H2685" s="19">
        <v>2</v>
      </c>
      <c r="I2685">
        <v>750230</v>
      </c>
      <c r="J2685">
        <v>1</v>
      </c>
    </row>
    <row r="2686" spans="1:10" x14ac:dyDescent="0.35">
      <c r="A2686">
        <v>6</v>
      </c>
      <c r="B2686" t="s">
        <v>2104</v>
      </c>
      <c r="C2686">
        <v>17</v>
      </c>
      <c r="D2686" t="s">
        <v>2096</v>
      </c>
      <c r="E2686">
        <v>1</v>
      </c>
      <c r="F2686">
        <v>90</v>
      </c>
      <c r="G2686">
        <v>3.8269675925926006E-3</v>
      </c>
      <c r="H2686" s="19">
        <v>2</v>
      </c>
      <c r="I2686">
        <v>24918</v>
      </c>
      <c r="J2686">
        <v>1</v>
      </c>
    </row>
    <row r="2687" spans="1:10" x14ac:dyDescent="0.35">
      <c r="A2687">
        <v>3</v>
      </c>
      <c r="B2687" t="s">
        <v>2104</v>
      </c>
      <c r="C2687">
        <v>18</v>
      </c>
      <c r="D2687" t="s">
        <v>2096</v>
      </c>
      <c r="E2687">
        <v>1</v>
      </c>
      <c r="F2687">
        <v>90</v>
      </c>
      <c r="G2687">
        <v>1.9085648148147172E-3</v>
      </c>
      <c r="H2687" s="19">
        <v>2</v>
      </c>
      <c r="I2687">
        <v>283002</v>
      </c>
      <c r="J2687">
        <v>1</v>
      </c>
    </row>
    <row r="2688" spans="1:10" x14ac:dyDescent="0.35">
      <c r="A2688">
        <v>4</v>
      </c>
      <c r="B2688" t="s">
        <v>2104</v>
      </c>
      <c r="C2688">
        <v>14</v>
      </c>
      <c r="D2688" t="s">
        <v>2096</v>
      </c>
      <c r="E2688">
        <v>1</v>
      </c>
      <c r="F2688">
        <v>90</v>
      </c>
      <c r="G2688">
        <v>1.0588773148148212E-2</v>
      </c>
      <c r="H2688" s="19">
        <v>2</v>
      </c>
      <c r="I2688">
        <v>18975</v>
      </c>
      <c r="J2688">
        <v>1</v>
      </c>
    </row>
    <row r="2689" spans="1:10" x14ac:dyDescent="0.35">
      <c r="A2689">
        <v>7</v>
      </c>
      <c r="B2689" t="s">
        <v>2104</v>
      </c>
      <c r="C2689">
        <v>15</v>
      </c>
      <c r="D2689" t="s">
        <v>2096</v>
      </c>
      <c r="E2689">
        <v>1</v>
      </c>
      <c r="F2689">
        <v>90</v>
      </c>
      <c r="G2689">
        <v>3.9702546296296326E-3</v>
      </c>
      <c r="H2689" s="19">
        <v>2</v>
      </c>
      <c r="I2689">
        <v>18975</v>
      </c>
      <c r="J2689">
        <v>1</v>
      </c>
    </row>
    <row r="2690" spans="1:10" x14ac:dyDescent="0.35">
      <c r="A2690">
        <v>2</v>
      </c>
      <c r="B2690" t="s">
        <v>2104</v>
      </c>
      <c r="C2690">
        <v>43</v>
      </c>
      <c r="D2690" t="s">
        <v>2096</v>
      </c>
      <c r="E2690">
        <v>1</v>
      </c>
      <c r="F2690">
        <v>90</v>
      </c>
      <c r="G2690">
        <v>1.7181828703703772E-2</v>
      </c>
      <c r="H2690" s="19">
        <v>2</v>
      </c>
      <c r="I2690">
        <v>330392</v>
      </c>
      <c r="J2690">
        <v>1</v>
      </c>
    </row>
    <row r="2691" spans="1:10" x14ac:dyDescent="0.35">
      <c r="A2691">
        <v>4</v>
      </c>
      <c r="B2691" t="s">
        <v>2104</v>
      </c>
      <c r="C2691">
        <v>4</v>
      </c>
      <c r="D2691" t="s">
        <v>2096</v>
      </c>
      <c r="E2691">
        <v>1</v>
      </c>
      <c r="F2691">
        <v>90</v>
      </c>
      <c r="G2691">
        <v>9.9555555555554953E-3</v>
      </c>
      <c r="H2691" s="19">
        <v>2</v>
      </c>
      <c r="I2691">
        <v>330392</v>
      </c>
      <c r="J2691">
        <v>1</v>
      </c>
    </row>
    <row r="2692" spans="1:10" x14ac:dyDescent="0.35">
      <c r="A2692">
        <v>6</v>
      </c>
      <c r="B2692" t="s">
        <v>2104</v>
      </c>
      <c r="C2692">
        <v>8</v>
      </c>
      <c r="D2692" t="s">
        <v>2096</v>
      </c>
      <c r="E2692">
        <v>1</v>
      </c>
      <c r="F2692">
        <v>90</v>
      </c>
      <c r="G2692">
        <v>2.4644675925926673E-3</v>
      </c>
      <c r="H2692" s="19">
        <v>2</v>
      </c>
      <c r="I2692">
        <v>145039</v>
      </c>
      <c r="J2692">
        <v>1</v>
      </c>
    </row>
    <row r="2693" spans="1:10" x14ac:dyDescent="0.35">
      <c r="A2693">
        <v>7</v>
      </c>
      <c r="B2693" t="s">
        <v>2104</v>
      </c>
      <c r="C2693">
        <v>8</v>
      </c>
      <c r="D2693" t="s">
        <v>2096</v>
      </c>
      <c r="E2693">
        <v>1</v>
      </c>
      <c r="F2693">
        <v>90</v>
      </c>
      <c r="G2693">
        <v>3.2790509259259526E-3</v>
      </c>
      <c r="H2693" s="19">
        <v>2</v>
      </c>
      <c r="I2693">
        <v>145039</v>
      </c>
      <c r="J2693">
        <v>1</v>
      </c>
    </row>
    <row r="2694" spans="1:10" x14ac:dyDescent="0.35">
      <c r="A2694">
        <v>3</v>
      </c>
      <c r="B2694" t="s">
        <v>2104</v>
      </c>
      <c r="C2694">
        <v>8</v>
      </c>
      <c r="D2694" t="s">
        <v>2096</v>
      </c>
      <c r="E2694">
        <v>1</v>
      </c>
      <c r="F2694">
        <v>90</v>
      </c>
      <c r="G2694" t="s">
        <v>2294</v>
      </c>
      <c r="H2694" s="19">
        <v>2</v>
      </c>
      <c r="I2694">
        <v>198927</v>
      </c>
      <c r="J2694">
        <v>1</v>
      </c>
    </row>
    <row r="2695" spans="1:10" x14ac:dyDescent="0.35">
      <c r="A2695">
        <v>1</v>
      </c>
      <c r="B2695" t="s">
        <v>2104</v>
      </c>
      <c r="C2695">
        <v>1</v>
      </c>
      <c r="D2695" t="s">
        <v>2096</v>
      </c>
      <c r="E2695">
        <v>1</v>
      </c>
      <c r="F2695">
        <v>90</v>
      </c>
      <c r="G2695">
        <v>7.1921296296295623E-3</v>
      </c>
      <c r="H2695" s="19">
        <v>2</v>
      </c>
      <c r="I2695">
        <v>62910</v>
      </c>
      <c r="J2695">
        <v>1</v>
      </c>
    </row>
    <row r="2696" spans="1:10" x14ac:dyDescent="0.35">
      <c r="A2696">
        <v>6</v>
      </c>
      <c r="B2696" t="s">
        <v>2104</v>
      </c>
      <c r="C2696">
        <v>1</v>
      </c>
      <c r="D2696" t="s">
        <v>2113</v>
      </c>
      <c r="E2696">
        <v>1</v>
      </c>
      <c r="F2696">
        <v>90</v>
      </c>
      <c r="G2696" t="s">
        <v>2114</v>
      </c>
      <c r="H2696" s="19">
        <v>3</v>
      </c>
      <c r="I2696">
        <v>2725</v>
      </c>
      <c r="J2696">
        <v>1</v>
      </c>
    </row>
    <row r="2697" spans="1:10" x14ac:dyDescent="0.35">
      <c r="A2697">
        <v>9</v>
      </c>
      <c r="B2697" t="s">
        <v>2116</v>
      </c>
      <c r="C2697">
        <v>1</v>
      </c>
      <c r="D2697" t="s">
        <v>2113</v>
      </c>
      <c r="E2697">
        <v>1</v>
      </c>
      <c r="F2697">
        <v>80</v>
      </c>
      <c r="G2697">
        <v>1.9278819444444428E-2</v>
      </c>
      <c r="H2697" s="19">
        <v>3</v>
      </c>
      <c r="I2697">
        <v>2725</v>
      </c>
      <c r="J2697">
        <v>1</v>
      </c>
    </row>
    <row r="2698" spans="1:10" x14ac:dyDescent="0.35">
      <c r="A2698">
        <v>7</v>
      </c>
      <c r="B2698" t="s">
        <v>2116</v>
      </c>
      <c r="C2698">
        <v>7</v>
      </c>
      <c r="D2698" t="s">
        <v>2113</v>
      </c>
      <c r="E2698">
        <v>1</v>
      </c>
      <c r="F2698">
        <v>80</v>
      </c>
      <c r="G2698">
        <v>1.1605902777777732E-2</v>
      </c>
      <c r="H2698" s="19">
        <v>3</v>
      </c>
      <c r="I2698">
        <v>81616</v>
      </c>
      <c r="J2698">
        <v>1</v>
      </c>
    </row>
    <row r="2699" spans="1:10" x14ac:dyDescent="0.35">
      <c r="A2699">
        <v>10</v>
      </c>
      <c r="B2699" t="s">
        <v>2116</v>
      </c>
      <c r="C2699">
        <v>2</v>
      </c>
      <c r="D2699" t="s">
        <v>2113</v>
      </c>
      <c r="E2699">
        <v>2</v>
      </c>
      <c r="F2699">
        <v>80</v>
      </c>
      <c r="G2699">
        <v>2.7275462962963459E-3</v>
      </c>
      <c r="H2699" s="19">
        <v>3</v>
      </c>
      <c r="I2699">
        <v>81616</v>
      </c>
      <c r="J2699">
        <v>1</v>
      </c>
    </row>
    <row r="2700" spans="1:10" x14ac:dyDescent="0.35">
      <c r="A2700">
        <v>12</v>
      </c>
      <c r="B2700" t="s">
        <v>2116</v>
      </c>
      <c r="C2700">
        <v>4</v>
      </c>
      <c r="D2700" t="s">
        <v>2113</v>
      </c>
      <c r="E2700">
        <v>1</v>
      </c>
      <c r="F2700">
        <v>80</v>
      </c>
      <c r="G2700">
        <v>5.8194444444443771E-3</v>
      </c>
      <c r="H2700" s="19">
        <v>3</v>
      </c>
      <c r="I2700">
        <v>81616</v>
      </c>
      <c r="J2700">
        <v>1</v>
      </c>
    </row>
    <row r="2701" spans="1:10" x14ac:dyDescent="0.35">
      <c r="A2701">
        <v>1</v>
      </c>
      <c r="B2701" t="s">
        <v>2095</v>
      </c>
      <c r="C2701">
        <v>21</v>
      </c>
      <c r="D2701" t="s">
        <v>2113</v>
      </c>
      <c r="E2701">
        <v>3</v>
      </c>
      <c r="F2701">
        <v>96</v>
      </c>
      <c r="G2701">
        <v>1.1179976851851903E-2</v>
      </c>
      <c r="H2701" s="19">
        <v>3</v>
      </c>
      <c r="I2701">
        <v>34796</v>
      </c>
      <c r="J2701">
        <v>1</v>
      </c>
    </row>
    <row r="2702" spans="1:10" x14ac:dyDescent="0.35">
      <c r="A2702">
        <v>11</v>
      </c>
      <c r="B2702" t="s">
        <v>2116</v>
      </c>
      <c r="C2702">
        <v>5</v>
      </c>
      <c r="D2702" t="s">
        <v>2113</v>
      </c>
      <c r="E2702">
        <v>2</v>
      </c>
      <c r="F2702">
        <v>80</v>
      </c>
      <c r="G2702">
        <v>2.3836805555554896E-3</v>
      </c>
      <c r="H2702" s="19">
        <v>3</v>
      </c>
      <c r="I2702">
        <v>34796</v>
      </c>
      <c r="J2702">
        <v>1</v>
      </c>
    </row>
    <row r="2703" spans="1:10" x14ac:dyDescent="0.35">
      <c r="A2703">
        <v>5</v>
      </c>
      <c r="B2703" t="s">
        <v>2138</v>
      </c>
      <c r="C2703">
        <v>6</v>
      </c>
      <c r="D2703" t="s">
        <v>2113</v>
      </c>
      <c r="E2703">
        <v>2</v>
      </c>
      <c r="F2703">
        <v>92</v>
      </c>
      <c r="G2703" t="s">
        <v>2151</v>
      </c>
      <c r="H2703" s="19">
        <v>3</v>
      </c>
      <c r="I2703">
        <v>199938</v>
      </c>
      <c r="J2703">
        <v>1</v>
      </c>
    </row>
    <row r="2704" spans="1:10" x14ac:dyDescent="0.35">
      <c r="A2704">
        <v>8</v>
      </c>
      <c r="B2704" t="s">
        <v>2116</v>
      </c>
      <c r="C2704">
        <v>2</v>
      </c>
      <c r="D2704" t="s">
        <v>2113</v>
      </c>
      <c r="E2704">
        <v>1</v>
      </c>
      <c r="F2704">
        <v>80</v>
      </c>
      <c r="G2704" t="s">
        <v>2127</v>
      </c>
      <c r="H2704" s="19">
        <v>3</v>
      </c>
      <c r="I2704">
        <v>698182</v>
      </c>
      <c r="J2704">
        <v>1</v>
      </c>
    </row>
    <row r="2705" spans="1:10" x14ac:dyDescent="0.35">
      <c r="A2705">
        <v>4</v>
      </c>
      <c r="B2705" t="s">
        <v>2118</v>
      </c>
      <c r="C2705">
        <v>7</v>
      </c>
      <c r="D2705" t="s">
        <v>2113</v>
      </c>
      <c r="E2705">
        <v>1</v>
      </c>
      <c r="F2705">
        <v>94</v>
      </c>
      <c r="G2705">
        <v>1.0427083333333087E-3</v>
      </c>
      <c r="H2705" s="19">
        <v>3</v>
      </c>
      <c r="I2705">
        <v>35627</v>
      </c>
      <c r="J2705">
        <v>1</v>
      </c>
    </row>
    <row r="2706" spans="1:10" x14ac:dyDescent="0.35">
      <c r="A2706">
        <v>3</v>
      </c>
      <c r="B2706" t="s">
        <v>2095</v>
      </c>
      <c r="C2706">
        <v>5</v>
      </c>
      <c r="D2706" t="s">
        <v>2113</v>
      </c>
      <c r="E2706">
        <v>1</v>
      </c>
      <c r="F2706">
        <v>96</v>
      </c>
      <c r="G2706">
        <v>1.7093865740740677E-2</v>
      </c>
      <c r="H2706" s="19">
        <v>3</v>
      </c>
      <c r="I2706">
        <v>472642</v>
      </c>
      <c r="J2706">
        <v>1</v>
      </c>
    </row>
    <row r="2707" spans="1:10" x14ac:dyDescent="0.35">
      <c r="A2707">
        <v>2</v>
      </c>
      <c r="B2707" t="s">
        <v>2095</v>
      </c>
      <c r="C2707">
        <v>35</v>
      </c>
      <c r="D2707" t="s">
        <v>2113</v>
      </c>
      <c r="E2707">
        <v>2</v>
      </c>
      <c r="F2707">
        <v>96</v>
      </c>
      <c r="G2707">
        <v>4.0206018518518238E-3</v>
      </c>
      <c r="H2707" s="19">
        <v>3</v>
      </c>
      <c r="I2707">
        <v>173837</v>
      </c>
      <c r="J2707">
        <v>1</v>
      </c>
    </row>
    <row r="2708" spans="1:10" x14ac:dyDescent="0.35">
      <c r="A2708">
        <v>6</v>
      </c>
      <c r="B2708" t="s">
        <v>2104</v>
      </c>
      <c r="C2708">
        <v>1</v>
      </c>
      <c r="D2708" t="s">
        <v>2113</v>
      </c>
      <c r="E2708">
        <v>1</v>
      </c>
      <c r="F2708">
        <v>90</v>
      </c>
      <c r="G2708" t="s">
        <v>2114</v>
      </c>
      <c r="H2708" s="19">
        <v>3</v>
      </c>
      <c r="I2708">
        <v>163097</v>
      </c>
      <c r="J2708">
        <v>1</v>
      </c>
    </row>
    <row r="2709" spans="1:10" x14ac:dyDescent="0.35">
      <c r="A2709">
        <v>11</v>
      </c>
      <c r="B2709" t="s">
        <v>2116</v>
      </c>
      <c r="C2709">
        <v>3</v>
      </c>
      <c r="D2709" t="s">
        <v>2113</v>
      </c>
      <c r="E2709">
        <v>2</v>
      </c>
      <c r="F2709">
        <v>80</v>
      </c>
      <c r="G2709">
        <v>2.245717592592511E-3</v>
      </c>
      <c r="H2709" s="19">
        <v>3</v>
      </c>
      <c r="I2709">
        <v>163097</v>
      </c>
      <c r="J2709">
        <v>1</v>
      </c>
    </row>
    <row r="2710" spans="1:10" x14ac:dyDescent="0.35">
      <c r="A2710">
        <v>3</v>
      </c>
      <c r="B2710" t="s">
        <v>2095</v>
      </c>
      <c r="C2710">
        <v>27</v>
      </c>
      <c r="D2710" t="s">
        <v>2113</v>
      </c>
      <c r="E2710">
        <v>1</v>
      </c>
      <c r="F2710">
        <v>96</v>
      </c>
      <c r="G2710">
        <v>1.8891666666666751E-2</v>
      </c>
      <c r="H2710" s="19">
        <v>3</v>
      </c>
      <c r="I2710">
        <v>120480</v>
      </c>
      <c r="J2710">
        <v>1</v>
      </c>
    </row>
    <row r="2711" spans="1:10" x14ac:dyDescent="0.35">
      <c r="A2711">
        <v>10</v>
      </c>
      <c r="B2711" t="s">
        <v>2116</v>
      </c>
      <c r="C2711">
        <v>4</v>
      </c>
      <c r="D2711" t="s">
        <v>2113</v>
      </c>
      <c r="E2711">
        <v>2</v>
      </c>
      <c r="F2711">
        <v>80</v>
      </c>
      <c r="G2711">
        <v>3.9780092592591743E-3</v>
      </c>
      <c r="H2711" s="19">
        <v>3</v>
      </c>
      <c r="I2711">
        <v>120480</v>
      </c>
      <c r="J2711">
        <v>1</v>
      </c>
    </row>
    <row r="2712" spans="1:10" x14ac:dyDescent="0.35">
      <c r="A2712">
        <v>1</v>
      </c>
      <c r="B2712" t="s">
        <v>2095</v>
      </c>
      <c r="C2712">
        <v>24</v>
      </c>
      <c r="D2712" t="s">
        <v>2113</v>
      </c>
      <c r="E2712">
        <v>3</v>
      </c>
      <c r="F2712">
        <v>96</v>
      </c>
      <c r="G2712">
        <v>1.320219907407405E-2</v>
      </c>
      <c r="H2712" s="19">
        <v>3</v>
      </c>
      <c r="I2712">
        <v>264512</v>
      </c>
      <c r="J2712">
        <v>1</v>
      </c>
    </row>
    <row r="2713" spans="1:10" x14ac:dyDescent="0.35">
      <c r="A2713">
        <v>5</v>
      </c>
      <c r="B2713" t="s">
        <v>2138</v>
      </c>
      <c r="C2713">
        <v>6</v>
      </c>
      <c r="D2713" t="s">
        <v>2113</v>
      </c>
      <c r="E2713">
        <v>2</v>
      </c>
      <c r="F2713">
        <v>92</v>
      </c>
      <c r="G2713" t="s">
        <v>2462</v>
      </c>
      <c r="H2713" s="19">
        <v>3</v>
      </c>
      <c r="I2713">
        <v>264512</v>
      </c>
      <c r="J2713">
        <v>1</v>
      </c>
    </row>
    <row r="2714" spans="1:10" x14ac:dyDescent="0.35">
      <c r="A2714">
        <v>7</v>
      </c>
      <c r="B2714" t="s">
        <v>2116</v>
      </c>
      <c r="C2714">
        <v>1</v>
      </c>
      <c r="D2714" t="s">
        <v>2113</v>
      </c>
      <c r="E2714">
        <v>1</v>
      </c>
      <c r="F2714">
        <v>80</v>
      </c>
      <c r="G2714">
        <v>1.0533449074074053E-2</v>
      </c>
      <c r="H2714" s="19">
        <v>3</v>
      </c>
      <c r="I2714">
        <v>55121</v>
      </c>
      <c r="J2714">
        <v>1</v>
      </c>
    </row>
    <row r="2715" spans="1:10" x14ac:dyDescent="0.35">
      <c r="A2715">
        <v>2</v>
      </c>
      <c r="B2715" t="s">
        <v>2095</v>
      </c>
      <c r="C2715">
        <v>21</v>
      </c>
      <c r="D2715" t="s">
        <v>2113</v>
      </c>
      <c r="E2715">
        <v>2</v>
      </c>
      <c r="F2715">
        <v>96</v>
      </c>
      <c r="G2715">
        <v>4.5395833333332636E-3</v>
      </c>
      <c r="H2715" s="19">
        <v>3</v>
      </c>
      <c r="I2715">
        <v>305891</v>
      </c>
      <c r="J2715">
        <v>1</v>
      </c>
    </row>
    <row r="2716" spans="1:10" x14ac:dyDescent="0.35">
      <c r="A2716">
        <v>9</v>
      </c>
      <c r="B2716" t="s">
        <v>2116</v>
      </c>
      <c r="C2716">
        <v>10</v>
      </c>
      <c r="D2716" t="s">
        <v>2113</v>
      </c>
      <c r="E2716">
        <v>1</v>
      </c>
      <c r="F2716">
        <v>80</v>
      </c>
      <c r="G2716">
        <v>1.9752083333333337E-2</v>
      </c>
      <c r="H2716" s="19">
        <v>3</v>
      </c>
      <c r="I2716">
        <v>592472</v>
      </c>
      <c r="J2716">
        <v>1</v>
      </c>
    </row>
    <row r="2717" spans="1:10" x14ac:dyDescent="0.35">
      <c r="A2717">
        <v>8</v>
      </c>
      <c r="B2717" t="s">
        <v>2116</v>
      </c>
      <c r="C2717">
        <v>2</v>
      </c>
      <c r="D2717" t="s">
        <v>2113</v>
      </c>
      <c r="E2717">
        <v>1</v>
      </c>
      <c r="F2717">
        <v>80</v>
      </c>
      <c r="G2717" t="s">
        <v>2465</v>
      </c>
      <c r="H2717" s="19">
        <v>3</v>
      </c>
      <c r="I2717">
        <v>252900</v>
      </c>
      <c r="J2717">
        <v>1</v>
      </c>
    </row>
    <row r="2718" spans="1:10" x14ac:dyDescent="0.35">
      <c r="A2718">
        <v>12</v>
      </c>
      <c r="B2718" t="s">
        <v>2116</v>
      </c>
      <c r="C2718">
        <v>10</v>
      </c>
      <c r="D2718" t="s">
        <v>2113</v>
      </c>
      <c r="E2718">
        <v>1</v>
      </c>
      <c r="F2718">
        <v>80</v>
      </c>
      <c r="G2718">
        <v>6.6466435185186246E-3</v>
      </c>
      <c r="H2718" s="19">
        <v>3</v>
      </c>
      <c r="I2718">
        <v>252900</v>
      </c>
      <c r="J2718">
        <v>1</v>
      </c>
    </row>
    <row r="2719" spans="1:10" x14ac:dyDescent="0.35">
      <c r="A2719">
        <v>4</v>
      </c>
      <c r="B2719" t="s">
        <v>2118</v>
      </c>
      <c r="C2719">
        <v>18</v>
      </c>
      <c r="D2719" t="s">
        <v>2113</v>
      </c>
      <c r="E2719">
        <v>1</v>
      </c>
      <c r="F2719">
        <v>94</v>
      </c>
      <c r="G2719">
        <v>1.0890046296296862E-3</v>
      </c>
      <c r="H2719" s="19">
        <v>3</v>
      </c>
      <c r="I2719">
        <v>115892</v>
      </c>
      <c r="J2719">
        <v>1</v>
      </c>
    </row>
    <row r="2720" spans="1:10" x14ac:dyDescent="0.35">
      <c r="A2720">
        <v>2</v>
      </c>
      <c r="B2720" t="s">
        <v>2116</v>
      </c>
      <c r="C2720">
        <v>11</v>
      </c>
      <c r="D2720" t="s">
        <v>2113</v>
      </c>
      <c r="E2720">
        <v>1</v>
      </c>
      <c r="F2720">
        <v>80</v>
      </c>
      <c r="G2720">
        <v>6.4309027777778027E-3</v>
      </c>
      <c r="H2720" s="19">
        <v>3</v>
      </c>
      <c r="I2720">
        <v>4895</v>
      </c>
      <c r="J2720">
        <v>1</v>
      </c>
    </row>
    <row r="2721" spans="1:10" x14ac:dyDescent="0.35">
      <c r="A2721">
        <v>5</v>
      </c>
      <c r="B2721" t="s">
        <v>2116</v>
      </c>
      <c r="C2721">
        <v>14</v>
      </c>
      <c r="D2721" t="s">
        <v>2113</v>
      </c>
      <c r="E2721">
        <v>1</v>
      </c>
      <c r="F2721">
        <v>80</v>
      </c>
      <c r="G2721">
        <v>1.335601851851842E-2</v>
      </c>
      <c r="H2721" s="19">
        <v>3</v>
      </c>
      <c r="I2721">
        <v>125959</v>
      </c>
      <c r="J2721">
        <v>1</v>
      </c>
    </row>
    <row r="2722" spans="1:10" x14ac:dyDescent="0.35">
      <c r="A2722">
        <v>7</v>
      </c>
      <c r="B2722" t="s">
        <v>2116</v>
      </c>
      <c r="C2722">
        <v>14</v>
      </c>
      <c r="D2722" t="s">
        <v>2113</v>
      </c>
      <c r="E2722">
        <v>1</v>
      </c>
      <c r="F2722">
        <v>80</v>
      </c>
      <c r="G2722">
        <v>3.2000000000000917E-3</v>
      </c>
      <c r="H2722" s="19">
        <v>3</v>
      </c>
      <c r="I2722">
        <v>125959</v>
      </c>
      <c r="J2722">
        <v>1</v>
      </c>
    </row>
    <row r="2723" spans="1:10" x14ac:dyDescent="0.35">
      <c r="A2723">
        <v>1</v>
      </c>
      <c r="B2723" t="s">
        <v>2116</v>
      </c>
      <c r="C2723">
        <v>13</v>
      </c>
      <c r="D2723" t="s">
        <v>2113</v>
      </c>
      <c r="E2723">
        <v>1</v>
      </c>
      <c r="F2723">
        <v>80</v>
      </c>
      <c r="G2723">
        <v>1.9077546296295544E-3</v>
      </c>
      <c r="H2723" s="19">
        <v>3</v>
      </c>
      <c r="I2723">
        <v>164390</v>
      </c>
      <c r="J2723">
        <v>1</v>
      </c>
    </row>
    <row r="2724" spans="1:10" x14ac:dyDescent="0.35">
      <c r="A2724">
        <v>4</v>
      </c>
      <c r="B2724" t="s">
        <v>2116</v>
      </c>
      <c r="C2724">
        <v>13</v>
      </c>
      <c r="D2724" t="s">
        <v>2113</v>
      </c>
      <c r="E2724">
        <v>1</v>
      </c>
      <c r="F2724">
        <v>80</v>
      </c>
      <c r="G2724">
        <v>1.4969907407407224E-3</v>
      </c>
      <c r="H2724" s="19">
        <v>3</v>
      </c>
      <c r="I2724">
        <v>164390</v>
      </c>
      <c r="J2724">
        <v>1</v>
      </c>
    </row>
    <row r="2725" spans="1:10" x14ac:dyDescent="0.35">
      <c r="A2725">
        <v>6</v>
      </c>
      <c r="B2725" t="s">
        <v>2116</v>
      </c>
      <c r="C2725">
        <v>17</v>
      </c>
      <c r="D2725" t="s">
        <v>2113</v>
      </c>
      <c r="E2725">
        <v>1</v>
      </c>
      <c r="F2725">
        <v>80</v>
      </c>
      <c r="G2725" t="s">
        <v>2505</v>
      </c>
      <c r="H2725" s="19">
        <v>3</v>
      </c>
      <c r="I2725">
        <v>164390</v>
      </c>
      <c r="J2725">
        <v>1</v>
      </c>
    </row>
    <row r="2726" spans="1:10" x14ac:dyDescent="0.35">
      <c r="A2726">
        <v>8</v>
      </c>
      <c r="B2726" t="s">
        <v>2116</v>
      </c>
      <c r="C2726">
        <v>12</v>
      </c>
      <c r="D2726" t="s">
        <v>2113</v>
      </c>
      <c r="E2726">
        <v>1</v>
      </c>
      <c r="F2726">
        <v>80</v>
      </c>
      <c r="G2726">
        <v>3.905324074074068E-3</v>
      </c>
      <c r="H2726" s="19">
        <v>3</v>
      </c>
      <c r="I2726">
        <v>255163</v>
      </c>
      <c r="J2726">
        <v>1</v>
      </c>
    </row>
    <row r="2727" spans="1:10" x14ac:dyDescent="0.35">
      <c r="A2727">
        <v>3</v>
      </c>
      <c r="B2727" t="s">
        <v>2116</v>
      </c>
      <c r="C2727">
        <v>17</v>
      </c>
      <c r="D2727" t="s">
        <v>2113</v>
      </c>
      <c r="E2727">
        <v>1</v>
      </c>
      <c r="F2727">
        <v>80</v>
      </c>
      <c r="G2727">
        <v>2.017986111111103E-2</v>
      </c>
      <c r="H2727" s="19">
        <v>3</v>
      </c>
      <c r="I2727">
        <v>112137</v>
      </c>
      <c r="J2727">
        <v>1</v>
      </c>
    </row>
    <row r="2728" spans="1:10" x14ac:dyDescent="0.35">
      <c r="A2728">
        <v>1</v>
      </c>
      <c r="B2728" t="s">
        <v>2116</v>
      </c>
      <c r="C2728">
        <v>8</v>
      </c>
      <c r="D2728" t="s">
        <v>2113</v>
      </c>
      <c r="E2728">
        <v>1</v>
      </c>
      <c r="F2728">
        <v>80</v>
      </c>
      <c r="G2728">
        <v>2.2417824074074666E-3</v>
      </c>
      <c r="H2728" s="19">
        <v>3</v>
      </c>
      <c r="I2728">
        <v>9440</v>
      </c>
      <c r="J2728">
        <v>1</v>
      </c>
    </row>
    <row r="2729" spans="1:10" x14ac:dyDescent="0.35">
      <c r="A2729">
        <v>3</v>
      </c>
      <c r="B2729" t="s">
        <v>2116</v>
      </c>
      <c r="C2729">
        <v>18</v>
      </c>
      <c r="D2729" t="s">
        <v>2113</v>
      </c>
      <c r="E2729">
        <v>1</v>
      </c>
      <c r="F2729">
        <v>80</v>
      </c>
      <c r="G2729">
        <v>2.1589004629629649E-2</v>
      </c>
      <c r="H2729" s="19">
        <v>3</v>
      </c>
      <c r="I2729">
        <v>9440</v>
      </c>
      <c r="J2729">
        <v>1</v>
      </c>
    </row>
    <row r="2730" spans="1:10" x14ac:dyDescent="0.35">
      <c r="A2730">
        <v>8</v>
      </c>
      <c r="B2730" t="s">
        <v>2116</v>
      </c>
      <c r="C2730">
        <v>5</v>
      </c>
      <c r="D2730" t="s">
        <v>2113</v>
      </c>
      <c r="E2730">
        <v>1</v>
      </c>
      <c r="F2730">
        <v>80</v>
      </c>
      <c r="G2730">
        <v>3.2060185185185386E-3</v>
      </c>
      <c r="H2730" s="19">
        <v>3</v>
      </c>
      <c r="I2730">
        <v>9440</v>
      </c>
      <c r="J2730">
        <v>1</v>
      </c>
    </row>
    <row r="2731" spans="1:10" x14ac:dyDescent="0.35">
      <c r="A2731">
        <v>7</v>
      </c>
      <c r="B2731" t="s">
        <v>2116</v>
      </c>
      <c r="C2731">
        <v>6</v>
      </c>
      <c r="D2731" t="s">
        <v>2113</v>
      </c>
      <c r="E2731">
        <v>1</v>
      </c>
      <c r="F2731">
        <v>80</v>
      </c>
      <c r="G2731">
        <v>2.871296296296233E-3</v>
      </c>
      <c r="H2731" s="19">
        <v>3</v>
      </c>
      <c r="I2731">
        <v>16973</v>
      </c>
      <c r="J2731">
        <v>1</v>
      </c>
    </row>
    <row r="2732" spans="1:10" x14ac:dyDescent="0.35">
      <c r="A2732">
        <v>2</v>
      </c>
      <c r="B2732" t="s">
        <v>2116</v>
      </c>
      <c r="C2732">
        <v>7</v>
      </c>
      <c r="D2732" t="s">
        <v>2113</v>
      </c>
      <c r="E2732">
        <v>1</v>
      </c>
      <c r="F2732">
        <v>80</v>
      </c>
      <c r="G2732">
        <v>6.4192129629629946E-3</v>
      </c>
      <c r="H2732" s="19">
        <v>3</v>
      </c>
      <c r="I2732">
        <v>8015</v>
      </c>
      <c r="J2732">
        <v>1</v>
      </c>
    </row>
    <row r="2733" spans="1:10" x14ac:dyDescent="0.35">
      <c r="A2733">
        <v>4</v>
      </c>
      <c r="B2733" t="s">
        <v>2116</v>
      </c>
      <c r="C2733">
        <v>3</v>
      </c>
      <c r="D2733" t="s">
        <v>2113</v>
      </c>
      <c r="E2733">
        <v>1</v>
      </c>
      <c r="F2733">
        <v>80</v>
      </c>
      <c r="G2733">
        <v>2.1585648148148007E-3</v>
      </c>
      <c r="H2733" s="19">
        <v>3</v>
      </c>
      <c r="I2733">
        <v>8015</v>
      </c>
      <c r="J2733">
        <v>1</v>
      </c>
    </row>
    <row r="2734" spans="1:10" x14ac:dyDescent="0.35">
      <c r="A2734">
        <v>5</v>
      </c>
      <c r="B2734" t="s">
        <v>2116</v>
      </c>
      <c r="C2734">
        <v>7</v>
      </c>
      <c r="D2734" t="s">
        <v>2113</v>
      </c>
      <c r="E2734">
        <v>1</v>
      </c>
      <c r="F2734">
        <v>80</v>
      </c>
      <c r="G2734">
        <v>1.2036921296296299E-2</v>
      </c>
      <c r="H2734" s="19">
        <v>3</v>
      </c>
      <c r="I2734">
        <v>313257</v>
      </c>
      <c r="J2734">
        <v>1</v>
      </c>
    </row>
    <row r="2735" spans="1:10" x14ac:dyDescent="0.35">
      <c r="A2735">
        <v>6</v>
      </c>
      <c r="B2735" t="s">
        <v>2116</v>
      </c>
      <c r="C2735">
        <v>8</v>
      </c>
      <c r="D2735" t="s">
        <v>2113</v>
      </c>
      <c r="E2735">
        <v>1</v>
      </c>
      <c r="F2735">
        <v>80</v>
      </c>
      <c r="G2735" t="s">
        <v>2511</v>
      </c>
      <c r="H2735" s="19">
        <v>3</v>
      </c>
      <c r="I2735">
        <v>235218</v>
      </c>
      <c r="J2735">
        <v>1</v>
      </c>
    </row>
    <row r="2736" spans="1:10" x14ac:dyDescent="0.35">
      <c r="A2736">
        <v>6</v>
      </c>
      <c r="B2736" t="s">
        <v>2116</v>
      </c>
      <c r="C2736">
        <v>9</v>
      </c>
      <c r="D2736" t="s">
        <v>2113</v>
      </c>
      <c r="E2736">
        <v>1</v>
      </c>
      <c r="F2736">
        <v>80</v>
      </c>
      <c r="G2736" t="s">
        <v>2511</v>
      </c>
      <c r="H2736" s="19">
        <v>3</v>
      </c>
      <c r="I2736">
        <v>26745</v>
      </c>
      <c r="J2736">
        <v>1</v>
      </c>
    </row>
    <row r="2737" spans="1:10" x14ac:dyDescent="0.35">
      <c r="A2737">
        <v>6</v>
      </c>
      <c r="B2737" t="s">
        <v>2116</v>
      </c>
      <c r="C2737">
        <v>15</v>
      </c>
      <c r="D2737" t="s">
        <v>2113</v>
      </c>
      <c r="E2737">
        <v>1</v>
      </c>
      <c r="F2737">
        <v>80</v>
      </c>
      <c r="G2737" t="s">
        <v>2508</v>
      </c>
      <c r="H2737" s="19">
        <v>3</v>
      </c>
      <c r="I2737">
        <v>532455</v>
      </c>
      <c r="J2737">
        <v>1</v>
      </c>
    </row>
    <row r="2738" spans="1:10" x14ac:dyDescent="0.35">
      <c r="A2738">
        <v>7</v>
      </c>
      <c r="B2738" t="s">
        <v>2116</v>
      </c>
      <c r="C2738">
        <v>14</v>
      </c>
      <c r="D2738" t="s">
        <v>2113</v>
      </c>
      <c r="E2738">
        <v>1</v>
      </c>
      <c r="F2738">
        <v>80</v>
      </c>
      <c r="G2738">
        <v>3.605324074074101E-3</v>
      </c>
      <c r="H2738" s="19">
        <v>3</v>
      </c>
      <c r="I2738">
        <v>318213</v>
      </c>
      <c r="J2738">
        <v>1</v>
      </c>
    </row>
    <row r="2739" spans="1:10" x14ac:dyDescent="0.35">
      <c r="A2739">
        <v>8</v>
      </c>
      <c r="B2739" t="s">
        <v>2116</v>
      </c>
      <c r="C2739">
        <v>14</v>
      </c>
      <c r="D2739" t="s">
        <v>2113</v>
      </c>
      <c r="E2739">
        <v>1</v>
      </c>
      <c r="F2739">
        <v>80</v>
      </c>
      <c r="G2739" t="s">
        <v>2492</v>
      </c>
      <c r="H2739" s="19">
        <v>3</v>
      </c>
      <c r="I2739">
        <v>318213</v>
      </c>
      <c r="J2739">
        <v>1</v>
      </c>
    </row>
    <row r="2740" spans="1:10" x14ac:dyDescent="0.35">
      <c r="A2740">
        <v>6</v>
      </c>
      <c r="B2740" t="s">
        <v>2116</v>
      </c>
      <c r="C2740">
        <v>13</v>
      </c>
      <c r="D2740" t="s">
        <v>2113</v>
      </c>
      <c r="E2740">
        <v>1</v>
      </c>
      <c r="F2740">
        <v>80</v>
      </c>
      <c r="G2740" t="s">
        <v>2508</v>
      </c>
      <c r="H2740" s="19">
        <v>3</v>
      </c>
      <c r="I2740">
        <v>252855</v>
      </c>
      <c r="J2740">
        <v>1</v>
      </c>
    </row>
    <row r="2741" spans="1:10" x14ac:dyDescent="0.35">
      <c r="A2741">
        <v>2</v>
      </c>
      <c r="B2741" t="s">
        <v>2116</v>
      </c>
      <c r="C2741">
        <v>11</v>
      </c>
      <c r="D2741" t="s">
        <v>2113</v>
      </c>
      <c r="E2741">
        <v>1</v>
      </c>
      <c r="F2741">
        <v>80</v>
      </c>
      <c r="G2741">
        <v>6.7781250000000792E-3</v>
      </c>
      <c r="H2741" s="19">
        <v>3</v>
      </c>
      <c r="I2741">
        <v>278759</v>
      </c>
      <c r="J2741">
        <v>1</v>
      </c>
    </row>
    <row r="2742" spans="1:10" x14ac:dyDescent="0.35">
      <c r="A2742">
        <v>3</v>
      </c>
      <c r="B2742" t="s">
        <v>2116</v>
      </c>
      <c r="C2742">
        <v>28</v>
      </c>
      <c r="D2742" t="s">
        <v>2113</v>
      </c>
      <c r="E2742">
        <v>1</v>
      </c>
      <c r="F2742">
        <v>80</v>
      </c>
      <c r="G2742">
        <v>1.9801620370370365E-2</v>
      </c>
      <c r="H2742" s="19">
        <v>3</v>
      </c>
      <c r="I2742">
        <v>278759</v>
      </c>
      <c r="J2742">
        <v>1</v>
      </c>
    </row>
    <row r="2743" spans="1:10" x14ac:dyDescent="0.35">
      <c r="A2743">
        <v>1</v>
      </c>
      <c r="B2743" t="s">
        <v>2116</v>
      </c>
      <c r="C2743">
        <v>18</v>
      </c>
      <c r="D2743" t="s">
        <v>2113</v>
      </c>
      <c r="E2743">
        <v>1</v>
      </c>
      <c r="F2743">
        <v>80</v>
      </c>
      <c r="G2743">
        <v>2.006597222222295E-3</v>
      </c>
      <c r="H2743" s="19">
        <v>3</v>
      </c>
      <c r="I2743">
        <v>167005</v>
      </c>
      <c r="J2743">
        <v>1</v>
      </c>
    </row>
    <row r="2744" spans="1:10" x14ac:dyDescent="0.35">
      <c r="A2744">
        <v>4</v>
      </c>
      <c r="B2744" t="s">
        <v>2116</v>
      </c>
      <c r="C2744">
        <v>20</v>
      </c>
      <c r="D2744" t="s">
        <v>2113</v>
      </c>
      <c r="E2744">
        <v>1</v>
      </c>
      <c r="F2744">
        <v>80</v>
      </c>
      <c r="G2744">
        <v>1.5932870370369834E-3</v>
      </c>
      <c r="H2744" s="19">
        <v>3</v>
      </c>
      <c r="I2744">
        <v>171764</v>
      </c>
      <c r="J2744">
        <v>1</v>
      </c>
    </row>
    <row r="2745" spans="1:10" x14ac:dyDescent="0.35">
      <c r="A2745">
        <v>5</v>
      </c>
      <c r="B2745" t="s">
        <v>2116</v>
      </c>
      <c r="C2745">
        <v>20</v>
      </c>
      <c r="D2745" t="s">
        <v>2113</v>
      </c>
      <c r="E2745">
        <v>1</v>
      </c>
      <c r="F2745">
        <v>80</v>
      </c>
      <c r="G2745">
        <v>1.46511574074073E-2</v>
      </c>
      <c r="H2745" s="19">
        <v>3</v>
      </c>
      <c r="I2745">
        <v>171764</v>
      </c>
      <c r="J2745">
        <v>1</v>
      </c>
    </row>
    <row r="2746" spans="1:10" x14ac:dyDescent="0.35">
      <c r="A2746">
        <v>6</v>
      </c>
      <c r="B2746" t="s">
        <v>2116</v>
      </c>
      <c r="C2746">
        <v>12</v>
      </c>
      <c r="D2746" t="s">
        <v>2113</v>
      </c>
      <c r="E2746">
        <v>1</v>
      </c>
      <c r="F2746">
        <v>80</v>
      </c>
      <c r="G2746" t="s">
        <v>2508</v>
      </c>
      <c r="H2746" s="19">
        <v>3</v>
      </c>
      <c r="I2746">
        <v>171764</v>
      </c>
      <c r="J2746">
        <v>1</v>
      </c>
    </row>
    <row r="2747" spans="1:10" x14ac:dyDescent="0.35">
      <c r="A2747">
        <v>3</v>
      </c>
      <c r="B2747" t="s">
        <v>2116</v>
      </c>
      <c r="C2747">
        <v>22</v>
      </c>
      <c r="D2747" t="s">
        <v>2113</v>
      </c>
      <c r="E2747">
        <v>1</v>
      </c>
      <c r="F2747">
        <v>80</v>
      </c>
      <c r="G2747">
        <v>2.3717476851851771E-2</v>
      </c>
      <c r="H2747" s="19">
        <v>3</v>
      </c>
      <c r="I2747">
        <v>259327</v>
      </c>
      <c r="J2747">
        <v>1</v>
      </c>
    </row>
    <row r="2748" spans="1:10" x14ac:dyDescent="0.35">
      <c r="A2748">
        <v>5</v>
      </c>
      <c r="B2748" t="s">
        <v>2116</v>
      </c>
      <c r="C2748">
        <v>6</v>
      </c>
      <c r="D2748" t="s">
        <v>2113</v>
      </c>
      <c r="E2748">
        <v>1</v>
      </c>
      <c r="F2748">
        <v>80</v>
      </c>
      <c r="G2748">
        <v>1.3698726851851806E-2</v>
      </c>
      <c r="H2748" s="19">
        <v>3</v>
      </c>
      <c r="I2748">
        <v>259327</v>
      </c>
      <c r="J2748">
        <v>1</v>
      </c>
    </row>
    <row r="2749" spans="1:10" x14ac:dyDescent="0.35">
      <c r="A2749">
        <v>6</v>
      </c>
      <c r="B2749" t="s">
        <v>2116</v>
      </c>
      <c r="C2749">
        <v>6</v>
      </c>
      <c r="D2749" t="s">
        <v>2113</v>
      </c>
      <c r="E2749">
        <v>1</v>
      </c>
      <c r="F2749">
        <v>80</v>
      </c>
      <c r="G2749" t="s">
        <v>2509</v>
      </c>
      <c r="H2749" s="19">
        <v>3</v>
      </c>
      <c r="I2749">
        <v>259327</v>
      </c>
      <c r="J2749">
        <v>1</v>
      </c>
    </row>
    <row r="2750" spans="1:10" x14ac:dyDescent="0.35">
      <c r="A2750">
        <v>2</v>
      </c>
      <c r="B2750" t="s">
        <v>2116</v>
      </c>
      <c r="C2750">
        <v>2</v>
      </c>
      <c r="D2750" t="s">
        <v>2113</v>
      </c>
      <c r="E2750">
        <v>1</v>
      </c>
      <c r="F2750">
        <v>80</v>
      </c>
      <c r="G2750">
        <v>7.3932870370370107E-3</v>
      </c>
      <c r="H2750" s="19">
        <v>3</v>
      </c>
      <c r="I2750">
        <v>107129</v>
      </c>
      <c r="J2750">
        <v>1</v>
      </c>
    </row>
    <row r="2751" spans="1:10" x14ac:dyDescent="0.35">
      <c r="A2751">
        <v>4</v>
      </c>
      <c r="B2751" t="s">
        <v>2116</v>
      </c>
      <c r="C2751">
        <v>7</v>
      </c>
      <c r="D2751" t="s">
        <v>2113</v>
      </c>
      <c r="E2751">
        <v>1</v>
      </c>
      <c r="F2751">
        <v>80</v>
      </c>
      <c r="G2751">
        <v>2.3157407407408126E-3</v>
      </c>
      <c r="H2751" s="19">
        <v>3</v>
      </c>
      <c r="I2751">
        <v>107129</v>
      </c>
      <c r="J2751">
        <v>1</v>
      </c>
    </row>
    <row r="2752" spans="1:10" x14ac:dyDescent="0.35">
      <c r="A2752">
        <v>8</v>
      </c>
      <c r="B2752" t="s">
        <v>2116</v>
      </c>
      <c r="C2752">
        <v>7</v>
      </c>
      <c r="D2752" t="s">
        <v>2113</v>
      </c>
      <c r="E2752">
        <v>1</v>
      </c>
      <c r="F2752">
        <v>80</v>
      </c>
      <c r="G2752" t="s">
        <v>2474</v>
      </c>
      <c r="H2752" s="19">
        <v>3</v>
      </c>
      <c r="I2752">
        <v>107129</v>
      </c>
      <c r="J2752">
        <v>1</v>
      </c>
    </row>
    <row r="2753" spans="1:10" x14ac:dyDescent="0.35">
      <c r="A2753">
        <v>1</v>
      </c>
      <c r="B2753" t="s">
        <v>2116</v>
      </c>
      <c r="C2753">
        <v>7</v>
      </c>
      <c r="D2753" t="s">
        <v>2113</v>
      </c>
      <c r="E2753">
        <v>1</v>
      </c>
      <c r="F2753">
        <v>80</v>
      </c>
      <c r="G2753">
        <v>2.3520833333332547E-3</v>
      </c>
      <c r="H2753" s="19">
        <v>3</v>
      </c>
      <c r="I2753">
        <v>256330</v>
      </c>
      <c r="J2753">
        <v>1</v>
      </c>
    </row>
    <row r="2754" spans="1:10" x14ac:dyDescent="0.35">
      <c r="A2754">
        <v>7</v>
      </c>
      <c r="B2754" t="s">
        <v>2116</v>
      </c>
      <c r="C2754">
        <v>9</v>
      </c>
      <c r="D2754" t="s">
        <v>2113</v>
      </c>
      <c r="E2754">
        <v>1</v>
      </c>
      <c r="F2754">
        <v>80</v>
      </c>
      <c r="G2754">
        <v>3.7674768518518587E-3</v>
      </c>
      <c r="H2754" s="19">
        <v>3</v>
      </c>
      <c r="I2754">
        <v>256330</v>
      </c>
      <c r="J2754">
        <v>1</v>
      </c>
    </row>
    <row r="2755" spans="1:10" x14ac:dyDescent="0.35">
      <c r="A2755">
        <v>8</v>
      </c>
      <c r="B2755" t="s">
        <v>2116</v>
      </c>
      <c r="C2755">
        <v>3</v>
      </c>
      <c r="D2755" t="s">
        <v>2113</v>
      </c>
      <c r="E2755">
        <v>1</v>
      </c>
      <c r="F2755">
        <v>80</v>
      </c>
      <c r="G2755" t="s">
        <v>2474</v>
      </c>
      <c r="H2755" s="19">
        <v>3</v>
      </c>
      <c r="I2755">
        <v>172716</v>
      </c>
      <c r="J2755">
        <v>1</v>
      </c>
    </row>
    <row r="2756" spans="1:10" x14ac:dyDescent="0.35">
      <c r="A2756">
        <v>6</v>
      </c>
      <c r="B2756" t="s">
        <v>2116</v>
      </c>
      <c r="C2756">
        <v>10</v>
      </c>
      <c r="D2756" t="s">
        <v>2113</v>
      </c>
      <c r="E2756">
        <v>1</v>
      </c>
      <c r="F2756">
        <v>80</v>
      </c>
      <c r="G2756" t="s">
        <v>2509</v>
      </c>
      <c r="H2756" s="19">
        <v>3</v>
      </c>
      <c r="I2756">
        <v>650145</v>
      </c>
      <c r="J2756">
        <v>1</v>
      </c>
    </row>
    <row r="2757" spans="1:10" x14ac:dyDescent="0.35">
      <c r="A2757">
        <v>6</v>
      </c>
      <c r="B2757" t="s">
        <v>2116</v>
      </c>
      <c r="C2757">
        <v>15</v>
      </c>
      <c r="D2757" t="s">
        <v>2113</v>
      </c>
      <c r="E2757">
        <v>1</v>
      </c>
      <c r="F2757">
        <v>80</v>
      </c>
      <c r="G2757" t="s">
        <v>2521</v>
      </c>
      <c r="H2757" s="19">
        <v>3</v>
      </c>
      <c r="I2757">
        <v>631875</v>
      </c>
      <c r="J2757">
        <v>1</v>
      </c>
    </row>
    <row r="2758" spans="1:10" x14ac:dyDescent="0.35">
      <c r="A2758">
        <v>8</v>
      </c>
      <c r="B2758" t="s">
        <v>2116</v>
      </c>
      <c r="C2758">
        <v>0</v>
      </c>
      <c r="D2758" t="s">
        <v>2113</v>
      </c>
      <c r="E2758">
        <v>1</v>
      </c>
      <c r="F2758">
        <v>80</v>
      </c>
      <c r="G2758" t="s">
        <v>2352</v>
      </c>
      <c r="H2758" s="19">
        <v>3</v>
      </c>
      <c r="I2758">
        <v>116627</v>
      </c>
      <c r="J2758">
        <v>1</v>
      </c>
    </row>
    <row r="2759" spans="1:10" x14ac:dyDescent="0.35">
      <c r="A2759">
        <v>2</v>
      </c>
      <c r="B2759" t="s">
        <v>2116</v>
      </c>
      <c r="C2759">
        <v>17</v>
      </c>
      <c r="D2759" t="s">
        <v>2113</v>
      </c>
      <c r="E2759">
        <v>1</v>
      </c>
      <c r="F2759">
        <v>80</v>
      </c>
      <c r="G2759">
        <v>7.8657407407407565E-3</v>
      </c>
      <c r="H2759" s="19">
        <v>3</v>
      </c>
      <c r="I2759">
        <v>26902</v>
      </c>
      <c r="J2759">
        <v>1</v>
      </c>
    </row>
    <row r="2760" spans="1:10" x14ac:dyDescent="0.35">
      <c r="A2760">
        <v>7</v>
      </c>
      <c r="B2760" t="s">
        <v>2116</v>
      </c>
      <c r="C2760">
        <v>17</v>
      </c>
      <c r="D2760" t="s">
        <v>2113</v>
      </c>
      <c r="E2760">
        <v>1</v>
      </c>
      <c r="F2760">
        <v>80</v>
      </c>
      <c r="G2760">
        <v>4.1280092592592688E-3</v>
      </c>
      <c r="H2760" s="19">
        <v>3</v>
      </c>
      <c r="I2760">
        <v>95809</v>
      </c>
      <c r="J2760">
        <v>1</v>
      </c>
    </row>
    <row r="2761" spans="1:10" x14ac:dyDescent="0.35">
      <c r="A2761">
        <v>4</v>
      </c>
      <c r="B2761" t="s">
        <v>2116</v>
      </c>
      <c r="C2761">
        <v>19</v>
      </c>
      <c r="D2761" t="s">
        <v>2113</v>
      </c>
      <c r="E2761">
        <v>1</v>
      </c>
      <c r="F2761">
        <v>80</v>
      </c>
      <c r="G2761">
        <v>2.3634259259259771E-3</v>
      </c>
      <c r="H2761" s="19">
        <v>3</v>
      </c>
      <c r="I2761">
        <v>112592</v>
      </c>
      <c r="J2761">
        <v>1</v>
      </c>
    </row>
    <row r="2762" spans="1:10" x14ac:dyDescent="0.35">
      <c r="A2762">
        <v>3</v>
      </c>
      <c r="B2762" t="s">
        <v>2116</v>
      </c>
      <c r="C2762">
        <v>31</v>
      </c>
      <c r="D2762" t="s">
        <v>2113</v>
      </c>
      <c r="E2762">
        <v>1</v>
      </c>
      <c r="F2762">
        <v>80</v>
      </c>
      <c r="G2762">
        <v>2.1816782407407365E-2</v>
      </c>
      <c r="H2762" s="19">
        <v>3</v>
      </c>
      <c r="I2762">
        <v>17714</v>
      </c>
      <c r="J2762">
        <v>1</v>
      </c>
    </row>
    <row r="2763" spans="1:10" x14ac:dyDescent="0.35">
      <c r="A2763">
        <v>1</v>
      </c>
      <c r="B2763" t="s">
        <v>2116</v>
      </c>
      <c r="C2763">
        <v>11</v>
      </c>
      <c r="D2763" t="s">
        <v>2113</v>
      </c>
      <c r="E2763">
        <v>1</v>
      </c>
      <c r="F2763">
        <v>80</v>
      </c>
      <c r="G2763">
        <v>2.0942129629628603E-3</v>
      </c>
      <c r="H2763" s="19">
        <v>3</v>
      </c>
      <c r="I2763">
        <v>13342</v>
      </c>
      <c r="J2763">
        <v>1</v>
      </c>
    </row>
    <row r="2764" spans="1:10" x14ac:dyDescent="0.35">
      <c r="A2764">
        <v>5</v>
      </c>
      <c r="B2764" t="s">
        <v>2116</v>
      </c>
      <c r="C2764">
        <v>18</v>
      </c>
      <c r="D2764" t="s">
        <v>2113</v>
      </c>
      <c r="E2764">
        <v>1</v>
      </c>
      <c r="F2764">
        <v>80</v>
      </c>
      <c r="G2764">
        <v>1.5954166666666714E-2</v>
      </c>
      <c r="H2764" s="19">
        <v>3</v>
      </c>
      <c r="I2764">
        <v>13342</v>
      </c>
      <c r="J2764">
        <v>1</v>
      </c>
    </row>
    <row r="2765" spans="1:10" x14ac:dyDescent="0.35">
      <c r="A2765">
        <v>6</v>
      </c>
      <c r="B2765" t="s">
        <v>2116</v>
      </c>
      <c r="C2765">
        <v>7</v>
      </c>
      <c r="D2765" t="s">
        <v>2113</v>
      </c>
      <c r="E2765">
        <v>1</v>
      </c>
      <c r="F2765">
        <v>80</v>
      </c>
      <c r="G2765" t="s">
        <v>2513</v>
      </c>
      <c r="H2765" s="19">
        <v>3</v>
      </c>
      <c r="I2765">
        <v>9184</v>
      </c>
      <c r="J2765">
        <v>1</v>
      </c>
    </row>
    <row r="2766" spans="1:10" x14ac:dyDescent="0.35">
      <c r="A2766">
        <v>5</v>
      </c>
      <c r="B2766" t="s">
        <v>2116</v>
      </c>
      <c r="C2766">
        <v>7</v>
      </c>
      <c r="D2766" t="s">
        <v>2113</v>
      </c>
      <c r="E2766">
        <v>1</v>
      </c>
      <c r="F2766">
        <v>80</v>
      </c>
      <c r="G2766">
        <v>1.4657291666666739E-2</v>
      </c>
      <c r="H2766" s="19">
        <v>3</v>
      </c>
      <c r="I2766">
        <v>244482</v>
      </c>
      <c r="J2766">
        <v>1</v>
      </c>
    </row>
    <row r="2767" spans="1:10" x14ac:dyDescent="0.35">
      <c r="A2767">
        <v>3</v>
      </c>
      <c r="B2767" t="s">
        <v>2116</v>
      </c>
      <c r="C2767">
        <v>33</v>
      </c>
      <c r="D2767" t="s">
        <v>2113</v>
      </c>
      <c r="E2767">
        <v>1</v>
      </c>
      <c r="F2767">
        <v>80</v>
      </c>
      <c r="G2767">
        <v>2.4744328703703689E-2</v>
      </c>
      <c r="H2767" s="19">
        <v>3</v>
      </c>
      <c r="I2767">
        <v>413700</v>
      </c>
      <c r="J2767">
        <v>1</v>
      </c>
    </row>
    <row r="2768" spans="1:10" x14ac:dyDescent="0.35">
      <c r="A2768">
        <v>4</v>
      </c>
      <c r="B2768" t="s">
        <v>2116</v>
      </c>
      <c r="C2768">
        <v>4</v>
      </c>
      <c r="D2768" t="s">
        <v>2113</v>
      </c>
      <c r="E2768">
        <v>1</v>
      </c>
      <c r="F2768">
        <v>80</v>
      </c>
      <c r="G2768">
        <v>2.6061342592591519E-3</v>
      </c>
      <c r="H2768" s="19">
        <v>3</v>
      </c>
      <c r="I2768">
        <v>413700</v>
      </c>
      <c r="J2768">
        <v>1</v>
      </c>
    </row>
    <row r="2769" spans="1:10" x14ac:dyDescent="0.35">
      <c r="A2769">
        <v>7</v>
      </c>
      <c r="B2769" t="s">
        <v>2116</v>
      </c>
      <c r="C2769">
        <v>4</v>
      </c>
      <c r="D2769" t="s">
        <v>2113</v>
      </c>
      <c r="E2769">
        <v>1</v>
      </c>
      <c r="F2769">
        <v>80</v>
      </c>
      <c r="G2769">
        <v>3.7607638888887962E-3</v>
      </c>
      <c r="H2769" s="19">
        <v>3</v>
      </c>
      <c r="I2769">
        <v>413700</v>
      </c>
      <c r="J2769">
        <v>1</v>
      </c>
    </row>
    <row r="2770" spans="1:10" x14ac:dyDescent="0.35">
      <c r="A2770">
        <v>1</v>
      </c>
      <c r="B2770" t="s">
        <v>2116</v>
      </c>
      <c r="C2770">
        <v>8</v>
      </c>
      <c r="D2770" t="s">
        <v>2113</v>
      </c>
      <c r="E2770">
        <v>1</v>
      </c>
      <c r="F2770">
        <v>80</v>
      </c>
      <c r="G2770">
        <v>2.3832175925926347E-3</v>
      </c>
      <c r="H2770" s="19">
        <v>3</v>
      </c>
      <c r="I2770">
        <v>178647</v>
      </c>
      <c r="J2770">
        <v>1</v>
      </c>
    </row>
    <row r="2771" spans="1:10" x14ac:dyDescent="0.35">
      <c r="A2771">
        <v>2</v>
      </c>
      <c r="B2771" t="s">
        <v>2116</v>
      </c>
      <c r="C2771">
        <v>8</v>
      </c>
      <c r="D2771" t="s">
        <v>2113</v>
      </c>
      <c r="E2771">
        <v>1</v>
      </c>
      <c r="F2771">
        <v>80</v>
      </c>
      <c r="G2771">
        <v>8.6877314814814977E-3</v>
      </c>
      <c r="H2771" s="19">
        <v>3</v>
      </c>
      <c r="I2771">
        <v>178647</v>
      </c>
      <c r="J2771">
        <v>1</v>
      </c>
    </row>
    <row r="2772" spans="1:10" x14ac:dyDescent="0.35">
      <c r="A2772">
        <v>8</v>
      </c>
      <c r="B2772" t="s">
        <v>2116</v>
      </c>
      <c r="C2772">
        <v>2</v>
      </c>
      <c r="D2772" t="s">
        <v>2113</v>
      </c>
      <c r="E2772">
        <v>1</v>
      </c>
      <c r="F2772">
        <v>80</v>
      </c>
      <c r="G2772" t="s">
        <v>2270</v>
      </c>
      <c r="H2772" s="19">
        <v>3</v>
      </c>
      <c r="I2772">
        <v>8618</v>
      </c>
      <c r="J2772">
        <v>1</v>
      </c>
    </row>
    <row r="2773" spans="1:10" x14ac:dyDescent="0.35">
      <c r="A2773">
        <v>7</v>
      </c>
      <c r="B2773" t="s">
        <v>2116</v>
      </c>
      <c r="C2773">
        <v>15</v>
      </c>
      <c r="D2773" t="s">
        <v>2113</v>
      </c>
      <c r="E2773">
        <v>1</v>
      </c>
      <c r="F2773">
        <v>80</v>
      </c>
      <c r="G2773">
        <v>4.1668981481481904E-3</v>
      </c>
      <c r="H2773" s="19">
        <v>3</v>
      </c>
      <c r="I2773">
        <v>721301</v>
      </c>
      <c r="J2773">
        <v>1</v>
      </c>
    </row>
    <row r="2774" spans="1:10" x14ac:dyDescent="0.35">
      <c r="A2774">
        <v>6</v>
      </c>
      <c r="B2774" t="s">
        <v>2116</v>
      </c>
      <c r="C2774">
        <v>16</v>
      </c>
      <c r="D2774" t="s">
        <v>2113</v>
      </c>
      <c r="E2774">
        <v>1</v>
      </c>
      <c r="F2774">
        <v>80</v>
      </c>
      <c r="G2774" t="s">
        <v>2461</v>
      </c>
      <c r="H2774" s="19">
        <v>3</v>
      </c>
      <c r="I2774">
        <v>297488</v>
      </c>
      <c r="J2774">
        <v>1</v>
      </c>
    </row>
    <row r="2775" spans="1:10" x14ac:dyDescent="0.35">
      <c r="A2775">
        <v>8</v>
      </c>
      <c r="B2775" t="s">
        <v>2116</v>
      </c>
      <c r="C2775">
        <v>16</v>
      </c>
      <c r="D2775" t="s">
        <v>2113</v>
      </c>
      <c r="E2775">
        <v>1</v>
      </c>
      <c r="F2775">
        <v>80</v>
      </c>
      <c r="G2775">
        <v>3.7097222222222115E-3</v>
      </c>
      <c r="H2775" s="19">
        <v>3</v>
      </c>
      <c r="I2775">
        <v>297488</v>
      </c>
      <c r="J2775">
        <v>1</v>
      </c>
    </row>
    <row r="2776" spans="1:10" x14ac:dyDescent="0.35">
      <c r="A2776">
        <v>1</v>
      </c>
      <c r="B2776" t="s">
        <v>2116</v>
      </c>
      <c r="C2776">
        <v>14</v>
      </c>
      <c r="D2776" t="s">
        <v>2113</v>
      </c>
      <c r="E2776">
        <v>1</v>
      </c>
      <c r="F2776">
        <v>80</v>
      </c>
      <c r="G2776">
        <v>2.2293981481480429E-3</v>
      </c>
      <c r="H2776" s="19">
        <v>3</v>
      </c>
      <c r="I2776">
        <v>33259</v>
      </c>
      <c r="J2776">
        <v>1</v>
      </c>
    </row>
    <row r="2777" spans="1:10" x14ac:dyDescent="0.35">
      <c r="A2777">
        <v>2</v>
      </c>
      <c r="B2777" t="s">
        <v>2116</v>
      </c>
      <c r="C2777">
        <v>14</v>
      </c>
      <c r="D2777" t="s">
        <v>2113</v>
      </c>
      <c r="E2777">
        <v>1</v>
      </c>
      <c r="F2777">
        <v>80</v>
      </c>
      <c r="G2777">
        <v>8.4243055555555113E-3</v>
      </c>
      <c r="H2777" s="19">
        <v>3</v>
      </c>
      <c r="I2777">
        <v>33259</v>
      </c>
      <c r="J2777">
        <v>1</v>
      </c>
    </row>
    <row r="2778" spans="1:10" x14ac:dyDescent="0.35">
      <c r="A2778">
        <v>4</v>
      </c>
      <c r="B2778" t="s">
        <v>2116</v>
      </c>
      <c r="C2778">
        <v>13</v>
      </c>
      <c r="D2778" t="s">
        <v>2113</v>
      </c>
      <c r="E2778">
        <v>1</v>
      </c>
      <c r="F2778">
        <v>80</v>
      </c>
      <c r="G2778">
        <v>2.4785879629629637E-3</v>
      </c>
      <c r="H2778" s="19">
        <v>3</v>
      </c>
      <c r="I2778">
        <v>33259</v>
      </c>
      <c r="J2778">
        <v>1</v>
      </c>
    </row>
    <row r="2779" spans="1:10" x14ac:dyDescent="0.35">
      <c r="A2779">
        <v>5</v>
      </c>
      <c r="B2779" t="s">
        <v>2116</v>
      </c>
      <c r="C2779">
        <v>13</v>
      </c>
      <c r="D2779" t="s">
        <v>2113</v>
      </c>
      <c r="E2779">
        <v>1</v>
      </c>
      <c r="F2779">
        <v>80</v>
      </c>
      <c r="G2779">
        <v>1.4425115740740679E-2</v>
      </c>
      <c r="H2779" s="19">
        <v>3</v>
      </c>
      <c r="I2779">
        <v>33259</v>
      </c>
      <c r="J2779">
        <v>1</v>
      </c>
    </row>
    <row r="2780" spans="1:10" x14ac:dyDescent="0.35">
      <c r="A2780">
        <v>6</v>
      </c>
      <c r="B2780" t="s">
        <v>2116</v>
      </c>
      <c r="C2780">
        <v>14</v>
      </c>
      <c r="D2780" t="s">
        <v>2113</v>
      </c>
      <c r="E2780">
        <v>1</v>
      </c>
      <c r="F2780">
        <v>80</v>
      </c>
      <c r="G2780" t="s">
        <v>2461</v>
      </c>
      <c r="H2780" s="19">
        <v>3</v>
      </c>
      <c r="I2780">
        <v>33259</v>
      </c>
      <c r="J2780">
        <v>1</v>
      </c>
    </row>
    <row r="2781" spans="1:10" x14ac:dyDescent="0.35">
      <c r="A2781">
        <v>3</v>
      </c>
      <c r="B2781" t="s">
        <v>2116</v>
      </c>
      <c r="C2781">
        <v>45</v>
      </c>
      <c r="D2781" t="s">
        <v>2113</v>
      </c>
      <c r="E2781">
        <v>1</v>
      </c>
      <c r="F2781">
        <v>80</v>
      </c>
      <c r="G2781">
        <v>2.3209490740740746E-2</v>
      </c>
      <c r="H2781" s="19">
        <v>3</v>
      </c>
      <c r="I2781">
        <v>153858</v>
      </c>
      <c r="J2781">
        <v>1</v>
      </c>
    </row>
    <row r="2782" spans="1:10" x14ac:dyDescent="0.35">
      <c r="A2782">
        <v>6</v>
      </c>
      <c r="B2782" t="s">
        <v>2116</v>
      </c>
      <c r="C2782">
        <v>13</v>
      </c>
      <c r="D2782" t="s">
        <v>2113</v>
      </c>
      <c r="E2782">
        <v>1</v>
      </c>
      <c r="F2782">
        <v>80</v>
      </c>
      <c r="G2782" t="s">
        <v>2461</v>
      </c>
      <c r="H2782" s="19">
        <v>3</v>
      </c>
      <c r="I2782">
        <v>519096</v>
      </c>
      <c r="J2782">
        <v>1</v>
      </c>
    </row>
    <row r="2783" spans="1:10" x14ac:dyDescent="0.35">
      <c r="A2783">
        <v>2</v>
      </c>
      <c r="B2783" t="s">
        <v>2116</v>
      </c>
      <c r="C2783">
        <v>8</v>
      </c>
      <c r="D2783" t="s">
        <v>2113</v>
      </c>
      <c r="E2783">
        <v>1</v>
      </c>
      <c r="F2783">
        <v>80</v>
      </c>
      <c r="G2783">
        <v>8.9472222222222175E-3</v>
      </c>
      <c r="H2783" s="19">
        <v>3</v>
      </c>
      <c r="I2783">
        <v>710834</v>
      </c>
      <c r="J2783">
        <v>1</v>
      </c>
    </row>
    <row r="2784" spans="1:10" x14ac:dyDescent="0.35">
      <c r="A2784">
        <v>5</v>
      </c>
      <c r="B2784" t="s">
        <v>2116</v>
      </c>
      <c r="C2784">
        <v>5</v>
      </c>
      <c r="D2784" t="s">
        <v>2113</v>
      </c>
      <c r="E2784">
        <v>1</v>
      </c>
      <c r="F2784">
        <v>80</v>
      </c>
      <c r="G2784">
        <v>1.3632175925925916E-2</v>
      </c>
      <c r="H2784" s="19">
        <v>3</v>
      </c>
      <c r="I2784">
        <v>710834</v>
      </c>
      <c r="J2784">
        <v>1</v>
      </c>
    </row>
    <row r="2785" spans="1:10" x14ac:dyDescent="0.35">
      <c r="A2785">
        <v>8</v>
      </c>
      <c r="B2785" t="s">
        <v>2116</v>
      </c>
      <c r="C2785">
        <v>6</v>
      </c>
      <c r="D2785" t="s">
        <v>2113</v>
      </c>
      <c r="E2785">
        <v>1</v>
      </c>
      <c r="F2785">
        <v>80</v>
      </c>
      <c r="G2785">
        <v>3.3925925925926137E-3</v>
      </c>
      <c r="H2785" s="19">
        <v>3</v>
      </c>
      <c r="I2785">
        <v>42565</v>
      </c>
      <c r="J2785">
        <v>1</v>
      </c>
    </row>
    <row r="2786" spans="1:10" x14ac:dyDescent="0.35">
      <c r="A2786">
        <v>3</v>
      </c>
      <c r="B2786" t="s">
        <v>2116</v>
      </c>
      <c r="C2786">
        <v>41</v>
      </c>
      <c r="D2786" t="s">
        <v>2113</v>
      </c>
      <c r="E2786">
        <v>1</v>
      </c>
      <c r="F2786">
        <v>80</v>
      </c>
      <c r="G2786">
        <v>2.6361805555555451E-2</v>
      </c>
      <c r="H2786" s="19">
        <v>3</v>
      </c>
      <c r="I2786">
        <v>109033</v>
      </c>
      <c r="J2786">
        <v>1</v>
      </c>
    </row>
    <row r="2787" spans="1:10" x14ac:dyDescent="0.35">
      <c r="A2787">
        <v>7</v>
      </c>
      <c r="B2787" t="s">
        <v>2116</v>
      </c>
      <c r="C2787">
        <v>3</v>
      </c>
      <c r="D2787" t="s">
        <v>2113</v>
      </c>
      <c r="E2787">
        <v>1</v>
      </c>
      <c r="F2787">
        <v>80</v>
      </c>
      <c r="G2787">
        <v>4.0084490740741607E-3</v>
      </c>
      <c r="H2787" s="19">
        <v>3</v>
      </c>
      <c r="I2787">
        <v>109033</v>
      </c>
      <c r="J2787">
        <v>1</v>
      </c>
    </row>
    <row r="2788" spans="1:10" x14ac:dyDescent="0.35">
      <c r="A2788">
        <v>1</v>
      </c>
      <c r="B2788" t="s">
        <v>2116</v>
      </c>
      <c r="C2788">
        <v>2</v>
      </c>
      <c r="D2788" t="s">
        <v>2113</v>
      </c>
      <c r="E2788">
        <v>1</v>
      </c>
      <c r="F2788">
        <v>80</v>
      </c>
      <c r="G2788">
        <v>2.4930555555555678E-3</v>
      </c>
      <c r="H2788" s="19">
        <v>3</v>
      </c>
      <c r="I2788">
        <v>729204</v>
      </c>
      <c r="J2788">
        <v>1</v>
      </c>
    </row>
    <row r="2789" spans="1:10" x14ac:dyDescent="0.35">
      <c r="A2789">
        <v>6</v>
      </c>
      <c r="B2789" t="s">
        <v>2116</v>
      </c>
      <c r="C2789">
        <v>7</v>
      </c>
      <c r="D2789" t="s">
        <v>2113</v>
      </c>
      <c r="E2789">
        <v>1</v>
      </c>
      <c r="F2789">
        <v>80</v>
      </c>
      <c r="G2789" t="s">
        <v>2528</v>
      </c>
      <c r="H2789" s="19">
        <v>3</v>
      </c>
      <c r="I2789">
        <v>321495</v>
      </c>
      <c r="J2789">
        <v>1</v>
      </c>
    </row>
    <row r="2790" spans="1:10" x14ac:dyDescent="0.35">
      <c r="A2790">
        <v>4</v>
      </c>
      <c r="B2790" t="s">
        <v>2116</v>
      </c>
      <c r="C2790">
        <v>2</v>
      </c>
      <c r="D2790" t="s">
        <v>2113</v>
      </c>
      <c r="E2790">
        <v>1</v>
      </c>
      <c r="F2790">
        <v>80</v>
      </c>
      <c r="G2790" t="s">
        <v>2312</v>
      </c>
      <c r="H2790" s="19">
        <v>3</v>
      </c>
      <c r="I2790">
        <v>505635</v>
      </c>
      <c r="J2790">
        <v>1</v>
      </c>
    </row>
    <row r="2791" spans="1:10" x14ac:dyDescent="0.35">
      <c r="A2791">
        <v>4</v>
      </c>
      <c r="B2791" t="s">
        <v>2116</v>
      </c>
      <c r="C2791">
        <v>14</v>
      </c>
      <c r="D2791" t="s">
        <v>2113</v>
      </c>
      <c r="E2791">
        <v>1</v>
      </c>
      <c r="F2791">
        <v>80</v>
      </c>
      <c r="G2791">
        <v>8.7715277777777878E-3</v>
      </c>
      <c r="H2791" s="19">
        <v>3</v>
      </c>
      <c r="I2791">
        <v>111119</v>
      </c>
      <c r="J2791">
        <v>1</v>
      </c>
    </row>
    <row r="2792" spans="1:10" x14ac:dyDescent="0.35">
      <c r="A2792">
        <v>1</v>
      </c>
      <c r="B2792" t="s">
        <v>2116</v>
      </c>
      <c r="C2792">
        <v>12</v>
      </c>
      <c r="D2792" t="s">
        <v>2113</v>
      </c>
      <c r="E2792">
        <v>1</v>
      </c>
      <c r="F2792">
        <v>80</v>
      </c>
      <c r="G2792">
        <v>5.5217592592593512E-3</v>
      </c>
      <c r="H2792" s="19">
        <v>3</v>
      </c>
      <c r="I2792">
        <v>38826</v>
      </c>
      <c r="J2792">
        <v>1</v>
      </c>
    </row>
    <row r="2793" spans="1:10" x14ac:dyDescent="0.35">
      <c r="A2793">
        <v>7</v>
      </c>
      <c r="B2793" t="s">
        <v>2116</v>
      </c>
      <c r="C2793">
        <v>17</v>
      </c>
      <c r="D2793" t="s">
        <v>2113</v>
      </c>
      <c r="E2793">
        <v>1</v>
      </c>
      <c r="F2793">
        <v>80</v>
      </c>
      <c r="G2793">
        <v>3.8734953703702946E-3</v>
      </c>
      <c r="H2793" s="19">
        <v>3</v>
      </c>
      <c r="I2793">
        <v>38826</v>
      </c>
      <c r="J2793">
        <v>1</v>
      </c>
    </row>
    <row r="2794" spans="1:10" x14ac:dyDescent="0.35">
      <c r="A2794">
        <v>5</v>
      </c>
      <c r="B2794" t="s">
        <v>2116</v>
      </c>
      <c r="C2794">
        <v>13</v>
      </c>
      <c r="D2794" t="s">
        <v>2113</v>
      </c>
      <c r="E2794">
        <v>1</v>
      </c>
      <c r="F2794">
        <v>80</v>
      </c>
      <c r="G2794" t="s">
        <v>2512</v>
      </c>
      <c r="H2794" s="19">
        <v>3</v>
      </c>
      <c r="I2794">
        <v>123429</v>
      </c>
      <c r="J2794">
        <v>1</v>
      </c>
    </row>
    <row r="2795" spans="1:10" x14ac:dyDescent="0.35">
      <c r="A2795">
        <v>2</v>
      </c>
      <c r="B2795" t="s">
        <v>2116</v>
      </c>
      <c r="C2795">
        <v>35</v>
      </c>
      <c r="D2795" t="s">
        <v>2113</v>
      </c>
      <c r="E2795">
        <v>1</v>
      </c>
      <c r="F2795">
        <v>80</v>
      </c>
      <c r="G2795">
        <v>1.4048842592592647E-2</v>
      </c>
      <c r="H2795" s="19">
        <v>3</v>
      </c>
      <c r="I2795">
        <v>53380</v>
      </c>
      <c r="J2795">
        <v>1</v>
      </c>
    </row>
    <row r="2796" spans="1:10" x14ac:dyDescent="0.35">
      <c r="A2796">
        <v>6</v>
      </c>
      <c r="B2796" t="s">
        <v>2116</v>
      </c>
      <c r="C2796">
        <v>11</v>
      </c>
      <c r="D2796" t="s">
        <v>2113</v>
      </c>
      <c r="E2796">
        <v>1</v>
      </c>
      <c r="F2796">
        <v>80</v>
      </c>
      <c r="G2796">
        <v>3.3545138888888548E-3</v>
      </c>
      <c r="H2796" s="19">
        <v>3</v>
      </c>
      <c r="I2796">
        <v>59899</v>
      </c>
      <c r="J2796">
        <v>1</v>
      </c>
    </row>
    <row r="2797" spans="1:10" x14ac:dyDescent="0.35">
      <c r="A2797">
        <v>3</v>
      </c>
      <c r="B2797" t="s">
        <v>2116</v>
      </c>
      <c r="C2797">
        <v>11</v>
      </c>
      <c r="D2797" t="s">
        <v>2113</v>
      </c>
      <c r="E2797">
        <v>1</v>
      </c>
      <c r="F2797">
        <v>80</v>
      </c>
      <c r="G2797">
        <v>2.1376157407406726E-3</v>
      </c>
      <c r="H2797" s="19">
        <v>3</v>
      </c>
      <c r="I2797">
        <v>299915</v>
      </c>
      <c r="J2797">
        <v>1</v>
      </c>
    </row>
    <row r="2798" spans="1:10" x14ac:dyDescent="0.35">
      <c r="A2798">
        <v>2</v>
      </c>
      <c r="B2798" t="s">
        <v>2116</v>
      </c>
      <c r="C2798">
        <v>27</v>
      </c>
      <c r="D2798" t="s">
        <v>2113</v>
      </c>
      <c r="E2798">
        <v>1</v>
      </c>
      <c r="F2798">
        <v>80</v>
      </c>
      <c r="G2798">
        <v>1.7265046296296216E-2</v>
      </c>
      <c r="H2798" s="19">
        <v>3</v>
      </c>
      <c r="I2798">
        <v>19241</v>
      </c>
      <c r="J2798">
        <v>1</v>
      </c>
    </row>
    <row r="2799" spans="1:10" x14ac:dyDescent="0.35">
      <c r="A2799">
        <v>6</v>
      </c>
      <c r="B2799" t="s">
        <v>2116</v>
      </c>
      <c r="C2799">
        <v>6</v>
      </c>
      <c r="D2799" t="s">
        <v>2113</v>
      </c>
      <c r="E2799">
        <v>1</v>
      </c>
      <c r="F2799">
        <v>80</v>
      </c>
      <c r="G2799">
        <v>2.2228009259259718E-3</v>
      </c>
      <c r="H2799" s="19">
        <v>3</v>
      </c>
      <c r="I2799">
        <v>19241</v>
      </c>
      <c r="J2799">
        <v>1</v>
      </c>
    </row>
    <row r="2800" spans="1:10" x14ac:dyDescent="0.35">
      <c r="A2800">
        <v>4</v>
      </c>
      <c r="B2800" t="s">
        <v>2116</v>
      </c>
      <c r="C2800">
        <v>6</v>
      </c>
      <c r="D2800" t="s">
        <v>2113</v>
      </c>
      <c r="E2800">
        <v>1</v>
      </c>
      <c r="F2800">
        <v>80</v>
      </c>
      <c r="G2800">
        <v>8.9890046296297044E-3</v>
      </c>
      <c r="H2800" s="19">
        <v>3</v>
      </c>
      <c r="I2800">
        <v>24334</v>
      </c>
      <c r="J2800">
        <v>1</v>
      </c>
    </row>
    <row r="2801" spans="1:10" x14ac:dyDescent="0.35">
      <c r="A2801">
        <v>7</v>
      </c>
      <c r="B2801" t="s">
        <v>2116</v>
      </c>
      <c r="C2801">
        <v>7</v>
      </c>
      <c r="D2801" t="s">
        <v>2113</v>
      </c>
      <c r="E2801">
        <v>1</v>
      </c>
      <c r="F2801">
        <v>80</v>
      </c>
      <c r="G2801">
        <v>2.4158564814815708E-3</v>
      </c>
      <c r="H2801" s="19">
        <v>3</v>
      </c>
      <c r="I2801">
        <v>24334</v>
      </c>
      <c r="J2801">
        <v>1</v>
      </c>
    </row>
    <row r="2802" spans="1:10" x14ac:dyDescent="0.35">
      <c r="A2802">
        <v>1</v>
      </c>
      <c r="B2802" t="s">
        <v>2116</v>
      </c>
      <c r="C2802">
        <v>3</v>
      </c>
      <c r="D2802" t="s">
        <v>2113</v>
      </c>
      <c r="E2802">
        <v>1</v>
      </c>
      <c r="F2802">
        <v>80</v>
      </c>
      <c r="G2802">
        <v>6.2192129629630166E-3</v>
      </c>
      <c r="H2802" s="19">
        <v>3</v>
      </c>
      <c r="I2802">
        <v>261786</v>
      </c>
      <c r="J2802">
        <v>1</v>
      </c>
    </row>
    <row r="2803" spans="1:10" x14ac:dyDescent="0.35">
      <c r="A2803">
        <v>3</v>
      </c>
      <c r="B2803" t="s">
        <v>2116</v>
      </c>
      <c r="C2803">
        <v>10</v>
      </c>
      <c r="D2803" t="s">
        <v>2113</v>
      </c>
      <c r="E2803">
        <v>1</v>
      </c>
      <c r="F2803">
        <v>80</v>
      </c>
      <c r="G2803">
        <v>2.5297453703703177E-3</v>
      </c>
      <c r="H2803" s="19">
        <v>3</v>
      </c>
      <c r="I2803">
        <v>100338</v>
      </c>
      <c r="J2803">
        <v>1</v>
      </c>
    </row>
    <row r="2804" spans="1:10" x14ac:dyDescent="0.35">
      <c r="A2804">
        <v>4</v>
      </c>
      <c r="B2804" t="s">
        <v>2116</v>
      </c>
      <c r="C2804">
        <v>15</v>
      </c>
      <c r="D2804" t="s">
        <v>2113</v>
      </c>
      <c r="E2804">
        <v>1</v>
      </c>
      <c r="F2804">
        <v>80</v>
      </c>
      <c r="G2804">
        <v>1.0788078703703796E-2</v>
      </c>
      <c r="H2804" s="19">
        <v>3</v>
      </c>
      <c r="I2804">
        <v>750230</v>
      </c>
      <c r="J2804">
        <v>1</v>
      </c>
    </row>
    <row r="2805" spans="1:10" x14ac:dyDescent="0.35">
      <c r="A2805">
        <v>7</v>
      </c>
      <c r="B2805" t="s">
        <v>2116</v>
      </c>
      <c r="C2805">
        <v>14</v>
      </c>
      <c r="D2805" t="s">
        <v>2113</v>
      </c>
      <c r="E2805">
        <v>1</v>
      </c>
      <c r="F2805">
        <v>80</v>
      </c>
      <c r="G2805">
        <v>4.3614583333333456E-3</v>
      </c>
      <c r="H2805" s="19">
        <v>3</v>
      </c>
      <c r="I2805">
        <v>750230</v>
      </c>
      <c r="J2805">
        <v>1</v>
      </c>
    </row>
    <row r="2806" spans="1:10" x14ac:dyDescent="0.35">
      <c r="A2806">
        <v>2</v>
      </c>
      <c r="B2806" t="s">
        <v>2116</v>
      </c>
      <c r="C2806">
        <v>57</v>
      </c>
      <c r="D2806" t="s">
        <v>2113</v>
      </c>
      <c r="E2806">
        <v>1</v>
      </c>
      <c r="F2806">
        <v>80</v>
      </c>
      <c r="G2806">
        <v>1.6001388888888801E-2</v>
      </c>
      <c r="H2806" s="19">
        <v>3</v>
      </c>
      <c r="I2806">
        <v>24918</v>
      </c>
      <c r="J2806">
        <v>1</v>
      </c>
    </row>
    <row r="2807" spans="1:10" x14ac:dyDescent="0.35">
      <c r="A2807">
        <v>3</v>
      </c>
      <c r="B2807" t="s">
        <v>2116</v>
      </c>
      <c r="C2807">
        <v>12</v>
      </c>
      <c r="D2807" t="s">
        <v>2113</v>
      </c>
      <c r="E2807">
        <v>1</v>
      </c>
      <c r="F2807">
        <v>80</v>
      </c>
      <c r="G2807">
        <v>2.1438657407406581E-3</v>
      </c>
      <c r="H2807" s="19">
        <v>3</v>
      </c>
      <c r="I2807">
        <v>536200</v>
      </c>
      <c r="J2807">
        <v>1</v>
      </c>
    </row>
    <row r="2808" spans="1:10" x14ac:dyDescent="0.35">
      <c r="A2808">
        <v>6</v>
      </c>
      <c r="B2808" t="s">
        <v>2116</v>
      </c>
      <c r="C2808">
        <v>12</v>
      </c>
      <c r="D2808" t="s">
        <v>2113</v>
      </c>
      <c r="E2808">
        <v>1</v>
      </c>
      <c r="F2808">
        <v>80</v>
      </c>
      <c r="G2808">
        <v>4.2917824074073518E-3</v>
      </c>
      <c r="H2808" s="19">
        <v>3</v>
      </c>
      <c r="I2808">
        <v>536200</v>
      </c>
      <c r="J2808">
        <v>1</v>
      </c>
    </row>
    <row r="2809" spans="1:10" x14ac:dyDescent="0.35">
      <c r="A2809">
        <v>1</v>
      </c>
      <c r="B2809" t="s">
        <v>2116</v>
      </c>
      <c r="C2809">
        <v>13</v>
      </c>
      <c r="D2809" t="s">
        <v>2113</v>
      </c>
      <c r="E2809">
        <v>1</v>
      </c>
      <c r="F2809">
        <v>80</v>
      </c>
      <c r="G2809">
        <v>6.6057870370370697E-3</v>
      </c>
      <c r="H2809" s="19">
        <v>3</v>
      </c>
      <c r="I2809">
        <v>18975</v>
      </c>
      <c r="J2809">
        <v>1</v>
      </c>
    </row>
    <row r="2810" spans="1:10" x14ac:dyDescent="0.35">
      <c r="A2810">
        <v>7</v>
      </c>
      <c r="B2810" t="s">
        <v>2116</v>
      </c>
      <c r="C2810">
        <v>6</v>
      </c>
      <c r="D2810" t="s">
        <v>2113</v>
      </c>
      <c r="E2810">
        <v>1</v>
      </c>
      <c r="F2810">
        <v>80</v>
      </c>
      <c r="G2810">
        <v>3.4253472222223191E-3</v>
      </c>
      <c r="H2810" s="19">
        <v>3</v>
      </c>
      <c r="I2810">
        <v>330392</v>
      </c>
      <c r="J2810">
        <v>1</v>
      </c>
    </row>
    <row r="2811" spans="1:10" x14ac:dyDescent="0.35">
      <c r="A2811">
        <v>3</v>
      </c>
      <c r="B2811" t="s">
        <v>2116</v>
      </c>
      <c r="C2811">
        <v>2</v>
      </c>
      <c r="D2811" t="s">
        <v>2113</v>
      </c>
      <c r="E2811">
        <v>1</v>
      </c>
      <c r="F2811">
        <v>80</v>
      </c>
      <c r="G2811" t="s">
        <v>2270</v>
      </c>
      <c r="H2811" s="19">
        <v>3</v>
      </c>
      <c r="I2811">
        <v>145039</v>
      </c>
      <c r="J2811">
        <v>1</v>
      </c>
    </row>
    <row r="2812" spans="1:10" x14ac:dyDescent="0.35">
      <c r="A2812">
        <v>1</v>
      </c>
      <c r="B2812" t="s">
        <v>2116</v>
      </c>
      <c r="C2812">
        <v>9</v>
      </c>
      <c r="D2812" t="s">
        <v>2113</v>
      </c>
      <c r="E2812">
        <v>1</v>
      </c>
      <c r="F2812">
        <v>80</v>
      </c>
      <c r="G2812">
        <v>7.4259259259259469E-3</v>
      </c>
      <c r="H2812" s="19">
        <v>3</v>
      </c>
      <c r="I2812">
        <v>819703</v>
      </c>
      <c r="J2812">
        <v>1</v>
      </c>
    </row>
    <row r="2813" spans="1:10" x14ac:dyDescent="0.35">
      <c r="A2813">
        <v>2</v>
      </c>
      <c r="B2813" t="s">
        <v>2116</v>
      </c>
      <c r="C2813">
        <v>48</v>
      </c>
      <c r="D2813" t="s">
        <v>2113</v>
      </c>
      <c r="E2813">
        <v>1</v>
      </c>
      <c r="F2813">
        <v>80</v>
      </c>
      <c r="G2813">
        <v>1.7327777777777831E-2</v>
      </c>
      <c r="H2813" s="19">
        <v>3</v>
      </c>
      <c r="I2813">
        <v>819703</v>
      </c>
      <c r="J2813">
        <v>1</v>
      </c>
    </row>
    <row r="2814" spans="1:10" x14ac:dyDescent="0.35">
      <c r="A2814">
        <v>6</v>
      </c>
      <c r="B2814" t="s">
        <v>2116</v>
      </c>
      <c r="C2814">
        <v>2</v>
      </c>
      <c r="D2814" t="s">
        <v>2113</v>
      </c>
      <c r="E2814">
        <v>1</v>
      </c>
      <c r="F2814">
        <v>80</v>
      </c>
      <c r="G2814">
        <v>2.6122685185185901E-3</v>
      </c>
      <c r="H2814" s="19">
        <v>3</v>
      </c>
      <c r="I2814">
        <v>243666</v>
      </c>
      <c r="J2814">
        <v>1</v>
      </c>
    </row>
    <row r="2815" spans="1:10" x14ac:dyDescent="0.35">
      <c r="A2815">
        <v>4</v>
      </c>
      <c r="B2815" t="s">
        <v>2116</v>
      </c>
      <c r="C2815">
        <v>9</v>
      </c>
      <c r="D2815" t="s">
        <v>2113</v>
      </c>
      <c r="E2815">
        <v>1</v>
      </c>
      <c r="F2815">
        <v>80</v>
      </c>
      <c r="G2815">
        <v>1.1410532407407414E-2</v>
      </c>
      <c r="H2815" s="19">
        <v>3</v>
      </c>
      <c r="I2815">
        <v>32842</v>
      </c>
      <c r="J2815">
        <v>1</v>
      </c>
    </row>
    <row r="2816" spans="1:10" x14ac:dyDescent="0.35">
      <c r="A2816">
        <v>10</v>
      </c>
      <c r="B2816" t="s">
        <v>2105</v>
      </c>
      <c r="C2816">
        <v>3</v>
      </c>
      <c r="D2816" t="s">
        <v>2117</v>
      </c>
      <c r="E2816">
        <v>2</v>
      </c>
      <c r="F2816">
        <v>70</v>
      </c>
      <c r="G2816">
        <v>2.8559027777776969E-3</v>
      </c>
      <c r="H2816" s="19">
        <v>4</v>
      </c>
      <c r="I2816">
        <v>2725</v>
      </c>
      <c r="J2816">
        <v>1</v>
      </c>
    </row>
    <row r="2817" spans="1:10" x14ac:dyDescent="0.35">
      <c r="A2817">
        <v>1</v>
      </c>
      <c r="B2817" t="s">
        <v>2118</v>
      </c>
      <c r="C2817">
        <v>25</v>
      </c>
      <c r="D2817" t="s">
        <v>2117</v>
      </c>
      <c r="E2817">
        <v>3</v>
      </c>
      <c r="F2817">
        <v>94</v>
      </c>
      <c r="G2817">
        <v>1.1209606481481504E-2</v>
      </c>
      <c r="H2817" s="19">
        <v>4</v>
      </c>
      <c r="I2817">
        <v>81616</v>
      </c>
      <c r="J2817">
        <v>1</v>
      </c>
    </row>
    <row r="2818" spans="1:10" x14ac:dyDescent="0.35">
      <c r="A2818">
        <v>8</v>
      </c>
      <c r="B2818" t="s">
        <v>2105</v>
      </c>
      <c r="C2818">
        <v>8</v>
      </c>
      <c r="D2818" t="s">
        <v>2117</v>
      </c>
      <c r="E2818">
        <v>1</v>
      </c>
      <c r="F2818">
        <v>70</v>
      </c>
      <c r="G2818" t="s">
        <v>2127</v>
      </c>
      <c r="H2818" s="19">
        <v>4</v>
      </c>
      <c r="I2818">
        <v>81616</v>
      </c>
      <c r="J2818">
        <v>1</v>
      </c>
    </row>
    <row r="2819" spans="1:10" x14ac:dyDescent="0.35">
      <c r="A2819">
        <v>9</v>
      </c>
      <c r="B2819" t="s">
        <v>2105</v>
      </c>
      <c r="C2819">
        <v>3</v>
      </c>
      <c r="D2819" t="s">
        <v>2117</v>
      </c>
      <c r="E2819">
        <v>1</v>
      </c>
      <c r="F2819">
        <v>70</v>
      </c>
      <c r="G2819">
        <v>1.9617592592592548E-2</v>
      </c>
      <c r="H2819" s="19">
        <v>4</v>
      </c>
      <c r="I2819">
        <v>81616</v>
      </c>
      <c r="J2819">
        <v>1</v>
      </c>
    </row>
    <row r="2820" spans="1:10" x14ac:dyDescent="0.35">
      <c r="A2820">
        <v>5</v>
      </c>
      <c r="B2820" t="s">
        <v>2107</v>
      </c>
      <c r="C2820">
        <v>5</v>
      </c>
      <c r="D2820" t="s">
        <v>2117</v>
      </c>
      <c r="E2820">
        <v>2</v>
      </c>
      <c r="F2820">
        <v>88</v>
      </c>
      <c r="G2820" t="s">
        <v>2133</v>
      </c>
      <c r="H2820" s="19">
        <v>4</v>
      </c>
      <c r="I2820">
        <v>34796</v>
      </c>
      <c r="J2820">
        <v>1</v>
      </c>
    </row>
    <row r="2821" spans="1:10" x14ac:dyDescent="0.35">
      <c r="A2821">
        <v>12</v>
      </c>
      <c r="B2821" t="s">
        <v>2105</v>
      </c>
      <c r="C2821">
        <v>7</v>
      </c>
      <c r="D2821" t="s">
        <v>2117</v>
      </c>
      <c r="E2821">
        <v>1</v>
      </c>
      <c r="F2821">
        <v>70</v>
      </c>
      <c r="G2821">
        <v>5.9681712962962319E-3</v>
      </c>
      <c r="H2821" s="19">
        <v>4</v>
      </c>
      <c r="I2821">
        <v>34796</v>
      </c>
      <c r="J2821">
        <v>1</v>
      </c>
    </row>
    <row r="2822" spans="1:10" x14ac:dyDescent="0.35">
      <c r="A2822">
        <v>2</v>
      </c>
      <c r="B2822" t="s">
        <v>2118</v>
      </c>
      <c r="C2822">
        <v>23</v>
      </c>
      <c r="D2822" t="s">
        <v>2117</v>
      </c>
      <c r="E2822">
        <v>2</v>
      </c>
      <c r="F2822">
        <v>94</v>
      </c>
      <c r="G2822">
        <v>4.2603009259258862E-3</v>
      </c>
      <c r="H2822" s="19">
        <v>4</v>
      </c>
      <c r="I2822">
        <v>16080</v>
      </c>
      <c r="J2822">
        <v>1</v>
      </c>
    </row>
    <row r="2823" spans="1:10" x14ac:dyDescent="0.35">
      <c r="A2823">
        <v>7</v>
      </c>
      <c r="B2823" t="s">
        <v>2105</v>
      </c>
      <c r="C2823">
        <v>1</v>
      </c>
      <c r="D2823" t="s">
        <v>2117</v>
      </c>
      <c r="E2823">
        <v>1</v>
      </c>
      <c r="F2823">
        <v>70</v>
      </c>
      <c r="G2823">
        <v>1.1886921296296205E-2</v>
      </c>
      <c r="H2823" s="19">
        <v>4</v>
      </c>
      <c r="I2823">
        <v>199938</v>
      </c>
      <c r="J2823">
        <v>1</v>
      </c>
    </row>
    <row r="2824" spans="1:10" x14ac:dyDescent="0.35">
      <c r="A2824">
        <v>11</v>
      </c>
      <c r="B2824" t="s">
        <v>2105</v>
      </c>
      <c r="C2824">
        <v>4</v>
      </c>
      <c r="D2824" t="s">
        <v>2117</v>
      </c>
      <c r="E2824">
        <v>1</v>
      </c>
      <c r="F2824">
        <v>70</v>
      </c>
      <c r="G2824">
        <v>2.4274305555556097E-3</v>
      </c>
      <c r="H2824" s="19">
        <v>4</v>
      </c>
      <c r="I2824">
        <v>199938</v>
      </c>
      <c r="J2824">
        <v>1</v>
      </c>
    </row>
    <row r="2825" spans="1:10" x14ac:dyDescent="0.35">
      <c r="A2825">
        <v>6</v>
      </c>
      <c r="B2825" t="s">
        <v>2162</v>
      </c>
      <c r="C2825">
        <v>9</v>
      </c>
      <c r="D2825" t="s">
        <v>2117</v>
      </c>
      <c r="E2825">
        <v>1</v>
      </c>
      <c r="F2825">
        <v>85</v>
      </c>
      <c r="G2825" t="s">
        <v>2163</v>
      </c>
      <c r="H2825" s="19">
        <v>4</v>
      </c>
      <c r="I2825">
        <v>660204</v>
      </c>
      <c r="J2825">
        <v>1</v>
      </c>
    </row>
    <row r="2826" spans="1:10" x14ac:dyDescent="0.35">
      <c r="A2826">
        <v>4</v>
      </c>
      <c r="B2826" t="s">
        <v>2207</v>
      </c>
      <c r="C2826">
        <v>18</v>
      </c>
      <c r="D2826" t="s">
        <v>2117</v>
      </c>
      <c r="E2826">
        <v>2</v>
      </c>
      <c r="F2826">
        <v>91</v>
      </c>
      <c r="G2826">
        <v>1.0553240740740488E-3</v>
      </c>
      <c r="H2826" s="19">
        <v>4</v>
      </c>
      <c r="I2826">
        <v>74320</v>
      </c>
      <c r="J2826">
        <v>1</v>
      </c>
    </row>
    <row r="2827" spans="1:10" x14ac:dyDescent="0.35">
      <c r="A2827">
        <v>3</v>
      </c>
      <c r="B2827" t="s">
        <v>2118</v>
      </c>
      <c r="C2827">
        <v>34</v>
      </c>
      <c r="D2827" t="s">
        <v>2117</v>
      </c>
      <c r="E2827">
        <v>1</v>
      </c>
      <c r="F2827">
        <v>94</v>
      </c>
      <c r="G2827">
        <v>1.718773148148145E-2</v>
      </c>
      <c r="H2827" s="19">
        <v>4</v>
      </c>
      <c r="I2827">
        <v>469626</v>
      </c>
      <c r="J2827">
        <v>1</v>
      </c>
    </row>
    <row r="2828" spans="1:10" x14ac:dyDescent="0.35">
      <c r="A2828">
        <v>5</v>
      </c>
      <c r="B2828" t="s">
        <v>2107</v>
      </c>
      <c r="C2828">
        <v>8</v>
      </c>
      <c r="D2828" t="s">
        <v>2117</v>
      </c>
      <c r="E2828">
        <v>2</v>
      </c>
      <c r="F2828">
        <v>88</v>
      </c>
      <c r="G2828" t="s">
        <v>2459</v>
      </c>
      <c r="H2828" s="19">
        <v>4</v>
      </c>
      <c r="I2828">
        <v>163097</v>
      </c>
      <c r="J2828">
        <v>1</v>
      </c>
    </row>
    <row r="2829" spans="1:10" x14ac:dyDescent="0.35">
      <c r="A2829">
        <v>10</v>
      </c>
      <c r="B2829" t="s">
        <v>2105</v>
      </c>
      <c r="C2829">
        <v>3</v>
      </c>
      <c r="D2829" t="s">
        <v>2117</v>
      </c>
      <c r="E2829">
        <v>2</v>
      </c>
      <c r="F2829">
        <v>70</v>
      </c>
      <c r="G2829">
        <v>3.9887731481480504E-3</v>
      </c>
      <c r="H2829" s="19">
        <v>4</v>
      </c>
      <c r="I2829">
        <v>163097</v>
      </c>
      <c r="J2829">
        <v>1</v>
      </c>
    </row>
    <row r="2830" spans="1:10" x14ac:dyDescent="0.35">
      <c r="A2830">
        <v>12</v>
      </c>
      <c r="B2830" t="s">
        <v>2105</v>
      </c>
      <c r="C2830">
        <v>6</v>
      </c>
      <c r="D2830" t="s">
        <v>2117</v>
      </c>
      <c r="E2830">
        <v>1</v>
      </c>
      <c r="F2830">
        <v>70</v>
      </c>
      <c r="G2830">
        <v>6.6928240740740108E-3</v>
      </c>
      <c r="H2830" s="19">
        <v>4</v>
      </c>
      <c r="I2830">
        <v>120480</v>
      </c>
      <c r="J2830">
        <v>1</v>
      </c>
    </row>
    <row r="2831" spans="1:10" x14ac:dyDescent="0.35">
      <c r="A2831">
        <v>4</v>
      </c>
      <c r="B2831" t="s">
        <v>2207</v>
      </c>
      <c r="C2831">
        <v>5</v>
      </c>
      <c r="D2831" t="s">
        <v>2117</v>
      </c>
      <c r="E2831">
        <v>2</v>
      </c>
      <c r="F2831">
        <v>91</v>
      </c>
      <c r="G2831">
        <v>1.1076388888888733E-3</v>
      </c>
      <c r="H2831" s="19">
        <v>4</v>
      </c>
      <c r="I2831">
        <v>264512</v>
      </c>
      <c r="J2831">
        <v>1</v>
      </c>
    </row>
    <row r="2832" spans="1:10" x14ac:dyDescent="0.35">
      <c r="A2832">
        <v>7</v>
      </c>
      <c r="B2832" t="s">
        <v>2105</v>
      </c>
      <c r="C2832">
        <v>4</v>
      </c>
      <c r="D2832" t="s">
        <v>2117</v>
      </c>
      <c r="E2832">
        <v>1</v>
      </c>
      <c r="F2832">
        <v>70</v>
      </c>
      <c r="G2832">
        <v>1.0787384259259181E-2</v>
      </c>
      <c r="H2832" s="19">
        <v>4</v>
      </c>
      <c r="I2832">
        <v>264512</v>
      </c>
      <c r="J2832">
        <v>1</v>
      </c>
    </row>
    <row r="2833" spans="1:10" x14ac:dyDescent="0.35">
      <c r="A2833">
        <v>9</v>
      </c>
      <c r="B2833" t="s">
        <v>2105</v>
      </c>
      <c r="C2833">
        <v>3</v>
      </c>
      <c r="D2833" t="s">
        <v>2117</v>
      </c>
      <c r="E2833">
        <v>1</v>
      </c>
      <c r="F2833">
        <v>70</v>
      </c>
      <c r="G2833">
        <v>1.9816666666666594E-2</v>
      </c>
      <c r="H2833" s="19">
        <v>4</v>
      </c>
      <c r="I2833">
        <v>264512</v>
      </c>
      <c r="J2833">
        <v>1</v>
      </c>
    </row>
    <row r="2834" spans="1:10" x14ac:dyDescent="0.35">
      <c r="A2834">
        <v>8</v>
      </c>
      <c r="B2834" t="s">
        <v>2105</v>
      </c>
      <c r="C2834">
        <v>6</v>
      </c>
      <c r="D2834" t="s">
        <v>2117</v>
      </c>
      <c r="E2834">
        <v>1</v>
      </c>
      <c r="F2834">
        <v>70</v>
      </c>
      <c r="G2834" t="s">
        <v>2465</v>
      </c>
      <c r="H2834" s="19">
        <v>4</v>
      </c>
      <c r="I2834">
        <v>55121</v>
      </c>
      <c r="J2834">
        <v>1</v>
      </c>
    </row>
    <row r="2835" spans="1:10" x14ac:dyDescent="0.35">
      <c r="A2835">
        <v>1</v>
      </c>
      <c r="B2835" t="s">
        <v>2118</v>
      </c>
      <c r="C2835">
        <v>12</v>
      </c>
      <c r="D2835" t="s">
        <v>2117</v>
      </c>
      <c r="E2835">
        <v>3</v>
      </c>
      <c r="F2835">
        <v>94</v>
      </c>
      <c r="G2835">
        <v>1.3202893518518444E-2</v>
      </c>
      <c r="H2835" s="19">
        <v>4</v>
      </c>
      <c r="I2835">
        <v>671666</v>
      </c>
      <c r="J2835">
        <v>1</v>
      </c>
    </row>
    <row r="2836" spans="1:10" x14ac:dyDescent="0.35">
      <c r="A2836">
        <v>2</v>
      </c>
      <c r="B2836" t="s">
        <v>2118</v>
      </c>
      <c r="C2836">
        <v>11</v>
      </c>
      <c r="D2836" t="s">
        <v>2117</v>
      </c>
      <c r="E2836">
        <v>2</v>
      </c>
      <c r="F2836">
        <v>94</v>
      </c>
      <c r="G2836">
        <v>4.5949074074074225E-3</v>
      </c>
      <c r="H2836" s="19">
        <v>4</v>
      </c>
      <c r="I2836">
        <v>174547</v>
      </c>
      <c r="J2836">
        <v>1</v>
      </c>
    </row>
    <row r="2837" spans="1:10" x14ac:dyDescent="0.35">
      <c r="A2837">
        <v>6</v>
      </c>
      <c r="B2837" t="s">
        <v>2162</v>
      </c>
      <c r="C2837">
        <v>12</v>
      </c>
      <c r="D2837" t="s">
        <v>2117</v>
      </c>
      <c r="E2837">
        <v>1</v>
      </c>
      <c r="F2837">
        <v>85</v>
      </c>
      <c r="G2837" t="s">
        <v>2163</v>
      </c>
      <c r="H2837" s="19">
        <v>4</v>
      </c>
      <c r="I2837">
        <v>19501</v>
      </c>
      <c r="J2837">
        <v>1</v>
      </c>
    </row>
    <row r="2838" spans="1:10" x14ac:dyDescent="0.35">
      <c r="A2838">
        <v>11</v>
      </c>
      <c r="B2838" t="s">
        <v>2105</v>
      </c>
      <c r="C2838">
        <v>1</v>
      </c>
      <c r="D2838" t="s">
        <v>2117</v>
      </c>
      <c r="E2838">
        <v>1</v>
      </c>
      <c r="F2838">
        <v>70</v>
      </c>
      <c r="G2838">
        <v>2.2737268518517872E-3</v>
      </c>
      <c r="H2838" s="19">
        <v>4</v>
      </c>
      <c r="I2838">
        <v>19501</v>
      </c>
      <c r="J2838">
        <v>1</v>
      </c>
    </row>
    <row r="2839" spans="1:10" x14ac:dyDescent="0.35">
      <c r="A2839">
        <v>3</v>
      </c>
      <c r="B2839" t="s">
        <v>2118</v>
      </c>
      <c r="C2839">
        <v>36</v>
      </c>
      <c r="D2839" t="s">
        <v>2117</v>
      </c>
      <c r="E2839">
        <v>1</v>
      </c>
      <c r="F2839">
        <v>94</v>
      </c>
      <c r="G2839">
        <v>1.9010416666666696E-2</v>
      </c>
      <c r="H2839" s="19">
        <v>4</v>
      </c>
      <c r="I2839">
        <v>2536</v>
      </c>
      <c r="J2839">
        <v>1</v>
      </c>
    </row>
    <row r="2840" spans="1:10" x14ac:dyDescent="0.35">
      <c r="A2840">
        <v>1</v>
      </c>
      <c r="B2840" t="s">
        <v>2105</v>
      </c>
      <c r="C2840">
        <v>11</v>
      </c>
      <c r="D2840" t="s">
        <v>2117</v>
      </c>
      <c r="E2840">
        <v>1</v>
      </c>
      <c r="F2840">
        <v>70</v>
      </c>
      <c r="G2840">
        <v>1.9185185185184306E-3</v>
      </c>
      <c r="H2840" s="19">
        <v>4</v>
      </c>
      <c r="I2840">
        <v>4895</v>
      </c>
      <c r="J2840">
        <v>1</v>
      </c>
    </row>
    <row r="2841" spans="1:10" x14ac:dyDescent="0.35">
      <c r="A2841">
        <v>6</v>
      </c>
      <c r="B2841" t="s">
        <v>2105</v>
      </c>
      <c r="C2841">
        <v>16</v>
      </c>
      <c r="D2841" t="s">
        <v>2117</v>
      </c>
      <c r="E2841">
        <v>1</v>
      </c>
      <c r="F2841">
        <v>70</v>
      </c>
      <c r="G2841" t="s">
        <v>2503</v>
      </c>
      <c r="H2841" s="19">
        <v>4</v>
      </c>
      <c r="I2841">
        <v>4895</v>
      </c>
      <c r="J2841">
        <v>1</v>
      </c>
    </row>
    <row r="2842" spans="1:10" x14ac:dyDescent="0.35">
      <c r="A2842">
        <v>8</v>
      </c>
      <c r="B2842" t="s">
        <v>2105</v>
      </c>
      <c r="C2842">
        <v>16</v>
      </c>
      <c r="D2842" t="s">
        <v>2117</v>
      </c>
      <c r="E2842">
        <v>1</v>
      </c>
      <c r="F2842">
        <v>70</v>
      </c>
      <c r="G2842">
        <v>3.9966435185185833E-3</v>
      </c>
      <c r="H2842" s="19">
        <v>4</v>
      </c>
      <c r="I2842">
        <v>4895</v>
      </c>
      <c r="J2842">
        <v>1</v>
      </c>
    </row>
    <row r="2843" spans="1:10" x14ac:dyDescent="0.35">
      <c r="A2843">
        <v>7</v>
      </c>
      <c r="B2843" t="s">
        <v>2105</v>
      </c>
      <c r="C2843">
        <v>17</v>
      </c>
      <c r="D2843" t="s">
        <v>2117</v>
      </c>
      <c r="E2843">
        <v>1</v>
      </c>
      <c r="F2843">
        <v>70</v>
      </c>
      <c r="G2843">
        <v>3.2930555555554797E-3</v>
      </c>
      <c r="H2843" s="19">
        <v>4</v>
      </c>
      <c r="I2843">
        <v>164390</v>
      </c>
      <c r="J2843">
        <v>1</v>
      </c>
    </row>
    <row r="2844" spans="1:10" x14ac:dyDescent="0.35">
      <c r="A2844">
        <v>4</v>
      </c>
      <c r="B2844" t="s">
        <v>2105</v>
      </c>
      <c r="C2844">
        <v>12</v>
      </c>
      <c r="D2844" t="s">
        <v>2117</v>
      </c>
      <c r="E2844">
        <v>1</v>
      </c>
      <c r="F2844">
        <v>70</v>
      </c>
      <c r="G2844">
        <v>1.733564814814903E-3</v>
      </c>
      <c r="H2844" s="19">
        <v>4</v>
      </c>
      <c r="I2844">
        <v>255163</v>
      </c>
      <c r="J2844">
        <v>1</v>
      </c>
    </row>
    <row r="2845" spans="1:10" x14ac:dyDescent="0.35">
      <c r="A2845">
        <v>2</v>
      </c>
      <c r="B2845" t="s">
        <v>2105</v>
      </c>
      <c r="C2845">
        <v>19</v>
      </c>
      <c r="D2845" t="s">
        <v>2117</v>
      </c>
      <c r="E2845">
        <v>1</v>
      </c>
      <c r="F2845">
        <v>70</v>
      </c>
      <c r="G2845">
        <v>6.4642361111111324E-3</v>
      </c>
      <c r="H2845" s="19">
        <v>4</v>
      </c>
      <c r="I2845">
        <v>112137</v>
      </c>
      <c r="J2845">
        <v>1</v>
      </c>
    </row>
    <row r="2846" spans="1:10" x14ac:dyDescent="0.35">
      <c r="A2846">
        <v>5</v>
      </c>
      <c r="B2846" t="s">
        <v>2105</v>
      </c>
      <c r="C2846">
        <v>17</v>
      </c>
      <c r="D2846" t="s">
        <v>2117</v>
      </c>
      <c r="E2846">
        <v>1</v>
      </c>
      <c r="F2846">
        <v>70</v>
      </c>
      <c r="G2846">
        <v>1.3736111111111171E-2</v>
      </c>
      <c r="H2846" s="19">
        <v>4</v>
      </c>
      <c r="I2846">
        <v>112137</v>
      </c>
      <c r="J2846">
        <v>1</v>
      </c>
    </row>
    <row r="2847" spans="1:10" x14ac:dyDescent="0.35">
      <c r="A2847">
        <v>3</v>
      </c>
      <c r="B2847" t="s">
        <v>2105</v>
      </c>
      <c r="C2847">
        <v>13</v>
      </c>
      <c r="D2847" t="s">
        <v>2117</v>
      </c>
      <c r="E2847">
        <v>1</v>
      </c>
      <c r="F2847">
        <v>70</v>
      </c>
      <c r="G2847">
        <v>2.0668865740740783E-2</v>
      </c>
      <c r="H2847" s="19">
        <v>4</v>
      </c>
      <c r="I2847">
        <v>59012</v>
      </c>
      <c r="J2847">
        <v>1</v>
      </c>
    </row>
    <row r="2848" spans="1:10" x14ac:dyDescent="0.35">
      <c r="A2848">
        <v>6</v>
      </c>
      <c r="B2848" t="s">
        <v>2105</v>
      </c>
      <c r="C2848">
        <v>18</v>
      </c>
      <c r="D2848" t="s">
        <v>2117</v>
      </c>
      <c r="E2848">
        <v>1</v>
      </c>
      <c r="F2848">
        <v>70</v>
      </c>
      <c r="G2848" t="s">
        <v>2503</v>
      </c>
      <c r="H2848" s="19">
        <v>4</v>
      </c>
      <c r="I2848">
        <v>59012</v>
      </c>
      <c r="J2848">
        <v>1</v>
      </c>
    </row>
    <row r="2849" spans="1:10" x14ac:dyDescent="0.35">
      <c r="A2849">
        <v>3</v>
      </c>
      <c r="B2849" t="s">
        <v>2105</v>
      </c>
      <c r="C2849">
        <v>12</v>
      </c>
      <c r="D2849" t="s">
        <v>2117</v>
      </c>
      <c r="E2849">
        <v>1</v>
      </c>
      <c r="F2849">
        <v>70</v>
      </c>
      <c r="G2849">
        <v>2.2694328703703803E-2</v>
      </c>
      <c r="H2849" s="19">
        <v>4</v>
      </c>
      <c r="I2849">
        <v>16973</v>
      </c>
      <c r="J2849">
        <v>1</v>
      </c>
    </row>
    <row r="2850" spans="1:10" x14ac:dyDescent="0.35">
      <c r="A2850">
        <v>4</v>
      </c>
      <c r="B2850" t="s">
        <v>2105</v>
      </c>
      <c r="C2850">
        <v>5</v>
      </c>
      <c r="D2850" t="s">
        <v>2117</v>
      </c>
      <c r="E2850">
        <v>1</v>
      </c>
      <c r="F2850">
        <v>70</v>
      </c>
      <c r="G2850">
        <v>2.199652777777672E-3</v>
      </c>
      <c r="H2850" s="19">
        <v>4</v>
      </c>
      <c r="I2850">
        <v>16973</v>
      </c>
      <c r="J2850">
        <v>1</v>
      </c>
    </row>
    <row r="2851" spans="1:10" x14ac:dyDescent="0.35">
      <c r="A2851">
        <v>5</v>
      </c>
      <c r="B2851" t="s">
        <v>2105</v>
      </c>
      <c r="C2851">
        <v>5</v>
      </c>
      <c r="D2851" t="s">
        <v>2117</v>
      </c>
      <c r="E2851">
        <v>1</v>
      </c>
      <c r="F2851">
        <v>70</v>
      </c>
      <c r="G2851">
        <v>1.2150000000000105E-2</v>
      </c>
      <c r="H2851" s="19">
        <v>4</v>
      </c>
      <c r="I2851">
        <v>16973</v>
      </c>
      <c r="J2851">
        <v>1</v>
      </c>
    </row>
    <row r="2852" spans="1:10" x14ac:dyDescent="0.35">
      <c r="A2852">
        <v>8</v>
      </c>
      <c r="B2852" t="s">
        <v>2105</v>
      </c>
      <c r="C2852">
        <v>6</v>
      </c>
      <c r="D2852" t="s">
        <v>2117</v>
      </c>
      <c r="E2852">
        <v>1</v>
      </c>
      <c r="F2852">
        <v>70</v>
      </c>
      <c r="G2852">
        <v>3.3680555555555269E-3</v>
      </c>
      <c r="H2852" s="19">
        <v>4</v>
      </c>
      <c r="I2852">
        <v>16973</v>
      </c>
      <c r="J2852">
        <v>1</v>
      </c>
    </row>
    <row r="2853" spans="1:10" x14ac:dyDescent="0.35">
      <c r="A2853">
        <v>2</v>
      </c>
      <c r="B2853" t="s">
        <v>2105</v>
      </c>
      <c r="C2853">
        <v>4</v>
      </c>
      <c r="D2853" t="s">
        <v>2117</v>
      </c>
      <c r="E2853">
        <v>1</v>
      </c>
      <c r="F2853">
        <v>70</v>
      </c>
      <c r="G2853">
        <v>6.5871527777778827E-3</v>
      </c>
      <c r="H2853" s="19">
        <v>4</v>
      </c>
      <c r="I2853">
        <v>313257</v>
      </c>
      <c r="J2853">
        <v>1</v>
      </c>
    </row>
    <row r="2854" spans="1:10" x14ac:dyDescent="0.35">
      <c r="A2854">
        <v>7</v>
      </c>
      <c r="B2854" t="s">
        <v>2105</v>
      </c>
      <c r="C2854">
        <v>7</v>
      </c>
      <c r="D2854" t="s">
        <v>2117</v>
      </c>
      <c r="E2854">
        <v>1</v>
      </c>
      <c r="F2854">
        <v>70</v>
      </c>
      <c r="G2854">
        <v>2.9964120370369329E-3</v>
      </c>
      <c r="H2854" s="19">
        <v>4</v>
      </c>
      <c r="I2854">
        <v>313257</v>
      </c>
      <c r="J2854">
        <v>1</v>
      </c>
    </row>
    <row r="2855" spans="1:10" x14ac:dyDescent="0.35">
      <c r="A2855">
        <v>1</v>
      </c>
      <c r="B2855" t="s">
        <v>2105</v>
      </c>
      <c r="C2855">
        <v>5</v>
      </c>
      <c r="D2855" t="s">
        <v>2117</v>
      </c>
      <c r="E2855">
        <v>1</v>
      </c>
      <c r="F2855">
        <v>70</v>
      </c>
      <c r="G2855">
        <v>2.2616898148148934E-3</v>
      </c>
      <c r="H2855" s="19">
        <v>4</v>
      </c>
      <c r="I2855">
        <v>290001</v>
      </c>
      <c r="J2855">
        <v>1</v>
      </c>
    </row>
    <row r="2856" spans="1:10" x14ac:dyDescent="0.35">
      <c r="A2856">
        <v>8</v>
      </c>
      <c r="B2856" t="s">
        <v>2105</v>
      </c>
      <c r="C2856">
        <v>15</v>
      </c>
      <c r="D2856" t="s">
        <v>2117</v>
      </c>
      <c r="E2856">
        <v>1</v>
      </c>
      <c r="F2856">
        <v>70</v>
      </c>
      <c r="G2856" t="s">
        <v>2244</v>
      </c>
      <c r="H2856" s="19">
        <v>4</v>
      </c>
      <c r="I2856">
        <v>532455</v>
      </c>
      <c r="J2856">
        <v>1</v>
      </c>
    </row>
    <row r="2857" spans="1:10" x14ac:dyDescent="0.35">
      <c r="A2857">
        <v>5</v>
      </c>
      <c r="B2857" t="s">
        <v>2105</v>
      </c>
      <c r="C2857">
        <v>16</v>
      </c>
      <c r="D2857" t="s">
        <v>2117</v>
      </c>
      <c r="E2857">
        <v>1</v>
      </c>
      <c r="F2857">
        <v>70</v>
      </c>
      <c r="G2857">
        <v>1.4945833333333436E-2</v>
      </c>
      <c r="H2857" s="19">
        <v>4</v>
      </c>
      <c r="I2857">
        <v>318213</v>
      </c>
      <c r="J2857">
        <v>1</v>
      </c>
    </row>
    <row r="2858" spans="1:10" x14ac:dyDescent="0.35">
      <c r="A2858">
        <v>1</v>
      </c>
      <c r="B2858" t="s">
        <v>2105</v>
      </c>
      <c r="C2858">
        <v>14</v>
      </c>
      <c r="D2858" t="s">
        <v>2117</v>
      </c>
      <c r="E2858">
        <v>1</v>
      </c>
      <c r="F2858">
        <v>70</v>
      </c>
      <c r="G2858">
        <v>2.0127314814815112E-3</v>
      </c>
      <c r="H2858" s="19">
        <v>4</v>
      </c>
      <c r="I2858">
        <v>252855</v>
      </c>
      <c r="J2858">
        <v>1</v>
      </c>
    </row>
    <row r="2859" spans="1:10" x14ac:dyDescent="0.35">
      <c r="A2859">
        <v>4</v>
      </c>
      <c r="B2859" t="s">
        <v>2105</v>
      </c>
      <c r="C2859">
        <v>18</v>
      </c>
      <c r="D2859" t="s">
        <v>2117</v>
      </c>
      <c r="E2859">
        <v>1</v>
      </c>
      <c r="F2859">
        <v>70</v>
      </c>
      <c r="G2859">
        <v>1.6424768518519262E-3</v>
      </c>
      <c r="H2859" s="19">
        <v>4</v>
      </c>
      <c r="I2859">
        <v>252855</v>
      </c>
      <c r="J2859">
        <v>1</v>
      </c>
    </row>
    <row r="2860" spans="1:10" x14ac:dyDescent="0.35">
      <c r="A2860">
        <v>3</v>
      </c>
      <c r="B2860" t="s">
        <v>2105</v>
      </c>
      <c r="C2860">
        <v>24</v>
      </c>
      <c r="D2860" t="s">
        <v>2117</v>
      </c>
      <c r="E2860">
        <v>1</v>
      </c>
      <c r="F2860">
        <v>70</v>
      </c>
      <c r="G2860">
        <v>2.006284722222218E-2</v>
      </c>
      <c r="H2860" s="19">
        <v>4</v>
      </c>
      <c r="I2860">
        <v>29109</v>
      </c>
      <c r="J2860">
        <v>1</v>
      </c>
    </row>
    <row r="2861" spans="1:10" x14ac:dyDescent="0.35">
      <c r="A2861">
        <v>2</v>
      </c>
      <c r="B2861" t="s">
        <v>2105</v>
      </c>
      <c r="C2861">
        <v>17</v>
      </c>
      <c r="D2861" t="s">
        <v>2117</v>
      </c>
      <c r="E2861">
        <v>1</v>
      </c>
      <c r="F2861">
        <v>70</v>
      </c>
      <c r="G2861">
        <v>6.8722222222221685E-3</v>
      </c>
      <c r="H2861" s="19">
        <v>4</v>
      </c>
      <c r="I2861">
        <v>8743</v>
      </c>
      <c r="J2861">
        <v>1</v>
      </c>
    </row>
    <row r="2862" spans="1:10" x14ac:dyDescent="0.35">
      <c r="A2862">
        <v>7</v>
      </c>
      <c r="B2862" t="s">
        <v>2105</v>
      </c>
      <c r="C2862">
        <v>20</v>
      </c>
      <c r="D2862" t="s">
        <v>2117</v>
      </c>
      <c r="E2862">
        <v>1</v>
      </c>
      <c r="F2862">
        <v>70</v>
      </c>
      <c r="G2862">
        <v>3.7236111111111914E-3</v>
      </c>
      <c r="H2862" s="19">
        <v>4</v>
      </c>
      <c r="I2862">
        <v>86878</v>
      </c>
      <c r="J2862">
        <v>1</v>
      </c>
    </row>
    <row r="2863" spans="1:10" x14ac:dyDescent="0.35">
      <c r="A2863">
        <v>1</v>
      </c>
      <c r="B2863" t="s">
        <v>2105</v>
      </c>
      <c r="C2863">
        <v>4</v>
      </c>
      <c r="D2863" t="s">
        <v>2117</v>
      </c>
      <c r="E2863">
        <v>1</v>
      </c>
      <c r="F2863">
        <v>70</v>
      </c>
      <c r="G2863">
        <v>2.402893518518523E-3</v>
      </c>
      <c r="H2863" s="19">
        <v>4</v>
      </c>
      <c r="I2863">
        <v>226482</v>
      </c>
      <c r="J2863">
        <v>1</v>
      </c>
    </row>
    <row r="2864" spans="1:10" x14ac:dyDescent="0.35">
      <c r="A2864">
        <v>3</v>
      </c>
      <c r="B2864" t="s">
        <v>2105</v>
      </c>
      <c r="C2864">
        <v>23</v>
      </c>
      <c r="D2864" t="s">
        <v>2117</v>
      </c>
      <c r="E2864">
        <v>1</v>
      </c>
      <c r="F2864">
        <v>70</v>
      </c>
      <c r="G2864">
        <v>2.4491550925926031E-2</v>
      </c>
      <c r="H2864" s="19">
        <v>4</v>
      </c>
      <c r="I2864">
        <v>226482</v>
      </c>
      <c r="J2864">
        <v>1</v>
      </c>
    </row>
    <row r="2865" spans="1:10" x14ac:dyDescent="0.35">
      <c r="A2865">
        <v>4</v>
      </c>
      <c r="B2865" t="s">
        <v>2105</v>
      </c>
      <c r="C2865">
        <v>8</v>
      </c>
      <c r="D2865" t="s">
        <v>2117</v>
      </c>
      <c r="E2865">
        <v>1</v>
      </c>
      <c r="F2865">
        <v>70</v>
      </c>
      <c r="G2865">
        <v>2.6659722222222015E-3</v>
      </c>
      <c r="H2865" s="19">
        <v>4</v>
      </c>
      <c r="I2865">
        <v>226482</v>
      </c>
      <c r="J2865">
        <v>1</v>
      </c>
    </row>
    <row r="2866" spans="1:10" x14ac:dyDescent="0.35">
      <c r="A2866">
        <v>7</v>
      </c>
      <c r="B2866" t="s">
        <v>2105</v>
      </c>
      <c r="C2866">
        <v>5</v>
      </c>
      <c r="D2866" t="s">
        <v>2117</v>
      </c>
      <c r="E2866">
        <v>1</v>
      </c>
      <c r="F2866">
        <v>70</v>
      </c>
      <c r="G2866">
        <v>3.7730324074074506E-3</v>
      </c>
      <c r="H2866" s="19">
        <v>4</v>
      </c>
      <c r="I2866">
        <v>226482</v>
      </c>
      <c r="J2866">
        <v>1</v>
      </c>
    </row>
    <row r="2867" spans="1:10" x14ac:dyDescent="0.35">
      <c r="A2867">
        <v>5</v>
      </c>
      <c r="B2867" t="s">
        <v>2105</v>
      </c>
      <c r="C2867">
        <v>5</v>
      </c>
      <c r="D2867" t="s">
        <v>2117</v>
      </c>
      <c r="E2867">
        <v>1</v>
      </c>
      <c r="F2867">
        <v>70</v>
      </c>
      <c r="G2867">
        <v>1.3702662037037072E-2</v>
      </c>
      <c r="H2867" s="19">
        <v>4</v>
      </c>
      <c r="I2867">
        <v>434123</v>
      </c>
      <c r="J2867">
        <v>1</v>
      </c>
    </row>
    <row r="2868" spans="1:10" x14ac:dyDescent="0.35">
      <c r="A2868">
        <v>2</v>
      </c>
      <c r="B2868" t="s">
        <v>2105</v>
      </c>
      <c r="C2868">
        <v>3</v>
      </c>
      <c r="D2868" t="s">
        <v>2117</v>
      </c>
      <c r="E2868">
        <v>1</v>
      </c>
      <c r="F2868">
        <v>70</v>
      </c>
      <c r="G2868">
        <v>7.5583333333333336E-3</v>
      </c>
      <c r="H2868" s="19">
        <v>4</v>
      </c>
      <c r="I2868">
        <v>172716</v>
      </c>
      <c r="J2868">
        <v>1</v>
      </c>
    </row>
    <row r="2869" spans="1:10" x14ac:dyDescent="0.35">
      <c r="A2869">
        <v>5</v>
      </c>
      <c r="B2869" t="s">
        <v>2105</v>
      </c>
      <c r="C2869">
        <v>16</v>
      </c>
      <c r="D2869" t="s">
        <v>2117</v>
      </c>
      <c r="E2869">
        <v>1</v>
      </c>
      <c r="F2869">
        <v>70</v>
      </c>
      <c r="G2869">
        <v>1.6212384259259194E-2</v>
      </c>
      <c r="H2869" s="19">
        <v>4</v>
      </c>
      <c r="I2869">
        <v>116627</v>
      </c>
      <c r="J2869">
        <v>1</v>
      </c>
    </row>
    <row r="2870" spans="1:10" x14ac:dyDescent="0.35">
      <c r="A2870">
        <v>2</v>
      </c>
      <c r="B2870" t="s">
        <v>2105</v>
      </c>
      <c r="C2870">
        <v>18</v>
      </c>
      <c r="D2870" t="s">
        <v>2117</v>
      </c>
      <c r="E2870">
        <v>1</v>
      </c>
      <c r="F2870">
        <v>70</v>
      </c>
      <c r="G2870">
        <v>8.1877314814815527E-3</v>
      </c>
      <c r="H2870" s="19">
        <v>4</v>
      </c>
      <c r="I2870">
        <v>95809</v>
      </c>
      <c r="J2870">
        <v>1</v>
      </c>
    </row>
    <row r="2871" spans="1:10" x14ac:dyDescent="0.35">
      <c r="A2871">
        <v>3</v>
      </c>
      <c r="B2871" t="s">
        <v>2105</v>
      </c>
      <c r="C2871">
        <v>35</v>
      </c>
      <c r="D2871" t="s">
        <v>2117</v>
      </c>
      <c r="E2871">
        <v>1</v>
      </c>
      <c r="F2871">
        <v>70</v>
      </c>
      <c r="G2871">
        <v>2.2625462962962972E-2</v>
      </c>
      <c r="H2871" s="19">
        <v>4</v>
      </c>
      <c r="I2871">
        <v>95809</v>
      </c>
      <c r="J2871">
        <v>1</v>
      </c>
    </row>
    <row r="2872" spans="1:10" x14ac:dyDescent="0.35">
      <c r="A2872">
        <v>6</v>
      </c>
      <c r="B2872" t="s">
        <v>2105</v>
      </c>
      <c r="C2872">
        <v>17</v>
      </c>
      <c r="D2872" t="s">
        <v>2117</v>
      </c>
      <c r="E2872">
        <v>1</v>
      </c>
      <c r="F2872">
        <v>70</v>
      </c>
      <c r="G2872" t="s">
        <v>2515</v>
      </c>
      <c r="H2872" s="19">
        <v>4</v>
      </c>
      <c r="I2872">
        <v>95809</v>
      </c>
      <c r="J2872">
        <v>1</v>
      </c>
    </row>
    <row r="2873" spans="1:10" x14ac:dyDescent="0.35">
      <c r="A2873">
        <v>7</v>
      </c>
      <c r="B2873" t="s">
        <v>2105</v>
      </c>
      <c r="C2873">
        <v>12</v>
      </c>
      <c r="D2873" t="s">
        <v>2117</v>
      </c>
      <c r="E2873">
        <v>1</v>
      </c>
      <c r="F2873">
        <v>70</v>
      </c>
      <c r="G2873">
        <v>4.1557870370370065E-3</v>
      </c>
      <c r="H2873" s="19">
        <v>4</v>
      </c>
      <c r="I2873">
        <v>112592</v>
      </c>
      <c r="J2873">
        <v>1</v>
      </c>
    </row>
    <row r="2874" spans="1:10" x14ac:dyDescent="0.35">
      <c r="A2874">
        <v>8</v>
      </c>
      <c r="B2874" t="s">
        <v>2105</v>
      </c>
      <c r="C2874">
        <v>0</v>
      </c>
      <c r="D2874" t="s">
        <v>2117</v>
      </c>
      <c r="E2874">
        <v>1</v>
      </c>
      <c r="F2874">
        <v>70</v>
      </c>
      <c r="G2874" t="s">
        <v>2355</v>
      </c>
      <c r="H2874" s="19">
        <v>4</v>
      </c>
      <c r="I2874">
        <v>17714</v>
      </c>
      <c r="J2874">
        <v>1</v>
      </c>
    </row>
    <row r="2875" spans="1:10" x14ac:dyDescent="0.35">
      <c r="A2875">
        <v>1</v>
      </c>
      <c r="B2875" t="s">
        <v>2105</v>
      </c>
      <c r="C2875">
        <v>14</v>
      </c>
      <c r="D2875" t="s">
        <v>2117</v>
      </c>
      <c r="E2875">
        <v>1</v>
      </c>
      <c r="F2875">
        <v>70</v>
      </c>
      <c r="G2875">
        <v>2.1331018518517819E-3</v>
      </c>
      <c r="H2875" s="19">
        <v>4</v>
      </c>
      <c r="I2875">
        <v>76101</v>
      </c>
      <c r="J2875">
        <v>1</v>
      </c>
    </row>
    <row r="2876" spans="1:10" x14ac:dyDescent="0.35">
      <c r="A2876">
        <v>4</v>
      </c>
      <c r="B2876" t="s">
        <v>2105</v>
      </c>
      <c r="C2876">
        <v>18</v>
      </c>
      <c r="D2876" t="s">
        <v>2117</v>
      </c>
      <c r="E2876">
        <v>1</v>
      </c>
      <c r="F2876">
        <v>70</v>
      </c>
      <c r="G2876">
        <v>2.7077546296296884E-3</v>
      </c>
      <c r="H2876" s="19">
        <v>4</v>
      </c>
      <c r="I2876">
        <v>13342</v>
      </c>
      <c r="J2876">
        <v>1</v>
      </c>
    </row>
    <row r="2877" spans="1:10" x14ac:dyDescent="0.35">
      <c r="A2877">
        <v>3</v>
      </c>
      <c r="B2877" t="s">
        <v>2105</v>
      </c>
      <c r="C2877">
        <v>31</v>
      </c>
      <c r="D2877" t="s">
        <v>2117</v>
      </c>
      <c r="E2877">
        <v>1</v>
      </c>
      <c r="F2877">
        <v>70</v>
      </c>
      <c r="G2877">
        <v>2.5453587962962931E-2</v>
      </c>
      <c r="H2877" s="19">
        <v>4</v>
      </c>
      <c r="I2877">
        <v>9184</v>
      </c>
      <c r="J2877">
        <v>1</v>
      </c>
    </row>
    <row r="2878" spans="1:10" x14ac:dyDescent="0.35">
      <c r="A2878">
        <v>1</v>
      </c>
      <c r="B2878" t="s">
        <v>2105</v>
      </c>
      <c r="C2878">
        <v>5</v>
      </c>
      <c r="D2878" t="s">
        <v>2117</v>
      </c>
      <c r="E2878">
        <v>1</v>
      </c>
      <c r="F2878">
        <v>70</v>
      </c>
      <c r="G2878">
        <v>2.3901620370370136E-3</v>
      </c>
      <c r="H2878" s="19">
        <v>4</v>
      </c>
      <c r="I2878">
        <v>21214</v>
      </c>
      <c r="J2878">
        <v>1</v>
      </c>
    </row>
    <row r="2879" spans="1:10" x14ac:dyDescent="0.35">
      <c r="A2879">
        <v>8</v>
      </c>
      <c r="B2879" t="s">
        <v>2105</v>
      </c>
      <c r="C2879">
        <v>8</v>
      </c>
      <c r="D2879" t="s">
        <v>2117</v>
      </c>
      <c r="E2879">
        <v>1</v>
      </c>
      <c r="F2879">
        <v>70</v>
      </c>
      <c r="G2879" t="s">
        <v>2282</v>
      </c>
      <c r="H2879" s="19">
        <v>4</v>
      </c>
      <c r="I2879">
        <v>21214</v>
      </c>
      <c r="J2879">
        <v>1</v>
      </c>
    </row>
    <row r="2880" spans="1:10" x14ac:dyDescent="0.35">
      <c r="A2880">
        <v>2</v>
      </c>
      <c r="B2880" t="s">
        <v>2105</v>
      </c>
      <c r="C2880">
        <v>7</v>
      </c>
      <c r="D2880" t="s">
        <v>2117</v>
      </c>
      <c r="E2880">
        <v>1</v>
      </c>
      <c r="F2880">
        <v>70</v>
      </c>
      <c r="G2880">
        <v>8.7581018518518849E-3</v>
      </c>
      <c r="H2880" s="19">
        <v>4</v>
      </c>
      <c r="I2880">
        <v>413700</v>
      </c>
      <c r="J2880">
        <v>1</v>
      </c>
    </row>
    <row r="2881" spans="1:10" x14ac:dyDescent="0.35">
      <c r="A2881">
        <v>4</v>
      </c>
      <c r="B2881" t="s">
        <v>2105</v>
      </c>
      <c r="C2881">
        <v>8</v>
      </c>
      <c r="D2881" t="s">
        <v>2117</v>
      </c>
      <c r="E2881">
        <v>1</v>
      </c>
      <c r="F2881">
        <v>70</v>
      </c>
      <c r="G2881">
        <v>2.6194444444445075E-3</v>
      </c>
      <c r="H2881" s="19">
        <v>4</v>
      </c>
      <c r="I2881">
        <v>294840</v>
      </c>
      <c r="J2881">
        <v>1</v>
      </c>
    </row>
    <row r="2882" spans="1:10" x14ac:dyDescent="0.35">
      <c r="A2882">
        <v>5</v>
      </c>
      <c r="B2882" t="s">
        <v>2105</v>
      </c>
      <c r="C2882">
        <v>8</v>
      </c>
      <c r="D2882" t="s">
        <v>2117</v>
      </c>
      <c r="E2882">
        <v>1</v>
      </c>
      <c r="F2882">
        <v>70</v>
      </c>
      <c r="G2882">
        <v>1.4667129629629683E-2</v>
      </c>
      <c r="H2882" s="19">
        <v>4</v>
      </c>
      <c r="I2882">
        <v>294840</v>
      </c>
      <c r="J2882">
        <v>1</v>
      </c>
    </row>
    <row r="2883" spans="1:10" x14ac:dyDescent="0.35">
      <c r="A2883">
        <v>6</v>
      </c>
      <c r="B2883" t="s">
        <v>2105</v>
      </c>
      <c r="C2883">
        <v>2</v>
      </c>
      <c r="D2883" t="s">
        <v>2117</v>
      </c>
      <c r="E2883">
        <v>1</v>
      </c>
      <c r="F2883">
        <v>70</v>
      </c>
      <c r="G2883" t="s">
        <v>2519</v>
      </c>
      <c r="H2883" s="19">
        <v>4</v>
      </c>
      <c r="I2883">
        <v>8618</v>
      </c>
      <c r="J2883">
        <v>1</v>
      </c>
    </row>
    <row r="2884" spans="1:10" x14ac:dyDescent="0.35">
      <c r="A2884">
        <v>7</v>
      </c>
      <c r="B2884" t="s">
        <v>2105</v>
      </c>
      <c r="C2884">
        <v>2</v>
      </c>
      <c r="D2884" t="s">
        <v>2117</v>
      </c>
      <c r="E2884">
        <v>1</v>
      </c>
      <c r="F2884">
        <v>70</v>
      </c>
      <c r="G2884">
        <v>3.7704861111111931E-3</v>
      </c>
      <c r="H2884" s="19">
        <v>4</v>
      </c>
      <c r="I2884">
        <v>8618</v>
      </c>
      <c r="J2884">
        <v>1</v>
      </c>
    </row>
    <row r="2885" spans="1:10" x14ac:dyDescent="0.35">
      <c r="A2885">
        <v>2</v>
      </c>
      <c r="B2885" t="s">
        <v>2105</v>
      </c>
      <c r="C2885">
        <v>16</v>
      </c>
      <c r="D2885" t="s">
        <v>2117</v>
      </c>
      <c r="E2885">
        <v>1</v>
      </c>
      <c r="F2885">
        <v>70</v>
      </c>
      <c r="G2885">
        <v>8.955787037037144E-3</v>
      </c>
      <c r="H2885" s="19">
        <v>4</v>
      </c>
      <c r="I2885">
        <v>721301</v>
      </c>
      <c r="J2885">
        <v>1</v>
      </c>
    </row>
    <row r="2886" spans="1:10" x14ac:dyDescent="0.35">
      <c r="A2886">
        <v>8</v>
      </c>
      <c r="B2886" t="s">
        <v>2105</v>
      </c>
      <c r="C2886">
        <v>15</v>
      </c>
      <c r="D2886" t="s">
        <v>2117</v>
      </c>
      <c r="E2886">
        <v>1</v>
      </c>
      <c r="F2886">
        <v>70</v>
      </c>
      <c r="G2886">
        <v>3.782523148148087E-3</v>
      </c>
      <c r="H2886" s="19">
        <v>4</v>
      </c>
      <c r="I2886">
        <v>721301</v>
      </c>
      <c r="J2886">
        <v>1</v>
      </c>
    </row>
    <row r="2887" spans="1:10" x14ac:dyDescent="0.35">
      <c r="A2887">
        <v>5</v>
      </c>
      <c r="B2887" t="s">
        <v>2105</v>
      </c>
      <c r="C2887">
        <v>18</v>
      </c>
      <c r="D2887" t="s">
        <v>2117</v>
      </c>
      <c r="E2887">
        <v>1</v>
      </c>
      <c r="F2887">
        <v>70</v>
      </c>
      <c r="G2887">
        <v>1.5463078703703781E-2</v>
      </c>
      <c r="H2887" s="19">
        <v>4</v>
      </c>
      <c r="I2887">
        <v>153858</v>
      </c>
      <c r="J2887">
        <v>1</v>
      </c>
    </row>
    <row r="2888" spans="1:10" x14ac:dyDescent="0.35">
      <c r="A2888">
        <v>4</v>
      </c>
      <c r="B2888" t="s">
        <v>2105</v>
      </c>
      <c r="C2888">
        <v>12</v>
      </c>
      <c r="D2888" t="s">
        <v>2117</v>
      </c>
      <c r="E2888">
        <v>1</v>
      </c>
      <c r="F2888">
        <v>70</v>
      </c>
      <c r="G2888">
        <v>2.6292824074074517E-3</v>
      </c>
      <c r="H2888" s="19">
        <v>4</v>
      </c>
      <c r="I2888">
        <v>519096</v>
      </c>
      <c r="J2888">
        <v>1</v>
      </c>
    </row>
    <row r="2889" spans="1:10" x14ac:dyDescent="0.35">
      <c r="A2889">
        <v>7</v>
      </c>
      <c r="B2889" t="s">
        <v>2105</v>
      </c>
      <c r="C2889">
        <v>13</v>
      </c>
      <c r="D2889" t="s">
        <v>2117</v>
      </c>
      <c r="E2889">
        <v>1</v>
      </c>
      <c r="F2889">
        <v>70</v>
      </c>
      <c r="G2889">
        <v>4.3703703703703578E-3</v>
      </c>
      <c r="H2889" s="19">
        <v>4</v>
      </c>
      <c r="I2889">
        <v>519096</v>
      </c>
      <c r="J2889">
        <v>1</v>
      </c>
    </row>
    <row r="2890" spans="1:10" x14ac:dyDescent="0.35">
      <c r="A2890">
        <v>3</v>
      </c>
      <c r="B2890" t="s">
        <v>2105</v>
      </c>
      <c r="C2890">
        <v>44</v>
      </c>
      <c r="D2890" t="s">
        <v>2117</v>
      </c>
      <c r="E2890">
        <v>1</v>
      </c>
      <c r="F2890">
        <v>70</v>
      </c>
      <c r="G2890">
        <v>2.4457175925926E-2</v>
      </c>
      <c r="H2890" s="19">
        <v>4</v>
      </c>
      <c r="I2890">
        <v>121517</v>
      </c>
      <c r="J2890">
        <v>1</v>
      </c>
    </row>
    <row r="2891" spans="1:10" x14ac:dyDescent="0.35">
      <c r="A2891">
        <v>1</v>
      </c>
      <c r="B2891" t="s">
        <v>2105</v>
      </c>
      <c r="C2891">
        <v>12</v>
      </c>
      <c r="D2891" t="s">
        <v>2117</v>
      </c>
      <c r="E2891">
        <v>1</v>
      </c>
      <c r="F2891">
        <v>70</v>
      </c>
      <c r="G2891">
        <v>2.2296296296295814E-3</v>
      </c>
      <c r="H2891" s="19">
        <v>4</v>
      </c>
      <c r="I2891">
        <v>50856</v>
      </c>
      <c r="J2891">
        <v>1</v>
      </c>
    </row>
    <row r="2892" spans="1:10" x14ac:dyDescent="0.35">
      <c r="A2892">
        <v>8</v>
      </c>
      <c r="B2892" t="s">
        <v>2105</v>
      </c>
      <c r="C2892">
        <v>5</v>
      </c>
      <c r="D2892" t="s">
        <v>2117</v>
      </c>
      <c r="E2892">
        <v>1</v>
      </c>
      <c r="F2892">
        <v>70</v>
      </c>
      <c r="G2892">
        <v>3.5134259259259615E-3</v>
      </c>
      <c r="H2892" s="19">
        <v>4</v>
      </c>
      <c r="I2892">
        <v>710834</v>
      </c>
      <c r="J2892">
        <v>1</v>
      </c>
    </row>
    <row r="2893" spans="1:10" x14ac:dyDescent="0.35">
      <c r="A2893">
        <v>6</v>
      </c>
      <c r="B2893" t="s">
        <v>2105</v>
      </c>
      <c r="C2893">
        <v>6</v>
      </c>
      <c r="D2893" t="s">
        <v>2117</v>
      </c>
      <c r="E2893">
        <v>1</v>
      </c>
      <c r="F2893">
        <v>70</v>
      </c>
      <c r="G2893" t="s">
        <v>2507</v>
      </c>
      <c r="H2893" s="19">
        <v>4</v>
      </c>
      <c r="I2893">
        <v>42565</v>
      </c>
      <c r="J2893">
        <v>1</v>
      </c>
    </row>
    <row r="2894" spans="1:10" x14ac:dyDescent="0.35">
      <c r="A2894">
        <v>4</v>
      </c>
      <c r="B2894" t="s">
        <v>2105</v>
      </c>
      <c r="C2894">
        <v>6</v>
      </c>
      <c r="D2894" t="s">
        <v>2117</v>
      </c>
      <c r="E2894">
        <v>1</v>
      </c>
      <c r="F2894">
        <v>70</v>
      </c>
      <c r="G2894" t="s">
        <v>2493</v>
      </c>
      <c r="H2894" s="19">
        <v>4</v>
      </c>
      <c r="I2894">
        <v>109033</v>
      </c>
      <c r="J2894">
        <v>1</v>
      </c>
    </row>
    <row r="2895" spans="1:10" x14ac:dyDescent="0.35">
      <c r="A2895">
        <v>6</v>
      </c>
      <c r="B2895" t="s">
        <v>2105</v>
      </c>
      <c r="C2895">
        <v>3</v>
      </c>
      <c r="D2895" t="s">
        <v>2117</v>
      </c>
      <c r="E2895">
        <v>1</v>
      </c>
      <c r="F2895">
        <v>70</v>
      </c>
      <c r="G2895" t="s">
        <v>2507</v>
      </c>
      <c r="H2895" s="19">
        <v>4</v>
      </c>
      <c r="I2895">
        <v>109033</v>
      </c>
      <c r="J2895">
        <v>1</v>
      </c>
    </row>
    <row r="2896" spans="1:10" x14ac:dyDescent="0.35">
      <c r="A2896">
        <v>2</v>
      </c>
      <c r="B2896" t="s">
        <v>2105</v>
      </c>
      <c r="C2896">
        <v>3</v>
      </c>
      <c r="D2896" t="s">
        <v>2117</v>
      </c>
      <c r="E2896">
        <v>1</v>
      </c>
      <c r="F2896">
        <v>70</v>
      </c>
      <c r="G2896">
        <v>8.9817129629630177E-3</v>
      </c>
      <c r="H2896" s="19">
        <v>4</v>
      </c>
      <c r="I2896">
        <v>213252</v>
      </c>
      <c r="J2896">
        <v>1</v>
      </c>
    </row>
    <row r="2897" spans="1:10" x14ac:dyDescent="0.35">
      <c r="A2897">
        <v>7</v>
      </c>
      <c r="B2897" t="s">
        <v>2105</v>
      </c>
      <c r="C2897">
        <v>4</v>
      </c>
      <c r="D2897" t="s">
        <v>2117</v>
      </c>
      <c r="E2897">
        <v>1</v>
      </c>
      <c r="F2897">
        <v>70</v>
      </c>
      <c r="G2897">
        <v>4.1731481481481758E-3</v>
      </c>
      <c r="H2897" s="19">
        <v>4</v>
      </c>
      <c r="I2897">
        <v>213252</v>
      </c>
      <c r="J2897">
        <v>1</v>
      </c>
    </row>
    <row r="2898" spans="1:10" x14ac:dyDescent="0.35">
      <c r="A2898">
        <v>3</v>
      </c>
      <c r="B2898" t="s">
        <v>2105</v>
      </c>
      <c r="C2898">
        <v>45</v>
      </c>
      <c r="D2898" t="s">
        <v>2117</v>
      </c>
      <c r="E2898">
        <v>1</v>
      </c>
      <c r="F2898">
        <v>70</v>
      </c>
      <c r="G2898">
        <v>2.6588541666666687E-2</v>
      </c>
      <c r="H2898" s="19">
        <v>4</v>
      </c>
      <c r="I2898">
        <v>729204</v>
      </c>
      <c r="J2898">
        <v>1</v>
      </c>
    </row>
    <row r="2899" spans="1:10" x14ac:dyDescent="0.35">
      <c r="A2899">
        <v>6</v>
      </c>
      <c r="B2899" t="s">
        <v>2105</v>
      </c>
      <c r="C2899">
        <v>2</v>
      </c>
      <c r="D2899" t="s">
        <v>2117</v>
      </c>
      <c r="E2899">
        <v>1</v>
      </c>
      <c r="F2899">
        <v>70</v>
      </c>
      <c r="G2899" t="s">
        <v>2507</v>
      </c>
      <c r="H2899" s="19">
        <v>4</v>
      </c>
      <c r="I2899">
        <v>729204</v>
      </c>
      <c r="J2899">
        <v>1</v>
      </c>
    </row>
    <row r="2900" spans="1:10" x14ac:dyDescent="0.35">
      <c r="A2900">
        <v>1</v>
      </c>
      <c r="B2900" t="s">
        <v>2105</v>
      </c>
      <c r="C2900">
        <v>7</v>
      </c>
      <c r="D2900" t="s">
        <v>2117</v>
      </c>
      <c r="E2900">
        <v>1</v>
      </c>
      <c r="F2900">
        <v>70</v>
      </c>
      <c r="G2900">
        <v>2.4952546296297395E-3</v>
      </c>
      <c r="H2900" s="19">
        <v>4</v>
      </c>
      <c r="I2900">
        <v>505635</v>
      </c>
      <c r="J2900">
        <v>1</v>
      </c>
    </row>
    <row r="2901" spans="1:10" x14ac:dyDescent="0.35">
      <c r="A2901">
        <v>5</v>
      </c>
      <c r="B2901" t="s">
        <v>2105</v>
      </c>
      <c r="C2901">
        <v>2</v>
      </c>
      <c r="D2901" t="s">
        <v>2117</v>
      </c>
      <c r="E2901">
        <v>1</v>
      </c>
      <c r="F2901">
        <v>70</v>
      </c>
      <c r="G2901">
        <v>1.3975925925926003E-2</v>
      </c>
      <c r="H2901" s="19">
        <v>4</v>
      </c>
      <c r="I2901">
        <v>505635</v>
      </c>
      <c r="J2901">
        <v>1</v>
      </c>
    </row>
    <row r="2902" spans="1:10" x14ac:dyDescent="0.35">
      <c r="A2902">
        <v>6</v>
      </c>
      <c r="B2902" t="s">
        <v>2105</v>
      </c>
      <c r="C2902">
        <v>1</v>
      </c>
      <c r="D2902" t="s">
        <v>2117</v>
      </c>
      <c r="E2902">
        <v>1</v>
      </c>
      <c r="F2902">
        <v>70</v>
      </c>
      <c r="G2902" t="s">
        <v>2507</v>
      </c>
      <c r="H2902" s="19">
        <v>4</v>
      </c>
      <c r="I2902">
        <v>80344</v>
      </c>
      <c r="J2902">
        <v>1</v>
      </c>
    </row>
    <row r="2903" spans="1:10" x14ac:dyDescent="0.35">
      <c r="A2903">
        <v>7</v>
      </c>
      <c r="B2903" t="s">
        <v>2105</v>
      </c>
      <c r="C2903">
        <v>15</v>
      </c>
      <c r="D2903" t="s">
        <v>2117</v>
      </c>
      <c r="E2903">
        <v>1</v>
      </c>
      <c r="F2903">
        <v>70</v>
      </c>
      <c r="G2903">
        <v>4.0261574074074158E-3</v>
      </c>
      <c r="H2903" s="19">
        <v>4</v>
      </c>
      <c r="I2903">
        <v>111119</v>
      </c>
      <c r="J2903">
        <v>1</v>
      </c>
    </row>
    <row r="2904" spans="1:10" x14ac:dyDescent="0.35">
      <c r="A2904">
        <v>5</v>
      </c>
      <c r="B2904" t="s">
        <v>2105</v>
      </c>
      <c r="C2904">
        <v>17</v>
      </c>
      <c r="D2904" t="s">
        <v>2117</v>
      </c>
      <c r="E2904">
        <v>1</v>
      </c>
      <c r="F2904">
        <v>70</v>
      </c>
      <c r="G2904" t="s">
        <v>2509</v>
      </c>
      <c r="H2904" s="19">
        <v>4</v>
      </c>
      <c r="I2904">
        <v>38826</v>
      </c>
      <c r="J2904">
        <v>1</v>
      </c>
    </row>
    <row r="2905" spans="1:10" x14ac:dyDescent="0.35">
      <c r="A2905">
        <v>3</v>
      </c>
      <c r="B2905" t="s">
        <v>2105</v>
      </c>
      <c r="C2905">
        <v>18</v>
      </c>
      <c r="D2905" t="s">
        <v>2117</v>
      </c>
      <c r="E2905">
        <v>1</v>
      </c>
      <c r="F2905">
        <v>70</v>
      </c>
      <c r="G2905">
        <v>2.326620370370458E-3</v>
      </c>
      <c r="H2905" s="19">
        <v>4</v>
      </c>
      <c r="I2905">
        <v>123429</v>
      </c>
      <c r="J2905">
        <v>1</v>
      </c>
    </row>
    <row r="2906" spans="1:10" x14ac:dyDescent="0.35">
      <c r="A2906">
        <v>1</v>
      </c>
      <c r="B2906" t="s">
        <v>2105</v>
      </c>
      <c r="C2906">
        <v>17</v>
      </c>
      <c r="D2906" t="s">
        <v>2117</v>
      </c>
      <c r="E2906">
        <v>1</v>
      </c>
      <c r="F2906">
        <v>70</v>
      </c>
      <c r="G2906">
        <v>5.6880787037036917E-3</v>
      </c>
      <c r="H2906" s="19">
        <v>4</v>
      </c>
      <c r="I2906">
        <v>12819</v>
      </c>
      <c r="J2906">
        <v>1</v>
      </c>
    </row>
    <row r="2907" spans="1:10" x14ac:dyDescent="0.35">
      <c r="A2907">
        <v>6</v>
      </c>
      <c r="B2907" t="s">
        <v>2105</v>
      </c>
      <c r="C2907">
        <v>14</v>
      </c>
      <c r="D2907" t="s">
        <v>2117</v>
      </c>
      <c r="E2907">
        <v>1</v>
      </c>
      <c r="F2907">
        <v>70</v>
      </c>
      <c r="G2907">
        <v>3.3850694444443885E-3</v>
      </c>
      <c r="H2907" s="19">
        <v>4</v>
      </c>
      <c r="I2907">
        <v>12819</v>
      </c>
      <c r="J2907">
        <v>1</v>
      </c>
    </row>
    <row r="2908" spans="1:10" x14ac:dyDescent="0.35">
      <c r="A2908">
        <v>4</v>
      </c>
      <c r="B2908" t="s">
        <v>2105</v>
      </c>
      <c r="C2908">
        <v>11</v>
      </c>
      <c r="D2908" t="s">
        <v>2117</v>
      </c>
      <c r="E2908">
        <v>1</v>
      </c>
      <c r="F2908">
        <v>70</v>
      </c>
      <c r="G2908">
        <v>8.9940972222222193E-3</v>
      </c>
      <c r="H2908" s="19">
        <v>4</v>
      </c>
      <c r="I2908">
        <v>299915</v>
      </c>
      <c r="J2908">
        <v>1</v>
      </c>
    </row>
    <row r="2909" spans="1:10" x14ac:dyDescent="0.35">
      <c r="A2909">
        <v>2</v>
      </c>
      <c r="B2909" t="s">
        <v>2105</v>
      </c>
      <c r="C2909">
        <v>33</v>
      </c>
      <c r="D2909" t="s">
        <v>2117</v>
      </c>
      <c r="E2909">
        <v>1</v>
      </c>
      <c r="F2909">
        <v>70</v>
      </c>
      <c r="G2909">
        <v>1.4191550925925833E-2</v>
      </c>
      <c r="H2909" s="19">
        <v>4</v>
      </c>
      <c r="I2909">
        <v>221046</v>
      </c>
      <c r="J2909">
        <v>1</v>
      </c>
    </row>
    <row r="2910" spans="1:10" x14ac:dyDescent="0.35">
      <c r="A2910">
        <v>5</v>
      </c>
      <c r="B2910" t="s">
        <v>2105</v>
      </c>
      <c r="C2910">
        <v>5</v>
      </c>
      <c r="D2910" t="s">
        <v>2117</v>
      </c>
      <c r="E2910">
        <v>1</v>
      </c>
      <c r="F2910">
        <v>70</v>
      </c>
      <c r="G2910" t="s">
        <v>2507</v>
      </c>
      <c r="H2910" s="19">
        <v>4</v>
      </c>
      <c r="I2910">
        <v>13983</v>
      </c>
      <c r="J2910">
        <v>1</v>
      </c>
    </row>
    <row r="2911" spans="1:10" x14ac:dyDescent="0.35">
      <c r="A2911">
        <v>7</v>
      </c>
      <c r="B2911" t="s">
        <v>2105</v>
      </c>
      <c r="C2911">
        <v>6</v>
      </c>
      <c r="D2911" t="s">
        <v>2117</v>
      </c>
      <c r="E2911">
        <v>1</v>
      </c>
      <c r="F2911">
        <v>70</v>
      </c>
      <c r="G2911">
        <v>2.4719907407406705E-3</v>
      </c>
      <c r="H2911" s="19">
        <v>4</v>
      </c>
      <c r="I2911">
        <v>19241</v>
      </c>
      <c r="J2911">
        <v>1</v>
      </c>
    </row>
    <row r="2912" spans="1:10" x14ac:dyDescent="0.35">
      <c r="A2912">
        <v>4</v>
      </c>
      <c r="B2912" t="s">
        <v>2105</v>
      </c>
      <c r="C2912">
        <v>9</v>
      </c>
      <c r="D2912" t="s">
        <v>2117</v>
      </c>
      <c r="E2912">
        <v>1</v>
      </c>
      <c r="F2912">
        <v>70</v>
      </c>
      <c r="G2912">
        <v>9.0321759259259782E-3</v>
      </c>
      <c r="H2912" s="19">
        <v>4</v>
      </c>
      <c r="I2912">
        <v>27530</v>
      </c>
      <c r="J2912">
        <v>1</v>
      </c>
    </row>
    <row r="2913" spans="1:10" x14ac:dyDescent="0.35">
      <c r="A2913">
        <v>3</v>
      </c>
      <c r="B2913" t="s">
        <v>2105</v>
      </c>
      <c r="C2913">
        <v>4</v>
      </c>
      <c r="D2913" t="s">
        <v>2117</v>
      </c>
      <c r="E2913">
        <v>1</v>
      </c>
      <c r="F2913">
        <v>70</v>
      </c>
      <c r="G2913">
        <v>2.9640046296295353E-3</v>
      </c>
      <c r="H2913" s="19">
        <v>4</v>
      </c>
      <c r="I2913">
        <v>29279</v>
      </c>
      <c r="J2913">
        <v>1</v>
      </c>
    </row>
    <row r="2914" spans="1:10" x14ac:dyDescent="0.35">
      <c r="A2914">
        <v>5</v>
      </c>
      <c r="B2914" t="s">
        <v>2105</v>
      </c>
      <c r="C2914">
        <v>4</v>
      </c>
      <c r="D2914" t="s">
        <v>2117</v>
      </c>
      <c r="E2914">
        <v>1</v>
      </c>
      <c r="F2914">
        <v>70</v>
      </c>
      <c r="G2914" t="s">
        <v>2507</v>
      </c>
      <c r="H2914" s="19">
        <v>4</v>
      </c>
      <c r="I2914">
        <v>29279</v>
      </c>
      <c r="J2914">
        <v>1</v>
      </c>
    </row>
    <row r="2915" spans="1:10" x14ac:dyDescent="0.35">
      <c r="A2915">
        <v>1</v>
      </c>
      <c r="B2915" t="s">
        <v>2105</v>
      </c>
      <c r="C2915">
        <v>8</v>
      </c>
      <c r="D2915" t="s">
        <v>2117</v>
      </c>
      <c r="E2915">
        <v>1</v>
      </c>
      <c r="F2915">
        <v>70</v>
      </c>
      <c r="G2915">
        <v>6.3754629629628745E-3</v>
      </c>
      <c r="H2915" s="19">
        <v>4</v>
      </c>
      <c r="I2915">
        <v>215328</v>
      </c>
      <c r="J2915">
        <v>1</v>
      </c>
    </row>
    <row r="2916" spans="1:10" x14ac:dyDescent="0.35">
      <c r="A2916">
        <v>6</v>
      </c>
      <c r="B2916" t="s">
        <v>2105</v>
      </c>
      <c r="C2916">
        <v>3</v>
      </c>
      <c r="D2916" t="s">
        <v>2117</v>
      </c>
      <c r="E2916">
        <v>1</v>
      </c>
      <c r="F2916">
        <v>70</v>
      </c>
      <c r="G2916">
        <v>2.2502314814814017E-3</v>
      </c>
      <c r="H2916" s="19">
        <v>4</v>
      </c>
      <c r="I2916">
        <v>215328</v>
      </c>
      <c r="J2916">
        <v>1</v>
      </c>
    </row>
    <row r="2917" spans="1:10" x14ac:dyDescent="0.35">
      <c r="A2917">
        <v>2</v>
      </c>
      <c r="B2917" t="s">
        <v>2105</v>
      </c>
      <c r="C2917">
        <v>29</v>
      </c>
      <c r="D2917" t="s">
        <v>2117</v>
      </c>
      <c r="E2917">
        <v>1</v>
      </c>
      <c r="F2917">
        <v>70</v>
      </c>
      <c r="G2917">
        <v>1.7883101851851935E-2</v>
      </c>
      <c r="H2917" s="19">
        <v>4</v>
      </c>
      <c r="I2917">
        <v>13813</v>
      </c>
      <c r="J2917">
        <v>1</v>
      </c>
    </row>
    <row r="2918" spans="1:10" x14ac:dyDescent="0.35">
      <c r="A2918">
        <v>4</v>
      </c>
      <c r="B2918" t="s">
        <v>2105</v>
      </c>
      <c r="C2918">
        <v>12</v>
      </c>
      <c r="D2918" t="s">
        <v>2117</v>
      </c>
      <c r="E2918">
        <v>1</v>
      </c>
      <c r="F2918">
        <v>70</v>
      </c>
      <c r="G2918">
        <v>1.0865277777777793E-2</v>
      </c>
      <c r="H2918" s="19">
        <v>4</v>
      </c>
      <c r="I2918">
        <v>536200</v>
      </c>
      <c r="J2918">
        <v>1</v>
      </c>
    </row>
    <row r="2919" spans="1:10" x14ac:dyDescent="0.35">
      <c r="A2919">
        <v>7</v>
      </c>
      <c r="B2919" t="s">
        <v>2105</v>
      </c>
      <c r="C2919">
        <v>12</v>
      </c>
      <c r="D2919" t="s">
        <v>2117</v>
      </c>
      <c r="E2919">
        <v>1</v>
      </c>
      <c r="F2919">
        <v>70</v>
      </c>
      <c r="G2919">
        <v>4.4511574074073135E-3</v>
      </c>
      <c r="H2919" s="19">
        <v>4</v>
      </c>
      <c r="I2919">
        <v>536200</v>
      </c>
      <c r="J2919">
        <v>1</v>
      </c>
    </row>
    <row r="2920" spans="1:10" x14ac:dyDescent="0.35">
      <c r="A2920">
        <v>2</v>
      </c>
      <c r="B2920" t="s">
        <v>2105</v>
      </c>
      <c r="C2920">
        <v>52</v>
      </c>
      <c r="D2920" t="s">
        <v>2117</v>
      </c>
      <c r="E2920">
        <v>1</v>
      </c>
      <c r="F2920">
        <v>70</v>
      </c>
      <c r="G2920">
        <v>1.6410532407407308E-2</v>
      </c>
      <c r="H2920" s="19">
        <v>4</v>
      </c>
      <c r="I2920">
        <v>18975</v>
      </c>
      <c r="J2920">
        <v>1</v>
      </c>
    </row>
    <row r="2921" spans="1:10" x14ac:dyDescent="0.35">
      <c r="A2921">
        <v>3</v>
      </c>
      <c r="B2921" t="s">
        <v>2105</v>
      </c>
      <c r="C2921">
        <v>14</v>
      </c>
      <c r="D2921" t="s">
        <v>2117</v>
      </c>
      <c r="E2921">
        <v>1</v>
      </c>
      <c r="F2921">
        <v>70</v>
      </c>
      <c r="G2921">
        <v>2.3155092592592741E-3</v>
      </c>
      <c r="H2921" s="19">
        <v>4</v>
      </c>
      <c r="I2921">
        <v>18975</v>
      </c>
      <c r="J2921">
        <v>1</v>
      </c>
    </row>
    <row r="2922" spans="1:10" x14ac:dyDescent="0.35">
      <c r="A2922">
        <v>6</v>
      </c>
      <c r="B2922" t="s">
        <v>2105</v>
      </c>
      <c r="C2922">
        <v>13</v>
      </c>
      <c r="D2922" t="s">
        <v>2117</v>
      </c>
      <c r="E2922">
        <v>1</v>
      </c>
      <c r="F2922">
        <v>70</v>
      </c>
      <c r="G2922">
        <v>4.480671296296368E-3</v>
      </c>
      <c r="H2922" s="19">
        <v>4</v>
      </c>
      <c r="I2922">
        <v>57724</v>
      </c>
      <c r="J2922">
        <v>1</v>
      </c>
    </row>
    <row r="2923" spans="1:10" x14ac:dyDescent="0.35">
      <c r="A2923">
        <v>5</v>
      </c>
      <c r="B2923" t="s">
        <v>2105</v>
      </c>
      <c r="C2923">
        <v>11</v>
      </c>
      <c r="D2923" t="s">
        <v>2117</v>
      </c>
      <c r="E2923">
        <v>1</v>
      </c>
      <c r="F2923">
        <v>70</v>
      </c>
      <c r="G2923" t="s">
        <v>2522</v>
      </c>
      <c r="H2923" s="19">
        <v>4</v>
      </c>
      <c r="I2923">
        <v>661916</v>
      </c>
      <c r="J2923">
        <v>1</v>
      </c>
    </row>
    <row r="2924" spans="1:10" x14ac:dyDescent="0.35">
      <c r="A2924">
        <v>1</v>
      </c>
      <c r="B2924" t="s">
        <v>2105</v>
      </c>
      <c r="C2924">
        <v>20</v>
      </c>
      <c r="D2924" t="s">
        <v>2117</v>
      </c>
      <c r="E2924">
        <v>1</v>
      </c>
      <c r="F2924">
        <v>70</v>
      </c>
      <c r="G2924">
        <v>6.7185185185185681E-3</v>
      </c>
      <c r="H2924" s="19">
        <v>4</v>
      </c>
      <c r="I2924">
        <v>256405</v>
      </c>
      <c r="J2924">
        <v>1</v>
      </c>
    </row>
    <row r="2925" spans="1:10" x14ac:dyDescent="0.35">
      <c r="A2925">
        <v>1</v>
      </c>
      <c r="B2925" t="s">
        <v>2105</v>
      </c>
      <c r="C2925">
        <v>4</v>
      </c>
      <c r="D2925" t="s">
        <v>2117</v>
      </c>
      <c r="E2925">
        <v>1</v>
      </c>
      <c r="F2925">
        <v>70</v>
      </c>
      <c r="G2925">
        <v>7.7965277777778397E-3</v>
      </c>
      <c r="H2925" s="19">
        <v>4</v>
      </c>
      <c r="I2925">
        <v>330392</v>
      </c>
      <c r="J2925">
        <v>1</v>
      </c>
    </row>
    <row r="2926" spans="1:10" x14ac:dyDescent="0.35">
      <c r="A2926">
        <v>6</v>
      </c>
      <c r="B2926" t="s">
        <v>2105</v>
      </c>
      <c r="C2926">
        <v>6</v>
      </c>
      <c r="D2926" t="s">
        <v>2117</v>
      </c>
      <c r="E2926">
        <v>1</v>
      </c>
      <c r="F2926">
        <v>70</v>
      </c>
      <c r="G2926">
        <v>2.6706018518518615E-3</v>
      </c>
      <c r="H2926" s="19">
        <v>4</v>
      </c>
      <c r="I2926">
        <v>330392</v>
      </c>
      <c r="J2926">
        <v>1</v>
      </c>
    </row>
    <row r="2927" spans="1:10" x14ac:dyDescent="0.35">
      <c r="A2927">
        <v>7</v>
      </c>
      <c r="B2927" t="s">
        <v>2105</v>
      </c>
      <c r="C2927">
        <v>4</v>
      </c>
      <c r="D2927" t="s">
        <v>2117</v>
      </c>
      <c r="E2927">
        <v>1</v>
      </c>
      <c r="F2927">
        <v>70</v>
      </c>
      <c r="G2927">
        <v>3.4381944444443757E-3</v>
      </c>
      <c r="H2927" s="19">
        <v>4</v>
      </c>
      <c r="I2927">
        <v>819703</v>
      </c>
      <c r="J2927">
        <v>1</v>
      </c>
    </row>
    <row r="2928" spans="1:10" x14ac:dyDescent="0.35">
      <c r="A2928">
        <v>3</v>
      </c>
      <c r="B2928" t="s">
        <v>2105</v>
      </c>
      <c r="C2928">
        <v>1</v>
      </c>
      <c r="D2928" t="s">
        <v>2117</v>
      </c>
      <c r="E2928">
        <v>1</v>
      </c>
      <c r="F2928">
        <v>70</v>
      </c>
      <c r="G2928" t="s">
        <v>2303</v>
      </c>
      <c r="H2928" s="19">
        <v>4</v>
      </c>
      <c r="I2928">
        <v>243666</v>
      </c>
      <c r="J2928">
        <v>1</v>
      </c>
    </row>
    <row r="2929" spans="1:10" x14ac:dyDescent="0.35">
      <c r="A2929">
        <v>4</v>
      </c>
      <c r="B2929" t="s">
        <v>2105</v>
      </c>
      <c r="C2929">
        <v>1</v>
      </c>
      <c r="D2929" t="s">
        <v>2117</v>
      </c>
      <c r="E2929">
        <v>1</v>
      </c>
      <c r="F2929">
        <v>70</v>
      </c>
      <c r="G2929">
        <v>1.141805555555564E-2</v>
      </c>
      <c r="H2929" s="19">
        <v>4</v>
      </c>
      <c r="I2929">
        <v>243666</v>
      </c>
      <c r="J2929">
        <v>1</v>
      </c>
    </row>
    <row r="2930" spans="1:10" x14ac:dyDescent="0.35">
      <c r="A2930">
        <v>5</v>
      </c>
      <c r="B2930" t="s">
        <v>2105</v>
      </c>
      <c r="C2930">
        <v>2</v>
      </c>
      <c r="D2930" t="s">
        <v>2117</v>
      </c>
      <c r="E2930">
        <v>1</v>
      </c>
      <c r="F2930">
        <v>70</v>
      </c>
      <c r="G2930" t="s">
        <v>2527</v>
      </c>
      <c r="H2930" s="19">
        <v>4</v>
      </c>
      <c r="I2930">
        <v>243666</v>
      </c>
      <c r="J2930">
        <v>1</v>
      </c>
    </row>
    <row r="2931" spans="1:10" x14ac:dyDescent="0.35">
      <c r="A2931">
        <v>2</v>
      </c>
      <c r="B2931" t="s">
        <v>2105</v>
      </c>
      <c r="C2931">
        <v>40</v>
      </c>
      <c r="D2931" t="s">
        <v>2117</v>
      </c>
      <c r="E2931">
        <v>1</v>
      </c>
      <c r="F2931">
        <v>70</v>
      </c>
      <c r="G2931">
        <v>1.8002546296296273E-2</v>
      </c>
      <c r="H2931" s="19">
        <v>4</v>
      </c>
      <c r="I2931">
        <v>62910</v>
      </c>
      <c r="J2931">
        <v>1</v>
      </c>
    </row>
    <row r="2932" spans="1:10" x14ac:dyDescent="0.35">
      <c r="A2932">
        <v>9</v>
      </c>
      <c r="B2932" t="s">
        <v>2102</v>
      </c>
      <c r="C2932">
        <v>2</v>
      </c>
      <c r="D2932" t="s">
        <v>2103</v>
      </c>
      <c r="E2932">
        <v>1</v>
      </c>
      <c r="F2932">
        <v>60</v>
      </c>
      <c r="G2932">
        <v>2.0193055555555617E-2</v>
      </c>
      <c r="H2932" s="19">
        <v>5</v>
      </c>
      <c r="I2932">
        <v>153604</v>
      </c>
      <c r="J2932">
        <v>1</v>
      </c>
    </row>
    <row r="2933" spans="1:10" x14ac:dyDescent="0.35">
      <c r="A2933">
        <v>8</v>
      </c>
      <c r="B2933" t="s">
        <v>2102</v>
      </c>
      <c r="C2933">
        <v>10</v>
      </c>
      <c r="D2933" t="s">
        <v>2103</v>
      </c>
      <c r="E2933">
        <v>1</v>
      </c>
      <c r="F2933">
        <v>60</v>
      </c>
      <c r="G2933" t="s">
        <v>2115</v>
      </c>
      <c r="H2933" s="19">
        <v>5</v>
      </c>
      <c r="I2933">
        <v>2725</v>
      </c>
      <c r="J2933">
        <v>1</v>
      </c>
    </row>
    <row r="2934" spans="1:10" x14ac:dyDescent="0.35">
      <c r="A2934">
        <v>11</v>
      </c>
      <c r="B2934" t="s">
        <v>2102</v>
      </c>
      <c r="C2934">
        <v>3</v>
      </c>
      <c r="D2934" t="s">
        <v>2103</v>
      </c>
      <c r="E2934">
        <v>2</v>
      </c>
      <c r="F2934">
        <v>60</v>
      </c>
      <c r="G2934">
        <v>2.4534722222222527E-3</v>
      </c>
      <c r="H2934" s="19">
        <v>5</v>
      </c>
      <c r="I2934">
        <v>2725</v>
      </c>
      <c r="J2934">
        <v>1</v>
      </c>
    </row>
    <row r="2935" spans="1:10" x14ac:dyDescent="0.35">
      <c r="A2935">
        <v>3</v>
      </c>
      <c r="B2935" t="s">
        <v>2138</v>
      </c>
      <c r="C2935">
        <v>24</v>
      </c>
      <c r="D2935" t="s">
        <v>2103</v>
      </c>
      <c r="E2935">
        <v>1</v>
      </c>
      <c r="F2935">
        <v>92</v>
      </c>
      <c r="G2935">
        <v>1.7221412037037087E-2</v>
      </c>
      <c r="H2935" s="19">
        <v>5</v>
      </c>
      <c r="I2935">
        <v>16080</v>
      </c>
      <c r="J2935">
        <v>1</v>
      </c>
    </row>
    <row r="2936" spans="1:10" x14ac:dyDescent="0.35">
      <c r="A2936">
        <v>7</v>
      </c>
      <c r="B2936" t="s">
        <v>2102</v>
      </c>
      <c r="C2936">
        <v>2</v>
      </c>
      <c r="D2936" t="s">
        <v>2103</v>
      </c>
      <c r="E2936">
        <v>1</v>
      </c>
      <c r="F2936">
        <v>60</v>
      </c>
      <c r="G2936">
        <v>1.2007638888888783E-2</v>
      </c>
      <c r="H2936" s="19">
        <v>5</v>
      </c>
      <c r="I2936">
        <v>16080</v>
      </c>
      <c r="J2936">
        <v>1</v>
      </c>
    </row>
    <row r="2937" spans="1:10" x14ac:dyDescent="0.35">
      <c r="A2937">
        <v>10</v>
      </c>
      <c r="B2937" t="s">
        <v>2102</v>
      </c>
      <c r="C2937">
        <v>4</v>
      </c>
      <c r="D2937" t="s">
        <v>2103</v>
      </c>
      <c r="E2937">
        <v>1</v>
      </c>
      <c r="F2937">
        <v>60</v>
      </c>
      <c r="G2937">
        <v>3.091782407407484E-3</v>
      </c>
      <c r="H2937" s="19">
        <v>5</v>
      </c>
      <c r="I2937">
        <v>199938</v>
      </c>
      <c r="J2937">
        <v>1</v>
      </c>
    </row>
    <row r="2938" spans="1:10" x14ac:dyDescent="0.35">
      <c r="A2938">
        <v>5</v>
      </c>
      <c r="B2938" t="s">
        <v>2160</v>
      </c>
      <c r="C2938">
        <v>8</v>
      </c>
      <c r="D2938" t="s">
        <v>2103</v>
      </c>
      <c r="E2938">
        <v>1</v>
      </c>
      <c r="F2938">
        <v>84</v>
      </c>
      <c r="G2938" t="s">
        <v>2161</v>
      </c>
      <c r="H2938" s="19">
        <v>5</v>
      </c>
      <c r="I2938">
        <v>660204</v>
      </c>
      <c r="J2938">
        <v>1</v>
      </c>
    </row>
    <row r="2939" spans="1:10" x14ac:dyDescent="0.35">
      <c r="A2939">
        <v>12</v>
      </c>
      <c r="B2939" t="s">
        <v>2102</v>
      </c>
      <c r="C2939">
        <v>9</v>
      </c>
      <c r="D2939" t="s">
        <v>2103</v>
      </c>
      <c r="E2939">
        <v>1</v>
      </c>
      <c r="F2939">
        <v>60</v>
      </c>
      <c r="G2939">
        <v>6.1671296296297307E-3</v>
      </c>
      <c r="H2939" s="19">
        <v>5</v>
      </c>
      <c r="I2939">
        <v>698182</v>
      </c>
      <c r="J2939">
        <v>1</v>
      </c>
    </row>
    <row r="2940" spans="1:10" x14ac:dyDescent="0.35">
      <c r="A2940">
        <v>6</v>
      </c>
      <c r="B2940" t="s">
        <v>2116</v>
      </c>
      <c r="C2940">
        <v>7</v>
      </c>
      <c r="D2940" t="s">
        <v>2103</v>
      </c>
      <c r="E2940">
        <v>1</v>
      </c>
      <c r="F2940">
        <v>80</v>
      </c>
      <c r="G2940" t="s">
        <v>2185</v>
      </c>
      <c r="H2940" s="19">
        <v>5</v>
      </c>
      <c r="I2940">
        <v>35627</v>
      </c>
      <c r="J2940">
        <v>1</v>
      </c>
    </row>
    <row r="2941" spans="1:10" x14ac:dyDescent="0.35">
      <c r="A2941">
        <v>4</v>
      </c>
      <c r="B2941" t="s">
        <v>2107</v>
      </c>
      <c r="C2941">
        <v>18</v>
      </c>
      <c r="D2941" t="s">
        <v>2103</v>
      </c>
      <c r="E2941">
        <v>1</v>
      </c>
      <c r="F2941">
        <v>88</v>
      </c>
      <c r="G2941">
        <v>1.1111111111110628E-3</v>
      </c>
      <c r="H2941" s="19">
        <v>5</v>
      </c>
      <c r="I2941">
        <v>111592</v>
      </c>
      <c r="J2941">
        <v>1</v>
      </c>
    </row>
    <row r="2942" spans="1:10" x14ac:dyDescent="0.35">
      <c r="A2942">
        <v>2</v>
      </c>
      <c r="B2942" t="s">
        <v>2138</v>
      </c>
      <c r="C2942">
        <v>24</v>
      </c>
      <c r="D2942" t="s">
        <v>2103</v>
      </c>
      <c r="E2942">
        <v>2</v>
      </c>
      <c r="F2942">
        <v>92</v>
      </c>
      <c r="G2942">
        <v>4.2803240740740822E-3</v>
      </c>
      <c r="H2942" s="19">
        <v>5</v>
      </c>
      <c r="I2942">
        <v>43761</v>
      </c>
      <c r="J2942">
        <v>1</v>
      </c>
    </row>
    <row r="2943" spans="1:10" x14ac:dyDescent="0.35">
      <c r="A2943">
        <v>1</v>
      </c>
      <c r="B2943" t="s">
        <v>2138</v>
      </c>
      <c r="C2943">
        <v>38</v>
      </c>
      <c r="D2943" t="s">
        <v>2103</v>
      </c>
      <c r="E2943">
        <v>3</v>
      </c>
      <c r="F2943">
        <v>92</v>
      </c>
      <c r="G2943">
        <v>1.1316087962963017E-2</v>
      </c>
      <c r="H2943" s="19">
        <v>5</v>
      </c>
      <c r="I2943">
        <v>469656</v>
      </c>
      <c r="J2943">
        <v>1</v>
      </c>
    </row>
    <row r="2944" spans="1:10" x14ac:dyDescent="0.35">
      <c r="A2944">
        <v>7</v>
      </c>
      <c r="B2944" t="s">
        <v>2102</v>
      </c>
      <c r="C2944">
        <v>6</v>
      </c>
      <c r="D2944" t="s">
        <v>2103</v>
      </c>
      <c r="E2944">
        <v>1</v>
      </c>
      <c r="F2944">
        <v>60</v>
      </c>
      <c r="G2944">
        <v>1.1237500000000011E-2</v>
      </c>
      <c r="H2944" s="19">
        <v>5</v>
      </c>
      <c r="I2944">
        <v>120480</v>
      </c>
      <c r="J2944">
        <v>1</v>
      </c>
    </row>
    <row r="2945" spans="1:10" x14ac:dyDescent="0.35">
      <c r="A2945">
        <v>8</v>
      </c>
      <c r="B2945" t="s">
        <v>2102</v>
      </c>
      <c r="C2945">
        <v>9</v>
      </c>
      <c r="D2945" t="s">
        <v>2103</v>
      </c>
      <c r="E2945">
        <v>1</v>
      </c>
      <c r="F2945">
        <v>60</v>
      </c>
      <c r="G2945" t="s">
        <v>2461</v>
      </c>
      <c r="H2945" s="19">
        <v>5</v>
      </c>
      <c r="I2945">
        <v>120480</v>
      </c>
      <c r="J2945">
        <v>1</v>
      </c>
    </row>
    <row r="2946" spans="1:10" x14ac:dyDescent="0.35">
      <c r="A2946">
        <v>6</v>
      </c>
      <c r="B2946" t="s">
        <v>2116</v>
      </c>
      <c r="C2946">
        <v>4</v>
      </c>
      <c r="D2946" t="s">
        <v>2103</v>
      </c>
      <c r="E2946">
        <v>1</v>
      </c>
      <c r="F2946">
        <v>80</v>
      </c>
      <c r="G2946" t="s">
        <v>2185</v>
      </c>
      <c r="H2946" s="19">
        <v>5</v>
      </c>
      <c r="I2946">
        <v>264512</v>
      </c>
      <c r="J2946">
        <v>1</v>
      </c>
    </row>
    <row r="2947" spans="1:10" x14ac:dyDescent="0.35">
      <c r="A2947">
        <v>3</v>
      </c>
      <c r="B2947" t="s">
        <v>2138</v>
      </c>
      <c r="C2947">
        <v>31</v>
      </c>
      <c r="D2947" t="s">
        <v>2103</v>
      </c>
      <c r="E2947">
        <v>1</v>
      </c>
      <c r="F2947">
        <v>92</v>
      </c>
      <c r="G2947">
        <v>1.935891203703699E-2</v>
      </c>
      <c r="H2947" s="19">
        <v>5</v>
      </c>
      <c r="I2947">
        <v>55121</v>
      </c>
      <c r="J2947">
        <v>1</v>
      </c>
    </row>
    <row r="2948" spans="1:10" x14ac:dyDescent="0.35">
      <c r="A2948">
        <v>12</v>
      </c>
      <c r="B2948" t="s">
        <v>2102</v>
      </c>
      <c r="C2948">
        <v>2</v>
      </c>
      <c r="D2948" t="s">
        <v>2103</v>
      </c>
      <c r="E2948">
        <v>1</v>
      </c>
      <c r="F2948">
        <v>60</v>
      </c>
      <c r="G2948">
        <v>6.7953703703704793E-3</v>
      </c>
      <c r="H2948" s="19">
        <v>5</v>
      </c>
      <c r="I2948">
        <v>305891</v>
      </c>
      <c r="J2948">
        <v>1</v>
      </c>
    </row>
    <row r="2949" spans="1:10" x14ac:dyDescent="0.35">
      <c r="A2949">
        <v>10</v>
      </c>
      <c r="B2949" t="s">
        <v>2102</v>
      </c>
      <c r="C2949">
        <v>3</v>
      </c>
      <c r="D2949" t="s">
        <v>2103</v>
      </c>
      <c r="E2949">
        <v>1</v>
      </c>
      <c r="F2949">
        <v>60</v>
      </c>
      <c r="G2949">
        <v>3.9987268518517638E-3</v>
      </c>
      <c r="H2949" s="19">
        <v>5</v>
      </c>
      <c r="I2949">
        <v>671666</v>
      </c>
      <c r="J2949">
        <v>1</v>
      </c>
    </row>
    <row r="2950" spans="1:10" x14ac:dyDescent="0.35">
      <c r="A2950">
        <v>11</v>
      </c>
      <c r="B2950" t="s">
        <v>2102</v>
      </c>
      <c r="C2950">
        <v>3</v>
      </c>
      <c r="D2950" t="s">
        <v>2103</v>
      </c>
      <c r="E2950">
        <v>1</v>
      </c>
      <c r="F2950">
        <v>60</v>
      </c>
      <c r="G2950">
        <v>2.471296296296277E-3</v>
      </c>
      <c r="H2950" s="19">
        <v>5</v>
      </c>
      <c r="I2950">
        <v>671666</v>
      </c>
      <c r="J2950">
        <v>1</v>
      </c>
    </row>
    <row r="2951" spans="1:10" x14ac:dyDescent="0.35">
      <c r="A2951">
        <v>9</v>
      </c>
      <c r="B2951" t="s">
        <v>2102</v>
      </c>
      <c r="C2951">
        <v>7</v>
      </c>
      <c r="D2951" t="s">
        <v>2103</v>
      </c>
      <c r="E2951">
        <v>1</v>
      </c>
      <c r="F2951">
        <v>60</v>
      </c>
      <c r="G2951">
        <v>1.9820833333333399E-2</v>
      </c>
      <c r="H2951" s="19">
        <v>5</v>
      </c>
      <c r="I2951">
        <v>174547</v>
      </c>
      <c r="J2951">
        <v>1</v>
      </c>
    </row>
    <row r="2952" spans="1:10" x14ac:dyDescent="0.35">
      <c r="A2952">
        <v>5</v>
      </c>
      <c r="B2952" t="s">
        <v>2160</v>
      </c>
      <c r="C2952">
        <v>13</v>
      </c>
      <c r="D2952" t="s">
        <v>2103</v>
      </c>
      <c r="E2952">
        <v>2</v>
      </c>
      <c r="F2952">
        <v>84</v>
      </c>
      <c r="G2952" t="s">
        <v>2471</v>
      </c>
      <c r="H2952" s="19">
        <v>5</v>
      </c>
      <c r="I2952">
        <v>252900</v>
      </c>
      <c r="J2952">
        <v>1</v>
      </c>
    </row>
    <row r="2953" spans="1:10" x14ac:dyDescent="0.35">
      <c r="A2953">
        <v>4</v>
      </c>
      <c r="B2953" t="s">
        <v>2107</v>
      </c>
      <c r="C2953">
        <v>4</v>
      </c>
      <c r="D2953" t="s">
        <v>2103</v>
      </c>
      <c r="E2953">
        <v>2</v>
      </c>
      <c r="F2953">
        <v>88</v>
      </c>
      <c r="G2953">
        <v>1.1218749999999389E-3</v>
      </c>
      <c r="H2953" s="19">
        <v>5</v>
      </c>
      <c r="I2953">
        <v>349097</v>
      </c>
      <c r="J2953">
        <v>1</v>
      </c>
    </row>
    <row r="2954" spans="1:10" x14ac:dyDescent="0.35">
      <c r="A2954">
        <v>2</v>
      </c>
      <c r="B2954" t="s">
        <v>2138</v>
      </c>
      <c r="C2954">
        <v>23</v>
      </c>
      <c r="D2954" t="s">
        <v>2103</v>
      </c>
      <c r="E2954">
        <v>2</v>
      </c>
      <c r="F2954">
        <v>92</v>
      </c>
      <c r="G2954">
        <v>4.6042824074075117E-3</v>
      </c>
      <c r="H2954" s="19">
        <v>5</v>
      </c>
      <c r="I2954">
        <v>18588</v>
      </c>
      <c r="J2954">
        <v>1</v>
      </c>
    </row>
    <row r="2955" spans="1:10" x14ac:dyDescent="0.35">
      <c r="A2955">
        <v>1</v>
      </c>
      <c r="B2955" t="s">
        <v>2138</v>
      </c>
      <c r="C2955">
        <v>15</v>
      </c>
      <c r="D2955" t="s">
        <v>2103</v>
      </c>
      <c r="E2955">
        <v>3</v>
      </c>
      <c r="F2955">
        <v>92</v>
      </c>
      <c r="G2955" t="s">
        <v>2474</v>
      </c>
      <c r="H2955" s="19">
        <v>5</v>
      </c>
      <c r="I2955">
        <v>252691</v>
      </c>
      <c r="J2955">
        <v>1</v>
      </c>
    </row>
    <row r="2956" spans="1:10" x14ac:dyDescent="0.35">
      <c r="A2956">
        <v>7</v>
      </c>
      <c r="B2956" t="s">
        <v>2102</v>
      </c>
      <c r="C2956">
        <v>15</v>
      </c>
      <c r="D2956" t="s">
        <v>2103</v>
      </c>
      <c r="E2956">
        <v>1</v>
      </c>
      <c r="F2956">
        <v>60</v>
      </c>
      <c r="G2956">
        <v>3.3331018518518718E-3</v>
      </c>
      <c r="H2956" s="19">
        <v>5</v>
      </c>
      <c r="I2956">
        <v>5312</v>
      </c>
      <c r="J2956">
        <v>1</v>
      </c>
    </row>
    <row r="2957" spans="1:10" x14ac:dyDescent="0.35">
      <c r="A2957">
        <v>4</v>
      </c>
      <c r="B2957" t="s">
        <v>2102</v>
      </c>
      <c r="C2957">
        <v>14</v>
      </c>
      <c r="D2957" t="s">
        <v>2103</v>
      </c>
      <c r="E2957">
        <v>1</v>
      </c>
      <c r="F2957">
        <v>60</v>
      </c>
      <c r="G2957">
        <v>1.7848379629630262E-3</v>
      </c>
      <c r="H2957" s="19">
        <v>5</v>
      </c>
      <c r="I2957">
        <v>125959</v>
      </c>
      <c r="J2957">
        <v>1</v>
      </c>
    </row>
    <row r="2958" spans="1:10" x14ac:dyDescent="0.35">
      <c r="A2958">
        <v>2</v>
      </c>
      <c r="B2958" t="s">
        <v>2102</v>
      </c>
      <c r="C2958">
        <v>13</v>
      </c>
      <c r="D2958" t="s">
        <v>2103</v>
      </c>
      <c r="E2958">
        <v>1</v>
      </c>
      <c r="F2958">
        <v>60</v>
      </c>
      <c r="G2958">
        <v>6.8210648148148145E-3</v>
      </c>
      <c r="H2958" s="19">
        <v>5</v>
      </c>
      <c r="I2958">
        <v>164390</v>
      </c>
      <c r="J2958">
        <v>1</v>
      </c>
    </row>
    <row r="2959" spans="1:10" x14ac:dyDescent="0.35">
      <c r="A2959">
        <v>1</v>
      </c>
      <c r="B2959" t="s">
        <v>2102</v>
      </c>
      <c r="C2959">
        <v>17</v>
      </c>
      <c r="D2959" t="s">
        <v>2103</v>
      </c>
      <c r="E2959">
        <v>1</v>
      </c>
      <c r="F2959">
        <v>60</v>
      </c>
      <c r="G2959">
        <v>1.9359953703703692E-3</v>
      </c>
      <c r="H2959" s="19">
        <v>5</v>
      </c>
      <c r="I2959">
        <v>59012</v>
      </c>
      <c r="J2959">
        <v>1</v>
      </c>
    </row>
    <row r="2960" spans="1:10" x14ac:dyDescent="0.35">
      <c r="A2960">
        <v>5</v>
      </c>
      <c r="B2960" t="s">
        <v>2102</v>
      </c>
      <c r="C2960">
        <v>18</v>
      </c>
      <c r="D2960" t="s">
        <v>2103</v>
      </c>
      <c r="E2960">
        <v>1</v>
      </c>
      <c r="F2960">
        <v>60</v>
      </c>
      <c r="G2960">
        <v>1.4665509259259357E-2</v>
      </c>
      <c r="H2960" s="19">
        <v>5</v>
      </c>
      <c r="I2960">
        <v>59012</v>
      </c>
      <c r="J2960">
        <v>1</v>
      </c>
    </row>
    <row r="2961" spans="1:10" x14ac:dyDescent="0.35">
      <c r="A2961">
        <v>8</v>
      </c>
      <c r="B2961" t="s">
        <v>2102</v>
      </c>
      <c r="C2961">
        <v>11</v>
      </c>
      <c r="D2961" t="s">
        <v>2103</v>
      </c>
      <c r="E2961">
        <v>1</v>
      </c>
      <c r="F2961">
        <v>60</v>
      </c>
      <c r="G2961">
        <v>4.0244212962963211E-3</v>
      </c>
      <c r="H2961" s="19">
        <v>5</v>
      </c>
      <c r="I2961">
        <v>100797</v>
      </c>
      <c r="J2961">
        <v>1</v>
      </c>
    </row>
    <row r="2962" spans="1:10" x14ac:dyDescent="0.35">
      <c r="A2962">
        <v>3</v>
      </c>
      <c r="B2962" t="s">
        <v>2102</v>
      </c>
      <c r="C2962">
        <v>12</v>
      </c>
      <c r="D2962" t="s">
        <v>2103</v>
      </c>
      <c r="E2962">
        <v>1</v>
      </c>
      <c r="F2962">
        <v>60</v>
      </c>
      <c r="G2962">
        <v>2.1246064814814725E-2</v>
      </c>
      <c r="H2962" s="19">
        <v>5</v>
      </c>
      <c r="I2962">
        <v>1433136</v>
      </c>
      <c r="J2962">
        <v>1</v>
      </c>
    </row>
    <row r="2963" spans="1:10" x14ac:dyDescent="0.35">
      <c r="A2963">
        <v>7</v>
      </c>
      <c r="B2963" t="s">
        <v>2102</v>
      </c>
      <c r="C2963">
        <v>5</v>
      </c>
      <c r="D2963" t="s">
        <v>2103</v>
      </c>
      <c r="E2963">
        <v>1</v>
      </c>
      <c r="F2963">
        <v>60</v>
      </c>
      <c r="G2963">
        <v>3.1947916666665854E-3</v>
      </c>
      <c r="H2963" s="19">
        <v>5</v>
      </c>
      <c r="I2963">
        <v>9440</v>
      </c>
      <c r="J2963">
        <v>1</v>
      </c>
    </row>
    <row r="2964" spans="1:10" x14ac:dyDescent="0.35">
      <c r="A2964">
        <v>8</v>
      </c>
      <c r="B2964" t="s">
        <v>2102</v>
      </c>
      <c r="C2964">
        <v>4</v>
      </c>
      <c r="D2964" t="s">
        <v>2103</v>
      </c>
      <c r="E2964">
        <v>1</v>
      </c>
      <c r="F2964">
        <v>60</v>
      </c>
      <c r="G2964">
        <v>3.6653935185184672E-3</v>
      </c>
      <c r="H2964" s="19">
        <v>5</v>
      </c>
      <c r="I2964">
        <v>8015</v>
      </c>
      <c r="J2964">
        <v>1</v>
      </c>
    </row>
    <row r="2965" spans="1:10" x14ac:dyDescent="0.35">
      <c r="A2965">
        <v>3</v>
      </c>
      <c r="B2965" t="s">
        <v>2102</v>
      </c>
      <c r="C2965">
        <v>14</v>
      </c>
      <c r="D2965" t="s">
        <v>2103</v>
      </c>
      <c r="E2965">
        <v>1</v>
      </c>
      <c r="F2965">
        <v>60</v>
      </c>
      <c r="G2965">
        <v>2.3029398148148195E-2</v>
      </c>
      <c r="H2965" s="19">
        <v>5</v>
      </c>
      <c r="I2965">
        <v>313257</v>
      </c>
      <c r="J2965">
        <v>1</v>
      </c>
    </row>
    <row r="2966" spans="1:10" x14ac:dyDescent="0.35">
      <c r="A2966">
        <v>5</v>
      </c>
      <c r="B2966" t="s">
        <v>2102</v>
      </c>
      <c r="C2966">
        <v>4</v>
      </c>
      <c r="D2966" t="s">
        <v>2103</v>
      </c>
      <c r="E2966">
        <v>1</v>
      </c>
      <c r="F2966">
        <v>60</v>
      </c>
      <c r="G2966">
        <v>1.2682870370370303E-2</v>
      </c>
      <c r="H2966" s="19">
        <v>5</v>
      </c>
      <c r="I2966">
        <v>290001</v>
      </c>
      <c r="J2966">
        <v>1</v>
      </c>
    </row>
    <row r="2967" spans="1:10" x14ac:dyDescent="0.35">
      <c r="A2967">
        <v>6</v>
      </c>
      <c r="B2967" t="s">
        <v>2102</v>
      </c>
      <c r="C2967">
        <v>1</v>
      </c>
      <c r="D2967" t="s">
        <v>2103</v>
      </c>
      <c r="E2967">
        <v>1</v>
      </c>
      <c r="F2967">
        <v>60</v>
      </c>
      <c r="G2967" t="s">
        <v>2512</v>
      </c>
      <c r="H2967" s="19">
        <v>5</v>
      </c>
      <c r="I2967">
        <v>527325</v>
      </c>
      <c r="J2967">
        <v>1</v>
      </c>
    </row>
    <row r="2968" spans="1:10" x14ac:dyDescent="0.35">
      <c r="A2968">
        <v>2</v>
      </c>
      <c r="B2968" t="s">
        <v>2102</v>
      </c>
      <c r="C2968">
        <v>9</v>
      </c>
      <c r="D2968" t="s">
        <v>2103</v>
      </c>
      <c r="E2968">
        <v>1</v>
      </c>
      <c r="F2968">
        <v>60</v>
      </c>
      <c r="G2968">
        <v>6.948726851851772E-3</v>
      </c>
      <c r="H2968" s="19">
        <v>5</v>
      </c>
      <c r="I2968">
        <v>51083</v>
      </c>
      <c r="J2968">
        <v>1</v>
      </c>
    </row>
    <row r="2969" spans="1:10" x14ac:dyDescent="0.35">
      <c r="A2969">
        <v>4</v>
      </c>
      <c r="B2969" t="s">
        <v>2102</v>
      </c>
      <c r="C2969">
        <v>9</v>
      </c>
      <c r="D2969" t="s">
        <v>2103</v>
      </c>
      <c r="E2969">
        <v>1</v>
      </c>
      <c r="F2969">
        <v>60</v>
      </c>
      <c r="G2969">
        <v>2.368518518518492E-3</v>
      </c>
      <c r="H2969" s="19">
        <v>5</v>
      </c>
      <c r="I2969">
        <v>51083</v>
      </c>
      <c r="J2969">
        <v>1</v>
      </c>
    </row>
    <row r="2970" spans="1:10" x14ac:dyDescent="0.35">
      <c r="A2970">
        <v>1</v>
      </c>
      <c r="B2970" t="s">
        <v>2102</v>
      </c>
      <c r="C2970">
        <v>10</v>
      </c>
      <c r="D2970" t="s">
        <v>2103</v>
      </c>
      <c r="E2970">
        <v>1</v>
      </c>
      <c r="F2970">
        <v>60</v>
      </c>
      <c r="G2970">
        <v>2.2626157407408254E-3</v>
      </c>
      <c r="H2970" s="19">
        <v>5</v>
      </c>
      <c r="I2970">
        <v>26745</v>
      </c>
      <c r="J2970">
        <v>1</v>
      </c>
    </row>
    <row r="2971" spans="1:10" x14ac:dyDescent="0.35">
      <c r="A2971">
        <v>8</v>
      </c>
      <c r="B2971" t="s">
        <v>2102</v>
      </c>
      <c r="C2971">
        <v>13</v>
      </c>
      <c r="D2971" t="s">
        <v>2103</v>
      </c>
      <c r="E2971">
        <v>1</v>
      </c>
      <c r="F2971">
        <v>60</v>
      </c>
      <c r="G2971" t="s">
        <v>2299</v>
      </c>
      <c r="H2971" s="19">
        <v>5</v>
      </c>
      <c r="I2971">
        <v>252855</v>
      </c>
      <c r="J2971">
        <v>1</v>
      </c>
    </row>
    <row r="2972" spans="1:10" x14ac:dyDescent="0.35">
      <c r="A2972">
        <v>8</v>
      </c>
      <c r="B2972" t="s">
        <v>2102</v>
      </c>
      <c r="C2972">
        <v>17</v>
      </c>
      <c r="D2972" t="s">
        <v>2103</v>
      </c>
      <c r="E2972">
        <v>1</v>
      </c>
      <c r="F2972">
        <v>60</v>
      </c>
      <c r="G2972" t="s">
        <v>2299</v>
      </c>
      <c r="H2972" s="19">
        <v>5</v>
      </c>
      <c r="I2972">
        <v>29109</v>
      </c>
      <c r="J2972">
        <v>1</v>
      </c>
    </row>
    <row r="2973" spans="1:10" x14ac:dyDescent="0.35">
      <c r="A2973">
        <v>4</v>
      </c>
      <c r="B2973" t="s">
        <v>2102</v>
      </c>
      <c r="C2973">
        <v>12</v>
      </c>
      <c r="D2973" t="s">
        <v>2103</v>
      </c>
      <c r="E2973">
        <v>1</v>
      </c>
      <c r="F2973">
        <v>60</v>
      </c>
      <c r="G2973">
        <v>1.7826388888888545E-3</v>
      </c>
      <c r="H2973" s="19">
        <v>5</v>
      </c>
      <c r="I2973">
        <v>8743</v>
      </c>
      <c r="J2973">
        <v>1</v>
      </c>
    </row>
    <row r="2974" spans="1:10" x14ac:dyDescent="0.35">
      <c r="A2974">
        <v>2</v>
      </c>
      <c r="B2974" t="s">
        <v>2102</v>
      </c>
      <c r="C2974">
        <v>18</v>
      </c>
      <c r="D2974" t="s">
        <v>2103</v>
      </c>
      <c r="E2974">
        <v>1</v>
      </c>
      <c r="F2974">
        <v>60</v>
      </c>
      <c r="G2974">
        <v>6.9138888888888861E-3</v>
      </c>
      <c r="H2974" s="19">
        <v>5</v>
      </c>
      <c r="I2974">
        <v>167005</v>
      </c>
      <c r="J2974">
        <v>1</v>
      </c>
    </row>
    <row r="2975" spans="1:10" x14ac:dyDescent="0.35">
      <c r="A2975">
        <v>7</v>
      </c>
      <c r="B2975" t="s">
        <v>2102</v>
      </c>
      <c r="C2975">
        <v>18</v>
      </c>
      <c r="D2975" t="s">
        <v>2103</v>
      </c>
      <c r="E2975">
        <v>1</v>
      </c>
      <c r="F2975">
        <v>60</v>
      </c>
      <c r="G2975">
        <v>3.7506944444445356E-3</v>
      </c>
      <c r="H2975" s="19">
        <v>5</v>
      </c>
      <c r="I2975">
        <v>167005</v>
      </c>
      <c r="J2975">
        <v>1</v>
      </c>
    </row>
    <row r="2976" spans="1:10" x14ac:dyDescent="0.35">
      <c r="A2976">
        <v>1</v>
      </c>
      <c r="B2976" t="s">
        <v>2102</v>
      </c>
      <c r="C2976">
        <v>15</v>
      </c>
      <c r="D2976" t="s">
        <v>2103</v>
      </c>
      <c r="E2976">
        <v>1</v>
      </c>
      <c r="F2976">
        <v>60</v>
      </c>
      <c r="G2976">
        <v>2.0174768518519404E-3</v>
      </c>
      <c r="H2976" s="19">
        <v>5</v>
      </c>
      <c r="I2976">
        <v>168610</v>
      </c>
      <c r="J2976">
        <v>1</v>
      </c>
    </row>
    <row r="2977" spans="1:10" x14ac:dyDescent="0.35">
      <c r="A2977">
        <v>3</v>
      </c>
      <c r="B2977" t="s">
        <v>2102</v>
      </c>
      <c r="C2977">
        <v>20</v>
      </c>
      <c r="D2977" t="s">
        <v>2103</v>
      </c>
      <c r="E2977">
        <v>1</v>
      </c>
      <c r="F2977">
        <v>60</v>
      </c>
      <c r="G2977">
        <v>2.0268171296296211E-2</v>
      </c>
      <c r="H2977" s="19">
        <v>5</v>
      </c>
      <c r="I2977">
        <v>168610</v>
      </c>
      <c r="J2977">
        <v>1</v>
      </c>
    </row>
    <row r="2978" spans="1:10" x14ac:dyDescent="0.35">
      <c r="A2978">
        <v>5</v>
      </c>
      <c r="B2978" t="s">
        <v>2102</v>
      </c>
      <c r="C2978">
        <v>11</v>
      </c>
      <c r="D2978" t="s">
        <v>2103</v>
      </c>
      <c r="E2978">
        <v>1</v>
      </c>
      <c r="F2978">
        <v>60</v>
      </c>
      <c r="G2978">
        <v>1.529895833333339E-2</v>
      </c>
      <c r="H2978" s="19">
        <v>5</v>
      </c>
      <c r="I2978">
        <v>86878</v>
      </c>
      <c r="J2978">
        <v>1</v>
      </c>
    </row>
    <row r="2979" spans="1:10" x14ac:dyDescent="0.35">
      <c r="A2979">
        <v>4</v>
      </c>
      <c r="B2979" t="s">
        <v>2102</v>
      </c>
      <c r="C2979">
        <v>6</v>
      </c>
      <c r="D2979" t="s">
        <v>2103</v>
      </c>
      <c r="E2979">
        <v>1</v>
      </c>
      <c r="F2979">
        <v>60</v>
      </c>
      <c r="G2979">
        <v>2.6710648148147165E-3</v>
      </c>
      <c r="H2979" s="19">
        <v>5</v>
      </c>
      <c r="I2979">
        <v>259327</v>
      </c>
      <c r="J2979">
        <v>1</v>
      </c>
    </row>
    <row r="2980" spans="1:10" x14ac:dyDescent="0.35">
      <c r="A2980">
        <v>5</v>
      </c>
      <c r="B2980" t="s">
        <v>2102</v>
      </c>
      <c r="C2980">
        <v>4</v>
      </c>
      <c r="D2980" t="s">
        <v>2103</v>
      </c>
      <c r="E2980">
        <v>1</v>
      </c>
      <c r="F2980">
        <v>60</v>
      </c>
      <c r="G2980">
        <v>1.4042824074073978E-2</v>
      </c>
      <c r="H2980" s="19">
        <v>5</v>
      </c>
      <c r="I2980">
        <v>421299</v>
      </c>
      <c r="J2980">
        <v>1</v>
      </c>
    </row>
    <row r="2981" spans="1:10" x14ac:dyDescent="0.35">
      <c r="A2981">
        <v>2</v>
      </c>
      <c r="B2981" t="s">
        <v>2102</v>
      </c>
      <c r="C2981">
        <v>4</v>
      </c>
      <c r="D2981" t="s">
        <v>2103</v>
      </c>
      <c r="E2981">
        <v>1</v>
      </c>
      <c r="F2981">
        <v>60</v>
      </c>
      <c r="G2981">
        <v>7.9306712962963211E-3</v>
      </c>
      <c r="H2981" s="19">
        <v>5</v>
      </c>
      <c r="I2981">
        <v>226482</v>
      </c>
      <c r="J2981">
        <v>1</v>
      </c>
    </row>
    <row r="2982" spans="1:10" x14ac:dyDescent="0.35">
      <c r="A2982">
        <v>1</v>
      </c>
      <c r="B2982" t="s">
        <v>2102</v>
      </c>
      <c r="C2982">
        <v>10</v>
      </c>
      <c r="D2982" t="s">
        <v>2103</v>
      </c>
      <c r="E2982">
        <v>1</v>
      </c>
      <c r="F2982">
        <v>60</v>
      </c>
      <c r="G2982">
        <v>2.4112268518519109E-3</v>
      </c>
      <c r="H2982" s="19">
        <v>5</v>
      </c>
      <c r="I2982">
        <v>434123</v>
      </c>
      <c r="J2982">
        <v>1</v>
      </c>
    </row>
    <row r="2983" spans="1:10" x14ac:dyDescent="0.35">
      <c r="A2983">
        <v>3</v>
      </c>
      <c r="B2983" t="s">
        <v>2102</v>
      </c>
      <c r="C2983">
        <v>29</v>
      </c>
      <c r="D2983" t="s">
        <v>2103</v>
      </c>
      <c r="E2983">
        <v>1</v>
      </c>
      <c r="F2983">
        <v>60</v>
      </c>
      <c r="G2983">
        <v>2.4537731481481417E-2</v>
      </c>
      <c r="H2983" s="19">
        <v>5</v>
      </c>
      <c r="I2983">
        <v>434123</v>
      </c>
      <c r="J2983">
        <v>1</v>
      </c>
    </row>
    <row r="2984" spans="1:10" x14ac:dyDescent="0.35">
      <c r="A2984">
        <v>6</v>
      </c>
      <c r="B2984" t="s">
        <v>2102</v>
      </c>
      <c r="C2984">
        <v>4</v>
      </c>
      <c r="D2984" t="s">
        <v>2103</v>
      </c>
      <c r="E2984">
        <v>1</v>
      </c>
      <c r="F2984">
        <v>60</v>
      </c>
      <c r="G2984" t="s">
        <v>2519</v>
      </c>
      <c r="H2984" s="19">
        <v>5</v>
      </c>
      <c r="I2984">
        <v>434123</v>
      </c>
      <c r="J2984">
        <v>1</v>
      </c>
    </row>
    <row r="2985" spans="1:10" x14ac:dyDescent="0.35">
      <c r="A2985">
        <v>8</v>
      </c>
      <c r="B2985" t="s">
        <v>2102</v>
      </c>
      <c r="C2985">
        <v>4</v>
      </c>
      <c r="D2985" t="s">
        <v>2103</v>
      </c>
      <c r="E2985">
        <v>1</v>
      </c>
      <c r="F2985">
        <v>60</v>
      </c>
      <c r="G2985" t="s">
        <v>2307</v>
      </c>
      <c r="H2985" s="19">
        <v>5</v>
      </c>
      <c r="I2985">
        <v>434123</v>
      </c>
      <c r="J2985">
        <v>1</v>
      </c>
    </row>
    <row r="2986" spans="1:10" x14ac:dyDescent="0.35">
      <c r="A2986">
        <v>6</v>
      </c>
      <c r="B2986" t="s">
        <v>2102</v>
      </c>
      <c r="C2986">
        <v>3</v>
      </c>
      <c r="D2986" t="s">
        <v>2103</v>
      </c>
      <c r="E2986">
        <v>1</v>
      </c>
      <c r="F2986">
        <v>60</v>
      </c>
      <c r="G2986" t="s">
        <v>2519</v>
      </c>
      <c r="H2986" s="19">
        <v>5</v>
      </c>
      <c r="I2986">
        <v>172716</v>
      </c>
      <c r="J2986">
        <v>1</v>
      </c>
    </row>
    <row r="2987" spans="1:10" x14ac:dyDescent="0.35">
      <c r="A2987">
        <v>7</v>
      </c>
      <c r="B2987" t="s">
        <v>2102</v>
      </c>
      <c r="C2987">
        <v>3</v>
      </c>
      <c r="D2987" t="s">
        <v>2103</v>
      </c>
      <c r="E2987">
        <v>1</v>
      </c>
      <c r="F2987">
        <v>60</v>
      </c>
      <c r="G2987">
        <v>3.8987268518517748E-3</v>
      </c>
      <c r="H2987" s="19">
        <v>5</v>
      </c>
      <c r="I2987">
        <v>172716</v>
      </c>
      <c r="J2987">
        <v>1</v>
      </c>
    </row>
    <row r="2988" spans="1:10" x14ac:dyDescent="0.35">
      <c r="A2988">
        <v>1</v>
      </c>
      <c r="B2988" t="s">
        <v>2102</v>
      </c>
      <c r="C2988">
        <v>15</v>
      </c>
      <c r="D2988" t="s">
        <v>2103</v>
      </c>
      <c r="E2988">
        <v>1</v>
      </c>
      <c r="F2988">
        <v>60</v>
      </c>
      <c r="G2988">
        <v>2.1534722222222857E-3</v>
      </c>
      <c r="H2988" s="19">
        <v>5</v>
      </c>
      <c r="I2988">
        <v>116627</v>
      </c>
      <c r="J2988">
        <v>1</v>
      </c>
    </row>
    <row r="2989" spans="1:10" x14ac:dyDescent="0.35">
      <c r="A2989">
        <v>3</v>
      </c>
      <c r="B2989" t="s">
        <v>2102</v>
      </c>
      <c r="C2989">
        <v>33</v>
      </c>
      <c r="D2989" t="s">
        <v>2103</v>
      </c>
      <c r="E2989">
        <v>1</v>
      </c>
      <c r="F2989">
        <v>60</v>
      </c>
      <c r="G2989">
        <v>2.3014930555555591E-2</v>
      </c>
      <c r="H2989" s="19">
        <v>5</v>
      </c>
      <c r="I2989">
        <v>26902</v>
      </c>
      <c r="J2989">
        <v>1</v>
      </c>
    </row>
    <row r="2990" spans="1:10" x14ac:dyDescent="0.35">
      <c r="A2990">
        <v>8</v>
      </c>
      <c r="B2990" t="s">
        <v>2102</v>
      </c>
      <c r="C2990">
        <v>0</v>
      </c>
      <c r="D2990" t="s">
        <v>2103</v>
      </c>
      <c r="E2990">
        <v>1</v>
      </c>
      <c r="F2990">
        <v>60</v>
      </c>
      <c r="G2990" t="s">
        <v>2365</v>
      </c>
      <c r="H2990" s="19">
        <v>5</v>
      </c>
      <c r="I2990">
        <v>95809</v>
      </c>
      <c r="J2990">
        <v>1</v>
      </c>
    </row>
    <row r="2991" spans="1:10" x14ac:dyDescent="0.35">
      <c r="A2991">
        <v>2</v>
      </c>
      <c r="B2991" t="s">
        <v>2102</v>
      </c>
      <c r="C2991">
        <v>12</v>
      </c>
      <c r="D2991" t="s">
        <v>2103</v>
      </c>
      <c r="E2991">
        <v>1</v>
      </c>
      <c r="F2991">
        <v>60</v>
      </c>
      <c r="G2991">
        <v>8.7200231481481261E-3</v>
      </c>
      <c r="H2991" s="19">
        <v>5</v>
      </c>
      <c r="I2991">
        <v>112592</v>
      </c>
      <c r="J2991">
        <v>1</v>
      </c>
    </row>
    <row r="2992" spans="1:10" x14ac:dyDescent="0.35">
      <c r="A2992">
        <v>6</v>
      </c>
      <c r="B2992" t="s">
        <v>2102</v>
      </c>
      <c r="C2992">
        <v>12</v>
      </c>
      <c r="D2992" t="s">
        <v>2103</v>
      </c>
      <c r="E2992">
        <v>1</v>
      </c>
      <c r="F2992">
        <v>60</v>
      </c>
      <c r="G2992" t="s">
        <v>2523</v>
      </c>
      <c r="H2992" s="19">
        <v>5</v>
      </c>
      <c r="I2992">
        <v>112592</v>
      </c>
      <c r="J2992">
        <v>1</v>
      </c>
    </row>
    <row r="2993" spans="1:10" x14ac:dyDescent="0.35">
      <c r="A2993">
        <v>5</v>
      </c>
      <c r="B2993" t="s">
        <v>2102</v>
      </c>
      <c r="C2993">
        <v>17</v>
      </c>
      <c r="D2993" t="s">
        <v>2103</v>
      </c>
      <c r="E2993">
        <v>1</v>
      </c>
      <c r="F2993">
        <v>60</v>
      </c>
      <c r="G2993">
        <v>1.6405324074074024E-2</v>
      </c>
      <c r="H2993" s="19">
        <v>5</v>
      </c>
      <c r="I2993">
        <v>17714</v>
      </c>
      <c r="J2993">
        <v>1</v>
      </c>
    </row>
    <row r="2994" spans="1:10" x14ac:dyDescent="0.35">
      <c r="A2994">
        <v>7</v>
      </c>
      <c r="B2994" t="s">
        <v>2102</v>
      </c>
      <c r="C2994">
        <v>18</v>
      </c>
      <c r="D2994" t="s">
        <v>2103</v>
      </c>
      <c r="E2994">
        <v>1</v>
      </c>
      <c r="F2994">
        <v>60</v>
      </c>
      <c r="G2994" t="s">
        <v>2474</v>
      </c>
      <c r="H2994" s="19">
        <v>5</v>
      </c>
      <c r="I2994">
        <v>17714</v>
      </c>
      <c r="J2994">
        <v>1</v>
      </c>
    </row>
    <row r="2995" spans="1:10" x14ac:dyDescent="0.35">
      <c r="A2995">
        <v>7</v>
      </c>
      <c r="B2995" t="s">
        <v>2102</v>
      </c>
      <c r="C2995">
        <v>19</v>
      </c>
      <c r="D2995" t="s">
        <v>2103</v>
      </c>
      <c r="E2995">
        <v>1</v>
      </c>
      <c r="F2995">
        <v>60</v>
      </c>
      <c r="G2995" t="s">
        <v>2474</v>
      </c>
      <c r="H2995" s="19">
        <v>5</v>
      </c>
      <c r="I2995">
        <v>76101</v>
      </c>
      <c r="J2995">
        <v>1</v>
      </c>
    </row>
    <row r="2996" spans="1:10" x14ac:dyDescent="0.35">
      <c r="A2996">
        <v>4</v>
      </c>
      <c r="B2996" t="s">
        <v>2102</v>
      </c>
      <c r="C2996">
        <v>20</v>
      </c>
      <c r="D2996" t="s">
        <v>2103</v>
      </c>
      <c r="E2996">
        <v>1</v>
      </c>
      <c r="F2996">
        <v>60</v>
      </c>
      <c r="G2996">
        <v>2.7439814814815833E-3</v>
      </c>
      <c r="H2996" s="19">
        <v>5</v>
      </c>
      <c r="I2996">
        <v>110150</v>
      </c>
      <c r="J2996">
        <v>1</v>
      </c>
    </row>
    <row r="2997" spans="1:10" x14ac:dyDescent="0.35">
      <c r="A2997">
        <v>6</v>
      </c>
      <c r="B2997" t="s">
        <v>2102</v>
      </c>
      <c r="C2997">
        <v>6</v>
      </c>
      <c r="D2997" t="s">
        <v>2103</v>
      </c>
      <c r="E2997">
        <v>1</v>
      </c>
      <c r="F2997">
        <v>60</v>
      </c>
      <c r="G2997" t="s">
        <v>2510</v>
      </c>
      <c r="H2997" s="19">
        <v>5</v>
      </c>
      <c r="I2997">
        <v>244482</v>
      </c>
      <c r="J2997">
        <v>1</v>
      </c>
    </row>
    <row r="2998" spans="1:10" x14ac:dyDescent="0.35">
      <c r="A2998">
        <v>2</v>
      </c>
      <c r="B2998" t="s">
        <v>2102</v>
      </c>
      <c r="C2998">
        <v>5</v>
      </c>
      <c r="D2998" t="s">
        <v>2103</v>
      </c>
      <c r="E2998">
        <v>1</v>
      </c>
      <c r="F2998">
        <v>60</v>
      </c>
      <c r="G2998">
        <v>8.7832175925925959E-3</v>
      </c>
      <c r="H2998" s="19">
        <v>5</v>
      </c>
      <c r="I2998">
        <v>21214</v>
      </c>
      <c r="J2998">
        <v>1</v>
      </c>
    </row>
    <row r="2999" spans="1:10" x14ac:dyDescent="0.35">
      <c r="A2999">
        <v>7</v>
      </c>
      <c r="B2999" t="s">
        <v>2102</v>
      </c>
      <c r="C2999">
        <v>8</v>
      </c>
      <c r="D2999" t="s">
        <v>2103</v>
      </c>
      <c r="E2999">
        <v>1</v>
      </c>
      <c r="F2999">
        <v>60</v>
      </c>
      <c r="G2999">
        <v>4.0307870370370757E-3</v>
      </c>
      <c r="H2999" s="19">
        <v>5</v>
      </c>
      <c r="I2999">
        <v>21214</v>
      </c>
      <c r="J2999">
        <v>1</v>
      </c>
    </row>
    <row r="3000" spans="1:10" x14ac:dyDescent="0.35">
      <c r="A3000">
        <v>1</v>
      </c>
      <c r="B3000" t="s">
        <v>2102</v>
      </c>
      <c r="C3000">
        <v>7</v>
      </c>
      <c r="D3000" t="s">
        <v>2103</v>
      </c>
      <c r="E3000">
        <v>1</v>
      </c>
      <c r="F3000">
        <v>60</v>
      </c>
      <c r="G3000">
        <v>2.4396990740740421E-3</v>
      </c>
      <c r="H3000" s="19">
        <v>5</v>
      </c>
      <c r="I3000">
        <v>413700</v>
      </c>
      <c r="J3000">
        <v>1</v>
      </c>
    </row>
    <row r="3001" spans="1:10" x14ac:dyDescent="0.35">
      <c r="A3001">
        <v>5</v>
      </c>
      <c r="B3001" t="s">
        <v>2102</v>
      </c>
      <c r="C3001">
        <v>4</v>
      </c>
      <c r="D3001" t="s">
        <v>2103</v>
      </c>
      <c r="E3001">
        <v>1</v>
      </c>
      <c r="F3001">
        <v>60</v>
      </c>
      <c r="G3001">
        <v>1.467893518518526E-2</v>
      </c>
      <c r="H3001" s="19">
        <v>5</v>
      </c>
      <c r="I3001">
        <v>413700</v>
      </c>
      <c r="J3001">
        <v>1</v>
      </c>
    </row>
    <row r="3002" spans="1:10" x14ac:dyDescent="0.35">
      <c r="A3002">
        <v>6</v>
      </c>
      <c r="B3002" t="s">
        <v>2102</v>
      </c>
      <c r="C3002">
        <v>5</v>
      </c>
      <c r="D3002" t="s">
        <v>2103</v>
      </c>
      <c r="E3002">
        <v>1</v>
      </c>
      <c r="F3002">
        <v>60</v>
      </c>
      <c r="G3002" t="s">
        <v>2510</v>
      </c>
      <c r="H3002" s="19">
        <v>5</v>
      </c>
      <c r="I3002">
        <v>294840</v>
      </c>
      <c r="J3002">
        <v>1</v>
      </c>
    </row>
    <row r="3003" spans="1:10" x14ac:dyDescent="0.35">
      <c r="A3003">
        <v>8</v>
      </c>
      <c r="B3003" t="s">
        <v>2102</v>
      </c>
      <c r="C3003">
        <v>5</v>
      </c>
      <c r="D3003" t="s">
        <v>2103</v>
      </c>
      <c r="E3003">
        <v>1</v>
      </c>
      <c r="F3003">
        <v>60</v>
      </c>
      <c r="G3003" t="s">
        <v>2299</v>
      </c>
      <c r="H3003" s="19">
        <v>5</v>
      </c>
      <c r="I3003">
        <v>294840</v>
      </c>
      <c r="J3003">
        <v>1</v>
      </c>
    </row>
    <row r="3004" spans="1:10" x14ac:dyDescent="0.35">
      <c r="A3004">
        <v>3</v>
      </c>
      <c r="B3004" t="s">
        <v>2102</v>
      </c>
      <c r="C3004">
        <v>34</v>
      </c>
      <c r="D3004" t="s">
        <v>2103</v>
      </c>
      <c r="E3004">
        <v>1</v>
      </c>
      <c r="F3004">
        <v>60</v>
      </c>
      <c r="G3004">
        <v>2.5842129629629618E-2</v>
      </c>
      <c r="H3004" s="19">
        <v>5</v>
      </c>
      <c r="I3004">
        <v>8770</v>
      </c>
      <c r="J3004">
        <v>1</v>
      </c>
    </row>
    <row r="3005" spans="1:10" x14ac:dyDescent="0.35">
      <c r="A3005">
        <v>4</v>
      </c>
      <c r="B3005" t="s">
        <v>2102</v>
      </c>
      <c r="C3005">
        <v>3</v>
      </c>
      <c r="D3005" t="s">
        <v>2103</v>
      </c>
      <c r="E3005">
        <v>1</v>
      </c>
      <c r="F3005">
        <v>60</v>
      </c>
      <c r="G3005">
        <v>2.7038194444444219E-3</v>
      </c>
      <c r="H3005" s="19">
        <v>5</v>
      </c>
      <c r="I3005">
        <v>8770</v>
      </c>
      <c r="J3005">
        <v>1</v>
      </c>
    </row>
    <row r="3006" spans="1:10" x14ac:dyDescent="0.35">
      <c r="A3006">
        <v>6</v>
      </c>
      <c r="B3006" t="s">
        <v>2102</v>
      </c>
      <c r="C3006">
        <v>3</v>
      </c>
      <c r="D3006" t="s">
        <v>2103</v>
      </c>
      <c r="E3006">
        <v>1</v>
      </c>
      <c r="F3006">
        <v>60</v>
      </c>
      <c r="G3006" t="s">
        <v>2510</v>
      </c>
      <c r="H3006" s="19">
        <v>5</v>
      </c>
      <c r="I3006">
        <v>8770</v>
      </c>
      <c r="J3006">
        <v>1</v>
      </c>
    </row>
    <row r="3007" spans="1:10" x14ac:dyDescent="0.35">
      <c r="A3007">
        <v>8</v>
      </c>
      <c r="B3007" t="s">
        <v>2102</v>
      </c>
      <c r="C3007">
        <v>3</v>
      </c>
      <c r="D3007" t="s">
        <v>2103</v>
      </c>
      <c r="E3007">
        <v>1</v>
      </c>
      <c r="F3007">
        <v>60</v>
      </c>
      <c r="G3007" t="s">
        <v>2299</v>
      </c>
      <c r="H3007" s="19">
        <v>5</v>
      </c>
      <c r="I3007">
        <v>8770</v>
      </c>
      <c r="J3007">
        <v>1</v>
      </c>
    </row>
    <row r="3008" spans="1:10" x14ac:dyDescent="0.35">
      <c r="A3008">
        <v>7</v>
      </c>
      <c r="B3008" t="s">
        <v>2102</v>
      </c>
      <c r="C3008">
        <v>14</v>
      </c>
      <c r="D3008" t="s">
        <v>2103</v>
      </c>
      <c r="E3008">
        <v>1</v>
      </c>
      <c r="F3008">
        <v>60</v>
      </c>
      <c r="G3008">
        <v>4.4570601851852132E-3</v>
      </c>
      <c r="H3008" s="19">
        <v>5</v>
      </c>
      <c r="I3008">
        <v>33259</v>
      </c>
      <c r="J3008">
        <v>1</v>
      </c>
    </row>
    <row r="3009" spans="1:10" x14ac:dyDescent="0.35">
      <c r="A3009">
        <v>1</v>
      </c>
      <c r="B3009" t="s">
        <v>2102</v>
      </c>
      <c r="C3009">
        <v>18</v>
      </c>
      <c r="D3009" t="s">
        <v>2103</v>
      </c>
      <c r="E3009">
        <v>1</v>
      </c>
      <c r="F3009">
        <v>60</v>
      </c>
      <c r="G3009">
        <v>2.2306712962962827E-3</v>
      </c>
      <c r="H3009" s="19">
        <v>5</v>
      </c>
      <c r="I3009">
        <v>153858</v>
      </c>
      <c r="J3009">
        <v>1</v>
      </c>
    </row>
    <row r="3010" spans="1:10" x14ac:dyDescent="0.35">
      <c r="A3010">
        <v>3</v>
      </c>
      <c r="B3010" t="s">
        <v>2102</v>
      </c>
      <c r="C3010">
        <v>43</v>
      </c>
      <c r="D3010" t="s">
        <v>2103</v>
      </c>
      <c r="E3010">
        <v>1</v>
      </c>
      <c r="F3010">
        <v>60</v>
      </c>
      <c r="G3010">
        <v>2.5278819444444434E-2</v>
      </c>
      <c r="H3010" s="19">
        <v>5</v>
      </c>
      <c r="I3010">
        <v>825700</v>
      </c>
      <c r="J3010">
        <v>1</v>
      </c>
    </row>
    <row r="3011" spans="1:10" x14ac:dyDescent="0.35">
      <c r="A3011">
        <v>2</v>
      </c>
      <c r="B3011" t="s">
        <v>2102</v>
      </c>
      <c r="C3011">
        <v>19</v>
      </c>
      <c r="D3011" t="s">
        <v>2103</v>
      </c>
      <c r="E3011">
        <v>1</v>
      </c>
      <c r="F3011">
        <v>60</v>
      </c>
      <c r="G3011">
        <v>8.9800925925926922E-3</v>
      </c>
      <c r="H3011" s="19">
        <v>5</v>
      </c>
      <c r="I3011">
        <v>519096</v>
      </c>
      <c r="J3011">
        <v>1</v>
      </c>
    </row>
    <row r="3012" spans="1:10" x14ac:dyDescent="0.35">
      <c r="A3012">
        <v>5</v>
      </c>
      <c r="B3012" t="s">
        <v>2102</v>
      </c>
      <c r="C3012">
        <v>12</v>
      </c>
      <c r="D3012" t="s">
        <v>2103</v>
      </c>
      <c r="E3012">
        <v>1</v>
      </c>
      <c r="F3012">
        <v>60</v>
      </c>
      <c r="G3012">
        <v>1.6161921296296233E-2</v>
      </c>
      <c r="H3012" s="19">
        <v>5</v>
      </c>
      <c r="I3012">
        <v>519096</v>
      </c>
      <c r="J3012">
        <v>1</v>
      </c>
    </row>
    <row r="3013" spans="1:10" x14ac:dyDescent="0.35">
      <c r="A3013">
        <v>8</v>
      </c>
      <c r="B3013" t="s">
        <v>2102</v>
      </c>
      <c r="C3013">
        <v>13</v>
      </c>
      <c r="D3013" t="s">
        <v>2103</v>
      </c>
      <c r="E3013">
        <v>1</v>
      </c>
      <c r="F3013">
        <v>60</v>
      </c>
      <c r="G3013">
        <v>3.859722222222306E-3</v>
      </c>
      <c r="H3013" s="19">
        <v>5</v>
      </c>
      <c r="I3013">
        <v>519096</v>
      </c>
      <c r="J3013">
        <v>1</v>
      </c>
    </row>
    <row r="3014" spans="1:10" x14ac:dyDescent="0.35">
      <c r="A3014">
        <v>4</v>
      </c>
      <c r="B3014" t="s">
        <v>2102</v>
      </c>
      <c r="C3014">
        <v>14</v>
      </c>
      <c r="D3014" t="s">
        <v>2103</v>
      </c>
      <c r="E3014">
        <v>1</v>
      </c>
      <c r="F3014">
        <v>60</v>
      </c>
      <c r="G3014">
        <v>2.8541666666666021E-3</v>
      </c>
      <c r="H3014" s="19">
        <v>5</v>
      </c>
      <c r="I3014">
        <v>121517</v>
      </c>
      <c r="J3014">
        <v>1</v>
      </c>
    </row>
    <row r="3015" spans="1:10" x14ac:dyDescent="0.35">
      <c r="A3015">
        <v>1</v>
      </c>
      <c r="B3015" t="s">
        <v>2102</v>
      </c>
      <c r="C3015">
        <v>8</v>
      </c>
      <c r="D3015" t="s">
        <v>2103</v>
      </c>
      <c r="E3015">
        <v>1</v>
      </c>
      <c r="F3015">
        <v>60</v>
      </c>
      <c r="G3015">
        <v>2.5383101851852441E-3</v>
      </c>
      <c r="H3015" s="19">
        <v>5</v>
      </c>
      <c r="I3015">
        <v>710834</v>
      </c>
      <c r="J3015">
        <v>1</v>
      </c>
    </row>
    <row r="3016" spans="1:10" x14ac:dyDescent="0.35">
      <c r="A3016">
        <v>7</v>
      </c>
      <c r="B3016" t="s">
        <v>2102</v>
      </c>
      <c r="C3016">
        <v>5</v>
      </c>
      <c r="D3016" t="s">
        <v>2103</v>
      </c>
      <c r="E3016">
        <v>1</v>
      </c>
      <c r="F3016">
        <v>60</v>
      </c>
      <c r="G3016">
        <v>4.5871527777778809E-3</v>
      </c>
      <c r="H3016" s="19">
        <v>5</v>
      </c>
      <c r="I3016">
        <v>710834</v>
      </c>
      <c r="J3016">
        <v>1</v>
      </c>
    </row>
    <row r="3017" spans="1:10" x14ac:dyDescent="0.35">
      <c r="A3017">
        <v>3</v>
      </c>
      <c r="B3017" t="s">
        <v>2102</v>
      </c>
      <c r="C3017">
        <v>40</v>
      </c>
      <c r="D3017" t="s">
        <v>2103</v>
      </c>
      <c r="E3017">
        <v>1</v>
      </c>
      <c r="F3017">
        <v>60</v>
      </c>
      <c r="G3017">
        <v>2.7432754629629574E-2</v>
      </c>
      <c r="H3017" s="19">
        <v>5</v>
      </c>
      <c r="I3017">
        <v>42565</v>
      </c>
      <c r="J3017">
        <v>1</v>
      </c>
    </row>
    <row r="3018" spans="1:10" x14ac:dyDescent="0.35">
      <c r="A3018">
        <v>4</v>
      </c>
      <c r="B3018" t="s">
        <v>2102</v>
      </c>
      <c r="C3018">
        <v>3</v>
      </c>
      <c r="D3018" t="s">
        <v>2103</v>
      </c>
      <c r="E3018">
        <v>1</v>
      </c>
      <c r="F3018">
        <v>60</v>
      </c>
      <c r="G3018" t="s">
        <v>2371</v>
      </c>
      <c r="H3018" s="19">
        <v>5</v>
      </c>
      <c r="I3018">
        <v>213252</v>
      </c>
      <c r="J3018">
        <v>1</v>
      </c>
    </row>
    <row r="3019" spans="1:10" x14ac:dyDescent="0.35">
      <c r="A3019">
        <v>4</v>
      </c>
      <c r="B3019" t="s">
        <v>2102</v>
      </c>
      <c r="C3019">
        <v>4</v>
      </c>
      <c r="D3019" t="s">
        <v>2103</v>
      </c>
      <c r="E3019">
        <v>1</v>
      </c>
      <c r="F3019">
        <v>60</v>
      </c>
      <c r="G3019" t="s">
        <v>2371</v>
      </c>
      <c r="H3019" s="19">
        <v>5</v>
      </c>
      <c r="I3019">
        <v>321495</v>
      </c>
      <c r="J3019">
        <v>1</v>
      </c>
    </row>
    <row r="3020" spans="1:10" x14ac:dyDescent="0.35">
      <c r="A3020">
        <v>5</v>
      </c>
      <c r="B3020" t="s">
        <v>2102</v>
      </c>
      <c r="C3020">
        <v>4</v>
      </c>
      <c r="D3020" t="s">
        <v>2103</v>
      </c>
      <c r="E3020">
        <v>1</v>
      </c>
      <c r="F3020">
        <v>60</v>
      </c>
      <c r="G3020">
        <v>1.4331828703703753E-2</v>
      </c>
      <c r="H3020" s="19">
        <v>5</v>
      </c>
      <c r="I3020">
        <v>321495</v>
      </c>
      <c r="J3020">
        <v>1</v>
      </c>
    </row>
    <row r="3021" spans="1:10" x14ac:dyDescent="0.35">
      <c r="A3021">
        <v>8</v>
      </c>
      <c r="B3021" t="s">
        <v>2102</v>
      </c>
      <c r="C3021">
        <v>1</v>
      </c>
      <c r="D3021" t="s">
        <v>2103</v>
      </c>
      <c r="E3021">
        <v>1</v>
      </c>
      <c r="F3021">
        <v>60</v>
      </c>
      <c r="G3021">
        <v>3.781597222222155E-3</v>
      </c>
      <c r="H3021" s="19">
        <v>5</v>
      </c>
      <c r="I3021">
        <v>80344</v>
      </c>
      <c r="J3021">
        <v>1</v>
      </c>
    </row>
    <row r="3022" spans="1:10" x14ac:dyDescent="0.35">
      <c r="A3022">
        <v>2</v>
      </c>
      <c r="B3022" t="s">
        <v>2102</v>
      </c>
      <c r="C3022">
        <v>1</v>
      </c>
      <c r="D3022" t="s">
        <v>2103</v>
      </c>
      <c r="E3022">
        <v>1</v>
      </c>
      <c r="F3022">
        <v>60</v>
      </c>
      <c r="G3022">
        <v>9.0759259259258762E-3</v>
      </c>
      <c r="H3022" s="19">
        <v>5</v>
      </c>
      <c r="I3022">
        <v>195717</v>
      </c>
      <c r="J3022">
        <v>1</v>
      </c>
    </row>
    <row r="3023" spans="1:10" x14ac:dyDescent="0.35">
      <c r="A3023">
        <v>6</v>
      </c>
      <c r="B3023" t="s">
        <v>2102</v>
      </c>
      <c r="C3023">
        <v>15</v>
      </c>
      <c r="D3023" t="s">
        <v>2103</v>
      </c>
      <c r="E3023">
        <v>1</v>
      </c>
      <c r="F3023">
        <v>60</v>
      </c>
      <c r="G3023">
        <v>3.4773148148148358E-3</v>
      </c>
      <c r="H3023" s="19">
        <v>5</v>
      </c>
      <c r="I3023">
        <v>111119</v>
      </c>
      <c r="J3023">
        <v>1</v>
      </c>
    </row>
    <row r="3024" spans="1:10" x14ac:dyDescent="0.35">
      <c r="A3024">
        <v>2</v>
      </c>
      <c r="B3024" t="s">
        <v>2102</v>
      </c>
      <c r="C3024">
        <v>32</v>
      </c>
      <c r="D3024" t="s">
        <v>2103</v>
      </c>
      <c r="E3024">
        <v>1</v>
      </c>
      <c r="F3024">
        <v>60</v>
      </c>
      <c r="G3024">
        <v>1.4520254629629692E-2</v>
      </c>
      <c r="H3024" s="19">
        <v>5</v>
      </c>
      <c r="I3024">
        <v>38826</v>
      </c>
      <c r="J3024">
        <v>1</v>
      </c>
    </row>
    <row r="3025" spans="1:10" x14ac:dyDescent="0.35">
      <c r="A3025">
        <v>4</v>
      </c>
      <c r="B3025" t="s">
        <v>2102</v>
      </c>
      <c r="C3025">
        <v>18</v>
      </c>
      <c r="D3025" t="s">
        <v>2103</v>
      </c>
      <c r="E3025">
        <v>1</v>
      </c>
      <c r="F3025">
        <v>60</v>
      </c>
      <c r="G3025">
        <v>9.4424768518519553E-3</v>
      </c>
      <c r="H3025" s="19">
        <v>5</v>
      </c>
      <c r="I3025">
        <v>123429</v>
      </c>
      <c r="J3025">
        <v>1</v>
      </c>
    </row>
    <row r="3026" spans="1:10" x14ac:dyDescent="0.35">
      <c r="A3026">
        <v>3</v>
      </c>
      <c r="B3026" t="s">
        <v>2102</v>
      </c>
      <c r="C3026">
        <v>19</v>
      </c>
      <c r="D3026" t="s">
        <v>2103</v>
      </c>
      <c r="E3026">
        <v>1</v>
      </c>
      <c r="F3026">
        <v>60</v>
      </c>
      <c r="G3026">
        <v>2.392708333333271E-3</v>
      </c>
      <c r="H3026" s="19">
        <v>5</v>
      </c>
      <c r="I3026">
        <v>59899</v>
      </c>
      <c r="J3026">
        <v>1</v>
      </c>
    </row>
    <row r="3027" spans="1:10" x14ac:dyDescent="0.35">
      <c r="A3027">
        <v>7</v>
      </c>
      <c r="B3027" t="s">
        <v>2102</v>
      </c>
      <c r="C3027">
        <v>11</v>
      </c>
      <c r="D3027" t="s">
        <v>2103</v>
      </c>
      <c r="E3027">
        <v>1</v>
      </c>
      <c r="F3027">
        <v>60</v>
      </c>
      <c r="G3027">
        <v>4.2173611111111509E-3</v>
      </c>
      <c r="H3027" s="19">
        <v>5</v>
      </c>
      <c r="I3027">
        <v>59899</v>
      </c>
      <c r="J3027">
        <v>1</v>
      </c>
    </row>
    <row r="3028" spans="1:10" x14ac:dyDescent="0.35">
      <c r="A3028">
        <v>5</v>
      </c>
      <c r="B3028" t="s">
        <v>2102</v>
      </c>
      <c r="C3028">
        <v>18</v>
      </c>
      <c r="D3028" t="s">
        <v>2103</v>
      </c>
      <c r="E3028">
        <v>1</v>
      </c>
      <c r="F3028">
        <v>60</v>
      </c>
      <c r="G3028" t="s">
        <v>2519</v>
      </c>
      <c r="H3028" s="19">
        <v>5</v>
      </c>
      <c r="I3028">
        <v>299915</v>
      </c>
      <c r="J3028">
        <v>1</v>
      </c>
    </row>
    <row r="3029" spans="1:10" x14ac:dyDescent="0.35">
      <c r="A3029">
        <v>1</v>
      </c>
      <c r="B3029" t="s">
        <v>2102</v>
      </c>
      <c r="C3029">
        <v>11</v>
      </c>
      <c r="D3029" t="s">
        <v>2103</v>
      </c>
      <c r="E3029">
        <v>1</v>
      </c>
      <c r="F3029">
        <v>60</v>
      </c>
      <c r="G3029">
        <v>5.9118055555555937E-3</v>
      </c>
      <c r="H3029" s="19">
        <v>5</v>
      </c>
      <c r="I3029">
        <v>56292</v>
      </c>
      <c r="J3029">
        <v>1</v>
      </c>
    </row>
    <row r="3030" spans="1:10" x14ac:dyDescent="0.35">
      <c r="A3030">
        <v>1</v>
      </c>
      <c r="B3030" t="s">
        <v>2102</v>
      </c>
      <c r="C3030">
        <v>4</v>
      </c>
      <c r="D3030" t="s">
        <v>2103</v>
      </c>
      <c r="E3030">
        <v>1</v>
      </c>
      <c r="F3030">
        <v>60</v>
      </c>
      <c r="G3030">
        <v>6.4868055555555859E-3</v>
      </c>
      <c r="H3030" s="19">
        <v>5</v>
      </c>
      <c r="I3030">
        <v>29279</v>
      </c>
      <c r="J3030">
        <v>1</v>
      </c>
    </row>
    <row r="3031" spans="1:10" x14ac:dyDescent="0.35">
      <c r="A3031">
        <v>4</v>
      </c>
      <c r="B3031" t="s">
        <v>2102</v>
      </c>
      <c r="C3031">
        <v>2</v>
      </c>
      <c r="D3031" t="s">
        <v>2103</v>
      </c>
      <c r="E3031">
        <v>1</v>
      </c>
      <c r="F3031">
        <v>60</v>
      </c>
      <c r="G3031">
        <v>9.0583333333333904E-3</v>
      </c>
      <c r="H3031" s="19">
        <v>5</v>
      </c>
      <c r="I3031">
        <v>215328</v>
      </c>
      <c r="J3031">
        <v>1</v>
      </c>
    </row>
    <row r="3032" spans="1:10" x14ac:dyDescent="0.35">
      <c r="A3032">
        <v>7</v>
      </c>
      <c r="B3032" t="s">
        <v>2102</v>
      </c>
      <c r="C3032">
        <v>3</v>
      </c>
      <c r="D3032" t="s">
        <v>2103</v>
      </c>
      <c r="E3032">
        <v>1</v>
      </c>
      <c r="F3032">
        <v>60</v>
      </c>
      <c r="G3032">
        <v>2.6048611111111342E-3</v>
      </c>
      <c r="H3032" s="19">
        <v>5</v>
      </c>
      <c r="I3032">
        <v>215328</v>
      </c>
      <c r="J3032">
        <v>1</v>
      </c>
    </row>
    <row r="3033" spans="1:10" x14ac:dyDescent="0.35">
      <c r="A3033">
        <v>2</v>
      </c>
      <c r="B3033" t="s">
        <v>2102</v>
      </c>
      <c r="C3033">
        <v>30</v>
      </c>
      <c r="D3033" t="s">
        <v>2103</v>
      </c>
      <c r="E3033">
        <v>1</v>
      </c>
      <c r="F3033">
        <v>60</v>
      </c>
      <c r="G3033">
        <v>1.8192361111111222E-2</v>
      </c>
      <c r="H3033" s="19">
        <v>5</v>
      </c>
      <c r="I3033">
        <v>24334</v>
      </c>
      <c r="J3033">
        <v>1</v>
      </c>
    </row>
    <row r="3034" spans="1:10" x14ac:dyDescent="0.35">
      <c r="A3034">
        <v>6</v>
      </c>
      <c r="B3034" t="s">
        <v>2102</v>
      </c>
      <c r="C3034">
        <v>8</v>
      </c>
      <c r="D3034" t="s">
        <v>2103</v>
      </c>
      <c r="E3034">
        <v>1</v>
      </c>
      <c r="F3034">
        <v>60</v>
      </c>
      <c r="G3034">
        <v>2.252199074074035E-3</v>
      </c>
      <c r="H3034" s="19">
        <v>5</v>
      </c>
      <c r="I3034">
        <v>261786</v>
      </c>
      <c r="J3034">
        <v>1</v>
      </c>
    </row>
    <row r="3035" spans="1:10" x14ac:dyDescent="0.35">
      <c r="A3035">
        <v>3</v>
      </c>
      <c r="B3035" t="s">
        <v>2102</v>
      </c>
      <c r="C3035">
        <v>1</v>
      </c>
      <c r="D3035" t="s">
        <v>2103</v>
      </c>
      <c r="E3035">
        <v>1</v>
      </c>
      <c r="F3035">
        <v>60</v>
      </c>
      <c r="G3035">
        <v>3.0711805555556637E-3</v>
      </c>
      <c r="H3035" s="19">
        <v>5</v>
      </c>
      <c r="I3035">
        <v>1900</v>
      </c>
      <c r="J3035">
        <v>1</v>
      </c>
    </row>
    <row r="3036" spans="1:10" x14ac:dyDescent="0.35">
      <c r="A3036">
        <v>5</v>
      </c>
      <c r="B3036" t="s">
        <v>2102</v>
      </c>
      <c r="C3036">
        <v>14</v>
      </c>
      <c r="D3036" t="s">
        <v>2103</v>
      </c>
      <c r="E3036">
        <v>1</v>
      </c>
      <c r="F3036">
        <v>60</v>
      </c>
      <c r="G3036" t="s">
        <v>2534</v>
      </c>
      <c r="H3036" s="19">
        <v>5</v>
      </c>
      <c r="I3036">
        <v>750230</v>
      </c>
      <c r="J3036">
        <v>1</v>
      </c>
    </row>
    <row r="3037" spans="1:10" x14ac:dyDescent="0.35">
      <c r="A3037">
        <v>5</v>
      </c>
      <c r="B3037" t="s">
        <v>2102</v>
      </c>
      <c r="C3037">
        <v>17</v>
      </c>
      <c r="D3037" t="s">
        <v>2103</v>
      </c>
      <c r="E3037">
        <v>1</v>
      </c>
      <c r="F3037">
        <v>60</v>
      </c>
      <c r="G3037" t="s">
        <v>2534</v>
      </c>
      <c r="H3037" s="19">
        <v>5</v>
      </c>
      <c r="I3037">
        <v>24918</v>
      </c>
      <c r="J3037">
        <v>1</v>
      </c>
    </row>
    <row r="3038" spans="1:10" x14ac:dyDescent="0.35">
      <c r="A3038">
        <v>6</v>
      </c>
      <c r="B3038" t="s">
        <v>2102</v>
      </c>
      <c r="C3038">
        <v>16</v>
      </c>
      <c r="D3038" t="s">
        <v>2103</v>
      </c>
      <c r="E3038">
        <v>1</v>
      </c>
      <c r="F3038">
        <v>60</v>
      </c>
      <c r="G3038">
        <v>4.6731481481481207E-3</v>
      </c>
      <c r="H3038" s="19">
        <v>5</v>
      </c>
      <c r="I3038">
        <v>283002</v>
      </c>
      <c r="J3038">
        <v>1</v>
      </c>
    </row>
    <row r="3039" spans="1:10" x14ac:dyDescent="0.35">
      <c r="A3039">
        <v>1</v>
      </c>
      <c r="B3039" t="s">
        <v>2102</v>
      </c>
      <c r="C3039">
        <v>14</v>
      </c>
      <c r="D3039" t="s">
        <v>2103</v>
      </c>
      <c r="E3039">
        <v>1</v>
      </c>
      <c r="F3039">
        <v>60</v>
      </c>
      <c r="G3039">
        <v>6.8608796296296681E-3</v>
      </c>
      <c r="H3039" s="19">
        <v>5</v>
      </c>
      <c r="I3039">
        <v>536200</v>
      </c>
      <c r="J3039">
        <v>1</v>
      </c>
    </row>
    <row r="3040" spans="1:10" x14ac:dyDescent="0.35">
      <c r="A3040">
        <v>4</v>
      </c>
      <c r="B3040" t="s">
        <v>2102</v>
      </c>
      <c r="C3040">
        <v>17</v>
      </c>
      <c r="D3040" t="s">
        <v>2103</v>
      </c>
      <c r="E3040">
        <v>1</v>
      </c>
      <c r="F3040">
        <v>60</v>
      </c>
      <c r="G3040">
        <v>1.2145370370370445E-2</v>
      </c>
      <c r="H3040" s="19">
        <v>5</v>
      </c>
      <c r="I3040">
        <v>57724</v>
      </c>
      <c r="J3040">
        <v>1</v>
      </c>
    </row>
    <row r="3041" spans="1:10" x14ac:dyDescent="0.35">
      <c r="A3041">
        <v>7</v>
      </c>
      <c r="B3041" t="s">
        <v>2102</v>
      </c>
      <c r="C3041">
        <v>13</v>
      </c>
      <c r="D3041" t="s">
        <v>2103</v>
      </c>
      <c r="E3041">
        <v>1</v>
      </c>
      <c r="F3041">
        <v>60</v>
      </c>
      <c r="G3041">
        <v>5.091435185185178E-3</v>
      </c>
      <c r="H3041" s="19">
        <v>5</v>
      </c>
      <c r="I3041">
        <v>57724</v>
      </c>
      <c r="J3041">
        <v>1</v>
      </c>
    </row>
    <row r="3042" spans="1:10" x14ac:dyDescent="0.35">
      <c r="A3042">
        <v>2</v>
      </c>
      <c r="B3042" t="s">
        <v>2102</v>
      </c>
      <c r="C3042">
        <v>56</v>
      </c>
      <c r="D3042" t="s">
        <v>2103</v>
      </c>
      <c r="E3042">
        <v>1</v>
      </c>
      <c r="F3042">
        <v>60</v>
      </c>
      <c r="G3042">
        <v>1.652858796296286E-2</v>
      </c>
      <c r="H3042" s="19">
        <v>5</v>
      </c>
      <c r="I3042">
        <v>661916</v>
      </c>
      <c r="J3042">
        <v>1</v>
      </c>
    </row>
    <row r="3043" spans="1:10" x14ac:dyDescent="0.35">
      <c r="A3043">
        <v>3</v>
      </c>
      <c r="B3043" t="s">
        <v>2102</v>
      </c>
      <c r="C3043">
        <v>19</v>
      </c>
      <c r="D3043" t="s">
        <v>2103</v>
      </c>
      <c r="E3043">
        <v>1</v>
      </c>
      <c r="F3043">
        <v>60</v>
      </c>
      <c r="G3043">
        <v>2.4376157407406396E-3</v>
      </c>
      <c r="H3043" s="19">
        <v>5</v>
      </c>
      <c r="I3043">
        <v>661916</v>
      </c>
      <c r="J3043">
        <v>1</v>
      </c>
    </row>
    <row r="3044" spans="1:10" x14ac:dyDescent="0.35">
      <c r="A3044">
        <v>4</v>
      </c>
      <c r="B3044" t="s">
        <v>2102</v>
      </c>
      <c r="C3044">
        <v>7</v>
      </c>
      <c r="D3044" t="s">
        <v>2103</v>
      </c>
      <c r="E3044">
        <v>1</v>
      </c>
      <c r="F3044">
        <v>60</v>
      </c>
      <c r="G3044">
        <v>1.2137731481481451E-2</v>
      </c>
      <c r="H3044" s="19">
        <v>5</v>
      </c>
      <c r="I3044">
        <v>819703</v>
      </c>
      <c r="J3044">
        <v>1</v>
      </c>
    </row>
    <row r="3045" spans="1:10" x14ac:dyDescent="0.35">
      <c r="A3045">
        <v>6</v>
      </c>
      <c r="B3045" t="s">
        <v>2102</v>
      </c>
      <c r="C3045">
        <v>4</v>
      </c>
      <c r="D3045" t="s">
        <v>2103</v>
      </c>
      <c r="E3045">
        <v>1</v>
      </c>
      <c r="F3045">
        <v>60</v>
      </c>
      <c r="G3045">
        <v>2.72013888888889E-3</v>
      </c>
      <c r="H3045" s="19">
        <v>5</v>
      </c>
      <c r="I3045">
        <v>819703</v>
      </c>
      <c r="J3045">
        <v>1</v>
      </c>
    </row>
    <row r="3046" spans="1:10" x14ac:dyDescent="0.35">
      <c r="A3046">
        <v>7</v>
      </c>
      <c r="B3046" t="s">
        <v>2102</v>
      </c>
      <c r="C3046">
        <v>2</v>
      </c>
      <c r="D3046" t="s">
        <v>2103</v>
      </c>
      <c r="E3046">
        <v>1</v>
      </c>
      <c r="F3046">
        <v>60</v>
      </c>
      <c r="G3046">
        <v>3.6103009259258467E-3</v>
      </c>
      <c r="H3046" s="19">
        <v>5</v>
      </c>
      <c r="I3046">
        <v>243666</v>
      </c>
      <c r="J3046">
        <v>1</v>
      </c>
    </row>
    <row r="3047" spans="1:10" x14ac:dyDescent="0.35">
      <c r="A3047">
        <v>2</v>
      </c>
      <c r="B3047" t="s">
        <v>2102</v>
      </c>
      <c r="C3047">
        <v>49</v>
      </c>
      <c r="D3047" t="s">
        <v>2103</v>
      </c>
      <c r="E3047">
        <v>1</v>
      </c>
      <c r="F3047">
        <v>60</v>
      </c>
      <c r="G3047">
        <v>1.8647685185185114E-2</v>
      </c>
      <c r="H3047" s="19">
        <v>5</v>
      </c>
      <c r="I3047">
        <v>198927</v>
      </c>
      <c r="J3047">
        <v>1</v>
      </c>
    </row>
    <row r="3048" spans="1:10" x14ac:dyDescent="0.35">
      <c r="A3048">
        <v>1</v>
      </c>
      <c r="B3048" t="s">
        <v>2102</v>
      </c>
      <c r="C3048">
        <v>3</v>
      </c>
      <c r="D3048" t="s">
        <v>2103</v>
      </c>
      <c r="E3048">
        <v>1</v>
      </c>
      <c r="F3048">
        <v>60</v>
      </c>
      <c r="G3048">
        <v>8.2550925925926055E-3</v>
      </c>
      <c r="H3048" s="19">
        <v>5</v>
      </c>
      <c r="I3048">
        <v>312883</v>
      </c>
      <c r="J3048">
        <v>1</v>
      </c>
    </row>
    <row r="3049" spans="1:10" x14ac:dyDescent="0.35">
      <c r="A3049">
        <v>5</v>
      </c>
      <c r="B3049" t="s">
        <v>2102</v>
      </c>
      <c r="C3049">
        <v>9</v>
      </c>
      <c r="D3049" t="s">
        <v>2103</v>
      </c>
      <c r="E3049">
        <v>1</v>
      </c>
      <c r="F3049">
        <v>60</v>
      </c>
      <c r="G3049" t="s">
        <v>2525</v>
      </c>
      <c r="H3049" s="19">
        <v>5</v>
      </c>
      <c r="I3049">
        <v>32842</v>
      </c>
      <c r="J3049">
        <v>1</v>
      </c>
    </row>
    <row r="3050" spans="1:10" x14ac:dyDescent="0.35">
      <c r="A3050">
        <v>3</v>
      </c>
      <c r="B3050" t="s">
        <v>2102</v>
      </c>
      <c r="C3050">
        <v>10</v>
      </c>
      <c r="D3050" t="s">
        <v>2103</v>
      </c>
      <c r="E3050">
        <v>1</v>
      </c>
      <c r="F3050">
        <v>60</v>
      </c>
      <c r="G3050" t="s">
        <v>2303</v>
      </c>
      <c r="H3050" s="19">
        <v>5</v>
      </c>
      <c r="I3050">
        <v>702085</v>
      </c>
      <c r="J3050">
        <v>1</v>
      </c>
    </row>
    <row r="3051" spans="1:10" x14ac:dyDescent="0.35">
      <c r="A3051">
        <v>5</v>
      </c>
      <c r="B3051" t="s">
        <v>2102</v>
      </c>
      <c r="C3051">
        <v>10</v>
      </c>
      <c r="D3051" t="s">
        <v>2103</v>
      </c>
      <c r="E3051">
        <v>1</v>
      </c>
      <c r="F3051">
        <v>60</v>
      </c>
      <c r="G3051" t="s">
        <v>2525</v>
      </c>
      <c r="H3051" s="19">
        <v>5</v>
      </c>
      <c r="I3051">
        <v>702085</v>
      </c>
      <c r="J3051">
        <v>1</v>
      </c>
    </row>
    <row r="3052" spans="1:10" x14ac:dyDescent="0.35">
      <c r="A3052">
        <v>2</v>
      </c>
      <c r="B3052" t="s">
        <v>2104</v>
      </c>
      <c r="C3052">
        <v>19</v>
      </c>
      <c r="D3052" t="s">
        <v>2128</v>
      </c>
      <c r="E3052">
        <v>2</v>
      </c>
      <c r="F3052">
        <v>90</v>
      </c>
      <c r="G3052">
        <v>4.2837962962962717E-3</v>
      </c>
      <c r="H3052" s="19">
        <v>6</v>
      </c>
      <c r="I3052">
        <v>34796</v>
      </c>
      <c r="J3052">
        <v>1</v>
      </c>
    </row>
    <row r="3053" spans="1:10" x14ac:dyDescent="0.35">
      <c r="A3053">
        <v>7</v>
      </c>
      <c r="B3053" t="s">
        <v>2135</v>
      </c>
      <c r="C3053">
        <v>4</v>
      </c>
      <c r="D3053" t="s">
        <v>2128</v>
      </c>
      <c r="E3053">
        <v>1</v>
      </c>
      <c r="F3053">
        <v>50</v>
      </c>
      <c r="G3053">
        <v>1.3258101851851833E-2</v>
      </c>
      <c r="H3053" s="19">
        <v>6</v>
      </c>
      <c r="I3053">
        <v>34796</v>
      </c>
      <c r="J3053">
        <v>1</v>
      </c>
    </row>
    <row r="3054" spans="1:10" x14ac:dyDescent="0.35">
      <c r="A3054">
        <v>10</v>
      </c>
      <c r="B3054" t="s">
        <v>2135</v>
      </c>
      <c r="C3054">
        <v>5</v>
      </c>
      <c r="D3054" t="s">
        <v>2128</v>
      </c>
      <c r="E3054">
        <v>2</v>
      </c>
      <c r="F3054">
        <v>50</v>
      </c>
      <c r="G3054">
        <v>3.1859953703703425E-3</v>
      </c>
      <c r="H3054" s="19">
        <v>6</v>
      </c>
      <c r="I3054">
        <v>34796</v>
      </c>
      <c r="J3054">
        <v>1</v>
      </c>
    </row>
    <row r="3055" spans="1:10" x14ac:dyDescent="0.35">
      <c r="A3055">
        <v>1</v>
      </c>
      <c r="B3055" t="s">
        <v>2104</v>
      </c>
      <c r="C3055">
        <v>31</v>
      </c>
      <c r="D3055" t="s">
        <v>2128</v>
      </c>
      <c r="E3055">
        <v>2</v>
      </c>
      <c r="F3055">
        <v>90</v>
      </c>
      <c r="G3055">
        <v>1.1356365740740726E-2</v>
      </c>
      <c r="H3055" s="19">
        <v>6</v>
      </c>
      <c r="I3055">
        <v>16080</v>
      </c>
      <c r="J3055">
        <v>1</v>
      </c>
    </row>
    <row r="3056" spans="1:10" x14ac:dyDescent="0.35">
      <c r="A3056">
        <v>3</v>
      </c>
      <c r="B3056" t="s">
        <v>2104</v>
      </c>
      <c r="C3056">
        <v>29</v>
      </c>
      <c r="D3056" t="s">
        <v>2128</v>
      </c>
      <c r="E3056">
        <v>1</v>
      </c>
      <c r="F3056">
        <v>90</v>
      </c>
      <c r="G3056">
        <v>1.7306481481481395E-2</v>
      </c>
      <c r="H3056" s="19">
        <v>6</v>
      </c>
      <c r="I3056">
        <v>199938</v>
      </c>
      <c r="J3056">
        <v>1</v>
      </c>
    </row>
    <row r="3057" spans="1:10" x14ac:dyDescent="0.35">
      <c r="A3057">
        <v>12</v>
      </c>
      <c r="B3057" t="s">
        <v>2135</v>
      </c>
      <c r="C3057">
        <v>2</v>
      </c>
      <c r="D3057" t="s">
        <v>2128</v>
      </c>
      <c r="E3057">
        <v>1</v>
      </c>
      <c r="F3057">
        <v>50</v>
      </c>
      <c r="G3057">
        <v>6.2210648148148806E-3</v>
      </c>
      <c r="H3057" s="19">
        <v>6</v>
      </c>
      <c r="I3057">
        <v>660204</v>
      </c>
      <c r="J3057">
        <v>1</v>
      </c>
    </row>
    <row r="3058" spans="1:10" x14ac:dyDescent="0.35">
      <c r="A3058">
        <v>11</v>
      </c>
      <c r="B3058" t="s">
        <v>2135</v>
      </c>
      <c r="C3058">
        <v>5</v>
      </c>
      <c r="D3058" t="s">
        <v>2128</v>
      </c>
      <c r="E3058">
        <v>1</v>
      </c>
      <c r="F3058">
        <v>50</v>
      </c>
      <c r="G3058">
        <v>2.5214120370369297E-3</v>
      </c>
      <c r="H3058" s="19">
        <v>6</v>
      </c>
      <c r="I3058">
        <v>698182</v>
      </c>
      <c r="J3058">
        <v>1</v>
      </c>
    </row>
    <row r="3059" spans="1:10" x14ac:dyDescent="0.35">
      <c r="A3059">
        <v>8</v>
      </c>
      <c r="B3059" t="s">
        <v>2135</v>
      </c>
      <c r="C3059">
        <v>1</v>
      </c>
      <c r="D3059" t="s">
        <v>2128</v>
      </c>
      <c r="E3059">
        <v>1</v>
      </c>
      <c r="F3059">
        <v>50</v>
      </c>
      <c r="G3059" t="s">
        <v>2115</v>
      </c>
      <c r="H3059" s="19">
        <v>6</v>
      </c>
      <c r="I3059">
        <v>310970</v>
      </c>
      <c r="J3059">
        <v>1</v>
      </c>
    </row>
    <row r="3060" spans="1:10" x14ac:dyDescent="0.35">
      <c r="A3060">
        <v>9</v>
      </c>
      <c r="B3060" t="s">
        <v>2135</v>
      </c>
      <c r="C3060">
        <v>9</v>
      </c>
      <c r="D3060" t="s">
        <v>2128</v>
      </c>
      <c r="E3060">
        <v>1</v>
      </c>
      <c r="F3060">
        <v>50</v>
      </c>
      <c r="G3060">
        <v>2.0548726851851828E-2</v>
      </c>
      <c r="H3060" s="19">
        <v>6</v>
      </c>
      <c r="I3060">
        <v>310970</v>
      </c>
      <c r="J3060">
        <v>1</v>
      </c>
    </row>
    <row r="3061" spans="1:10" x14ac:dyDescent="0.35">
      <c r="A3061">
        <v>4</v>
      </c>
      <c r="B3061" t="s">
        <v>2162</v>
      </c>
      <c r="C3061">
        <v>2</v>
      </c>
      <c r="D3061" t="s">
        <v>2128</v>
      </c>
      <c r="E3061">
        <v>2</v>
      </c>
      <c r="F3061">
        <v>85</v>
      </c>
      <c r="G3061">
        <v>1.1479166666665819E-3</v>
      </c>
      <c r="H3061" s="19">
        <v>6</v>
      </c>
      <c r="I3061">
        <v>153625</v>
      </c>
      <c r="J3061">
        <v>1</v>
      </c>
    </row>
    <row r="3062" spans="1:10" x14ac:dyDescent="0.35">
      <c r="A3062">
        <v>6</v>
      </c>
      <c r="B3062" t="s">
        <v>2205</v>
      </c>
      <c r="C3062">
        <v>15</v>
      </c>
      <c r="D3062" t="s">
        <v>2128</v>
      </c>
      <c r="E3062">
        <v>1</v>
      </c>
      <c r="F3062">
        <v>75</v>
      </c>
      <c r="G3062" t="s">
        <v>2206</v>
      </c>
      <c r="H3062" s="19">
        <v>6</v>
      </c>
      <c r="I3062">
        <v>1690</v>
      </c>
      <c r="J3062">
        <v>1</v>
      </c>
    </row>
    <row r="3063" spans="1:10" x14ac:dyDescent="0.35">
      <c r="A3063">
        <v>5</v>
      </c>
      <c r="B3063" t="s">
        <v>2116</v>
      </c>
      <c r="C3063">
        <v>11</v>
      </c>
      <c r="D3063" t="s">
        <v>2128</v>
      </c>
      <c r="E3063">
        <v>1</v>
      </c>
      <c r="F3063">
        <v>80</v>
      </c>
      <c r="G3063" t="s">
        <v>2213</v>
      </c>
      <c r="H3063" s="19">
        <v>6</v>
      </c>
      <c r="I3063">
        <v>123764</v>
      </c>
      <c r="J3063">
        <v>1</v>
      </c>
    </row>
    <row r="3064" spans="1:10" x14ac:dyDescent="0.35">
      <c r="A3064">
        <v>2</v>
      </c>
      <c r="B3064" t="s">
        <v>2104</v>
      </c>
      <c r="C3064">
        <v>17</v>
      </c>
      <c r="D3064" t="s">
        <v>2128</v>
      </c>
      <c r="E3064">
        <v>2</v>
      </c>
      <c r="F3064">
        <v>90</v>
      </c>
      <c r="G3064">
        <v>4.6680555555556058E-3</v>
      </c>
      <c r="H3064" s="19">
        <v>6</v>
      </c>
      <c r="I3064">
        <v>120480</v>
      </c>
      <c r="J3064">
        <v>1</v>
      </c>
    </row>
    <row r="3065" spans="1:10" x14ac:dyDescent="0.35">
      <c r="A3065">
        <v>9</v>
      </c>
      <c r="B3065" t="s">
        <v>2135</v>
      </c>
      <c r="C3065">
        <v>2</v>
      </c>
      <c r="D3065" t="s">
        <v>2128</v>
      </c>
      <c r="E3065">
        <v>1</v>
      </c>
      <c r="F3065">
        <v>50</v>
      </c>
      <c r="G3065">
        <v>2.1037268518518504E-2</v>
      </c>
      <c r="H3065" s="19">
        <v>6</v>
      </c>
      <c r="I3065">
        <v>120480</v>
      </c>
      <c r="J3065">
        <v>1</v>
      </c>
    </row>
    <row r="3066" spans="1:10" x14ac:dyDescent="0.35">
      <c r="A3066">
        <v>8</v>
      </c>
      <c r="B3066" t="s">
        <v>2135</v>
      </c>
      <c r="C3066">
        <v>8</v>
      </c>
      <c r="D3066" t="s">
        <v>2128</v>
      </c>
      <c r="E3066">
        <v>1</v>
      </c>
      <c r="F3066">
        <v>50</v>
      </c>
      <c r="G3066" t="s">
        <v>2463</v>
      </c>
      <c r="H3066" s="19">
        <v>6</v>
      </c>
      <c r="I3066">
        <v>264512</v>
      </c>
      <c r="J3066">
        <v>1</v>
      </c>
    </row>
    <row r="3067" spans="1:10" x14ac:dyDescent="0.35">
      <c r="A3067">
        <v>10</v>
      </c>
      <c r="B3067" t="s">
        <v>2135</v>
      </c>
      <c r="C3067">
        <v>2</v>
      </c>
      <c r="D3067" t="s">
        <v>2128</v>
      </c>
      <c r="E3067">
        <v>2</v>
      </c>
      <c r="F3067">
        <v>50</v>
      </c>
      <c r="G3067">
        <v>4.076504629629607E-3</v>
      </c>
      <c r="H3067" s="19">
        <v>6</v>
      </c>
      <c r="I3067">
        <v>264512</v>
      </c>
      <c r="J3067">
        <v>1</v>
      </c>
    </row>
    <row r="3068" spans="1:10" x14ac:dyDescent="0.35">
      <c r="A3068">
        <v>11</v>
      </c>
      <c r="B3068" t="s">
        <v>2135</v>
      </c>
      <c r="C3068">
        <v>2</v>
      </c>
      <c r="D3068" t="s">
        <v>2128</v>
      </c>
      <c r="E3068">
        <v>2</v>
      </c>
      <c r="F3068">
        <v>50</v>
      </c>
      <c r="G3068">
        <v>2.4956018518518253E-3</v>
      </c>
      <c r="H3068" s="19">
        <v>6</v>
      </c>
      <c r="I3068">
        <v>264512</v>
      </c>
      <c r="J3068">
        <v>1</v>
      </c>
    </row>
    <row r="3069" spans="1:10" x14ac:dyDescent="0.35">
      <c r="A3069">
        <v>3</v>
      </c>
      <c r="B3069" t="s">
        <v>2104</v>
      </c>
      <c r="C3069">
        <v>28</v>
      </c>
      <c r="D3069" t="s">
        <v>2128</v>
      </c>
      <c r="E3069">
        <v>1</v>
      </c>
      <c r="F3069">
        <v>90</v>
      </c>
      <c r="G3069">
        <v>1.9848263888888829E-2</v>
      </c>
      <c r="H3069" s="19">
        <v>6</v>
      </c>
      <c r="I3069">
        <v>671666</v>
      </c>
      <c r="J3069">
        <v>1</v>
      </c>
    </row>
    <row r="3070" spans="1:10" x14ac:dyDescent="0.35">
      <c r="A3070">
        <v>6</v>
      </c>
      <c r="B3070" t="s">
        <v>2205</v>
      </c>
      <c r="C3070">
        <v>9</v>
      </c>
      <c r="D3070" t="s">
        <v>2128</v>
      </c>
      <c r="E3070">
        <v>1</v>
      </c>
      <c r="F3070">
        <v>75</v>
      </c>
      <c r="G3070" t="s">
        <v>2206</v>
      </c>
      <c r="H3070" s="19">
        <v>6</v>
      </c>
      <c r="I3070">
        <v>671666</v>
      </c>
      <c r="J3070">
        <v>1</v>
      </c>
    </row>
    <row r="3071" spans="1:10" x14ac:dyDescent="0.35">
      <c r="A3071">
        <v>7</v>
      </c>
      <c r="B3071" t="s">
        <v>2135</v>
      </c>
      <c r="C3071">
        <v>3</v>
      </c>
      <c r="D3071" t="s">
        <v>2128</v>
      </c>
      <c r="E3071">
        <v>1</v>
      </c>
      <c r="F3071">
        <v>50</v>
      </c>
      <c r="G3071">
        <v>1.2133680555555637E-2</v>
      </c>
      <c r="H3071" s="19">
        <v>6</v>
      </c>
      <c r="I3071">
        <v>671666</v>
      </c>
      <c r="J3071">
        <v>1</v>
      </c>
    </row>
    <row r="3072" spans="1:10" x14ac:dyDescent="0.35">
      <c r="A3072">
        <v>12</v>
      </c>
      <c r="B3072" t="s">
        <v>2135</v>
      </c>
      <c r="C3072">
        <v>8</v>
      </c>
      <c r="D3072" t="s">
        <v>2128</v>
      </c>
      <c r="E3072">
        <v>1</v>
      </c>
      <c r="F3072">
        <v>50</v>
      </c>
      <c r="G3072">
        <v>7.0002314814814337E-3</v>
      </c>
      <c r="H3072" s="19">
        <v>6</v>
      </c>
      <c r="I3072">
        <v>174547</v>
      </c>
      <c r="J3072">
        <v>1</v>
      </c>
    </row>
    <row r="3073" spans="1:10" x14ac:dyDescent="0.35">
      <c r="A3073">
        <v>5</v>
      </c>
      <c r="B3073" t="s">
        <v>2116</v>
      </c>
      <c r="C3073">
        <v>8</v>
      </c>
      <c r="D3073" t="s">
        <v>2128</v>
      </c>
      <c r="E3073">
        <v>1</v>
      </c>
      <c r="F3073">
        <v>80</v>
      </c>
      <c r="G3073" t="s">
        <v>2470</v>
      </c>
      <c r="H3073" s="19">
        <v>6</v>
      </c>
      <c r="I3073">
        <v>592472</v>
      </c>
      <c r="J3073">
        <v>1</v>
      </c>
    </row>
    <row r="3074" spans="1:10" x14ac:dyDescent="0.35">
      <c r="A3074">
        <v>4</v>
      </c>
      <c r="B3074" t="s">
        <v>2162</v>
      </c>
      <c r="C3074">
        <v>1</v>
      </c>
      <c r="D3074" t="s">
        <v>2128</v>
      </c>
      <c r="E3074">
        <v>2</v>
      </c>
      <c r="F3074">
        <v>85</v>
      </c>
      <c r="G3074">
        <v>1.1788194444444233E-3</v>
      </c>
      <c r="H3074" s="19">
        <v>6</v>
      </c>
      <c r="I3074">
        <v>252900</v>
      </c>
      <c r="J3074">
        <v>1</v>
      </c>
    </row>
    <row r="3075" spans="1:10" x14ac:dyDescent="0.35">
      <c r="A3075">
        <v>1</v>
      </c>
      <c r="B3075" t="s">
        <v>2104</v>
      </c>
      <c r="C3075">
        <v>25</v>
      </c>
      <c r="D3075" t="s">
        <v>2128</v>
      </c>
      <c r="E3075">
        <v>3</v>
      </c>
      <c r="F3075">
        <v>90</v>
      </c>
      <c r="G3075" t="s">
        <v>2294</v>
      </c>
      <c r="H3075" s="19">
        <v>6</v>
      </c>
      <c r="I3075">
        <v>18588</v>
      </c>
      <c r="J3075">
        <v>1</v>
      </c>
    </row>
    <row r="3076" spans="1:10" x14ac:dyDescent="0.35">
      <c r="A3076">
        <v>3</v>
      </c>
      <c r="B3076" t="s">
        <v>2135</v>
      </c>
      <c r="C3076">
        <v>11</v>
      </c>
      <c r="D3076" t="s">
        <v>2128</v>
      </c>
      <c r="E3076">
        <v>1</v>
      </c>
      <c r="F3076">
        <v>50</v>
      </c>
      <c r="G3076">
        <v>2.1869097222222189E-2</v>
      </c>
      <c r="H3076" s="19">
        <v>6</v>
      </c>
      <c r="I3076">
        <v>5312</v>
      </c>
      <c r="J3076">
        <v>1</v>
      </c>
    </row>
    <row r="3077" spans="1:10" x14ac:dyDescent="0.35">
      <c r="A3077">
        <v>8</v>
      </c>
      <c r="B3077" t="s">
        <v>2135</v>
      </c>
      <c r="C3077">
        <v>15</v>
      </c>
      <c r="D3077" t="s">
        <v>2128</v>
      </c>
      <c r="E3077">
        <v>1</v>
      </c>
      <c r="F3077">
        <v>50</v>
      </c>
      <c r="G3077" t="s">
        <v>2270</v>
      </c>
      <c r="H3077" s="19">
        <v>6</v>
      </c>
      <c r="I3077">
        <v>5312</v>
      </c>
      <c r="J3077">
        <v>1</v>
      </c>
    </row>
    <row r="3078" spans="1:10" x14ac:dyDescent="0.35">
      <c r="A3078">
        <v>6</v>
      </c>
      <c r="B3078" t="s">
        <v>2135</v>
      </c>
      <c r="C3078">
        <v>14</v>
      </c>
      <c r="D3078" t="s">
        <v>2128</v>
      </c>
      <c r="E3078">
        <v>1</v>
      </c>
      <c r="F3078">
        <v>50</v>
      </c>
      <c r="G3078" t="s">
        <v>2504</v>
      </c>
      <c r="H3078" s="19">
        <v>6</v>
      </c>
      <c r="I3078">
        <v>125959</v>
      </c>
      <c r="J3078">
        <v>1</v>
      </c>
    </row>
    <row r="3079" spans="1:10" x14ac:dyDescent="0.35">
      <c r="A3079">
        <v>5</v>
      </c>
      <c r="B3079" t="s">
        <v>2135</v>
      </c>
      <c r="C3079">
        <v>13</v>
      </c>
      <c r="D3079" t="s">
        <v>2128</v>
      </c>
      <c r="E3079">
        <v>1</v>
      </c>
      <c r="F3079">
        <v>50</v>
      </c>
      <c r="G3079">
        <v>1.4980787037037091E-2</v>
      </c>
      <c r="H3079" s="19">
        <v>6</v>
      </c>
      <c r="I3079">
        <v>164390</v>
      </c>
      <c r="J3079">
        <v>1</v>
      </c>
    </row>
    <row r="3080" spans="1:10" x14ac:dyDescent="0.35">
      <c r="A3080">
        <v>7</v>
      </c>
      <c r="B3080" t="s">
        <v>2135</v>
      </c>
      <c r="C3080">
        <v>13</v>
      </c>
      <c r="D3080" t="s">
        <v>2128</v>
      </c>
      <c r="E3080">
        <v>1</v>
      </c>
      <c r="F3080">
        <v>50</v>
      </c>
      <c r="G3080">
        <v>3.3717592592592549E-3</v>
      </c>
      <c r="H3080" s="19">
        <v>6</v>
      </c>
      <c r="I3080">
        <v>112137</v>
      </c>
      <c r="J3080">
        <v>1</v>
      </c>
    </row>
    <row r="3081" spans="1:10" x14ac:dyDescent="0.35">
      <c r="A3081">
        <v>8</v>
      </c>
      <c r="B3081" t="s">
        <v>2135</v>
      </c>
      <c r="C3081">
        <v>13</v>
      </c>
      <c r="D3081" t="s">
        <v>2128</v>
      </c>
      <c r="E3081">
        <v>1</v>
      </c>
      <c r="F3081">
        <v>50</v>
      </c>
      <c r="G3081" t="s">
        <v>2270</v>
      </c>
      <c r="H3081" s="19">
        <v>6</v>
      </c>
      <c r="I3081">
        <v>112137</v>
      </c>
      <c r="J3081">
        <v>1</v>
      </c>
    </row>
    <row r="3082" spans="1:10" x14ac:dyDescent="0.35">
      <c r="A3082">
        <v>2</v>
      </c>
      <c r="B3082" t="s">
        <v>2135</v>
      </c>
      <c r="C3082">
        <v>17</v>
      </c>
      <c r="D3082" t="s">
        <v>2128</v>
      </c>
      <c r="E3082">
        <v>1</v>
      </c>
      <c r="F3082">
        <v>50</v>
      </c>
      <c r="G3082">
        <v>7.1761574074074019E-3</v>
      </c>
      <c r="H3082" s="19">
        <v>6</v>
      </c>
      <c r="I3082">
        <v>59012</v>
      </c>
      <c r="J3082">
        <v>1</v>
      </c>
    </row>
    <row r="3083" spans="1:10" x14ac:dyDescent="0.35">
      <c r="A3083">
        <v>1</v>
      </c>
      <c r="B3083" t="s">
        <v>2135</v>
      </c>
      <c r="C3083">
        <v>20</v>
      </c>
      <c r="D3083" t="s">
        <v>2128</v>
      </c>
      <c r="E3083">
        <v>1</v>
      </c>
      <c r="F3083">
        <v>50</v>
      </c>
      <c r="G3083">
        <v>1.9560185185185652E-3</v>
      </c>
      <c r="H3083" s="19">
        <v>6</v>
      </c>
      <c r="I3083">
        <v>100797</v>
      </c>
      <c r="J3083">
        <v>1</v>
      </c>
    </row>
    <row r="3084" spans="1:10" x14ac:dyDescent="0.35">
      <c r="A3084">
        <v>6</v>
      </c>
      <c r="B3084" t="s">
        <v>2135</v>
      </c>
      <c r="C3084">
        <v>11</v>
      </c>
      <c r="D3084" t="s">
        <v>2128</v>
      </c>
      <c r="E3084">
        <v>1</v>
      </c>
      <c r="F3084">
        <v>50</v>
      </c>
      <c r="G3084" t="s">
        <v>2504</v>
      </c>
      <c r="H3084" s="19">
        <v>6</v>
      </c>
      <c r="I3084">
        <v>100797</v>
      </c>
      <c r="J3084">
        <v>1</v>
      </c>
    </row>
    <row r="3085" spans="1:10" x14ac:dyDescent="0.35">
      <c r="A3085">
        <v>4</v>
      </c>
      <c r="B3085" t="s">
        <v>2135</v>
      </c>
      <c r="C3085">
        <v>19</v>
      </c>
      <c r="D3085" t="s">
        <v>2128</v>
      </c>
      <c r="E3085">
        <v>1</v>
      </c>
      <c r="F3085">
        <v>50</v>
      </c>
      <c r="G3085">
        <v>1.9648148148148081E-3</v>
      </c>
      <c r="H3085" s="19">
        <v>6</v>
      </c>
      <c r="I3085">
        <v>1433136</v>
      </c>
      <c r="J3085">
        <v>1</v>
      </c>
    </row>
    <row r="3086" spans="1:10" x14ac:dyDescent="0.35">
      <c r="A3086">
        <v>6</v>
      </c>
      <c r="B3086" t="s">
        <v>2135</v>
      </c>
      <c r="C3086">
        <v>6</v>
      </c>
      <c r="D3086" t="s">
        <v>2128</v>
      </c>
      <c r="E3086">
        <v>1</v>
      </c>
      <c r="F3086">
        <v>50</v>
      </c>
      <c r="G3086" t="s">
        <v>2509</v>
      </c>
      <c r="H3086" s="19">
        <v>6</v>
      </c>
      <c r="I3086">
        <v>16973</v>
      </c>
      <c r="J3086">
        <v>1</v>
      </c>
    </row>
    <row r="3087" spans="1:10" x14ac:dyDescent="0.35">
      <c r="A3087">
        <v>4</v>
      </c>
      <c r="B3087" t="s">
        <v>2135</v>
      </c>
      <c r="C3087">
        <v>7</v>
      </c>
      <c r="D3087" t="s">
        <v>2128</v>
      </c>
      <c r="E3087">
        <v>1</v>
      </c>
      <c r="F3087">
        <v>50</v>
      </c>
      <c r="G3087">
        <v>2.429398148148243E-3</v>
      </c>
      <c r="H3087" s="19">
        <v>6</v>
      </c>
      <c r="I3087">
        <v>313257</v>
      </c>
      <c r="J3087">
        <v>1</v>
      </c>
    </row>
    <row r="3088" spans="1:10" x14ac:dyDescent="0.35">
      <c r="A3088">
        <v>1</v>
      </c>
      <c r="B3088" t="s">
        <v>2135</v>
      </c>
      <c r="C3088">
        <v>6</v>
      </c>
      <c r="D3088" t="s">
        <v>2128</v>
      </c>
      <c r="E3088">
        <v>1</v>
      </c>
      <c r="F3088">
        <v>50</v>
      </c>
      <c r="G3088">
        <v>2.2668981481481776E-3</v>
      </c>
      <c r="H3088" s="19">
        <v>6</v>
      </c>
      <c r="I3088">
        <v>235218</v>
      </c>
      <c r="J3088">
        <v>1</v>
      </c>
    </row>
    <row r="3089" spans="1:10" x14ac:dyDescent="0.35">
      <c r="A3089">
        <v>5</v>
      </c>
      <c r="B3089" t="s">
        <v>2135</v>
      </c>
      <c r="C3089">
        <v>8</v>
      </c>
      <c r="D3089" t="s">
        <v>2128</v>
      </c>
      <c r="E3089">
        <v>1</v>
      </c>
      <c r="F3089">
        <v>50</v>
      </c>
      <c r="G3089">
        <v>1.3007986111111203E-2</v>
      </c>
      <c r="H3089" s="19">
        <v>6</v>
      </c>
      <c r="I3089">
        <v>235218</v>
      </c>
      <c r="J3089">
        <v>1</v>
      </c>
    </row>
    <row r="3090" spans="1:10" x14ac:dyDescent="0.35">
      <c r="A3090">
        <v>2</v>
      </c>
      <c r="B3090" t="s">
        <v>2135</v>
      </c>
      <c r="C3090">
        <v>5</v>
      </c>
      <c r="D3090" t="s">
        <v>2128</v>
      </c>
      <c r="E3090">
        <v>1</v>
      </c>
      <c r="F3090">
        <v>50</v>
      </c>
      <c r="G3090">
        <v>7.0052083333334014E-3</v>
      </c>
      <c r="H3090" s="19">
        <v>6</v>
      </c>
      <c r="I3090">
        <v>290001</v>
      </c>
      <c r="J3090">
        <v>1</v>
      </c>
    </row>
    <row r="3091" spans="1:10" x14ac:dyDescent="0.35">
      <c r="A3091">
        <v>6</v>
      </c>
      <c r="B3091" t="s">
        <v>2135</v>
      </c>
      <c r="C3091">
        <v>3</v>
      </c>
      <c r="D3091" t="s">
        <v>2128</v>
      </c>
      <c r="E3091">
        <v>1</v>
      </c>
      <c r="F3091">
        <v>50</v>
      </c>
      <c r="G3091" t="s">
        <v>2509</v>
      </c>
      <c r="H3091" s="19">
        <v>6</v>
      </c>
      <c r="I3091">
        <v>290001</v>
      </c>
      <c r="J3091">
        <v>1</v>
      </c>
    </row>
    <row r="3092" spans="1:10" x14ac:dyDescent="0.35">
      <c r="A3092">
        <v>3</v>
      </c>
      <c r="B3092" t="s">
        <v>2135</v>
      </c>
      <c r="C3092">
        <v>13</v>
      </c>
      <c r="D3092" t="s">
        <v>2128</v>
      </c>
      <c r="E3092">
        <v>1</v>
      </c>
      <c r="F3092">
        <v>50</v>
      </c>
      <c r="G3092">
        <v>2.4558912037037084E-2</v>
      </c>
      <c r="H3092" s="19">
        <v>6</v>
      </c>
      <c r="I3092">
        <v>527325</v>
      </c>
      <c r="J3092">
        <v>1</v>
      </c>
    </row>
    <row r="3093" spans="1:10" x14ac:dyDescent="0.35">
      <c r="A3093">
        <v>8</v>
      </c>
      <c r="B3093" t="s">
        <v>2135</v>
      </c>
      <c r="C3093">
        <v>2</v>
      </c>
      <c r="D3093" t="s">
        <v>2128</v>
      </c>
      <c r="E3093">
        <v>1</v>
      </c>
      <c r="F3093">
        <v>50</v>
      </c>
      <c r="G3093">
        <v>3.860185185185161E-3</v>
      </c>
      <c r="H3093" s="19">
        <v>6</v>
      </c>
      <c r="I3093">
        <v>51083</v>
      </c>
      <c r="J3093">
        <v>1</v>
      </c>
    </row>
    <row r="3094" spans="1:10" x14ac:dyDescent="0.35">
      <c r="A3094">
        <v>7</v>
      </c>
      <c r="B3094" t="s">
        <v>2135</v>
      </c>
      <c r="C3094">
        <v>9</v>
      </c>
      <c r="D3094" t="s">
        <v>2128</v>
      </c>
      <c r="E3094">
        <v>1</v>
      </c>
      <c r="F3094">
        <v>50</v>
      </c>
      <c r="G3094">
        <v>3.2608796296296205E-3</v>
      </c>
      <c r="H3094" s="19">
        <v>6</v>
      </c>
      <c r="I3094">
        <v>26745</v>
      </c>
      <c r="J3094">
        <v>1</v>
      </c>
    </row>
    <row r="3095" spans="1:10" x14ac:dyDescent="0.35">
      <c r="A3095">
        <v>4</v>
      </c>
      <c r="B3095" t="s">
        <v>2135</v>
      </c>
      <c r="C3095">
        <v>16</v>
      </c>
      <c r="D3095" t="s">
        <v>2128</v>
      </c>
      <c r="E3095">
        <v>1</v>
      </c>
      <c r="F3095">
        <v>50</v>
      </c>
      <c r="G3095">
        <v>1.9076388888887852E-3</v>
      </c>
      <c r="H3095" s="19">
        <v>6</v>
      </c>
      <c r="I3095">
        <v>318213</v>
      </c>
      <c r="J3095">
        <v>1</v>
      </c>
    </row>
    <row r="3096" spans="1:10" x14ac:dyDescent="0.35">
      <c r="A3096">
        <v>2</v>
      </c>
      <c r="B3096" t="s">
        <v>2135</v>
      </c>
      <c r="C3096">
        <v>14</v>
      </c>
      <c r="D3096" t="s">
        <v>2128</v>
      </c>
      <c r="E3096">
        <v>1</v>
      </c>
      <c r="F3096">
        <v>50</v>
      </c>
      <c r="G3096">
        <v>6.9917824074074986E-3</v>
      </c>
      <c r="H3096" s="19">
        <v>6</v>
      </c>
      <c r="I3096">
        <v>252855</v>
      </c>
      <c r="J3096">
        <v>1</v>
      </c>
    </row>
    <row r="3097" spans="1:10" x14ac:dyDescent="0.35">
      <c r="A3097">
        <v>3</v>
      </c>
      <c r="B3097" t="s">
        <v>2135</v>
      </c>
      <c r="C3097">
        <v>22</v>
      </c>
      <c r="D3097" t="s">
        <v>2128</v>
      </c>
      <c r="E3097">
        <v>1</v>
      </c>
      <c r="F3097">
        <v>50</v>
      </c>
      <c r="G3097">
        <v>2.0668634259259244E-2</v>
      </c>
      <c r="H3097" s="19">
        <v>6</v>
      </c>
      <c r="I3097">
        <v>252855</v>
      </c>
      <c r="J3097">
        <v>1</v>
      </c>
    </row>
    <row r="3098" spans="1:10" x14ac:dyDescent="0.35">
      <c r="A3098">
        <v>6</v>
      </c>
      <c r="B3098" t="s">
        <v>2135</v>
      </c>
      <c r="C3098">
        <v>17</v>
      </c>
      <c r="D3098" t="s">
        <v>2128</v>
      </c>
      <c r="E3098">
        <v>1</v>
      </c>
      <c r="F3098">
        <v>50</v>
      </c>
      <c r="G3098" t="s">
        <v>2515</v>
      </c>
      <c r="H3098" s="19">
        <v>6</v>
      </c>
      <c r="I3098">
        <v>29109</v>
      </c>
      <c r="J3098">
        <v>1</v>
      </c>
    </row>
    <row r="3099" spans="1:10" x14ac:dyDescent="0.35">
      <c r="A3099">
        <v>1</v>
      </c>
      <c r="B3099" t="s">
        <v>2135</v>
      </c>
      <c r="C3099">
        <v>17</v>
      </c>
      <c r="D3099" t="s">
        <v>2128</v>
      </c>
      <c r="E3099">
        <v>1</v>
      </c>
      <c r="F3099">
        <v>50</v>
      </c>
      <c r="G3099">
        <v>2.0369212962962902E-3</v>
      </c>
      <c r="H3099" s="19">
        <v>6</v>
      </c>
      <c r="I3099">
        <v>8743</v>
      </c>
      <c r="J3099">
        <v>1</v>
      </c>
    </row>
    <row r="3100" spans="1:10" x14ac:dyDescent="0.35">
      <c r="A3100">
        <v>7</v>
      </c>
      <c r="B3100" t="s">
        <v>2135</v>
      </c>
      <c r="C3100">
        <v>19</v>
      </c>
      <c r="D3100" t="s">
        <v>2128</v>
      </c>
      <c r="E3100">
        <v>1</v>
      </c>
      <c r="F3100">
        <v>50</v>
      </c>
      <c r="G3100">
        <v>3.8084490740741828E-3</v>
      </c>
      <c r="H3100" s="19">
        <v>6</v>
      </c>
      <c r="I3100">
        <v>8743</v>
      </c>
      <c r="J3100">
        <v>1</v>
      </c>
    </row>
    <row r="3101" spans="1:10" x14ac:dyDescent="0.35">
      <c r="A3101">
        <v>5</v>
      </c>
      <c r="B3101" t="s">
        <v>2135</v>
      </c>
      <c r="C3101">
        <v>13</v>
      </c>
      <c r="D3101" t="s">
        <v>2128</v>
      </c>
      <c r="E3101">
        <v>1</v>
      </c>
      <c r="F3101">
        <v>50</v>
      </c>
      <c r="G3101">
        <v>1.5502199074074019E-2</v>
      </c>
      <c r="H3101" s="19">
        <v>6</v>
      </c>
      <c r="I3101">
        <v>167005</v>
      </c>
      <c r="J3101">
        <v>1</v>
      </c>
    </row>
    <row r="3102" spans="1:10" x14ac:dyDescent="0.35">
      <c r="A3102">
        <v>6</v>
      </c>
      <c r="B3102" t="s">
        <v>2135</v>
      </c>
      <c r="C3102">
        <v>18</v>
      </c>
      <c r="D3102" t="s">
        <v>2128</v>
      </c>
      <c r="E3102">
        <v>1</v>
      </c>
      <c r="F3102">
        <v>50</v>
      </c>
      <c r="G3102" t="s">
        <v>2515</v>
      </c>
      <c r="H3102" s="19">
        <v>6</v>
      </c>
      <c r="I3102">
        <v>167005</v>
      </c>
      <c r="J3102">
        <v>1</v>
      </c>
    </row>
    <row r="3103" spans="1:10" x14ac:dyDescent="0.35">
      <c r="A3103">
        <v>1</v>
      </c>
      <c r="B3103" t="s">
        <v>2135</v>
      </c>
      <c r="C3103">
        <v>5</v>
      </c>
      <c r="D3103" t="s">
        <v>2128</v>
      </c>
      <c r="E3103">
        <v>1</v>
      </c>
      <c r="F3103">
        <v>50</v>
      </c>
      <c r="G3103">
        <v>2.4271990740740712E-3</v>
      </c>
      <c r="H3103" s="19">
        <v>6</v>
      </c>
      <c r="I3103">
        <v>421299</v>
      </c>
      <c r="J3103">
        <v>1</v>
      </c>
    </row>
    <row r="3104" spans="1:10" x14ac:dyDescent="0.35">
      <c r="A3104">
        <v>8</v>
      </c>
      <c r="B3104" t="s">
        <v>2135</v>
      </c>
      <c r="C3104">
        <v>5</v>
      </c>
      <c r="D3104" t="s">
        <v>2128</v>
      </c>
      <c r="E3104">
        <v>1</v>
      </c>
      <c r="F3104">
        <v>50</v>
      </c>
      <c r="G3104" t="s">
        <v>2312</v>
      </c>
      <c r="H3104" s="19">
        <v>6</v>
      </c>
      <c r="I3104">
        <v>226482</v>
      </c>
      <c r="J3104">
        <v>1</v>
      </c>
    </row>
    <row r="3105" spans="1:10" x14ac:dyDescent="0.35">
      <c r="A3105">
        <v>4</v>
      </c>
      <c r="B3105" t="s">
        <v>2135</v>
      </c>
      <c r="C3105">
        <v>5</v>
      </c>
      <c r="D3105" t="s">
        <v>2128</v>
      </c>
      <c r="E3105">
        <v>1</v>
      </c>
      <c r="F3105">
        <v>50</v>
      </c>
      <c r="G3105">
        <v>2.7957175925925615E-3</v>
      </c>
      <c r="H3105" s="19">
        <v>6</v>
      </c>
      <c r="I3105">
        <v>434123</v>
      </c>
      <c r="J3105">
        <v>1</v>
      </c>
    </row>
    <row r="3106" spans="1:10" x14ac:dyDescent="0.35">
      <c r="A3106">
        <v>7</v>
      </c>
      <c r="B3106" t="s">
        <v>2135</v>
      </c>
      <c r="C3106">
        <v>4</v>
      </c>
      <c r="D3106" t="s">
        <v>2128</v>
      </c>
      <c r="E3106">
        <v>1</v>
      </c>
      <c r="F3106">
        <v>50</v>
      </c>
      <c r="G3106">
        <v>4.0158564814813946E-3</v>
      </c>
      <c r="H3106" s="19">
        <v>6</v>
      </c>
      <c r="I3106">
        <v>434123</v>
      </c>
      <c r="J3106">
        <v>1</v>
      </c>
    </row>
    <row r="3107" spans="1:10" x14ac:dyDescent="0.35">
      <c r="A3107">
        <v>5</v>
      </c>
      <c r="B3107" t="s">
        <v>2135</v>
      </c>
      <c r="C3107">
        <v>3</v>
      </c>
      <c r="D3107" t="s">
        <v>2128</v>
      </c>
      <c r="E3107">
        <v>1</v>
      </c>
      <c r="F3107">
        <v>50</v>
      </c>
      <c r="G3107">
        <v>1.5887962962962909E-2</v>
      </c>
      <c r="H3107" s="19">
        <v>6</v>
      </c>
      <c r="I3107">
        <v>172716</v>
      </c>
      <c r="J3107">
        <v>1</v>
      </c>
    </row>
    <row r="3108" spans="1:10" x14ac:dyDescent="0.35">
      <c r="A3108">
        <v>3</v>
      </c>
      <c r="B3108" t="s">
        <v>2135</v>
      </c>
      <c r="C3108">
        <v>28</v>
      </c>
      <c r="D3108" t="s">
        <v>2128</v>
      </c>
      <c r="E3108">
        <v>1</v>
      </c>
      <c r="F3108">
        <v>50</v>
      </c>
      <c r="G3108">
        <v>2.7134953703703779E-2</v>
      </c>
      <c r="H3108" s="19">
        <v>6</v>
      </c>
      <c r="I3108">
        <v>650145</v>
      </c>
      <c r="J3108">
        <v>1</v>
      </c>
    </row>
    <row r="3109" spans="1:10" x14ac:dyDescent="0.35">
      <c r="A3109">
        <v>2</v>
      </c>
      <c r="B3109" t="s">
        <v>2135</v>
      </c>
      <c r="C3109">
        <v>9</v>
      </c>
      <c r="D3109" t="s">
        <v>2128</v>
      </c>
      <c r="E3109">
        <v>1</v>
      </c>
      <c r="F3109">
        <v>50</v>
      </c>
      <c r="G3109">
        <v>8.0378472222222275E-3</v>
      </c>
      <c r="H3109" s="19">
        <v>6</v>
      </c>
      <c r="I3109">
        <v>15182</v>
      </c>
      <c r="J3109">
        <v>1</v>
      </c>
    </row>
    <row r="3110" spans="1:10" x14ac:dyDescent="0.35">
      <c r="A3110">
        <v>5</v>
      </c>
      <c r="B3110" t="s">
        <v>2135</v>
      </c>
      <c r="C3110">
        <v>14</v>
      </c>
      <c r="D3110" t="s">
        <v>2128</v>
      </c>
      <c r="E3110">
        <v>1</v>
      </c>
      <c r="F3110">
        <v>50</v>
      </c>
      <c r="G3110">
        <v>1.6634143518518441E-2</v>
      </c>
      <c r="H3110" s="19">
        <v>6</v>
      </c>
      <c r="I3110">
        <v>26902</v>
      </c>
      <c r="J3110">
        <v>1</v>
      </c>
    </row>
    <row r="3111" spans="1:10" x14ac:dyDescent="0.35">
      <c r="A3111">
        <v>4</v>
      </c>
      <c r="B3111" t="s">
        <v>2135</v>
      </c>
      <c r="C3111">
        <v>13</v>
      </c>
      <c r="D3111" t="s">
        <v>2128</v>
      </c>
      <c r="E3111">
        <v>1</v>
      </c>
      <c r="F3111">
        <v>50</v>
      </c>
      <c r="G3111">
        <v>2.8504629629628742E-3</v>
      </c>
      <c r="H3111" s="19">
        <v>6</v>
      </c>
      <c r="I3111">
        <v>95809</v>
      </c>
      <c r="J3111">
        <v>1</v>
      </c>
    </row>
    <row r="3112" spans="1:10" x14ac:dyDescent="0.35">
      <c r="A3112">
        <v>8</v>
      </c>
      <c r="B3112" t="s">
        <v>2135</v>
      </c>
      <c r="C3112">
        <v>0</v>
      </c>
      <c r="D3112" t="s">
        <v>2128</v>
      </c>
      <c r="E3112">
        <v>1</v>
      </c>
      <c r="F3112">
        <v>50</v>
      </c>
      <c r="G3112" t="s">
        <v>2368</v>
      </c>
      <c r="H3112" s="19">
        <v>6</v>
      </c>
      <c r="I3112">
        <v>112592</v>
      </c>
      <c r="J3112">
        <v>1</v>
      </c>
    </row>
    <row r="3113" spans="1:10" x14ac:dyDescent="0.35">
      <c r="A3113">
        <v>2</v>
      </c>
      <c r="B3113" t="s">
        <v>2135</v>
      </c>
      <c r="C3113">
        <v>16</v>
      </c>
      <c r="D3113" t="s">
        <v>2128</v>
      </c>
      <c r="E3113">
        <v>1</v>
      </c>
      <c r="F3113">
        <v>50</v>
      </c>
      <c r="G3113">
        <v>8.799074074073987E-3</v>
      </c>
      <c r="H3113" s="19">
        <v>6</v>
      </c>
      <c r="I3113">
        <v>17714</v>
      </c>
      <c r="J3113">
        <v>1</v>
      </c>
    </row>
    <row r="3114" spans="1:10" x14ac:dyDescent="0.35">
      <c r="A3114">
        <v>6</v>
      </c>
      <c r="B3114" t="s">
        <v>2135</v>
      </c>
      <c r="C3114">
        <v>19</v>
      </c>
      <c r="D3114" t="s">
        <v>2128</v>
      </c>
      <c r="E3114">
        <v>1</v>
      </c>
      <c r="F3114">
        <v>50</v>
      </c>
      <c r="G3114" t="s">
        <v>2461</v>
      </c>
      <c r="H3114" s="19">
        <v>6</v>
      </c>
      <c r="I3114">
        <v>76101</v>
      </c>
      <c r="J3114">
        <v>1</v>
      </c>
    </row>
    <row r="3115" spans="1:10" x14ac:dyDescent="0.35">
      <c r="A3115">
        <v>8</v>
      </c>
      <c r="B3115" t="s">
        <v>2135</v>
      </c>
      <c r="C3115">
        <v>0</v>
      </c>
      <c r="D3115" t="s">
        <v>2128</v>
      </c>
      <c r="E3115">
        <v>1</v>
      </c>
      <c r="F3115">
        <v>50</v>
      </c>
      <c r="G3115" t="s">
        <v>2368</v>
      </c>
      <c r="H3115" s="19">
        <v>6</v>
      </c>
      <c r="I3115">
        <v>76101</v>
      </c>
      <c r="J3115">
        <v>1</v>
      </c>
    </row>
    <row r="3116" spans="1:10" x14ac:dyDescent="0.35">
      <c r="A3116">
        <v>1</v>
      </c>
      <c r="B3116" t="s">
        <v>2135</v>
      </c>
      <c r="C3116">
        <v>20</v>
      </c>
      <c r="D3116" t="s">
        <v>2128</v>
      </c>
      <c r="E3116">
        <v>1</v>
      </c>
      <c r="F3116">
        <v>50</v>
      </c>
      <c r="G3116">
        <v>2.1682870370369756E-3</v>
      </c>
      <c r="H3116" s="19">
        <v>6</v>
      </c>
      <c r="I3116">
        <v>278581</v>
      </c>
      <c r="J3116">
        <v>1</v>
      </c>
    </row>
    <row r="3117" spans="1:10" x14ac:dyDescent="0.35">
      <c r="A3117">
        <v>6</v>
      </c>
      <c r="B3117" t="s">
        <v>2135</v>
      </c>
      <c r="C3117">
        <v>11</v>
      </c>
      <c r="D3117" t="s">
        <v>2128</v>
      </c>
      <c r="E3117">
        <v>1</v>
      </c>
      <c r="F3117">
        <v>50</v>
      </c>
      <c r="G3117" t="s">
        <v>2461</v>
      </c>
      <c r="H3117" s="19">
        <v>6</v>
      </c>
      <c r="I3117">
        <v>110150</v>
      </c>
      <c r="J3117">
        <v>1</v>
      </c>
    </row>
    <row r="3118" spans="1:10" x14ac:dyDescent="0.35">
      <c r="A3118">
        <v>3</v>
      </c>
      <c r="B3118" t="s">
        <v>2135</v>
      </c>
      <c r="C3118">
        <v>38</v>
      </c>
      <c r="D3118" t="s">
        <v>2128</v>
      </c>
      <c r="E3118">
        <v>1</v>
      </c>
      <c r="F3118">
        <v>50</v>
      </c>
      <c r="G3118">
        <v>2.3449768518518432E-2</v>
      </c>
      <c r="H3118" s="19">
        <v>6</v>
      </c>
      <c r="I3118">
        <v>13342</v>
      </c>
      <c r="J3118">
        <v>1</v>
      </c>
    </row>
    <row r="3119" spans="1:10" x14ac:dyDescent="0.35">
      <c r="A3119">
        <v>6</v>
      </c>
      <c r="B3119" t="s">
        <v>2135</v>
      </c>
      <c r="C3119">
        <v>13</v>
      </c>
      <c r="D3119" t="s">
        <v>2128</v>
      </c>
      <c r="E3119">
        <v>1</v>
      </c>
      <c r="F3119">
        <v>50</v>
      </c>
      <c r="G3119" t="s">
        <v>2461</v>
      </c>
      <c r="H3119" s="19">
        <v>6</v>
      </c>
      <c r="I3119">
        <v>13342</v>
      </c>
      <c r="J3119">
        <v>1</v>
      </c>
    </row>
    <row r="3120" spans="1:10" x14ac:dyDescent="0.35">
      <c r="A3120">
        <v>2</v>
      </c>
      <c r="B3120" t="s">
        <v>2135</v>
      </c>
      <c r="C3120">
        <v>6</v>
      </c>
      <c r="D3120" t="s">
        <v>2128</v>
      </c>
      <c r="E3120">
        <v>1</v>
      </c>
      <c r="F3120">
        <v>50</v>
      </c>
      <c r="G3120">
        <v>8.8124999999998899E-3</v>
      </c>
      <c r="H3120" s="19">
        <v>6</v>
      </c>
      <c r="I3120">
        <v>9184</v>
      </c>
      <c r="J3120">
        <v>1</v>
      </c>
    </row>
    <row r="3121" spans="1:10" x14ac:dyDescent="0.35">
      <c r="A3121">
        <v>4</v>
      </c>
      <c r="B3121" t="s">
        <v>2135</v>
      </c>
      <c r="C3121">
        <v>5</v>
      </c>
      <c r="D3121" t="s">
        <v>2128</v>
      </c>
      <c r="E3121">
        <v>1</v>
      </c>
      <c r="F3121">
        <v>50</v>
      </c>
      <c r="G3121">
        <v>2.7093750000000139E-3</v>
      </c>
      <c r="H3121" s="19">
        <v>6</v>
      </c>
      <c r="I3121">
        <v>9184</v>
      </c>
      <c r="J3121">
        <v>1</v>
      </c>
    </row>
    <row r="3122" spans="1:10" x14ac:dyDescent="0.35">
      <c r="A3122">
        <v>3</v>
      </c>
      <c r="B3122" t="s">
        <v>2135</v>
      </c>
      <c r="C3122">
        <v>38</v>
      </c>
      <c r="D3122" t="s">
        <v>2128</v>
      </c>
      <c r="E3122">
        <v>1</v>
      </c>
      <c r="F3122">
        <v>50</v>
      </c>
      <c r="G3122">
        <v>2.6429282407407495E-2</v>
      </c>
      <c r="H3122" s="19">
        <v>6</v>
      </c>
      <c r="I3122">
        <v>244482</v>
      </c>
      <c r="J3122">
        <v>1</v>
      </c>
    </row>
    <row r="3123" spans="1:10" x14ac:dyDescent="0.35">
      <c r="A3123">
        <v>5</v>
      </c>
      <c r="B3123" t="s">
        <v>2135</v>
      </c>
      <c r="C3123">
        <v>6</v>
      </c>
      <c r="D3123" t="s">
        <v>2128</v>
      </c>
      <c r="E3123">
        <v>1</v>
      </c>
      <c r="F3123">
        <v>50</v>
      </c>
      <c r="G3123">
        <v>1.4807638888888919E-2</v>
      </c>
      <c r="H3123" s="19">
        <v>6</v>
      </c>
      <c r="I3123">
        <v>178647</v>
      </c>
      <c r="J3123">
        <v>1</v>
      </c>
    </row>
    <row r="3124" spans="1:10" x14ac:dyDescent="0.35">
      <c r="A3124">
        <v>1</v>
      </c>
      <c r="B3124" t="s">
        <v>2135</v>
      </c>
      <c r="C3124">
        <v>3</v>
      </c>
      <c r="D3124" t="s">
        <v>2128</v>
      </c>
      <c r="E3124">
        <v>1</v>
      </c>
      <c r="F3124">
        <v>50</v>
      </c>
      <c r="G3124">
        <v>2.4567129629629036E-3</v>
      </c>
      <c r="H3124" s="19">
        <v>6</v>
      </c>
      <c r="I3124">
        <v>8770</v>
      </c>
      <c r="J3124">
        <v>1</v>
      </c>
    </row>
    <row r="3125" spans="1:10" x14ac:dyDescent="0.35">
      <c r="A3125">
        <v>7</v>
      </c>
      <c r="B3125" t="s">
        <v>2135</v>
      </c>
      <c r="C3125">
        <v>10</v>
      </c>
      <c r="D3125" t="s">
        <v>2128</v>
      </c>
      <c r="E3125">
        <v>1</v>
      </c>
      <c r="F3125">
        <v>50</v>
      </c>
      <c r="G3125">
        <v>4.1615740740741369E-3</v>
      </c>
      <c r="H3125" s="19">
        <v>6</v>
      </c>
      <c r="I3125">
        <v>50423</v>
      </c>
      <c r="J3125">
        <v>1</v>
      </c>
    </row>
    <row r="3126" spans="1:10" x14ac:dyDescent="0.35">
      <c r="A3126">
        <v>7</v>
      </c>
      <c r="B3126" t="s">
        <v>2135</v>
      </c>
      <c r="C3126">
        <v>16</v>
      </c>
      <c r="D3126" t="s">
        <v>2128</v>
      </c>
      <c r="E3126">
        <v>1</v>
      </c>
      <c r="F3126">
        <v>50</v>
      </c>
      <c r="G3126">
        <v>4.5224537037036328E-3</v>
      </c>
      <c r="H3126" s="19">
        <v>6</v>
      </c>
      <c r="I3126">
        <v>297488</v>
      </c>
      <c r="J3126">
        <v>1</v>
      </c>
    </row>
    <row r="3127" spans="1:10" x14ac:dyDescent="0.35">
      <c r="A3127">
        <v>4</v>
      </c>
      <c r="B3127" t="s">
        <v>2135</v>
      </c>
      <c r="C3127">
        <v>18</v>
      </c>
      <c r="D3127" t="s">
        <v>2128</v>
      </c>
      <c r="E3127">
        <v>1</v>
      </c>
      <c r="F3127">
        <v>50</v>
      </c>
      <c r="G3127">
        <v>3.0759259259258709E-3</v>
      </c>
      <c r="H3127" s="19">
        <v>6</v>
      </c>
      <c r="I3127">
        <v>153858</v>
      </c>
      <c r="J3127">
        <v>1</v>
      </c>
    </row>
    <row r="3128" spans="1:10" x14ac:dyDescent="0.35">
      <c r="A3128">
        <v>6</v>
      </c>
      <c r="B3128" t="s">
        <v>2135</v>
      </c>
      <c r="C3128">
        <v>17</v>
      </c>
      <c r="D3128" t="s">
        <v>2128</v>
      </c>
      <c r="E3128">
        <v>1</v>
      </c>
      <c r="F3128">
        <v>50</v>
      </c>
      <c r="G3128" t="s">
        <v>2473</v>
      </c>
      <c r="H3128" s="19">
        <v>6</v>
      </c>
      <c r="I3128">
        <v>153858</v>
      </c>
      <c r="J3128">
        <v>1</v>
      </c>
    </row>
    <row r="3129" spans="1:10" x14ac:dyDescent="0.35">
      <c r="A3129">
        <v>5</v>
      </c>
      <c r="B3129" t="s">
        <v>2135</v>
      </c>
      <c r="C3129">
        <v>17</v>
      </c>
      <c r="D3129" t="s">
        <v>2128</v>
      </c>
      <c r="E3129">
        <v>1</v>
      </c>
      <c r="F3129">
        <v>50</v>
      </c>
      <c r="G3129">
        <v>1.6849884259259262E-2</v>
      </c>
      <c r="H3129" s="19">
        <v>6</v>
      </c>
      <c r="I3129">
        <v>825700</v>
      </c>
      <c r="J3129">
        <v>1</v>
      </c>
    </row>
    <row r="3130" spans="1:10" x14ac:dyDescent="0.35">
      <c r="A3130">
        <v>8</v>
      </c>
      <c r="B3130" t="s">
        <v>2135</v>
      </c>
      <c r="C3130">
        <v>12</v>
      </c>
      <c r="D3130" t="s">
        <v>2128</v>
      </c>
      <c r="E3130">
        <v>1</v>
      </c>
      <c r="F3130">
        <v>50</v>
      </c>
      <c r="G3130">
        <v>4.4848379629629509E-3</v>
      </c>
      <c r="H3130" s="19">
        <v>6</v>
      </c>
      <c r="I3130">
        <v>825700</v>
      </c>
      <c r="J3130">
        <v>1</v>
      </c>
    </row>
    <row r="3131" spans="1:10" x14ac:dyDescent="0.35">
      <c r="A3131">
        <v>3</v>
      </c>
      <c r="B3131" t="s">
        <v>2135</v>
      </c>
      <c r="C3131">
        <v>47</v>
      </c>
      <c r="D3131" t="s">
        <v>2128</v>
      </c>
      <c r="E3131">
        <v>1</v>
      </c>
      <c r="F3131">
        <v>50</v>
      </c>
      <c r="G3131">
        <v>2.5614351851851902E-2</v>
      </c>
      <c r="H3131" s="19">
        <v>6</v>
      </c>
      <c r="I3131">
        <v>519096</v>
      </c>
      <c r="J3131">
        <v>1</v>
      </c>
    </row>
    <row r="3132" spans="1:10" x14ac:dyDescent="0.35">
      <c r="A3132">
        <v>2</v>
      </c>
      <c r="B3132" t="s">
        <v>2135</v>
      </c>
      <c r="C3132">
        <v>12</v>
      </c>
      <c r="D3132" t="s">
        <v>2128</v>
      </c>
      <c r="E3132">
        <v>1</v>
      </c>
      <c r="F3132">
        <v>50</v>
      </c>
      <c r="G3132">
        <v>9.7151620370370395E-3</v>
      </c>
      <c r="H3132" s="19">
        <v>6</v>
      </c>
      <c r="I3132">
        <v>50856</v>
      </c>
      <c r="J3132">
        <v>1</v>
      </c>
    </row>
    <row r="3133" spans="1:10" x14ac:dyDescent="0.35">
      <c r="A3133">
        <v>6</v>
      </c>
      <c r="B3133" t="s">
        <v>2135</v>
      </c>
      <c r="C3133">
        <v>19</v>
      </c>
      <c r="D3133" t="s">
        <v>2128</v>
      </c>
      <c r="E3133">
        <v>1</v>
      </c>
      <c r="F3133">
        <v>50</v>
      </c>
      <c r="G3133" t="s">
        <v>2473</v>
      </c>
      <c r="H3133" s="19">
        <v>6</v>
      </c>
      <c r="I3133">
        <v>50856</v>
      </c>
      <c r="J3133">
        <v>1</v>
      </c>
    </row>
    <row r="3134" spans="1:10" x14ac:dyDescent="0.35">
      <c r="A3134">
        <v>1</v>
      </c>
      <c r="B3134" t="s">
        <v>2135</v>
      </c>
      <c r="C3134">
        <v>11</v>
      </c>
      <c r="D3134" t="s">
        <v>2128</v>
      </c>
      <c r="E3134">
        <v>1</v>
      </c>
      <c r="F3134">
        <v>50</v>
      </c>
      <c r="G3134">
        <v>2.2811342592592432E-3</v>
      </c>
      <c r="H3134" s="19">
        <v>6</v>
      </c>
      <c r="I3134">
        <v>109071</v>
      </c>
      <c r="J3134">
        <v>1</v>
      </c>
    </row>
    <row r="3135" spans="1:10" x14ac:dyDescent="0.35">
      <c r="A3135">
        <v>2</v>
      </c>
      <c r="B3135" t="s">
        <v>2135</v>
      </c>
      <c r="C3135">
        <v>2</v>
      </c>
      <c r="D3135" t="s">
        <v>2128</v>
      </c>
      <c r="E3135">
        <v>1</v>
      </c>
      <c r="F3135">
        <v>50</v>
      </c>
      <c r="G3135">
        <v>9.3053240740741394E-3</v>
      </c>
      <c r="H3135" s="19">
        <v>6</v>
      </c>
      <c r="I3135">
        <v>729204</v>
      </c>
      <c r="J3135">
        <v>1</v>
      </c>
    </row>
    <row r="3136" spans="1:10" x14ac:dyDescent="0.35">
      <c r="A3136">
        <v>8</v>
      </c>
      <c r="B3136" t="s">
        <v>2135</v>
      </c>
      <c r="C3136">
        <v>2</v>
      </c>
      <c r="D3136" t="s">
        <v>2128</v>
      </c>
      <c r="E3136">
        <v>1</v>
      </c>
      <c r="F3136">
        <v>50</v>
      </c>
      <c r="G3136">
        <v>4.0171296296296344E-3</v>
      </c>
      <c r="H3136" s="19">
        <v>6</v>
      </c>
      <c r="I3136">
        <v>729204</v>
      </c>
      <c r="J3136">
        <v>1</v>
      </c>
    </row>
    <row r="3137" spans="1:10" x14ac:dyDescent="0.35">
      <c r="A3137">
        <v>1</v>
      </c>
      <c r="B3137" t="s">
        <v>2135</v>
      </c>
      <c r="C3137">
        <v>9</v>
      </c>
      <c r="D3137" t="s">
        <v>2128</v>
      </c>
      <c r="E3137">
        <v>1</v>
      </c>
      <c r="F3137">
        <v>50</v>
      </c>
      <c r="G3137">
        <v>2.6087962962964006E-3</v>
      </c>
      <c r="H3137" s="19">
        <v>6</v>
      </c>
      <c r="I3137">
        <v>80344</v>
      </c>
      <c r="J3137">
        <v>1</v>
      </c>
    </row>
    <row r="3138" spans="1:10" x14ac:dyDescent="0.35">
      <c r="A3138">
        <v>7</v>
      </c>
      <c r="B3138" t="s">
        <v>2135</v>
      </c>
      <c r="C3138">
        <v>1</v>
      </c>
      <c r="D3138" t="s">
        <v>2128</v>
      </c>
      <c r="E3138">
        <v>1</v>
      </c>
      <c r="F3138">
        <v>50</v>
      </c>
      <c r="G3138">
        <v>5.02118055555556E-3</v>
      </c>
      <c r="H3138" s="19">
        <v>6</v>
      </c>
      <c r="I3138">
        <v>80344</v>
      </c>
      <c r="J3138">
        <v>1</v>
      </c>
    </row>
    <row r="3139" spans="1:10" x14ac:dyDescent="0.35">
      <c r="A3139">
        <v>3</v>
      </c>
      <c r="B3139" t="s">
        <v>2135</v>
      </c>
      <c r="C3139">
        <v>47</v>
      </c>
      <c r="D3139" t="s">
        <v>2128</v>
      </c>
      <c r="E3139">
        <v>1</v>
      </c>
      <c r="F3139">
        <v>50</v>
      </c>
      <c r="G3139">
        <v>2.7658796296296195E-2</v>
      </c>
      <c r="H3139" s="19">
        <v>6</v>
      </c>
      <c r="I3139">
        <v>195717</v>
      </c>
      <c r="J3139">
        <v>1</v>
      </c>
    </row>
    <row r="3140" spans="1:10" x14ac:dyDescent="0.35">
      <c r="A3140">
        <v>5</v>
      </c>
      <c r="B3140" t="s">
        <v>2135</v>
      </c>
      <c r="C3140">
        <v>9</v>
      </c>
      <c r="D3140" t="s">
        <v>2128</v>
      </c>
      <c r="E3140">
        <v>1</v>
      </c>
      <c r="F3140">
        <v>50</v>
      </c>
      <c r="G3140">
        <v>1.4952314814814738E-2</v>
      </c>
      <c r="H3140" s="19">
        <v>6</v>
      </c>
      <c r="I3140">
        <v>195717</v>
      </c>
      <c r="J3140">
        <v>1</v>
      </c>
    </row>
    <row r="3141" spans="1:10" x14ac:dyDescent="0.35">
      <c r="A3141">
        <v>4</v>
      </c>
      <c r="B3141" t="s">
        <v>2135</v>
      </c>
      <c r="C3141">
        <v>17</v>
      </c>
      <c r="D3141" t="s">
        <v>2128</v>
      </c>
      <c r="E3141">
        <v>1</v>
      </c>
      <c r="F3141">
        <v>50</v>
      </c>
      <c r="G3141">
        <v>9.54745370370369E-3</v>
      </c>
      <c r="H3141" s="19">
        <v>6</v>
      </c>
      <c r="I3141">
        <v>38826</v>
      </c>
      <c r="J3141">
        <v>1</v>
      </c>
    </row>
    <row r="3142" spans="1:10" x14ac:dyDescent="0.35">
      <c r="A3142">
        <v>5</v>
      </c>
      <c r="B3142" t="s">
        <v>2135</v>
      </c>
      <c r="C3142">
        <v>16</v>
      </c>
      <c r="D3142" t="s">
        <v>2128</v>
      </c>
      <c r="E3142">
        <v>1</v>
      </c>
      <c r="F3142">
        <v>50</v>
      </c>
      <c r="G3142" t="s">
        <v>2522</v>
      </c>
      <c r="H3142" s="19">
        <v>6</v>
      </c>
      <c r="I3142">
        <v>53380</v>
      </c>
      <c r="J3142">
        <v>1</v>
      </c>
    </row>
    <row r="3143" spans="1:10" x14ac:dyDescent="0.35">
      <c r="A3143">
        <v>6</v>
      </c>
      <c r="B3143" t="s">
        <v>2135</v>
      </c>
      <c r="C3143">
        <v>16</v>
      </c>
      <c r="D3143" t="s">
        <v>2128</v>
      </c>
      <c r="E3143">
        <v>1</v>
      </c>
      <c r="F3143">
        <v>50</v>
      </c>
      <c r="G3143">
        <v>3.5289351851852668E-3</v>
      </c>
      <c r="H3143" s="19">
        <v>6</v>
      </c>
      <c r="I3143">
        <v>53380</v>
      </c>
      <c r="J3143">
        <v>1</v>
      </c>
    </row>
    <row r="3144" spans="1:10" x14ac:dyDescent="0.35">
      <c r="A3144">
        <v>3</v>
      </c>
      <c r="B3144" t="s">
        <v>2135</v>
      </c>
      <c r="C3144">
        <v>16</v>
      </c>
      <c r="D3144" t="s">
        <v>2128</v>
      </c>
      <c r="E3144">
        <v>1</v>
      </c>
      <c r="F3144">
        <v>50</v>
      </c>
      <c r="G3144">
        <v>2.4784722222221944E-3</v>
      </c>
      <c r="H3144" s="19">
        <v>6</v>
      </c>
      <c r="I3144">
        <v>12819</v>
      </c>
      <c r="J3144">
        <v>1</v>
      </c>
    </row>
    <row r="3145" spans="1:10" x14ac:dyDescent="0.35">
      <c r="A3145">
        <v>5</v>
      </c>
      <c r="B3145" t="s">
        <v>2135</v>
      </c>
      <c r="C3145">
        <v>14</v>
      </c>
      <c r="D3145" t="s">
        <v>2128</v>
      </c>
      <c r="E3145">
        <v>1</v>
      </c>
      <c r="F3145">
        <v>50</v>
      </c>
      <c r="G3145" t="s">
        <v>2522</v>
      </c>
      <c r="H3145" s="19">
        <v>6</v>
      </c>
      <c r="I3145">
        <v>12819</v>
      </c>
      <c r="J3145">
        <v>1</v>
      </c>
    </row>
    <row r="3146" spans="1:10" x14ac:dyDescent="0.35">
      <c r="A3146">
        <v>7</v>
      </c>
      <c r="B3146" t="s">
        <v>2135</v>
      </c>
      <c r="C3146">
        <v>18</v>
      </c>
      <c r="D3146" t="s">
        <v>2128</v>
      </c>
      <c r="E3146">
        <v>1</v>
      </c>
      <c r="F3146">
        <v>50</v>
      </c>
      <c r="G3146">
        <v>4.3714120370370591E-3</v>
      </c>
      <c r="H3146" s="19">
        <v>6</v>
      </c>
      <c r="I3146">
        <v>299915</v>
      </c>
      <c r="J3146">
        <v>1</v>
      </c>
    </row>
    <row r="3147" spans="1:10" x14ac:dyDescent="0.35">
      <c r="A3147">
        <v>2</v>
      </c>
      <c r="B3147" t="s">
        <v>2135</v>
      </c>
      <c r="C3147">
        <v>31</v>
      </c>
      <c r="D3147" t="s">
        <v>2128</v>
      </c>
      <c r="E3147">
        <v>1</v>
      </c>
      <c r="F3147">
        <v>50</v>
      </c>
      <c r="G3147">
        <v>1.4741898148148191E-2</v>
      </c>
      <c r="H3147" s="19">
        <v>6</v>
      </c>
      <c r="I3147">
        <v>56292</v>
      </c>
      <c r="J3147">
        <v>1</v>
      </c>
    </row>
    <row r="3148" spans="1:10" x14ac:dyDescent="0.35">
      <c r="A3148">
        <v>5</v>
      </c>
      <c r="B3148" t="s">
        <v>2135</v>
      </c>
      <c r="C3148">
        <v>19</v>
      </c>
      <c r="D3148" t="s">
        <v>2128</v>
      </c>
      <c r="E3148">
        <v>1</v>
      </c>
      <c r="F3148">
        <v>50</v>
      </c>
      <c r="G3148" t="s">
        <v>2522</v>
      </c>
      <c r="H3148" s="19">
        <v>6</v>
      </c>
      <c r="I3148">
        <v>56292</v>
      </c>
      <c r="J3148">
        <v>1</v>
      </c>
    </row>
    <row r="3149" spans="1:10" x14ac:dyDescent="0.35">
      <c r="A3149">
        <v>1</v>
      </c>
      <c r="B3149" t="s">
        <v>2135</v>
      </c>
      <c r="C3149">
        <v>13</v>
      </c>
      <c r="D3149" t="s">
        <v>2128</v>
      </c>
      <c r="E3149">
        <v>1</v>
      </c>
      <c r="F3149">
        <v>50</v>
      </c>
      <c r="G3149">
        <v>5.9809027777777413E-3</v>
      </c>
      <c r="H3149" s="19">
        <v>6</v>
      </c>
      <c r="I3149">
        <v>221046</v>
      </c>
      <c r="J3149">
        <v>1</v>
      </c>
    </row>
    <row r="3150" spans="1:10" x14ac:dyDescent="0.35">
      <c r="A3150">
        <v>6</v>
      </c>
      <c r="B3150" t="s">
        <v>2135</v>
      </c>
      <c r="C3150">
        <v>4</v>
      </c>
      <c r="D3150" t="s">
        <v>2128</v>
      </c>
      <c r="E3150">
        <v>1</v>
      </c>
      <c r="F3150">
        <v>50</v>
      </c>
      <c r="G3150">
        <v>2.3520833333332547E-3</v>
      </c>
      <c r="H3150" s="19">
        <v>6</v>
      </c>
      <c r="I3150">
        <v>29279</v>
      </c>
      <c r="J3150">
        <v>1</v>
      </c>
    </row>
    <row r="3151" spans="1:10" x14ac:dyDescent="0.35">
      <c r="A3151">
        <v>7</v>
      </c>
      <c r="B3151" t="s">
        <v>2135</v>
      </c>
      <c r="C3151">
        <v>4</v>
      </c>
      <c r="D3151" t="s">
        <v>2128</v>
      </c>
      <c r="E3151">
        <v>1</v>
      </c>
      <c r="F3151">
        <v>50</v>
      </c>
      <c r="G3151">
        <v>2.9627314814815175E-3</v>
      </c>
      <c r="H3151" s="19">
        <v>6</v>
      </c>
      <c r="I3151">
        <v>29279</v>
      </c>
      <c r="J3151">
        <v>1</v>
      </c>
    </row>
    <row r="3152" spans="1:10" x14ac:dyDescent="0.35">
      <c r="A3152">
        <v>2</v>
      </c>
      <c r="B3152" t="s">
        <v>2135</v>
      </c>
      <c r="C3152">
        <v>28</v>
      </c>
      <c r="D3152" t="s">
        <v>2128</v>
      </c>
      <c r="E3152">
        <v>1</v>
      </c>
      <c r="F3152">
        <v>50</v>
      </c>
      <c r="G3152">
        <v>1.8207870370370305E-2</v>
      </c>
      <c r="H3152" s="19">
        <v>6</v>
      </c>
      <c r="I3152">
        <v>215328</v>
      </c>
      <c r="J3152">
        <v>1</v>
      </c>
    </row>
    <row r="3153" spans="1:10" x14ac:dyDescent="0.35">
      <c r="A3153">
        <v>3</v>
      </c>
      <c r="B3153" t="s">
        <v>2135</v>
      </c>
      <c r="C3153">
        <v>2</v>
      </c>
      <c r="D3153" t="s">
        <v>2128</v>
      </c>
      <c r="E3153">
        <v>1</v>
      </c>
      <c r="F3153">
        <v>50</v>
      </c>
      <c r="G3153">
        <v>3.1733796296296024E-3</v>
      </c>
      <c r="H3153" s="19">
        <v>6</v>
      </c>
      <c r="I3153">
        <v>215328</v>
      </c>
      <c r="J3153">
        <v>1</v>
      </c>
    </row>
    <row r="3154" spans="1:10" x14ac:dyDescent="0.35">
      <c r="A3154">
        <v>5</v>
      </c>
      <c r="B3154" t="s">
        <v>2135</v>
      </c>
      <c r="C3154">
        <v>10</v>
      </c>
      <c r="D3154" t="s">
        <v>2128</v>
      </c>
      <c r="E3154">
        <v>1</v>
      </c>
      <c r="F3154">
        <v>50</v>
      </c>
      <c r="G3154" t="s">
        <v>2532</v>
      </c>
      <c r="H3154" s="19">
        <v>6</v>
      </c>
      <c r="I3154">
        <v>100338</v>
      </c>
      <c r="J3154">
        <v>1</v>
      </c>
    </row>
    <row r="3155" spans="1:10" x14ac:dyDescent="0.35">
      <c r="A3155">
        <v>1</v>
      </c>
      <c r="B3155" t="s">
        <v>2135</v>
      </c>
      <c r="C3155">
        <v>9</v>
      </c>
      <c r="D3155" t="s">
        <v>2128</v>
      </c>
      <c r="E3155">
        <v>1</v>
      </c>
      <c r="F3155">
        <v>50</v>
      </c>
      <c r="G3155">
        <v>6.8373842592592826E-3</v>
      </c>
      <c r="H3155" s="19">
        <v>6</v>
      </c>
      <c r="I3155">
        <v>13813</v>
      </c>
      <c r="J3155">
        <v>1</v>
      </c>
    </row>
    <row r="3156" spans="1:10" x14ac:dyDescent="0.35">
      <c r="A3156">
        <v>4</v>
      </c>
      <c r="B3156" t="s">
        <v>2135</v>
      </c>
      <c r="C3156">
        <v>1</v>
      </c>
      <c r="D3156" t="s">
        <v>2128</v>
      </c>
      <c r="E3156">
        <v>1</v>
      </c>
      <c r="F3156">
        <v>50</v>
      </c>
      <c r="G3156">
        <v>9.1123842592593096E-3</v>
      </c>
      <c r="H3156" s="19">
        <v>6</v>
      </c>
      <c r="I3156">
        <v>1900</v>
      </c>
      <c r="J3156">
        <v>1</v>
      </c>
    </row>
    <row r="3157" spans="1:10" x14ac:dyDescent="0.35">
      <c r="A3157">
        <v>1</v>
      </c>
      <c r="B3157" t="s">
        <v>2135</v>
      </c>
      <c r="C3157">
        <v>16</v>
      </c>
      <c r="D3157" t="s">
        <v>2128</v>
      </c>
      <c r="E3157">
        <v>1</v>
      </c>
      <c r="F3157">
        <v>50</v>
      </c>
      <c r="G3157">
        <v>6.9697916666666693E-3</v>
      </c>
      <c r="H3157" s="19">
        <v>6</v>
      </c>
      <c r="I3157">
        <v>283002</v>
      </c>
      <c r="J3157">
        <v>1</v>
      </c>
    </row>
    <row r="3158" spans="1:10" x14ac:dyDescent="0.35">
      <c r="A3158">
        <v>3</v>
      </c>
      <c r="B3158" t="s">
        <v>2135</v>
      </c>
      <c r="C3158">
        <v>17</v>
      </c>
      <c r="D3158" t="s">
        <v>2128</v>
      </c>
      <c r="E3158">
        <v>1</v>
      </c>
      <c r="F3158">
        <v>50</v>
      </c>
      <c r="G3158">
        <v>2.5074074074074026E-3</v>
      </c>
      <c r="H3158" s="19">
        <v>6</v>
      </c>
      <c r="I3158">
        <v>57724</v>
      </c>
      <c r="J3158">
        <v>1</v>
      </c>
    </row>
    <row r="3159" spans="1:10" x14ac:dyDescent="0.35">
      <c r="A3159">
        <v>4</v>
      </c>
      <c r="B3159" t="s">
        <v>2135</v>
      </c>
      <c r="C3159">
        <v>20</v>
      </c>
      <c r="D3159" t="s">
        <v>2128</v>
      </c>
      <c r="E3159">
        <v>1</v>
      </c>
      <c r="F3159">
        <v>50</v>
      </c>
      <c r="G3159">
        <v>1.2206134259259205E-2</v>
      </c>
      <c r="H3159" s="19">
        <v>6</v>
      </c>
      <c r="I3159">
        <v>464020</v>
      </c>
      <c r="J3159">
        <v>1</v>
      </c>
    </row>
    <row r="3160" spans="1:10" x14ac:dyDescent="0.35">
      <c r="A3160">
        <v>6</v>
      </c>
      <c r="B3160" t="s">
        <v>2135</v>
      </c>
      <c r="C3160">
        <v>19</v>
      </c>
      <c r="D3160" t="s">
        <v>2128</v>
      </c>
      <c r="E3160">
        <v>1</v>
      </c>
      <c r="F3160">
        <v>50</v>
      </c>
      <c r="G3160">
        <v>5.262615740740717E-3</v>
      </c>
      <c r="H3160" s="19">
        <v>6</v>
      </c>
      <c r="I3160">
        <v>464020</v>
      </c>
      <c r="J3160">
        <v>1</v>
      </c>
    </row>
    <row r="3161" spans="1:10" x14ac:dyDescent="0.35">
      <c r="A3161">
        <v>7</v>
      </c>
      <c r="B3161" t="s">
        <v>2135</v>
      </c>
      <c r="C3161">
        <v>11</v>
      </c>
      <c r="D3161" t="s">
        <v>2128</v>
      </c>
      <c r="E3161">
        <v>1</v>
      </c>
      <c r="F3161">
        <v>50</v>
      </c>
      <c r="G3161">
        <v>5.3253472222223319E-3</v>
      </c>
      <c r="H3161" s="19">
        <v>6</v>
      </c>
      <c r="I3161">
        <v>661916</v>
      </c>
      <c r="J3161">
        <v>1</v>
      </c>
    </row>
    <row r="3162" spans="1:10" x14ac:dyDescent="0.35">
      <c r="A3162">
        <v>2</v>
      </c>
      <c r="B3162" t="s">
        <v>2135</v>
      </c>
      <c r="C3162">
        <v>50</v>
      </c>
      <c r="D3162" t="s">
        <v>2128</v>
      </c>
      <c r="E3162">
        <v>1</v>
      </c>
      <c r="F3162">
        <v>50</v>
      </c>
      <c r="G3162">
        <v>1.6559490740740701E-2</v>
      </c>
      <c r="H3162" s="19">
        <v>6</v>
      </c>
      <c r="I3162">
        <v>522158</v>
      </c>
      <c r="J3162">
        <v>1</v>
      </c>
    </row>
    <row r="3163" spans="1:10" x14ac:dyDescent="0.35">
      <c r="A3163">
        <v>1</v>
      </c>
      <c r="B3163" t="s">
        <v>2135</v>
      </c>
      <c r="C3163">
        <v>6</v>
      </c>
      <c r="D3163" t="s">
        <v>2128</v>
      </c>
      <c r="E3163">
        <v>1</v>
      </c>
      <c r="F3163">
        <v>50</v>
      </c>
      <c r="G3163">
        <v>8.3927083333332764E-3</v>
      </c>
      <c r="H3163" s="19">
        <v>6</v>
      </c>
      <c r="I3163">
        <v>145039</v>
      </c>
      <c r="J3163">
        <v>1</v>
      </c>
    </row>
    <row r="3164" spans="1:10" x14ac:dyDescent="0.35">
      <c r="A3164">
        <v>2</v>
      </c>
      <c r="B3164" t="s">
        <v>2135</v>
      </c>
      <c r="C3164">
        <v>42</v>
      </c>
      <c r="D3164" t="s">
        <v>2128</v>
      </c>
      <c r="E3164">
        <v>1</v>
      </c>
      <c r="F3164">
        <v>50</v>
      </c>
      <c r="G3164">
        <v>1.8924537037037004E-2</v>
      </c>
      <c r="H3164" s="19">
        <v>6</v>
      </c>
      <c r="I3164">
        <v>312883</v>
      </c>
      <c r="J3164">
        <v>1</v>
      </c>
    </row>
    <row r="3165" spans="1:10" x14ac:dyDescent="0.35">
      <c r="A3165">
        <v>4</v>
      </c>
      <c r="B3165" t="s">
        <v>2135</v>
      </c>
      <c r="C3165">
        <v>3</v>
      </c>
      <c r="D3165" t="s">
        <v>2128</v>
      </c>
      <c r="E3165">
        <v>1</v>
      </c>
      <c r="F3165">
        <v>50</v>
      </c>
      <c r="G3165" t="s">
        <v>2474</v>
      </c>
      <c r="H3165" s="19">
        <v>6</v>
      </c>
      <c r="I3165">
        <v>312883</v>
      </c>
      <c r="J3165">
        <v>1</v>
      </c>
    </row>
    <row r="3166" spans="1:10" x14ac:dyDescent="0.35">
      <c r="A3166">
        <v>6</v>
      </c>
      <c r="B3166" t="s">
        <v>2135</v>
      </c>
      <c r="C3166">
        <v>1</v>
      </c>
      <c r="D3166" t="s">
        <v>2128</v>
      </c>
      <c r="E3166">
        <v>1</v>
      </c>
      <c r="F3166">
        <v>50</v>
      </c>
      <c r="G3166">
        <v>3.0605324074073348E-3</v>
      </c>
      <c r="H3166" s="19">
        <v>6</v>
      </c>
      <c r="I3166">
        <v>312883</v>
      </c>
      <c r="J3166">
        <v>1</v>
      </c>
    </row>
    <row r="3167" spans="1:10" x14ac:dyDescent="0.35">
      <c r="A3167">
        <v>7</v>
      </c>
      <c r="B3167" t="s">
        <v>2135</v>
      </c>
      <c r="C3167">
        <v>1</v>
      </c>
      <c r="D3167" t="s">
        <v>2128</v>
      </c>
      <c r="E3167">
        <v>1</v>
      </c>
      <c r="F3167">
        <v>50</v>
      </c>
      <c r="G3167">
        <v>3.8160879629629552E-3</v>
      </c>
      <c r="H3167" s="19">
        <v>6</v>
      </c>
      <c r="I3167">
        <v>312883</v>
      </c>
      <c r="J3167">
        <v>1</v>
      </c>
    </row>
    <row r="3168" spans="1:10" x14ac:dyDescent="0.35">
      <c r="A3168">
        <v>3</v>
      </c>
      <c r="B3168" t="s">
        <v>2135</v>
      </c>
      <c r="C3168">
        <v>9</v>
      </c>
      <c r="D3168" t="s">
        <v>2128</v>
      </c>
      <c r="E3168">
        <v>1</v>
      </c>
      <c r="F3168">
        <v>50</v>
      </c>
      <c r="G3168" t="s">
        <v>2303</v>
      </c>
      <c r="H3168" s="19">
        <v>6</v>
      </c>
      <c r="I3168">
        <v>32842</v>
      </c>
      <c r="J3168">
        <v>1</v>
      </c>
    </row>
    <row r="3169" spans="1:10" x14ac:dyDescent="0.35">
      <c r="A3169">
        <v>2</v>
      </c>
      <c r="B3169" t="s">
        <v>2107</v>
      </c>
      <c r="C3169">
        <v>28</v>
      </c>
      <c r="D3169" t="s">
        <v>2108</v>
      </c>
      <c r="E3169">
        <v>2</v>
      </c>
      <c r="F3169">
        <v>88</v>
      </c>
      <c r="G3169">
        <v>4.3172453703703706E-3</v>
      </c>
      <c r="H3169" s="19">
        <v>7</v>
      </c>
      <c r="I3169">
        <v>2725</v>
      </c>
      <c r="J3169">
        <v>1</v>
      </c>
    </row>
    <row r="3170" spans="1:10" x14ac:dyDescent="0.35">
      <c r="A3170">
        <v>6</v>
      </c>
      <c r="B3170" t="s">
        <v>2105</v>
      </c>
      <c r="C3170">
        <v>4</v>
      </c>
      <c r="D3170" t="s">
        <v>2108</v>
      </c>
      <c r="E3170">
        <v>1</v>
      </c>
      <c r="F3170">
        <v>70</v>
      </c>
      <c r="G3170" t="s">
        <v>2134</v>
      </c>
      <c r="H3170" s="19">
        <v>7</v>
      </c>
      <c r="I3170">
        <v>34796</v>
      </c>
      <c r="J3170">
        <v>1</v>
      </c>
    </row>
    <row r="3171" spans="1:10" x14ac:dyDescent="0.35">
      <c r="A3171">
        <v>8</v>
      </c>
      <c r="B3171" t="s">
        <v>2093</v>
      </c>
      <c r="C3171">
        <v>5</v>
      </c>
      <c r="D3171" t="s">
        <v>2108</v>
      </c>
      <c r="E3171">
        <v>1</v>
      </c>
      <c r="F3171">
        <v>40</v>
      </c>
      <c r="G3171" t="s">
        <v>2144</v>
      </c>
      <c r="H3171" s="19">
        <v>7</v>
      </c>
      <c r="I3171">
        <v>16080</v>
      </c>
      <c r="J3171">
        <v>1</v>
      </c>
    </row>
    <row r="3172" spans="1:10" x14ac:dyDescent="0.35">
      <c r="A3172">
        <v>9</v>
      </c>
      <c r="B3172" t="s">
        <v>2093</v>
      </c>
      <c r="C3172">
        <v>6</v>
      </c>
      <c r="D3172" t="s">
        <v>2108</v>
      </c>
      <c r="E3172">
        <v>1</v>
      </c>
      <c r="F3172">
        <v>40</v>
      </c>
      <c r="G3172">
        <v>2.1719097222222317E-2</v>
      </c>
      <c r="H3172" s="19">
        <v>7</v>
      </c>
      <c r="I3172">
        <v>199938</v>
      </c>
      <c r="J3172">
        <v>1</v>
      </c>
    </row>
    <row r="3173" spans="1:10" x14ac:dyDescent="0.35">
      <c r="A3173">
        <v>12</v>
      </c>
      <c r="B3173" t="s">
        <v>2093</v>
      </c>
      <c r="C3173">
        <v>8</v>
      </c>
      <c r="D3173" t="s">
        <v>2108</v>
      </c>
      <c r="E3173">
        <v>1</v>
      </c>
      <c r="F3173">
        <v>40</v>
      </c>
      <c r="G3173">
        <v>6.2726851851850896E-3</v>
      </c>
      <c r="H3173" s="19">
        <v>7</v>
      </c>
      <c r="I3173">
        <v>199938</v>
      </c>
      <c r="J3173">
        <v>1</v>
      </c>
    </row>
    <row r="3174" spans="1:10" x14ac:dyDescent="0.35">
      <c r="A3174">
        <v>7</v>
      </c>
      <c r="B3174" t="s">
        <v>2093</v>
      </c>
      <c r="C3174">
        <v>8</v>
      </c>
      <c r="D3174" t="s">
        <v>2108</v>
      </c>
      <c r="E3174">
        <v>1</v>
      </c>
      <c r="F3174">
        <v>40</v>
      </c>
      <c r="G3174">
        <v>1.336180555555555E-2</v>
      </c>
      <c r="H3174" s="19">
        <v>7</v>
      </c>
      <c r="I3174">
        <v>660204</v>
      </c>
      <c r="J3174">
        <v>1</v>
      </c>
    </row>
    <row r="3175" spans="1:10" x14ac:dyDescent="0.35">
      <c r="A3175">
        <v>10</v>
      </c>
      <c r="B3175" t="s">
        <v>2093</v>
      </c>
      <c r="C3175">
        <v>3</v>
      </c>
      <c r="D3175" t="s">
        <v>2108</v>
      </c>
      <c r="E3175">
        <v>1</v>
      </c>
      <c r="F3175">
        <v>40</v>
      </c>
      <c r="G3175">
        <v>3.2309027777777111E-3</v>
      </c>
      <c r="H3175" s="19">
        <v>7</v>
      </c>
      <c r="I3175">
        <v>660204</v>
      </c>
      <c r="J3175">
        <v>1</v>
      </c>
    </row>
    <row r="3176" spans="1:10" x14ac:dyDescent="0.35">
      <c r="A3176">
        <v>4</v>
      </c>
      <c r="B3176" t="s">
        <v>2147</v>
      </c>
      <c r="C3176">
        <v>4</v>
      </c>
      <c r="D3176" t="s">
        <v>2108</v>
      </c>
      <c r="E3176">
        <v>2</v>
      </c>
      <c r="F3176">
        <v>82</v>
      </c>
      <c r="G3176">
        <v>1.1574074074074403E-3</v>
      </c>
      <c r="H3176" s="19">
        <v>7</v>
      </c>
      <c r="I3176">
        <v>698182</v>
      </c>
      <c r="J3176">
        <v>1</v>
      </c>
    </row>
    <row r="3177" spans="1:10" x14ac:dyDescent="0.35">
      <c r="A3177">
        <v>11</v>
      </c>
      <c r="B3177" t="s">
        <v>2093</v>
      </c>
      <c r="C3177">
        <v>2</v>
      </c>
      <c r="D3177" t="s">
        <v>2108</v>
      </c>
      <c r="E3177">
        <v>1</v>
      </c>
      <c r="F3177">
        <v>40</v>
      </c>
      <c r="G3177">
        <v>2.572222222222198E-3</v>
      </c>
      <c r="H3177" s="19">
        <v>7</v>
      </c>
      <c r="I3177">
        <v>310970</v>
      </c>
      <c r="J3177">
        <v>1</v>
      </c>
    </row>
    <row r="3178" spans="1:10" x14ac:dyDescent="0.35">
      <c r="A3178">
        <v>5</v>
      </c>
      <c r="B3178" t="s">
        <v>2145</v>
      </c>
      <c r="C3178">
        <v>2</v>
      </c>
      <c r="D3178" t="s">
        <v>2108</v>
      </c>
      <c r="E3178">
        <v>2</v>
      </c>
      <c r="F3178">
        <v>76</v>
      </c>
      <c r="G3178" t="s">
        <v>2184</v>
      </c>
      <c r="H3178" s="19">
        <v>7</v>
      </c>
      <c r="I3178">
        <v>35627</v>
      </c>
      <c r="J3178">
        <v>1</v>
      </c>
    </row>
    <row r="3179" spans="1:10" x14ac:dyDescent="0.35">
      <c r="A3179">
        <v>1</v>
      </c>
      <c r="B3179" t="s">
        <v>2107</v>
      </c>
      <c r="C3179">
        <v>23</v>
      </c>
      <c r="D3179" t="s">
        <v>2108</v>
      </c>
      <c r="E3179">
        <v>3</v>
      </c>
      <c r="F3179">
        <v>88</v>
      </c>
      <c r="G3179">
        <v>1.1392245370370313E-2</v>
      </c>
      <c r="H3179" s="19">
        <v>7</v>
      </c>
      <c r="I3179">
        <v>153625</v>
      </c>
      <c r="J3179">
        <v>1</v>
      </c>
    </row>
    <row r="3180" spans="1:10" x14ac:dyDescent="0.35">
      <c r="A3180">
        <v>3</v>
      </c>
      <c r="B3180" t="s">
        <v>2107</v>
      </c>
      <c r="C3180">
        <v>47</v>
      </c>
      <c r="D3180" t="s">
        <v>2108</v>
      </c>
      <c r="E3180">
        <v>1</v>
      </c>
      <c r="F3180">
        <v>88</v>
      </c>
      <c r="G3180">
        <v>1.7344212962963068E-2</v>
      </c>
      <c r="H3180" s="19">
        <v>7</v>
      </c>
      <c r="I3180">
        <v>702092</v>
      </c>
      <c r="J3180">
        <v>1</v>
      </c>
    </row>
    <row r="3181" spans="1:10" x14ac:dyDescent="0.35">
      <c r="A3181">
        <v>1</v>
      </c>
      <c r="B3181" t="s">
        <v>2107</v>
      </c>
      <c r="C3181">
        <v>27</v>
      </c>
      <c r="D3181" t="s">
        <v>2108</v>
      </c>
      <c r="E3181">
        <v>3</v>
      </c>
      <c r="F3181">
        <v>88</v>
      </c>
      <c r="G3181" t="s">
        <v>2270</v>
      </c>
      <c r="H3181" s="19">
        <v>7</v>
      </c>
      <c r="I3181">
        <v>120480</v>
      </c>
      <c r="J3181">
        <v>1</v>
      </c>
    </row>
    <row r="3182" spans="1:10" x14ac:dyDescent="0.35">
      <c r="A3182">
        <v>11</v>
      </c>
      <c r="B3182" t="s">
        <v>2093</v>
      </c>
      <c r="C3182">
        <v>4</v>
      </c>
      <c r="D3182" t="s">
        <v>2108</v>
      </c>
      <c r="E3182">
        <v>2</v>
      </c>
      <c r="F3182">
        <v>40</v>
      </c>
      <c r="G3182">
        <v>2.6520833333334437E-3</v>
      </c>
      <c r="H3182" s="19">
        <v>7</v>
      </c>
      <c r="I3182">
        <v>120480</v>
      </c>
      <c r="J3182">
        <v>1</v>
      </c>
    </row>
    <row r="3183" spans="1:10" x14ac:dyDescent="0.35">
      <c r="A3183">
        <v>9</v>
      </c>
      <c r="B3183" t="s">
        <v>2093</v>
      </c>
      <c r="C3183">
        <v>4</v>
      </c>
      <c r="D3183" t="s">
        <v>2108</v>
      </c>
      <c r="E3183">
        <v>1</v>
      </c>
      <c r="F3183">
        <v>40</v>
      </c>
      <c r="G3183">
        <v>2.1929050925926008E-2</v>
      </c>
      <c r="H3183" s="19">
        <v>7</v>
      </c>
      <c r="I3183">
        <v>305891</v>
      </c>
      <c r="J3183">
        <v>1</v>
      </c>
    </row>
    <row r="3184" spans="1:10" x14ac:dyDescent="0.35">
      <c r="A3184">
        <v>10</v>
      </c>
      <c r="B3184" t="s">
        <v>2093</v>
      </c>
      <c r="C3184">
        <v>5</v>
      </c>
      <c r="D3184" t="s">
        <v>2108</v>
      </c>
      <c r="E3184">
        <v>2</v>
      </c>
      <c r="F3184">
        <v>40</v>
      </c>
      <c r="G3184">
        <v>4.0987268518517528E-3</v>
      </c>
      <c r="H3184" s="19">
        <v>7</v>
      </c>
      <c r="I3184">
        <v>305891</v>
      </c>
      <c r="J3184">
        <v>1</v>
      </c>
    </row>
    <row r="3185" spans="1:10" x14ac:dyDescent="0.35">
      <c r="A3185">
        <v>7</v>
      </c>
      <c r="B3185" t="s">
        <v>2093</v>
      </c>
      <c r="C3185">
        <v>9</v>
      </c>
      <c r="D3185" t="s">
        <v>2108</v>
      </c>
      <c r="E3185">
        <v>1</v>
      </c>
      <c r="F3185">
        <v>40</v>
      </c>
      <c r="G3185">
        <v>1.2440624999999983E-2</v>
      </c>
      <c r="H3185" s="19">
        <v>7</v>
      </c>
      <c r="I3185">
        <v>592472</v>
      </c>
      <c r="J3185">
        <v>1</v>
      </c>
    </row>
    <row r="3186" spans="1:10" x14ac:dyDescent="0.35">
      <c r="A3186">
        <v>8</v>
      </c>
      <c r="B3186" t="s">
        <v>2093</v>
      </c>
      <c r="C3186">
        <v>3</v>
      </c>
      <c r="D3186" t="s">
        <v>2108</v>
      </c>
      <c r="E3186">
        <v>1</v>
      </c>
      <c r="F3186">
        <v>40</v>
      </c>
      <c r="G3186" t="s">
        <v>2473</v>
      </c>
      <c r="H3186" s="19">
        <v>7</v>
      </c>
      <c r="I3186">
        <v>19501</v>
      </c>
      <c r="J3186">
        <v>1</v>
      </c>
    </row>
    <row r="3187" spans="1:10" x14ac:dyDescent="0.35">
      <c r="A3187">
        <v>12</v>
      </c>
      <c r="B3187" t="s">
        <v>2093</v>
      </c>
      <c r="C3187">
        <v>1</v>
      </c>
      <c r="D3187" t="s">
        <v>2108</v>
      </c>
      <c r="E3187">
        <v>1</v>
      </c>
      <c r="F3187">
        <v>40</v>
      </c>
      <c r="G3187">
        <v>7.3495370370371127E-3</v>
      </c>
      <c r="H3187" s="19">
        <v>7</v>
      </c>
      <c r="I3187">
        <v>19501</v>
      </c>
      <c r="J3187">
        <v>1</v>
      </c>
    </row>
    <row r="3188" spans="1:10" x14ac:dyDescent="0.35">
      <c r="A3188">
        <v>4</v>
      </c>
      <c r="B3188" t="s">
        <v>2147</v>
      </c>
      <c r="C3188">
        <v>6</v>
      </c>
      <c r="D3188" t="s">
        <v>2108</v>
      </c>
      <c r="E3188">
        <v>1</v>
      </c>
      <c r="F3188">
        <v>82</v>
      </c>
      <c r="G3188">
        <v>1.1914351851851634E-3</v>
      </c>
      <c r="H3188" s="19">
        <v>7</v>
      </c>
      <c r="I3188">
        <v>239148</v>
      </c>
      <c r="J3188">
        <v>1</v>
      </c>
    </row>
    <row r="3189" spans="1:10" x14ac:dyDescent="0.35">
      <c r="A3189">
        <v>6</v>
      </c>
      <c r="B3189" t="s">
        <v>2105</v>
      </c>
      <c r="C3189">
        <v>18</v>
      </c>
      <c r="D3189" t="s">
        <v>2108</v>
      </c>
      <c r="E3189">
        <v>1</v>
      </c>
      <c r="F3189">
        <v>70</v>
      </c>
      <c r="G3189" t="s">
        <v>2134</v>
      </c>
      <c r="H3189" s="19">
        <v>7</v>
      </c>
      <c r="I3189">
        <v>591912</v>
      </c>
      <c r="J3189">
        <v>1</v>
      </c>
    </row>
    <row r="3190" spans="1:10" x14ac:dyDescent="0.35">
      <c r="A3190">
        <v>5</v>
      </c>
      <c r="B3190" t="s">
        <v>2145</v>
      </c>
      <c r="C3190">
        <v>3</v>
      </c>
      <c r="D3190" t="s">
        <v>2108</v>
      </c>
      <c r="E3190">
        <v>2</v>
      </c>
      <c r="F3190">
        <v>76</v>
      </c>
      <c r="G3190" t="s">
        <v>2479</v>
      </c>
      <c r="H3190" s="19">
        <v>7</v>
      </c>
      <c r="I3190">
        <v>168305</v>
      </c>
      <c r="J3190">
        <v>1</v>
      </c>
    </row>
    <row r="3191" spans="1:10" x14ac:dyDescent="0.35">
      <c r="A3191">
        <v>2</v>
      </c>
      <c r="B3191" t="s">
        <v>2107</v>
      </c>
      <c r="C3191">
        <v>8</v>
      </c>
      <c r="D3191" t="s">
        <v>2108</v>
      </c>
      <c r="E3191">
        <v>2</v>
      </c>
      <c r="F3191">
        <v>88</v>
      </c>
      <c r="G3191">
        <v>4.7907407407408176E-3</v>
      </c>
      <c r="H3191" s="19">
        <v>7</v>
      </c>
      <c r="I3191">
        <v>670000</v>
      </c>
      <c r="J3191">
        <v>1</v>
      </c>
    </row>
    <row r="3192" spans="1:10" x14ac:dyDescent="0.35">
      <c r="A3192">
        <v>3</v>
      </c>
      <c r="B3192" t="s">
        <v>2107</v>
      </c>
      <c r="C3192">
        <v>6</v>
      </c>
      <c r="D3192" t="s">
        <v>2108</v>
      </c>
      <c r="E3192">
        <v>1</v>
      </c>
      <c r="F3192">
        <v>88</v>
      </c>
      <c r="G3192">
        <v>1.9923958333333269E-2</v>
      </c>
      <c r="H3192" s="19">
        <v>7</v>
      </c>
      <c r="I3192">
        <v>106129</v>
      </c>
      <c r="J3192">
        <v>1</v>
      </c>
    </row>
    <row r="3193" spans="1:10" x14ac:dyDescent="0.35">
      <c r="A3193">
        <v>7</v>
      </c>
      <c r="B3193" t="s">
        <v>2093</v>
      </c>
      <c r="C3193">
        <v>16</v>
      </c>
      <c r="D3193" t="s">
        <v>2108</v>
      </c>
      <c r="E3193">
        <v>1</v>
      </c>
      <c r="F3193">
        <v>40</v>
      </c>
      <c r="G3193">
        <v>3.5517361111110368E-3</v>
      </c>
      <c r="H3193" s="19">
        <v>7</v>
      </c>
      <c r="I3193">
        <v>4895</v>
      </c>
      <c r="J3193">
        <v>1</v>
      </c>
    </row>
    <row r="3194" spans="1:10" x14ac:dyDescent="0.35">
      <c r="A3194">
        <v>3</v>
      </c>
      <c r="B3194" t="s">
        <v>2093</v>
      </c>
      <c r="C3194">
        <v>14</v>
      </c>
      <c r="D3194" t="s">
        <v>2108</v>
      </c>
      <c r="E3194">
        <v>1</v>
      </c>
      <c r="F3194">
        <v>40</v>
      </c>
      <c r="G3194">
        <v>2.2249074074074171E-2</v>
      </c>
      <c r="H3194" s="19">
        <v>7</v>
      </c>
      <c r="I3194">
        <v>164390</v>
      </c>
      <c r="J3194">
        <v>1</v>
      </c>
    </row>
    <row r="3195" spans="1:10" x14ac:dyDescent="0.35">
      <c r="A3195">
        <v>4</v>
      </c>
      <c r="B3195" t="s">
        <v>2093</v>
      </c>
      <c r="C3195">
        <v>18</v>
      </c>
      <c r="D3195" t="s">
        <v>2108</v>
      </c>
      <c r="E3195">
        <v>1</v>
      </c>
      <c r="F3195">
        <v>40</v>
      </c>
      <c r="G3195">
        <v>2.2174768518519183E-3</v>
      </c>
      <c r="H3195" s="19">
        <v>7</v>
      </c>
      <c r="I3195">
        <v>59012</v>
      </c>
      <c r="J3195">
        <v>1</v>
      </c>
    </row>
    <row r="3196" spans="1:10" x14ac:dyDescent="0.35">
      <c r="A3196">
        <v>2</v>
      </c>
      <c r="B3196" t="s">
        <v>2093</v>
      </c>
      <c r="C3196">
        <v>20</v>
      </c>
      <c r="D3196" t="s">
        <v>2108</v>
      </c>
      <c r="E3196">
        <v>1</v>
      </c>
      <c r="F3196">
        <v>40</v>
      </c>
      <c r="G3196">
        <v>7.3392361111110915E-3</v>
      </c>
      <c r="H3196" s="19">
        <v>7</v>
      </c>
      <c r="I3196">
        <v>100797</v>
      </c>
      <c r="J3196">
        <v>1</v>
      </c>
    </row>
    <row r="3197" spans="1:10" x14ac:dyDescent="0.35">
      <c r="A3197">
        <v>5</v>
      </c>
      <c r="B3197" t="s">
        <v>2093</v>
      </c>
      <c r="C3197">
        <v>11</v>
      </c>
      <c r="D3197" t="s">
        <v>2108</v>
      </c>
      <c r="E3197">
        <v>1</v>
      </c>
      <c r="F3197">
        <v>40</v>
      </c>
      <c r="G3197">
        <v>1.5179745370370368E-2</v>
      </c>
      <c r="H3197" s="19">
        <v>7</v>
      </c>
      <c r="I3197">
        <v>100797</v>
      </c>
      <c r="J3197">
        <v>1</v>
      </c>
    </row>
    <row r="3198" spans="1:10" x14ac:dyDescent="0.35">
      <c r="A3198">
        <v>1</v>
      </c>
      <c r="B3198" t="s">
        <v>2093</v>
      </c>
      <c r="C3198">
        <v>16</v>
      </c>
      <c r="D3198" t="s">
        <v>2108</v>
      </c>
      <c r="E3198">
        <v>1</v>
      </c>
      <c r="F3198">
        <v>40</v>
      </c>
      <c r="G3198">
        <v>1.9784722222222495E-3</v>
      </c>
      <c r="H3198" s="19">
        <v>7</v>
      </c>
      <c r="I3198">
        <v>1433136</v>
      </c>
      <c r="J3198">
        <v>1</v>
      </c>
    </row>
    <row r="3199" spans="1:10" x14ac:dyDescent="0.35">
      <c r="A3199">
        <v>1</v>
      </c>
      <c r="B3199" t="s">
        <v>2093</v>
      </c>
      <c r="C3199">
        <v>7</v>
      </c>
      <c r="D3199" t="s">
        <v>2108</v>
      </c>
      <c r="E3199">
        <v>1</v>
      </c>
      <c r="F3199">
        <v>40</v>
      </c>
      <c r="G3199">
        <v>2.2724537037037695E-3</v>
      </c>
      <c r="H3199" s="19">
        <v>7</v>
      </c>
      <c r="I3199">
        <v>8015</v>
      </c>
      <c r="J3199">
        <v>1</v>
      </c>
    </row>
    <row r="3200" spans="1:10" x14ac:dyDescent="0.35">
      <c r="A3200">
        <v>2</v>
      </c>
      <c r="B3200" t="s">
        <v>2093</v>
      </c>
      <c r="C3200">
        <v>6</v>
      </c>
      <c r="D3200" t="s">
        <v>2108</v>
      </c>
      <c r="E3200">
        <v>1</v>
      </c>
      <c r="F3200">
        <v>40</v>
      </c>
      <c r="G3200">
        <v>7.5503472222222534E-3</v>
      </c>
      <c r="H3200" s="19">
        <v>7</v>
      </c>
      <c r="I3200">
        <v>235218</v>
      </c>
      <c r="J3200">
        <v>1</v>
      </c>
    </row>
    <row r="3201" spans="1:10" x14ac:dyDescent="0.35">
      <c r="A3201">
        <v>4</v>
      </c>
      <c r="B3201" t="s">
        <v>2093</v>
      </c>
      <c r="C3201">
        <v>4</v>
      </c>
      <c r="D3201" t="s">
        <v>2108</v>
      </c>
      <c r="E3201">
        <v>1</v>
      </c>
      <c r="F3201">
        <v>40</v>
      </c>
      <c r="G3201">
        <v>2.570833333333411E-3</v>
      </c>
      <c r="H3201" s="19">
        <v>7</v>
      </c>
      <c r="I3201">
        <v>290001</v>
      </c>
      <c r="J3201">
        <v>1</v>
      </c>
    </row>
    <row r="3202" spans="1:10" x14ac:dyDescent="0.35">
      <c r="A3202">
        <v>8</v>
      </c>
      <c r="B3202" t="s">
        <v>2093</v>
      </c>
      <c r="C3202">
        <v>1</v>
      </c>
      <c r="D3202" t="s">
        <v>2108</v>
      </c>
      <c r="E3202">
        <v>1</v>
      </c>
      <c r="F3202">
        <v>40</v>
      </c>
      <c r="G3202">
        <v>3.9138888888889944E-3</v>
      </c>
      <c r="H3202" s="19">
        <v>7</v>
      </c>
      <c r="I3202">
        <v>527325</v>
      </c>
      <c r="J3202">
        <v>1</v>
      </c>
    </row>
    <row r="3203" spans="1:10" x14ac:dyDescent="0.35">
      <c r="A3203">
        <v>5</v>
      </c>
      <c r="B3203" t="s">
        <v>2093</v>
      </c>
      <c r="C3203">
        <v>9</v>
      </c>
      <c r="D3203" t="s">
        <v>2108</v>
      </c>
      <c r="E3203">
        <v>1</v>
      </c>
      <c r="F3203">
        <v>40</v>
      </c>
      <c r="G3203">
        <v>1.322291666666664E-2</v>
      </c>
      <c r="H3203" s="19">
        <v>7</v>
      </c>
      <c r="I3203">
        <v>51083</v>
      </c>
      <c r="J3203">
        <v>1</v>
      </c>
    </row>
    <row r="3204" spans="1:10" x14ac:dyDescent="0.35">
      <c r="A3204">
        <v>7</v>
      </c>
      <c r="B3204" t="s">
        <v>2093</v>
      </c>
      <c r="C3204">
        <v>2</v>
      </c>
      <c r="D3204" t="s">
        <v>2108</v>
      </c>
      <c r="E3204">
        <v>1</v>
      </c>
      <c r="F3204">
        <v>40</v>
      </c>
      <c r="G3204">
        <v>3.3045138888889714E-3</v>
      </c>
      <c r="H3204" s="19">
        <v>7</v>
      </c>
      <c r="I3204">
        <v>51083</v>
      </c>
      <c r="J3204">
        <v>1</v>
      </c>
    </row>
    <row r="3205" spans="1:10" x14ac:dyDescent="0.35">
      <c r="A3205">
        <v>3</v>
      </c>
      <c r="B3205" t="s">
        <v>2093</v>
      </c>
      <c r="C3205">
        <v>20</v>
      </c>
      <c r="D3205" t="s">
        <v>2108</v>
      </c>
      <c r="E3205">
        <v>1</v>
      </c>
      <c r="F3205">
        <v>40</v>
      </c>
      <c r="G3205">
        <v>2.4835763888888973E-2</v>
      </c>
      <c r="H3205" s="19">
        <v>7</v>
      </c>
      <c r="I3205">
        <v>26745</v>
      </c>
      <c r="J3205">
        <v>1</v>
      </c>
    </row>
    <row r="3206" spans="1:10" x14ac:dyDescent="0.35">
      <c r="A3206">
        <v>7</v>
      </c>
      <c r="B3206" t="s">
        <v>2093</v>
      </c>
      <c r="C3206">
        <v>16</v>
      </c>
      <c r="D3206" t="s">
        <v>2108</v>
      </c>
      <c r="E3206">
        <v>1</v>
      </c>
      <c r="F3206">
        <v>40</v>
      </c>
      <c r="G3206">
        <v>3.8971064814814493E-3</v>
      </c>
      <c r="H3206" s="19">
        <v>7</v>
      </c>
      <c r="I3206">
        <v>278759</v>
      </c>
      <c r="J3206">
        <v>1</v>
      </c>
    </row>
    <row r="3207" spans="1:10" x14ac:dyDescent="0.35">
      <c r="A3207">
        <v>5</v>
      </c>
      <c r="B3207" t="s">
        <v>2093</v>
      </c>
      <c r="C3207">
        <v>12</v>
      </c>
      <c r="D3207" t="s">
        <v>2108</v>
      </c>
      <c r="E3207">
        <v>1</v>
      </c>
      <c r="F3207">
        <v>40</v>
      </c>
      <c r="G3207">
        <v>1.6358101851851936E-2</v>
      </c>
      <c r="H3207" s="19">
        <v>7</v>
      </c>
      <c r="I3207">
        <v>8743</v>
      </c>
      <c r="J3207">
        <v>1</v>
      </c>
    </row>
    <row r="3208" spans="1:10" x14ac:dyDescent="0.35">
      <c r="A3208">
        <v>8</v>
      </c>
      <c r="B3208" t="s">
        <v>2093</v>
      </c>
      <c r="C3208">
        <v>19</v>
      </c>
      <c r="D3208" t="s">
        <v>2108</v>
      </c>
      <c r="E3208">
        <v>1</v>
      </c>
      <c r="F3208">
        <v>40</v>
      </c>
      <c r="G3208" t="s">
        <v>2371</v>
      </c>
      <c r="H3208" s="19">
        <v>7</v>
      </c>
      <c r="I3208">
        <v>8743</v>
      </c>
      <c r="J3208">
        <v>1</v>
      </c>
    </row>
    <row r="3209" spans="1:10" x14ac:dyDescent="0.35">
      <c r="A3209">
        <v>8</v>
      </c>
      <c r="B3209" t="s">
        <v>2093</v>
      </c>
      <c r="C3209">
        <v>18</v>
      </c>
      <c r="D3209" t="s">
        <v>2108</v>
      </c>
      <c r="E3209">
        <v>1</v>
      </c>
      <c r="F3209">
        <v>40</v>
      </c>
      <c r="G3209" t="s">
        <v>2371</v>
      </c>
      <c r="H3209" s="19">
        <v>7</v>
      </c>
      <c r="I3209">
        <v>167005</v>
      </c>
      <c r="J3209">
        <v>1</v>
      </c>
    </row>
    <row r="3210" spans="1:10" x14ac:dyDescent="0.35">
      <c r="A3210">
        <v>2</v>
      </c>
      <c r="B3210" t="s">
        <v>2093</v>
      </c>
      <c r="C3210">
        <v>16</v>
      </c>
      <c r="D3210" t="s">
        <v>2108</v>
      </c>
      <c r="E3210">
        <v>1</v>
      </c>
      <c r="F3210">
        <v>40</v>
      </c>
      <c r="G3210">
        <v>7.3582175925925863E-3</v>
      </c>
      <c r="H3210" s="19">
        <v>7</v>
      </c>
      <c r="I3210">
        <v>171764</v>
      </c>
      <c r="J3210">
        <v>1</v>
      </c>
    </row>
    <row r="3211" spans="1:10" x14ac:dyDescent="0.35">
      <c r="A3211">
        <v>8</v>
      </c>
      <c r="B3211" t="s">
        <v>2093</v>
      </c>
      <c r="C3211">
        <v>12</v>
      </c>
      <c r="D3211" t="s">
        <v>2108</v>
      </c>
      <c r="E3211">
        <v>1</v>
      </c>
      <c r="F3211">
        <v>40</v>
      </c>
      <c r="G3211" t="s">
        <v>2371</v>
      </c>
      <c r="H3211" s="19">
        <v>7</v>
      </c>
      <c r="I3211">
        <v>171764</v>
      </c>
      <c r="J3211">
        <v>1</v>
      </c>
    </row>
    <row r="3212" spans="1:10" x14ac:dyDescent="0.35">
      <c r="A3212">
        <v>4</v>
      </c>
      <c r="B3212" t="s">
        <v>2093</v>
      </c>
      <c r="C3212">
        <v>19</v>
      </c>
      <c r="D3212" t="s">
        <v>2108</v>
      </c>
      <c r="E3212">
        <v>1</v>
      </c>
      <c r="F3212">
        <v>40</v>
      </c>
      <c r="G3212">
        <v>1.9476851851851773E-3</v>
      </c>
      <c r="H3212" s="19">
        <v>7</v>
      </c>
      <c r="I3212">
        <v>168610</v>
      </c>
      <c r="J3212">
        <v>1</v>
      </c>
    </row>
    <row r="3213" spans="1:10" x14ac:dyDescent="0.35">
      <c r="A3213">
        <v>1</v>
      </c>
      <c r="B3213" t="s">
        <v>2093</v>
      </c>
      <c r="C3213">
        <v>19</v>
      </c>
      <c r="D3213" t="s">
        <v>2108</v>
      </c>
      <c r="E3213">
        <v>1</v>
      </c>
      <c r="F3213">
        <v>40</v>
      </c>
      <c r="G3213">
        <v>2.0505787037037315E-3</v>
      </c>
      <c r="H3213" s="19">
        <v>7</v>
      </c>
      <c r="I3213">
        <v>86878</v>
      </c>
      <c r="J3213">
        <v>1</v>
      </c>
    </row>
    <row r="3214" spans="1:10" x14ac:dyDescent="0.35">
      <c r="A3214">
        <v>3</v>
      </c>
      <c r="B3214" t="s">
        <v>2093</v>
      </c>
      <c r="C3214">
        <v>27</v>
      </c>
      <c r="D3214" t="s">
        <v>2108</v>
      </c>
      <c r="E3214">
        <v>1</v>
      </c>
      <c r="F3214">
        <v>40</v>
      </c>
      <c r="G3214">
        <v>2.0678703703703727E-2</v>
      </c>
      <c r="H3214" s="19">
        <v>7</v>
      </c>
      <c r="I3214">
        <v>86878</v>
      </c>
      <c r="J3214">
        <v>1</v>
      </c>
    </row>
    <row r="3215" spans="1:10" x14ac:dyDescent="0.35">
      <c r="A3215">
        <v>1</v>
      </c>
      <c r="B3215" t="s">
        <v>2093</v>
      </c>
      <c r="C3215">
        <v>2</v>
      </c>
      <c r="D3215" t="s">
        <v>2108</v>
      </c>
      <c r="E3215">
        <v>1</v>
      </c>
      <c r="F3215">
        <v>40</v>
      </c>
      <c r="G3215">
        <v>2.4584490740739984E-3</v>
      </c>
      <c r="H3215" s="19">
        <v>7</v>
      </c>
      <c r="I3215">
        <v>107129</v>
      </c>
      <c r="J3215">
        <v>1</v>
      </c>
    </row>
    <row r="3216" spans="1:10" x14ac:dyDescent="0.35">
      <c r="A3216">
        <v>7</v>
      </c>
      <c r="B3216" t="s">
        <v>2093</v>
      </c>
      <c r="C3216">
        <v>7</v>
      </c>
      <c r="D3216" t="s">
        <v>2108</v>
      </c>
      <c r="E3216">
        <v>1</v>
      </c>
      <c r="F3216">
        <v>40</v>
      </c>
      <c r="G3216" t="s">
        <v>2474</v>
      </c>
      <c r="H3216" s="19">
        <v>7</v>
      </c>
      <c r="I3216">
        <v>107129</v>
      </c>
      <c r="J3216">
        <v>1</v>
      </c>
    </row>
    <row r="3217" spans="1:10" x14ac:dyDescent="0.35">
      <c r="A3217">
        <v>2</v>
      </c>
      <c r="B3217" t="s">
        <v>2093</v>
      </c>
      <c r="C3217">
        <v>5</v>
      </c>
      <c r="D3217" t="s">
        <v>2108</v>
      </c>
      <c r="E3217">
        <v>1</v>
      </c>
      <c r="F3217">
        <v>40</v>
      </c>
      <c r="G3217">
        <v>8.3734953703704651E-3</v>
      </c>
      <c r="H3217" s="19">
        <v>7</v>
      </c>
      <c r="I3217">
        <v>421299</v>
      </c>
      <c r="J3217">
        <v>1</v>
      </c>
    </row>
    <row r="3218" spans="1:10" x14ac:dyDescent="0.35">
      <c r="A3218">
        <v>6</v>
      </c>
      <c r="B3218" t="s">
        <v>2093</v>
      </c>
      <c r="C3218">
        <v>8</v>
      </c>
      <c r="D3218" t="s">
        <v>2108</v>
      </c>
      <c r="E3218">
        <v>1</v>
      </c>
      <c r="F3218">
        <v>40</v>
      </c>
      <c r="G3218" t="s">
        <v>2518</v>
      </c>
      <c r="H3218" s="19">
        <v>7</v>
      </c>
      <c r="I3218">
        <v>421299</v>
      </c>
      <c r="J3218">
        <v>1</v>
      </c>
    </row>
    <row r="3219" spans="1:10" x14ac:dyDescent="0.35">
      <c r="A3219">
        <v>3</v>
      </c>
      <c r="B3219" t="s">
        <v>2093</v>
      </c>
      <c r="C3219">
        <v>25</v>
      </c>
      <c r="D3219" t="s">
        <v>2108</v>
      </c>
      <c r="E3219">
        <v>1</v>
      </c>
      <c r="F3219">
        <v>40</v>
      </c>
      <c r="G3219">
        <v>2.7246759259259345E-2</v>
      </c>
      <c r="H3219" s="19">
        <v>7</v>
      </c>
      <c r="I3219">
        <v>172716</v>
      </c>
      <c r="J3219">
        <v>1</v>
      </c>
    </row>
    <row r="3220" spans="1:10" x14ac:dyDescent="0.35">
      <c r="A3220">
        <v>4</v>
      </c>
      <c r="B3220" t="s">
        <v>2093</v>
      </c>
      <c r="C3220">
        <v>3</v>
      </c>
      <c r="D3220" t="s">
        <v>2108</v>
      </c>
      <c r="E3220">
        <v>1</v>
      </c>
      <c r="F3220">
        <v>40</v>
      </c>
      <c r="G3220">
        <v>2.9276620370370932E-3</v>
      </c>
      <c r="H3220" s="19">
        <v>7</v>
      </c>
      <c r="I3220">
        <v>172716</v>
      </c>
      <c r="J3220">
        <v>1</v>
      </c>
    </row>
    <row r="3221" spans="1:10" x14ac:dyDescent="0.35">
      <c r="A3221">
        <v>5</v>
      </c>
      <c r="B3221" t="s">
        <v>2093</v>
      </c>
      <c r="C3221">
        <v>10</v>
      </c>
      <c r="D3221" t="s">
        <v>2108</v>
      </c>
      <c r="E3221">
        <v>1</v>
      </c>
      <c r="F3221">
        <v>40</v>
      </c>
      <c r="G3221">
        <v>1.604988425925935E-2</v>
      </c>
      <c r="H3221" s="19">
        <v>7</v>
      </c>
      <c r="I3221">
        <v>650145</v>
      </c>
      <c r="J3221">
        <v>1</v>
      </c>
    </row>
    <row r="3222" spans="1:10" x14ac:dyDescent="0.35">
      <c r="A3222">
        <v>8</v>
      </c>
      <c r="B3222" t="s">
        <v>2093</v>
      </c>
      <c r="C3222">
        <v>10</v>
      </c>
      <c r="D3222" t="s">
        <v>2108</v>
      </c>
      <c r="E3222">
        <v>1</v>
      </c>
      <c r="F3222">
        <v>40</v>
      </c>
      <c r="G3222" t="s">
        <v>2371</v>
      </c>
      <c r="H3222" s="19">
        <v>7</v>
      </c>
      <c r="I3222">
        <v>650145</v>
      </c>
      <c r="J3222">
        <v>1</v>
      </c>
    </row>
    <row r="3223" spans="1:10" x14ac:dyDescent="0.35">
      <c r="A3223">
        <v>7</v>
      </c>
      <c r="B3223" t="s">
        <v>2093</v>
      </c>
      <c r="C3223">
        <v>16</v>
      </c>
      <c r="D3223" t="s">
        <v>2108</v>
      </c>
      <c r="E3223">
        <v>1</v>
      </c>
      <c r="F3223">
        <v>40</v>
      </c>
      <c r="G3223" t="s">
        <v>2172</v>
      </c>
      <c r="H3223" s="19">
        <v>7</v>
      </c>
      <c r="I3223">
        <v>116627</v>
      </c>
      <c r="J3223">
        <v>1</v>
      </c>
    </row>
    <row r="3224" spans="1:10" x14ac:dyDescent="0.35">
      <c r="A3224">
        <v>1</v>
      </c>
      <c r="B3224" t="s">
        <v>2093</v>
      </c>
      <c r="C3224">
        <v>16</v>
      </c>
      <c r="D3224" t="s">
        <v>2108</v>
      </c>
      <c r="E3224">
        <v>1</v>
      </c>
      <c r="F3224">
        <v>40</v>
      </c>
      <c r="G3224">
        <v>2.1836805555555117E-3</v>
      </c>
      <c r="H3224" s="19">
        <v>7</v>
      </c>
      <c r="I3224">
        <v>17714</v>
      </c>
      <c r="J3224">
        <v>1</v>
      </c>
    </row>
    <row r="3225" spans="1:10" x14ac:dyDescent="0.35">
      <c r="A3225">
        <v>2</v>
      </c>
      <c r="B3225" t="s">
        <v>2093</v>
      </c>
      <c r="C3225">
        <v>14</v>
      </c>
      <c r="D3225" t="s">
        <v>2108</v>
      </c>
      <c r="E3225">
        <v>1</v>
      </c>
      <c r="F3225">
        <v>40</v>
      </c>
      <c r="G3225">
        <v>9.736342592592484E-3</v>
      </c>
      <c r="H3225" s="19">
        <v>7</v>
      </c>
      <c r="I3225">
        <v>76101</v>
      </c>
      <c r="J3225">
        <v>1</v>
      </c>
    </row>
    <row r="3226" spans="1:10" x14ac:dyDescent="0.35">
      <c r="A3226">
        <v>3</v>
      </c>
      <c r="B3226" t="s">
        <v>2093</v>
      </c>
      <c r="C3226">
        <v>32</v>
      </c>
      <c r="D3226" t="s">
        <v>2108</v>
      </c>
      <c r="E3226">
        <v>1</v>
      </c>
      <c r="F3226">
        <v>40</v>
      </c>
      <c r="G3226">
        <v>2.5304745370370307E-2</v>
      </c>
      <c r="H3226" s="19">
        <v>7</v>
      </c>
      <c r="I3226">
        <v>76101</v>
      </c>
      <c r="J3226">
        <v>1</v>
      </c>
    </row>
    <row r="3227" spans="1:10" x14ac:dyDescent="0.35">
      <c r="A3227">
        <v>4</v>
      </c>
      <c r="B3227" t="s">
        <v>2093</v>
      </c>
      <c r="C3227">
        <v>12</v>
      </c>
      <c r="D3227" t="s">
        <v>2108</v>
      </c>
      <c r="E3227">
        <v>1</v>
      </c>
      <c r="F3227">
        <v>40</v>
      </c>
      <c r="G3227">
        <v>2.9428240740740907E-3</v>
      </c>
      <c r="H3227" s="19">
        <v>7</v>
      </c>
      <c r="I3227">
        <v>76101</v>
      </c>
      <c r="J3227">
        <v>1</v>
      </c>
    </row>
    <row r="3228" spans="1:10" x14ac:dyDescent="0.35">
      <c r="A3228">
        <v>5</v>
      </c>
      <c r="B3228" t="s">
        <v>2093</v>
      </c>
      <c r="C3228">
        <v>12</v>
      </c>
      <c r="D3228" t="s">
        <v>2108</v>
      </c>
      <c r="E3228">
        <v>1</v>
      </c>
      <c r="F3228">
        <v>40</v>
      </c>
      <c r="G3228">
        <v>1.6816203703703625E-2</v>
      </c>
      <c r="H3228" s="19">
        <v>7</v>
      </c>
      <c r="I3228">
        <v>76101</v>
      </c>
      <c r="J3228">
        <v>1</v>
      </c>
    </row>
    <row r="3229" spans="1:10" x14ac:dyDescent="0.35">
      <c r="A3229">
        <v>3</v>
      </c>
      <c r="B3229" t="s">
        <v>2093</v>
      </c>
      <c r="C3229">
        <v>30</v>
      </c>
      <c r="D3229" t="s">
        <v>2108</v>
      </c>
      <c r="E3229">
        <v>1</v>
      </c>
      <c r="F3229">
        <v>40</v>
      </c>
      <c r="G3229">
        <v>2.7575115740740674E-2</v>
      </c>
      <c r="H3229" s="19">
        <v>7</v>
      </c>
      <c r="I3229">
        <v>21214</v>
      </c>
      <c r="J3229">
        <v>1</v>
      </c>
    </row>
    <row r="3230" spans="1:10" x14ac:dyDescent="0.35">
      <c r="A3230">
        <v>1</v>
      </c>
      <c r="B3230" t="s">
        <v>2093</v>
      </c>
      <c r="C3230">
        <v>2</v>
      </c>
      <c r="D3230" t="s">
        <v>2108</v>
      </c>
      <c r="E3230">
        <v>1</v>
      </c>
      <c r="F3230">
        <v>40</v>
      </c>
      <c r="G3230">
        <v>2.517824074073971E-3</v>
      </c>
      <c r="H3230" s="19">
        <v>7</v>
      </c>
      <c r="I3230">
        <v>294840</v>
      </c>
      <c r="J3230">
        <v>1</v>
      </c>
    </row>
    <row r="3231" spans="1:10" x14ac:dyDescent="0.35">
      <c r="A3231">
        <v>7</v>
      </c>
      <c r="B3231" t="s">
        <v>2093</v>
      </c>
      <c r="C3231">
        <v>5</v>
      </c>
      <c r="D3231" t="s">
        <v>2108</v>
      </c>
      <c r="E3231">
        <v>1</v>
      </c>
      <c r="F3231">
        <v>40</v>
      </c>
      <c r="G3231" t="s">
        <v>2474</v>
      </c>
      <c r="H3231" s="19">
        <v>7</v>
      </c>
      <c r="I3231">
        <v>294840</v>
      </c>
      <c r="J3231">
        <v>1</v>
      </c>
    </row>
    <row r="3232" spans="1:10" x14ac:dyDescent="0.35">
      <c r="A3232">
        <v>2</v>
      </c>
      <c r="B3232" t="s">
        <v>2093</v>
      </c>
      <c r="C3232">
        <v>3</v>
      </c>
      <c r="D3232" t="s">
        <v>2108</v>
      </c>
      <c r="E3232">
        <v>1</v>
      </c>
      <c r="F3232">
        <v>40</v>
      </c>
      <c r="G3232">
        <v>8.8312500000000682E-3</v>
      </c>
      <c r="H3232" s="19">
        <v>7</v>
      </c>
      <c r="I3232">
        <v>8770</v>
      </c>
      <c r="J3232">
        <v>1</v>
      </c>
    </row>
    <row r="3233" spans="1:10" x14ac:dyDescent="0.35">
      <c r="A3233">
        <v>7</v>
      </c>
      <c r="B3233" t="s">
        <v>2093</v>
      </c>
      <c r="C3233">
        <v>3</v>
      </c>
      <c r="D3233" t="s">
        <v>2108</v>
      </c>
      <c r="E3233">
        <v>1</v>
      </c>
      <c r="F3233">
        <v>40</v>
      </c>
      <c r="G3233" t="s">
        <v>2474</v>
      </c>
      <c r="H3233" s="19">
        <v>7</v>
      </c>
      <c r="I3233">
        <v>8770</v>
      </c>
      <c r="J3233">
        <v>1</v>
      </c>
    </row>
    <row r="3234" spans="1:10" x14ac:dyDescent="0.35">
      <c r="A3234">
        <v>4</v>
      </c>
      <c r="B3234" t="s">
        <v>2093</v>
      </c>
      <c r="C3234">
        <v>2</v>
      </c>
      <c r="D3234" t="s">
        <v>2108</v>
      </c>
      <c r="E3234">
        <v>1</v>
      </c>
      <c r="F3234">
        <v>40</v>
      </c>
      <c r="G3234">
        <v>2.8296296296297374E-3</v>
      </c>
      <c r="H3234" s="19">
        <v>7</v>
      </c>
      <c r="I3234">
        <v>50423</v>
      </c>
      <c r="J3234">
        <v>1</v>
      </c>
    </row>
    <row r="3235" spans="1:10" x14ac:dyDescent="0.35">
      <c r="A3235">
        <v>5</v>
      </c>
      <c r="B3235" t="s">
        <v>2093</v>
      </c>
      <c r="C3235">
        <v>2</v>
      </c>
      <c r="D3235" t="s">
        <v>2108</v>
      </c>
      <c r="E3235">
        <v>1</v>
      </c>
      <c r="F3235">
        <v>40</v>
      </c>
      <c r="G3235">
        <v>1.4878009259259306E-2</v>
      </c>
      <c r="H3235" s="19">
        <v>7</v>
      </c>
      <c r="I3235">
        <v>50423</v>
      </c>
      <c r="J3235">
        <v>1</v>
      </c>
    </row>
    <row r="3236" spans="1:10" x14ac:dyDescent="0.35">
      <c r="A3236">
        <v>8</v>
      </c>
      <c r="B3236" t="s">
        <v>2093</v>
      </c>
      <c r="C3236">
        <v>10</v>
      </c>
      <c r="D3236" t="s">
        <v>2108</v>
      </c>
      <c r="E3236">
        <v>1</v>
      </c>
      <c r="F3236">
        <v>40</v>
      </c>
      <c r="G3236" t="s">
        <v>2368</v>
      </c>
      <c r="H3236" s="19">
        <v>7</v>
      </c>
      <c r="I3236">
        <v>50423</v>
      </c>
      <c r="J3236">
        <v>1</v>
      </c>
    </row>
    <row r="3237" spans="1:10" x14ac:dyDescent="0.35">
      <c r="A3237">
        <v>2</v>
      </c>
      <c r="B3237" t="s">
        <v>2093</v>
      </c>
      <c r="C3237">
        <v>17</v>
      </c>
      <c r="D3237" t="s">
        <v>2108</v>
      </c>
      <c r="E3237">
        <v>1</v>
      </c>
      <c r="F3237">
        <v>40</v>
      </c>
      <c r="G3237">
        <v>1.0219328703703789E-2</v>
      </c>
      <c r="H3237" s="19">
        <v>7</v>
      </c>
      <c r="I3237">
        <v>825700</v>
      </c>
      <c r="J3237">
        <v>1</v>
      </c>
    </row>
    <row r="3238" spans="1:10" x14ac:dyDescent="0.35">
      <c r="A3238">
        <v>1</v>
      </c>
      <c r="B3238" t="s">
        <v>2093</v>
      </c>
      <c r="C3238">
        <v>19</v>
      </c>
      <c r="D3238" t="s">
        <v>2108</v>
      </c>
      <c r="E3238">
        <v>1</v>
      </c>
      <c r="F3238">
        <v>40</v>
      </c>
      <c r="G3238">
        <v>2.3254629629629875E-3</v>
      </c>
      <c r="H3238" s="19">
        <v>7</v>
      </c>
      <c r="I3238">
        <v>519096</v>
      </c>
      <c r="J3238">
        <v>1</v>
      </c>
    </row>
    <row r="3239" spans="1:10" x14ac:dyDescent="0.35">
      <c r="A3239">
        <v>8</v>
      </c>
      <c r="B3239" t="s">
        <v>2093</v>
      </c>
      <c r="C3239">
        <v>18</v>
      </c>
      <c r="D3239" t="s">
        <v>2108</v>
      </c>
      <c r="E3239">
        <v>1</v>
      </c>
      <c r="F3239">
        <v>40</v>
      </c>
      <c r="G3239">
        <v>4.6644675925926471E-3</v>
      </c>
      <c r="H3239" s="19">
        <v>7</v>
      </c>
      <c r="I3239">
        <v>121517</v>
      </c>
      <c r="J3239">
        <v>1</v>
      </c>
    </row>
    <row r="3240" spans="1:10" x14ac:dyDescent="0.35">
      <c r="A3240">
        <v>4</v>
      </c>
      <c r="B3240" t="s">
        <v>2093</v>
      </c>
      <c r="C3240">
        <v>19</v>
      </c>
      <c r="D3240" t="s">
        <v>2108</v>
      </c>
      <c r="E3240">
        <v>1</v>
      </c>
      <c r="F3240">
        <v>40</v>
      </c>
      <c r="G3240">
        <v>3.1523148148147051E-3</v>
      </c>
      <c r="H3240" s="19">
        <v>7</v>
      </c>
      <c r="I3240">
        <v>50856</v>
      </c>
      <c r="J3240">
        <v>1</v>
      </c>
    </row>
    <row r="3241" spans="1:10" x14ac:dyDescent="0.35">
      <c r="A3241">
        <v>7</v>
      </c>
      <c r="B3241" t="s">
        <v>2093</v>
      </c>
      <c r="C3241">
        <v>19</v>
      </c>
      <c r="D3241" t="s">
        <v>2108</v>
      </c>
      <c r="E3241">
        <v>1</v>
      </c>
      <c r="F3241">
        <v>40</v>
      </c>
      <c r="G3241">
        <v>4.8354166666666476E-3</v>
      </c>
      <c r="H3241" s="19">
        <v>7</v>
      </c>
      <c r="I3241">
        <v>50856</v>
      </c>
      <c r="J3241">
        <v>1</v>
      </c>
    </row>
    <row r="3242" spans="1:10" x14ac:dyDescent="0.35">
      <c r="A3242">
        <v>3</v>
      </c>
      <c r="B3242" t="s">
        <v>2093</v>
      </c>
      <c r="C3242">
        <v>48</v>
      </c>
      <c r="D3242" t="s">
        <v>2108</v>
      </c>
      <c r="E3242">
        <v>1</v>
      </c>
      <c r="F3242">
        <v>40</v>
      </c>
      <c r="G3242">
        <v>2.5871296296296364E-2</v>
      </c>
      <c r="H3242" s="19">
        <v>7</v>
      </c>
      <c r="I3242">
        <v>109071</v>
      </c>
      <c r="J3242">
        <v>1</v>
      </c>
    </row>
    <row r="3243" spans="1:10" x14ac:dyDescent="0.35">
      <c r="A3243">
        <v>5</v>
      </c>
      <c r="B3243" t="s">
        <v>2093</v>
      </c>
      <c r="C3243">
        <v>11</v>
      </c>
      <c r="D3243" t="s">
        <v>2108</v>
      </c>
      <c r="E3243">
        <v>1</v>
      </c>
      <c r="F3243">
        <v>40</v>
      </c>
      <c r="G3243">
        <v>1.7317939814814887E-2</v>
      </c>
      <c r="H3243" s="19">
        <v>7</v>
      </c>
      <c r="I3243">
        <v>109071</v>
      </c>
      <c r="J3243">
        <v>1</v>
      </c>
    </row>
    <row r="3244" spans="1:10" x14ac:dyDescent="0.35">
      <c r="A3244">
        <v>1</v>
      </c>
      <c r="B3244" t="s">
        <v>2093</v>
      </c>
      <c r="C3244">
        <v>6</v>
      </c>
      <c r="D3244" t="s">
        <v>2108</v>
      </c>
      <c r="E3244">
        <v>1</v>
      </c>
      <c r="F3244">
        <v>40</v>
      </c>
      <c r="G3244">
        <v>2.6312500000000849E-3</v>
      </c>
      <c r="H3244" s="19">
        <v>7</v>
      </c>
      <c r="I3244">
        <v>42565</v>
      </c>
      <c r="J3244">
        <v>1</v>
      </c>
    </row>
    <row r="3245" spans="1:10" x14ac:dyDescent="0.35">
      <c r="A3245">
        <v>2</v>
      </c>
      <c r="B3245" t="s">
        <v>2093</v>
      </c>
      <c r="C3245">
        <v>4</v>
      </c>
      <c r="D3245" t="s">
        <v>2108</v>
      </c>
      <c r="E3245">
        <v>1</v>
      </c>
      <c r="F3245">
        <v>40</v>
      </c>
      <c r="G3245">
        <v>9.4192129629628862E-3</v>
      </c>
      <c r="H3245" s="19">
        <v>7</v>
      </c>
      <c r="I3245">
        <v>109033</v>
      </c>
      <c r="J3245">
        <v>1</v>
      </c>
    </row>
    <row r="3246" spans="1:10" x14ac:dyDescent="0.35">
      <c r="A3246">
        <v>4</v>
      </c>
      <c r="B3246" t="s">
        <v>2093</v>
      </c>
      <c r="C3246">
        <v>7</v>
      </c>
      <c r="D3246" t="s">
        <v>2108</v>
      </c>
      <c r="E3246">
        <v>1</v>
      </c>
      <c r="F3246">
        <v>40</v>
      </c>
      <c r="G3246" t="s">
        <v>2376</v>
      </c>
      <c r="H3246" s="19">
        <v>7</v>
      </c>
      <c r="I3246">
        <v>729204</v>
      </c>
      <c r="J3246">
        <v>1</v>
      </c>
    </row>
    <row r="3247" spans="1:10" x14ac:dyDescent="0.35">
      <c r="A3247">
        <v>5</v>
      </c>
      <c r="B3247" t="s">
        <v>2093</v>
      </c>
      <c r="C3247">
        <v>7</v>
      </c>
      <c r="D3247" t="s">
        <v>2108</v>
      </c>
      <c r="E3247">
        <v>1</v>
      </c>
      <c r="F3247">
        <v>40</v>
      </c>
      <c r="G3247">
        <v>1.5089583333333323E-2</v>
      </c>
      <c r="H3247" s="19">
        <v>7</v>
      </c>
      <c r="I3247">
        <v>729204</v>
      </c>
      <c r="J3247">
        <v>1</v>
      </c>
    </row>
    <row r="3248" spans="1:10" x14ac:dyDescent="0.35">
      <c r="A3248">
        <v>8</v>
      </c>
      <c r="B3248" t="s">
        <v>2093</v>
      </c>
      <c r="C3248">
        <v>7</v>
      </c>
      <c r="D3248" t="s">
        <v>2108</v>
      </c>
      <c r="E3248">
        <v>1</v>
      </c>
      <c r="F3248">
        <v>40</v>
      </c>
      <c r="G3248">
        <v>4.2001157407407508E-3</v>
      </c>
      <c r="H3248" s="19">
        <v>7</v>
      </c>
      <c r="I3248">
        <v>321495</v>
      </c>
      <c r="J3248">
        <v>1</v>
      </c>
    </row>
    <row r="3249" spans="1:10" x14ac:dyDescent="0.35">
      <c r="A3249">
        <v>3</v>
      </c>
      <c r="B3249" t="s">
        <v>2093</v>
      </c>
      <c r="C3249">
        <v>42</v>
      </c>
      <c r="D3249" t="s">
        <v>2108</v>
      </c>
      <c r="E3249">
        <v>1</v>
      </c>
      <c r="F3249">
        <v>40</v>
      </c>
      <c r="G3249">
        <v>2.9370138888888953E-2</v>
      </c>
      <c r="H3249" s="19">
        <v>7</v>
      </c>
      <c r="I3249">
        <v>505635</v>
      </c>
      <c r="J3249">
        <v>1</v>
      </c>
    </row>
    <row r="3250" spans="1:10" x14ac:dyDescent="0.35">
      <c r="A3250">
        <v>7</v>
      </c>
      <c r="B3250" t="s">
        <v>2093</v>
      </c>
      <c r="C3250">
        <v>9</v>
      </c>
      <c r="D3250" t="s">
        <v>2108</v>
      </c>
      <c r="E3250">
        <v>1</v>
      </c>
      <c r="F3250">
        <v>40</v>
      </c>
      <c r="G3250">
        <v>5.5166666666666142E-3</v>
      </c>
      <c r="H3250" s="19">
        <v>7</v>
      </c>
      <c r="I3250">
        <v>195717</v>
      </c>
      <c r="J3250">
        <v>1</v>
      </c>
    </row>
    <row r="3251" spans="1:10" x14ac:dyDescent="0.35">
      <c r="A3251">
        <v>4</v>
      </c>
      <c r="B3251" t="s">
        <v>2093</v>
      </c>
      <c r="C3251">
        <v>10</v>
      </c>
      <c r="D3251" t="s">
        <v>2108</v>
      </c>
      <c r="E3251">
        <v>1</v>
      </c>
      <c r="F3251">
        <v>40</v>
      </c>
      <c r="G3251" t="s">
        <v>2376</v>
      </c>
      <c r="H3251" s="19">
        <v>7</v>
      </c>
      <c r="I3251">
        <v>55291</v>
      </c>
      <c r="J3251">
        <v>1</v>
      </c>
    </row>
    <row r="3252" spans="1:10" x14ac:dyDescent="0.35">
      <c r="A3252">
        <v>1</v>
      </c>
      <c r="B3252" t="s">
        <v>2093</v>
      </c>
      <c r="C3252">
        <v>14</v>
      </c>
      <c r="D3252" t="s">
        <v>2108</v>
      </c>
      <c r="E3252">
        <v>1</v>
      </c>
      <c r="F3252">
        <v>40</v>
      </c>
      <c r="G3252">
        <v>6.0890046296295797E-3</v>
      </c>
      <c r="H3252" s="19">
        <v>7</v>
      </c>
      <c r="I3252">
        <v>111119</v>
      </c>
      <c r="J3252">
        <v>1</v>
      </c>
    </row>
    <row r="3253" spans="1:10" x14ac:dyDescent="0.35">
      <c r="A3253">
        <v>7</v>
      </c>
      <c r="B3253" t="s">
        <v>2093</v>
      </c>
      <c r="C3253">
        <v>14</v>
      </c>
      <c r="D3253" t="s">
        <v>2108</v>
      </c>
      <c r="E3253">
        <v>1</v>
      </c>
      <c r="F3253">
        <v>40</v>
      </c>
      <c r="G3253">
        <v>4.3863425925925181E-3</v>
      </c>
      <c r="H3253" s="19">
        <v>7</v>
      </c>
      <c r="I3253">
        <v>12819</v>
      </c>
      <c r="J3253">
        <v>1</v>
      </c>
    </row>
    <row r="3254" spans="1:10" x14ac:dyDescent="0.35">
      <c r="A3254">
        <v>2</v>
      </c>
      <c r="B3254" t="s">
        <v>2093</v>
      </c>
      <c r="C3254">
        <v>39</v>
      </c>
      <c r="D3254" t="s">
        <v>2108</v>
      </c>
      <c r="E3254">
        <v>1</v>
      </c>
      <c r="F3254">
        <v>40</v>
      </c>
      <c r="G3254">
        <v>1.585914351851847E-2</v>
      </c>
      <c r="H3254" s="19">
        <v>7</v>
      </c>
      <c r="I3254">
        <v>59899</v>
      </c>
      <c r="J3254">
        <v>1</v>
      </c>
    </row>
    <row r="3255" spans="1:10" x14ac:dyDescent="0.35">
      <c r="A3255">
        <v>6</v>
      </c>
      <c r="B3255" t="s">
        <v>2093</v>
      </c>
      <c r="C3255">
        <v>19</v>
      </c>
      <c r="D3255" t="s">
        <v>2108</v>
      </c>
      <c r="E3255">
        <v>1</v>
      </c>
      <c r="F3255">
        <v>40</v>
      </c>
      <c r="G3255">
        <v>3.7534722222223316E-3</v>
      </c>
      <c r="H3255" s="19">
        <v>7</v>
      </c>
      <c r="I3255">
        <v>56292</v>
      </c>
      <c r="J3255">
        <v>1</v>
      </c>
    </row>
    <row r="3256" spans="1:10" x14ac:dyDescent="0.35">
      <c r="A3256">
        <v>3</v>
      </c>
      <c r="B3256" t="s">
        <v>2093</v>
      </c>
      <c r="C3256">
        <v>13</v>
      </c>
      <c r="D3256" t="s">
        <v>2108</v>
      </c>
      <c r="E3256">
        <v>1</v>
      </c>
      <c r="F3256">
        <v>40</v>
      </c>
      <c r="G3256">
        <v>2.5640046296295793E-3</v>
      </c>
      <c r="H3256" s="19">
        <v>7</v>
      </c>
      <c r="I3256">
        <v>221046</v>
      </c>
      <c r="J3256">
        <v>1</v>
      </c>
    </row>
    <row r="3257" spans="1:10" x14ac:dyDescent="0.35">
      <c r="A3257">
        <v>4</v>
      </c>
      <c r="B3257" t="s">
        <v>2093</v>
      </c>
      <c r="C3257">
        <v>13</v>
      </c>
      <c r="D3257" t="s">
        <v>2108</v>
      </c>
      <c r="E3257">
        <v>1</v>
      </c>
      <c r="F3257">
        <v>40</v>
      </c>
      <c r="G3257">
        <v>1.0535185185185147E-2</v>
      </c>
      <c r="H3257" s="19">
        <v>7</v>
      </c>
      <c r="I3257">
        <v>221046</v>
      </c>
      <c r="J3257">
        <v>1</v>
      </c>
    </row>
    <row r="3258" spans="1:10" x14ac:dyDescent="0.35">
      <c r="A3258">
        <v>1</v>
      </c>
      <c r="B3258" t="s">
        <v>2093</v>
      </c>
      <c r="C3258">
        <v>7</v>
      </c>
      <c r="D3258" t="s">
        <v>2108</v>
      </c>
      <c r="E3258">
        <v>1</v>
      </c>
      <c r="F3258">
        <v>40</v>
      </c>
      <c r="G3258">
        <v>6.9677083333332668E-3</v>
      </c>
      <c r="H3258" s="19">
        <v>7</v>
      </c>
      <c r="I3258">
        <v>19241</v>
      </c>
      <c r="J3258">
        <v>1</v>
      </c>
    </row>
    <row r="3259" spans="1:10" x14ac:dyDescent="0.35">
      <c r="A3259">
        <v>3</v>
      </c>
      <c r="B3259" t="s">
        <v>2093</v>
      </c>
      <c r="C3259">
        <v>9</v>
      </c>
      <c r="D3259" t="s">
        <v>2108</v>
      </c>
      <c r="E3259">
        <v>1</v>
      </c>
      <c r="F3259">
        <v>40</v>
      </c>
      <c r="G3259">
        <v>3.3310185185184693E-3</v>
      </c>
      <c r="H3259" s="19">
        <v>7</v>
      </c>
      <c r="I3259">
        <v>27530</v>
      </c>
      <c r="J3259">
        <v>1</v>
      </c>
    </row>
    <row r="3260" spans="1:10" x14ac:dyDescent="0.35">
      <c r="A3260">
        <v>4</v>
      </c>
      <c r="B3260" t="s">
        <v>2093</v>
      </c>
      <c r="C3260">
        <v>4</v>
      </c>
      <c r="D3260" t="s">
        <v>2108</v>
      </c>
      <c r="E3260">
        <v>1</v>
      </c>
      <c r="F3260">
        <v>40</v>
      </c>
      <c r="G3260">
        <v>9.7804398148149119E-3</v>
      </c>
      <c r="H3260" s="19">
        <v>7</v>
      </c>
      <c r="I3260">
        <v>29279</v>
      </c>
      <c r="J3260">
        <v>1</v>
      </c>
    </row>
    <row r="3261" spans="1:10" x14ac:dyDescent="0.35">
      <c r="A3261">
        <v>2</v>
      </c>
      <c r="B3261" t="s">
        <v>2093</v>
      </c>
      <c r="C3261">
        <v>23</v>
      </c>
      <c r="D3261" t="s">
        <v>2108</v>
      </c>
      <c r="E3261">
        <v>1</v>
      </c>
      <c r="F3261">
        <v>40</v>
      </c>
      <c r="G3261">
        <v>1.8539583333333276E-2</v>
      </c>
      <c r="H3261" s="19">
        <v>7</v>
      </c>
      <c r="I3261">
        <v>261786</v>
      </c>
      <c r="J3261">
        <v>1</v>
      </c>
    </row>
    <row r="3262" spans="1:10" x14ac:dyDescent="0.35">
      <c r="A3262">
        <v>5</v>
      </c>
      <c r="B3262" t="s">
        <v>2093</v>
      </c>
      <c r="C3262">
        <v>8</v>
      </c>
      <c r="D3262" t="s">
        <v>2108</v>
      </c>
      <c r="E3262">
        <v>1</v>
      </c>
      <c r="F3262">
        <v>40</v>
      </c>
      <c r="G3262" t="s">
        <v>2530</v>
      </c>
      <c r="H3262" s="19">
        <v>7</v>
      </c>
      <c r="I3262">
        <v>261786</v>
      </c>
      <c r="J3262">
        <v>1</v>
      </c>
    </row>
    <row r="3263" spans="1:10" x14ac:dyDescent="0.35">
      <c r="A3263">
        <v>7</v>
      </c>
      <c r="B3263" t="s">
        <v>2093</v>
      </c>
      <c r="C3263">
        <v>8</v>
      </c>
      <c r="D3263" t="s">
        <v>2108</v>
      </c>
      <c r="E3263">
        <v>1</v>
      </c>
      <c r="F3263">
        <v>40</v>
      </c>
      <c r="G3263">
        <v>2.9943287037037525E-3</v>
      </c>
      <c r="H3263" s="19">
        <v>7</v>
      </c>
      <c r="I3263">
        <v>261786</v>
      </c>
      <c r="J3263">
        <v>1</v>
      </c>
    </row>
    <row r="3264" spans="1:10" x14ac:dyDescent="0.35">
      <c r="A3264">
        <v>6</v>
      </c>
      <c r="B3264" t="s">
        <v>2093</v>
      </c>
      <c r="C3264">
        <v>10</v>
      </c>
      <c r="D3264" t="s">
        <v>2108</v>
      </c>
      <c r="E3264">
        <v>1</v>
      </c>
      <c r="F3264">
        <v>40</v>
      </c>
      <c r="G3264">
        <v>2.4008101851851205E-3</v>
      </c>
      <c r="H3264" s="19">
        <v>7</v>
      </c>
      <c r="I3264">
        <v>100338</v>
      </c>
      <c r="J3264">
        <v>1</v>
      </c>
    </row>
    <row r="3265" spans="1:10" x14ac:dyDescent="0.35">
      <c r="A3265">
        <v>2</v>
      </c>
      <c r="B3265" t="s">
        <v>2093</v>
      </c>
      <c r="C3265">
        <v>55</v>
      </c>
      <c r="D3265" t="s">
        <v>2108</v>
      </c>
      <c r="E3265">
        <v>1</v>
      </c>
      <c r="F3265">
        <v>40</v>
      </c>
      <c r="G3265">
        <v>1.6682986111111076E-2</v>
      </c>
      <c r="H3265" s="19">
        <v>7</v>
      </c>
      <c r="I3265">
        <v>283002</v>
      </c>
      <c r="J3265">
        <v>1</v>
      </c>
    </row>
    <row r="3266" spans="1:10" x14ac:dyDescent="0.35">
      <c r="A3266">
        <v>7</v>
      </c>
      <c r="B3266" t="s">
        <v>2093</v>
      </c>
      <c r="C3266">
        <v>16</v>
      </c>
      <c r="D3266" t="s">
        <v>2108</v>
      </c>
      <c r="E3266">
        <v>1</v>
      </c>
      <c r="F3266">
        <v>40</v>
      </c>
      <c r="G3266">
        <v>5.4819444444444976E-3</v>
      </c>
      <c r="H3266" s="19">
        <v>7</v>
      </c>
      <c r="I3266">
        <v>283002</v>
      </c>
      <c r="J3266">
        <v>1</v>
      </c>
    </row>
    <row r="3267" spans="1:10" x14ac:dyDescent="0.35">
      <c r="A3267">
        <v>5</v>
      </c>
      <c r="B3267" t="s">
        <v>2093</v>
      </c>
      <c r="C3267">
        <v>15</v>
      </c>
      <c r="D3267" t="s">
        <v>2108</v>
      </c>
      <c r="E3267">
        <v>1</v>
      </c>
      <c r="F3267">
        <v>40</v>
      </c>
      <c r="G3267" t="s">
        <v>2514</v>
      </c>
      <c r="H3267" s="19">
        <v>7</v>
      </c>
      <c r="I3267">
        <v>18975</v>
      </c>
      <c r="J3267">
        <v>1</v>
      </c>
    </row>
    <row r="3268" spans="1:10" x14ac:dyDescent="0.35">
      <c r="A3268">
        <v>5</v>
      </c>
      <c r="B3268" t="s">
        <v>2093</v>
      </c>
      <c r="C3268">
        <v>13</v>
      </c>
      <c r="D3268" t="s">
        <v>2108</v>
      </c>
      <c r="E3268">
        <v>1</v>
      </c>
      <c r="F3268">
        <v>40</v>
      </c>
      <c r="G3268" t="s">
        <v>2514</v>
      </c>
      <c r="H3268" s="19">
        <v>7</v>
      </c>
      <c r="I3268">
        <v>57724</v>
      </c>
      <c r="J3268">
        <v>1</v>
      </c>
    </row>
    <row r="3269" spans="1:10" x14ac:dyDescent="0.35">
      <c r="A3269">
        <v>1</v>
      </c>
      <c r="B3269" t="s">
        <v>2093</v>
      </c>
      <c r="C3269">
        <v>19</v>
      </c>
      <c r="D3269" t="s">
        <v>2108</v>
      </c>
      <c r="E3269">
        <v>1</v>
      </c>
      <c r="F3269">
        <v>40</v>
      </c>
      <c r="G3269">
        <v>7.0611111111111846E-3</v>
      </c>
      <c r="H3269" s="19">
        <v>7</v>
      </c>
      <c r="I3269">
        <v>464020</v>
      </c>
      <c r="J3269">
        <v>1</v>
      </c>
    </row>
    <row r="3270" spans="1:10" x14ac:dyDescent="0.35">
      <c r="A3270">
        <v>3</v>
      </c>
      <c r="B3270" t="s">
        <v>2093</v>
      </c>
      <c r="C3270">
        <v>20</v>
      </c>
      <c r="D3270" t="s">
        <v>2108</v>
      </c>
      <c r="E3270">
        <v>1</v>
      </c>
      <c r="F3270">
        <v>40</v>
      </c>
      <c r="G3270">
        <v>2.5878472222222726E-3</v>
      </c>
      <c r="H3270" s="19">
        <v>7</v>
      </c>
      <c r="I3270">
        <v>464020</v>
      </c>
      <c r="J3270">
        <v>1</v>
      </c>
    </row>
    <row r="3271" spans="1:10" x14ac:dyDescent="0.35">
      <c r="A3271">
        <v>6</v>
      </c>
      <c r="B3271" t="s">
        <v>2093</v>
      </c>
      <c r="C3271">
        <v>11</v>
      </c>
      <c r="D3271" t="s">
        <v>2108</v>
      </c>
      <c r="E3271">
        <v>1</v>
      </c>
      <c r="F3271">
        <v>40</v>
      </c>
      <c r="G3271" t="s">
        <v>2303</v>
      </c>
      <c r="H3271" s="19">
        <v>7</v>
      </c>
      <c r="I3271">
        <v>661916</v>
      </c>
      <c r="J3271">
        <v>1</v>
      </c>
    </row>
    <row r="3272" spans="1:10" x14ac:dyDescent="0.35">
      <c r="A3272">
        <v>4</v>
      </c>
      <c r="B3272" t="s">
        <v>2093</v>
      </c>
      <c r="C3272">
        <v>16</v>
      </c>
      <c r="D3272" t="s">
        <v>2108</v>
      </c>
      <c r="E3272">
        <v>1</v>
      </c>
      <c r="F3272">
        <v>40</v>
      </c>
      <c r="G3272" t="s">
        <v>2474</v>
      </c>
      <c r="H3272" s="19">
        <v>7</v>
      </c>
      <c r="I3272">
        <v>256405</v>
      </c>
      <c r="J3272">
        <v>1</v>
      </c>
    </row>
    <row r="3273" spans="1:10" x14ac:dyDescent="0.35">
      <c r="A3273">
        <v>3</v>
      </c>
      <c r="B3273" t="s">
        <v>2093</v>
      </c>
      <c r="C3273">
        <v>4</v>
      </c>
      <c r="D3273" t="s">
        <v>2108</v>
      </c>
      <c r="E3273">
        <v>1</v>
      </c>
      <c r="F3273">
        <v>40</v>
      </c>
      <c r="G3273" t="s">
        <v>2172</v>
      </c>
      <c r="H3273" s="19">
        <v>7</v>
      </c>
      <c r="I3273">
        <v>330392</v>
      </c>
      <c r="J3273">
        <v>1</v>
      </c>
    </row>
    <row r="3274" spans="1:10" x14ac:dyDescent="0.35">
      <c r="A3274">
        <v>5</v>
      </c>
      <c r="B3274" t="s">
        <v>2093</v>
      </c>
      <c r="C3274">
        <v>8</v>
      </c>
      <c r="D3274" t="s">
        <v>2108</v>
      </c>
      <c r="E3274">
        <v>1</v>
      </c>
      <c r="F3274">
        <v>40</v>
      </c>
      <c r="G3274" t="s">
        <v>2538</v>
      </c>
      <c r="H3274" s="19">
        <v>7</v>
      </c>
      <c r="I3274">
        <v>145039</v>
      </c>
      <c r="J3274">
        <v>1</v>
      </c>
    </row>
    <row r="3275" spans="1:10" x14ac:dyDescent="0.35">
      <c r="A3275">
        <v>2</v>
      </c>
      <c r="B3275" t="s">
        <v>2093</v>
      </c>
      <c r="C3275">
        <v>46</v>
      </c>
      <c r="D3275" t="s">
        <v>2108</v>
      </c>
      <c r="E3275">
        <v>1</v>
      </c>
      <c r="F3275">
        <v>40</v>
      </c>
      <c r="G3275">
        <v>1.9288541666666603E-2</v>
      </c>
      <c r="H3275" s="19">
        <v>7</v>
      </c>
      <c r="I3275">
        <v>243666</v>
      </c>
      <c r="J3275">
        <v>1</v>
      </c>
    </row>
    <row r="3276" spans="1:10" x14ac:dyDescent="0.35">
      <c r="A3276">
        <v>6</v>
      </c>
      <c r="B3276" t="s">
        <v>2093</v>
      </c>
      <c r="C3276">
        <v>7</v>
      </c>
      <c r="D3276" t="s">
        <v>2108</v>
      </c>
      <c r="E3276">
        <v>1</v>
      </c>
      <c r="F3276">
        <v>40</v>
      </c>
      <c r="G3276">
        <v>3.3813657407406605E-3</v>
      </c>
      <c r="H3276" s="19">
        <v>7</v>
      </c>
      <c r="I3276">
        <v>198927</v>
      </c>
      <c r="J3276">
        <v>1</v>
      </c>
    </row>
    <row r="3277" spans="1:10" x14ac:dyDescent="0.35">
      <c r="A3277">
        <v>7</v>
      </c>
      <c r="B3277" t="s">
        <v>2093</v>
      </c>
      <c r="C3277">
        <v>7</v>
      </c>
      <c r="D3277" t="s">
        <v>2108</v>
      </c>
      <c r="E3277">
        <v>1</v>
      </c>
      <c r="F3277">
        <v>40</v>
      </c>
      <c r="G3277">
        <v>3.9252314814814948E-3</v>
      </c>
      <c r="H3277" s="19">
        <v>7</v>
      </c>
      <c r="I3277">
        <v>198927</v>
      </c>
      <c r="J3277">
        <v>1</v>
      </c>
    </row>
    <row r="3278" spans="1:10" x14ac:dyDescent="0.35">
      <c r="A3278">
        <v>5</v>
      </c>
      <c r="B3278" t="s">
        <v>2093</v>
      </c>
      <c r="C3278">
        <v>1</v>
      </c>
      <c r="D3278" t="s">
        <v>2108</v>
      </c>
      <c r="E3278">
        <v>1</v>
      </c>
      <c r="F3278">
        <v>40</v>
      </c>
      <c r="G3278" t="s">
        <v>2538</v>
      </c>
      <c r="H3278" s="19">
        <v>7</v>
      </c>
      <c r="I3278">
        <v>312883</v>
      </c>
      <c r="J3278">
        <v>1</v>
      </c>
    </row>
    <row r="3279" spans="1:10" x14ac:dyDescent="0.35">
      <c r="A3279">
        <v>1</v>
      </c>
      <c r="B3279" t="s">
        <v>2093</v>
      </c>
      <c r="C3279">
        <v>2</v>
      </c>
      <c r="D3279" t="s">
        <v>2108</v>
      </c>
      <c r="E3279">
        <v>1</v>
      </c>
      <c r="F3279">
        <v>40</v>
      </c>
      <c r="G3279">
        <v>8.4974537037036946E-3</v>
      </c>
      <c r="H3279" s="19">
        <v>7</v>
      </c>
      <c r="I3279">
        <v>32842</v>
      </c>
      <c r="J3279">
        <v>1</v>
      </c>
    </row>
    <row r="3280" spans="1:10" x14ac:dyDescent="0.35">
      <c r="A3280">
        <v>4</v>
      </c>
      <c r="B3280" t="s">
        <v>2093</v>
      </c>
      <c r="C3280">
        <v>10</v>
      </c>
      <c r="D3280" t="s">
        <v>2108</v>
      </c>
      <c r="E3280">
        <v>1</v>
      </c>
      <c r="F3280">
        <v>40</v>
      </c>
      <c r="G3280" t="s">
        <v>2294</v>
      </c>
      <c r="H3280" s="19">
        <v>7</v>
      </c>
      <c r="I3280">
        <v>702085</v>
      </c>
      <c r="J3280">
        <v>1</v>
      </c>
    </row>
    <row r="3281" spans="1:10" x14ac:dyDescent="0.35">
      <c r="A3281">
        <v>9</v>
      </c>
      <c r="B3281" t="s">
        <v>2098</v>
      </c>
      <c r="C3281">
        <v>4</v>
      </c>
      <c r="D3281" t="s">
        <v>2137</v>
      </c>
      <c r="E3281">
        <v>1</v>
      </c>
      <c r="F3281">
        <v>30</v>
      </c>
      <c r="G3281">
        <v>2.2694791666666658E-2</v>
      </c>
      <c r="H3281" s="19">
        <v>8</v>
      </c>
      <c r="I3281">
        <v>34796</v>
      </c>
      <c r="J3281">
        <v>1</v>
      </c>
    </row>
    <row r="3282" spans="1:10" x14ac:dyDescent="0.35">
      <c r="A3282">
        <v>11</v>
      </c>
      <c r="B3282" t="s">
        <v>2098</v>
      </c>
      <c r="C3282">
        <v>1</v>
      </c>
      <c r="D3282" t="s">
        <v>2137</v>
      </c>
      <c r="E3282">
        <v>2</v>
      </c>
      <c r="F3282">
        <v>30</v>
      </c>
      <c r="G3282">
        <v>3.2980324074074474E-3</v>
      </c>
      <c r="H3282" s="19">
        <v>8</v>
      </c>
      <c r="I3282">
        <v>16080</v>
      </c>
      <c r="J3282">
        <v>1</v>
      </c>
    </row>
    <row r="3283" spans="1:10" x14ac:dyDescent="0.35">
      <c r="A3283">
        <v>8</v>
      </c>
      <c r="B3283" t="s">
        <v>2098</v>
      </c>
      <c r="C3283">
        <v>6</v>
      </c>
      <c r="D3283" t="s">
        <v>2137</v>
      </c>
      <c r="E3283">
        <v>1</v>
      </c>
      <c r="F3283">
        <v>30</v>
      </c>
      <c r="G3283" t="s">
        <v>2153</v>
      </c>
      <c r="H3283" s="19">
        <v>8</v>
      </c>
      <c r="I3283">
        <v>199938</v>
      </c>
      <c r="J3283">
        <v>1</v>
      </c>
    </row>
    <row r="3284" spans="1:10" x14ac:dyDescent="0.35">
      <c r="A3284">
        <v>7</v>
      </c>
      <c r="B3284" t="s">
        <v>2098</v>
      </c>
      <c r="C3284">
        <v>10</v>
      </c>
      <c r="D3284" t="s">
        <v>2137</v>
      </c>
      <c r="E3284">
        <v>1</v>
      </c>
      <c r="F3284">
        <v>30</v>
      </c>
      <c r="G3284" t="s">
        <v>2172</v>
      </c>
      <c r="H3284" s="19">
        <v>8</v>
      </c>
      <c r="I3284">
        <v>698182</v>
      </c>
      <c r="J3284">
        <v>1</v>
      </c>
    </row>
    <row r="3285" spans="1:10" x14ac:dyDescent="0.35">
      <c r="A3285">
        <v>10</v>
      </c>
      <c r="B3285" t="s">
        <v>2098</v>
      </c>
      <c r="C3285">
        <v>5</v>
      </c>
      <c r="D3285" t="s">
        <v>2137</v>
      </c>
      <c r="E3285">
        <v>1</v>
      </c>
      <c r="F3285">
        <v>30</v>
      </c>
      <c r="G3285">
        <v>3.2552083333332593E-3</v>
      </c>
      <c r="H3285" s="19">
        <v>8</v>
      </c>
      <c r="I3285">
        <v>698182</v>
      </c>
      <c r="J3285">
        <v>1</v>
      </c>
    </row>
    <row r="3286" spans="1:10" x14ac:dyDescent="0.35">
      <c r="A3286">
        <v>4</v>
      </c>
      <c r="B3286" t="s">
        <v>2178</v>
      </c>
      <c r="C3286">
        <v>17</v>
      </c>
      <c r="D3286" t="s">
        <v>2137</v>
      </c>
      <c r="E3286">
        <v>1</v>
      </c>
      <c r="F3286">
        <v>79</v>
      </c>
      <c r="G3286">
        <v>1.1616898148147925E-3</v>
      </c>
      <c r="H3286" s="19">
        <v>8</v>
      </c>
      <c r="I3286">
        <v>310970</v>
      </c>
      <c r="J3286">
        <v>1</v>
      </c>
    </row>
    <row r="3287" spans="1:10" x14ac:dyDescent="0.35">
      <c r="A3287">
        <v>5</v>
      </c>
      <c r="B3287" t="s">
        <v>2167</v>
      </c>
      <c r="C3287">
        <v>5</v>
      </c>
      <c r="D3287" t="s">
        <v>2137</v>
      </c>
      <c r="E3287">
        <v>1</v>
      </c>
      <c r="F3287">
        <v>72</v>
      </c>
      <c r="G3287" t="s">
        <v>2179</v>
      </c>
      <c r="H3287" s="19">
        <v>8</v>
      </c>
      <c r="I3287">
        <v>310970</v>
      </c>
      <c r="J3287">
        <v>1</v>
      </c>
    </row>
    <row r="3288" spans="1:10" x14ac:dyDescent="0.35">
      <c r="A3288">
        <v>12</v>
      </c>
      <c r="B3288" t="s">
        <v>2098</v>
      </c>
      <c r="C3288">
        <v>1</v>
      </c>
      <c r="D3288" t="s">
        <v>2137</v>
      </c>
      <c r="E3288">
        <v>1</v>
      </c>
      <c r="F3288">
        <v>30</v>
      </c>
      <c r="G3288">
        <v>7.020833333333254E-3</v>
      </c>
      <c r="H3288" s="19">
        <v>8</v>
      </c>
      <c r="I3288">
        <v>310970</v>
      </c>
      <c r="J3288">
        <v>1</v>
      </c>
    </row>
    <row r="3289" spans="1:10" x14ac:dyDescent="0.35">
      <c r="A3289">
        <v>6</v>
      </c>
      <c r="B3289" t="s">
        <v>2195</v>
      </c>
      <c r="C3289">
        <v>11</v>
      </c>
      <c r="D3289" t="s">
        <v>2137</v>
      </c>
      <c r="E3289">
        <v>1</v>
      </c>
      <c r="F3289">
        <v>65</v>
      </c>
      <c r="G3289" t="s">
        <v>2196</v>
      </c>
      <c r="H3289" s="19">
        <v>8</v>
      </c>
      <c r="I3289">
        <v>153625</v>
      </c>
      <c r="J3289">
        <v>1</v>
      </c>
    </row>
    <row r="3290" spans="1:10" x14ac:dyDescent="0.35">
      <c r="A3290">
        <v>3</v>
      </c>
      <c r="B3290" t="s">
        <v>2200</v>
      </c>
      <c r="C3290">
        <v>21</v>
      </c>
      <c r="D3290" t="s">
        <v>2137</v>
      </c>
      <c r="E3290">
        <v>1</v>
      </c>
      <c r="F3290">
        <v>86</v>
      </c>
      <c r="G3290">
        <v>1.7465046296296194E-2</v>
      </c>
      <c r="H3290" s="19">
        <v>8</v>
      </c>
      <c r="I3290">
        <v>1690</v>
      </c>
      <c r="J3290">
        <v>1</v>
      </c>
    </row>
    <row r="3291" spans="1:10" x14ac:dyDescent="0.35">
      <c r="A3291">
        <v>2</v>
      </c>
      <c r="B3291" t="s">
        <v>2200</v>
      </c>
      <c r="C3291">
        <v>29</v>
      </c>
      <c r="D3291" t="s">
        <v>2137</v>
      </c>
      <c r="E3291">
        <v>2</v>
      </c>
      <c r="F3291">
        <v>86</v>
      </c>
      <c r="G3291">
        <v>4.4287037037036292E-3</v>
      </c>
      <c r="H3291" s="19">
        <v>8</v>
      </c>
      <c r="I3291">
        <v>123764</v>
      </c>
      <c r="J3291">
        <v>1</v>
      </c>
    </row>
    <row r="3292" spans="1:10" x14ac:dyDescent="0.35">
      <c r="A3292">
        <v>1</v>
      </c>
      <c r="B3292" t="s">
        <v>2200</v>
      </c>
      <c r="C3292">
        <v>14</v>
      </c>
      <c r="D3292" t="s">
        <v>2137</v>
      </c>
      <c r="E3292">
        <v>1</v>
      </c>
      <c r="F3292">
        <v>86</v>
      </c>
      <c r="G3292">
        <v>1.1438541666666691E-2</v>
      </c>
      <c r="H3292" s="19">
        <v>8</v>
      </c>
      <c r="I3292">
        <v>43761</v>
      </c>
      <c r="J3292">
        <v>1</v>
      </c>
    </row>
    <row r="3293" spans="1:10" x14ac:dyDescent="0.35">
      <c r="A3293">
        <v>9</v>
      </c>
      <c r="B3293" t="s">
        <v>2098</v>
      </c>
      <c r="C3293">
        <v>5</v>
      </c>
      <c r="D3293" t="s">
        <v>2137</v>
      </c>
      <c r="E3293">
        <v>1</v>
      </c>
      <c r="F3293">
        <v>30</v>
      </c>
      <c r="G3293">
        <v>2.2650231481481375E-2</v>
      </c>
      <c r="H3293" s="19">
        <v>8</v>
      </c>
      <c r="I3293">
        <v>55121</v>
      </c>
      <c r="J3293">
        <v>1</v>
      </c>
    </row>
    <row r="3294" spans="1:10" x14ac:dyDescent="0.35">
      <c r="A3294">
        <v>8</v>
      </c>
      <c r="B3294" t="s">
        <v>2098</v>
      </c>
      <c r="C3294">
        <v>7</v>
      </c>
      <c r="D3294" t="s">
        <v>2137</v>
      </c>
      <c r="E3294">
        <v>1</v>
      </c>
      <c r="F3294">
        <v>30</v>
      </c>
      <c r="G3294" t="s">
        <v>2187</v>
      </c>
      <c r="H3294" s="19">
        <v>8</v>
      </c>
      <c r="I3294">
        <v>305891</v>
      </c>
      <c r="J3294">
        <v>1</v>
      </c>
    </row>
    <row r="3295" spans="1:10" x14ac:dyDescent="0.35">
      <c r="A3295">
        <v>5</v>
      </c>
      <c r="B3295" t="s">
        <v>2167</v>
      </c>
      <c r="C3295">
        <v>15</v>
      </c>
      <c r="D3295" t="s">
        <v>2137</v>
      </c>
      <c r="E3295">
        <v>2</v>
      </c>
      <c r="F3295">
        <v>72</v>
      </c>
      <c r="G3295" t="s">
        <v>2467</v>
      </c>
      <c r="H3295" s="19">
        <v>8</v>
      </c>
      <c r="I3295">
        <v>671666</v>
      </c>
      <c r="J3295">
        <v>1</v>
      </c>
    </row>
    <row r="3296" spans="1:10" x14ac:dyDescent="0.35">
      <c r="A3296">
        <v>12</v>
      </c>
      <c r="B3296" t="s">
        <v>2098</v>
      </c>
      <c r="C3296">
        <v>3</v>
      </c>
      <c r="D3296" t="s">
        <v>2137</v>
      </c>
      <c r="E3296">
        <v>1</v>
      </c>
      <c r="F3296">
        <v>30</v>
      </c>
      <c r="G3296">
        <v>7.4074074074073071E-3</v>
      </c>
      <c r="H3296" s="19">
        <v>8</v>
      </c>
      <c r="I3296">
        <v>671666</v>
      </c>
      <c r="J3296">
        <v>1</v>
      </c>
    </row>
    <row r="3297" spans="1:10" x14ac:dyDescent="0.35">
      <c r="A3297">
        <v>10</v>
      </c>
      <c r="B3297" t="s">
        <v>2098</v>
      </c>
      <c r="C3297">
        <v>2</v>
      </c>
      <c r="D3297" t="s">
        <v>2137</v>
      </c>
      <c r="E3297">
        <v>1</v>
      </c>
      <c r="F3297">
        <v>30</v>
      </c>
      <c r="G3297">
        <v>4.1718749999999361E-3</v>
      </c>
      <c r="H3297" s="19">
        <v>8</v>
      </c>
      <c r="I3297">
        <v>174547</v>
      </c>
      <c r="J3297">
        <v>1</v>
      </c>
    </row>
    <row r="3298" spans="1:10" x14ac:dyDescent="0.35">
      <c r="A3298">
        <v>3</v>
      </c>
      <c r="B3298" t="s">
        <v>2200</v>
      </c>
      <c r="C3298">
        <v>14</v>
      </c>
      <c r="D3298" t="s">
        <v>2137</v>
      </c>
      <c r="E3298">
        <v>1</v>
      </c>
      <c r="F3298">
        <v>86</v>
      </c>
      <c r="G3298">
        <v>1.9942939814814764E-2</v>
      </c>
      <c r="H3298" s="19">
        <v>8</v>
      </c>
      <c r="I3298">
        <v>592472</v>
      </c>
      <c r="J3298">
        <v>1</v>
      </c>
    </row>
    <row r="3299" spans="1:10" x14ac:dyDescent="0.35">
      <c r="A3299">
        <v>11</v>
      </c>
      <c r="B3299" t="s">
        <v>2098</v>
      </c>
      <c r="C3299">
        <v>5</v>
      </c>
      <c r="D3299" t="s">
        <v>2137</v>
      </c>
      <c r="E3299">
        <v>1</v>
      </c>
      <c r="F3299">
        <v>30</v>
      </c>
      <c r="G3299">
        <v>2.7668981481481225E-3</v>
      </c>
      <c r="H3299" s="19">
        <v>8</v>
      </c>
      <c r="I3299">
        <v>252900</v>
      </c>
      <c r="J3299">
        <v>1</v>
      </c>
    </row>
    <row r="3300" spans="1:10" x14ac:dyDescent="0.35">
      <c r="A3300">
        <v>4</v>
      </c>
      <c r="B3300" t="s">
        <v>2178</v>
      </c>
      <c r="C3300">
        <v>2</v>
      </c>
      <c r="D3300" t="s">
        <v>2137</v>
      </c>
      <c r="E3300">
        <v>2</v>
      </c>
      <c r="F3300">
        <v>79</v>
      </c>
      <c r="G3300">
        <v>1.2179398148148834E-3</v>
      </c>
      <c r="H3300" s="19">
        <v>8</v>
      </c>
      <c r="I3300">
        <v>19501</v>
      </c>
      <c r="J3300">
        <v>1</v>
      </c>
    </row>
    <row r="3301" spans="1:10" x14ac:dyDescent="0.35">
      <c r="A3301">
        <v>7</v>
      </c>
      <c r="B3301" t="s">
        <v>2098</v>
      </c>
      <c r="C3301">
        <v>8</v>
      </c>
      <c r="D3301" t="s">
        <v>2137</v>
      </c>
      <c r="E3301">
        <v>1</v>
      </c>
      <c r="F3301">
        <v>30</v>
      </c>
      <c r="G3301">
        <v>1.3437847222222299E-2</v>
      </c>
      <c r="H3301" s="19">
        <v>8</v>
      </c>
      <c r="I3301">
        <v>19501</v>
      </c>
      <c r="J3301">
        <v>1</v>
      </c>
    </row>
    <row r="3302" spans="1:10" x14ac:dyDescent="0.35">
      <c r="A3302">
        <v>6</v>
      </c>
      <c r="B3302" t="s">
        <v>2195</v>
      </c>
      <c r="C3302">
        <v>14</v>
      </c>
      <c r="D3302" t="s">
        <v>2137</v>
      </c>
      <c r="E3302">
        <v>1</v>
      </c>
      <c r="F3302">
        <v>65</v>
      </c>
      <c r="G3302" t="s">
        <v>2196</v>
      </c>
      <c r="H3302" s="19">
        <v>8</v>
      </c>
      <c r="I3302">
        <v>349097</v>
      </c>
      <c r="J3302">
        <v>1</v>
      </c>
    </row>
    <row r="3303" spans="1:10" x14ac:dyDescent="0.35">
      <c r="A3303">
        <v>1</v>
      </c>
      <c r="B3303" t="s">
        <v>2200</v>
      </c>
      <c r="C3303">
        <v>35</v>
      </c>
      <c r="D3303" t="s">
        <v>2137</v>
      </c>
      <c r="E3303">
        <v>3</v>
      </c>
      <c r="F3303">
        <v>86</v>
      </c>
      <c r="G3303" t="s">
        <v>2172</v>
      </c>
      <c r="H3303" s="19">
        <v>8</v>
      </c>
      <c r="I3303">
        <v>2536</v>
      </c>
      <c r="J3303">
        <v>1</v>
      </c>
    </row>
    <row r="3304" spans="1:10" x14ac:dyDescent="0.35">
      <c r="A3304">
        <v>2</v>
      </c>
      <c r="B3304" t="s">
        <v>2200</v>
      </c>
      <c r="C3304">
        <v>16</v>
      </c>
      <c r="D3304" t="s">
        <v>2137</v>
      </c>
      <c r="E3304">
        <v>1</v>
      </c>
      <c r="F3304">
        <v>86</v>
      </c>
      <c r="G3304">
        <v>4.797453703703658E-3</v>
      </c>
      <c r="H3304" s="19">
        <v>8</v>
      </c>
      <c r="I3304">
        <v>2088</v>
      </c>
      <c r="J3304">
        <v>1</v>
      </c>
    </row>
    <row r="3305" spans="1:10" x14ac:dyDescent="0.35">
      <c r="A3305">
        <v>3</v>
      </c>
      <c r="B3305" t="s">
        <v>2098</v>
      </c>
      <c r="C3305">
        <v>15</v>
      </c>
      <c r="D3305" t="s">
        <v>2137</v>
      </c>
      <c r="E3305">
        <v>1</v>
      </c>
      <c r="F3305">
        <v>30</v>
      </c>
      <c r="G3305">
        <v>2.3298726851851859E-2</v>
      </c>
      <c r="H3305" s="19">
        <v>8</v>
      </c>
      <c r="I3305">
        <v>255163</v>
      </c>
      <c r="J3305">
        <v>1</v>
      </c>
    </row>
    <row r="3306" spans="1:10" x14ac:dyDescent="0.35">
      <c r="A3306">
        <v>5</v>
      </c>
      <c r="B3306" t="s">
        <v>2098</v>
      </c>
      <c r="C3306">
        <v>12</v>
      </c>
      <c r="D3306" t="s">
        <v>2137</v>
      </c>
      <c r="E3306">
        <v>1</v>
      </c>
      <c r="F3306">
        <v>30</v>
      </c>
      <c r="G3306">
        <v>1.5719328703703628E-2</v>
      </c>
      <c r="H3306" s="19">
        <v>8</v>
      </c>
      <c r="I3306">
        <v>255163</v>
      </c>
      <c r="J3306">
        <v>1</v>
      </c>
    </row>
    <row r="3307" spans="1:10" x14ac:dyDescent="0.35">
      <c r="A3307">
        <v>1</v>
      </c>
      <c r="B3307" t="s">
        <v>2098</v>
      </c>
      <c r="C3307">
        <v>19</v>
      </c>
      <c r="D3307" t="s">
        <v>2137</v>
      </c>
      <c r="E3307">
        <v>1</v>
      </c>
      <c r="F3307">
        <v>30</v>
      </c>
      <c r="G3307">
        <v>2.0311342592591597E-3</v>
      </c>
      <c r="H3307" s="19">
        <v>8</v>
      </c>
      <c r="I3307">
        <v>112137</v>
      </c>
      <c r="J3307">
        <v>1</v>
      </c>
    </row>
    <row r="3308" spans="1:10" x14ac:dyDescent="0.35">
      <c r="A3308">
        <v>4</v>
      </c>
      <c r="B3308" t="s">
        <v>2098</v>
      </c>
      <c r="C3308">
        <v>17</v>
      </c>
      <c r="D3308" t="s">
        <v>2137</v>
      </c>
      <c r="E3308">
        <v>1</v>
      </c>
      <c r="F3308">
        <v>30</v>
      </c>
      <c r="G3308">
        <v>2.4653935185185993E-3</v>
      </c>
      <c r="H3308" s="19">
        <v>8</v>
      </c>
      <c r="I3308">
        <v>112137</v>
      </c>
      <c r="J3308">
        <v>1</v>
      </c>
    </row>
    <row r="3309" spans="1:10" x14ac:dyDescent="0.35">
      <c r="A3309">
        <v>7</v>
      </c>
      <c r="B3309" t="s">
        <v>2098</v>
      </c>
      <c r="C3309">
        <v>18</v>
      </c>
      <c r="D3309" t="s">
        <v>2137</v>
      </c>
      <c r="E3309">
        <v>1</v>
      </c>
      <c r="F3309">
        <v>30</v>
      </c>
      <c r="G3309">
        <v>3.9987268518517638E-3</v>
      </c>
      <c r="H3309" s="19">
        <v>8</v>
      </c>
      <c r="I3309">
        <v>59012</v>
      </c>
      <c r="J3309">
        <v>1</v>
      </c>
    </row>
    <row r="3310" spans="1:10" x14ac:dyDescent="0.35">
      <c r="A3310">
        <v>2</v>
      </c>
      <c r="B3310" t="s">
        <v>2098</v>
      </c>
      <c r="C3310">
        <v>16</v>
      </c>
      <c r="D3310" t="s">
        <v>2137</v>
      </c>
      <c r="E3310">
        <v>1</v>
      </c>
      <c r="F3310">
        <v>30</v>
      </c>
      <c r="G3310">
        <v>7.6649305555556158E-3</v>
      </c>
      <c r="H3310" s="19">
        <v>8</v>
      </c>
      <c r="I3310">
        <v>1433136</v>
      </c>
      <c r="J3310">
        <v>1</v>
      </c>
    </row>
    <row r="3311" spans="1:10" x14ac:dyDescent="0.35">
      <c r="A3311">
        <v>6</v>
      </c>
      <c r="B3311" t="s">
        <v>2098</v>
      </c>
      <c r="C3311">
        <v>19</v>
      </c>
      <c r="D3311" t="s">
        <v>2137</v>
      </c>
      <c r="E3311">
        <v>1</v>
      </c>
      <c r="F3311">
        <v>30</v>
      </c>
      <c r="G3311" t="s">
        <v>2508</v>
      </c>
      <c r="H3311" s="19">
        <v>8</v>
      </c>
      <c r="I3311">
        <v>1433136</v>
      </c>
      <c r="J3311">
        <v>1</v>
      </c>
    </row>
    <row r="3312" spans="1:10" x14ac:dyDescent="0.35">
      <c r="A3312">
        <v>8</v>
      </c>
      <c r="B3312" t="s">
        <v>2098</v>
      </c>
      <c r="C3312">
        <v>19</v>
      </c>
      <c r="D3312" t="s">
        <v>2137</v>
      </c>
      <c r="E3312">
        <v>1</v>
      </c>
      <c r="F3312">
        <v>30</v>
      </c>
      <c r="G3312" t="s">
        <v>2172</v>
      </c>
      <c r="H3312" s="19">
        <v>8</v>
      </c>
      <c r="I3312">
        <v>1433136</v>
      </c>
      <c r="J3312">
        <v>1</v>
      </c>
    </row>
    <row r="3313" spans="1:10" x14ac:dyDescent="0.35">
      <c r="A3313">
        <v>7</v>
      </c>
      <c r="B3313" t="s">
        <v>2098</v>
      </c>
      <c r="C3313">
        <v>4</v>
      </c>
      <c r="D3313" t="s">
        <v>2137</v>
      </c>
      <c r="E3313">
        <v>1</v>
      </c>
      <c r="F3313">
        <v>30</v>
      </c>
      <c r="G3313">
        <v>3.3700231481481602E-3</v>
      </c>
      <c r="H3313" s="19">
        <v>8</v>
      </c>
      <c r="I3313">
        <v>8015</v>
      </c>
      <c r="J3313">
        <v>1</v>
      </c>
    </row>
    <row r="3314" spans="1:10" x14ac:dyDescent="0.35">
      <c r="A3314">
        <v>3</v>
      </c>
      <c r="B3314" t="s">
        <v>2098</v>
      </c>
      <c r="C3314">
        <v>16</v>
      </c>
      <c r="D3314" t="s">
        <v>2137</v>
      </c>
      <c r="E3314">
        <v>1</v>
      </c>
      <c r="F3314">
        <v>30</v>
      </c>
      <c r="G3314">
        <v>2.5348263888888889E-2</v>
      </c>
      <c r="H3314" s="19">
        <v>8</v>
      </c>
      <c r="I3314">
        <v>235218</v>
      </c>
      <c r="J3314">
        <v>1</v>
      </c>
    </row>
    <row r="3315" spans="1:10" x14ac:dyDescent="0.35">
      <c r="A3315">
        <v>8</v>
      </c>
      <c r="B3315" t="s">
        <v>2098</v>
      </c>
      <c r="C3315">
        <v>3</v>
      </c>
      <c r="D3315" t="s">
        <v>2137</v>
      </c>
      <c r="E3315">
        <v>1</v>
      </c>
      <c r="F3315">
        <v>30</v>
      </c>
      <c r="G3315">
        <v>4.1296296296295942E-3</v>
      </c>
      <c r="H3315" s="19">
        <v>8</v>
      </c>
      <c r="I3315">
        <v>290001</v>
      </c>
      <c r="J3315">
        <v>1</v>
      </c>
    </row>
    <row r="3316" spans="1:10" x14ac:dyDescent="0.35">
      <c r="A3316">
        <v>4</v>
      </c>
      <c r="B3316" t="s">
        <v>2098</v>
      </c>
      <c r="C3316">
        <v>1</v>
      </c>
      <c r="D3316" t="s">
        <v>2137</v>
      </c>
      <c r="E3316">
        <v>1</v>
      </c>
      <c r="F3316">
        <v>30</v>
      </c>
      <c r="G3316">
        <v>2.7273148148148074E-3</v>
      </c>
      <c r="H3316" s="19">
        <v>8</v>
      </c>
      <c r="I3316">
        <v>527325</v>
      </c>
      <c r="J3316">
        <v>1</v>
      </c>
    </row>
    <row r="3317" spans="1:10" x14ac:dyDescent="0.35">
      <c r="A3317">
        <v>5</v>
      </c>
      <c r="B3317" t="s">
        <v>2098</v>
      </c>
      <c r="C3317">
        <v>1</v>
      </c>
      <c r="D3317" t="s">
        <v>2137</v>
      </c>
      <c r="E3317">
        <v>1</v>
      </c>
      <c r="F3317">
        <v>30</v>
      </c>
      <c r="G3317">
        <v>1.3881712962962922E-2</v>
      </c>
      <c r="H3317" s="19">
        <v>8</v>
      </c>
      <c r="I3317">
        <v>527325</v>
      </c>
      <c r="J3317">
        <v>1</v>
      </c>
    </row>
    <row r="3318" spans="1:10" x14ac:dyDescent="0.35">
      <c r="A3318">
        <v>6</v>
      </c>
      <c r="B3318" t="s">
        <v>2098</v>
      </c>
      <c r="C3318">
        <v>2</v>
      </c>
      <c r="D3318" t="s">
        <v>2137</v>
      </c>
      <c r="E3318">
        <v>1</v>
      </c>
      <c r="F3318">
        <v>30</v>
      </c>
      <c r="G3318" t="s">
        <v>2513</v>
      </c>
      <c r="H3318" s="19">
        <v>8</v>
      </c>
      <c r="I3318">
        <v>51083</v>
      </c>
      <c r="J3318">
        <v>1</v>
      </c>
    </row>
    <row r="3319" spans="1:10" x14ac:dyDescent="0.35">
      <c r="A3319">
        <v>1</v>
      </c>
      <c r="B3319" t="s">
        <v>2098</v>
      </c>
      <c r="C3319">
        <v>1</v>
      </c>
      <c r="D3319" t="s">
        <v>2137</v>
      </c>
      <c r="E3319">
        <v>1</v>
      </c>
      <c r="F3319">
        <v>30</v>
      </c>
      <c r="G3319">
        <v>2.2843749999998941E-3</v>
      </c>
      <c r="H3319" s="19">
        <v>8</v>
      </c>
      <c r="I3319">
        <v>121354</v>
      </c>
      <c r="J3319">
        <v>1</v>
      </c>
    </row>
    <row r="3320" spans="1:10" x14ac:dyDescent="0.35">
      <c r="A3320">
        <v>2</v>
      </c>
      <c r="B3320" t="s">
        <v>2098</v>
      </c>
      <c r="C3320">
        <v>1</v>
      </c>
      <c r="D3320" t="s">
        <v>2137</v>
      </c>
      <c r="E3320">
        <v>1</v>
      </c>
      <c r="F3320">
        <v>30</v>
      </c>
      <c r="G3320">
        <v>7.8990740740740861E-3</v>
      </c>
      <c r="H3320" s="19">
        <v>8</v>
      </c>
      <c r="I3320">
        <v>121354</v>
      </c>
      <c r="J3320">
        <v>1</v>
      </c>
    </row>
    <row r="3321" spans="1:10" x14ac:dyDescent="0.35">
      <c r="A3321">
        <v>1</v>
      </c>
      <c r="B3321" t="s">
        <v>2098</v>
      </c>
      <c r="C3321">
        <v>12</v>
      </c>
      <c r="D3321" t="s">
        <v>2137</v>
      </c>
      <c r="E3321">
        <v>1</v>
      </c>
      <c r="F3321">
        <v>30</v>
      </c>
      <c r="G3321">
        <v>2.0561342592593235E-3</v>
      </c>
      <c r="H3321" s="19">
        <v>8</v>
      </c>
      <c r="I3321">
        <v>532455</v>
      </c>
      <c r="J3321">
        <v>1</v>
      </c>
    </row>
    <row r="3322" spans="1:10" x14ac:dyDescent="0.35">
      <c r="A3322">
        <v>5</v>
      </c>
      <c r="B3322" t="s">
        <v>2098</v>
      </c>
      <c r="C3322">
        <v>18</v>
      </c>
      <c r="D3322" t="s">
        <v>2137</v>
      </c>
      <c r="E3322">
        <v>1</v>
      </c>
      <c r="F3322">
        <v>30</v>
      </c>
      <c r="G3322">
        <v>1.6465740740740697E-2</v>
      </c>
      <c r="H3322" s="19">
        <v>8</v>
      </c>
      <c r="I3322">
        <v>252855</v>
      </c>
      <c r="J3322">
        <v>1</v>
      </c>
    </row>
    <row r="3323" spans="1:10" x14ac:dyDescent="0.35">
      <c r="A3323">
        <v>6</v>
      </c>
      <c r="B3323" t="s">
        <v>2098</v>
      </c>
      <c r="C3323">
        <v>16</v>
      </c>
      <c r="D3323" t="s">
        <v>2137</v>
      </c>
      <c r="E3323">
        <v>1</v>
      </c>
      <c r="F3323">
        <v>30</v>
      </c>
      <c r="G3323" t="s">
        <v>2461</v>
      </c>
      <c r="H3323" s="19">
        <v>8</v>
      </c>
      <c r="I3323">
        <v>278759</v>
      </c>
      <c r="J3323">
        <v>1</v>
      </c>
    </row>
    <row r="3324" spans="1:10" x14ac:dyDescent="0.35">
      <c r="A3324">
        <v>3</v>
      </c>
      <c r="B3324" t="s">
        <v>2098</v>
      </c>
      <c r="C3324">
        <v>25</v>
      </c>
      <c r="D3324" t="s">
        <v>2137</v>
      </c>
      <c r="E3324">
        <v>1</v>
      </c>
      <c r="F3324">
        <v>30</v>
      </c>
      <c r="G3324">
        <v>2.1057060185185161E-2</v>
      </c>
      <c r="H3324" s="19">
        <v>8</v>
      </c>
      <c r="I3324">
        <v>167005</v>
      </c>
      <c r="J3324">
        <v>1</v>
      </c>
    </row>
    <row r="3325" spans="1:10" x14ac:dyDescent="0.35">
      <c r="A3325">
        <v>4</v>
      </c>
      <c r="B3325" t="s">
        <v>2098</v>
      </c>
      <c r="C3325">
        <v>13</v>
      </c>
      <c r="D3325" t="s">
        <v>2137</v>
      </c>
      <c r="E3325">
        <v>1</v>
      </c>
      <c r="F3325">
        <v>30</v>
      </c>
      <c r="G3325">
        <v>2.4060185185186267E-3</v>
      </c>
      <c r="H3325" s="19">
        <v>8</v>
      </c>
      <c r="I3325">
        <v>167005</v>
      </c>
      <c r="J3325">
        <v>1</v>
      </c>
    </row>
    <row r="3326" spans="1:10" x14ac:dyDescent="0.35">
      <c r="A3326">
        <v>7</v>
      </c>
      <c r="B3326" t="s">
        <v>2098</v>
      </c>
      <c r="C3326">
        <v>12</v>
      </c>
      <c r="D3326" t="s">
        <v>2137</v>
      </c>
      <c r="E3326">
        <v>1</v>
      </c>
      <c r="F3326">
        <v>30</v>
      </c>
      <c r="G3326">
        <v>3.9539351851851645E-3</v>
      </c>
      <c r="H3326" s="19">
        <v>8</v>
      </c>
      <c r="I3326">
        <v>171764</v>
      </c>
      <c r="J3326">
        <v>1</v>
      </c>
    </row>
    <row r="3327" spans="1:10" x14ac:dyDescent="0.35">
      <c r="A3327">
        <v>2</v>
      </c>
      <c r="B3327" t="s">
        <v>2098</v>
      </c>
      <c r="C3327">
        <v>19</v>
      </c>
      <c r="D3327" t="s">
        <v>2137</v>
      </c>
      <c r="E3327">
        <v>1</v>
      </c>
      <c r="F3327">
        <v>30</v>
      </c>
      <c r="G3327">
        <v>7.4078703703703841E-3</v>
      </c>
      <c r="H3327" s="19">
        <v>8</v>
      </c>
      <c r="I3327">
        <v>86878</v>
      </c>
      <c r="J3327">
        <v>1</v>
      </c>
    </row>
    <row r="3328" spans="1:10" x14ac:dyDescent="0.35">
      <c r="A3328">
        <v>6</v>
      </c>
      <c r="B3328" t="s">
        <v>2098</v>
      </c>
      <c r="C3328">
        <v>20</v>
      </c>
      <c r="D3328" t="s">
        <v>2137</v>
      </c>
      <c r="E3328">
        <v>1</v>
      </c>
      <c r="F3328">
        <v>30</v>
      </c>
      <c r="G3328" t="s">
        <v>2461</v>
      </c>
      <c r="H3328" s="19">
        <v>8</v>
      </c>
      <c r="I3328">
        <v>86878</v>
      </c>
      <c r="J3328">
        <v>1</v>
      </c>
    </row>
    <row r="3329" spans="1:10" x14ac:dyDescent="0.35">
      <c r="A3329">
        <v>6</v>
      </c>
      <c r="B3329" t="s">
        <v>2098</v>
      </c>
      <c r="C3329">
        <v>5</v>
      </c>
      <c r="D3329" t="s">
        <v>2137</v>
      </c>
      <c r="E3329">
        <v>1</v>
      </c>
      <c r="F3329">
        <v>30</v>
      </c>
      <c r="G3329" t="s">
        <v>2510</v>
      </c>
      <c r="H3329" s="19">
        <v>8</v>
      </c>
      <c r="I3329">
        <v>226482</v>
      </c>
      <c r="J3329">
        <v>1</v>
      </c>
    </row>
    <row r="3330" spans="1:10" x14ac:dyDescent="0.35">
      <c r="A3330">
        <v>3</v>
      </c>
      <c r="B3330" t="s">
        <v>2098</v>
      </c>
      <c r="C3330">
        <v>24</v>
      </c>
      <c r="D3330" t="s">
        <v>2137</v>
      </c>
      <c r="E3330">
        <v>1</v>
      </c>
      <c r="F3330">
        <v>30</v>
      </c>
      <c r="G3330">
        <v>2.9347685185185268E-2</v>
      </c>
      <c r="H3330" s="19">
        <v>8</v>
      </c>
      <c r="I3330">
        <v>256330</v>
      </c>
      <c r="J3330">
        <v>1</v>
      </c>
    </row>
    <row r="3331" spans="1:10" x14ac:dyDescent="0.35">
      <c r="A3331">
        <v>5</v>
      </c>
      <c r="B3331" t="s">
        <v>2098</v>
      </c>
      <c r="C3331">
        <v>9</v>
      </c>
      <c r="D3331" t="s">
        <v>2137</v>
      </c>
      <c r="E3331">
        <v>1</v>
      </c>
      <c r="F3331">
        <v>30</v>
      </c>
      <c r="G3331" t="s">
        <v>2270</v>
      </c>
      <c r="H3331" s="19">
        <v>8</v>
      </c>
      <c r="I3331">
        <v>256330</v>
      </c>
      <c r="J3331">
        <v>1</v>
      </c>
    </row>
    <row r="3332" spans="1:10" x14ac:dyDescent="0.35">
      <c r="A3332">
        <v>8</v>
      </c>
      <c r="B3332" t="s">
        <v>2098</v>
      </c>
      <c r="C3332">
        <v>9</v>
      </c>
      <c r="D3332" t="s">
        <v>2137</v>
      </c>
      <c r="E3332">
        <v>1</v>
      </c>
      <c r="F3332">
        <v>30</v>
      </c>
      <c r="G3332" t="s">
        <v>2406</v>
      </c>
      <c r="H3332" s="19">
        <v>8</v>
      </c>
      <c r="I3332">
        <v>256330</v>
      </c>
      <c r="J3332">
        <v>1</v>
      </c>
    </row>
    <row r="3333" spans="1:10" x14ac:dyDescent="0.35">
      <c r="A3333">
        <v>2</v>
      </c>
      <c r="B3333" t="s">
        <v>2098</v>
      </c>
      <c r="C3333">
        <v>1</v>
      </c>
      <c r="D3333" t="s">
        <v>2137</v>
      </c>
      <c r="E3333">
        <v>1</v>
      </c>
      <c r="F3333">
        <v>30</v>
      </c>
      <c r="G3333">
        <v>1.0563310185185193E-2</v>
      </c>
      <c r="H3333" s="19">
        <v>8</v>
      </c>
      <c r="I3333">
        <v>650145</v>
      </c>
      <c r="J3333">
        <v>1</v>
      </c>
    </row>
    <row r="3334" spans="1:10" x14ac:dyDescent="0.35">
      <c r="A3334">
        <v>4</v>
      </c>
      <c r="B3334" t="s">
        <v>2098</v>
      </c>
      <c r="C3334">
        <v>10</v>
      </c>
      <c r="D3334" t="s">
        <v>2137</v>
      </c>
      <c r="E3334">
        <v>1</v>
      </c>
      <c r="F3334">
        <v>30</v>
      </c>
      <c r="G3334">
        <v>3.1186342592592897E-3</v>
      </c>
      <c r="H3334" s="19">
        <v>8</v>
      </c>
      <c r="I3334">
        <v>650145</v>
      </c>
      <c r="J3334">
        <v>1</v>
      </c>
    </row>
    <row r="3335" spans="1:10" x14ac:dyDescent="0.35">
      <c r="A3335">
        <v>7</v>
      </c>
      <c r="B3335" t="s">
        <v>2098</v>
      </c>
      <c r="C3335">
        <v>10</v>
      </c>
      <c r="D3335" t="s">
        <v>2137</v>
      </c>
      <c r="E3335">
        <v>1</v>
      </c>
      <c r="F3335">
        <v>30</v>
      </c>
      <c r="G3335" t="s">
        <v>2362</v>
      </c>
      <c r="H3335" s="19">
        <v>8</v>
      </c>
      <c r="I3335">
        <v>650145</v>
      </c>
      <c r="J3335">
        <v>1</v>
      </c>
    </row>
    <row r="3336" spans="1:10" x14ac:dyDescent="0.35">
      <c r="A3336">
        <v>1</v>
      </c>
      <c r="B3336" t="s">
        <v>2098</v>
      </c>
      <c r="C3336">
        <v>8</v>
      </c>
      <c r="D3336" t="s">
        <v>2137</v>
      </c>
      <c r="E3336">
        <v>1</v>
      </c>
      <c r="F3336">
        <v>30</v>
      </c>
      <c r="G3336">
        <v>2.4825231481482302E-3</v>
      </c>
      <c r="H3336" s="19">
        <v>8</v>
      </c>
      <c r="I3336">
        <v>12348</v>
      </c>
      <c r="J3336">
        <v>1</v>
      </c>
    </row>
    <row r="3337" spans="1:10" x14ac:dyDescent="0.35">
      <c r="A3337">
        <v>4</v>
      </c>
      <c r="B3337" t="s">
        <v>2098</v>
      </c>
      <c r="C3337">
        <v>14</v>
      </c>
      <c r="D3337" t="s">
        <v>2137</v>
      </c>
      <c r="E3337">
        <v>1</v>
      </c>
      <c r="F3337">
        <v>30</v>
      </c>
      <c r="G3337">
        <v>2.9855324074075096E-3</v>
      </c>
      <c r="H3337" s="19">
        <v>8</v>
      </c>
      <c r="I3337">
        <v>26902</v>
      </c>
      <c r="J3337">
        <v>1</v>
      </c>
    </row>
    <row r="3338" spans="1:10" x14ac:dyDescent="0.35">
      <c r="A3338">
        <v>1</v>
      </c>
      <c r="B3338" t="s">
        <v>2098</v>
      </c>
      <c r="C3338">
        <v>12</v>
      </c>
      <c r="D3338" t="s">
        <v>2137</v>
      </c>
      <c r="E3338">
        <v>1</v>
      </c>
      <c r="F3338">
        <v>30</v>
      </c>
      <c r="G3338">
        <v>2.2353009259259426E-3</v>
      </c>
      <c r="H3338" s="19">
        <v>8</v>
      </c>
      <c r="I3338">
        <v>112592</v>
      </c>
      <c r="J3338">
        <v>1</v>
      </c>
    </row>
    <row r="3339" spans="1:10" x14ac:dyDescent="0.35">
      <c r="A3339">
        <v>3</v>
      </c>
      <c r="B3339" t="s">
        <v>2098</v>
      </c>
      <c r="C3339">
        <v>36</v>
      </c>
      <c r="D3339" t="s">
        <v>2137</v>
      </c>
      <c r="E3339">
        <v>1</v>
      </c>
      <c r="F3339">
        <v>30</v>
      </c>
      <c r="G3339">
        <v>2.60851851851851E-2</v>
      </c>
      <c r="H3339" s="19">
        <v>8</v>
      </c>
      <c r="I3339">
        <v>112592</v>
      </c>
      <c r="J3339">
        <v>1</v>
      </c>
    </row>
    <row r="3340" spans="1:10" x14ac:dyDescent="0.35">
      <c r="A3340">
        <v>5</v>
      </c>
      <c r="B3340" t="s">
        <v>2098</v>
      </c>
      <c r="C3340">
        <v>19</v>
      </c>
      <c r="D3340" t="s">
        <v>2137</v>
      </c>
      <c r="E3340">
        <v>1</v>
      </c>
      <c r="F3340">
        <v>30</v>
      </c>
      <c r="G3340" t="s">
        <v>2474</v>
      </c>
      <c r="H3340" s="19">
        <v>8</v>
      </c>
      <c r="I3340">
        <v>112592</v>
      </c>
      <c r="J3340">
        <v>1</v>
      </c>
    </row>
    <row r="3341" spans="1:10" x14ac:dyDescent="0.35">
      <c r="A3341">
        <v>2</v>
      </c>
      <c r="B3341" t="s">
        <v>2098</v>
      </c>
      <c r="C3341">
        <v>20</v>
      </c>
      <c r="D3341" t="s">
        <v>2137</v>
      </c>
      <c r="E3341">
        <v>1</v>
      </c>
      <c r="F3341">
        <v>30</v>
      </c>
      <c r="G3341">
        <v>1.0009259259259329E-2</v>
      </c>
      <c r="H3341" s="19">
        <v>8</v>
      </c>
      <c r="I3341">
        <v>278581</v>
      </c>
      <c r="J3341">
        <v>1</v>
      </c>
    </row>
    <row r="3342" spans="1:10" x14ac:dyDescent="0.35">
      <c r="A3342">
        <v>7</v>
      </c>
      <c r="B3342" t="s">
        <v>2098</v>
      </c>
      <c r="C3342">
        <v>20</v>
      </c>
      <c r="D3342" t="s">
        <v>2137</v>
      </c>
      <c r="E3342">
        <v>1</v>
      </c>
      <c r="F3342">
        <v>30</v>
      </c>
      <c r="G3342" t="s">
        <v>2244</v>
      </c>
      <c r="H3342" s="19">
        <v>8</v>
      </c>
      <c r="I3342">
        <v>278581</v>
      </c>
      <c r="J3342">
        <v>1</v>
      </c>
    </row>
    <row r="3343" spans="1:10" x14ac:dyDescent="0.35">
      <c r="A3343">
        <v>8</v>
      </c>
      <c r="B3343" t="s">
        <v>2098</v>
      </c>
      <c r="C3343">
        <v>0</v>
      </c>
      <c r="D3343" t="s">
        <v>2137</v>
      </c>
      <c r="E3343">
        <v>1</v>
      </c>
      <c r="F3343">
        <v>30</v>
      </c>
      <c r="G3343" t="s">
        <v>2376</v>
      </c>
      <c r="H3343" s="19">
        <v>8</v>
      </c>
      <c r="I3343">
        <v>278581</v>
      </c>
      <c r="J3343">
        <v>1</v>
      </c>
    </row>
    <row r="3344" spans="1:10" x14ac:dyDescent="0.35">
      <c r="A3344">
        <v>6</v>
      </c>
      <c r="B3344" t="s">
        <v>2098</v>
      </c>
      <c r="C3344">
        <v>4</v>
      </c>
      <c r="D3344" t="s">
        <v>2137</v>
      </c>
      <c r="E3344">
        <v>1</v>
      </c>
      <c r="F3344">
        <v>30</v>
      </c>
      <c r="G3344" t="s">
        <v>2524</v>
      </c>
      <c r="H3344" s="19">
        <v>8</v>
      </c>
      <c r="I3344">
        <v>413700</v>
      </c>
      <c r="J3344">
        <v>1</v>
      </c>
    </row>
    <row r="3345" spans="1:10" x14ac:dyDescent="0.35">
      <c r="A3345">
        <v>4</v>
      </c>
      <c r="B3345" t="s">
        <v>2098</v>
      </c>
      <c r="C3345">
        <v>6</v>
      </c>
      <c r="D3345" t="s">
        <v>2137</v>
      </c>
      <c r="E3345">
        <v>1</v>
      </c>
      <c r="F3345">
        <v>30</v>
      </c>
      <c r="G3345">
        <v>2.9532407407406591E-3</v>
      </c>
      <c r="H3345" s="19">
        <v>8</v>
      </c>
      <c r="I3345">
        <v>178647</v>
      </c>
      <c r="J3345">
        <v>1</v>
      </c>
    </row>
    <row r="3346" spans="1:10" x14ac:dyDescent="0.35">
      <c r="A3346">
        <v>8</v>
      </c>
      <c r="B3346" t="s">
        <v>2098</v>
      </c>
      <c r="C3346">
        <v>9</v>
      </c>
      <c r="D3346" t="s">
        <v>2137</v>
      </c>
      <c r="E3346">
        <v>1</v>
      </c>
      <c r="F3346">
        <v>30</v>
      </c>
      <c r="G3346" t="s">
        <v>2371</v>
      </c>
      <c r="H3346" s="19">
        <v>8</v>
      </c>
      <c r="I3346">
        <v>178647</v>
      </c>
      <c r="J3346">
        <v>1</v>
      </c>
    </row>
    <row r="3347" spans="1:10" x14ac:dyDescent="0.35">
      <c r="A3347">
        <v>2</v>
      </c>
      <c r="B3347" t="s">
        <v>2098</v>
      </c>
      <c r="C3347">
        <v>9</v>
      </c>
      <c r="D3347" t="s">
        <v>2137</v>
      </c>
      <c r="E3347">
        <v>1</v>
      </c>
      <c r="F3347">
        <v>30</v>
      </c>
      <c r="G3347">
        <v>8.849768518518486E-3</v>
      </c>
      <c r="H3347" s="19">
        <v>8</v>
      </c>
      <c r="I3347">
        <v>8618</v>
      </c>
      <c r="J3347">
        <v>1</v>
      </c>
    </row>
    <row r="3348" spans="1:10" x14ac:dyDescent="0.35">
      <c r="A3348">
        <v>3</v>
      </c>
      <c r="B3348" t="s">
        <v>2098</v>
      </c>
      <c r="C3348">
        <v>37</v>
      </c>
      <c r="D3348" t="s">
        <v>2137</v>
      </c>
      <c r="E3348">
        <v>1</v>
      </c>
      <c r="F3348">
        <v>30</v>
      </c>
      <c r="G3348">
        <v>2.7915740740740658E-2</v>
      </c>
      <c r="H3348" s="19">
        <v>8</v>
      </c>
      <c r="I3348">
        <v>8618</v>
      </c>
      <c r="J3348">
        <v>1</v>
      </c>
    </row>
    <row r="3349" spans="1:10" x14ac:dyDescent="0.35">
      <c r="A3349">
        <v>5</v>
      </c>
      <c r="B3349" t="s">
        <v>2098</v>
      </c>
      <c r="C3349">
        <v>10</v>
      </c>
      <c r="D3349" t="s">
        <v>2137</v>
      </c>
      <c r="E3349">
        <v>1</v>
      </c>
      <c r="F3349">
        <v>30</v>
      </c>
      <c r="G3349">
        <v>1.587187499999998E-2</v>
      </c>
      <c r="H3349" s="19">
        <v>8</v>
      </c>
      <c r="I3349">
        <v>8618</v>
      </c>
      <c r="J3349">
        <v>1</v>
      </c>
    </row>
    <row r="3350" spans="1:10" x14ac:dyDescent="0.35">
      <c r="A3350">
        <v>1</v>
      </c>
      <c r="B3350" t="s">
        <v>2098</v>
      </c>
      <c r="C3350">
        <v>4</v>
      </c>
      <c r="D3350" t="s">
        <v>2137</v>
      </c>
      <c r="E3350">
        <v>1</v>
      </c>
      <c r="F3350">
        <v>30</v>
      </c>
      <c r="G3350">
        <v>2.520138888888912E-3</v>
      </c>
      <c r="H3350" s="19">
        <v>8</v>
      </c>
      <c r="I3350">
        <v>50423</v>
      </c>
      <c r="J3350">
        <v>1</v>
      </c>
    </row>
    <row r="3351" spans="1:10" x14ac:dyDescent="0.35">
      <c r="A3351">
        <v>6</v>
      </c>
      <c r="B3351" t="s">
        <v>2098</v>
      </c>
      <c r="C3351">
        <v>15</v>
      </c>
      <c r="D3351" t="s">
        <v>2137</v>
      </c>
      <c r="E3351">
        <v>1</v>
      </c>
      <c r="F3351">
        <v>30</v>
      </c>
      <c r="G3351" t="s">
        <v>2511</v>
      </c>
      <c r="H3351" s="19">
        <v>8</v>
      </c>
      <c r="I3351">
        <v>721301</v>
      </c>
      <c r="J3351">
        <v>1</v>
      </c>
    </row>
    <row r="3352" spans="1:10" x14ac:dyDescent="0.35">
      <c r="A3352">
        <v>3</v>
      </c>
      <c r="B3352" t="s">
        <v>2098</v>
      </c>
      <c r="C3352">
        <v>42</v>
      </c>
      <c r="D3352" t="s">
        <v>2137</v>
      </c>
      <c r="E3352">
        <v>1</v>
      </c>
      <c r="F3352">
        <v>30</v>
      </c>
      <c r="G3352">
        <v>2.6486574074074065E-2</v>
      </c>
      <c r="H3352" s="19">
        <v>8</v>
      </c>
      <c r="I3352">
        <v>33259</v>
      </c>
      <c r="J3352">
        <v>1</v>
      </c>
    </row>
    <row r="3353" spans="1:10" x14ac:dyDescent="0.35">
      <c r="A3353">
        <v>2</v>
      </c>
      <c r="B3353" t="s">
        <v>2098</v>
      </c>
      <c r="C3353">
        <v>18</v>
      </c>
      <c r="D3353" t="s">
        <v>2137</v>
      </c>
      <c r="E3353">
        <v>1</v>
      </c>
      <c r="F3353">
        <v>30</v>
      </c>
      <c r="G3353">
        <v>1.176932870370373E-2</v>
      </c>
      <c r="H3353" s="19">
        <v>8</v>
      </c>
      <c r="I3353">
        <v>153858</v>
      </c>
      <c r="J3353">
        <v>1</v>
      </c>
    </row>
    <row r="3354" spans="1:10" x14ac:dyDescent="0.35">
      <c r="A3354">
        <v>1</v>
      </c>
      <c r="B3354" t="s">
        <v>2098</v>
      </c>
      <c r="C3354">
        <v>13</v>
      </c>
      <c r="D3354" t="s">
        <v>2137</v>
      </c>
      <c r="E3354">
        <v>1</v>
      </c>
      <c r="F3354">
        <v>30</v>
      </c>
      <c r="G3354">
        <v>2.3344907407407689E-3</v>
      </c>
      <c r="H3354" s="19">
        <v>8</v>
      </c>
      <c r="I3354">
        <v>121517</v>
      </c>
      <c r="J3354">
        <v>1</v>
      </c>
    </row>
    <row r="3355" spans="1:10" x14ac:dyDescent="0.35">
      <c r="A3355">
        <v>6</v>
      </c>
      <c r="B3355" t="s">
        <v>2098</v>
      </c>
      <c r="C3355">
        <v>18</v>
      </c>
      <c r="D3355" t="s">
        <v>2137</v>
      </c>
      <c r="E3355">
        <v>1</v>
      </c>
      <c r="F3355">
        <v>30</v>
      </c>
      <c r="G3355" t="s">
        <v>2511</v>
      </c>
      <c r="H3355" s="19">
        <v>8</v>
      </c>
      <c r="I3355">
        <v>121517</v>
      </c>
      <c r="J3355">
        <v>1</v>
      </c>
    </row>
    <row r="3356" spans="1:10" x14ac:dyDescent="0.35">
      <c r="A3356">
        <v>5</v>
      </c>
      <c r="B3356" t="s">
        <v>2098</v>
      </c>
      <c r="C3356">
        <v>19</v>
      </c>
      <c r="D3356" t="s">
        <v>2137</v>
      </c>
      <c r="E3356">
        <v>1</v>
      </c>
      <c r="F3356">
        <v>30</v>
      </c>
      <c r="G3356" t="s">
        <v>2294</v>
      </c>
      <c r="H3356" s="19">
        <v>8</v>
      </c>
      <c r="I3356">
        <v>50856</v>
      </c>
      <c r="J3356">
        <v>1</v>
      </c>
    </row>
    <row r="3357" spans="1:10" x14ac:dyDescent="0.35">
      <c r="A3357">
        <v>8</v>
      </c>
      <c r="B3357" t="s">
        <v>2098</v>
      </c>
      <c r="C3357">
        <v>19</v>
      </c>
      <c r="D3357" t="s">
        <v>2137</v>
      </c>
      <c r="E3357">
        <v>1</v>
      </c>
      <c r="F3357">
        <v>30</v>
      </c>
      <c r="G3357">
        <v>4.7995370370370605E-3</v>
      </c>
      <c r="H3357" s="19">
        <v>8</v>
      </c>
      <c r="I3357">
        <v>50856</v>
      </c>
      <c r="J3357">
        <v>1</v>
      </c>
    </row>
    <row r="3358" spans="1:10" x14ac:dyDescent="0.35">
      <c r="A3358">
        <v>7</v>
      </c>
      <c r="B3358" t="s">
        <v>2098</v>
      </c>
      <c r="C3358">
        <v>11</v>
      </c>
      <c r="D3358" t="s">
        <v>2137</v>
      </c>
      <c r="E3358">
        <v>1</v>
      </c>
      <c r="F3358">
        <v>30</v>
      </c>
      <c r="G3358">
        <v>5.3697916666666234E-3</v>
      </c>
      <c r="H3358" s="19">
        <v>8</v>
      </c>
      <c r="I3358">
        <v>109071</v>
      </c>
      <c r="J3358">
        <v>1</v>
      </c>
    </row>
    <row r="3359" spans="1:10" x14ac:dyDescent="0.35">
      <c r="A3359">
        <v>4</v>
      </c>
      <c r="B3359" t="s">
        <v>2098</v>
      </c>
      <c r="C3359">
        <v>20</v>
      </c>
      <c r="D3359" t="s">
        <v>2137</v>
      </c>
      <c r="E3359">
        <v>1</v>
      </c>
      <c r="F3359">
        <v>30</v>
      </c>
      <c r="G3359">
        <v>3.1530092592593206E-3</v>
      </c>
      <c r="H3359" s="19">
        <v>8</v>
      </c>
      <c r="I3359">
        <v>241233</v>
      </c>
      <c r="J3359">
        <v>1</v>
      </c>
    </row>
    <row r="3360" spans="1:10" x14ac:dyDescent="0.35">
      <c r="A3360">
        <v>5</v>
      </c>
      <c r="B3360" t="s">
        <v>2098</v>
      </c>
      <c r="C3360">
        <v>20</v>
      </c>
      <c r="D3360" t="s">
        <v>2137</v>
      </c>
      <c r="E3360">
        <v>1</v>
      </c>
      <c r="F3360">
        <v>30</v>
      </c>
      <c r="G3360" t="s">
        <v>2294</v>
      </c>
      <c r="H3360" s="19">
        <v>8</v>
      </c>
      <c r="I3360">
        <v>241233</v>
      </c>
      <c r="J3360">
        <v>1</v>
      </c>
    </row>
    <row r="3361" spans="1:10" x14ac:dyDescent="0.35">
      <c r="A3361">
        <v>6</v>
      </c>
      <c r="B3361" t="s">
        <v>2098</v>
      </c>
      <c r="C3361">
        <v>20</v>
      </c>
      <c r="D3361" t="s">
        <v>2137</v>
      </c>
      <c r="E3361">
        <v>1</v>
      </c>
      <c r="F3361">
        <v>30</v>
      </c>
      <c r="G3361" t="s">
        <v>2511</v>
      </c>
      <c r="H3361" s="19">
        <v>8</v>
      </c>
      <c r="I3361">
        <v>241233</v>
      </c>
      <c r="J3361">
        <v>1</v>
      </c>
    </row>
    <row r="3362" spans="1:10" x14ac:dyDescent="0.35">
      <c r="A3362">
        <v>1</v>
      </c>
      <c r="B3362" t="s">
        <v>2098</v>
      </c>
      <c r="C3362">
        <v>3</v>
      </c>
      <c r="D3362" t="s">
        <v>2137</v>
      </c>
      <c r="E3362">
        <v>1</v>
      </c>
      <c r="F3362">
        <v>30</v>
      </c>
      <c r="G3362">
        <v>2.7505787037036544E-3</v>
      </c>
      <c r="H3362" s="19">
        <v>8</v>
      </c>
      <c r="I3362">
        <v>213252</v>
      </c>
      <c r="J3362">
        <v>1</v>
      </c>
    </row>
    <row r="3363" spans="1:10" x14ac:dyDescent="0.35">
      <c r="A3363">
        <v>7</v>
      </c>
      <c r="B3363" t="s">
        <v>2098</v>
      </c>
      <c r="C3363">
        <v>7</v>
      </c>
      <c r="D3363" t="s">
        <v>2137</v>
      </c>
      <c r="E3363">
        <v>1</v>
      </c>
      <c r="F3363">
        <v>30</v>
      </c>
      <c r="G3363" t="s">
        <v>2270</v>
      </c>
      <c r="H3363" s="19">
        <v>8</v>
      </c>
      <c r="I3363">
        <v>321495</v>
      </c>
      <c r="J3363">
        <v>1</v>
      </c>
    </row>
    <row r="3364" spans="1:10" x14ac:dyDescent="0.35">
      <c r="A3364">
        <v>3</v>
      </c>
      <c r="B3364" t="s">
        <v>2098</v>
      </c>
      <c r="C3364">
        <v>46</v>
      </c>
      <c r="D3364" t="s">
        <v>2137</v>
      </c>
      <c r="E3364">
        <v>1</v>
      </c>
      <c r="F3364">
        <v>30</v>
      </c>
      <c r="G3364">
        <v>2.9570486111111016E-2</v>
      </c>
      <c r="H3364" s="19">
        <v>8</v>
      </c>
      <c r="I3364">
        <v>80344</v>
      </c>
      <c r="J3364">
        <v>1</v>
      </c>
    </row>
    <row r="3365" spans="1:10" x14ac:dyDescent="0.35">
      <c r="A3365">
        <v>5</v>
      </c>
      <c r="B3365" t="s">
        <v>2098</v>
      </c>
      <c r="C3365">
        <v>1</v>
      </c>
      <c r="D3365" t="s">
        <v>2137</v>
      </c>
      <c r="E3365">
        <v>1</v>
      </c>
      <c r="F3365">
        <v>30</v>
      </c>
      <c r="G3365">
        <v>1.5572685185185176E-2</v>
      </c>
      <c r="H3365" s="19">
        <v>8</v>
      </c>
      <c r="I3365">
        <v>80344</v>
      </c>
      <c r="J3365">
        <v>1</v>
      </c>
    </row>
    <row r="3366" spans="1:10" x14ac:dyDescent="0.35">
      <c r="A3366">
        <v>6</v>
      </c>
      <c r="B3366" t="s">
        <v>2098</v>
      </c>
      <c r="C3366">
        <v>9</v>
      </c>
      <c r="D3366" t="s">
        <v>2137</v>
      </c>
      <c r="E3366">
        <v>1</v>
      </c>
      <c r="F3366">
        <v>30</v>
      </c>
      <c r="G3366" t="s">
        <v>2530</v>
      </c>
      <c r="H3366" s="19">
        <v>8</v>
      </c>
      <c r="I3366">
        <v>195717</v>
      </c>
      <c r="J3366">
        <v>1</v>
      </c>
    </row>
    <row r="3367" spans="1:10" x14ac:dyDescent="0.35">
      <c r="A3367">
        <v>8</v>
      </c>
      <c r="B3367" t="s">
        <v>2098</v>
      </c>
      <c r="C3367">
        <v>9</v>
      </c>
      <c r="D3367" t="s">
        <v>2137</v>
      </c>
      <c r="E3367">
        <v>1</v>
      </c>
      <c r="F3367">
        <v>30</v>
      </c>
      <c r="G3367">
        <v>4.4104166666667499E-3</v>
      </c>
      <c r="H3367" s="19">
        <v>8</v>
      </c>
      <c r="I3367">
        <v>195717</v>
      </c>
      <c r="J3367">
        <v>1</v>
      </c>
    </row>
    <row r="3368" spans="1:10" x14ac:dyDescent="0.35">
      <c r="A3368">
        <v>2</v>
      </c>
      <c r="B3368" t="s">
        <v>2098</v>
      </c>
      <c r="C3368">
        <v>10</v>
      </c>
      <c r="D3368" t="s">
        <v>2137</v>
      </c>
      <c r="E3368">
        <v>1</v>
      </c>
      <c r="F3368">
        <v>30</v>
      </c>
      <c r="G3368">
        <v>9.5121527777777271E-3</v>
      </c>
      <c r="H3368" s="19">
        <v>8</v>
      </c>
      <c r="I3368">
        <v>55291</v>
      </c>
      <c r="J3368">
        <v>1</v>
      </c>
    </row>
    <row r="3369" spans="1:10" x14ac:dyDescent="0.35">
      <c r="A3369">
        <v>4</v>
      </c>
      <c r="B3369" t="s">
        <v>2098</v>
      </c>
      <c r="C3369">
        <v>19</v>
      </c>
      <c r="D3369" t="s">
        <v>2137</v>
      </c>
      <c r="E3369">
        <v>1</v>
      </c>
      <c r="F3369">
        <v>30</v>
      </c>
      <c r="G3369">
        <v>1.1027662037037089E-2</v>
      </c>
      <c r="H3369" s="19">
        <v>8</v>
      </c>
      <c r="I3369">
        <v>59899</v>
      </c>
      <c r="J3369">
        <v>1</v>
      </c>
    </row>
    <row r="3370" spans="1:10" x14ac:dyDescent="0.35">
      <c r="A3370">
        <v>1</v>
      </c>
      <c r="B3370" t="s">
        <v>2098</v>
      </c>
      <c r="C3370">
        <v>18</v>
      </c>
      <c r="D3370" t="s">
        <v>2137</v>
      </c>
      <c r="E3370">
        <v>1</v>
      </c>
      <c r="F3370">
        <v>30</v>
      </c>
      <c r="G3370">
        <v>6.3096064814813779E-3</v>
      </c>
      <c r="H3370" s="19">
        <v>8</v>
      </c>
      <c r="I3370">
        <v>299915</v>
      </c>
      <c r="J3370">
        <v>1</v>
      </c>
    </row>
    <row r="3371" spans="1:10" x14ac:dyDescent="0.35">
      <c r="A3371">
        <v>2</v>
      </c>
      <c r="B3371" t="s">
        <v>2098</v>
      </c>
      <c r="C3371">
        <v>38</v>
      </c>
      <c r="D3371" t="s">
        <v>2137</v>
      </c>
      <c r="E3371">
        <v>1</v>
      </c>
      <c r="F3371">
        <v>30</v>
      </c>
      <c r="G3371">
        <v>1.6250694444444491E-2</v>
      </c>
      <c r="H3371" s="19">
        <v>8</v>
      </c>
      <c r="I3371">
        <v>299915</v>
      </c>
      <c r="J3371">
        <v>1</v>
      </c>
    </row>
    <row r="3372" spans="1:10" x14ac:dyDescent="0.35">
      <c r="A3372">
        <v>6</v>
      </c>
      <c r="B3372" t="s">
        <v>2098</v>
      </c>
      <c r="C3372">
        <v>18</v>
      </c>
      <c r="D3372" t="s">
        <v>2137</v>
      </c>
      <c r="E3372">
        <v>1</v>
      </c>
      <c r="F3372">
        <v>30</v>
      </c>
      <c r="G3372">
        <v>3.8452546296297019E-3</v>
      </c>
      <c r="H3372" s="19">
        <v>8</v>
      </c>
      <c r="I3372">
        <v>299915</v>
      </c>
      <c r="J3372">
        <v>1</v>
      </c>
    </row>
    <row r="3373" spans="1:10" x14ac:dyDescent="0.35">
      <c r="A3373">
        <v>3</v>
      </c>
      <c r="B3373" t="s">
        <v>2098</v>
      </c>
      <c r="C3373">
        <v>12</v>
      </c>
      <c r="D3373" t="s">
        <v>2137</v>
      </c>
      <c r="E3373">
        <v>1</v>
      </c>
      <c r="F3373">
        <v>30</v>
      </c>
      <c r="G3373">
        <v>2.695023148148179E-3</v>
      </c>
      <c r="H3373" s="19">
        <v>8</v>
      </c>
      <c r="I3373">
        <v>56292</v>
      </c>
      <c r="J3373">
        <v>1</v>
      </c>
    </row>
    <row r="3374" spans="1:10" x14ac:dyDescent="0.35">
      <c r="A3374">
        <v>7</v>
      </c>
      <c r="B3374" t="s">
        <v>2098</v>
      </c>
      <c r="C3374">
        <v>19</v>
      </c>
      <c r="D3374" t="s">
        <v>2137</v>
      </c>
      <c r="E3374">
        <v>1</v>
      </c>
      <c r="F3374">
        <v>30</v>
      </c>
      <c r="G3374">
        <v>4.8315972222221504E-3</v>
      </c>
      <c r="H3374" s="19">
        <v>8</v>
      </c>
      <c r="I3374">
        <v>56292</v>
      </c>
      <c r="J3374">
        <v>1</v>
      </c>
    </row>
    <row r="3375" spans="1:10" x14ac:dyDescent="0.35">
      <c r="A3375">
        <v>1</v>
      </c>
      <c r="B3375" t="s">
        <v>2098</v>
      </c>
      <c r="C3375">
        <v>6</v>
      </c>
      <c r="D3375" t="s">
        <v>2137</v>
      </c>
      <c r="E3375">
        <v>1</v>
      </c>
      <c r="F3375">
        <v>30</v>
      </c>
      <c r="G3375">
        <v>7.1015046296296624E-3</v>
      </c>
      <c r="H3375" s="19">
        <v>8</v>
      </c>
      <c r="I3375">
        <v>27530</v>
      </c>
      <c r="J3375">
        <v>1</v>
      </c>
    </row>
    <row r="3376" spans="1:10" x14ac:dyDescent="0.35">
      <c r="A3376">
        <v>2</v>
      </c>
      <c r="B3376" t="s">
        <v>2098</v>
      </c>
      <c r="C3376">
        <v>26</v>
      </c>
      <c r="D3376" t="s">
        <v>2137</v>
      </c>
      <c r="E3376">
        <v>1</v>
      </c>
      <c r="F3376">
        <v>30</v>
      </c>
      <c r="G3376">
        <v>1.8835763888888968E-2</v>
      </c>
      <c r="H3376" s="19">
        <v>8</v>
      </c>
      <c r="I3376">
        <v>27530</v>
      </c>
      <c r="J3376">
        <v>1</v>
      </c>
    </row>
    <row r="3377" spans="1:10" x14ac:dyDescent="0.35">
      <c r="A3377">
        <v>5</v>
      </c>
      <c r="B3377" t="s">
        <v>2098</v>
      </c>
      <c r="C3377">
        <v>3</v>
      </c>
      <c r="D3377" t="s">
        <v>2137</v>
      </c>
      <c r="E3377">
        <v>1</v>
      </c>
      <c r="F3377">
        <v>30</v>
      </c>
      <c r="G3377" t="s">
        <v>2527</v>
      </c>
      <c r="H3377" s="19">
        <v>8</v>
      </c>
      <c r="I3377">
        <v>215328</v>
      </c>
      <c r="J3377">
        <v>1</v>
      </c>
    </row>
    <row r="3378" spans="1:10" x14ac:dyDescent="0.35">
      <c r="A3378">
        <v>5</v>
      </c>
      <c r="B3378" t="s">
        <v>2098</v>
      </c>
      <c r="C3378">
        <v>7</v>
      </c>
      <c r="D3378" t="s">
        <v>2137</v>
      </c>
      <c r="E3378">
        <v>1</v>
      </c>
      <c r="F3378">
        <v>30</v>
      </c>
      <c r="G3378" t="s">
        <v>2527</v>
      </c>
      <c r="H3378" s="19">
        <v>8</v>
      </c>
      <c r="I3378">
        <v>24334</v>
      </c>
      <c r="J3378">
        <v>1</v>
      </c>
    </row>
    <row r="3379" spans="1:10" x14ac:dyDescent="0.35">
      <c r="A3379">
        <v>6</v>
      </c>
      <c r="B3379" t="s">
        <v>2098</v>
      </c>
      <c r="C3379">
        <v>7</v>
      </c>
      <c r="D3379" t="s">
        <v>2137</v>
      </c>
      <c r="E3379">
        <v>1</v>
      </c>
      <c r="F3379">
        <v>30</v>
      </c>
      <c r="G3379">
        <v>2.4384259259260244E-3</v>
      </c>
      <c r="H3379" s="19">
        <v>8</v>
      </c>
      <c r="I3379">
        <v>24334</v>
      </c>
      <c r="J3379">
        <v>1</v>
      </c>
    </row>
    <row r="3380" spans="1:10" x14ac:dyDescent="0.35">
      <c r="A3380">
        <v>3</v>
      </c>
      <c r="B3380" t="s">
        <v>2098</v>
      </c>
      <c r="C3380">
        <v>3</v>
      </c>
      <c r="D3380" t="s">
        <v>2137</v>
      </c>
      <c r="E3380">
        <v>1</v>
      </c>
      <c r="F3380">
        <v>30</v>
      </c>
      <c r="G3380" t="s">
        <v>2371</v>
      </c>
      <c r="H3380" s="19">
        <v>8</v>
      </c>
      <c r="I3380">
        <v>261786</v>
      </c>
      <c r="J3380">
        <v>1</v>
      </c>
    </row>
    <row r="3381" spans="1:10" x14ac:dyDescent="0.35">
      <c r="A3381">
        <v>4</v>
      </c>
      <c r="B3381" t="s">
        <v>2098</v>
      </c>
      <c r="C3381">
        <v>3</v>
      </c>
      <c r="D3381" t="s">
        <v>2137</v>
      </c>
      <c r="E3381">
        <v>1</v>
      </c>
      <c r="F3381">
        <v>30</v>
      </c>
      <c r="G3381">
        <v>1.0089583333333429E-2</v>
      </c>
      <c r="H3381" s="19">
        <v>8</v>
      </c>
      <c r="I3381">
        <v>261786</v>
      </c>
      <c r="J3381">
        <v>1</v>
      </c>
    </row>
    <row r="3382" spans="1:10" x14ac:dyDescent="0.35">
      <c r="A3382">
        <v>7</v>
      </c>
      <c r="B3382" t="s">
        <v>2098</v>
      </c>
      <c r="C3382">
        <v>10</v>
      </c>
      <c r="D3382" t="s">
        <v>2137</v>
      </c>
      <c r="E3382">
        <v>1</v>
      </c>
      <c r="F3382">
        <v>30</v>
      </c>
      <c r="G3382">
        <v>3.0989583333334014E-3</v>
      </c>
      <c r="H3382" s="19">
        <v>8</v>
      </c>
      <c r="I3382">
        <v>100338</v>
      </c>
      <c r="J3382">
        <v>1</v>
      </c>
    </row>
    <row r="3383" spans="1:10" x14ac:dyDescent="0.35">
      <c r="A3383">
        <v>5</v>
      </c>
      <c r="B3383" t="s">
        <v>2098</v>
      </c>
      <c r="C3383">
        <v>9</v>
      </c>
      <c r="D3383" t="s">
        <v>2137</v>
      </c>
      <c r="E3383">
        <v>1</v>
      </c>
      <c r="F3383">
        <v>30</v>
      </c>
      <c r="G3383" t="s">
        <v>2527</v>
      </c>
      <c r="H3383" s="19">
        <v>8</v>
      </c>
      <c r="I3383">
        <v>13813</v>
      </c>
      <c r="J3383">
        <v>1</v>
      </c>
    </row>
    <row r="3384" spans="1:10" x14ac:dyDescent="0.35">
      <c r="A3384">
        <v>1</v>
      </c>
      <c r="B3384" t="s">
        <v>2098</v>
      </c>
      <c r="C3384">
        <v>18</v>
      </c>
      <c r="D3384" t="s">
        <v>2137</v>
      </c>
      <c r="E3384">
        <v>1</v>
      </c>
      <c r="F3384">
        <v>30</v>
      </c>
      <c r="G3384">
        <v>7.7548611111111221E-3</v>
      </c>
      <c r="H3384" s="19">
        <v>8</v>
      </c>
      <c r="I3384">
        <v>24918</v>
      </c>
      <c r="J3384">
        <v>1</v>
      </c>
    </row>
    <row r="3385" spans="1:10" x14ac:dyDescent="0.35">
      <c r="A3385">
        <v>4</v>
      </c>
      <c r="B3385" t="s">
        <v>2098</v>
      </c>
      <c r="C3385">
        <v>13</v>
      </c>
      <c r="D3385" t="s">
        <v>2137</v>
      </c>
      <c r="E3385">
        <v>1</v>
      </c>
      <c r="F3385">
        <v>30</v>
      </c>
      <c r="G3385" t="s">
        <v>2294</v>
      </c>
      <c r="H3385" s="19">
        <v>8</v>
      </c>
      <c r="I3385">
        <v>24918</v>
      </c>
      <c r="J3385">
        <v>1</v>
      </c>
    </row>
    <row r="3386" spans="1:10" x14ac:dyDescent="0.35">
      <c r="A3386">
        <v>2</v>
      </c>
      <c r="B3386" t="s">
        <v>2098</v>
      </c>
      <c r="C3386">
        <v>58</v>
      </c>
      <c r="D3386" t="s">
        <v>2137</v>
      </c>
      <c r="E3386">
        <v>1</v>
      </c>
      <c r="F3386">
        <v>30</v>
      </c>
      <c r="G3386">
        <v>1.7605555555555652E-2</v>
      </c>
      <c r="H3386" s="19">
        <v>8</v>
      </c>
      <c r="I3386">
        <v>464020</v>
      </c>
      <c r="J3386">
        <v>1</v>
      </c>
    </row>
    <row r="3387" spans="1:10" x14ac:dyDescent="0.35">
      <c r="A3387">
        <v>7</v>
      </c>
      <c r="B3387" t="s">
        <v>2098</v>
      </c>
      <c r="C3387">
        <v>19</v>
      </c>
      <c r="D3387" t="s">
        <v>2137</v>
      </c>
      <c r="E3387">
        <v>1</v>
      </c>
      <c r="F3387">
        <v>30</v>
      </c>
      <c r="G3387" t="s">
        <v>2294</v>
      </c>
      <c r="H3387" s="19">
        <v>8</v>
      </c>
      <c r="I3387">
        <v>464020</v>
      </c>
      <c r="J3387">
        <v>1</v>
      </c>
    </row>
    <row r="3388" spans="1:10" x14ac:dyDescent="0.35">
      <c r="A3388">
        <v>6</v>
      </c>
      <c r="B3388" t="s">
        <v>2098</v>
      </c>
      <c r="C3388">
        <v>18</v>
      </c>
      <c r="D3388" t="s">
        <v>2137</v>
      </c>
      <c r="E3388">
        <v>1</v>
      </c>
      <c r="F3388">
        <v>30</v>
      </c>
      <c r="G3388" t="s">
        <v>2275</v>
      </c>
      <c r="H3388" s="19">
        <v>8</v>
      </c>
      <c r="I3388">
        <v>256405</v>
      </c>
      <c r="J3388">
        <v>1</v>
      </c>
    </row>
    <row r="3389" spans="1:10" x14ac:dyDescent="0.35">
      <c r="A3389">
        <v>3</v>
      </c>
      <c r="B3389" t="s">
        <v>2098</v>
      </c>
      <c r="C3389">
        <v>11</v>
      </c>
      <c r="D3389" t="s">
        <v>2137</v>
      </c>
      <c r="E3389">
        <v>1</v>
      </c>
      <c r="F3389">
        <v>30</v>
      </c>
      <c r="G3389">
        <v>3.4171296296297005E-3</v>
      </c>
      <c r="H3389" s="19">
        <v>8</v>
      </c>
      <c r="I3389">
        <v>522158</v>
      </c>
      <c r="J3389">
        <v>1</v>
      </c>
    </row>
    <row r="3390" spans="1:10" x14ac:dyDescent="0.35">
      <c r="A3390">
        <v>2</v>
      </c>
      <c r="B3390" t="s">
        <v>2098</v>
      </c>
      <c r="C3390">
        <v>45</v>
      </c>
      <c r="D3390" t="s">
        <v>2137</v>
      </c>
      <c r="E3390">
        <v>1</v>
      </c>
      <c r="F3390">
        <v>30</v>
      </c>
      <c r="G3390">
        <v>2.1058333333333401E-2</v>
      </c>
      <c r="H3390" s="19">
        <v>8</v>
      </c>
      <c r="I3390">
        <v>145039</v>
      </c>
      <c r="J3390">
        <v>1</v>
      </c>
    </row>
    <row r="3391" spans="1:10" x14ac:dyDescent="0.35">
      <c r="A3391">
        <v>4</v>
      </c>
      <c r="B3391" t="s">
        <v>2098</v>
      </c>
      <c r="C3391">
        <v>2</v>
      </c>
      <c r="D3391" t="s">
        <v>2137</v>
      </c>
      <c r="E3391">
        <v>1</v>
      </c>
      <c r="F3391">
        <v>30</v>
      </c>
      <c r="G3391" t="s">
        <v>2362</v>
      </c>
      <c r="H3391" s="19">
        <v>8</v>
      </c>
      <c r="I3391">
        <v>145039</v>
      </c>
      <c r="J3391">
        <v>1</v>
      </c>
    </row>
    <row r="3392" spans="1:10" x14ac:dyDescent="0.35">
      <c r="A3392">
        <v>3</v>
      </c>
      <c r="B3392" t="s">
        <v>2098</v>
      </c>
      <c r="C3392">
        <v>7</v>
      </c>
      <c r="D3392" t="s">
        <v>2137</v>
      </c>
      <c r="E3392">
        <v>1</v>
      </c>
      <c r="F3392">
        <v>30</v>
      </c>
      <c r="G3392" t="s">
        <v>2172</v>
      </c>
      <c r="H3392" s="19">
        <v>8</v>
      </c>
      <c r="I3392">
        <v>819703</v>
      </c>
      <c r="J3392">
        <v>1</v>
      </c>
    </row>
    <row r="3393" spans="1:10" x14ac:dyDescent="0.35">
      <c r="A3393">
        <v>1</v>
      </c>
      <c r="B3393" t="s">
        <v>2098</v>
      </c>
      <c r="C3393">
        <v>10</v>
      </c>
      <c r="D3393" t="s">
        <v>2137</v>
      </c>
      <c r="E3393">
        <v>1</v>
      </c>
      <c r="F3393">
        <v>30</v>
      </c>
      <c r="G3393">
        <v>9.0293981481481822E-3</v>
      </c>
      <c r="H3393" s="19">
        <v>8</v>
      </c>
      <c r="I3393">
        <v>198927</v>
      </c>
      <c r="J3393">
        <v>1</v>
      </c>
    </row>
    <row r="3394" spans="1:10" x14ac:dyDescent="0.35">
      <c r="A3394">
        <v>7</v>
      </c>
      <c r="B3394" t="s">
        <v>2098</v>
      </c>
      <c r="C3394">
        <v>9</v>
      </c>
      <c r="D3394" t="s">
        <v>2137</v>
      </c>
      <c r="E3394">
        <v>1</v>
      </c>
      <c r="F3394">
        <v>30</v>
      </c>
      <c r="G3394">
        <v>4.2197916666666391E-3</v>
      </c>
      <c r="H3394" s="19">
        <v>8</v>
      </c>
      <c r="I3394">
        <v>32842</v>
      </c>
      <c r="J3394">
        <v>1</v>
      </c>
    </row>
    <row r="3395" spans="1:10" x14ac:dyDescent="0.35">
      <c r="A3395">
        <v>6</v>
      </c>
      <c r="B3395" t="s">
        <v>2098</v>
      </c>
      <c r="C3395">
        <v>10</v>
      </c>
      <c r="D3395" t="s">
        <v>2137</v>
      </c>
      <c r="E3395">
        <v>1</v>
      </c>
      <c r="F3395">
        <v>30</v>
      </c>
      <c r="G3395">
        <v>3.4023148148147886E-3</v>
      </c>
      <c r="H3395" s="19">
        <v>8</v>
      </c>
      <c r="I3395">
        <v>702085</v>
      </c>
      <c r="J3395">
        <v>1</v>
      </c>
    </row>
    <row r="3396" spans="1:10" x14ac:dyDescent="0.35">
      <c r="A3396">
        <v>5</v>
      </c>
      <c r="B3396" t="s">
        <v>2091</v>
      </c>
      <c r="C3396">
        <v>13</v>
      </c>
      <c r="D3396" t="s">
        <v>2123</v>
      </c>
      <c r="E3396">
        <v>2</v>
      </c>
      <c r="F3396">
        <v>68</v>
      </c>
      <c r="G3396" t="s">
        <v>2124</v>
      </c>
      <c r="H3396" s="19">
        <v>9</v>
      </c>
      <c r="I3396">
        <v>81616</v>
      </c>
      <c r="J3396">
        <v>1</v>
      </c>
    </row>
    <row r="3397" spans="1:10" x14ac:dyDescent="0.35">
      <c r="A3397">
        <v>6</v>
      </c>
      <c r="B3397" t="s">
        <v>2102</v>
      </c>
      <c r="C3397">
        <v>6</v>
      </c>
      <c r="D3397" t="s">
        <v>2123</v>
      </c>
      <c r="E3397">
        <v>1</v>
      </c>
      <c r="F3397">
        <v>60</v>
      </c>
      <c r="G3397" t="s">
        <v>2143</v>
      </c>
      <c r="H3397" s="19">
        <v>9</v>
      </c>
      <c r="I3397">
        <v>16080</v>
      </c>
      <c r="J3397">
        <v>1</v>
      </c>
    </row>
    <row r="3398" spans="1:10" x14ac:dyDescent="0.35">
      <c r="A3398">
        <v>12</v>
      </c>
      <c r="B3398" t="s">
        <v>2129</v>
      </c>
      <c r="C3398">
        <v>3</v>
      </c>
      <c r="D3398" t="s">
        <v>2123</v>
      </c>
      <c r="E3398">
        <v>1</v>
      </c>
      <c r="F3398">
        <v>20</v>
      </c>
      <c r="G3398">
        <v>7.6237268518517531E-3</v>
      </c>
      <c r="H3398" s="19">
        <v>9</v>
      </c>
      <c r="I3398">
        <v>16080</v>
      </c>
      <c r="J3398">
        <v>1</v>
      </c>
    </row>
    <row r="3399" spans="1:10" x14ac:dyDescent="0.35">
      <c r="A3399">
        <v>8</v>
      </c>
      <c r="B3399" t="s">
        <v>2129</v>
      </c>
      <c r="C3399">
        <v>4</v>
      </c>
      <c r="D3399" t="s">
        <v>2123</v>
      </c>
      <c r="E3399">
        <v>1</v>
      </c>
      <c r="F3399">
        <v>20</v>
      </c>
      <c r="G3399" t="s">
        <v>2164</v>
      </c>
      <c r="H3399" s="19">
        <v>9</v>
      </c>
      <c r="I3399">
        <v>660204</v>
      </c>
      <c r="J3399">
        <v>1</v>
      </c>
    </row>
    <row r="3400" spans="1:10" x14ac:dyDescent="0.35">
      <c r="A3400">
        <v>11</v>
      </c>
      <c r="B3400" t="s">
        <v>2129</v>
      </c>
      <c r="C3400">
        <v>3</v>
      </c>
      <c r="D3400" t="s">
        <v>2123</v>
      </c>
      <c r="E3400">
        <v>1</v>
      </c>
      <c r="F3400">
        <v>20</v>
      </c>
      <c r="G3400">
        <v>3.46064814814806E-3</v>
      </c>
      <c r="H3400" s="19">
        <v>9</v>
      </c>
      <c r="I3400">
        <v>660204</v>
      </c>
      <c r="J3400">
        <v>1</v>
      </c>
    </row>
    <row r="3401" spans="1:10" x14ac:dyDescent="0.35">
      <c r="A3401">
        <v>10</v>
      </c>
      <c r="B3401" t="s">
        <v>2129</v>
      </c>
      <c r="C3401">
        <v>2</v>
      </c>
      <c r="D3401" t="s">
        <v>2123</v>
      </c>
      <c r="E3401">
        <v>1</v>
      </c>
      <c r="F3401">
        <v>20</v>
      </c>
      <c r="G3401">
        <v>3.2599537037036885E-3</v>
      </c>
      <c r="H3401" s="19">
        <v>9</v>
      </c>
      <c r="I3401">
        <v>310970</v>
      </c>
      <c r="J3401">
        <v>1</v>
      </c>
    </row>
    <row r="3402" spans="1:10" x14ac:dyDescent="0.35">
      <c r="A3402">
        <v>7</v>
      </c>
      <c r="B3402" t="s">
        <v>2129</v>
      </c>
      <c r="C3402">
        <v>3</v>
      </c>
      <c r="D3402" t="s">
        <v>2123</v>
      </c>
      <c r="E3402">
        <v>1</v>
      </c>
      <c r="F3402">
        <v>20</v>
      </c>
      <c r="G3402" t="s">
        <v>2186</v>
      </c>
      <c r="H3402" s="19">
        <v>9</v>
      </c>
      <c r="I3402">
        <v>35627</v>
      </c>
      <c r="J3402">
        <v>1</v>
      </c>
    </row>
    <row r="3403" spans="1:10" x14ac:dyDescent="0.35">
      <c r="A3403">
        <v>9</v>
      </c>
      <c r="B3403" t="s">
        <v>2129</v>
      </c>
      <c r="C3403">
        <v>10</v>
      </c>
      <c r="D3403" t="s">
        <v>2123</v>
      </c>
      <c r="E3403">
        <v>1</v>
      </c>
      <c r="F3403">
        <v>20</v>
      </c>
      <c r="G3403">
        <v>2.3327777777777836E-2</v>
      </c>
      <c r="H3403" s="19">
        <v>9</v>
      </c>
      <c r="I3403">
        <v>35627</v>
      </c>
      <c r="J3403">
        <v>1</v>
      </c>
    </row>
    <row r="3404" spans="1:10" x14ac:dyDescent="0.35">
      <c r="A3404">
        <v>1</v>
      </c>
      <c r="B3404" t="s">
        <v>2160</v>
      </c>
      <c r="C3404">
        <v>12</v>
      </c>
      <c r="D3404" t="s">
        <v>2123</v>
      </c>
      <c r="E3404">
        <v>3</v>
      </c>
      <c r="F3404">
        <v>84</v>
      </c>
      <c r="G3404">
        <v>1.1486342592592624E-2</v>
      </c>
      <c r="H3404" s="19">
        <v>9</v>
      </c>
      <c r="I3404">
        <v>158264</v>
      </c>
      <c r="J3404">
        <v>1</v>
      </c>
    </row>
    <row r="3405" spans="1:10" x14ac:dyDescent="0.35">
      <c r="A3405">
        <v>2</v>
      </c>
      <c r="B3405" t="s">
        <v>2160</v>
      </c>
      <c r="C3405">
        <v>8</v>
      </c>
      <c r="D3405" t="s">
        <v>2123</v>
      </c>
      <c r="E3405">
        <v>1</v>
      </c>
      <c r="F3405">
        <v>84</v>
      </c>
      <c r="G3405">
        <v>4.4399305555555824E-3</v>
      </c>
      <c r="H3405" s="19">
        <v>9</v>
      </c>
      <c r="I3405">
        <v>230757</v>
      </c>
      <c r="J3405">
        <v>1</v>
      </c>
    </row>
    <row r="3406" spans="1:10" x14ac:dyDescent="0.35">
      <c r="A3406">
        <v>4</v>
      </c>
      <c r="B3406" t="s">
        <v>2145</v>
      </c>
      <c r="C3406">
        <v>5</v>
      </c>
      <c r="D3406" t="s">
        <v>2123</v>
      </c>
      <c r="E3406">
        <v>1</v>
      </c>
      <c r="F3406">
        <v>76</v>
      </c>
      <c r="G3406">
        <v>1.1700231481481804E-3</v>
      </c>
      <c r="H3406" s="19">
        <v>9</v>
      </c>
      <c r="I3406">
        <v>23655</v>
      </c>
      <c r="J3406">
        <v>1</v>
      </c>
    </row>
    <row r="3407" spans="1:10" x14ac:dyDescent="0.35">
      <c r="A3407">
        <v>3</v>
      </c>
      <c r="B3407" t="s">
        <v>2160</v>
      </c>
      <c r="C3407">
        <v>8</v>
      </c>
      <c r="D3407" t="s">
        <v>2123</v>
      </c>
      <c r="E3407">
        <v>1</v>
      </c>
      <c r="F3407">
        <v>84</v>
      </c>
      <c r="G3407">
        <v>1.7490046296296358E-2</v>
      </c>
      <c r="H3407" s="19">
        <v>9</v>
      </c>
      <c r="I3407">
        <v>120333</v>
      </c>
      <c r="J3407">
        <v>1</v>
      </c>
    </row>
    <row r="3408" spans="1:10" x14ac:dyDescent="0.35">
      <c r="A3408">
        <v>6</v>
      </c>
      <c r="B3408" t="s">
        <v>2102</v>
      </c>
      <c r="C3408">
        <v>11</v>
      </c>
      <c r="D3408" t="s">
        <v>2123</v>
      </c>
      <c r="E3408">
        <v>1</v>
      </c>
      <c r="F3408">
        <v>60</v>
      </c>
      <c r="G3408" t="s">
        <v>2143</v>
      </c>
      <c r="H3408" s="19">
        <v>9</v>
      </c>
      <c r="I3408">
        <v>55121</v>
      </c>
      <c r="J3408">
        <v>1</v>
      </c>
    </row>
    <row r="3409" spans="1:10" x14ac:dyDescent="0.35">
      <c r="A3409">
        <v>12</v>
      </c>
      <c r="B3409" t="s">
        <v>2129</v>
      </c>
      <c r="C3409">
        <v>4</v>
      </c>
      <c r="D3409" t="s">
        <v>2123</v>
      </c>
      <c r="E3409">
        <v>1</v>
      </c>
      <c r="F3409">
        <v>20</v>
      </c>
      <c r="G3409">
        <v>7.5951388888888527E-3</v>
      </c>
      <c r="H3409" s="19">
        <v>9</v>
      </c>
      <c r="I3409">
        <v>55121</v>
      </c>
      <c r="J3409">
        <v>1</v>
      </c>
    </row>
    <row r="3410" spans="1:10" x14ac:dyDescent="0.35">
      <c r="A3410">
        <v>8</v>
      </c>
      <c r="B3410" t="s">
        <v>2129</v>
      </c>
      <c r="C3410">
        <v>4</v>
      </c>
      <c r="D3410" t="s">
        <v>2123</v>
      </c>
      <c r="E3410">
        <v>1</v>
      </c>
      <c r="F3410">
        <v>20</v>
      </c>
      <c r="G3410" t="s">
        <v>2187</v>
      </c>
      <c r="H3410" s="19">
        <v>9</v>
      </c>
      <c r="I3410">
        <v>592472</v>
      </c>
      <c r="J3410">
        <v>1</v>
      </c>
    </row>
    <row r="3411" spans="1:10" x14ac:dyDescent="0.35">
      <c r="A3411">
        <v>11</v>
      </c>
      <c r="B3411" t="s">
        <v>2129</v>
      </c>
      <c r="C3411">
        <v>4</v>
      </c>
      <c r="D3411" t="s">
        <v>2123</v>
      </c>
      <c r="E3411">
        <v>1</v>
      </c>
      <c r="F3411">
        <v>20</v>
      </c>
      <c r="G3411">
        <v>2.7773148148149129E-3</v>
      </c>
      <c r="H3411" s="19">
        <v>9</v>
      </c>
      <c r="I3411">
        <v>592472</v>
      </c>
      <c r="J3411">
        <v>1</v>
      </c>
    </row>
    <row r="3412" spans="1:10" x14ac:dyDescent="0.35">
      <c r="A3412">
        <v>7</v>
      </c>
      <c r="B3412" t="s">
        <v>2129</v>
      </c>
      <c r="C3412">
        <v>2</v>
      </c>
      <c r="D3412" t="s">
        <v>2123</v>
      </c>
      <c r="E3412">
        <v>1</v>
      </c>
      <c r="F3412">
        <v>20</v>
      </c>
      <c r="G3412" t="s">
        <v>2307</v>
      </c>
      <c r="H3412" s="19">
        <v>9</v>
      </c>
      <c r="I3412">
        <v>252900</v>
      </c>
      <c r="J3412">
        <v>1</v>
      </c>
    </row>
    <row r="3413" spans="1:10" x14ac:dyDescent="0.35">
      <c r="A3413">
        <v>10</v>
      </c>
      <c r="B3413" t="s">
        <v>2129</v>
      </c>
      <c r="C3413">
        <v>5</v>
      </c>
      <c r="D3413" t="s">
        <v>2123</v>
      </c>
      <c r="E3413">
        <v>1</v>
      </c>
      <c r="F3413">
        <v>20</v>
      </c>
      <c r="G3413">
        <v>4.30347222222216E-3</v>
      </c>
      <c r="H3413" s="19">
        <v>9</v>
      </c>
      <c r="I3413">
        <v>252900</v>
      </c>
      <c r="J3413">
        <v>1</v>
      </c>
    </row>
    <row r="3414" spans="1:10" x14ac:dyDescent="0.35">
      <c r="A3414">
        <v>9</v>
      </c>
      <c r="B3414" t="s">
        <v>2129</v>
      </c>
      <c r="C3414">
        <v>9</v>
      </c>
      <c r="D3414" t="s">
        <v>2123</v>
      </c>
      <c r="E3414">
        <v>1</v>
      </c>
      <c r="F3414">
        <v>20</v>
      </c>
      <c r="G3414">
        <v>2.27197916666666E-2</v>
      </c>
      <c r="H3414" s="19">
        <v>9</v>
      </c>
      <c r="I3414">
        <v>19501</v>
      </c>
      <c r="J3414">
        <v>1</v>
      </c>
    </row>
    <row r="3415" spans="1:10" x14ac:dyDescent="0.35">
      <c r="A3415">
        <v>2</v>
      </c>
      <c r="B3415" t="s">
        <v>2160</v>
      </c>
      <c r="C3415">
        <v>28</v>
      </c>
      <c r="D3415" t="s">
        <v>2123</v>
      </c>
      <c r="E3415">
        <v>2</v>
      </c>
      <c r="F3415">
        <v>84</v>
      </c>
      <c r="G3415">
        <v>4.8180555555554783E-3</v>
      </c>
      <c r="H3415" s="19">
        <v>9</v>
      </c>
      <c r="I3415">
        <v>591912</v>
      </c>
      <c r="J3415">
        <v>1</v>
      </c>
    </row>
    <row r="3416" spans="1:10" x14ac:dyDescent="0.35">
      <c r="A3416">
        <v>5</v>
      </c>
      <c r="B3416" t="s">
        <v>2091</v>
      </c>
      <c r="C3416">
        <v>7</v>
      </c>
      <c r="D3416" t="s">
        <v>2123</v>
      </c>
      <c r="E3416">
        <v>1</v>
      </c>
      <c r="F3416">
        <v>68</v>
      </c>
      <c r="G3416" t="s">
        <v>2124</v>
      </c>
      <c r="H3416" s="19">
        <v>9</v>
      </c>
      <c r="I3416">
        <v>2536</v>
      </c>
      <c r="J3416">
        <v>1</v>
      </c>
    </row>
    <row r="3417" spans="1:10" x14ac:dyDescent="0.35">
      <c r="A3417">
        <v>4</v>
      </c>
      <c r="B3417" t="s">
        <v>2145</v>
      </c>
      <c r="C3417">
        <v>3</v>
      </c>
      <c r="D3417" t="s">
        <v>2123</v>
      </c>
      <c r="E3417">
        <v>2</v>
      </c>
      <c r="F3417">
        <v>76</v>
      </c>
      <c r="G3417">
        <v>1.2265046296295878E-3</v>
      </c>
      <c r="H3417" s="19">
        <v>9</v>
      </c>
      <c r="I3417">
        <v>484380</v>
      </c>
      <c r="J3417">
        <v>1</v>
      </c>
    </row>
    <row r="3418" spans="1:10" x14ac:dyDescent="0.35">
      <c r="A3418">
        <v>3</v>
      </c>
      <c r="B3418" t="s">
        <v>2160</v>
      </c>
      <c r="C3418">
        <v>38</v>
      </c>
      <c r="D3418" t="s">
        <v>2123</v>
      </c>
      <c r="E3418">
        <v>1</v>
      </c>
      <c r="F3418">
        <v>84</v>
      </c>
      <c r="G3418">
        <v>1.9943634259259158E-2</v>
      </c>
      <c r="H3418" s="19">
        <v>9</v>
      </c>
      <c r="I3418">
        <v>8859</v>
      </c>
      <c r="J3418">
        <v>1</v>
      </c>
    </row>
    <row r="3419" spans="1:10" x14ac:dyDescent="0.35">
      <c r="A3419">
        <v>1</v>
      </c>
      <c r="B3419" t="s">
        <v>2160</v>
      </c>
      <c r="C3419">
        <v>45</v>
      </c>
      <c r="D3419" t="s">
        <v>2123</v>
      </c>
      <c r="E3419">
        <v>3</v>
      </c>
      <c r="F3419">
        <v>84</v>
      </c>
      <c r="G3419" t="s">
        <v>2172</v>
      </c>
      <c r="H3419" s="19">
        <v>9</v>
      </c>
      <c r="I3419">
        <v>21556</v>
      </c>
      <c r="J3419">
        <v>1</v>
      </c>
    </row>
    <row r="3420" spans="1:10" x14ac:dyDescent="0.35">
      <c r="A3420">
        <v>1</v>
      </c>
      <c r="B3420" t="s">
        <v>2129</v>
      </c>
      <c r="C3420">
        <v>12</v>
      </c>
      <c r="D3420" t="s">
        <v>2123</v>
      </c>
      <c r="E3420">
        <v>1</v>
      </c>
      <c r="F3420">
        <v>20</v>
      </c>
      <c r="G3420">
        <v>2.1453703703704363E-3</v>
      </c>
      <c r="H3420" s="19">
        <v>9</v>
      </c>
      <c r="I3420">
        <v>125959</v>
      </c>
      <c r="J3420">
        <v>1</v>
      </c>
    </row>
    <row r="3421" spans="1:10" x14ac:dyDescent="0.35">
      <c r="A3421">
        <v>2</v>
      </c>
      <c r="B3421" t="s">
        <v>2129</v>
      </c>
      <c r="C3421">
        <v>18</v>
      </c>
      <c r="D3421" t="s">
        <v>2123</v>
      </c>
      <c r="E3421">
        <v>1</v>
      </c>
      <c r="F3421">
        <v>20</v>
      </c>
      <c r="G3421">
        <v>8.0280092592592833E-3</v>
      </c>
      <c r="H3421" s="19">
        <v>9</v>
      </c>
      <c r="I3421">
        <v>255163</v>
      </c>
      <c r="J3421">
        <v>1</v>
      </c>
    </row>
    <row r="3422" spans="1:10" x14ac:dyDescent="0.35">
      <c r="A3422">
        <v>6</v>
      </c>
      <c r="B3422" t="s">
        <v>2129</v>
      </c>
      <c r="C3422">
        <v>13</v>
      </c>
      <c r="D3422" t="s">
        <v>2123</v>
      </c>
      <c r="E3422">
        <v>1</v>
      </c>
      <c r="F3422">
        <v>20</v>
      </c>
      <c r="G3422" t="s">
        <v>2507</v>
      </c>
      <c r="H3422" s="19">
        <v>9</v>
      </c>
      <c r="I3422">
        <v>112137</v>
      </c>
      <c r="J3422">
        <v>1</v>
      </c>
    </row>
    <row r="3423" spans="1:10" x14ac:dyDescent="0.35">
      <c r="A3423">
        <v>8</v>
      </c>
      <c r="B3423" t="s">
        <v>2129</v>
      </c>
      <c r="C3423">
        <v>18</v>
      </c>
      <c r="D3423" t="s">
        <v>2123</v>
      </c>
      <c r="E3423">
        <v>1</v>
      </c>
      <c r="F3423">
        <v>20</v>
      </c>
      <c r="G3423" t="s">
        <v>2299</v>
      </c>
      <c r="H3423" s="19">
        <v>9</v>
      </c>
      <c r="I3423">
        <v>59012</v>
      </c>
      <c r="J3423">
        <v>1</v>
      </c>
    </row>
    <row r="3424" spans="1:10" x14ac:dyDescent="0.35">
      <c r="A3424">
        <v>3</v>
      </c>
      <c r="B3424" t="s">
        <v>2129</v>
      </c>
      <c r="C3424">
        <v>19</v>
      </c>
      <c r="D3424" t="s">
        <v>2123</v>
      </c>
      <c r="E3424">
        <v>1</v>
      </c>
      <c r="F3424">
        <v>20</v>
      </c>
      <c r="G3424">
        <v>2.4118171296296342E-2</v>
      </c>
      <c r="H3424" s="19">
        <v>9</v>
      </c>
      <c r="I3424">
        <v>100797</v>
      </c>
      <c r="J3424">
        <v>1</v>
      </c>
    </row>
    <row r="3425" spans="1:10" x14ac:dyDescent="0.35">
      <c r="A3425">
        <v>4</v>
      </c>
      <c r="B3425" t="s">
        <v>2129</v>
      </c>
      <c r="C3425">
        <v>11</v>
      </c>
      <c r="D3425" t="s">
        <v>2123</v>
      </c>
      <c r="E3425">
        <v>1</v>
      </c>
      <c r="F3425">
        <v>20</v>
      </c>
      <c r="G3425">
        <v>2.6045138888888264E-3</v>
      </c>
      <c r="H3425" s="19">
        <v>9</v>
      </c>
      <c r="I3425">
        <v>100797</v>
      </c>
      <c r="J3425">
        <v>1</v>
      </c>
    </row>
    <row r="3426" spans="1:10" x14ac:dyDescent="0.35">
      <c r="A3426">
        <v>5</v>
      </c>
      <c r="B3426" t="s">
        <v>2129</v>
      </c>
      <c r="C3426">
        <v>19</v>
      </c>
      <c r="D3426" t="s">
        <v>2123</v>
      </c>
      <c r="E3426">
        <v>1</v>
      </c>
      <c r="F3426">
        <v>20</v>
      </c>
      <c r="G3426">
        <v>1.5955324074074184E-2</v>
      </c>
      <c r="H3426" s="19">
        <v>9</v>
      </c>
      <c r="I3426">
        <v>1433136</v>
      </c>
      <c r="J3426">
        <v>1</v>
      </c>
    </row>
    <row r="3427" spans="1:10" x14ac:dyDescent="0.35">
      <c r="A3427">
        <v>7</v>
      </c>
      <c r="B3427" t="s">
        <v>2129</v>
      </c>
      <c r="C3427">
        <v>19</v>
      </c>
      <c r="D3427" t="s">
        <v>2123</v>
      </c>
      <c r="E3427">
        <v>1</v>
      </c>
      <c r="F3427">
        <v>20</v>
      </c>
      <c r="G3427" t="s">
        <v>2294</v>
      </c>
      <c r="H3427" s="19">
        <v>9</v>
      </c>
      <c r="I3427">
        <v>1433136</v>
      </c>
      <c r="J3427">
        <v>1</v>
      </c>
    </row>
    <row r="3428" spans="1:10" x14ac:dyDescent="0.35">
      <c r="A3428">
        <v>6</v>
      </c>
      <c r="B3428" t="s">
        <v>2129</v>
      </c>
      <c r="C3428">
        <v>7</v>
      </c>
      <c r="D3428" t="s">
        <v>2123</v>
      </c>
      <c r="E3428">
        <v>1</v>
      </c>
      <c r="F3428">
        <v>20</v>
      </c>
      <c r="G3428" t="s">
        <v>2510</v>
      </c>
      <c r="H3428" s="19">
        <v>9</v>
      </c>
      <c r="I3428">
        <v>313257</v>
      </c>
      <c r="J3428">
        <v>1</v>
      </c>
    </row>
    <row r="3429" spans="1:10" x14ac:dyDescent="0.35">
      <c r="A3429">
        <v>7</v>
      </c>
      <c r="B3429" t="s">
        <v>2129</v>
      </c>
      <c r="C3429">
        <v>3</v>
      </c>
      <c r="D3429" t="s">
        <v>2123</v>
      </c>
      <c r="E3429">
        <v>1</v>
      </c>
      <c r="F3429">
        <v>20</v>
      </c>
      <c r="G3429">
        <v>3.6918981481481872E-3</v>
      </c>
      <c r="H3429" s="19">
        <v>9</v>
      </c>
      <c r="I3429">
        <v>290001</v>
      </c>
      <c r="J3429">
        <v>1</v>
      </c>
    </row>
    <row r="3430" spans="1:10" x14ac:dyDescent="0.35">
      <c r="A3430">
        <v>2</v>
      </c>
      <c r="B3430" t="s">
        <v>2129</v>
      </c>
      <c r="C3430">
        <v>3</v>
      </c>
      <c r="D3430" t="s">
        <v>2123</v>
      </c>
      <c r="E3430">
        <v>1</v>
      </c>
      <c r="F3430">
        <v>20</v>
      </c>
      <c r="G3430">
        <v>8.1642361111111672E-3</v>
      </c>
      <c r="H3430" s="19">
        <v>9</v>
      </c>
      <c r="I3430">
        <v>527325</v>
      </c>
      <c r="J3430">
        <v>1</v>
      </c>
    </row>
    <row r="3431" spans="1:10" x14ac:dyDescent="0.35">
      <c r="A3431">
        <v>1</v>
      </c>
      <c r="B3431" t="s">
        <v>2129</v>
      </c>
      <c r="C3431">
        <v>9</v>
      </c>
      <c r="D3431" t="s">
        <v>2123</v>
      </c>
      <c r="E3431">
        <v>1</v>
      </c>
      <c r="F3431">
        <v>20</v>
      </c>
      <c r="G3431">
        <v>2.3458333333332693E-3</v>
      </c>
      <c r="H3431" s="19">
        <v>9</v>
      </c>
      <c r="I3431">
        <v>51083</v>
      </c>
      <c r="J3431">
        <v>1</v>
      </c>
    </row>
    <row r="3432" spans="1:10" x14ac:dyDescent="0.35">
      <c r="A3432">
        <v>3</v>
      </c>
      <c r="B3432" t="s">
        <v>2129</v>
      </c>
      <c r="C3432">
        <v>19</v>
      </c>
      <c r="D3432" t="s">
        <v>2123</v>
      </c>
      <c r="E3432">
        <v>1</v>
      </c>
      <c r="F3432">
        <v>20</v>
      </c>
      <c r="G3432">
        <v>2.6182060185185208E-2</v>
      </c>
      <c r="H3432" s="19">
        <v>9</v>
      </c>
      <c r="I3432">
        <v>51083</v>
      </c>
      <c r="J3432">
        <v>1</v>
      </c>
    </row>
    <row r="3433" spans="1:10" x14ac:dyDescent="0.35">
      <c r="A3433">
        <v>5</v>
      </c>
      <c r="B3433" t="s">
        <v>2129</v>
      </c>
      <c r="C3433">
        <v>2</v>
      </c>
      <c r="D3433" t="s">
        <v>2123</v>
      </c>
      <c r="E3433">
        <v>1</v>
      </c>
      <c r="F3433">
        <v>20</v>
      </c>
      <c r="G3433">
        <v>1.483854166666676E-2</v>
      </c>
      <c r="H3433" s="19">
        <v>9</v>
      </c>
      <c r="I3433">
        <v>26745</v>
      </c>
      <c r="J3433">
        <v>1</v>
      </c>
    </row>
    <row r="3434" spans="1:10" x14ac:dyDescent="0.35">
      <c r="A3434">
        <v>8</v>
      </c>
      <c r="B3434" t="s">
        <v>2129</v>
      </c>
      <c r="C3434">
        <v>9</v>
      </c>
      <c r="D3434" t="s">
        <v>2123</v>
      </c>
      <c r="E3434">
        <v>1</v>
      </c>
      <c r="F3434">
        <v>20</v>
      </c>
      <c r="G3434" t="s">
        <v>2474</v>
      </c>
      <c r="H3434" s="19">
        <v>9</v>
      </c>
      <c r="I3434">
        <v>26745</v>
      </c>
      <c r="J3434">
        <v>1</v>
      </c>
    </row>
    <row r="3435" spans="1:10" x14ac:dyDescent="0.35">
      <c r="A3435">
        <v>4</v>
      </c>
      <c r="B3435" t="s">
        <v>2129</v>
      </c>
      <c r="C3435">
        <v>10</v>
      </c>
      <c r="D3435" t="s">
        <v>2123</v>
      </c>
      <c r="E3435">
        <v>1</v>
      </c>
      <c r="F3435">
        <v>20</v>
      </c>
      <c r="G3435">
        <v>2.838773148148066E-3</v>
      </c>
      <c r="H3435" s="19">
        <v>9</v>
      </c>
      <c r="I3435">
        <v>121354</v>
      </c>
      <c r="J3435">
        <v>1</v>
      </c>
    </row>
    <row r="3436" spans="1:10" x14ac:dyDescent="0.35">
      <c r="A3436">
        <v>2</v>
      </c>
      <c r="B3436" t="s">
        <v>2129</v>
      </c>
      <c r="C3436">
        <v>20</v>
      </c>
      <c r="D3436" t="s">
        <v>2123</v>
      </c>
      <c r="E3436">
        <v>1</v>
      </c>
      <c r="F3436">
        <v>20</v>
      </c>
      <c r="G3436">
        <v>7.5009259259259942E-3</v>
      </c>
      <c r="H3436" s="19">
        <v>9</v>
      </c>
      <c r="I3436">
        <v>318213</v>
      </c>
      <c r="J3436">
        <v>1</v>
      </c>
    </row>
    <row r="3437" spans="1:10" x14ac:dyDescent="0.35">
      <c r="A3437">
        <v>5</v>
      </c>
      <c r="B3437" t="s">
        <v>2129</v>
      </c>
      <c r="C3437">
        <v>15</v>
      </c>
      <c r="D3437" t="s">
        <v>2123</v>
      </c>
      <c r="E3437">
        <v>1</v>
      </c>
      <c r="F3437">
        <v>20</v>
      </c>
      <c r="G3437">
        <v>1.6648726851851814E-2</v>
      </c>
      <c r="H3437" s="19">
        <v>9</v>
      </c>
      <c r="I3437">
        <v>278759</v>
      </c>
      <c r="J3437">
        <v>1</v>
      </c>
    </row>
    <row r="3438" spans="1:10" x14ac:dyDescent="0.35">
      <c r="A3438">
        <v>4</v>
      </c>
      <c r="B3438" t="s">
        <v>2129</v>
      </c>
      <c r="C3438">
        <v>17</v>
      </c>
      <c r="D3438" t="s">
        <v>2123</v>
      </c>
      <c r="E3438">
        <v>1</v>
      </c>
      <c r="F3438">
        <v>20</v>
      </c>
      <c r="G3438">
        <v>2.5630787037036473E-3</v>
      </c>
      <c r="H3438" s="19">
        <v>9</v>
      </c>
      <c r="I3438">
        <v>29109</v>
      </c>
      <c r="J3438">
        <v>1</v>
      </c>
    </row>
    <row r="3439" spans="1:10" x14ac:dyDescent="0.35">
      <c r="A3439">
        <v>7</v>
      </c>
      <c r="B3439" t="s">
        <v>2129</v>
      </c>
      <c r="C3439">
        <v>17</v>
      </c>
      <c r="D3439" t="s">
        <v>2123</v>
      </c>
      <c r="E3439">
        <v>1</v>
      </c>
      <c r="F3439">
        <v>20</v>
      </c>
      <c r="G3439" t="s">
        <v>2172</v>
      </c>
      <c r="H3439" s="19">
        <v>9</v>
      </c>
      <c r="I3439">
        <v>29109</v>
      </c>
      <c r="J3439">
        <v>1</v>
      </c>
    </row>
    <row r="3440" spans="1:10" x14ac:dyDescent="0.35">
      <c r="A3440">
        <v>1</v>
      </c>
      <c r="B3440" t="s">
        <v>2129</v>
      </c>
      <c r="C3440">
        <v>16</v>
      </c>
      <c r="D3440" t="s">
        <v>2123</v>
      </c>
      <c r="E3440">
        <v>1</v>
      </c>
      <c r="F3440">
        <v>20</v>
      </c>
      <c r="G3440">
        <v>2.1057870370371212E-3</v>
      </c>
      <c r="H3440" s="19">
        <v>9</v>
      </c>
      <c r="I3440">
        <v>171764</v>
      </c>
      <c r="J3440">
        <v>1</v>
      </c>
    </row>
    <row r="3441" spans="1:10" x14ac:dyDescent="0.35">
      <c r="A3441">
        <v>3</v>
      </c>
      <c r="B3441" t="s">
        <v>2129</v>
      </c>
      <c r="C3441">
        <v>21</v>
      </c>
      <c r="D3441" t="s">
        <v>2123</v>
      </c>
      <c r="E3441">
        <v>1</v>
      </c>
      <c r="F3441">
        <v>20</v>
      </c>
      <c r="G3441">
        <v>2.1201041666666587E-2</v>
      </c>
      <c r="H3441" s="19">
        <v>9</v>
      </c>
      <c r="I3441">
        <v>171764</v>
      </c>
      <c r="J3441">
        <v>1</v>
      </c>
    </row>
    <row r="3442" spans="1:10" x14ac:dyDescent="0.35">
      <c r="A3442">
        <v>2</v>
      </c>
      <c r="B3442" t="s">
        <v>2129</v>
      </c>
      <c r="C3442">
        <v>7</v>
      </c>
      <c r="D3442" t="s">
        <v>2123</v>
      </c>
      <c r="E3442">
        <v>1</v>
      </c>
      <c r="F3442">
        <v>20</v>
      </c>
      <c r="G3442">
        <v>1.159583333333325E-2</v>
      </c>
      <c r="H3442" s="19">
        <v>9</v>
      </c>
      <c r="I3442">
        <v>256330</v>
      </c>
      <c r="J3442">
        <v>1</v>
      </c>
    </row>
    <row r="3443" spans="1:10" x14ac:dyDescent="0.35">
      <c r="A3443">
        <v>1</v>
      </c>
      <c r="B3443" t="s">
        <v>2129</v>
      </c>
      <c r="C3443">
        <v>3</v>
      </c>
      <c r="D3443" t="s">
        <v>2123</v>
      </c>
      <c r="E3443">
        <v>1</v>
      </c>
      <c r="F3443">
        <v>20</v>
      </c>
      <c r="G3443">
        <v>2.4874999999999758E-3</v>
      </c>
      <c r="H3443" s="19">
        <v>9</v>
      </c>
      <c r="I3443">
        <v>172716</v>
      </c>
      <c r="J3443">
        <v>1</v>
      </c>
    </row>
    <row r="3444" spans="1:10" x14ac:dyDescent="0.35">
      <c r="A3444">
        <v>3</v>
      </c>
      <c r="B3444" t="s">
        <v>2129</v>
      </c>
      <c r="C3444">
        <v>27</v>
      </c>
      <c r="D3444" t="s">
        <v>2123</v>
      </c>
      <c r="E3444">
        <v>1</v>
      </c>
      <c r="F3444">
        <v>20</v>
      </c>
      <c r="G3444">
        <v>3.125E-2</v>
      </c>
      <c r="H3444" s="19">
        <v>9</v>
      </c>
      <c r="I3444">
        <v>15182</v>
      </c>
      <c r="J3444">
        <v>1</v>
      </c>
    </row>
    <row r="3445" spans="1:10" x14ac:dyDescent="0.35">
      <c r="A3445">
        <v>1</v>
      </c>
      <c r="B3445" t="s">
        <v>2129</v>
      </c>
      <c r="C3445">
        <v>18</v>
      </c>
      <c r="D3445" t="s">
        <v>2123</v>
      </c>
      <c r="E3445">
        <v>1</v>
      </c>
      <c r="F3445">
        <v>20</v>
      </c>
      <c r="G3445">
        <v>2.2523148148148042E-3</v>
      </c>
      <c r="H3445" s="19">
        <v>9</v>
      </c>
      <c r="I3445">
        <v>95809</v>
      </c>
      <c r="J3445">
        <v>1</v>
      </c>
    </row>
    <row r="3446" spans="1:10" x14ac:dyDescent="0.35">
      <c r="A3446">
        <v>4</v>
      </c>
      <c r="B3446" t="s">
        <v>2129</v>
      </c>
      <c r="C3446">
        <v>17</v>
      </c>
      <c r="D3446" t="s">
        <v>2123</v>
      </c>
      <c r="E3446">
        <v>1</v>
      </c>
      <c r="F3446">
        <v>20</v>
      </c>
      <c r="G3446" t="s">
        <v>2294</v>
      </c>
      <c r="H3446" s="19">
        <v>9</v>
      </c>
      <c r="I3446">
        <v>17714</v>
      </c>
      <c r="J3446">
        <v>1</v>
      </c>
    </row>
    <row r="3447" spans="1:10" x14ac:dyDescent="0.35">
      <c r="A3447">
        <v>6</v>
      </c>
      <c r="B3447" t="s">
        <v>2129</v>
      </c>
      <c r="C3447">
        <v>18</v>
      </c>
      <c r="D3447" t="s">
        <v>2123</v>
      </c>
      <c r="E3447">
        <v>1</v>
      </c>
      <c r="F3447">
        <v>20</v>
      </c>
      <c r="G3447" t="s">
        <v>2517</v>
      </c>
      <c r="H3447" s="19">
        <v>9</v>
      </c>
      <c r="I3447">
        <v>17714</v>
      </c>
      <c r="J3447">
        <v>1</v>
      </c>
    </row>
    <row r="3448" spans="1:10" x14ac:dyDescent="0.35">
      <c r="A3448">
        <v>3</v>
      </c>
      <c r="B3448" t="s">
        <v>2129</v>
      </c>
      <c r="C3448">
        <v>34</v>
      </c>
      <c r="D3448" t="s">
        <v>2123</v>
      </c>
      <c r="E3448">
        <v>1</v>
      </c>
      <c r="F3448">
        <v>20</v>
      </c>
      <c r="G3448">
        <v>2.7214930555555572E-2</v>
      </c>
      <c r="H3448" s="19">
        <v>9</v>
      </c>
      <c r="I3448">
        <v>110150</v>
      </c>
      <c r="J3448">
        <v>1</v>
      </c>
    </row>
    <row r="3449" spans="1:10" x14ac:dyDescent="0.35">
      <c r="A3449">
        <v>5</v>
      </c>
      <c r="B3449" t="s">
        <v>2129</v>
      </c>
      <c r="C3449">
        <v>20</v>
      </c>
      <c r="D3449" t="s">
        <v>2123</v>
      </c>
      <c r="E3449">
        <v>1</v>
      </c>
      <c r="F3449">
        <v>20</v>
      </c>
      <c r="G3449" t="s">
        <v>2270</v>
      </c>
      <c r="H3449" s="19">
        <v>9</v>
      </c>
      <c r="I3449">
        <v>110150</v>
      </c>
      <c r="J3449">
        <v>1</v>
      </c>
    </row>
    <row r="3450" spans="1:10" x14ac:dyDescent="0.35">
      <c r="A3450">
        <v>7</v>
      </c>
      <c r="B3450" t="s">
        <v>2129</v>
      </c>
      <c r="C3450">
        <v>11</v>
      </c>
      <c r="D3450" t="s">
        <v>2123</v>
      </c>
      <c r="E3450">
        <v>1</v>
      </c>
      <c r="F3450">
        <v>20</v>
      </c>
      <c r="G3450" t="s">
        <v>2299</v>
      </c>
      <c r="H3450" s="19">
        <v>9</v>
      </c>
      <c r="I3450">
        <v>110150</v>
      </c>
      <c r="J3450">
        <v>1</v>
      </c>
    </row>
    <row r="3451" spans="1:10" x14ac:dyDescent="0.35">
      <c r="A3451">
        <v>8</v>
      </c>
      <c r="B3451" t="s">
        <v>2129</v>
      </c>
      <c r="C3451">
        <v>0</v>
      </c>
      <c r="D3451" t="s">
        <v>2123</v>
      </c>
      <c r="E3451">
        <v>1</v>
      </c>
      <c r="F3451">
        <v>20</v>
      </c>
      <c r="G3451" t="s">
        <v>2401</v>
      </c>
      <c r="H3451" s="19">
        <v>9</v>
      </c>
      <c r="I3451">
        <v>110150</v>
      </c>
      <c r="J3451">
        <v>1</v>
      </c>
    </row>
    <row r="3452" spans="1:10" x14ac:dyDescent="0.35">
      <c r="A3452">
        <v>2</v>
      </c>
      <c r="B3452" t="s">
        <v>2129</v>
      </c>
      <c r="C3452">
        <v>11</v>
      </c>
      <c r="D3452" t="s">
        <v>2123</v>
      </c>
      <c r="E3452">
        <v>1</v>
      </c>
      <c r="F3452">
        <v>20</v>
      </c>
      <c r="G3452">
        <v>1.1037152777777726E-2</v>
      </c>
      <c r="H3452" s="19">
        <v>9</v>
      </c>
      <c r="I3452">
        <v>13342</v>
      </c>
      <c r="J3452">
        <v>1</v>
      </c>
    </row>
    <row r="3453" spans="1:10" x14ac:dyDescent="0.35">
      <c r="A3453">
        <v>8</v>
      </c>
      <c r="B3453" t="s">
        <v>2129</v>
      </c>
      <c r="C3453">
        <v>6</v>
      </c>
      <c r="D3453" t="s">
        <v>2123</v>
      </c>
      <c r="E3453">
        <v>1</v>
      </c>
      <c r="F3453">
        <v>20</v>
      </c>
      <c r="G3453" t="s">
        <v>2401</v>
      </c>
      <c r="H3453" s="19">
        <v>9</v>
      </c>
      <c r="I3453">
        <v>244482</v>
      </c>
      <c r="J3453">
        <v>1</v>
      </c>
    </row>
    <row r="3454" spans="1:10" x14ac:dyDescent="0.35">
      <c r="A3454">
        <v>6</v>
      </c>
      <c r="B3454" t="s">
        <v>2129</v>
      </c>
      <c r="C3454">
        <v>9</v>
      </c>
      <c r="D3454" t="s">
        <v>2123</v>
      </c>
      <c r="E3454">
        <v>1</v>
      </c>
      <c r="F3454">
        <v>20</v>
      </c>
      <c r="G3454" t="s">
        <v>2525</v>
      </c>
      <c r="H3454" s="19">
        <v>9</v>
      </c>
      <c r="I3454">
        <v>178647</v>
      </c>
      <c r="J3454">
        <v>1</v>
      </c>
    </row>
    <row r="3455" spans="1:10" x14ac:dyDescent="0.35">
      <c r="A3455">
        <v>7</v>
      </c>
      <c r="B3455" t="s">
        <v>2129</v>
      </c>
      <c r="C3455">
        <v>9</v>
      </c>
      <c r="D3455" t="s">
        <v>2123</v>
      </c>
      <c r="E3455">
        <v>1</v>
      </c>
      <c r="F3455">
        <v>20</v>
      </c>
      <c r="G3455" t="s">
        <v>2275</v>
      </c>
      <c r="H3455" s="19">
        <v>9</v>
      </c>
      <c r="I3455">
        <v>178647</v>
      </c>
      <c r="J3455">
        <v>1</v>
      </c>
    </row>
    <row r="3456" spans="1:10" x14ac:dyDescent="0.35">
      <c r="A3456">
        <v>5</v>
      </c>
      <c r="B3456" t="s">
        <v>2129</v>
      </c>
      <c r="C3456">
        <v>3</v>
      </c>
      <c r="D3456" t="s">
        <v>2123</v>
      </c>
      <c r="E3456">
        <v>1</v>
      </c>
      <c r="F3456">
        <v>20</v>
      </c>
      <c r="G3456">
        <v>1.5931018518518414E-2</v>
      </c>
      <c r="H3456" s="19">
        <v>9</v>
      </c>
      <c r="I3456">
        <v>8770</v>
      </c>
      <c r="J3456">
        <v>1</v>
      </c>
    </row>
    <row r="3457" spans="1:10" x14ac:dyDescent="0.35">
      <c r="A3457">
        <v>1</v>
      </c>
      <c r="B3457" t="s">
        <v>2129</v>
      </c>
      <c r="C3457">
        <v>9</v>
      </c>
      <c r="D3457" t="s">
        <v>2123</v>
      </c>
      <c r="E3457">
        <v>1</v>
      </c>
      <c r="F3457">
        <v>20</v>
      </c>
      <c r="G3457">
        <v>2.571759259259343E-3</v>
      </c>
      <c r="H3457" s="19">
        <v>9</v>
      </c>
      <c r="I3457">
        <v>8618</v>
      </c>
      <c r="J3457">
        <v>1</v>
      </c>
    </row>
    <row r="3458" spans="1:10" x14ac:dyDescent="0.35">
      <c r="A3458">
        <v>4</v>
      </c>
      <c r="B3458" t="s">
        <v>2129</v>
      </c>
      <c r="C3458">
        <v>10</v>
      </c>
      <c r="D3458" t="s">
        <v>2123</v>
      </c>
      <c r="E3458">
        <v>1</v>
      </c>
      <c r="F3458">
        <v>20</v>
      </c>
      <c r="G3458" t="s">
        <v>2172</v>
      </c>
      <c r="H3458" s="19">
        <v>9</v>
      </c>
      <c r="I3458">
        <v>8618</v>
      </c>
      <c r="J3458">
        <v>1</v>
      </c>
    </row>
    <row r="3459" spans="1:10" x14ac:dyDescent="0.35">
      <c r="A3459">
        <v>2</v>
      </c>
      <c r="B3459" t="s">
        <v>2129</v>
      </c>
      <c r="C3459">
        <v>4</v>
      </c>
      <c r="D3459" t="s">
        <v>2123</v>
      </c>
      <c r="E3459">
        <v>1</v>
      </c>
      <c r="F3459">
        <v>20</v>
      </c>
      <c r="G3459">
        <v>9.0091435185184476E-3</v>
      </c>
      <c r="H3459" s="19">
        <v>9</v>
      </c>
      <c r="I3459">
        <v>50423</v>
      </c>
      <c r="J3459">
        <v>1</v>
      </c>
    </row>
    <row r="3460" spans="1:10" x14ac:dyDescent="0.35">
      <c r="A3460">
        <v>3</v>
      </c>
      <c r="B3460" t="s">
        <v>2129</v>
      </c>
      <c r="C3460">
        <v>32</v>
      </c>
      <c r="D3460" t="s">
        <v>2123</v>
      </c>
      <c r="E3460">
        <v>1</v>
      </c>
      <c r="F3460">
        <v>20</v>
      </c>
      <c r="G3460">
        <v>3.0277199074074002E-2</v>
      </c>
      <c r="H3460" s="19">
        <v>9</v>
      </c>
      <c r="I3460">
        <v>50423</v>
      </c>
      <c r="J3460">
        <v>1</v>
      </c>
    </row>
    <row r="3461" spans="1:10" x14ac:dyDescent="0.35">
      <c r="A3461">
        <v>1</v>
      </c>
      <c r="B3461" t="s">
        <v>2129</v>
      </c>
      <c r="C3461">
        <v>15</v>
      </c>
      <c r="D3461" t="s">
        <v>2123</v>
      </c>
      <c r="E3461">
        <v>1</v>
      </c>
      <c r="F3461">
        <v>20</v>
      </c>
      <c r="G3461">
        <v>2.3390046296296596E-3</v>
      </c>
      <c r="H3461" s="19">
        <v>9</v>
      </c>
      <c r="I3461">
        <v>297488</v>
      </c>
      <c r="J3461">
        <v>1</v>
      </c>
    </row>
    <row r="3462" spans="1:10" x14ac:dyDescent="0.35">
      <c r="A3462">
        <v>4</v>
      </c>
      <c r="B3462" t="s">
        <v>2129</v>
      </c>
      <c r="C3462">
        <v>17</v>
      </c>
      <c r="D3462" t="s">
        <v>2123</v>
      </c>
      <c r="E3462">
        <v>1</v>
      </c>
      <c r="F3462">
        <v>20</v>
      </c>
      <c r="G3462">
        <v>3.2006944444444851E-3</v>
      </c>
      <c r="H3462" s="19">
        <v>9</v>
      </c>
      <c r="I3462">
        <v>825700</v>
      </c>
      <c r="J3462">
        <v>1</v>
      </c>
    </row>
    <row r="3463" spans="1:10" x14ac:dyDescent="0.35">
      <c r="A3463">
        <v>7</v>
      </c>
      <c r="B3463" t="s">
        <v>2129</v>
      </c>
      <c r="C3463">
        <v>18</v>
      </c>
      <c r="D3463" t="s">
        <v>2123</v>
      </c>
      <c r="E3463">
        <v>1</v>
      </c>
      <c r="F3463">
        <v>20</v>
      </c>
      <c r="G3463" t="s">
        <v>2172</v>
      </c>
      <c r="H3463" s="19">
        <v>9</v>
      </c>
      <c r="I3463">
        <v>121517</v>
      </c>
      <c r="J3463">
        <v>1</v>
      </c>
    </row>
    <row r="3464" spans="1:10" x14ac:dyDescent="0.35">
      <c r="A3464">
        <v>2</v>
      </c>
      <c r="B3464" t="s">
        <v>2129</v>
      </c>
      <c r="C3464">
        <v>11</v>
      </c>
      <c r="D3464" t="s">
        <v>2123</v>
      </c>
      <c r="E3464">
        <v>1</v>
      </c>
      <c r="F3464">
        <v>20</v>
      </c>
      <c r="G3464" t="s">
        <v>2409</v>
      </c>
      <c r="H3464" s="19">
        <v>9</v>
      </c>
      <c r="I3464">
        <v>109071</v>
      </c>
      <c r="J3464">
        <v>1</v>
      </c>
    </row>
    <row r="3465" spans="1:10" x14ac:dyDescent="0.35">
      <c r="A3465">
        <v>8</v>
      </c>
      <c r="B3465" t="s">
        <v>2129</v>
      </c>
      <c r="C3465">
        <v>11</v>
      </c>
      <c r="D3465" t="s">
        <v>2123</v>
      </c>
      <c r="E3465">
        <v>1</v>
      </c>
      <c r="F3465">
        <v>20</v>
      </c>
      <c r="G3465">
        <v>5.3390046296295512E-3</v>
      </c>
      <c r="H3465" s="19">
        <v>9</v>
      </c>
      <c r="I3465">
        <v>109071</v>
      </c>
      <c r="J3465">
        <v>1</v>
      </c>
    </row>
    <row r="3466" spans="1:10" x14ac:dyDescent="0.35">
      <c r="A3466">
        <v>2</v>
      </c>
      <c r="B3466" t="s">
        <v>2129</v>
      </c>
      <c r="C3466">
        <v>20</v>
      </c>
      <c r="D3466" t="s">
        <v>2123</v>
      </c>
      <c r="E3466">
        <v>1</v>
      </c>
      <c r="F3466">
        <v>20</v>
      </c>
      <c r="G3466" t="s">
        <v>2409</v>
      </c>
      <c r="H3466" s="19">
        <v>9</v>
      </c>
      <c r="I3466">
        <v>241233</v>
      </c>
      <c r="J3466">
        <v>1</v>
      </c>
    </row>
    <row r="3467" spans="1:10" x14ac:dyDescent="0.35">
      <c r="A3467">
        <v>3</v>
      </c>
      <c r="B3467" t="s">
        <v>2129</v>
      </c>
      <c r="C3467">
        <v>49</v>
      </c>
      <c r="D3467" t="s">
        <v>2123</v>
      </c>
      <c r="E3467">
        <v>1</v>
      </c>
      <c r="F3467">
        <v>20</v>
      </c>
      <c r="G3467">
        <v>2.9047800925925849E-2</v>
      </c>
      <c r="H3467" s="19">
        <v>9</v>
      </c>
      <c r="I3467">
        <v>241233</v>
      </c>
      <c r="J3467">
        <v>1</v>
      </c>
    </row>
    <row r="3468" spans="1:10" x14ac:dyDescent="0.35">
      <c r="A3468">
        <v>6</v>
      </c>
      <c r="B3468" t="s">
        <v>2129</v>
      </c>
      <c r="C3468">
        <v>4</v>
      </c>
      <c r="D3468" t="s">
        <v>2123</v>
      </c>
      <c r="E3468">
        <v>1</v>
      </c>
      <c r="F3468">
        <v>20</v>
      </c>
      <c r="G3468" t="s">
        <v>2527</v>
      </c>
      <c r="H3468" s="19">
        <v>9</v>
      </c>
      <c r="I3468">
        <v>213252</v>
      </c>
      <c r="J3468">
        <v>1</v>
      </c>
    </row>
    <row r="3469" spans="1:10" x14ac:dyDescent="0.35">
      <c r="A3469">
        <v>3</v>
      </c>
      <c r="B3469" t="s">
        <v>2129</v>
      </c>
      <c r="C3469">
        <v>39</v>
      </c>
      <c r="D3469" t="s">
        <v>2123</v>
      </c>
      <c r="E3469">
        <v>1</v>
      </c>
      <c r="F3469">
        <v>20</v>
      </c>
      <c r="G3469">
        <v>2.9760763888888819E-2</v>
      </c>
      <c r="H3469" s="19">
        <v>9</v>
      </c>
      <c r="I3469">
        <v>321495</v>
      </c>
      <c r="J3469">
        <v>1</v>
      </c>
    </row>
    <row r="3470" spans="1:10" x14ac:dyDescent="0.35">
      <c r="A3470">
        <v>2</v>
      </c>
      <c r="B3470" t="s">
        <v>2129</v>
      </c>
      <c r="C3470">
        <v>7</v>
      </c>
      <c r="D3470" t="s">
        <v>2123</v>
      </c>
      <c r="E3470">
        <v>1</v>
      </c>
      <c r="F3470">
        <v>20</v>
      </c>
      <c r="G3470">
        <v>1.0050694444444508E-2</v>
      </c>
      <c r="H3470" s="19">
        <v>9</v>
      </c>
      <c r="I3470">
        <v>505635</v>
      </c>
      <c r="J3470">
        <v>1</v>
      </c>
    </row>
    <row r="3471" spans="1:10" x14ac:dyDescent="0.35">
      <c r="A3471">
        <v>7</v>
      </c>
      <c r="B3471" t="s">
        <v>2129</v>
      </c>
      <c r="C3471">
        <v>8</v>
      </c>
      <c r="D3471" t="s">
        <v>2123</v>
      </c>
      <c r="E3471">
        <v>1</v>
      </c>
      <c r="F3471">
        <v>20</v>
      </c>
      <c r="G3471" t="s">
        <v>2303</v>
      </c>
      <c r="H3471" s="19">
        <v>9</v>
      </c>
      <c r="I3471">
        <v>505635</v>
      </c>
      <c r="J3471">
        <v>1</v>
      </c>
    </row>
    <row r="3472" spans="1:10" x14ac:dyDescent="0.35">
      <c r="A3472">
        <v>8</v>
      </c>
      <c r="B3472" t="s">
        <v>2129</v>
      </c>
      <c r="C3472">
        <v>8</v>
      </c>
      <c r="D3472" t="s">
        <v>2123</v>
      </c>
      <c r="E3472">
        <v>1</v>
      </c>
      <c r="F3472">
        <v>20</v>
      </c>
      <c r="G3472">
        <v>4.7082175925925451E-3</v>
      </c>
      <c r="H3472" s="19">
        <v>9</v>
      </c>
      <c r="I3472">
        <v>505635</v>
      </c>
      <c r="J3472">
        <v>1</v>
      </c>
    </row>
    <row r="3473" spans="1:10" x14ac:dyDescent="0.35">
      <c r="A3473">
        <v>4</v>
      </c>
      <c r="B3473" t="s">
        <v>2129</v>
      </c>
      <c r="C3473">
        <v>1</v>
      </c>
      <c r="D3473" t="s">
        <v>2123</v>
      </c>
      <c r="E3473">
        <v>1</v>
      </c>
      <c r="F3473">
        <v>20</v>
      </c>
      <c r="G3473" t="s">
        <v>2435</v>
      </c>
      <c r="H3473" s="19">
        <v>9</v>
      </c>
      <c r="I3473">
        <v>80344</v>
      </c>
      <c r="J3473">
        <v>1</v>
      </c>
    </row>
    <row r="3474" spans="1:10" x14ac:dyDescent="0.35">
      <c r="A3474">
        <v>1</v>
      </c>
      <c r="B3474" t="s">
        <v>2129</v>
      </c>
      <c r="C3474">
        <v>10</v>
      </c>
      <c r="D3474" t="s">
        <v>2123</v>
      </c>
      <c r="E3474">
        <v>1</v>
      </c>
      <c r="F3474">
        <v>20</v>
      </c>
      <c r="G3474">
        <v>2.8123842592593373E-3</v>
      </c>
      <c r="H3474" s="19">
        <v>9</v>
      </c>
      <c r="I3474">
        <v>55291</v>
      </c>
      <c r="J3474">
        <v>1</v>
      </c>
    </row>
    <row r="3475" spans="1:10" x14ac:dyDescent="0.35">
      <c r="A3475">
        <v>5</v>
      </c>
      <c r="B3475" t="s">
        <v>2129</v>
      </c>
      <c r="C3475">
        <v>10</v>
      </c>
      <c r="D3475" t="s">
        <v>2123</v>
      </c>
      <c r="E3475">
        <v>1</v>
      </c>
      <c r="F3475">
        <v>20</v>
      </c>
      <c r="G3475">
        <v>1.6422800925925962E-2</v>
      </c>
      <c r="H3475" s="19">
        <v>9</v>
      </c>
      <c r="I3475">
        <v>55291</v>
      </c>
      <c r="J3475">
        <v>1</v>
      </c>
    </row>
    <row r="3476" spans="1:10" x14ac:dyDescent="0.35">
      <c r="A3476">
        <v>2</v>
      </c>
      <c r="B3476" t="s">
        <v>2129</v>
      </c>
      <c r="C3476">
        <v>36</v>
      </c>
      <c r="D3476" t="s">
        <v>2123</v>
      </c>
      <c r="E3476">
        <v>1</v>
      </c>
      <c r="F3476">
        <v>20</v>
      </c>
      <c r="G3476">
        <v>2.1472685185185192E-2</v>
      </c>
      <c r="H3476" s="19">
        <v>9</v>
      </c>
      <c r="I3476">
        <v>123429</v>
      </c>
      <c r="J3476">
        <v>1</v>
      </c>
    </row>
    <row r="3477" spans="1:10" x14ac:dyDescent="0.35">
      <c r="A3477">
        <v>3</v>
      </c>
      <c r="B3477" t="s">
        <v>2129</v>
      </c>
      <c r="C3477">
        <v>15</v>
      </c>
      <c r="D3477" t="s">
        <v>2123</v>
      </c>
      <c r="E3477">
        <v>1</v>
      </c>
      <c r="F3477">
        <v>20</v>
      </c>
      <c r="G3477">
        <v>3.2372685185184658E-3</v>
      </c>
      <c r="H3477" s="19">
        <v>9</v>
      </c>
      <c r="I3477">
        <v>53380</v>
      </c>
      <c r="J3477">
        <v>1</v>
      </c>
    </row>
    <row r="3478" spans="1:10" x14ac:dyDescent="0.35">
      <c r="A3478">
        <v>1</v>
      </c>
      <c r="B3478" t="s">
        <v>2129</v>
      </c>
      <c r="C3478">
        <v>19</v>
      </c>
      <c r="D3478" t="s">
        <v>2123</v>
      </c>
      <c r="E3478">
        <v>1</v>
      </c>
      <c r="F3478">
        <v>20</v>
      </c>
      <c r="G3478">
        <v>7.7314814814815058E-3</v>
      </c>
      <c r="H3478" s="19">
        <v>9</v>
      </c>
      <c r="I3478">
        <v>59899</v>
      </c>
      <c r="J3478">
        <v>1</v>
      </c>
    </row>
    <row r="3479" spans="1:10" x14ac:dyDescent="0.35">
      <c r="A3479">
        <v>4</v>
      </c>
      <c r="B3479" t="s">
        <v>2129</v>
      </c>
      <c r="C3479">
        <v>12</v>
      </c>
      <c r="D3479" t="s">
        <v>2123</v>
      </c>
      <c r="E3479">
        <v>1</v>
      </c>
      <c r="F3479">
        <v>20</v>
      </c>
      <c r="G3479">
        <v>1.1067361111111174E-2</v>
      </c>
      <c r="H3479" s="19">
        <v>9</v>
      </c>
      <c r="I3479">
        <v>56292</v>
      </c>
      <c r="J3479">
        <v>1</v>
      </c>
    </row>
    <row r="3480" spans="1:10" x14ac:dyDescent="0.35">
      <c r="A3480">
        <v>5</v>
      </c>
      <c r="B3480" t="s">
        <v>2129</v>
      </c>
      <c r="C3480">
        <v>12</v>
      </c>
      <c r="D3480" t="s">
        <v>2123</v>
      </c>
      <c r="E3480">
        <v>1</v>
      </c>
      <c r="F3480">
        <v>20</v>
      </c>
      <c r="G3480" t="s">
        <v>2514</v>
      </c>
      <c r="H3480" s="19">
        <v>9</v>
      </c>
      <c r="I3480">
        <v>221046</v>
      </c>
      <c r="J3480">
        <v>1</v>
      </c>
    </row>
    <row r="3481" spans="1:10" x14ac:dyDescent="0.35">
      <c r="A3481">
        <v>6</v>
      </c>
      <c r="B3481" t="s">
        <v>2129</v>
      </c>
      <c r="C3481">
        <v>12</v>
      </c>
      <c r="D3481" t="s">
        <v>2123</v>
      </c>
      <c r="E3481">
        <v>1</v>
      </c>
      <c r="F3481">
        <v>20</v>
      </c>
      <c r="G3481">
        <v>4.478819444444504E-3</v>
      </c>
      <c r="H3481" s="19">
        <v>9</v>
      </c>
      <c r="I3481">
        <v>221046</v>
      </c>
      <c r="J3481">
        <v>1</v>
      </c>
    </row>
    <row r="3482" spans="1:10" x14ac:dyDescent="0.35">
      <c r="A3482">
        <v>7</v>
      </c>
      <c r="B3482" t="s">
        <v>2129</v>
      </c>
      <c r="C3482">
        <v>12</v>
      </c>
      <c r="D3482" t="s">
        <v>2123</v>
      </c>
      <c r="E3482">
        <v>1</v>
      </c>
      <c r="F3482">
        <v>20</v>
      </c>
      <c r="G3482">
        <v>5.1802083333334359E-3</v>
      </c>
      <c r="H3482" s="19">
        <v>9</v>
      </c>
      <c r="I3482">
        <v>221046</v>
      </c>
      <c r="J3482">
        <v>1</v>
      </c>
    </row>
    <row r="3483" spans="1:10" x14ac:dyDescent="0.35">
      <c r="A3483">
        <v>2</v>
      </c>
      <c r="B3483" t="s">
        <v>2129</v>
      </c>
      <c r="C3483">
        <v>21</v>
      </c>
      <c r="D3483" t="s">
        <v>2123</v>
      </c>
      <c r="E3483">
        <v>1</v>
      </c>
      <c r="F3483">
        <v>20</v>
      </c>
      <c r="G3483">
        <v>2.1129861111111037E-2</v>
      </c>
      <c r="H3483" s="19">
        <v>9</v>
      </c>
      <c r="I3483">
        <v>100338</v>
      </c>
      <c r="J3483">
        <v>1</v>
      </c>
    </row>
    <row r="3484" spans="1:10" x14ac:dyDescent="0.35">
      <c r="A3484">
        <v>4</v>
      </c>
      <c r="B3484" t="s">
        <v>2129</v>
      </c>
      <c r="C3484">
        <v>10</v>
      </c>
      <c r="D3484" t="s">
        <v>2123</v>
      </c>
      <c r="E3484">
        <v>1</v>
      </c>
      <c r="F3484">
        <v>20</v>
      </c>
      <c r="G3484">
        <v>1.038692129629637E-2</v>
      </c>
      <c r="H3484" s="19">
        <v>9</v>
      </c>
      <c r="I3484">
        <v>100338</v>
      </c>
      <c r="J3484">
        <v>1</v>
      </c>
    </row>
    <row r="3485" spans="1:10" x14ac:dyDescent="0.35">
      <c r="A3485">
        <v>3</v>
      </c>
      <c r="B3485" t="s">
        <v>2129</v>
      </c>
      <c r="C3485">
        <v>8</v>
      </c>
      <c r="D3485" t="s">
        <v>2123</v>
      </c>
      <c r="E3485">
        <v>1</v>
      </c>
      <c r="F3485">
        <v>20</v>
      </c>
      <c r="G3485" t="s">
        <v>2533</v>
      </c>
      <c r="H3485" s="19">
        <v>9</v>
      </c>
      <c r="I3485">
        <v>13813</v>
      </c>
      <c r="J3485">
        <v>1</v>
      </c>
    </row>
    <row r="3486" spans="1:10" x14ac:dyDescent="0.35">
      <c r="A3486">
        <v>6</v>
      </c>
      <c r="B3486" t="s">
        <v>2129</v>
      </c>
      <c r="C3486">
        <v>9</v>
      </c>
      <c r="D3486" t="s">
        <v>2123</v>
      </c>
      <c r="E3486">
        <v>1</v>
      </c>
      <c r="F3486">
        <v>20</v>
      </c>
      <c r="G3486">
        <v>2.5270833333332909E-3</v>
      </c>
      <c r="H3486" s="19">
        <v>9</v>
      </c>
      <c r="I3486">
        <v>13813</v>
      </c>
      <c r="J3486">
        <v>1</v>
      </c>
    </row>
    <row r="3487" spans="1:10" x14ac:dyDescent="0.35">
      <c r="A3487">
        <v>7</v>
      </c>
      <c r="B3487" t="s">
        <v>2129</v>
      </c>
      <c r="C3487">
        <v>9</v>
      </c>
      <c r="D3487" t="s">
        <v>2123</v>
      </c>
      <c r="E3487">
        <v>1</v>
      </c>
      <c r="F3487">
        <v>20</v>
      </c>
      <c r="G3487">
        <v>3.5439814814814952E-3</v>
      </c>
      <c r="H3487" s="19">
        <v>9</v>
      </c>
      <c r="I3487">
        <v>13813</v>
      </c>
      <c r="J3487">
        <v>1</v>
      </c>
    </row>
    <row r="3488" spans="1:10" x14ac:dyDescent="0.35">
      <c r="A3488">
        <v>1</v>
      </c>
      <c r="B3488" t="s">
        <v>2129</v>
      </c>
      <c r="C3488">
        <v>2</v>
      </c>
      <c r="D3488" t="s">
        <v>2123</v>
      </c>
      <c r="E3488">
        <v>1</v>
      </c>
      <c r="F3488">
        <v>20</v>
      </c>
      <c r="G3488">
        <v>7.7309027777778816E-3</v>
      </c>
      <c r="H3488" s="19">
        <v>9</v>
      </c>
      <c r="I3488">
        <v>1900</v>
      </c>
      <c r="J3488">
        <v>1</v>
      </c>
    </row>
    <row r="3489" spans="1:10" x14ac:dyDescent="0.35">
      <c r="A3489">
        <v>3</v>
      </c>
      <c r="B3489" t="s">
        <v>2129</v>
      </c>
      <c r="C3489">
        <v>15</v>
      </c>
      <c r="D3489" t="s">
        <v>2123</v>
      </c>
      <c r="E3489">
        <v>1</v>
      </c>
      <c r="F3489">
        <v>20</v>
      </c>
      <c r="G3489" t="s">
        <v>2492</v>
      </c>
      <c r="H3489" s="19">
        <v>9</v>
      </c>
      <c r="I3489">
        <v>750230</v>
      </c>
      <c r="J3489">
        <v>1</v>
      </c>
    </row>
    <row r="3490" spans="1:10" x14ac:dyDescent="0.35">
      <c r="A3490">
        <v>6</v>
      </c>
      <c r="B3490" t="s">
        <v>2129</v>
      </c>
      <c r="C3490">
        <v>15</v>
      </c>
      <c r="D3490" t="s">
        <v>2123</v>
      </c>
      <c r="E3490">
        <v>1</v>
      </c>
      <c r="F3490">
        <v>20</v>
      </c>
      <c r="G3490" t="s">
        <v>2496</v>
      </c>
      <c r="H3490" s="19">
        <v>9</v>
      </c>
      <c r="I3490">
        <v>18975</v>
      </c>
      <c r="J3490">
        <v>1</v>
      </c>
    </row>
    <row r="3491" spans="1:10" x14ac:dyDescent="0.35">
      <c r="A3491">
        <v>2</v>
      </c>
      <c r="B3491" t="s">
        <v>2129</v>
      </c>
      <c r="C3491">
        <v>51</v>
      </c>
      <c r="D3491" t="s">
        <v>2123</v>
      </c>
      <c r="E3491">
        <v>1</v>
      </c>
      <c r="F3491">
        <v>20</v>
      </c>
      <c r="G3491">
        <v>1.7790972222222257E-2</v>
      </c>
      <c r="H3491" s="19">
        <v>9</v>
      </c>
      <c r="I3491">
        <v>57724</v>
      </c>
      <c r="J3491">
        <v>1</v>
      </c>
    </row>
    <row r="3492" spans="1:10" x14ac:dyDescent="0.35">
      <c r="A3492">
        <v>4</v>
      </c>
      <c r="B3492" t="s">
        <v>2129</v>
      </c>
      <c r="C3492">
        <v>19</v>
      </c>
      <c r="D3492" t="s">
        <v>2123</v>
      </c>
      <c r="E3492">
        <v>1</v>
      </c>
      <c r="F3492">
        <v>20</v>
      </c>
      <c r="G3492" t="s">
        <v>2312</v>
      </c>
      <c r="H3492" s="19">
        <v>9</v>
      </c>
      <c r="I3492">
        <v>661916</v>
      </c>
      <c r="J3492">
        <v>1</v>
      </c>
    </row>
    <row r="3493" spans="1:10" x14ac:dyDescent="0.35">
      <c r="A3493">
        <v>5</v>
      </c>
      <c r="B3493" t="s">
        <v>2129</v>
      </c>
      <c r="C3493">
        <v>18</v>
      </c>
      <c r="D3493" t="s">
        <v>2123</v>
      </c>
      <c r="E3493">
        <v>1</v>
      </c>
      <c r="F3493">
        <v>20</v>
      </c>
      <c r="G3493" t="s">
        <v>2535</v>
      </c>
      <c r="H3493" s="19">
        <v>9</v>
      </c>
      <c r="I3493">
        <v>256405</v>
      </c>
      <c r="J3493">
        <v>1</v>
      </c>
    </row>
    <row r="3494" spans="1:10" x14ac:dyDescent="0.35">
      <c r="A3494">
        <v>7</v>
      </c>
      <c r="B3494" t="s">
        <v>2129</v>
      </c>
      <c r="C3494">
        <v>18</v>
      </c>
      <c r="D3494" t="s">
        <v>2123</v>
      </c>
      <c r="E3494">
        <v>1</v>
      </c>
      <c r="F3494">
        <v>20</v>
      </c>
      <c r="G3494" t="s">
        <v>2275</v>
      </c>
      <c r="H3494" s="19">
        <v>9</v>
      </c>
      <c r="I3494">
        <v>256405</v>
      </c>
      <c r="J3494">
        <v>1</v>
      </c>
    </row>
    <row r="3495" spans="1:10" x14ac:dyDescent="0.35">
      <c r="A3495">
        <v>1</v>
      </c>
      <c r="B3495" t="s">
        <v>2129</v>
      </c>
      <c r="C3495">
        <v>11</v>
      </c>
      <c r="D3495" t="s">
        <v>2123</v>
      </c>
      <c r="E3495">
        <v>1</v>
      </c>
      <c r="F3495">
        <v>20</v>
      </c>
      <c r="G3495">
        <v>8.1883101851851769E-3</v>
      </c>
      <c r="H3495" s="19">
        <v>9</v>
      </c>
      <c r="I3495">
        <v>522158</v>
      </c>
      <c r="J3495">
        <v>1</v>
      </c>
    </row>
    <row r="3496" spans="1:10" x14ac:dyDescent="0.35">
      <c r="A3496">
        <v>5</v>
      </c>
      <c r="B3496" t="s">
        <v>2129</v>
      </c>
      <c r="C3496">
        <v>4</v>
      </c>
      <c r="D3496" t="s">
        <v>2123</v>
      </c>
      <c r="E3496">
        <v>1</v>
      </c>
      <c r="F3496">
        <v>20</v>
      </c>
      <c r="G3496" t="s">
        <v>2539</v>
      </c>
      <c r="H3496" s="19">
        <v>9</v>
      </c>
      <c r="I3496">
        <v>819703</v>
      </c>
      <c r="J3496">
        <v>1</v>
      </c>
    </row>
    <row r="3497" spans="1:10" x14ac:dyDescent="0.35">
      <c r="A3497">
        <v>4</v>
      </c>
      <c r="B3497" t="s">
        <v>2129</v>
      </c>
      <c r="C3497">
        <v>8</v>
      </c>
      <c r="D3497" t="s">
        <v>2123</v>
      </c>
      <c r="E3497">
        <v>1</v>
      </c>
      <c r="F3497">
        <v>20</v>
      </c>
      <c r="G3497" t="s">
        <v>2541</v>
      </c>
      <c r="H3497" s="19">
        <v>9</v>
      </c>
      <c r="I3497">
        <v>198927</v>
      </c>
      <c r="J3497">
        <v>1</v>
      </c>
    </row>
    <row r="3498" spans="1:10" x14ac:dyDescent="0.35">
      <c r="A3498">
        <v>6</v>
      </c>
      <c r="B3498" t="s">
        <v>2129</v>
      </c>
      <c r="C3498">
        <v>9</v>
      </c>
      <c r="D3498" t="s">
        <v>2123</v>
      </c>
      <c r="E3498">
        <v>1</v>
      </c>
      <c r="F3498">
        <v>20</v>
      </c>
      <c r="G3498">
        <v>4.0642361111111747E-3</v>
      </c>
      <c r="H3498" s="19">
        <v>9</v>
      </c>
      <c r="I3498">
        <v>32842</v>
      </c>
      <c r="J3498">
        <v>1</v>
      </c>
    </row>
    <row r="3499" spans="1:10" x14ac:dyDescent="0.35">
      <c r="A3499">
        <v>1</v>
      </c>
      <c r="B3499" t="s">
        <v>2129</v>
      </c>
      <c r="C3499">
        <v>8</v>
      </c>
      <c r="D3499" t="s">
        <v>2123</v>
      </c>
      <c r="E3499">
        <v>1</v>
      </c>
      <c r="F3499">
        <v>20</v>
      </c>
      <c r="G3499">
        <v>1.1370023148148167E-2</v>
      </c>
      <c r="H3499" s="19">
        <v>9</v>
      </c>
      <c r="I3499">
        <v>702085</v>
      </c>
      <c r="J3499">
        <v>1</v>
      </c>
    </row>
    <row r="3500" spans="1:10" x14ac:dyDescent="0.35">
      <c r="A3500">
        <v>2</v>
      </c>
      <c r="B3500" t="s">
        <v>2129</v>
      </c>
      <c r="C3500">
        <v>47</v>
      </c>
      <c r="D3500" t="s">
        <v>2123</v>
      </c>
      <c r="E3500">
        <v>1</v>
      </c>
      <c r="F3500">
        <v>20</v>
      </c>
      <c r="G3500">
        <v>2.1252430555555479E-2</v>
      </c>
      <c r="H3500" s="19">
        <v>9</v>
      </c>
      <c r="I3500">
        <v>702085</v>
      </c>
      <c r="J3500">
        <v>1</v>
      </c>
    </row>
    <row r="3501" spans="1:10" x14ac:dyDescent="0.35">
      <c r="A3501">
        <v>7</v>
      </c>
      <c r="B3501" t="s">
        <v>2129</v>
      </c>
      <c r="C3501">
        <v>10</v>
      </c>
      <c r="D3501" t="s">
        <v>2123</v>
      </c>
      <c r="E3501">
        <v>1</v>
      </c>
      <c r="F3501">
        <v>20</v>
      </c>
      <c r="G3501">
        <v>4.6219907407407668E-3</v>
      </c>
      <c r="H3501" s="19">
        <v>9</v>
      </c>
      <c r="I3501">
        <v>702085</v>
      </c>
      <c r="J3501">
        <v>1</v>
      </c>
    </row>
    <row r="3502" spans="1:10" x14ac:dyDescent="0.35">
      <c r="A3502">
        <v>3</v>
      </c>
      <c r="B3502" t="s">
        <v>2129</v>
      </c>
      <c r="C3502">
        <v>6</v>
      </c>
      <c r="D3502" t="s">
        <v>2123</v>
      </c>
      <c r="E3502">
        <v>1</v>
      </c>
      <c r="F3502">
        <v>20</v>
      </c>
      <c r="G3502" t="s">
        <v>2172</v>
      </c>
      <c r="H3502" s="19">
        <v>9</v>
      </c>
      <c r="I3502">
        <v>62910</v>
      </c>
      <c r="J3502">
        <v>1</v>
      </c>
    </row>
    <row r="3503" spans="1:10" x14ac:dyDescent="0.35">
      <c r="A3503">
        <v>2</v>
      </c>
      <c r="B3503" t="s">
        <v>2147</v>
      </c>
      <c r="C3503">
        <v>14</v>
      </c>
      <c r="D3503" t="s">
        <v>2148</v>
      </c>
      <c r="E3503">
        <v>2</v>
      </c>
      <c r="F3503">
        <v>82</v>
      </c>
      <c r="G3503">
        <v>4.4401620370371209E-3</v>
      </c>
      <c r="H3503" s="19">
        <v>1</v>
      </c>
      <c r="I3503">
        <v>199938</v>
      </c>
      <c r="J3503">
        <v>1</v>
      </c>
    </row>
    <row r="3504" spans="1:10" x14ac:dyDescent="0.35">
      <c r="A3504">
        <v>9</v>
      </c>
      <c r="B3504" t="s">
        <v>2173</v>
      </c>
      <c r="C3504">
        <v>7</v>
      </c>
      <c r="D3504" t="s">
        <v>2148</v>
      </c>
      <c r="E3504">
        <v>1</v>
      </c>
      <c r="F3504">
        <v>10</v>
      </c>
      <c r="G3504">
        <v>2.4910185185185174E-2</v>
      </c>
      <c r="H3504" s="19">
        <v>1</v>
      </c>
      <c r="I3504">
        <v>698182</v>
      </c>
      <c r="J3504">
        <v>1</v>
      </c>
    </row>
    <row r="3505" spans="1:10" x14ac:dyDescent="0.35">
      <c r="A3505">
        <v>7</v>
      </c>
      <c r="B3505" t="s">
        <v>2173</v>
      </c>
      <c r="C3505">
        <v>9</v>
      </c>
      <c r="D3505" t="s">
        <v>2148</v>
      </c>
      <c r="E3505">
        <v>1</v>
      </c>
      <c r="F3505">
        <v>10</v>
      </c>
      <c r="G3505" t="s">
        <v>2181</v>
      </c>
      <c r="H3505" s="19">
        <v>1</v>
      </c>
      <c r="I3505">
        <v>310970</v>
      </c>
      <c r="J3505">
        <v>1</v>
      </c>
    </row>
    <row r="3506" spans="1:10" x14ac:dyDescent="0.35">
      <c r="A3506">
        <v>8</v>
      </c>
      <c r="B3506" t="s">
        <v>2173</v>
      </c>
      <c r="C3506">
        <v>3</v>
      </c>
      <c r="D3506" t="s">
        <v>2148</v>
      </c>
      <c r="E3506">
        <v>1</v>
      </c>
      <c r="F3506">
        <v>10</v>
      </c>
      <c r="G3506" t="s">
        <v>2187</v>
      </c>
      <c r="H3506" s="19">
        <v>1</v>
      </c>
      <c r="I3506">
        <v>35627</v>
      </c>
      <c r="J3506">
        <v>1</v>
      </c>
    </row>
    <row r="3507" spans="1:10" x14ac:dyDescent="0.35">
      <c r="A3507">
        <v>10</v>
      </c>
      <c r="B3507" t="s">
        <v>2173</v>
      </c>
      <c r="C3507">
        <v>1</v>
      </c>
      <c r="D3507" t="s">
        <v>2148</v>
      </c>
      <c r="E3507">
        <v>1</v>
      </c>
      <c r="F3507">
        <v>10</v>
      </c>
      <c r="G3507">
        <v>3.5028935185186238E-3</v>
      </c>
      <c r="H3507" s="19">
        <v>1</v>
      </c>
      <c r="I3507">
        <v>35627</v>
      </c>
      <c r="J3507">
        <v>1</v>
      </c>
    </row>
    <row r="3508" spans="1:10" x14ac:dyDescent="0.35">
      <c r="A3508">
        <v>11</v>
      </c>
      <c r="B3508" t="s">
        <v>2173</v>
      </c>
      <c r="C3508">
        <v>1</v>
      </c>
      <c r="D3508" t="s">
        <v>2148</v>
      </c>
      <c r="E3508">
        <v>1</v>
      </c>
      <c r="F3508">
        <v>10</v>
      </c>
      <c r="G3508" t="s">
        <v>2188</v>
      </c>
      <c r="H3508" s="19">
        <v>1</v>
      </c>
      <c r="I3508">
        <v>35627</v>
      </c>
      <c r="J3508">
        <v>1</v>
      </c>
    </row>
    <row r="3509" spans="1:10" x14ac:dyDescent="0.35">
      <c r="A3509">
        <v>12</v>
      </c>
      <c r="B3509" t="s">
        <v>2173</v>
      </c>
      <c r="C3509">
        <v>10</v>
      </c>
      <c r="D3509" t="s">
        <v>2148</v>
      </c>
      <c r="E3509">
        <v>1</v>
      </c>
      <c r="F3509">
        <v>10</v>
      </c>
      <c r="G3509" t="s">
        <v>2189</v>
      </c>
      <c r="H3509" s="19">
        <v>1</v>
      </c>
      <c r="I3509">
        <v>35627</v>
      </c>
      <c r="J3509">
        <v>1</v>
      </c>
    </row>
    <row r="3510" spans="1:10" x14ac:dyDescent="0.35">
      <c r="A3510">
        <v>6</v>
      </c>
      <c r="B3510" t="s">
        <v>2236</v>
      </c>
      <c r="C3510">
        <v>19</v>
      </c>
      <c r="D3510" t="s">
        <v>2148</v>
      </c>
      <c r="E3510">
        <v>1</v>
      </c>
      <c r="F3510">
        <v>55</v>
      </c>
      <c r="G3510" t="s">
        <v>2237</v>
      </c>
      <c r="H3510" s="19">
        <v>1</v>
      </c>
      <c r="I3510">
        <v>286691</v>
      </c>
      <c r="J3510">
        <v>1</v>
      </c>
    </row>
    <row r="3511" spans="1:10" x14ac:dyDescent="0.35">
      <c r="A3511">
        <v>5</v>
      </c>
      <c r="B3511" t="s">
        <v>2176</v>
      </c>
      <c r="C3511">
        <v>9</v>
      </c>
      <c r="D3511" t="s">
        <v>2148</v>
      </c>
      <c r="E3511">
        <v>1</v>
      </c>
      <c r="F3511">
        <v>64</v>
      </c>
      <c r="G3511" t="s">
        <v>2240</v>
      </c>
      <c r="H3511" s="19">
        <v>1</v>
      </c>
      <c r="I3511">
        <v>86089</v>
      </c>
      <c r="J3511">
        <v>1</v>
      </c>
    </row>
    <row r="3512" spans="1:10" x14ac:dyDescent="0.35">
      <c r="A3512">
        <v>3</v>
      </c>
      <c r="B3512" t="s">
        <v>2147</v>
      </c>
      <c r="C3512">
        <v>13</v>
      </c>
      <c r="D3512" t="s">
        <v>2148</v>
      </c>
      <c r="E3512">
        <v>1</v>
      </c>
      <c r="F3512">
        <v>82</v>
      </c>
      <c r="G3512">
        <v>1.7543518518518431E-2</v>
      </c>
      <c r="H3512" s="19">
        <v>1</v>
      </c>
      <c r="I3512">
        <v>230757</v>
      </c>
      <c r="J3512">
        <v>1</v>
      </c>
    </row>
    <row r="3513" spans="1:10" x14ac:dyDescent="0.35">
      <c r="A3513">
        <v>4</v>
      </c>
      <c r="B3513" t="s">
        <v>2260</v>
      </c>
      <c r="C3513">
        <v>6</v>
      </c>
      <c r="D3513" t="s">
        <v>2148</v>
      </c>
      <c r="E3513">
        <v>1</v>
      </c>
      <c r="F3513">
        <v>73</v>
      </c>
      <c r="G3513">
        <v>1.1756944444445416E-3</v>
      </c>
      <c r="H3513" s="19">
        <v>1</v>
      </c>
      <c r="I3513">
        <v>461734</v>
      </c>
      <c r="J3513">
        <v>1</v>
      </c>
    </row>
    <row r="3514" spans="1:10" x14ac:dyDescent="0.35">
      <c r="A3514">
        <v>1</v>
      </c>
      <c r="B3514" t="s">
        <v>2147</v>
      </c>
      <c r="C3514">
        <v>30</v>
      </c>
      <c r="D3514" t="s">
        <v>2148</v>
      </c>
      <c r="E3514">
        <v>3</v>
      </c>
      <c r="F3514">
        <v>82</v>
      </c>
      <c r="G3514">
        <v>1.1496064814814799E-2</v>
      </c>
      <c r="H3514" s="19">
        <v>1</v>
      </c>
      <c r="I3514">
        <v>327636</v>
      </c>
      <c r="J3514">
        <v>1</v>
      </c>
    </row>
    <row r="3515" spans="1:10" x14ac:dyDescent="0.35">
      <c r="A3515">
        <v>2</v>
      </c>
      <c r="B3515" t="s">
        <v>2147</v>
      </c>
      <c r="C3515">
        <v>10</v>
      </c>
      <c r="D3515" t="s">
        <v>2148</v>
      </c>
      <c r="E3515">
        <v>2</v>
      </c>
      <c r="F3515">
        <v>82</v>
      </c>
      <c r="G3515">
        <v>4.8428240740741035E-3</v>
      </c>
      <c r="H3515" s="19">
        <v>1</v>
      </c>
      <c r="I3515">
        <v>55121</v>
      </c>
      <c r="J3515">
        <v>1</v>
      </c>
    </row>
    <row r="3516" spans="1:10" x14ac:dyDescent="0.35">
      <c r="A3516">
        <v>11</v>
      </c>
      <c r="B3516" t="s">
        <v>2173</v>
      </c>
      <c r="C3516">
        <v>5</v>
      </c>
      <c r="D3516" t="s">
        <v>2148</v>
      </c>
      <c r="E3516">
        <v>2</v>
      </c>
      <c r="F3516">
        <v>10</v>
      </c>
      <c r="G3516" t="s">
        <v>2244</v>
      </c>
      <c r="H3516" s="19">
        <v>1</v>
      </c>
      <c r="I3516">
        <v>305891</v>
      </c>
      <c r="J3516">
        <v>1</v>
      </c>
    </row>
    <row r="3517" spans="1:10" x14ac:dyDescent="0.35">
      <c r="A3517">
        <v>8</v>
      </c>
      <c r="B3517" t="s">
        <v>2173</v>
      </c>
      <c r="C3517">
        <v>5</v>
      </c>
      <c r="D3517" t="s">
        <v>2148</v>
      </c>
      <c r="E3517">
        <v>1</v>
      </c>
      <c r="F3517">
        <v>10</v>
      </c>
      <c r="G3517" t="s">
        <v>2187</v>
      </c>
      <c r="H3517" s="19">
        <v>1</v>
      </c>
      <c r="I3517">
        <v>671666</v>
      </c>
      <c r="J3517">
        <v>1</v>
      </c>
    </row>
    <row r="3518" spans="1:10" x14ac:dyDescent="0.35">
      <c r="A3518">
        <v>7</v>
      </c>
      <c r="B3518" t="s">
        <v>2173</v>
      </c>
      <c r="C3518">
        <v>10</v>
      </c>
      <c r="D3518" t="s">
        <v>2148</v>
      </c>
      <c r="E3518">
        <v>1</v>
      </c>
      <c r="F3518">
        <v>10</v>
      </c>
      <c r="G3518" t="s">
        <v>2368</v>
      </c>
      <c r="H3518" s="19">
        <v>1</v>
      </c>
      <c r="I3518">
        <v>174547</v>
      </c>
      <c r="J3518">
        <v>1</v>
      </c>
    </row>
    <row r="3519" spans="1:10" x14ac:dyDescent="0.35">
      <c r="A3519">
        <v>6</v>
      </c>
      <c r="B3519" t="s">
        <v>2236</v>
      </c>
      <c r="C3519">
        <v>8</v>
      </c>
      <c r="D3519" t="s">
        <v>2148</v>
      </c>
      <c r="E3519">
        <v>1</v>
      </c>
      <c r="F3519">
        <v>55</v>
      </c>
      <c r="G3519" t="s">
        <v>2237</v>
      </c>
      <c r="H3519" s="19">
        <v>1</v>
      </c>
      <c r="I3519">
        <v>592472</v>
      </c>
      <c r="J3519">
        <v>1</v>
      </c>
    </row>
    <row r="3520" spans="1:10" x14ac:dyDescent="0.35">
      <c r="A3520">
        <v>12</v>
      </c>
      <c r="B3520" t="s">
        <v>2173</v>
      </c>
      <c r="C3520">
        <v>9</v>
      </c>
      <c r="D3520" t="s">
        <v>2148</v>
      </c>
      <c r="E3520">
        <v>1</v>
      </c>
      <c r="F3520">
        <v>10</v>
      </c>
      <c r="G3520">
        <v>7.6053240740741046E-3</v>
      </c>
      <c r="H3520" s="19">
        <v>1</v>
      </c>
      <c r="I3520">
        <v>592472</v>
      </c>
      <c r="J3520">
        <v>1</v>
      </c>
    </row>
    <row r="3521" spans="1:10" x14ac:dyDescent="0.35">
      <c r="A3521">
        <v>9</v>
      </c>
      <c r="B3521" t="s">
        <v>2173</v>
      </c>
      <c r="C3521">
        <v>6</v>
      </c>
      <c r="D3521" t="s">
        <v>2148</v>
      </c>
      <c r="E3521">
        <v>1</v>
      </c>
      <c r="F3521">
        <v>10</v>
      </c>
      <c r="G3521">
        <v>2.7063773148148229E-2</v>
      </c>
      <c r="H3521" s="19">
        <v>1</v>
      </c>
      <c r="I3521">
        <v>252900</v>
      </c>
      <c r="J3521">
        <v>1</v>
      </c>
    </row>
    <row r="3522" spans="1:10" x14ac:dyDescent="0.35">
      <c r="A3522">
        <v>10</v>
      </c>
      <c r="B3522" t="s">
        <v>2173</v>
      </c>
      <c r="C3522">
        <v>1</v>
      </c>
      <c r="D3522" t="s">
        <v>2148</v>
      </c>
      <c r="E3522">
        <v>1</v>
      </c>
      <c r="F3522">
        <v>10</v>
      </c>
      <c r="G3522" t="s">
        <v>2474</v>
      </c>
      <c r="H3522" s="19">
        <v>1</v>
      </c>
      <c r="I3522">
        <v>19501</v>
      </c>
      <c r="J3522">
        <v>1</v>
      </c>
    </row>
    <row r="3523" spans="1:10" x14ac:dyDescent="0.35">
      <c r="A3523">
        <v>5</v>
      </c>
      <c r="B3523" t="s">
        <v>2176</v>
      </c>
      <c r="C3523">
        <v>2</v>
      </c>
      <c r="D3523" t="s">
        <v>2148</v>
      </c>
      <c r="E3523">
        <v>2</v>
      </c>
      <c r="F3523">
        <v>64</v>
      </c>
      <c r="G3523" t="s">
        <v>2475</v>
      </c>
      <c r="H3523" s="19">
        <v>1</v>
      </c>
      <c r="I3523">
        <v>18588</v>
      </c>
      <c r="J3523">
        <v>1</v>
      </c>
    </row>
    <row r="3524" spans="1:10" x14ac:dyDescent="0.35">
      <c r="A3524">
        <v>1</v>
      </c>
      <c r="B3524" t="s">
        <v>2147</v>
      </c>
      <c r="C3524">
        <v>16</v>
      </c>
      <c r="D3524" t="s">
        <v>2148</v>
      </c>
      <c r="E3524">
        <v>3</v>
      </c>
      <c r="F3524">
        <v>82</v>
      </c>
      <c r="G3524" t="s">
        <v>2275</v>
      </c>
      <c r="H3524" s="19">
        <v>1</v>
      </c>
      <c r="I3524">
        <v>37537</v>
      </c>
      <c r="J3524">
        <v>1</v>
      </c>
    </row>
    <row r="3525" spans="1:10" x14ac:dyDescent="0.35">
      <c r="A3525">
        <v>4</v>
      </c>
      <c r="B3525" t="s">
        <v>2260</v>
      </c>
      <c r="C3525">
        <v>15</v>
      </c>
      <c r="D3525" t="s">
        <v>2148</v>
      </c>
      <c r="E3525">
        <v>2</v>
      </c>
      <c r="F3525">
        <v>73</v>
      </c>
      <c r="G3525">
        <v>1.2383101851851652E-3</v>
      </c>
      <c r="H3525" s="19">
        <v>1</v>
      </c>
      <c r="I3525">
        <v>37537</v>
      </c>
      <c r="J3525">
        <v>1</v>
      </c>
    </row>
    <row r="3526" spans="1:10" x14ac:dyDescent="0.35">
      <c r="A3526">
        <v>3</v>
      </c>
      <c r="B3526" t="s">
        <v>2147</v>
      </c>
      <c r="C3526">
        <v>9</v>
      </c>
      <c r="D3526" t="s">
        <v>2148</v>
      </c>
      <c r="E3526">
        <v>1</v>
      </c>
      <c r="F3526">
        <v>82</v>
      </c>
      <c r="G3526">
        <v>2.0321296296296198E-2</v>
      </c>
      <c r="H3526" s="19">
        <v>1</v>
      </c>
      <c r="I3526">
        <v>698210</v>
      </c>
      <c r="J3526">
        <v>1</v>
      </c>
    </row>
    <row r="3527" spans="1:10" x14ac:dyDescent="0.35">
      <c r="A3527">
        <v>1</v>
      </c>
      <c r="B3527" t="s">
        <v>2173</v>
      </c>
      <c r="C3527">
        <v>3</v>
      </c>
      <c r="D3527" t="s">
        <v>2148</v>
      </c>
      <c r="E3527">
        <v>1</v>
      </c>
      <c r="F3527">
        <v>10</v>
      </c>
      <c r="G3527">
        <v>2.422453703703642E-3</v>
      </c>
      <c r="H3527" s="19">
        <v>1</v>
      </c>
      <c r="I3527">
        <v>527325</v>
      </c>
      <c r="J3527">
        <v>1</v>
      </c>
    </row>
    <row r="3528" spans="1:10" x14ac:dyDescent="0.35">
      <c r="A3528">
        <v>2</v>
      </c>
      <c r="B3528" t="s">
        <v>2173</v>
      </c>
      <c r="C3528">
        <v>10</v>
      </c>
      <c r="D3528" t="s">
        <v>2148</v>
      </c>
      <c r="E3528">
        <v>1</v>
      </c>
      <c r="F3528">
        <v>10</v>
      </c>
      <c r="G3528">
        <v>8.4962962962962241E-3</v>
      </c>
      <c r="H3528" s="19">
        <v>1</v>
      </c>
      <c r="I3528">
        <v>26745</v>
      </c>
      <c r="J3528">
        <v>1</v>
      </c>
    </row>
    <row r="3529" spans="1:10" x14ac:dyDescent="0.35">
      <c r="A3529">
        <v>4</v>
      </c>
      <c r="B3529" t="s">
        <v>2173</v>
      </c>
      <c r="C3529">
        <v>2</v>
      </c>
      <c r="D3529" t="s">
        <v>2148</v>
      </c>
      <c r="E3529">
        <v>1</v>
      </c>
      <c r="F3529">
        <v>10</v>
      </c>
      <c r="G3529">
        <v>3.3171296296297115E-3</v>
      </c>
      <c r="H3529" s="19">
        <v>1</v>
      </c>
      <c r="I3529">
        <v>26745</v>
      </c>
      <c r="J3529">
        <v>1</v>
      </c>
    </row>
    <row r="3530" spans="1:10" x14ac:dyDescent="0.35">
      <c r="A3530">
        <v>3</v>
      </c>
      <c r="B3530" t="s">
        <v>2173</v>
      </c>
      <c r="C3530">
        <v>11</v>
      </c>
      <c r="D3530" t="s">
        <v>2148</v>
      </c>
      <c r="E3530">
        <v>1</v>
      </c>
      <c r="F3530">
        <v>10</v>
      </c>
      <c r="G3530">
        <v>2.672245370370363E-2</v>
      </c>
      <c r="H3530" s="19">
        <v>1</v>
      </c>
      <c r="I3530">
        <v>121354</v>
      </c>
      <c r="J3530">
        <v>1</v>
      </c>
    </row>
    <row r="3531" spans="1:10" x14ac:dyDescent="0.35">
      <c r="A3531">
        <v>5</v>
      </c>
      <c r="B3531" t="s">
        <v>2173</v>
      </c>
      <c r="C3531">
        <v>10</v>
      </c>
      <c r="D3531" t="s">
        <v>2148</v>
      </c>
      <c r="E3531">
        <v>1</v>
      </c>
      <c r="F3531">
        <v>10</v>
      </c>
      <c r="G3531">
        <v>1.6434143518518463E-2</v>
      </c>
      <c r="H3531" s="19">
        <v>1</v>
      </c>
      <c r="I3531">
        <v>121354</v>
      </c>
      <c r="J3531">
        <v>1</v>
      </c>
    </row>
    <row r="3532" spans="1:10" x14ac:dyDescent="0.35">
      <c r="A3532">
        <v>6</v>
      </c>
      <c r="B3532" t="s">
        <v>2173</v>
      </c>
      <c r="C3532">
        <v>10</v>
      </c>
      <c r="D3532" t="s">
        <v>2148</v>
      </c>
      <c r="E3532">
        <v>1</v>
      </c>
      <c r="F3532">
        <v>10</v>
      </c>
      <c r="G3532" t="s">
        <v>2514</v>
      </c>
      <c r="H3532" s="19">
        <v>1</v>
      </c>
      <c r="I3532">
        <v>121354</v>
      </c>
      <c r="J3532">
        <v>1</v>
      </c>
    </row>
    <row r="3533" spans="1:10" x14ac:dyDescent="0.35">
      <c r="A3533">
        <v>7</v>
      </c>
      <c r="B3533" t="s">
        <v>2173</v>
      </c>
      <c r="C3533">
        <v>10</v>
      </c>
      <c r="D3533" t="s">
        <v>2148</v>
      </c>
      <c r="E3533">
        <v>1</v>
      </c>
      <c r="F3533">
        <v>10</v>
      </c>
      <c r="G3533" t="s">
        <v>2474</v>
      </c>
      <c r="H3533" s="19">
        <v>1</v>
      </c>
      <c r="I3533">
        <v>121354</v>
      </c>
      <c r="J3533">
        <v>1</v>
      </c>
    </row>
    <row r="3534" spans="1:10" x14ac:dyDescent="0.35">
      <c r="A3534">
        <v>8</v>
      </c>
      <c r="B3534" t="s">
        <v>2173</v>
      </c>
      <c r="C3534">
        <v>10</v>
      </c>
      <c r="D3534" t="s">
        <v>2148</v>
      </c>
      <c r="E3534">
        <v>1</v>
      </c>
      <c r="F3534">
        <v>10</v>
      </c>
      <c r="G3534" t="s">
        <v>2282</v>
      </c>
      <c r="H3534" s="19">
        <v>1</v>
      </c>
      <c r="I3534">
        <v>121354</v>
      </c>
      <c r="J3534">
        <v>1</v>
      </c>
    </row>
    <row r="3535" spans="1:10" x14ac:dyDescent="0.35">
      <c r="A3535">
        <v>6</v>
      </c>
      <c r="B3535" t="s">
        <v>2173</v>
      </c>
      <c r="C3535">
        <v>14</v>
      </c>
      <c r="D3535" t="s">
        <v>2148</v>
      </c>
      <c r="E3535">
        <v>1</v>
      </c>
      <c r="F3535">
        <v>10</v>
      </c>
      <c r="G3535" t="s">
        <v>2511</v>
      </c>
      <c r="H3535" s="19">
        <v>1</v>
      </c>
      <c r="I3535">
        <v>318213</v>
      </c>
      <c r="J3535">
        <v>1</v>
      </c>
    </row>
    <row r="3536" spans="1:10" x14ac:dyDescent="0.35">
      <c r="A3536">
        <v>8</v>
      </c>
      <c r="B3536" t="s">
        <v>2173</v>
      </c>
      <c r="C3536">
        <v>16</v>
      </c>
      <c r="D3536" t="s">
        <v>2148</v>
      </c>
      <c r="E3536">
        <v>1</v>
      </c>
      <c r="F3536">
        <v>10</v>
      </c>
      <c r="G3536" t="s">
        <v>2420</v>
      </c>
      <c r="H3536" s="19">
        <v>1</v>
      </c>
      <c r="I3536">
        <v>278759</v>
      </c>
      <c r="J3536">
        <v>1</v>
      </c>
    </row>
    <row r="3537" spans="1:10" x14ac:dyDescent="0.35">
      <c r="A3537">
        <v>1</v>
      </c>
      <c r="B3537" t="s">
        <v>2173</v>
      </c>
      <c r="C3537">
        <v>13</v>
      </c>
      <c r="D3537" t="s">
        <v>2148</v>
      </c>
      <c r="E3537">
        <v>1</v>
      </c>
      <c r="F3537">
        <v>10</v>
      </c>
      <c r="G3537">
        <v>2.1299768518519002E-3</v>
      </c>
      <c r="H3537" s="19">
        <v>1</v>
      </c>
      <c r="I3537">
        <v>29109</v>
      </c>
      <c r="J3537">
        <v>1</v>
      </c>
    </row>
    <row r="3538" spans="1:10" x14ac:dyDescent="0.35">
      <c r="A3538">
        <v>3</v>
      </c>
      <c r="B3538" t="s">
        <v>2173</v>
      </c>
      <c r="C3538">
        <v>23</v>
      </c>
      <c r="D3538" t="s">
        <v>2148</v>
      </c>
      <c r="E3538">
        <v>1</v>
      </c>
      <c r="F3538">
        <v>10</v>
      </c>
      <c r="G3538">
        <v>2.556412037037048E-2</v>
      </c>
      <c r="H3538" s="19">
        <v>1</v>
      </c>
      <c r="I3538">
        <v>8743</v>
      </c>
      <c r="J3538">
        <v>1</v>
      </c>
    </row>
    <row r="3539" spans="1:10" x14ac:dyDescent="0.35">
      <c r="A3539">
        <v>2</v>
      </c>
      <c r="B3539" t="s">
        <v>2173</v>
      </c>
      <c r="C3539">
        <v>15</v>
      </c>
      <c r="D3539" t="s">
        <v>2148</v>
      </c>
      <c r="E3539">
        <v>1</v>
      </c>
      <c r="F3539">
        <v>10</v>
      </c>
      <c r="G3539">
        <v>8.0297453703703781E-3</v>
      </c>
      <c r="H3539" s="19">
        <v>1</v>
      </c>
      <c r="I3539">
        <v>168610</v>
      </c>
      <c r="J3539">
        <v>1</v>
      </c>
    </row>
    <row r="3540" spans="1:10" x14ac:dyDescent="0.35">
      <c r="A3540">
        <v>5</v>
      </c>
      <c r="B3540" t="s">
        <v>2173</v>
      </c>
      <c r="C3540">
        <v>19</v>
      </c>
      <c r="D3540" t="s">
        <v>2148</v>
      </c>
      <c r="E3540">
        <v>1</v>
      </c>
      <c r="F3540">
        <v>10</v>
      </c>
      <c r="G3540" t="s">
        <v>2294</v>
      </c>
      <c r="H3540" s="19">
        <v>1</v>
      </c>
      <c r="I3540">
        <v>168610</v>
      </c>
      <c r="J3540">
        <v>1</v>
      </c>
    </row>
    <row r="3541" spans="1:10" x14ac:dyDescent="0.35">
      <c r="A3541">
        <v>7</v>
      </c>
      <c r="B3541" t="s">
        <v>2173</v>
      </c>
      <c r="C3541">
        <v>11</v>
      </c>
      <c r="D3541" t="s">
        <v>2148</v>
      </c>
      <c r="E3541">
        <v>1</v>
      </c>
      <c r="F3541">
        <v>10</v>
      </c>
      <c r="G3541" t="s">
        <v>2355</v>
      </c>
      <c r="H3541" s="19">
        <v>1</v>
      </c>
      <c r="I3541">
        <v>168610</v>
      </c>
      <c r="J3541">
        <v>1</v>
      </c>
    </row>
    <row r="3542" spans="1:10" x14ac:dyDescent="0.35">
      <c r="A3542">
        <v>4</v>
      </c>
      <c r="B3542" t="s">
        <v>2173</v>
      </c>
      <c r="C3542">
        <v>11</v>
      </c>
      <c r="D3542" t="s">
        <v>2148</v>
      </c>
      <c r="E3542">
        <v>1</v>
      </c>
      <c r="F3542">
        <v>10</v>
      </c>
      <c r="G3542">
        <v>2.7255787037037127E-3</v>
      </c>
      <c r="H3542" s="19">
        <v>1</v>
      </c>
      <c r="I3542">
        <v>86878</v>
      </c>
      <c r="J3542">
        <v>1</v>
      </c>
    </row>
    <row r="3543" spans="1:10" x14ac:dyDescent="0.35">
      <c r="A3543">
        <v>1</v>
      </c>
      <c r="B3543" t="s">
        <v>2173</v>
      </c>
      <c r="C3543">
        <v>1</v>
      </c>
      <c r="D3543" t="s">
        <v>2148</v>
      </c>
      <c r="E3543">
        <v>1</v>
      </c>
      <c r="F3543">
        <v>10</v>
      </c>
      <c r="G3543">
        <v>2.547569444444342E-3</v>
      </c>
      <c r="H3543" s="19">
        <v>1</v>
      </c>
      <c r="I3543">
        <v>650145</v>
      </c>
      <c r="J3543">
        <v>1</v>
      </c>
    </row>
    <row r="3544" spans="1:10" x14ac:dyDescent="0.35">
      <c r="A3544">
        <v>2</v>
      </c>
      <c r="B3544" t="s">
        <v>2173</v>
      </c>
      <c r="C3544">
        <v>8</v>
      </c>
      <c r="D3544" t="s">
        <v>2148</v>
      </c>
      <c r="E3544">
        <v>1</v>
      </c>
      <c r="F3544">
        <v>10</v>
      </c>
      <c r="G3544" t="s">
        <v>2520</v>
      </c>
      <c r="H3544" s="19">
        <v>1</v>
      </c>
      <c r="I3544">
        <v>12348</v>
      </c>
      <c r="J3544">
        <v>1</v>
      </c>
    </row>
    <row r="3545" spans="1:10" x14ac:dyDescent="0.35">
      <c r="A3545">
        <v>6</v>
      </c>
      <c r="B3545" t="s">
        <v>2173</v>
      </c>
      <c r="C3545">
        <v>14</v>
      </c>
      <c r="D3545" t="s">
        <v>2148</v>
      </c>
      <c r="E3545">
        <v>1</v>
      </c>
      <c r="F3545">
        <v>10</v>
      </c>
      <c r="G3545" t="s">
        <v>2522</v>
      </c>
      <c r="H3545" s="19">
        <v>1</v>
      </c>
      <c r="I3545">
        <v>26902</v>
      </c>
      <c r="J3545">
        <v>1</v>
      </c>
    </row>
    <row r="3546" spans="1:10" x14ac:dyDescent="0.35">
      <c r="A3546">
        <v>3</v>
      </c>
      <c r="B3546" t="s">
        <v>2173</v>
      </c>
      <c r="C3546">
        <v>39</v>
      </c>
      <c r="D3546" t="s">
        <v>2148</v>
      </c>
      <c r="E3546">
        <v>1</v>
      </c>
      <c r="F3546">
        <v>10</v>
      </c>
      <c r="G3546">
        <v>2.8980092592592488E-2</v>
      </c>
      <c r="H3546" s="19">
        <v>1</v>
      </c>
      <c r="I3546">
        <v>278581</v>
      </c>
      <c r="J3546">
        <v>1</v>
      </c>
    </row>
    <row r="3547" spans="1:10" x14ac:dyDescent="0.35">
      <c r="A3547">
        <v>4</v>
      </c>
      <c r="B3547" t="s">
        <v>2173</v>
      </c>
      <c r="C3547">
        <v>11</v>
      </c>
      <c r="D3547" t="s">
        <v>2148</v>
      </c>
      <c r="E3547">
        <v>1</v>
      </c>
      <c r="F3547">
        <v>10</v>
      </c>
      <c r="G3547" t="s">
        <v>2406</v>
      </c>
      <c r="H3547" s="19">
        <v>1</v>
      </c>
      <c r="I3547">
        <v>278581</v>
      </c>
      <c r="J3547">
        <v>1</v>
      </c>
    </row>
    <row r="3548" spans="1:10" x14ac:dyDescent="0.35">
      <c r="A3548">
        <v>5</v>
      </c>
      <c r="B3548" t="s">
        <v>2173</v>
      </c>
      <c r="C3548">
        <v>11</v>
      </c>
      <c r="D3548" t="s">
        <v>2148</v>
      </c>
      <c r="E3548">
        <v>1</v>
      </c>
      <c r="F3548">
        <v>10</v>
      </c>
      <c r="G3548" t="s">
        <v>2275</v>
      </c>
      <c r="H3548" s="19">
        <v>1</v>
      </c>
      <c r="I3548">
        <v>278581</v>
      </c>
      <c r="J3548">
        <v>1</v>
      </c>
    </row>
    <row r="3549" spans="1:10" x14ac:dyDescent="0.35">
      <c r="A3549">
        <v>1</v>
      </c>
      <c r="B3549" t="s">
        <v>2173</v>
      </c>
      <c r="C3549">
        <v>13</v>
      </c>
      <c r="D3549" t="s">
        <v>2148</v>
      </c>
      <c r="E3549">
        <v>1</v>
      </c>
      <c r="F3549">
        <v>10</v>
      </c>
      <c r="G3549">
        <v>2.2800925925925419E-3</v>
      </c>
      <c r="H3549" s="19">
        <v>1</v>
      </c>
      <c r="I3549">
        <v>110150</v>
      </c>
      <c r="J3549">
        <v>1</v>
      </c>
    </row>
    <row r="3550" spans="1:10" x14ac:dyDescent="0.35">
      <c r="A3550">
        <v>2</v>
      </c>
      <c r="B3550" t="s">
        <v>2173</v>
      </c>
      <c r="C3550">
        <v>13</v>
      </c>
      <c r="D3550" t="s">
        <v>2148</v>
      </c>
      <c r="E3550">
        <v>1</v>
      </c>
      <c r="F3550">
        <v>10</v>
      </c>
      <c r="G3550">
        <v>1.1121759259259179E-2</v>
      </c>
      <c r="H3550" s="19">
        <v>1</v>
      </c>
      <c r="I3550">
        <v>110150</v>
      </c>
      <c r="J3550">
        <v>1</v>
      </c>
    </row>
    <row r="3551" spans="1:10" x14ac:dyDescent="0.35">
      <c r="A3551">
        <v>1</v>
      </c>
      <c r="B3551" t="s">
        <v>2173</v>
      </c>
      <c r="C3551">
        <v>1</v>
      </c>
      <c r="D3551" t="s">
        <v>2148</v>
      </c>
      <c r="E3551">
        <v>1</v>
      </c>
      <c r="F3551">
        <v>10</v>
      </c>
      <c r="G3551">
        <v>2.9146990740740453E-3</v>
      </c>
      <c r="H3551" s="19">
        <v>1</v>
      </c>
      <c r="I3551">
        <v>586578</v>
      </c>
      <c r="J3551">
        <v>1</v>
      </c>
    </row>
    <row r="3552" spans="1:10" x14ac:dyDescent="0.35">
      <c r="A3552">
        <v>2</v>
      </c>
      <c r="B3552" t="s">
        <v>2173</v>
      </c>
      <c r="C3552">
        <v>1</v>
      </c>
      <c r="D3552" t="s">
        <v>2148</v>
      </c>
      <c r="E3552">
        <v>1</v>
      </c>
      <c r="F3552">
        <v>10</v>
      </c>
      <c r="G3552">
        <v>9.8662037037036132E-3</v>
      </c>
      <c r="H3552" s="19">
        <v>1</v>
      </c>
      <c r="I3552">
        <v>586578</v>
      </c>
      <c r="J3552">
        <v>1</v>
      </c>
    </row>
    <row r="3553" spans="1:10" x14ac:dyDescent="0.35">
      <c r="A3553">
        <v>5</v>
      </c>
      <c r="B3553" t="s">
        <v>2173</v>
      </c>
      <c r="C3553">
        <v>14</v>
      </c>
      <c r="D3553" t="s">
        <v>2148</v>
      </c>
      <c r="E3553">
        <v>1</v>
      </c>
      <c r="F3553">
        <v>10</v>
      </c>
      <c r="G3553" t="s">
        <v>2355</v>
      </c>
      <c r="H3553" s="19">
        <v>1</v>
      </c>
      <c r="I3553">
        <v>121517</v>
      </c>
      <c r="J3553">
        <v>1</v>
      </c>
    </row>
    <row r="3554" spans="1:10" x14ac:dyDescent="0.35">
      <c r="A3554">
        <v>3</v>
      </c>
      <c r="B3554" t="s">
        <v>2173</v>
      </c>
      <c r="C3554">
        <v>46</v>
      </c>
      <c r="D3554" t="s">
        <v>2148</v>
      </c>
      <c r="E3554">
        <v>1</v>
      </c>
      <c r="F3554">
        <v>10</v>
      </c>
      <c r="G3554">
        <v>3.0717824074073974E-2</v>
      </c>
      <c r="H3554" s="19">
        <v>1</v>
      </c>
      <c r="I3554">
        <v>50856</v>
      </c>
      <c r="J3554">
        <v>1</v>
      </c>
    </row>
    <row r="3555" spans="1:10" x14ac:dyDescent="0.35">
      <c r="A3555">
        <v>4</v>
      </c>
      <c r="B3555" t="s">
        <v>2173</v>
      </c>
      <c r="C3555">
        <v>11</v>
      </c>
      <c r="D3555" t="s">
        <v>2148</v>
      </c>
      <c r="E3555">
        <v>1</v>
      </c>
      <c r="F3555">
        <v>10</v>
      </c>
      <c r="G3555" t="s">
        <v>2307</v>
      </c>
      <c r="H3555" s="19">
        <v>1</v>
      </c>
      <c r="I3555">
        <v>109071</v>
      </c>
      <c r="J3555">
        <v>1</v>
      </c>
    </row>
    <row r="3556" spans="1:10" x14ac:dyDescent="0.35">
      <c r="A3556">
        <v>1</v>
      </c>
      <c r="B3556" t="s">
        <v>2173</v>
      </c>
      <c r="C3556">
        <v>20</v>
      </c>
      <c r="D3556" t="s">
        <v>2148</v>
      </c>
      <c r="E3556">
        <v>1</v>
      </c>
      <c r="F3556">
        <v>10</v>
      </c>
      <c r="G3556">
        <v>2.3687500000000306E-3</v>
      </c>
      <c r="H3556" s="19">
        <v>1</v>
      </c>
      <c r="I3556">
        <v>241233</v>
      </c>
      <c r="J3556">
        <v>1</v>
      </c>
    </row>
    <row r="3557" spans="1:10" x14ac:dyDescent="0.35">
      <c r="A3557">
        <v>5</v>
      </c>
      <c r="B3557" t="s">
        <v>2173</v>
      </c>
      <c r="C3557">
        <v>6</v>
      </c>
      <c r="D3557" t="s">
        <v>2148</v>
      </c>
      <c r="E3557">
        <v>1</v>
      </c>
      <c r="F3557">
        <v>10</v>
      </c>
      <c r="G3557">
        <v>1.6633564814814816E-2</v>
      </c>
      <c r="H3557" s="19">
        <v>1</v>
      </c>
      <c r="I3557">
        <v>109033</v>
      </c>
      <c r="J3557">
        <v>1</v>
      </c>
    </row>
    <row r="3558" spans="1:10" x14ac:dyDescent="0.35">
      <c r="A3558">
        <v>2</v>
      </c>
      <c r="B3558" t="s">
        <v>2173</v>
      </c>
      <c r="C3558">
        <v>9</v>
      </c>
      <c r="D3558" t="s">
        <v>2148</v>
      </c>
      <c r="E3558">
        <v>1</v>
      </c>
      <c r="F3558">
        <v>10</v>
      </c>
      <c r="G3558">
        <v>1.0575694444444395E-2</v>
      </c>
      <c r="H3558" s="19">
        <v>1</v>
      </c>
      <c r="I3558">
        <v>80344</v>
      </c>
      <c r="J3558">
        <v>1</v>
      </c>
    </row>
    <row r="3559" spans="1:10" x14ac:dyDescent="0.35">
      <c r="A3559">
        <v>1</v>
      </c>
      <c r="B3559" t="s">
        <v>2173</v>
      </c>
      <c r="C3559">
        <v>1</v>
      </c>
      <c r="D3559" t="s">
        <v>2148</v>
      </c>
      <c r="E3559">
        <v>1</v>
      </c>
      <c r="F3559">
        <v>10</v>
      </c>
      <c r="G3559">
        <v>2.8777777777777569E-3</v>
      </c>
      <c r="H3559" s="19">
        <v>1</v>
      </c>
      <c r="I3559">
        <v>195717</v>
      </c>
      <c r="J3559">
        <v>1</v>
      </c>
    </row>
    <row r="3560" spans="1:10" x14ac:dyDescent="0.35">
      <c r="A3560">
        <v>4</v>
      </c>
      <c r="B3560" t="s">
        <v>2173</v>
      </c>
      <c r="C3560">
        <v>9</v>
      </c>
      <c r="D3560" t="s">
        <v>2148</v>
      </c>
      <c r="E3560">
        <v>1</v>
      </c>
      <c r="F3560">
        <v>10</v>
      </c>
      <c r="G3560" t="s">
        <v>2529</v>
      </c>
      <c r="H3560" s="19">
        <v>1</v>
      </c>
      <c r="I3560">
        <v>195717</v>
      </c>
      <c r="J3560">
        <v>1</v>
      </c>
    </row>
    <row r="3561" spans="1:10" x14ac:dyDescent="0.35">
      <c r="A3561">
        <v>3</v>
      </c>
      <c r="B3561" t="s">
        <v>2173</v>
      </c>
      <c r="C3561">
        <v>48</v>
      </c>
      <c r="D3561" t="s">
        <v>2148</v>
      </c>
      <c r="E3561">
        <v>1</v>
      </c>
      <c r="F3561">
        <v>10</v>
      </c>
      <c r="G3561">
        <v>3.0968287037037134E-2</v>
      </c>
      <c r="H3561" s="19">
        <v>1</v>
      </c>
      <c r="I3561">
        <v>55291</v>
      </c>
      <c r="J3561">
        <v>1</v>
      </c>
    </row>
    <row r="3562" spans="1:10" x14ac:dyDescent="0.35">
      <c r="A3562">
        <v>3</v>
      </c>
      <c r="B3562" t="s">
        <v>2173</v>
      </c>
      <c r="C3562">
        <v>6</v>
      </c>
      <c r="D3562" t="s">
        <v>2148</v>
      </c>
      <c r="E3562">
        <v>1</v>
      </c>
      <c r="F3562">
        <v>10</v>
      </c>
      <c r="G3562" t="s">
        <v>2531</v>
      </c>
      <c r="H3562" s="19">
        <v>1</v>
      </c>
      <c r="I3562">
        <v>24334</v>
      </c>
      <c r="J3562">
        <v>1</v>
      </c>
    </row>
    <row r="3563" spans="1:10" x14ac:dyDescent="0.35">
      <c r="A3563">
        <v>1</v>
      </c>
      <c r="B3563" t="s">
        <v>2173</v>
      </c>
      <c r="C3563">
        <v>1</v>
      </c>
      <c r="D3563" t="s">
        <v>2148</v>
      </c>
      <c r="E3563">
        <v>1</v>
      </c>
      <c r="F3563">
        <v>10</v>
      </c>
      <c r="G3563">
        <v>9.02048611111117E-3</v>
      </c>
      <c r="H3563" s="19">
        <v>1</v>
      </c>
      <c r="I3563">
        <v>100338</v>
      </c>
      <c r="J3563">
        <v>1</v>
      </c>
    </row>
    <row r="3564" spans="1:10" x14ac:dyDescent="0.35">
      <c r="A3564">
        <v>4</v>
      </c>
      <c r="B3564" t="s">
        <v>2173</v>
      </c>
      <c r="C3564">
        <v>8</v>
      </c>
      <c r="D3564" t="s">
        <v>2148</v>
      </c>
      <c r="E3564">
        <v>1</v>
      </c>
      <c r="F3564">
        <v>10</v>
      </c>
      <c r="G3564">
        <v>1.2842013888888948E-2</v>
      </c>
      <c r="H3564" s="19">
        <v>1</v>
      </c>
      <c r="I3564">
        <v>13813</v>
      </c>
      <c r="J3564">
        <v>1</v>
      </c>
    </row>
    <row r="3565" spans="1:10" x14ac:dyDescent="0.35">
      <c r="A3565">
        <v>2</v>
      </c>
      <c r="B3565" t="s">
        <v>2173</v>
      </c>
      <c r="C3565">
        <v>22</v>
      </c>
      <c r="D3565" t="s">
        <v>2148</v>
      </c>
      <c r="E3565">
        <v>1</v>
      </c>
      <c r="F3565">
        <v>10</v>
      </c>
      <c r="G3565">
        <v>2.2684490740740637E-2</v>
      </c>
      <c r="H3565" s="19">
        <v>1</v>
      </c>
      <c r="I3565">
        <v>1900</v>
      </c>
      <c r="J3565">
        <v>1</v>
      </c>
    </row>
    <row r="3566" spans="1:10" x14ac:dyDescent="0.35">
      <c r="A3566">
        <v>2</v>
      </c>
      <c r="B3566" t="s">
        <v>2173</v>
      </c>
      <c r="C3566">
        <v>53</v>
      </c>
      <c r="D3566" t="s">
        <v>2148</v>
      </c>
      <c r="E3566">
        <v>1</v>
      </c>
      <c r="F3566">
        <v>10</v>
      </c>
      <c r="G3566">
        <v>1.8211458333333264E-2</v>
      </c>
      <c r="H3566" s="19">
        <v>1</v>
      </c>
      <c r="I3566">
        <v>536200</v>
      </c>
      <c r="J3566">
        <v>1</v>
      </c>
    </row>
    <row r="3567" spans="1:10" x14ac:dyDescent="0.35">
      <c r="A3567">
        <v>1</v>
      </c>
      <c r="B3567" t="s">
        <v>2173</v>
      </c>
      <c r="C3567">
        <v>17</v>
      </c>
      <c r="D3567" t="s">
        <v>2148</v>
      </c>
      <c r="E3567">
        <v>1</v>
      </c>
      <c r="F3567">
        <v>10</v>
      </c>
      <c r="G3567">
        <v>1.0158680555555577E-2</v>
      </c>
      <c r="H3567" s="19">
        <v>1</v>
      </c>
      <c r="I3567">
        <v>661916</v>
      </c>
      <c r="J3567">
        <v>1</v>
      </c>
    </row>
    <row r="3568" spans="1:10" x14ac:dyDescent="0.35">
      <c r="A3568">
        <v>3</v>
      </c>
      <c r="B3568" t="s">
        <v>2173</v>
      </c>
      <c r="C3568">
        <v>16</v>
      </c>
      <c r="D3568" t="s">
        <v>2148</v>
      </c>
      <c r="E3568">
        <v>1</v>
      </c>
      <c r="F3568">
        <v>10</v>
      </c>
      <c r="G3568" t="s">
        <v>2492</v>
      </c>
      <c r="H3568" s="19">
        <v>1</v>
      </c>
      <c r="I3568">
        <v>256405</v>
      </c>
      <c r="J3568">
        <v>1</v>
      </c>
    </row>
    <row r="3569" spans="1:10" x14ac:dyDescent="0.35">
      <c r="A3569">
        <v>4</v>
      </c>
      <c r="B3569" t="s">
        <v>2173</v>
      </c>
      <c r="C3569">
        <v>11</v>
      </c>
      <c r="D3569" t="s">
        <v>2148</v>
      </c>
      <c r="E3569">
        <v>1</v>
      </c>
      <c r="F3569">
        <v>10</v>
      </c>
      <c r="G3569" t="s">
        <v>2435</v>
      </c>
      <c r="H3569" s="19">
        <v>1</v>
      </c>
      <c r="I3569">
        <v>522158</v>
      </c>
      <c r="J3569">
        <v>1</v>
      </c>
    </row>
    <row r="3570" spans="1:10" x14ac:dyDescent="0.35">
      <c r="A3570">
        <v>5</v>
      </c>
      <c r="B3570" t="s">
        <v>2173</v>
      </c>
      <c r="C3570">
        <v>20</v>
      </c>
      <c r="D3570" t="s">
        <v>2148</v>
      </c>
      <c r="E3570">
        <v>1</v>
      </c>
      <c r="F3570">
        <v>10</v>
      </c>
      <c r="G3570" t="s">
        <v>2536</v>
      </c>
      <c r="H3570" s="19">
        <v>1</v>
      </c>
      <c r="I3570">
        <v>522158</v>
      </c>
      <c r="J3570">
        <v>1</v>
      </c>
    </row>
    <row r="3571" spans="1:10" x14ac:dyDescent="0.35">
      <c r="A3571">
        <v>6</v>
      </c>
      <c r="B3571" t="s">
        <v>2173</v>
      </c>
      <c r="C3571">
        <v>20</v>
      </c>
      <c r="D3571" t="s">
        <v>2148</v>
      </c>
      <c r="E3571">
        <v>1</v>
      </c>
      <c r="F3571">
        <v>10</v>
      </c>
      <c r="G3571" t="s">
        <v>2498</v>
      </c>
      <c r="H3571" s="19">
        <v>1</v>
      </c>
      <c r="I3571">
        <v>522158</v>
      </c>
      <c r="J3571">
        <v>1</v>
      </c>
    </row>
    <row r="3572" spans="1:10" x14ac:dyDescent="0.35">
      <c r="A3572">
        <v>7</v>
      </c>
      <c r="B3572" t="s">
        <v>2173</v>
      </c>
      <c r="C3572">
        <v>20</v>
      </c>
      <c r="D3572" t="s">
        <v>2148</v>
      </c>
      <c r="E3572">
        <v>1</v>
      </c>
      <c r="F3572">
        <v>10</v>
      </c>
      <c r="G3572" t="s">
        <v>2312</v>
      </c>
      <c r="H3572" s="19">
        <v>1</v>
      </c>
      <c r="I3572">
        <v>522158</v>
      </c>
      <c r="J3572">
        <v>1</v>
      </c>
    </row>
    <row r="3573" spans="1:10" x14ac:dyDescent="0.35">
      <c r="A3573">
        <v>1</v>
      </c>
      <c r="B3573" t="s">
        <v>2173</v>
      </c>
      <c r="C3573">
        <v>7</v>
      </c>
      <c r="D3573" t="s">
        <v>2148</v>
      </c>
      <c r="E3573">
        <v>1</v>
      </c>
      <c r="F3573">
        <v>10</v>
      </c>
      <c r="G3573" t="s">
        <v>2540</v>
      </c>
      <c r="H3573" s="19">
        <v>1</v>
      </c>
      <c r="I3573">
        <v>243666</v>
      </c>
      <c r="J3573">
        <v>1</v>
      </c>
    </row>
    <row r="3574" spans="1:10" x14ac:dyDescent="0.35">
      <c r="A3574">
        <v>3</v>
      </c>
      <c r="B3574" t="s">
        <v>2173</v>
      </c>
      <c r="C3574">
        <v>3</v>
      </c>
      <c r="D3574" t="s">
        <v>2148</v>
      </c>
      <c r="E3574">
        <v>1</v>
      </c>
      <c r="F3574">
        <v>10</v>
      </c>
      <c r="G3574" t="s">
        <v>2172</v>
      </c>
      <c r="H3574" s="19">
        <v>1</v>
      </c>
      <c r="I3574">
        <v>312883</v>
      </c>
      <c r="J3574">
        <v>1</v>
      </c>
    </row>
    <row r="3575" spans="1:10" x14ac:dyDescent="0.35">
      <c r="A3575">
        <v>2</v>
      </c>
      <c r="B3575" t="s">
        <v>2173</v>
      </c>
      <c r="C3575">
        <v>41</v>
      </c>
      <c r="D3575" t="s">
        <v>2148</v>
      </c>
      <c r="E3575">
        <v>1</v>
      </c>
      <c r="F3575">
        <v>10</v>
      </c>
      <c r="G3575">
        <v>3.125E-2</v>
      </c>
      <c r="H3575" s="19">
        <v>1</v>
      </c>
      <c r="I3575">
        <v>32842</v>
      </c>
      <c r="J3575">
        <v>1</v>
      </c>
    </row>
    <row r="3576" spans="1:10" x14ac:dyDescent="0.35">
      <c r="A3576">
        <v>4</v>
      </c>
      <c r="B3576" t="s">
        <v>2173</v>
      </c>
      <c r="C3576">
        <v>6</v>
      </c>
      <c r="D3576" t="s">
        <v>2148</v>
      </c>
      <c r="E3576">
        <v>1</v>
      </c>
      <c r="F3576">
        <v>10</v>
      </c>
      <c r="G3576" t="s">
        <v>2542</v>
      </c>
      <c r="H3576" s="19">
        <v>1</v>
      </c>
      <c r="I3576">
        <v>62910</v>
      </c>
      <c r="J3576">
        <v>1</v>
      </c>
    </row>
    <row r="3577" spans="1:10" x14ac:dyDescent="0.35">
      <c r="A3577">
        <v>2</v>
      </c>
      <c r="B3577" t="s">
        <v>2116</v>
      </c>
      <c r="C3577">
        <v>26</v>
      </c>
      <c r="D3577" t="s">
        <v>2199</v>
      </c>
      <c r="E3577">
        <v>2</v>
      </c>
      <c r="F3577">
        <v>80</v>
      </c>
      <c r="G3577">
        <v>4.4451388888888665E-3</v>
      </c>
      <c r="H3577" s="19">
        <v>11</v>
      </c>
      <c r="I3577">
        <v>1690</v>
      </c>
      <c r="J3577">
        <v>1</v>
      </c>
    </row>
    <row r="3578" spans="1:10" x14ac:dyDescent="0.35">
      <c r="A3578">
        <v>6</v>
      </c>
      <c r="B3578" t="s">
        <v>2135</v>
      </c>
      <c r="C3578">
        <v>12</v>
      </c>
      <c r="D3578" t="s">
        <v>2199</v>
      </c>
      <c r="E3578">
        <v>1</v>
      </c>
      <c r="F3578">
        <v>50</v>
      </c>
      <c r="G3578" t="s">
        <v>2210</v>
      </c>
      <c r="H3578" s="19">
        <v>11</v>
      </c>
      <c r="I3578">
        <v>74320</v>
      </c>
      <c r="J3578">
        <v>1</v>
      </c>
    </row>
    <row r="3579" spans="1:10" x14ac:dyDescent="0.35">
      <c r="A3579">
        <v>5</v>
      </c>
      <c r="B3579" t="s">
        <v>2102</v>
      </c>
      <c r="C3579">
        <v>3</v>
      </c>
      <c r="D3579" t="s">
        <v>2199</v>
      </c>
      <c r="E3579">
        <v>2</v>
      </c>
      <c r="F3579">
        <v>60</v>
      </c>
      <c r="G3579" t="s">
        <v>2223</v>
      </c>
      <c r="H3579" s="19">
        <v>11</v>
      </c>
      <c r="I3579">
        <v>158264</v>
      </c>
      <c r="J3579">
        <v>1</v>
      </c>
    </row>
    <row r="3580" spans="1:10" x14ac:dyDescent="0.35">
      <c r="A3580">
        <v>3</v>
      </c>
      <c r="B3580" t="s">
        <v>2116</v>
      </c>
      <c r="C3580">
        <v>50</v>
      </c>
      <c r="D3580" t="s">
        <v>2199</v>
      </c>
      <c r="E3580">
        <v>1</v>
      </c>
      <c r="F3580">
        <v>80</v>
      </c>
      <c r="G3580">
        <v>1.7580439814814719E-2</v>
      </c>
      <c r="H3580" s="19">
        <v>11</v>
      </c>
      <c r="I3580">
        <v>23655</v>
      </c>
      <c r="J3580">
        <v>1</v>
      </c>
    </row>
    <row r="3581" spans="1:10" x14ac:dyDescent="0.35">
      <c r="A3581">
        <v>1</v>
      </c>
      <c r="B3581" t="s">
        <v>2116</v>
      </c>
      <c r="C3581">
        <v>4</v>
      </c>
      <c r="D3581" t="s">
        <v>2199</v>
      </c>
      <c r="E3581">
        <v>3</v>
      </c>
      <c r="F3581">
        <v>80</v>
      </c>
      <c r="G3581">
        <v>1.150057870370369E-2</v>
      </c>
      <c r="H3581" s="19">
        <v>11</v>
      </c>
      <c r="I3581">
        <v>120333</v>
      </c>
      <c r="J3581">
        <v>1</v>
      </c>
    </row>
    <row r="3582" spans="1:10" x14ac:dyDescent="0.35">
      <c r="A3582">
        <v>4</v>
      </c>
      <c r="B3582" t="s">
        <v>2105</v>
      </c>
      <c r="C3582">
        <v>20</v>
      </c>
      <c r="D3582" t="s">
        <v>2199</v>
      </c>
      <c r="E3582">
        <v>1</v>
      </c>
      <c r="F3582">
        <v>70</v>
      </c>
      <c r="G3582">
        <v>1.2105324074074275E-3</v>
      </c>
      <c r="H3582" s="19">
        <v>11</v>
      </c>
      <c r="I3582">
        <v>2766</v>
      </c>
      <c r="J3582">
        <v>1</v>
      </c>
    </row>
    <row r="3583" spans="1:10" x14ac:dyDescent="0.35">
      <c r="A3583">
        <v>5</v>
      </c>
      <c r="B3583" t="s">
        <v>2102</v>
      </c>
      <c r="C3583">
        <v>1</v>
      </c>
      <c r="D3583" t="s">
        <v>2199</v>
      </c>
      <c r="E3583">
        <v>2</v>
      </c>
      <c r="F3583">
        <v>60</v>
      </c>
      <c r="G3583" t="s">
        <v>2464</v>
      </c>
      <c r="H3583" s="19">
        <v>11</v>
      </c>
      <c r="I3583">
        <v>55121</v>
      </c>
      <c r="J3583">
        <v>1</v>
      </c>
    </row>
    <row r="3584" spans="1:10" x14ac:dyDescent="0.35">
      <c r="A3584">
        <v>4</v>
      </c>
      <c r="B3584" t="s">
        <v>2105</v>
      </c>
      <c r="C3584">
        <v>18</v>
      </c>
      <c r="D3584" t="s">
        <v>2199</v>
      </c>
      <c r="E3584">
        <v>2</v>
      </c>
      <c r="F3584">
        <v>70</v>
      </c>
      <c r="G3584">
        <v>1.238657407407473E-3</v>
      </c>
      <c r="H3584" s="19">
        <v>11</v>
      </c>
      <c r="I3584">
        <v>592472</v>
      </c>
      <c r="J3584">
        <v>1</v>
      </c>
    </row>
    <row r="3585" spans="1:10" x14ac:dyDescent="0.35">
      <c r="A3585">
        <v>1</v>
      </c>
      <c r="B3585" t="s">
        <v>2116</v>
      </c>
      <c r="C3585">
        <v>43</v>
      </c>
      <c r="D3585" t="s">
        <v>2199</v>
      </c>
      <c r="E3585">
        <v>2</v>
      </c>
      <c r="F3585">
        <v>80</v>
      </c>
      <c r="G3585" t="s">
        <v>2244</v>
      </c>
      <c r="H3585" s="19">
        <v>11</v>
      </c>
      <c r="I3585">
        <v>252900</v>
      </c>
      <c r="J3585">
        <v>1</v>
      </c>
    </row>
    <row r="3586" spans="1:10" x14ac:dyDescent="0.35">
      <c r="A3586">
        <v>6</v>
      </c>
      <c r="B3586" t="s">
        <v>2135</v>
      </c>
      <c r="C3586">
        <v>13</v>
      </c>
      <c r="D3586" t="s">
        <v>2199</v>
      </c>
      <c r="E3586">
        <v>1</v>
      </c>
      <c r="F3586">
        <v>50</v>
      </c>
      <c r="G3586" t="s">
        <v>2210</v>
      </c>
      <c r="H3586" s="19">
        <v>11</v>
      </c>
      <c r="I3586">
        <v>37537</v>
      </c>
      <c r="J3586">
        <v>1</v>
      </c>
    </row>
    <row r="3587" spans="1:10" x14ac:dyDescent="0.35">
      <c r="A3587">
        <v>2</v>
      </c>
      <c r="B3587" t="s">
        <v>2116</v>
      </c>
      <c r="C3587">
        <v>9</v>
      </c>
      <c r="D3587" t="s">
        <v>2199</v>
      </c>
      <c r="E3587">
        <v>2</v>
      </c>
      <c r="F3587">
        <v>80</v>
      </c>
      <c r="G3587">
        <v>4.8532407407406719E-3</v>
      </c>
      <c r="H3587" s="19">
        <v>11</v>
      </c>
      <c r="I3587">
        <v>103389</v>
      </c>
      <c r="J3587">
        <v>1</v>
      </c>
    </row>
    <row r="3588" spans="1:10" x14ac:dyDescent="0.35">
      <c r="A3588">
        <v>3</v>
      </c>
      <c r="B3588" t="s">
        <v>2116</v>
      </c>
      <c r="C3588">
        <v>18</v>
      </c>
      <c r="D3588" t="s">
        <v>2199</v>
      </c>
      <c r="E3588">
        <v>1</v>
      </c>
      <c r="F3588">
        <v>80</v>
      </c>
      <c r="G3588">
        <v>2.0346180555555593E-2</v>
      </c>
      <c r="H3588" s="19">
        <v>11</v>
      </c>
      <c r="I3588">
        <v>103389</v>
      </c>
      <c r="J3588">
        <v>1</v>
      </c>
    </row>
    <row r="3589" spans="1:10" x14ac:dyDescent="0.35">
      <c r="A3589">
        <v>5</v>
      </c>
      <c r="B3589" t="s">
        <v>2168</v>
      </c>
      <c r="C3589">
        <v>10</v>
      </c>
      <c r="D3589" t="s">
        <v>2169</v>
      </c>
      <c r="E3589">
        <v>2</v>
      </c>
      <c r="F3589">
        <v>56</v>
      </c>
      <c r="G3589" t="s">
        <v>2170</v>
      </c>
      <c r="H3589" s="19">
        <v>12</v>
      </c>
      <c r="I3589">
        <v>698182</v>
      </c>
      <c r="J3589">
        <v>1</v>
      </c>
    </row>
    <row r="3590" spans="1:10" x14ac:dyDescent="0.35">
      <c r="A3590">
        <v>1</v>
      </c>
      <c r="B3590" t="s">
        <v>2198</v>
      </c>
      <c r="C3590">
        <v>32</v>
      </c>
      <c r="D3590" t="s">
        <v>2169</v>
      </c>
      <c r="E3590">
        <v>3</v>
      </c>
      <c r="F3590">
        <v>78</v>
      </c>
      <c r="G3590">
        <v>1.1504282407407418E-2</v>
      </c>
      <c r="H3590" s="19">
        <v>12</v>
      </c>
      <c r="I3590">
        <v>1690</v>
      </c>
      <c r="J3590">
        <v>1</v>
      </c>
    </row>
    <row r="3591" spans="1:10" x14ac:dyDescent="0.35">
      <c r="A3591">
        <v>6</v>
      </c>
      <c r="B3591" t="s">
        <v>2119</v>
      </c>
      <c r="C3591">
        <v>13</v>
      </c>
      <c r="D3591" t="s">
        <v>2169</v>
      </c>
      <c r="E3591">
        <v>1</v>
      </c>
      <c r="F3591">
        <v>45</v>
      </c>
      <c r="G3591" t="s">
        <v>2214</v>
      </c>
      <c r="H3591" s="19">
        <v>12</v>
      </c>
      <c r="I3591">
        <v>123764</v>
      </c>
      <c r="J3591">
        <v>1</v>
      </c>
    </row>
    <row r="3592" spans="1:10" x14ac:dyDescent="0.35">
      <c r="A3592">
        <v>2</v>
      </c>
      <c r="B3592" t="s">
        <v>2198</v>
      </c>
      <c r="C3592">
        <v>16</v>
      </c>
      <c r="D3592" t="s">
        <v>2169</v>
      </c>
      <c r="E3592">
        <v>2</v>
      </c>
      <c r="F3592">
        <v>78</v>
      </c>
      <c r="G3592">
        <v>4.4627314814815744E-3</v>
      </c>
      <c r="H3592" s="19">
        <v>12</v>
      </c>
      <c r="I3592">
        <v>158264</v>
      </c>
      <c r="J3592">
        <v>1</v>
      </c>
    </row>
    <row r="3593" spans="1:10" x14ac:dyDescent="0.35">
      <c r="A3593">
        <v>3</v>
      </c>
      <c r="B3593" t="s">
        <v>2198</v>
      </c>
      <c r="C3593">
        <v>23</v>
      </c>
      <c r="D3593" t="s">
        <v>2169</v>
      </c>
      <c r="E3593">
        <v>1</v>
      </c>
      <c r="F3593">
        <v>78</v>
      </c>
      <c r="G3593">
        <v>1.7680671296296246E-2</v>
      </c>
      <c r="H3593" s="19">
        <v>12</v>
      </c>
      <c r="I3593">
        <v>158264</v>
      </c>
      <c r="J3593">
        <v>1</v>
      </c>
    </row>
    <row r="3594" spans="1:10" x14ac:dyDescent="0.35">
      <c r="A3594">
        <v>4</v>
      </c>
      <c r="B3594" t="s">
        <v>2256</v>
      </c>
      <c r="C3594">
        <v>4</v>
      </c>
      <c r="D3594" t="s">
        <v>2169</v>
      </c>
      <c r="E3594">
        <v>1</v>
      </c>
      <c r="F3594">
        <v>67</v>
      </c>
      <c r="G3594">
        <v>1.2185185185185077E-3</v>
      </c>
      <c r="H3594" s="19">
        <v>12</v>
      </c>
      <c r="I3594">
        <v>134617</v>
      </c>
      <c r="J3594">
        <v>1</v>
      </c>
    </row>
    <row r="3595" spans="1:10" x14ac:dyDescent="0.35">
      <c r="A3595">
        <v>2</v>
      </c>
      <c r="B3595" t="s">
        <v>2198</v>
      </c>
      <c r="C3595">
        <v>20</v>
      </c>
      <c r="D3595" t="s">
        <v>2169</v>
      </c>
      <c r="E3595">
        <v>2</v>
      </c>
      <c r="F3595">
        <v>78</v>
      </c>
      <c r="G3595">
        <v>4.8582175925926396E-3</v>
      </c>
      <c r="H3595" s="19">
        <v>12</v>
      </c>
      <c r="I3595">
        <v>163097</v>
      </c>
      <c r="J3595">
        <v>1</v>
      </c>
    </row>
    <row r="3596" spans="1:10" x14ac:dyDescent="0.35">
      <c r="A3596">
        <v>4</v>
      </c>
      <c r="B3596" t="s">
        <v>2256</v>
      </c>
      <c r="C3596">
        <v>10</v>
      </c>
      <c r="D3596" t="s">
        <v>2169</v>
      </c>
      <c r="E3596">
        <v>2</v>
      </c>
      <c r="F3596">
        <v>67</v>
      </c>
      <c r="G3596">
        <v>1.2460648148147069E-3</v>
      </c>
      <c r="H3596" s="19">
        <v>12</v>
      </c>
      <c r="I3596">
        <v>163097</v>
      </c>
      <c r="J3596">
        <v>1</v>
      </c>
    </row>
    <row r="3597" spans="1:10" x14ac:dyDescent="0.35">
      <c r="A3597">
        <v>1</v>
      </c>
      <c r="B3597" t="s">
        <v>2198</v>
      </c>
      <c r="C3597">
        <v>22</v>
      </c>
      <c r="D3597" t="s">
        <v>2169</v>
      </c>
      <c r="E3597">
        <v>2</v>
      </c>
      <c r="F3597">
        <v>78</v>
      </c>
      <c r="G3597" t="s">
        <v>2244</v>
      </c>
      <c r="H3597" s="19">
        <v>12</v>
      </c>
      <c r="I3597">
        <v>592472</v>
      </c>
      <c r="J3597">
        <v>1</v>
      </c>
    </row>
    <row r="3598" spans="1:10" x14ac:dyDescent="0.35">
      <c r="A3598">
        <v>6</v>
      </c>
      <c r="B3598" t="s">
        <v>2119</v>
      </c>
      <c r="C3598">
        <v>5</v>
      </c>
      <c r="D3598" t="s">
        <v>2169</v>
      </c>
      <c r="E3598">
        <v>1</v>
      </c>
      <c r="F3598">
        <v>45</v>
      </c>
      <c r="G3598" t="s">
        <v>2214</v>
      </c>
      <c r="H3598" s="19">
        <v>12</v>
      </c>
      <c r="I3598">
        <v>252900</v>
      </c>
      <c r="J3598">
        <v>1</v>
      </c>
    </row>
    <row r="3599" spans="1:10" x14ac:dyDescent="0.35">
      <c r="A3599">
        <v>5</v>
      </c>
      <c r="B3599" t="s">
        <v>2168</v>
      </c>
      <c r="C3599">
        <v>15</v>
      </c>
      <c r="D3599" t="s">
        <v>2169</v>
      </c>
      <c r="E3599">
        <v>1</v>
      </c>
      <c r="F3599">
        <v>56</v>
      </c>
      <c r="G3599" t="s">
        <v>2486</v>
      </c>
      <c r="H3599" s="19">
        <v>12</v>
      </c>
      <c r="I3599">
        <v>252691</v>
      </c>
      <c r="J3599">
        <v>1</v>
      </c>
    </row>
    <row r="3600" spans="1:10" x14ac:dyDescent="0.35">
      <c r="A3600">
        <v>3</v>
      </c>
      <c r="B3600" t="s">
        <v>2198</v>
      </c>
      <c r="C3600">
        <v>37</v>
      </c>
      <c r="D3600" t="s">
        <v>2169</v>
      </c>
      <c r="E3600">
        <v>1</v>
      </c>
      <c r="F3600">
        <v>78</v>
      </c>
      <c r="G3600">
        <v>2.0372569444444544E-2</v>
      </c>
      <c r="H3600" s="19">
        <v>12</v>
      </c>
      <c r="I3600">
        <v>93497</v>
      </c>
      <c r="J3600">
        <v>1</v>
      </c>
    </row>
    <row r="3601" spans="1:10" x14ac:dyDescent="0.35">
      <c r="A3601">
        <v>1</v>
      </c>
      <c r="B3601" t="s">
        <v>2145</v>
      </c>
      <c r="C3601">
        <v>27</v>
      </c>
      <c r="D3601" t="s">
        <v>2146</v>
      </c>
      <c r="E3601">
        <v>3</v>
      </c>
      <c r="F3601">
        <v>76</v>
      </c>
      <c r="G3601">
        <v>1.1665972222222321E-2</v>
      </c>
      <c r="H3601" s="19">
        <v>13</v>
      </c>
      <c r="I3601">
        <v>199938</v>
      </c>
      <c r="J3601">
        <v>1</v>
      </c>
    </row>
    <row r="3602" spans="1:10" x14ac:dyDescent="0.35">
      <c r="A3602">
        <v>6</v>
      </c>
      <c r="B3602" t="s">
        <v>2093</v>
      </c>
      <c r="C3602">
        <v>5</v>
      </c>
      <c r="D3602" t="s">
        <v>2146</v>
      </c>
      <c r="E3602">
        <v>1</v>
      </c>
      <c r="F3602">
        <v>40</v>
      </c>
      <c r="G3602" t="s">
        <v>2171</v>
      </c>
      <c r="H3602" s="19">
        <v>13</v>
      </c>
      <c r="I3602">
        <v>698182</v>
      </c>
      <c r="J3602">
        <v>1</v>
      </c>
    </row>
    <row r="3603" spans="1:10" x14ac:dyDescent="0.35">
      <c r="A3603">
        <v>5</v>
      </c>
      <c r="B3603" t="s">
        <v>2165</v>
      </c>
      <c r="C3603">
        <v>15</v>
      </c>
      <c r="D3603" t="s">
        <v>2146</v>
      </c>
      <c r="E3603">
        <v>2</v>
      </c>
      <c r="F3603">
        <v>52</v>
      </c>
      <c r="G3603" t="s">
        <v>2220</v>
      </c>
      <c r="H3603" s="19">
        <v>13</v>
      </c>
      <c r="I3603">
        <v>469626</v>
      </c>
      <c r="J3603">
        <v>1</v>
      </c>
    </row>
    <row r="3604" spans="1:10" x14ac:dyDescent="0.35">
      <c r="A3604">
        <v>6</v>
      </c>
      <c r="B3604" t="s">
        <v>2093</v>
      </c>
      <c r="C3604">
        <v>16</v>
      </c>
      <c r="D3604" t="s">
        <v>2146</v>
      </c>
      <c r="E3604">
        <v>1</v>
      </c>
      <c r="F3604">
        <v>40</v>
      </c>
      <c r="G3604" t="s">
        <v>2171</v>
      </c>
      <c r="H3604" s="19">
        <v>13</v>
      </c>
      <c r="I3604">
        <v>469626</v>
      </c>
      <c r="J3604">
        <v>1</v>
      </c>
    </row>
    <row r="3605" spans="1:10" x14ac:dyDescent="0.35">
      <c r="A3605">
        <v>3</v>
      </c>
      <c r="B3605" t="s">
        <v>2145</v>
      </c>
      <c r="C3605">
        <v>32</v>
      </c>
      <c r="D3605" t="s">
        <v>2146</v>
      </c>
      <c r="E3605">
        <v>1</v>
      </c>
      <c r="F3605">
        <v>76</v>
      </c>
      <c r="G3605">
        <v>1.7770138888888898E-2</v>
      </c>
      <c r="H3605" s="19">
        <v>13</v>
      </c>
      <c r="I3605">
        <v>107101</v>
      </c>
      <c r="J3605">
        <v>1</v>
      </c>
    </row>
    <row r="3606" spans="1:10" x14ac:dyDescent="0.35">
      <c r="A3606">
        <v>4</v>
      </c>
      <c r="B3606" t="s">
        <v>2176</v>
      </c>
      <c r="C3606">
        <v>19</v>
      </c>
      <c r="D3606" t="s">
        <v>2146</v>
      </c>
      <c r="E3606">
        <v>1</v>
      </c>
      <c r="F3606">
        <v>64</v>
      </c>
      <c r="G3606">
        <v>1.2207175925926794E-3</v>
      </c>
      <c r="H3606" s="19">
        <v>13</v>
      </c>
      <c r="I3606">
        <v>682551</v>
      </c>
      <c r="J3606">
        <v>1</v>
      </c>
    </row>
    <row r="3607" spans="1:10" x14ac:dyDescent="0.35">
      <c r="A3607">
        <v>2</v>
      </c>
      <c r="B3607" t="s">
        <v>2145</v>
      </c>
      <c r="C3607">
        <v>25</v>
      </c>
      <c r="D3607" t="s">
        <v>2146</v>
      </c>
      <c r="E3607">
        <v>2</v>
      </c>
      <c r="F3607">
        <v>76</v>
      </c>
      <c r="G3607">
        <v>4.4837962962962497E-3</v>
      </c>
      <c r="H3607" s="19">
        <v>13</v>
      </c>
      <c r="I3607">
        <v>327636</v>
      </c>
      <c r="J3607">
        <v>1</v>
      </c>
    </row>
    <row r="3608" spans="1:10" x14ac:dyDescent="0.35">
      <c r="A3608">
        <v>3</v>
      </c>
      <c r="B3608" t="s">
        <v>2145</v>
      </c>
      <c r="C3608">
        <v>25</v>
      </c>
      <c r="D3608" t="s">
        <v>2146</v>
      </c>
      <c r="E3608">
        <v>1</v>
      </c>
      <c r="F3608">
        <v>76</v>
      </c>
      <c r="G3608">
        <v>2.0439699074074058E-2</v>
      </c>
      <c r="H3608" s="19">
        <v>13</v>
      </c>
      <c r="I3608">
        <v>305891</v>
      </c>
      <c r="J3608">
        <v>1</v>
      </c>
    </row>
    <row r="3609" spans="1:10" x14ac:dyDescent="0.35">
      <c r="A3609">
        <v>4</v>
      </c>
      <c r="B3609" t="s">
        <v>2176</v>
      </c>
      <c r="C3609">
        <v>17</v>
      </c>
      <c r="D3609" t="s">
        <v>2146</v>
      </c>
      <c r="E3609">
        <v>2</v>
      </c>
      <c r="F3609">
        <v>64</v>
      </c>
      <c r="G3609">
        <v>1.2479166666665709E-3</v>
      </c>
      <c r="H3609" s="19">
        <v>13</v>
      </c>
      <c r="I3609">
        <v>18588</v>
      </c>
      <c r="J3609">
        <v>1</v>
      </c>
    </row>
    <row r="3610" spans="1:10" x14ac:dyDescent="0.35">
      <c r="A3610">
        <v>6</v>
      </c>
      <c r="B3610" t="s">
        <v>2093</v>
      </c>
      <c r="C3610">
        <v>10</v>
      </c>
      <c r="D3610" t="s">
        <v>2146</v>
      </c>
      <c r="E3610">
        <v>1</v>
      </c>
      <c r="F3610">
        <v>40</v>
      </c>
      <c r="G3610" t="s">
        <v>2171</v>
      </c>
      <c r="H3610" s="19">
        <v>13</v>
      </c>
      <c r="I3610">
        <v>18588</v>
      </c>
      <c r="J3610">
        <v>1</v>
      </c>
    </row>
    <row r="3611" spans="1:10" x14ac:dyDescent="0.35">
      <c r="A3611">
        <v>5</v>
      </c>
      <c r="B3611" t="s">
        <v>2165</v>
      </c>
      <c r="C3611">
        <v>9</v>
      </c>
      <c r="D3611" t="s">
        <v>2146</v>
      </c>
      <c r="E3611">
        <v>1</v>
      </c>
      <c r="F3611">
        <v>52</v>
      </c>
      <c r="G3611" t="s">
        <v>2223</v>
      </c>
      <c r="H3611" s="19">
        <v>13</v>
      </c>
      <c r="I3611">
        <v>103389</v>
      </c>
      <c r="J3611">
        <v>1</v>
      </c>
    </row>
    <row r="3612" spans="1:10" x14ac:dyDescent="0.35">
      <c r="A3612">
        <v>2</v>
      </c>
      <c r="B3612" t="s">
        <v>2145</v>
      </c>
      <c r="C3612">
        <v>29</v>
      </c>
      <c r="D3612" t="s">
        <v>2146</v>
      </c>
      <c r="E3612">
        <v>2</v>
      </c>
      <c r="F3612">
        <v>76</v>
      </c>
      <c r="G3612">
        <v>4.8745370370371077E-3</v>
      </c>
      <c r="H3612" s="19">
        <v>13</v>
      </c>
      <c r="I3612">
        <v>477709</v>
      </c>
      <c r="J3612">
        <v>1</v>
      </c>
    </row>
    <row r="3613" spans="1:10" x14ac:dyDescent="0.35">
      <c r="A3613">
        <v>1</v>
      </c>
      <c r="B3613" t="s">
        <v>2145</v>
      </c>
      <c r="C3613">
        <v>33</v>
      </c>
      <c r="D3613" t="s">
        <v>2146</v>
      </c>
      <c r="E3613">
        <v>2</v>
      </c>
      <c r="F3613">
        <v>76</v>
      </c>
      <c r="G3613" t="s">
        <v>2244</v>
      </c>
      <c r="H3613" s="19">
        <v>13</v>
      </c>
      <c r="I3613">
        <v>96750</v>
      </c>
      <c r="J3613">
        <v>1</v>
      </c>
    </row>
    <row r="3614" spans="1:10" x14ac:dyDescent="0.35">
      <c r="A3614">
        <v>4</v>
      </c>
      <c r="B3614" t="s">
        <v>2131</v>
      </c>
      <c r="C3614">
        <v>6</v>
      </c>
      <c r="D3614" t="s">
        <v>2132</v>
      </c>
      <c r="E3614">
        <v>2</v>
      </c>
      <c r="F3614">
        <v>61</v>
      </c>
      <c r="G3614">
        <v>1.2231481481481676E-3</v>
      </c>
      <c r="H3614" s="19">
        <v>14</v>
      </c>
      <c r="I3614">
        <v>34796</v>
      </c>
      <c r="J3614">
        <v>1</v>
      </c>
    </row>
    <row r="3615" spans="1:10" x14ac:dyDescent="0.35">
      <c r="A3615">
        <v>1</v>
      </c>
      <c r="B3615" t="s">
        <v>2182</v>
      </c>
      <c r="C3615">
        <v>26</v>
      </c>
      <c r="D3615" t="s">
        <v>2132</v>
      </c>
      <c r="E3615">
        <v>2</v>
      </c>
      <c r="F3615">
        <v>74</v>
      </c>
      <c r="G3615">
        <v>1.1683680555555576E-2</v>
      </c>
      <c r="H3615" s="19">
        <v>14</v>
      </c>
      <c r="I3615">
        <v>35627</v>
      </c>
      <c r="J3615">
        <v>1</v>
      </c>
    </row>
    <row r="3616" spans="1:10" x14ac:dyDescent="0.35">
      <c r="A3616">
        <v>3</v>
      </c>
      <c r="B3616" t="s">
        <v>2182</v>
      </c>
      <c r="C3616">
        <v>39</v>
      </c>
      <c r="D3616" t="s">
        <v>2132</v>
      </c>
      <c r="E3616">
        <v>1</v>
      </c>
      <c r="F3616">
        <v>74</v>
      </c>
      <c r="G3616">
        <v>1.7850925925925853E-2</v>
      </c>
      <c r="H3616" s="19">
        <v>14</v>
      </c>
      <c r="I3616">
        <v>86089</v>
      </c>
      <c r="J3616">
        <v>1</v>
      </c>
    </row>
    <row r="3617" spans="1:10" x14ac:dyDescent="0.35">
      <c r="A3617">
        <v>5</v>
      </c>
      <c r="B3617" t="s">
        <v>2212</v>
      </c>
      <c r="C3617">
        <v>15</v>
      </c>
      <c r="D3617" t="s">
        <v>2132</v>
      </c>
      <c r="E3617">
        <v>1</v>
      </c>
      <c r="F3617">
        <v>49</v>
      </c>
      <c r="G3617" t="s">
        <v>2252</v>
      </c>
      <c r="H3617" s="19">
        <v>14</v>
      </c>
      <c r="I3617">
        <v>702092</v>
      </c>
      <c r="J3617">
        <v>1</v>
      </c>
    </row>
    <row r="3618" spans="1:10" x14ac:dyDescent="0.35">
      <c r="A3618">
        <v>2</v>
      </c>
      <c r="B3618" t="s">
        <v>2182</v>
      </c>
      <c r="C3618">
        <v>30</v>
      </c>
      <c r="D3618" t="s">
        <v>2132</v>
      </c>
      <c r="E3618">
        <v>1</v>
      </c>
      <c r="F3618">
        <v>74</v>
      </c>
      <c r="G3618">
        <v>4.5151620370369461E-3</v>
      </c>
      <c r="H3618" s="19">
        <v>14</v>
      </c>
      <c r="I3618">
        <v>8690</v>
      </c>
      <c r="J3618">
        <v>1</v>
      </c>
    </row>
    <row r="3619" spans="1:10" x14ac:dyDescent="0.35">
      <c r="A3619">
        <v>1</v>
      </c>
      <c r="B3619" t="s">
        <v>2182</v>
      </c>
      <c r="C3619">
        <v>10</v>
      </c>
      <c r="D3619" t="s">
        <v>2132</v>
      </c>
      <c r="E3619">
        <v>3</v>
      </c>
      <c r="F3619">
        <v>74</v>
      </c>
      <c r="G3619" t="s">
        <v>2244</v>
      </c>
      <c r="H3619" s="19">
        <v>14</v>
      </c>
      <c r="I3619">
        <v>19501</v>
      </c>
      <c r="J3619">
        <v>1</v>
      </c>
    </row>
    <row r="3620" spans="1:10" x14ac:dyDescent="0.35">
      <c r="A3620">
        <v>5</v>
      </c>
      <c r="B3620" t="s">
        <v>2212</v>
      </c>
      <c r="C3620">
        <v>14</v>
      </c>
      <c r="D3620" t="s">
        <v>2132</v>
      </c>
      <c r="E3620">
        <v>2</v>
      </c>
      <c r="F3620">
        <v>49</v>
      </c>
      <c r="G3620" t="s">
        <v>2472</v>
      </c>
      <c r="H3620" s="19">
        <v>14</v>
      </c>
      <c r="I3620">
        <v>19501</v>
      </c>
      <c r="J3620">
        <v>1</v>
      </c>
    </row>
    <row r="3621" spans="1:10" x14ac:dyDescent="0.35">
      <c r="A3621">
        <v>3</v>
      </c>
      <c r="B3621" t="s">
        <v>2182</v>
      </c>
      <c r="C3621">
        <v>23</v>
      </c>
      <c r="D3621" t="s">
        <v>2132</v>
      </c>
      <c r="E3621">
        <v>1</v>
      </c>
      <c r="F3621">
        <v>74</v>
      </c>
      <c r="G3621">
        <v>2.0479513888888912E-2</v>
      </c>
      <c r="H3621" s="19">
        <v>14</v>
      </c>
      <c r="I3621">
        <v>168305</v>
      </c>
      <c r="J3621">
        <v>1</v>
      </c>
    </row>
    <row r="3622" spans="1:10" x14ac:dyDescent="0.35">
      <c r="A3622">
        <v>2</v>
      </c>
      <c r="B3622" t="s">
        <v>2182</v>
      </c>
      <c r="C3622">
        <v>11</v>
      </c>
      <c r="D3622" t="s">
        <v>2132</v>
      </c>
      <c r="E3622">
        <v>1</v>
      </c>
      <c r="F3622">
        <v>74</v>
      </c>
      <c r="G3622">
        <v>4.8984953703703482E-3</v>
      </c>
      <c r="H3622" s="19">
        <v>14</v>
      </c>
      <c r="I3622">
        <v>484380</v>
      </c>
      <c r="J3622">
        <v>1</v>
      </c>
    </row>
    <row r="3623" spans="1:10" x14ac:dyDescent="0.35">
      <c r="A3623">
        <v>6</v>
      </c>
      <c r="B3623" t="s">
        <v>2154</v>
      </c>
      <c r="C3623">
        <v>20</v>
      </c>
      <c r="D3623" t="s">
        <v>2132</v>
      </c>
      <c r="E3623">
        <v>1</v>
      </c>
      <c r="F3623">
        <v>35</v>
      </c>
      <c r="G3623" t="s">
        <v>2482</v>
      </c>
      <c r="H3623" s="19">
        <v>14</v>
      </c>
      <c r="I3623">
        <v>8859</v>
      </c>
      <c r="J3623">
        <v>1</v>
      </c>
    </row>
    <row r="3624" spans="1:10" x14ac:dyDescent="0.35">
      <c r="A3624">
        <v>4</v>
      </c>
      <c r="B3624" t="s">
        <v>2131</v>
      </c>
      <c r="C3624">
        <v>11</v>
      </c>
      <c r="D3624" t="s">
        <v>2132</v>
      </c>
      <c r="E3624">
        <v>1</v>
      </c>
      <c r="F3624">
        <v>61</v>
      </c>
      <c r="G3624">
        <v>1.3013888888888658E-3</v>
      </c>
      <c r="H3624" s="19">
        <v>14</v>
      </c>
      <c r="I3624">
        <v>698210</v>
      </c>
      <c r="J3624">
        <v>1</v>
      </c>
    </row>
    <row r="3625" spans="1:10" x14ac:dyDescent="0.35">
      <c r="A3625">
        <v>6</v>
      </c>
      <c r="B3625" t="s">
        <v>2098</v>
      </c>
      <c r="C3625">
        <v>2</v>
      </c>
      <c r="D3625" t="s">
        <v>2099</v>
      </c>
      <c r="E3625">
        <v>1</v>
      </c>
      <c r="F3625">
        <v>30</v>
      </c>
      <c r="G3625" t="s">
        <v>2100</v>
      </c>
      <c r="H3625" s="19">
        <v>15</v>
      </c>
      <c r="I3625">
        <v>153604</v>
      </c>
      <c r="J3625">
        <v>1</v>
      </c>
    </row>
    <row r="3626" spans="1:10" x14ac:dyDescent="0.35">
      <c r="A3626">
        <v>3</v>
      </c>
      <c r="B3626" t="s">
        <v>2167</v>
      </c>
      <c r="C3626">
        <v>35</v>
      </c>
      <c r="D3626" t="s">
        <v>2099</v>
      </c>
      <c r="E3626">
        <v>1</v>
      </c>
      <c r="F3626">
        <v>72</v>
      </c>
      <c r="G3626">
        <v>1.7852314814814862E-2</v>
      </c>
      <c r="H3626" s="19">
        <v>15</v>
      </c>
      <c r="I3626">
        <v>698182</v>
      </c>
      <c r="J3626">
        <v>1</v>
      </c>
    </row>
    <row r="3627" spans="1:10" x14ac:dyDescent="0.35">
      <c r="A3627">
        <v>1</v>
      </c>
      <c r="B3627" t="s">
        <v>2167</v>
      </c>
      <c r="C3627">
        <v>17</v>
      </c>
      <c r="D3627" t="s">
        <v>2099</v>
      </c>
      <c r="E3627">
        <v>3</v>
      </c>
      <c r="F3627">
        <v>72</v>
      </c>
      <c r="G3627">
        <v>1.1776273148148109E-2</v>
      </c>
      <c r="H3627" s="19">
        <v>15</v>
      </c>
      <c r="I3627">
        <v>74320</v>
      </c>
      <c r="J3627">
        <v>1</v>
      </c>
    </row>
    <row r="3628" spans="1:10" x14ac:dyDescent="0.35">
      <c r="A3628">
        <v>4</v>
      </c>
      <c r="B3628" t="s">
        <v>2227</v>
      </c>
      <c r="C3628">
        <v>5</v>
      </c>
      <c r="D3628" t="s">
        <v>2099</v>
      </c>
      <c r="E3628">
        <v>2</v>
      </c>
      <c r="F3628">
        <v>58</v>
      </c>
      <c r="G3628">
        <v>1.2243055555556381E-3</v>
      </c>
      <c r="H3628" s="19">
        <v>15</v>
      </c>
      <c r="I3628">
        <v>24309</v>
      </c>
      <c r="J3628">
        <v>1</v>
      </c>
    </row>
    <row r="3629" spans="1:10" x14ac:dyDescent="0.35">
      <c r="A3629">
        <v>5</v>
      </c>
      <c r="B3629" t="s">
        <v>2121</v>
      </c>
      <c r="C3629">
        <v>2</v>
      </c>
      <c r="D3629" t="s">
        <v>2099</v>
      </c>
      <c r="E3629">
        <v>1</v>
      </c>
      <c r="F3629">
        <v>46</v>
      </c>
      <c r="G3629" t="s">
        <v>2246</v>
      </c>
      <c r="H3629" s="19">
        <v>15</v>
      </c>
      <c r="I3629">
        <v>230757</v>
      </c>
      <c r="J3629">
        <v>1</v>
      </c>
    </row>
    <row r="3630" spans="1:10" x14ac:dyDescent="0.35">
      <c r="A3630">
        <v>2</v>
      </c>
      <c r="B3630" t="s">
        <v>2167</v>
      </c>
      <c r="C3630">
        <v>10</v>
      </c>
      <c r="D3630" t="s">
        <v>2099</v>
      </c>
      <c r="E3630">
        <v>2</v>
      </c>
      <c r="F3630">
        <v>72</v>
      </c>
      <c r="G3630">
        <v>4.5358796296295356E-3</v>
      </c>
      <c r="H3630" s="19">
        <v>15</v>
      </c>
      <c r="I3630">
        <v>329279</v>
      </c>
      <c r="J3630">
        <v>1</v>
      </c>
    </row>
    <row r="3631" spans="1:10" x14ac:dyDescent="0.35">
      <c r="A3631">
        <v>3</v>
      </c>
      <c r="B3631" t="s">
        <v>2167</v>
      </c>
      <c r="C3631">
        <v>29</v>
      </c>
      <c r="D3631" t="s">
        <v>2099</v>
      </c>
      <c r="E3631">
        <v>1</v>
      </c>
      <c r="F3631">
        <v>72</v>
      </c>
      <c r="G3631">
        <v>2.0491319444444489E-2</v>
      </c>
      <c r="H3631" s="19">
        <v>15</v>
      </c>
      <c r="I3631">
        <v>174547</v>
      </c>
      <c r="J3631">
        <v>1</v>
      </c>
    </row>
    <row r="3632" spans="1:10" x14ac:dyDescent="0.35">
      <c r="A3632">
        <v>6</v>
      </c>
      <c r="B3632" t="s">
        <v>2098</v>
      </c>
      <c r="C3632">
        <v>6</v>
      </c>
      <c r="D3632" t="s">
        <v>2099</v>
      </c>
      <c r="E3632">
        <v>1</v>
      </c>
      <c r="F3632">
        <v>30</v>
      </c>
      <c r="G3632" t="s">
        <v>2100</v>
      </c>
      <c r="H3632" s="19">
        <v>15</v>
      </c>
      <c r="I3632">
        <v>174547</v>
      </c>
      <c r="J3632">
        <v>1</v>
      </c>
    </row>
    <row r="3633" spans="1:10" x14ac:dyDescent="0.35">
      <c r="A3633">
        <v>4</v>
      </c>
      <c r="B3633" t="s">
        <v>2227</v>
      </c>
      <c r="C3633">
        <v>14</v>
      </c>
      <c r="D3633" t="s">
        <v>2099</v>
      </c>
      <c r="E3633">
        <v>2</v>
      </c>
      <c r="F3633">
        <v>58</v>
      </c>
      <c r="G3633">
        <v>1.3018518518519429E-3</v>
      </c>
      <c r="H3633" s="19">
        <v>15</v>
      </c>
      <c r="I3633">
        <v>591912</v>
      </c>
      <c r="J3633">
        <v>1</v>
      </c>
    </row>
    <row r="3634" spans="1:10" x14ac:dyDescent="0.35">
      <c r="A3634">
        <v>5</v>
      </c>
      <c r="B3634" t="s">
        <v>2121</v>
      </c>
      <c r="C3634">
        <v>13</v>
      </c>
      <c r="D3634" t="s">
        <v>2099</v>
      </c>
      <c r="E3634">
        <v>1</v>
      </c>
      <c r="F3634">
        <v>46</v>
      </c>
      <c r="G3634" t="s">
        <v>2481</v>
      </c>
      <c r="H3634" s="19">
        <v>15</v>
      </c>
      <c r="I3634">
        <v>8859</v>
      </c>
      <c r="J3634">
        <v>1</v>
      </c>
    </row>
    <row r="3635" spans="1:10" x14ac:dyDescent="0.35">
      <c r="A3635">
        <v>1</v>
      </c>
      <c r="B3635" t="s">
        <v>2167</v>
      </c>
      <c r="C3635">
        <v>33</v>
      </c>
      <c r="D3635" t="s">
        <v>2099</v>
      </c>
      <c r="E3635">
        <v>3</v>
      </c>
      <c r="F3635">
        <v>72</v>
      </c>
      <c r="G3635" t="s">
        <v>2244</v>
      </c>
      <c r="H3635" s="19">
        <v>15</v>
      </c>
      <c r="I3635">
        <v>239442</v>
      </c>
      <c r="J3635">
        <v>1</v>
      </c>
    </row>
    <row r="3636" spans="1:10" x14ac:dyDescent="0.35">
      <c r="A3636">
        <v>2</v>
      </c>
      <c r="B3636" t="s">
        <v>2167</v>
      </c>
      <c r="C3636">
        <v>9</v>
      </c>
      <c r="D3636" t="s">
        <v>2099</v>
      </c>
      <c r="E3636">
        <v>1</v>
      </c>
      <c r="F3636">
        <v>72</v>
      </c>
      <c r="G3636">
        <v>4.9759259259258837E-3</v>
      </c>
      <c r="H3636" s="19">
        <v>15</v>
      </c>
      <c r="I3636">
        <v>698210</v>
      </c>
      <c r="J3636">
        <v>1</v>
      </c>
    </row>
    <row r="3637" spans="1:10" x14ac:dyDescent="0.35">
      <c r="A3637">
        <v>1</v>
      </c>
      <c r="B3637" t="s">
        <v>2105</v>
      </c>
      <c r="C3637">
        <v>46</v>
      </c>
      <c r="D3637" t="s">
        <v>2106</v>
      </c>
      <c r="E3637">
        <v>3</v>
      </c>
      <c r="F3637">
        <v>70</v>
      </c>
      <c r="G3637">
        <v>1.1830324074074028E-2</v>
      </c>
      <c r="H3637" s="19">
        <v>16</v>
      </c>
      <c r="I3637">
        <v>2725</v>
      </c>
      <c r="J3637">
        <v>1</v>
      </c>
    </row>
    <row r="3638" spans="1:10" x14ac:dyDescent="0.35">
      <c r="A3638">
        <v>3</v>
      </c>
      <c r="B3638" t="s">
        <v>2105</v>
      </c>
      <c r="C3638">
        <v>31</v>
      </c>
      <c r="D3638" t="s">
        <v>2106</v>
      </c>
      <c r="E3638">
        <v>1</v>
      </c>
      <c r="F3638">
        <v>70</v>
      </c>
      <c r="G3638">
        <v>1.7933333333333357E-2</v>
      </c>
      <c r="H3638" s="19">
        <v>16</v>
      </c>
      <c r="I3638">
        <v>81616</v>
      </c>
      <c r="J3638">
        <v>1</v>
      </c>
    </row>
    <row r="3639" spans="1:10" x14ac:dyDescent="0.35">
      <c r="A3639">
        <v>2</v>
      </c>
      <c r="B3639" t="s">
        <v>2105</v>
      </c>
      <c r="C3639">
        <v>8</v>
      </c>
      <c r="D3639" t="s">
        <v>2106</v>
      </c>
      <c r="E3639">
        <v>2</v>
      </c>
      <c r="F3639">
        <v>70</v>
      </c>
      <c r="G3639">
        <v>4.5877314814815051E-3</v>
      </c>
      <c r="H3639" s="19">
        <v>16</v>
      </c>
      <c r="I3639">
        <v>698182</v>
      </c>
      <c r="J3639">
        <v>1</v>
      </c>
    </row>
    <row r="3640" spans="1:10" x14ac:dyDescent="0.35">
      <c r="A3640">
        <v>5</v>
      </c>
      <c r="B3640" t="s">
        <v>2203</v>
      </c>
      <c r="C3640">
        <v>14</v>
      </c>
      <c r="D3640" t="s">
        <v>2106</v>
      </c>
      <c r="E3640">
        <v>2</v>
      </c>
      <c r="F3640">
        <v>43</v>
      </c>
      <c r="G3640" t="s">
        <v>2204</v>
      </c>
      <c r="H3640" s="19">
        <v>16</v>
      </c>
      <c r="I3640">
        <v>1690</v>
      </c>
      <c r="J3640">
        <v>1</v>
      </c>
    </row>
    <row r="3641" spans="1:10" x14ac:dyDescent="0.35">
      <c r="A3641">
        <v>6</v>
      </c>
      <c r="B3641" t="s">
        <v>2230</v>
      </c>
      <c r="C3641">
        <v>14</v>
      </c>
      <c r="D3641" t="s">
        <v>2106</v>
      </c>
      <c r="E3641">
        <v>1</v>
      </c>
      <c r="F3641">
        <v>25</v>
      </c>
      <c r="G3641" t="s">
        <v>2231</v>
      </c>
      <c r="H3641" s="19">
        <v>16</v>
      </c>
      <c r="I3641">
        <v>24309</v>
      </c>
      <c r="J3641">
        <v>1</v>
      </c>
    </row>
    <row r="3642" spans="1:10" x14ac:dyDescent="0.35">
      <c r="A3642">
        <v>4</v>
      </c>
      <c r="B3642" t="s">
        <v>2236</v>
      </c>
      <c r="C3642">
        <v>11</v>
      </c>
      <c r="D3642" t="s">
        <v>2106</v>
      </c>
      <c r="E3642">
        <v>1</v>
      </c>
      <c r="F3642">
        <v>55</v>
      </c>
      <c r="G3642">
        <v>1.2247685185184931E-3</v>
      </c>
      <c r="H3642" s="19">
        <v>16</v>
      </c>
      <c r="I3642">
        <v>86089</v>
      </c>
      <c r="J3642">
        <v>1</v>
      </c>
    </row>
    <row r="3643" spans="1:10" x14ac:dyDescent="0.35">
      <c r="A3643">
        <v>6</v>
      </c>
      <c r="B3643" t="s">
        <v>2230</v>
      </c>
      <c r="C3643">
        <v>2</v>
      </c>
      <c r="D3643" t="s">
        <v>2106</v>
      </c>
      <c r="E3643">
        <v>1</v>
      </c>
      <c r="F3643">
        <v>25</v>
      </c>
      <c r="G3643" t="s">
        <v>2231</v>
      </c>
      <c r="H3643" s="19">
        <v>16</v>
      </c>
      <c r="I3643">
        <v>305891</v>
      </c>
      <c r="J3643">
        <v>1</v>
      </c>
    </row>
    <row r="3644" spans="1:10" x14ac:dyDescent="0.35">
      <c r="A3644">
        <v>5</v>
      </c>
      <c r="B3644" t="s">
        <v>2203</v>
      </c>
      <c r="C3644">
        <v>6</v>
      </c>
      <c r="D3644" t="s">
        <v>2106</v>
      </c>
      <c r="E3644">
        <v>1</v>
      </c>
      <c r="F3644">
        <v>43</v>
      </c>
      <c r="G3644" t="s">
        <v>2476</v>
      </c>
      <c r="H3644" s="19">
        <v>16</v>
      </c>
      <c r="I3644">
        <v>239148</v>
      </c>
      <c r="J3644">
        <v>1</v>
      </c>
    </row>
    <row r="3645" spans="1:10" x14ac:dyDescent="0.35">
      <c r="A3645">
        <v>3</v>
      </c>
      <c r="B3645" t="s">
        <v>2105</v>
      </c>
      <c r="C3645">
        <v>20</v>
      </c>
      <c r="D3645" t="s">
        <v>2106</v>
      </c>
      <c r="E3645">
        <v>1</v>
      </c>
      <c r="F3645">
        <v>70</v>
      </c>
      <c r="G3645">
        <v>2.054965277777776E-2</v>
      </c>
      <c r="H3645" s="19">
        <v>16</v>
      </c>
      <c r="I3645">
        <v>37537</v>
      </c>
      <c r="J3645">
        <v>1</v>
      </c>
    </row>
    <row r="3646" spans="1:10" x14ac:dyDescent="0.35">
      <c r="A3646">
        <v>1</v>
      </c>
      <c r="B3646" t="s">
        <v>2105</v>
      </c>
      <c r="C3646">
        <v>16</v>
      </c>
      <c r="D3646" t="s">
        <v>2106</v>
      </c>
      <c r="E3646">
        <v>2</v>
      </c>
      <c r="F3646">
        <v>70</v>
      </c>
      <c r="G3646" t="s">
        <v>2299</v>
      </c>
      <c r="H3646" s="19">
        <v>16</v>
      </c>
      <c r="I3646">
        <v>591912</v>
      </c>
      <c r="J3646">
        <v>1</v>
      </c>
    </row>
    <row r="3647" spans="1:10" x14ac:dyDescent="0.35">
      <c r="A3647">
        <v>5</v>
      </c>
      <c r="B3647" t="s">
        <v>2203</v>
      </c>
      <c r="C3647">
        <v>14</v>
      </c>
      <c r="D3647" t="s">
        <v>2106</v>
      </c>
      <c r="E3647">
        <v>1</v>
      </c>
      <c r="F3647">
        <v>43</v>
      </c>
      <c r="G3647" t="s">
        <v>2476</v>
      </c>
      <c r="H3647" s="19">
        <v>16</v>
      </c>
      <c r="I3647">
        <v>21556</v>
      </c>
      <c r="J3647">
        <v>1</v>
      </c>
    </row>
    <row r="3648" spans="1:10" x14ac:dyDescent="0.35">
      <c r="A3648">
        <v>2</v>
      </c>
      <c r="B3648" t="s">
        <v>2105</v>
      </c>
      <c r="C3648">
        <v>22</v>
      </c>
      <c r="D3648" t="s">
        <v>2106</v>
      </c>
      <c r="E3648">
        <v>1</v>
      </c>
      <c r="F3648">
        <v>70</v>
      </c>
      <c r="G3648">
        <v>5.0568287037036086E-3</v>
      </c>
      <c r="H3648" s="19">
        <v>16</v>
      </c>
      <c r="I3648">
        <v>93497</v>
      </c>
      <c r="J3648">
        <v>1</v>
      </c>
    </row>
    <row r="3649" spans="1:10" x14ac:dyDescent="0.35">
      <c r="A3649">
        <v>4</v>
      </c>
      <c r="B3649" t="s">
        <v>2236</v>
      </c>
      <c r="C3649">
        <v>12</v>
      </c>
      <c r="D3649" t="s">
        <v>2106</v>
      </c>
      <c r="E3649">
        <v>1</v>
      </c>
      <c r="F3649">
        <v>55</v>
      </c>
      <c r="G3649">
        <v>1.3225694444445324E-3</v>
      </c>
      <c r="H3649" s="19">
        <v>16</v>
      </c>
      <c r="I3649">
        <v>670000</v>
      </c>
      <c r="J3649">
        <v>1</v>
      </c>
    </row>
    <row r="3650" spans="1:10" x14ac:dyDescent="0.35">
      <c r="A3650">
        <v>3</v>
      </c>
      <c r="B3650" t="s">
        <v>2091</v>
      </c>
      <c r="C3650">
        <v>25</v>
      </c>
      <c r="D3650" t="s">
        <v>2092</v>
      </c>
      <c r="E3650">
        <v>1</v>
      </c>
      <c r="F3650">
        <v>68</v>
      </c>
      <c r="G3650">
        <v>1.7940856481481582E-2</v>
      </c>
      <c r="H3650" s="19">
        <v>17</v>
      </c>
      <c r="I3650">
        <v>153604</v>
      </c>
      <c r="J3650">
        <v>1</v>
      </c>
    </row>
    <row r="3651" spans="1:10" x14ac:dyDescent="0.35">
      <c r="A3651">
        <v>6</v>
      </c>
      <c r="B3651" t="s">
        <v>2129</v>
      </c>
      <c r="C3651">
        <v>3</v>
      </c>
      <c r="D3651" t="s">
        <v>2092</v>
      </c>
      <c r="E3651">
        <v>1</v>
      </c>
      <c r="F3651">
        <v>20</v>
      </c>
      <c r="G3651" t="s">
        <v>2152</v>
      </c>
      <c r="H3651" s="19">
        <v>17</v>
      </c>
      <c r="I3651">
        <v>199938</v>
      </c>
      <c r="J3651">
        <v>1</v>
      </c>
    </row>
    <row r="3652" spans="1:10" x14ac:dyDescent="0.35">
      <c r="A3652">
        <v>5</v>
      </c>
      <c r="B3652" t="s">
        <v>2093</v>
      </c>
      <c r="C3652">
        <v>12</v>
      </c>
      <c r="D3652" t="s">
        <v>2092</v>
      </c>
      <c r="E3652">
        <v>2</v>
      </c>
      <c r="F3652">
        <v>40</v>
      </c>
      <c r="G3652" t="s">
        <v>2194</v>
      </c>
      <c r="H3652" s="19">
        <v>17</v>
      </c>
      <c r="I3652">
        <v>153625</v>
      </c>
      <c r="J3652">
        <v>1</v>
      </c>
    </row>
    <row r="3653" spans="1:10" x14ac:dyDescent="0.35">
      <c r="A3653">
        <v>2</v>
      </c>
      <c r="B3653" t="s">
        <v>2091</v>
      </c>
      <c r="C3653">
        <v>11</v>
      </c>
      <c r="D3653" t="s">
        <v>2092</v>
      </c>
      <c r="E3653">
        <v>2</v>
      </c>
      <c r="F3653">
        <v>68</v>
      </c>
      <c r="G3653">
        <v>4.6053240740739909E-3</v>
      </c>
      <c r="H3653" s="19">
        <v>17</v>
      </c>
      <c r="I3653">
        <v>107101</v>
      </c>
      <c r="J3653">
        <v>1</v>
      </c>
    </row>
    <row r="3654" spans="1:10" x14ac:dyDescent="0.35">
      <c r="A3654">
        <v>4</v>
      </c>
      <c r="B3654" t="s">
        <v>2165</v>
      </c>
      <c r="C3654">
        <v>14</v>
      </c>
      <c r="D3654" t="s">
        <v>2092</v>
      </c>
      <c r="E3654">
        <v>1</v>
      </c>
      <c r="F3654">
        <v>52</v>
      </c>
      <c r="G3654">
        <v>1.2254629629628866E-3</v>
      </c>
      <c r="H3654" s="19">
        <v>17</v>
      </c>
      <c r="I3654">
        <v>180541</v>
      </c>
      <c r="J3654">
        <v>1</v>
      </c>
    </row>
    <row r="3655" spans="1:10" x14ac:dyDescent="0.35">
      <c r="A3655">
        <v>1</v>
      </c>
      <c r="B3655" t="s">
        <v>2091</v>
      </c>
      <c r="C3655">
        <v>31</v>
      </c>
      <c r="D3655" t="s">
        <v>2092</v>
      </c>
      <c r="E3655">
        <v>3</v>
      </c>
      <c r="F3655">
        <v>68</v>
      </c>
      <c r="G3655">
        <v>1.1862962962962964E-2</v>
      </c>
      <c r="H3655" s="19">
        <v>17</v>
      </c>
      <c r="I3655">
        <v>501728</v>
      </c>
      <c r="J3655">
        <v>1</v>
      </c>
    </row>
    <row r="3656" spans="1:10" x14ac:dyDescent="0.35">
      <c r="A3656">
        <v>6</v>
      </c>
      <c r="B3656" t="s">
        <v>2129</v>
      </c>
      <c r="C3656">
        <v>16</v>
      </c>
      <c r="D3656" t="s">
        <v>2092</v>
      </c>
      <c r="E3656">
        <v>1</v>
      </c>
      <c r="F3656">
        <v>20</v>
      </c>
      <c r="G3656" t="s">
        <v>2152</v>
      </c>
      <c r="H3656" s="19">
        <v>17</v>
      </c>
      <c r="I3656">
        <v>103389</v>
      </c>
      <c r="J3656">
        <v>1</v>
      </c>
    </row>
    <row r="3657" spans="1:10" x14ac:dyDescent="0.35">
      <c r="A3657">
        <v>2</v>
      </c>
      <c r="B3657" t="s">
        <v>2091</v>
      </c>
      <c r="C3657">
        <v>18</v>
      </c>
      <c r="D3657" t="s">
        <v>2092</v>
      </c>
      <c r="E3657">
        <v>1</v>
      </c>
      <c r="F3657">
        <v>68</v>
      </c>
      <c r="G3657">
        <v>5.0657407407408428E-3</v>
      </c>
      <c r="H3657" s="19">
        <v>17</v>
      </c>
      <c r="I3657">
        <v>8859</v>
      </c>
      <c r="J3657">
        <v>1</v>
      </c>
    </row>
    <row r="3658" spans="1:10" x14ac:dyDescent="0.35">
      <c r="A3658">
        <v>4</v>
      </c>
      <c r="B3658" t="s">
        <v>2165</v>
      </c>
      <c r="C3658">
        <v>9</v>
      </c>
      <c r="D3658" t="s">
        <v>2092</v>
      </c>
      <c r="E3658">
        <v>1</v>
      </c>
      <c r="F3658">
        <v>52</v>
      </c>
      <c r="G3658">
        <v>1.3475694444444741E-3</v>
      </c>
      <c r="H3658" s="19">
        <v>17</v>
      </c>
      <c r="I3658">
        <v>239442</v>
      </c>
      <c r="J3658">
        <v>1</v>
      </c>
    </row>
    <row r="3659" spans="1:10" x14ac:dyDescent="0.35">
      <c r="A3659">
        <v>1</v>
      </c>
      <c r="B3659" t="s">
        <v>2091</v>
      </c>
      <c r="C3659">
        <v>24</v>
      </c>
      <c r="D3659" t="s">
        <v>2092</v>
      </c>
      <c r="E3659">
        <v>2</v>
      </c>
      <c r="F3659">
        <v>68</v>
      </c>
      <c r="G3659" t="s">
        <v>2299</v>
      </c>
      <c r="H3659" s="19">
        <v>17</v>
      </c>
      <c r="I3659">
        <v>115892</v>
      </c>
      <c r="J3659">
        <v>1</v>
      </c>
    </row>
    <row r="3660" spans="1:10" x14ac:dyDescent="0.35">
      <c r="A3660">
        <v>3</v>
      </c>
      <c r="B3660" t="s">
        <v>2091</v>
      </c>
      <c r="C3660">
        <v>49</v>
      </c>
      <c r="D3660" t="s">
        <v>2092</v>
      </c>
      <c r="E3660">
        <v>1</v>
      </c>
      <c r="F3660">
        <v>68</v>
      </c>
      <c r="G3660">
        <v>2.0735416666666673E-2</v>
      </c>
      <c r="H3660" s="19">
        <v>17</v>
      </c>
      <c r="I3660">
        <v>796219</v>
      </c>
      <c r="J3660">
        <v>1</v>
      </c>
    </row>
    <row r="3661" spans="1:10" x14ac:dyDescent="0.35">
      <c r="A3661">
        <v>3</v>
      </c>
      <c r="B3661" t="s">
        <v>2158</v>
      </c>
      <c r="C3661">
        <v>2</v>
      </c>
      <c r="D3661" t="s">
        <v>2159</v>
      </c>
      <c r="E3661">
        <v>1</v>
      </c>
      <c r="F3661">
        <v>66</v>
      </c>
      <c r="G3661">
        <v>1.7977314814814793E-2</v>
      </c>
      <c r="H3661" s="19">
        <v>18</v>
      </c>
      <c r="I3661">
        <v>660204</v>
      </c>
      <c r="J3661">
        <v>1</v>
      </c>
    </row>
    <row r="3662" spans="1:10" x14ac:dyDescent="0.35">
      <c r="A3662">
        <v>1</v>
      </c>
      <c r="B3662" t="s">
        <v>2158</v>
      </c>
      <c r="C3662">
        <v>36</v>
      </c>
      <c r="D3662" t="s">
        <v>2159</v>
      </c>
      <c r="E3662">
        <v>3</v>
      </c>
      <c r="F3662">
        <v>66</v>
      </c>
      <c r="G3662">
        <v>1.1874421296296234E-2</v>
      </c>
      <c r="H3662" s="19">
        <v>18</v>
      </c>
      <c r="I3662">
        <v>123764</v>
      </c>
      <c r="J3662">
        <v>1</v>
      </c>
    </row>
    <row r="3663" spans="1:10" x14ac:dyDescent="0.35">
      <c r="A3663">
        <v>4</v>
      </c>
      <c r="B3663" t="s">
        <v>2212</v>
      </c>
      <c r="C3663">
        <v>9</v>
      </c>
      <c r="D3663" t="s">
        <v>2159</v>
      </c>
      <c r="E3663">
        <v>1</v>
      </c>
      <c r="F3663">
        <v>49</v>
      </c>
      <c r="G3663">
        <v>1.25729166666666E-3</v>
      </c>
      <c r="H3663" s="19">
        <v>18</v>
      </c>
      <c r="I3663">
        <v>123764</v>
      </c>
      <c r="J3663">
        <v>1</v>
      </c>
    </row>
    <row r="3664" spans="1:10" x14ac:dyDescent="0.35">
      <c r="A3664">
        <v>2</v>
      </c>
      <c r="B3664" t="s">
        <v>2158</v>
      </c>
      <c r="C3664">
        <v>22</v>
      </c>
      <c r="D3664" t="s">
        <v>2159</v>
      </c>
      <c r="E3664">
        <v>1</v>
      </c>
      <c r="F3664">
        <v>66</v>
      </c>
      <c r="G3664">
        <v>4.6277777777776752E-3</v>
      </c>
      <c r="H3664" s="19">
        <v>18</v>
      </c>
      <c r="I3664">
        <v>24309</v>
      </c>
      <c r="J3664">
        <v>1</v>
      </c>
    </row>
    <row r="3665" spans="1:10" x14ac:dyDescent="0.35">
      <c r="A3665">
        <v>5</v>
      </c>
      <c r="B3665" t="s">
        <v>2234</v>
      </c>
      <c r="C3665">
        <v>12</v>
      </c>
      <c r="D3665" t="s">
        <v>2159</v>
      </c>
      <c r="E3665">
        <v>1</v>
      </c>
      <c r="F3665">
        <v>37</v>
      </c>
      <c r="G3665" t="s">
        <v>2235</v>
      </c>
      <c r="H3665" s="19">
        <v>18</v>
      </c>
      <c r="I3665">
        <v>286691</v>
      </c>
      <c r="J3665">
        <v>1</v>
      </c>
    </row>
    <row r="3666" spans="1:10" x14ac:dyDescent="0.35">
      <c r="A3666">
        <v>6</v>
      </c>
      <c r="B3666" t="s">
        <v>2241</v>
      </c>
      <c r="C3666">
        <v>17</v>
      </c>
      <c r="D3666" t="s">
        <v>2159</v>
      </c>
      <c r="E3666">
        <v>1</v>
      </c>
      <c r="F3666">
        <v>15</v>
      </c>
      <c r="G3666" t="s">
        <v>2242</v>
      </c>
      <c r="H3666" s="19">
        <v>18</v>
      </c>
      <c r="I3666">
        <v>86089</v>
      </c>
      <c r="J3666">
        <v>1</v>
      </c>
    </row>
    <row r="3667" spans="1:10" x14ac:dyDescent="0.35">
      <c r="A3667">
        <v>4</v>
      </c>
      <c r="B3667" t="s">
        <v>2212</v>
      </c>
      <c r="C3667">
        <v>9</v>
      </c>
      <c r="D3667" t="s">
        <v>2159</v>
      </c>
      <c r="E3667">
        <v>2</v>
      </c>
      <c r="F3667">
        <v>49</v>
      </c>
      <c r="G3667">
        <v>1.3820601851852743E-3</v>
      </c>
      <c r="H3667" s="19">
        <v>18</v>
      </c>
      <c r="I3667">
        <v>305891</v>
      </c>
      <c r="J3667">
        <v>1</v>
      </c>
    </row>
    <row r="3668" spans="1:10" x14ac:dyDescent="0.35">
      <c r="A3668">
        <v>2</v>
      </c>
      <c r="B3668" t="s">
        <v>2158</v>
      </c>
      <c r="C3668">
        <v>22</v>
      </c>
      <c r="D3668" t="s">
        <v>2159</v>
      </c>
      <c r="E3668">
        <v>2</v>
      </c>
      <c r="F3668">
        <v>66</v>
      </c>
      <c r="G3668">
        <v>5.0975694444443942E-3</v>
      </c>
      <c r="H3668" s="19">
        <v>18</v>
      </c>
      <c r="I3668">
        <v>671666</v>
      </c>
      <c r="J3668">
        <v>1</v>
      </c>
    </row>
    <row r="3669" spans="1:10" x14ac:dyDescent="0.35">
      <c r="A3669">
        <v>3</v>
      </c>
      <c r="B3669" t="s">
        <v>2158</v>
      </c>
      <c r="C3669">
        <v>7</v>
      </c>
      <c r="D3669" t="s">
        <v>2159</v>
      </c>
      <c r="E3669">
        <v>1</v>
      </c>
      <c r="F3669">
        <v>66</v>
      </c>
      <c r="G3669">
        <v>2.0823148148148229E-2</v>
      </c>
      <c r="H3669" s="19">
        <v>18</v>
      </c>
      <c r="I3669">
        <v>239148</v>
      </c>
      <c r="J3669">
        <v>1</v>
      </c>
    </row>
    <row r="3670" spans="1:10" x14ac:dyDescent="0.35">
      <c r="A3670">
        <v>6</v>
      </c>
      <c r="B3670" t="s">
        <v>2241</v>
      </c>
      <c r="C3670">
        <v>17</v>
      </c>
      <c r="D3670" t="s">
        <v>2159</v>
      </c>
      <c r="E3670">
        <v>1</v>
      </c>
      <c r="F3670">
        <v>15</v>
      </c>
      <c r="G3670" t="s">
        <v>2242</v>
      </c>
      <c r="H3670" s="19">
        <v>18</v>
      </c>
      <c r="I3670">
        <v>484380</v>
      </c>
      <c r="J3670">
        <v>1</v>
      </c>
    </row>
    <row r="3671" spans="1:10" x14ac:dyDescent="0.35">
      <c r="A3671">
        <v>5</v>
      </c>
      <c r="B3671" t="s">
        <v>2234</v>
      </c>
      <c r="C3671">
        <v>4</v>
      </c>
      <c r="D3671" t="s">
        <v>2159</v>
      </c>
      <c r="E3671">
        <v>1</v>
      </c>
      <c r="F3671">
        <v>37</v>
      </c>
      <c r="G3671" t="s">
        <v>2483</v>
      </c>
      <c r="H3671" s="19">
        <v>18</v>
      </c>
      <c r="I3671">
        <v>239442</v>
      </c>
      <c r="J3671">
        <v>1</v>
      </c>
    </row>
    <row r="3672" spans="1:10" x14ac:dyDescent="0.35">
      <c r="A3672">
        <v>1</v>
      </c>
      <c r="B3672" t="s">
        <v>2158</v>
      </c>
      <c r="C3672">
        <v>41</v>
      </c>
      <c r="D3672" t="s">
        <v>2159</v>
      </c>
      <c r="E3672">
        <v>3</v>
      </c>
      <c r="F3672">
        <v>66</v>
      </c>
      <c r="G3672" t="s">
        <v>2299</v>
      </c>
      <c r="H3672" s="19">
        <v>18</v>
      </c>
      <c r="I3672">
        <v>477709</v>
      </c>
      <c r="J3672">
        <v>1</v>
      </c>
    </row>
    <row r="3673" spans="1:10" x14ac:dyDescent="0.35">
      <c r="A3673">
        <v>4</v>
      </c>
      <c r="B3673" t="s">
        <v>2121</v>
      </c>
      <c r="C3673">
        <v>14</v>
      </c>
      <c r="D3673" t="s">
        <v>2122</v>
      </c>
      <c r="E3673">
        <v>2</v>
      </c>
      <c r="F3673">
        <v>46</v>
      </c>
      <c r="G3673">
        <v>1.2693287037037759E-3</v>
      </c>
      <c r="H3673" s="19">
        <v>19</v>
      </c>
      <c r="I3673">
        <v>81616</v>
      </c>
      <c r="J3673">
        <v>1</v>
      </c>
    </row>
    <row r="3674" spans="1:10" x14ac:dyDescent="0.35">
      <c r="A3674">
        <v>2</v>
      </c>
      <c r="B3674" t="s">
        <v>2176</v>
      </c>
      <c r="C3674">
        <v>30</v>
      </c>
      <c r="D3674" t="s">
        <v>2122</v>
      </c>
      <c r="E3674">
        <v>2</v>
      </c>
      <c r="F3674">
        <v>64</v>
      </c>
      <c r="G3674">
        <v>4.6631944444444073E-3</v>
      </c>
      <c r="H3674" s="19">
        <v>19</v>
      </c>
      <c r="I3674">
        <v>310970</v>
      </c>
      <c r="J3674">
        <v>1</v>
      </c>
    </row>
    <row r="3675" spans="1:10" x14ac:dyDescent="0.35">
      <c r="A3675">
        <v>6</v>
      </c>
      <c r="B3675" t="s">
        <v>2173</v>
      </c>
      <c r="C3675">
        <v>10</v>
      </c>
      <c r="D3675" t="s">
        <v>2122</v>
      </c>
      <c r="E3675">
        <v>1</v>
      </c>
      <c r="F3675">
        <v>10</v>
      </c>
      <c r="G3675" t="s">
        <v>2224</v>
      </c>
      <c r="H3675" s="19">
        <v>19</v>
      </c>
      <c r="I3675">
        <v>158264</v>
      </c>
      <c r="J3675">
        <v>1</v>
      </c>
    </row>
    <row r="3676" spans="1:10" x14ac:dyDescent="0.35">
      <c r="A3676">
        <v>5</v>
      </c>
      <c r="B3676" t="s">
        <v>2228</v>
      </c>
      <c r="C3676">
        <v>4</v>
      </c>
      <c r="D3676" t="s">
        <v>2122</v>
      </c>
      <c r="E3676">
        <v>2</v>
      </c>
      <c r="F3676">
        <v>34</v>
      </c>
      <c r="G3676" t="s">
        <v>2229</v>
      </c>
      <c r="H3676" s="19">
        <v>19</v>
      </c>
      <c r="I3676">
        <v>24309</v>
      </c>
      <c r="J3676">
        <v>1</v>
      </c>
    </row>
    <row r="3677" spans="1:10" x14ac:dyDescent="0.35">
      <c r="A3677">
        <v>1</v>
      </c>
      <c r="B3677" t="s">
        <v>2176</v>
      </c>
      <c r="C3677">
        <v>33</v>
      </c>
      <c r="D3677" t="s">
        <v>2122</v>
      </c>
      <c r="E3677">
        <v>2</v>
      </c>
      <c r="F3677">
        <v>64</v>
      </c>
      <c r="G3677">
        <v>1.1927546296296221E-2</v>
      </c>
      <c r="H3677" s="19">
        <v>19</v>
      </c>
      <c r="I3677">
        <v>107101</v>
      </c>
      <c r="J3677">
        <v>1</v>
      </c>
    </row>
    <row r="3678" spans="1:10" x14ac:dyDescent="0.35">
      <c r="A3678">
        <v>3</v>
      </c>
      <c r="B3678" t="s">
        <v>2176</v>
      </c>
      <c r="C3678">
        <v>6</v>
      </c>
      <c r="D3678" t="s">
        <v>2122</v>
      </c>
      <c r="E3678">
        <v>1</v>
      </c>
      <c r="F3678">
        <v>64</v>
      </c>
      <c r="G3678">
        <v>1.8201157407407464E-2</v>
      </c>
      <c r="H3678" s="19">
        <v>19</v>
      </c>
      <c r="I3678">
        <v>542883</v>
      </c>
      <c r="J3678">
        <v>1</v>
      </c>
    </row>
    <row r="3679" spans="1:10" x14ac:dyDescent="0.35">
      <c r="A3679">
        <v>4</v>
      </c>
      <c r="B3679" t="s">
        <v>2121</v>
      </c>
      <c r="C3679">
        <v>11</v>
      </c>
      <c r="D3679" t="s">
        <v>2122</v>
      </c>
      <c r="E3679">
        <v>2</v>
      </c>
      <c r="F3679">
        <v>46</v>
      </c>
      <c r="G3679">
        <v>1.3951388888888694E-3</v>
      </c>
      <c r="H3679" s="19">
        <v>19</v>
      </c>
      <c r="I3679">
        <v>120480</v>
      </c>
      <c r="J3679">
        <v>1</v>
      </c>
    </row>
    <row r="3680" spans="1:10" x14ac:dyDescent="0.35">
      <c r="A3680">
        <v>1</v>
      </c>
      <c r="B3680" t="s">
        <v>2176</v>
      </c>
      <c r="C3680">
        <v>30</v>
      </c>
      <c r="D3680" t="s">
        <v>2122</v>
      </c>
      <c r="E3680">
        <v>3</v>
      </c>
      <c r="F3680">
        <v>64</v>
      </c>
      <c r="G3680" t="s">
        <v>2299</v>
      </c>
      <c r="H3680" s="19">
        <v>19</v>
      </c>
      <c r="I3680">
        <v>174547</v>
      </c>
      <c r="J3680">
        <v>1</v>
      </c>
    </row>
    <row r="3681" spans="1:10" x14ac:dyDescent="0.35">
      <c r="A3681">
        <v>3</v>
      </c>
      <c r="B3681" t="s">
        <v>2176</v>
      </c>
      <c r="C3681">
        <v>21</v>
      </c>
      <c r="D3681" t="s">
        <v>2122</v>
      </c>
      <c r="E3681">
        <v>1</v>
      </c>
      <c r="F3681">
        <v>64</v>
      </c>
      <c r="G3681">
        <v>2.0971296296296238E-2</v>
      </c>
      <c r="H3681" s="19">
        <v>19</v>
      </c>
      <c r="I3681">
        <v>591912</v>
      </c>
      <c r="J3681">
        <v>1</v>
      </c>
    </row>
    <row r="3682" spans="1:10" x14ac:dyDescent="0.35">
      <c r="A3682">
        <v>6</v>
      </c>
      <c r="B3682" t="s">
        <v>2173</v>
      </c>
      <c r="C3682">
        <v>15</v>
      </c>
      <c r="D3682" t="s">
        <v>2122</v>
      </c>
      <c r="E3682">
        <v>1</v>
      </c>
      <c r="F3682">
        <v>10</v>
      </c>
      <c r="G3682" t="s">
        <v>2224</v>
      </c>
      <c r="H3682" s="19">
        <v>19</v>
      </c>
      <c r="I3682">
        <v>2536</v>
      </c>
      <c r="J3682">
        <v>1</v>
      </c>
    </row>
    <row r="3683" spans="1:10" x14ac:dyDescent="0.35">
      <c r="A3683">
        <v>5</v>
      </c>
      <c r="B3683" t="s">
        <v>2228</v>
      </c>
      <c r="C3683">
        <v>2</v>
      </c>
      <c r="D3683" t="s">
        <v>2122</v>
      </c>
      <c r="E3683">
        <v>1</v>
      </c>
      <c r="F3683">
        <v>34</v>
      </c>
      <c r="G3683" t="s">
        <v>2487</v>
      </c>
      <c r="H3683" s="19">
        <v>19</v>
      </c>
      <c r="I3683">
        <v>93497</v>
      </c>
      <c r="J3683">
        <v>1</v>
      </c>
    </row>
    <row r="3684" spans="1:10" x14ac:dyDescent="0.35">
      <c r="A3684">
        <v>2</v>
      </c>
      <c r="B3684" t="s">
        <v>2176</v>
      </c>
      <c r="C3684">
        <v>24</v>
      </c>
      <c r="D3684" t="s">
        <v>2122</v>
      </c>
      <c r="E3684">
        <v>1</v>
      </c>
      <c r="F3684">
        <v>64</v>
      </c>
      <c r="G3684">
        <v>5.1371527777777093E-3</v>
      </c>
      <c r="H3684" s="19">
        <v>19</v>
      </c>
      <c r="I3684">
        <v>43198</v>
      </c>
      <c r="J3684">
        <v>1</v>
      </c>
    </row>
    <row r="3685" spans="1:10" x14ac:dyDescent="0.35">
      <c r="A3685">
        <v>1</v>
      </c>
      <c r="B3685" t="s">
        <v>2174</v>
      </c>
      <c r="C3685">
        <v>11</v>
      </c>
      <c r="D3685" t="s">
        <v>2175</v>
      </c>
      <c r="E3685">
        <v>3</v>
      </c>
      <c r="F3685">
        <v>62</v>
      </c>
      <c r="G3685">
        <v>1.1937268518518618E-2</v>
      </c>
      <c r="H3685" s="19">
        <v>2</v>
      </c>
      <c r="I3685">
        <v>310970</v>
      </c>
      <c r="J3685">
        <v>1</v>
      </c>
    </row>
    <row r="3686" spans="1:10" x14ac:dyDescent="0.35">
      <c r="A3686">
        <v>4</v>
      </c>
      <c r="B3686" t="s">
        <v>2203</v>
      </c>
      <c r="C3686">
        <v>3</v>
      </c>
      <c r="D3686" t="s">
        <v>2175</v>
      </c>
      <c r="E3686">
        <v>2</v>
      </c>
      <c r="F3686">
        <v>43</v>
      </c>
      <c r="G3686">
        <v>1.2694444444445452E-3</v>
      </c>
      <c r="H3686" s="19">
        <v>2</v>
      </c>
      <c r="I3686">
        <v>286691</v>
      </c>
      <c r="J3686">
        <v>1</v>
      </c>
    </row>
    <row r="3687" spans="1:10" x14ac:dyDescent="0.35">
      <c r="A3687">
        <v>6</v>
      </c>
      <c r="B3687" t="s">
        <v>2247</v>
      </c>
      <c r="C3687">
        <v>20</v>
      </c>
      <c r="D3687" t="s">
        <v>2175</v>
      </c>
      <c r="E3687">
        <v>1</v>
      </c>
      <c r="F3687">
        <v>5</v>
      </c>
      <c r="G3687" t="s">
        <v>2248</v>
      </c>
      <c r="H3687" s="19">
        <v>2</v>
      </c>
      <c r="I3687">
        <v>230757</v>
      </c>
      <c r="J3687">
        <v>1</v>
      </c>
    </row>
    <row r="3688" spans="1:10" x14ac:dyDescent="0.35">
      <c r="A3688">
        <v>5</v>
      </c>
      <c r="B3688" t="s">
        <v>2156</v>
      </c>
      <c r="C3688">
        <v>4</v>
      </c>
      <c r="D3688" t="s">
        <v>2175</v>
      </c>
      <c r="E3688">
        <v>1</v>
      </c>
      <c r="F3688">
        <v>31</v>
      </c>
      <c r="G3688" t="s">
        <v>2257</v>
      </c>
      <c r="H3688" s="19">
        <v>2</v>
      </c>
      <c r="I3688">
        <v>134617</v>
      </c>
      <c r="J3688">
        <v>1</v>
      </c>
    </row>
    <row r="3689" spans="1:10" x14ac:dyDescent="0.35">
      <c r="A3689">
        <v>3</v>
      </c>
      <c r="B3689" t="s">
        <v>2174</v>
      </c>
      <c r="C3689">
        <v>10</v>
      </c>
      <c r="D3689" t="s">
        <v>2175</v>
      </c>
      <c r="E3689">
        <v>1</v>
      </c>
      <c r="F3689">
        <v>62</v>
      </c>
      <c r="G3689">
        <v>1.8249189814814715E-2</v>
      </c>
      <c r="H3689" s="19">
        <v>2</v>
      </c>
      <c r="I3689">
        <v>180541</v>
      </c>
      <c r="J3689">
        <v>1</v>
      </c>
    </row>
    <row r="3690" spans="1:10" x14ac:dyDescent="0.35">
      <c r="A3690">
        <v>2</v>
      </c>
      <c r="B3690" t="s">
        <v>2174</v>
      </c>
      <c r="C3690">
        <v>7</v>
      </c>
      <c r="D3690" t="s">
        <v>2175</v>
      </c>
      <c r="E3690">
        <v>1</v>
      </c>
      <c r="F3690">
        <v>62</v>
      </c>
      <c r="G3690">
        <v>4.669560185185162E-3</v>
      </c>
      <c r="H3690" s="19">
        <v>2</v>
      </c>
      <c r="I3690">
        <v>8325</v>
      </c>
      <c r="J3690">
        <v>1</v>
      </c>
    </row>
    <row r="3691" spans="1:10" x14ac:dyDescent="0.35">
      <c r="A3691">
        <v>2</v>
      </c>
      <c r="B3691" t="s">
        <v>2174</v>
      </c>
      <c r="C3691">
        <v>25</v>
      </c>
      <c r="D3691" t="s">
        <v>2175</v>
      </c>
      <c r="E3691">
        <v>2</v>
      </c>
      <c r="F3691">
        <v>62</v>
      </c>
      <c r="G3691">
        <v>5.1521990740741597E-3</v>
      </c>
      <c r="H3691" s="19">
        <v>2</v>
      </c>
      <c r="I3691">
        <v>37537</v>
      </c>
      <c r="J3691">
        <v>1</v>
      </c>
    </row>
    <row r="3692" spans="1:10" x14ac:dyDescent="0.35">
      <c r="A3692">
        <v>1</v>
      </c>
      <c r="B3692" t="s">
        <v>2174</v>
      </c>
      <c r="C3692">
        <v>29</v>
      </c>
      <c r="D3692" t="s">
        <v>2175</v>
      </c>
      <c r="E3692">
        <v>3</v>
      </c>
      <c r="F3692">
        <v>62</v>
      </c>
      <c r="G3692" t="s">
        <v>2299</v>
      </c>
      <c r="H3692" s="19">
        <v>2</v>
      </c>
      <c r="I3692">
        <v>168305</v>
      </c>
      <c r="J3692">
        <v>1</v>
      </c>
    </row>
    <row r="3693" spans="1:10" x14ac:dyDescent="0.35">
      <c r="A3693">
        <v>6</v>
      </c>
      <c r="B3693" t="s">
        <v>2247</v>
      </c>
      <c r="C3693">
        <v>7</v>
      </c>
      <c r="D3693" t="s">
        <v>2175</v>
      </c>
      <c r="E3693">
        <v>1</v>
      </c>
      <c r="F3693">
        <v>5</v>
      </c>
      <c r="G3693" t="s">
        <v>2248</v>
      </c>
      <c r="H3693" s="19">
        <v>2</v>
      </c>
      <c r="I3693">
        <v>168305</v>
      </c>
      <c r="J3693">
        <v>1</v>
      </c>
    </row>
    <row r="3694" spans="1:10" x14ac:dyDescent="0.35">
      <c r="A3694">
        <v>5</v>
      </c>
      <c r="B3694" t="s">
        <v>2156</v>
      </c>
      <c r="C3694">
        <v>4</v>
      </c>
      <c r="D3694" t="s">
        <v>2175</v>
      </c>
      <c r="E3694">
        <v>2</v>
      </c>
      <c r="F3694">
        <v>31</v>
      </c>
      <c r="G3694" t="s">
        <v>2480</v>
      </c>
      <c r="H3694" s="19">
        <v>2</v>
      </c>
      <c r="I3694">
        <v>484380</v>
      </c>
      <c r="J3694">
        <v>1</v>
      </c>
    </row>
    <row r="3695" spans="1:10" x14ac:dyDescent="0.35">
      <c r="A3695">
        <v>4</v>
      </c>
      <c r="B3695" t="s">
        <v>2203</v>
      </c>
      <c r="C3695">
        <v>7</v>
      </c>
      <c r="D3695" t="s">
        <v>2175</v>
      </c>
      <c r="E3695">
        <v>1</v>
      </c>
      <c r="F3695">
        <v>43</v>
      </c>
      <c r="G3695">
        <v>1.4068287037036775E-3</v>
      </c>
      <c r="H3695" s="19">
        <v>2</v>
      </c>
      <c r="I3695">
        <v>2088</v>
      </c>
      <c r="J3695">
        <v>1</v>
      </c>
    </row>
    <row r="3696" spans="1:10" x14ac:dyDescent="0.35">
      <c r="A3696">
        <v>3</v>
      </c>
      <c r="B3696" t="s">
        <v>2174</v>
      </c>
      <c r="C3696">
        <v>46</v>
      </c>
      <c r="D3696" t="s">
        <v>2175</v>
      </c>
      <c r="E3696">
        <v>1</v>
      </c>
      <c r="F3696">
        <v>62</v>
      </c>
      <c r="G3696">
        <v>2.0981134259259182E-2</v>
      </c>
      <c r="H3696" s="19">
        <v>2</v>
      </c>
      <c r="I3696">
        <v>635438</v>
      </c>
      <c r="J3696">
        <v>1</v>
      </c>
    </row>
    <row r="3697" spans="1:10" x14ac:dyDescent="0.35">
      <c r="A3697">
        <v>4</v>
      </c>
      <c r="B3697" t="s">
        <v>2093</v>
      </c>
      <c r="C3697">
        <v>10</v>
      </c>
      <c r="D3697" t="s">
        <v>2094</v>
      </c>
      <c r="E3697">
        <v>2</v>
      </c>
      <c r="F3697">
        <v>40</v>
      </c>
      <c r="G3697">
        <v>1.2740740740739831E-3</v>
      </c>
      <c r="H3697" s="19">
        <v>21</v>
      </c>
      <c r="I3697">
        <v>153604</v>
      </c>
      <c r="J3697">
        <v>1</v>
      </c>
    </row>
    <row r="3698" spans="1:10" x14ac:dyDescent="0.35">
      <c r="A3698">
        <v>5</v>
      </c>
      <c r="B3698" t="s">
        <v>2208</v>
      </c>
      <c r="C3698">
        <v>11</v>
      </c>
      <c r="D3698" t="s">
        <v>2094</v>
      </c>
      <c r="E3698">
        <v>2</v>
      </c>
      <c r="F3698">
        <v>28</v>
      </c>
      <c r="G3698" t="s">
        <v>2209</v>
      </c>
      <c r="H3698" s="19">
        <v>21</v>
      </c>
      <c r="I3698">
        <v>74320</v>
      </c>
      <c r="J3698">
        <v>1</v>
      </c>
    </row>
    <row r="3699" spans="1:10" x14ac:dyDescent="0.35">
      <c r="A3699">
        <v>5</v>
      </c>
      <c r="B3699" t="s">
        <v>2208</v>
      </c>
      <c r="C3699">
        <v>13</v>
      </c>
      <c r="D3699" t="s">
        <v>2094</v>
      </c>
      <c r="E3699">
        <v>1</v>
      </c>
      <c r="F3699">
        <v>28</v>
      </c>
      <c r="G3699" t="s">
        <v>2209</v>
      </c>
      <c r="H3699" s="19">
        <v>21</v>
      </c>
      <c r="I3699">
        <v>180541</v>
      </c>
      <c r="J3699">
        <v>1</v>
      </c>
    </row>
    <row r="3700" spans="1:10" x14ac:dyDescent="0.35">
      <c r="A3700">
        <v>1</v>
      </c>
      <c r="B3700" t="s">
        <v>2102</v>
      </c>
      <c r="C3700">
        <v>22</v>
      </c>
      <c r="D3700" t="s">
        <v>2094</v>
      </c>
      <c r="E3700">
        <v>3</v>
      </c>
      <c r="F3700">
        <v>60</v>
      </c>
      <c r="G3700">
        <v>1.2140393518518477E-2</v>
      </c>
      <c r="H3700" s="19">
        <v>21</v>
      </c>
      <c r="I3700">
        <v>329279</v>
      </c>
      <c r="J3700">
        <v>1</v>
      </c>
    </row>
    <row r="3701" spans="1:10" x14ac:dyDescent="0.35">
      <c r="A3701">
        <v>3</v>
      </c>
      <c r="B3701" t="s">
        <v>2102</v>
      </c>
      <c r="C3701">
        <v>33</v>
      </c>
      <c r="D3701" t="s">
        <v>2094</v>
      </c>
      <c r="E3701">
        <v>1</v>
      </c>
      <c r="F3701">
        <v>60</v>
      </c>
      <c r="G3701">
        <v>1.8287384259259243E-2</v>
      </c>
      <c r="H3701" s="19">
        <v>21</v>
      </c>
      <c r="I3701">
        <v>469656</v>
      </c>
      <c r="J3701">
        <v>1</v>
      </c>
    </row>
    <row r="3702" spans="1:10" x14ac:dyDescent="0.35">
      <c r="A3702">
        <v>2</v>
      </c>
      <c r="B3702" t="s">
        <v>2102</v>
      </c>
      <c r="C3702">
        <v>29</v>
      </c>
      <c r="D3702" t="s">
        <v>2094</v>
      </c>
      <c r="E3702">
        <v>1</v>
      </c>
      <c r="F3702">
        <v>60</v>
      </c>
      <c r="G3702">
        <v>4.6736111111111978E-3</v>
      </c>
      <c r="H3702" s="19">
        <v>21</v>
      </c>
      <c r="I3702">
        <v>842919</v>
      </c>
      <c r="J3702">
        <v>1</v>
      </c>
    </row>
    <row r="3703" spans="1:10" x14ac:dyDescent="0.35">
      <c r="A3703">
        <v>1</v>
      </c>
      <c r="B3703" t="s">
        <v>2102</v>
      </c>
      <c r="C3703">
        <v>32</v>
      </c>
      <c r="D3703" t="s">
        <v>2094</v>
      </c>
      <c r="E3703">
        <v>3</v>
      </c>
      <c r="F3703">
        <v>60</v>
      </c>
      <c r="G3703" t="s">
        <v>2299</v>
      </c>
      <c r="H3703" s="19">
        <v>21</v>
      </c>
      <c r="I3703">
        <v>55121</v>
      </c>
      <c r="J3703">
        <v>1</v>
      </c>
    </row>
    <row r="3704" spans="1:10" x14ac:dyDescent="0.35">
      <c r="A3704">
        <v>2</v>
      </c>
      <c r="B3704" t="s">
        <v>2102</v>
      </c>
      <c r="C3704">
        <v>27</v>
      </c>
      <c r="D3704" t="s">
        <v>2094</v>
      </c>
      <c r="E3704">
        <v>2</v>
      </c>
      <c r="F3704">
        <v>60</v>
      </c>
      <c r="G3704">
        <v>5.1902777777776965E-3</v>
      </c>
      <c r="H3704" s="19">
        <v>21</v>
      </c>
      <c r="I3704">
        <v>19501</v>
      </c>
      <c r="J3704">
        <v>1</v>
      </c>
    </row>
    <row r="3705" spans="1:10" x14ac:dyDescent="0.35">
      <c r="A3705">
        <v>5</v>
      </c>
      <c r="B3705" t="s">
        <v>2208</v>
      </c>
      <c r="C3705">
        <v>5</v>
      </c>
      <c r="D3705" t="s">
        <v>2094</v>
      </c>
      <c r="E3705">
        <v>2</v>
      </c>
      <c r="F3705">
        <v>28</v>
      </c>
      <c r="G3705" t="s">
        <v>2477</v>
      </c>
      <c r="H3705" s="19">
        <v>21</v>
      </c>
      <c r="I3705">
        <v>37537</v>
      </c>
      <c r="J3705">
        <v>1</v>
      </c>
    </row>
    <row r="3706" spans="1:10" x14ac:dyDescent="0.35">
      <c r="A3706">
        <v>4</v>
      </c>
      <c r="B3706" t="s">
        <v>2093</v>
      </c>
      <c r="C3706">
        <v>6</v>
      </c>
      <c r="D3706" t="s">
        <v>2094</v>
      </c>
      <c r="E3706">
        <v>2</v>
      </c>
      <c r="F3706">
        <v>40</v>
      </c>
      <c r="G3706">
        <v>1.4217592592593586E-3</v>
      </c>
      <c r="H3706" s="19">
        <v>21</v>
      </c>
      <c r="I3706">
        <v>103389</v>
      </c>
      <c r="J3706">
        <v>1</v>
      </c>
    </row>
    <row r="3707" spans="1:10" x14ac:dyDescent="0.35">
      <c r="A3707">
        <v>3</v>
      </c>
      <c r="B3707" t="s">
        <v>2102</v>
      </c>
      <c r="C3707">
        <v>2</v>
      </c>
      <c r="D3707" t="s">
        <v>2094</v>
      </c>
      <c r="E3707">
        <v>1</v>
      </c>
      <c r="F3707">
        <v>60</v>
      </c>
      <c r="G3707">
        <v>2.1102777777777693E-2</v>
      </c>
      <c r="H3707" s="19">
        <v>21</v>
      </c>
      <c r="I3707">
        <v>9759</v>
      </c>
      <c r="J3707">
        <v>1</v>
      </c>
    </row>
    <row r="3708" spans="1:10" x14ac:dyDescent="0.35">
      <c r="A3708">
        <v>4</v>
      </c>
      <c r="B3708" t="s">
        <v>2250</v>
      </c>
      <c r="C3708">
        <v>13</v>
      </c>
      <c r="D3708" t="s">
        <v>2251</v>
      </c>
      <c r="E3708">
        <v>1</v>
      </c>
      <c r="F3708">
        <v>38</v>
      </c>
      <c r="G3708">
        <v>1.2780092592592496E-3</v>
      </c>
      <c r="H3708" s="19">
        <v>22</v>
      </c>
      <c r="I3708">
        <v>702092</v>
      </c>
      <c r="J3708">
        <v>1</v>
      </c>
    </row>
    <row r="3709" spans="1:10" x14ac:dyDescent="0.35">
      <c r="A3709">
        <v>1</v>
      </c>
      <c r="B3709" t="s">
        <v>2227</v>
      </c>
      <c r="C3709">
        <v>6</v>
      </c>
      <c r="D3709" t="s">
        <v>2251</v>
      </c>
      <c r="E3709">
        <v>3</v>
      </c>
      <c r="F3709">
        <v>58</v>
      </c>
      <c r="G3709">
        <v>1.2215625000000063E-2</v>
      </c>
      <c r="H3709" s="19">
        <v>22</v>
      </c>
      <c r="I3709">
        <v>134617</v>
      </c>
      <c r="J3709">
        <v>1</v>
      </c>
    </row>
    <row r="3710" spans="1:10" x14ac:dyDescent="0.35">
      <c r="A3710">
        <v>2</v>
      </c>
      <c r="B3710" t="s">
        <v>2227</v>
      </c>
      <c r="C3710">
        <v>17</v>
      </c>
      <c r="D3710" t="s">
        <v>2251</v>
      </c>
      <c r="E3710">
        <v>1</v>
      </c>
      <c r="F3710">
        <v>58</v>
      </c>
      <c r="G3710">
        <v>4.6758101851851475E-3</v>
      </c>
      <c r="H3710" s="19">
        <v>22</v>
      </c>
      <c r="I3710">
        <v>180541</v>
      </c>
      <c r="J3710">
        <v>1</v>
      </c>
    </row>
    <row r="3711" spans="1:10" x14ac:dyDescent="0.35">
      <c r="A3711">
        <v>3</v>
      </c>
      <c r="B3711" t="s">
        <v>2227</v>
      </c>
      <c r="C3711">
        <v>44</v>
      </c>
      <c r="D3711" t="s">
        <v>2251</v>
      </c>
      <c r="E3711">
        <v>1</v>
      </c>
      <c r="F3711">
        <v>58</v>
      </c>
      <c r="G3711">
        <v>1.8347685185185147E-2</v>
      </c>
      <c r="H3711" s="19">
        <v>22</v>
      </c>
      <c r="I3711">
        <v>28040</v>
      </c>
      <c r="J3711">
        <v>1</v>
      </c>
    </row>
    <row r="3712" spans="1:10" x14ac:dyDescent="0.35">
      <c r="A3712">
        <v>3</v>
      </c>
      <c r="B3712" t="s">
        <v>2227</v>
      </c>
      <c r="C3712">
        <v>30</v>
      </c>
      <c r="D3712" t="s">
        <v>2251</v>
      </c>
      <c r="E3712">
        <v>1</v>
      </c>
      <c r="F3712">
        <v>58</v>
      </c>
      <c r="G3712">
        <v>2.1189930555555625E-2</v>
      </c>
      <c r="H3712" s="19">
        <v>22</v>
      </c>
      <c r="I3712">
        <v>264512</v>
      </c>
      <c r="J3712">
        <v>1</v>
      </c>
    </row>
    <row r="3713" spans="1:10" x14ac:dyDescent="0.35">
      <c r="A3713">
        <v>1</v>
      </c>
      <c r="B3713" t="s">
        <v>2227</v>
      </c>
      <c r="C3713">
        <v>18</v>
      </c>
      <c r="D3713" t="s">
        <v>2251</v>
      </c>
      <c r="E3713">
        <v>3</v>
      </c>
      <c r="F3713">
        <v>58</v>
      </c>
      <c r="G3713" t="s">
        <v>2299</v>
      </c>
      <c r="H3713" s="19">
        <v>22</v>
      </c>
      <c r="I3713">
        <v>349097</v>
      </c>
      <c r="J3713">
        <v>1</v>
      </c>
    </row>
    <row r="3714" spans="1:10" x14ac:dyDescent="0.35">
      <c r="A3714">
        <v>5</v>
      </c>
      <c r="B3714" t="s">
        <v>2230</v>
      </c>
      <c r="C3714">
        <v>12</v>
      </c>
      <c r="D3714" t="s">
        <v>2251</v>
      </c>
      <c r="E3714">
        <v>1</v>
      </c>
      <c r="F3714">
        <v>25</v>
      </c>
      <c r="G3714" t="s">
        <v>2485</v>
      </c>
      <c r="H3714" s="19">
        <v>22</v>
      </c>
      <c r="I3714">
        <v>115892</v>
      </c>
      <c r="J3714">
        <v>1</v>
      </c>
    </row>
    <row r="3715" spans="1:10" x14ac:dyDescent="0.35">
      <c r="A3715">
        <v>4</v>
      </c>
      <c r="B3715" t="s">
        <v>2250</v>
      </c>
      <c r="C3715">
        <v>4</v>
      </c>
      <c r="D3715" t="s">
        <v>2251</v>
      </c>
      <c r="E3715">
        <v>1</v>
      </c>
      <c r="F3715">
        <v>38</v>
      </c>
      <c r="G3715">
        <v>1.4228009259258378E-3</v>
      </c>
      <c r="H3715" s="19">
        <v>22</v>
      </c>
      <c r="I3715">
        <v>887297</v>
      </c>
      <c r="J3715">
        <v>1</v>
      </c>
    </row>
    <row r="3716" spans="1:10" x14ac:dyDescent="0.35">
      <c r="A3716">
        <v>2</v>
      </c>
      <c r="B3716" t="s">
        <v>2227</v>
      </c>
      <c r="C3716">
        <v>26</v>
      </c>
      <c r="D3716" t="s">
        <v>2251</v>
      </c>
      <c r="E3716">
        <v>1</v>
      </c>
      <c r="F3716">
        <v>58</v>
      </c>
      <c r="G3716">
        <v>5.2638888888889568E-3</v>
      </c>
      <c r="H3716" s="19">
        <v>22</v>
      </c>
      <c r="I3716">
        <v>390443</v>
      </c>
      <c r="J3716">
        <v>1</v>
      </c>
    </row>
    <row r="3717" spans="1:10" x14ac:dyDescent="0.35">
      <c r="A3717">
        <v>5</v>
      </c>
      <c r="B3717" t="s">
        <v>2140</v>
      </c>
      <c r="C3717">
        <v>7</v>
      </c>
      <c r="D3717" t="s">
        <v>2141</v>
      </c>
      <c r="E3717">
        <v>2</v>
      </c>
      <c r="F3717">
        <v>22</v>
      </c>
      <c r="G3717" t="s">
        <v>2142</v>
      </c>
      <c r="H3717" s="19">
        <v>23</v>
      </c>
      <c r="I3717">
        <v>16080</v>
      </c>
      <c r="J3717">
        <v>1</v>
      </c>
    </row>
    <row r="3718" spans="1:10" x14ac:dyDescent="0.35">
      <c r="A3718">
        <v>3</v>
      </c>
      <c r="B3718" t="s">
        <v>2168</v>
      </c>
      <c r="C3718">
        <v>16</v>
      </c>
      <c r="D3718" t="s">
        <v>2141</v>
      </c>
      <c r="E3718">
        <v>1</v>
      </c>
      <c r="F3718">
        <v>56</v>
      </c>
      <c r="G3718">
        <v>1.8353703703703594E-2</v>
      </c>
      <c r="H3718" s="19">
        <v>23</v>
      </c>
      <c r="I3718">
        <v>74320</v>
      </c>
      <c r="J3718">
        <v>1</v>
      </c>
    </row>
    <row r="3719" spans="1:10" x14ac:dyDescent="0.35">
      <c r="A3719">
        <v>1</v>
      </c>
      <c r="B3719" t="s">
        <v>2168</v>
      </c>
      <c r="C3719">
        <v>43</v>
      </c>
      <c r="D3719" t="s">
        <v>2141</v>
      </c>
      <c r="E3719">
        <v>3</v>
      </c>
      <c r="F3719">
        <v>56</v>
      </c>
      <c r="G3719">
        <v>1.2304166666666561E-2</v>
      </c>
      <c r="H3719" s="19">
        <v>23</v>
      </c>
      <c r="I3719">
        <v>111592</v>
      </c>
      <c r="J3719">
        <v>1</v>
      </c>
    </row>
    <row r="3720" spans="1:10" x14ac:dyDescent="0.35">
      <c r="A3720">
        <v>5</v>
      </c>
      <c r="B3720" t="s">
        <v>2140</v>
      </c>
      <c r="C3720">
        <v>7</v>
      </c>
      <c r="D3720" t="s">
        <v>2141</v>
      </c>
      <c r="E3720">
        <v>1</v>
      </c>
      <c r="F3720">
        <v>22</v>
      </c>
      <c r="G3720" t="s">
        <v>2142</v>
      </c>
      <c r="H3720" s="19">
        <v>23</v>
      </c>
      <c r="I3720">
        <v>111592</v>
      </c>
      <c r="J3720">
        <v>1</v>
      </c>
    </row>
    <row r="3721" spans="1:10" x14ac:dyDescent="0.35">
      <c r="A3721">
        <v>2</v>
      </c>
      <c r="B3721" t="s">
        <v>2168</v>
      </c>
      <c r="C3721">
        <v>19</v>
      </c>
      <c r="D3721" t="s">
        <v>2141</v>
      </c>
      <c r="E3721">
        <v>1</v>
      </c>
      <c r="F3721">
        <v>56</v>
      </c>
      <c r="G3721">
        <v>4.7056712962962877E-3</v>
      </c>
      <c r="H3721" s="19">
        <v>23</v>
      </c>
      <c r="I3721">
        <v>682551</v>
      </c>
      <c r="J3721">
        <v>1</v>
      </c>
    </row>
    <row r="3722" spans="1:10" x14ac:dyDescent="0.35">
      <c r="A3722">
        <v>4</v>
      </c>
      <c r="B3722" t="s">
        <v>2225</v>
      </c>
      <c r="C3722">
        <v>1</v>
      </c>
      <c r="D3722" t="s">
        <v>2141</v>
      </c>
      <c r="E3722">
        <v>1</v>
      </c>
      <c r="F3722">
        <v>36</v>
      </c>
      <c r="G3722">
        <v>1.2841435185184658E-3</v>
      </c>
      <c r="H3722" s="19">
        <v>23</v>
      </c>
      <c r="I3722">
        <v>501728</v>
      </c>
      <c r="J3722">
        <v>1</v>
      </c>
    </row>
    <row r="3723" spans="1:10" x14ac:dyDescent="0.35">
      <c r="A3723">
        <v>3</v>
      </c>
      <c r="B3723" t="s">
        <v>2168</v>
      </c>
      <c r="C3723">
        <v>34</v>
      </c>
      <c r="D3723" t="s">
        <v>2141</v>
      </c>
      <c r="E3723">
        <v>1</v>
      </c>
      <c r="F3723">
        <v>56</v>
      </c>
      <c r="G3723">
        <v>2.1379629629629582E-2</v>
      </c>
      <c r="H3723" s="19">
        <v>23</v>
      </c>
      <c r="I3723">
        <v>252900</v>
      </c>
      <c r="J3723">
        <v>1</v>
      </c>
    </row>
    <row r="3724" spans="1:10" x14ac:dyDescent="0.35">
      <c r="A3724">
        <v>4</v>
      </c>
      <c r="B3724" t="s">
        <v>2225</v>
      </c>
      <c r="C3724">
        <v>8</v>
      </c>
      <c r="D3724" t="s">
        <v>2141</v>
      </c>
      <c r="E3724">
        <v>2</v>
      </c>
      <c r="F3724">
        <v>36</v>
      </c>
      <c r="G3724">
        <v>1.431712962963072E-3</v>
      </c>
      <c r="H3724" s="19">
        <v>23</v>
      </c>
      <c r="I3724">
        <v>168305</v>
      </c>
      <c r="J3724">
        <v>1</v>
      </c>
    </row>
    <row r="3725" spans="1:10" x14ac:dyDescent="0.35">
      <c r="A3725">
        <v>1</v>
      </c>
      <c r="B3725" t="s">
        <v>2168</v>
      </c>
      <c r="C3725">
        <v>21</v>
      </c>
      <c r="D3725" t="s">
        <v>2141</v>
      </c>
      <c r="E3725">
        <v>3</v>
      </c>
      <c r="F3725">
        <v>56</v>
      </c>
      <c r="G3725" t="s">
        <v>2299</v>
      </c>
      <c r="H3725" s="19">
        <v>23</v>
      </c>
      <c r="I3725">
        <v>103389</v>
      </c>
      <c r="J3725">
        <v>1</v>
      </c>
    </row>
    <row r="3726" spans="1:10" x14ac:dyDescent="0.35">
      <c r="A3726">
        <v>5</v>
      </c>
      <c r="B3726" t="s">
        <v>2140</v>
      </c>
      <c r="C3726">
        <v>10</v>
      </c>
      <c r="D3726" t="s">
        <v>2141</v>
      </c>
      <c r="E3726">
        <v>1</v>
      </c>
      <c r="F3726">
        <v>22</v>
      </c>
      <c r="G3726" t="s">
        <v>2484</v>
      </c>
      <c r="H3726" s="19">
        <v>23</v>
      </c>
      <c r="I3726">
        <v>698210</v>
      </c>
      <c r="J3726">
        <v>1</v>
      </c>
    </row>
    <row r="3727" spans="1:10" x14ac:dyDescent="0.35">
      <c r="A3727">
        <v>2</v>
      </c>
      <c r="B3727" t="s">
        <v>2168</v>
      </c>
      <c r="C3727">
        <v>5</v>
      </c>
      <c r="D3727" t="s">
        <v>2141</v>
      </c>
      <c r="E3727">
        <v>2</v>
      </c>
      <c r="F3727">
        <v>56</v>
      </c>
      <c r="G3727">
        <v>5.3432870370371255E-3</v>
      </c>
      <c r="H3727" s="19">
        <v>23</v>
      </c>
      <c r="I3727">
        <v>330326</v>
      </c>
      <c r="J3727">
        <v>1</v>
      </c>
    </row>
    <row r="3728" spans="1:10" x14ac:dyDescent="0.35">
      <c r="A3728">
        <v>3</v>
      </c>
      <c r="B3728" t="s">
        <v>2109</v>
      </c>
      <c r="C3728">
        <v>28</v>
      </c>
      <c r="D3728" t="s">
        <v>2110</v>
      </c>
      <c r="E3728">
        <v>1</v>
      </c>
      <c r="F3728">
        <v>54</v>
      </c>
      <c r="G3728">
        <v>1.8376967592592663E-2</v>
      </c>
      <c r="H3728" s="19">
        <v>24</v>
      </c>
      <c r="I3728">
        <v>2725</v>
      </c>
      <c r="J3728">
        <v>1</v>
      </c>
    </row>
    <row r="3729" spans="1:10" x14ac:dyDescent="0.35">
      <c r="A3729">
        <v>2</v>
      </c>
      <c r="B3729" t="s">
        <v>2109</v>
      </c>
      <c r="C3729">
        <v>37</v>
      </c>
      <c r="D3729" t="s">
        <v>2110</v>
      </c>
      <c r="E3729">
        <v>2</v>
      </c>
      <c r="F3729">
        <v>54</v>
      </c>
      <c r="G3729">
        <v>4.7200231481481225E-3</v>
      </c>
      <c r="H3729" s="19">
        <v>24</v>
      </c>
      <c r="I3729">
        <v>86089</v>
      </c>
      <c r="J3729">
        <v>1</v>
      </c>
    </row>
    <row r="3730" spans="1:10" x14ac:dyDescent="0.35">
      <c r="A3730">
        <v>1</v>
      </c>
      <c r="B3730" t="s">
        <v>2109</v>
      </c>
      <c r="C3730">
        <v>20</v>
      </c>
      <c r="D3730" t="s">
        <v>2110</v>
      </c>
      <c r="E3730">
        <v>2</v>
      </c>
      <c r="F3730">
        <v>54</v>
      </c>
      <c r="G3730">
        <v>1.2328472222222331E-2</v>
      </c>
      <c r="H3730" s="19">
        <v>24</v>
      </c>
      <c r="I3730">
        <v>461734</v>
      </c>
      <c r="J3730">
        <v>1</v>
      </c>
    </row>
    <row r="3731" spans="1:10" x14ac:dyDescent="0.35">
      <c r="A3731">
        <v>4</v>
      </c>
      <c r="B3731" t="s">
        <v>2228</v>
      </c>
      <c r="C3731">
        <v>12</v>
      </c>
      <c r="D3731" t="s">
        <v>2110</v>
      </c>
      <c r="E3731">
        <v>1</v>
      </c>
      <c r="F3731">
        <v>34</v>
      </c>
      <c r="G3731">
        <v>1.2934027777777857E-3</v>
      </c>
      <c r="H3731" s="19">
        <v>24</v>
      </c>
      <c r="I3731">
        <v>120333</v>
      </c>
      <c r="J3731">
        <v>1</v>
      </c>
    </row>
    <row r="3732" spans="1:10" x14ac:dyDescent="0.35">
      <c r="A3732">
        <v>2</v>
      </c>
      <c r="B3732" t="s">
        <v>2109</v>
      </c>
      <c r="C3732">
        <v>19</v>
      </c>
      <c r="D3732" t="s">
        <v>2110</v>
      </c>
      <c r="E3732">
        <v>2</v>
      </c>
      <c r="F3732">
        <v>54</v>
      </c>
      <c r="G3732">
        <v>5.3465277777777764E-3</v>
      </c>
      <c r="H3732" s="19">
        <v>24</v>
      </c>
      <c r="I3732">
        <v>264512</v>
      </c>
      <c r="J3732">
        <v>1</v>
      </c>
    </row>
    <row r="3733" spans="1:10" x14ac:dyDescent="0.35">
      <c r="A3733">
        <v>3</v>
      </c>
      <c r="B3733" t="s">
        <v>2109</v>
      </c>
      <c r="C3733">
        <v>33</v>
      </c>
      <c r="D3733" t="s">
        <v>2110</v>
      </c>
      <c r="E3733">
        <v>1</v>
      </c>
      <c r="F3733">
        <v>54</v>
      </c>
      <c r="G3733">
        <v>2.1430555555555619E-2</v>
      </c>
      <c r="H3733" s="19">
        <v>24</v>
      </c>
      <c r="I3733">
        <v>19501</v>
      </c>
      <c r="J3733">
        <v>1</v>
      </c>
    </row>
    <row r="3734" spans="1:10" x14ac:dyDescent="0.35">
      <c r="A3734">
        <v>5</v>
      </c>
      <c r="B3734" t="s">
        <v>2295</v>
      </c>
      <c r="C3734">
        <v>11</v>
      </c>
      <c r="D3734" t="s">
        <v>2110</v>
      </c>
      <c r="E3734">
        <v>2</v>
      </c>
      <c r="F3734">
        <v>19</v>
      </c>
      <c r="G3734" t="s">
        <v>2255</v>
      </c>
      <c r="H3734" s="19">
        <v>24</v>
      </c>
      <c r="I3734">
        <v>349097</v>
      </c>
      <c r="J3734">
        <v>1</v>
      </c>
    </row>
    <row r="3735" spans="1:10" x14ac:dyDescent="0.35">
      <c r="A3735">
        <v>4</v>
      </c>
      <c r="B3735" t="s">
        <v>2228</v>
      </c>
      <c r="C3735">
        <v>16</v>
      </c>
      <c r="D3735" t="s">
        <v>2110</v>
      </c>
      <c r="E3735">
        <v>2</v>
      </c>
      <c r="F3735">
        <v>34</v>
      </c>
      <c r="G3735">
        <v>1.460069444444434E-3</v>
      </c>
      <c r="H3735" s="19">
        <v>24</v>
      </c>
      <c r="I3735">
        <v>2536</v>
      </c>
      <c r="J3735">
        <v>1</v>
      </c>
    </row>
    <row r="3736" spans="1:10" x14ac:dyDescent="0.35">
      <c r="A3736">
        <v>1</v>
      </c>
      <c r="B3736" t="s">
        <v>2109</v>
      </c>
      <c r="C3736">
        <v>17</v>
      </c>
      <c r="D3736" t="s">
        <v>2110</v>
      </c>
      <c r="E3736">
        <v>2</v>
      </c>
      <c r="F3736">
        <v>54</v>
      </c>
      <c r="G3736" t="s">
        <v>2307</v>
      </c>
      <c r="H3736" s="19">
        <v>24</v>
      </c>
      <c r="I3736">
        <v>531598</v>
      </c>
      <c r="J3736">
        <v>1</v>
      </c>
    </row>
    <row r="3737" spans="1:10" x14ac:dyDescent="0.35">
      <c r="A3737">
        <v>1</v>
      </c>
      <c r="B3737" t="s">
        <v>2165</v>
      </c>
      <c r="C3737">
        <v>45</v>
      </c>
      <c r="D3737" t="s">
        <v>2166</v>
      </c>
      <c r="E3737">
        <v>3</v>
      </c>
      <c r="F3737">
        <v>52</v>
      </c>
      <c r="G3737">
        <v>1.2357870370370394E-2</v>
      </c>
      <c r="H3737" s="19">
        <v>25</v>
      </c>
      <c r="I3737">
        <v>698182</v>
      </c>
      <c r="J3737">
        <v>1</v>
      </c>
    </row>
    <row r="3738" spans="1:10" x14ac:dyDescent="0.35">
      <c r="A3738">
        <v>3</v>
      </c>
      <c r="B3738" t="s">
        <v>2165</v>
      </c>
      <c r="C3738">
        <v>14</v>
      </c>
      <c r="D3738" t="s">
        <v>2166</v>
      </c>
      <c r="E3738">
        <v>1</v>
      </c>
      <c r="F3738">
        <v>52</v>
      </c>
      <c r="G3738">
        <v>1.8484490740740656E-2</v>
      </c>
      <c r="H3738" s="19">
        <v>25</v>
      </c>
      <c r="I3738">
        <v>35627</v>
      </c>
      <c r="J3738">
        <v>1</v>
      </c>
    </row>
    <row r="3739" spans="1:10" x14ac:dyDescent="0.35">
      <c r="A3739">
        <v>2</v>
      </c>
      <c r="B3739" t="s">
        <v>2165</v>
      </c>
      <c r="C3739">
        <v>13</v>
      </c>
      <c r="D3739" t="s">
        <v>2166</v>
      </c>
      <c r="E3739">
        <v>2</v>
      </c>
      <c r="F3739">
        <v>52</v>
      </c>
      <c r="G3739">
        <v>4.7297453703702974E-3</v>
      </c>
      <c r="H3739" s="19">
        <v>25</v>
      </c>
      <c r="I3739">
        <v>74320</v>
      </c>
      <c r="J3739">
        <v>1</v>
      </c>
    </row>
    <row r="3740" spans="1:10" x14ac:dyDescent="0.35">
      <c r="A3740">
        <v>5</v>
      </c>
      <c r="B3740" t="s">
        <v>2271</v>
      </c>
      <c r="C3740">
        <v>14</v>
      </c>
      <c r="D3740" t="s">
        <v>2166</v>
      </c>
      <c r="E3740">
        <v>1</v>
      </c>
      <c r="F3740">
        <v>16</v>
      </c>
      <c r="G3740" t="s">
        <v>2272</v>
      </c>
      <c r="H3740" s="19">
        <v>25</v>
      </c>
      <c r="I3740">
        <v>120333</v>
      </c>
      <c r="J3740">
        <v>1</v>
      </c>
    </row>
    <row r="3741" spans="1:10" x14ac:dyDescent="0.35">
      <c r="A3741">
        <v>4</v>
      </c>
      <c r="B3741" t="s">
        <v>2276</v>
      </c>
      <c r="C3741">
        <v>16</v>
      </c>
      <c r="D3741" t="s">
        <v>2166</v>
      </c>
      <c r="E3741">
        <v>1</v>
      </c>
      <c r="F3741">
        <v>32</v>
      </c>
      <c r="G3741">
        <v>1.2998842592593096E-3</v>
      </c>
      <c r="H3741" s="19">
        <v>25</v>
      </c>
      <c r="I3741">
        <v>8690</v>
      </c>
      <c r="J3741">
        <v>1</v>
      </c>
    </row>
    <row r="3742" spans="1:10" x14ac:dyDescent="0.35">
      <c r="A3742">
        <v>5</v>
      </c>
      <c r="B3742" t="s">
        <v>2271</v>
      </c>
      <c r="C3742">
        <v>9</v>
      </c>
      <c r="D3742" t="s">
        <v>2166</v>
      </c>
      <c r="E3742">
        <v>2</v>
      </c>
      <c r="F3742">
        <v>16</v>
      </c>
      <c r="G3742" t="s">
        <v>2468</v>
      </c>
      <c r="H3742" s="19">
        <v>25</v>
      </c>
      <c r="I3742">
        <v>174547</v>
      </c>
      <c r="J3742">
        <v>1</v>
      </c>
    </row>
    <row r="3743" spans="1:10" x14ac:dyDescent="0.35">
      <c r="A3743">
        <v>2</v>
      </c>
      <c r="B3743" t="s">
        <v>2165</v>
      </c>
      <c r="C3743">
        <v>13</v>
      </c>
      <c r="D3743" t="s">
        <v>2166</v>
      </c>
      <c r="E3743">
        <v>2</v>
      </c>
      <c r="F3743">
        <v>52</v>
      </c>
      <c r="G3743">
        <v>5.4104166666666398E-3</v>
      </c>
      <c r="H3743" s="19">
        <v>25</v>
      </c>
      <c r="I3743">
        <v>239442</v>
      </c>
      <c r="J3743">
        <v>1</v>
      </c>
    </row>
    <row r="3744" spans="1:10" x14ac:dyDescent="0.35">
      <c r="A3744">
        <v>3</v>
      </c>
      <c r="B3744" t="s">
        <v>2165</v>
      </c>
      <c r="C3744">
        <v>17</v>
      </c>
      <c r="D3744" t="s">
        <v>2166</v>
      </c>
      <c r="E3744">
        <v>1</v>
      </c>
      <c r="F3744">
        <v>52</v>
      </c>
      <c r="G3744">
        <v>2.1501388888888862E-2</v>
      </c>
      <c r="H3744" s="19">
        <v>25</v>
      </c>
      <c r="I3744">
        <v>21556</v>
      </c>
      <c r="J3744">
        <v>1</v>
      </c>
    </row>
    <row r="3745" spans="1:10" x14ac:dyDescent="0.35">
      <c r="A3745">
        <v>1</v>
      </c>
      <c r="B3745" t="s">
        <v>2165</v>
      </c>
      <c r="C3745">
        <v>28</v>
      </c>
      <c r="D3745" t="s">
        <v>2166</v>
      </c>
      <c r="E3745">
        <v>3</v>
      </c>
      <c r="F3745">
        <v>52</v>
      </c>
      <c r="G3745" t="s">
        <v>2307</v>
      </c>
      <c r="H3745" s="19">
        <v>25</v>
      </c>
      <c r="I3745">
        <v>670000</v>
      </c>
      <c r="J3745">
        <v>1</v>
      </c>
    </row>
    <row r="3746" spans="1:10" x14ac:dyDescent="0.35">
      <c r="A3746">
        <v>4</v>
      </c>
      <c r="B3746" t="s">
        <v>2276</v>
      </c>
      <c r="C3746">
        <v>1</v>
      </c>
      <c r="D3746" t="s">
        <v>2166</v>
      </c>
      <c r="E3746">
        <v>1</v>
      </c>
      <c r="F3746">
        <v>32</v>
      </c>
      <c r="G3746">
        <v>1.4658564814815644E-3</v>
      </c>
      <c r="H3746" s="19">
        <v>25</v>
      </c>
      <c r="I3746">
        <v>390443</v>
      </c>
      <c r="J3746">
        <v>1</v>
      </c>
    </row>
    <row r="3747" spans="1:10" x14ac:dyDescent="0.35">
      <c r="A3747">
        <v>4</v>
      </c>
      <c r="B3747" t="s">
        <v>2098</v>
      </c>
      <c r="C3747">
        <v>11</v>
      </c>
      <c r="D3747" t="s">
        <v>2139</v>
      </c>
      <c r="E3747">
        <v>2</v>
      </c>
      <c r="F3747">
        <v>30</v>
      </c>
      <c r="G3747">
        <v>1.3048611111110553E-3</v>
      </c>
      <c r="H3747" s="19">
        <v>26</v>
      </c>
      <c r="I3747">
        <v>16080</v>
      </c>
      <c r="J3747">
        <v>1</v>
      </c>
    </row>
    <row r="3748" spans="1:10" x14ac:dyDescent="0.35">
      <c r="A3748">
        <v>3</v>
      </c>
      <c r="B3748" t="s">
        <v>2135</v>
      </c>
      <c r="C3748">
        <v>12</v>
      </c>
      <c r="D3748" t="s">
        <v>2139</v>
      </c>
      <c r="E3748">
        <v>1</v>
      </c>
      <c r="F3748">
        <v>50</v>
      </c>
      <c r="G3748">
        <v>1.8556365740740821E-2</v>
      </c>
      <c r="H3748" s="19">
        <v>26</v>
      </c>
      <c r="I3748">
        <v>461734</v>
      </c>
      <c r="J3748">
        <v>1</v>
      </c>
    </row>
    <row r="3749" spans="1:10" x14ac:dyDescent="0.35">
      <c r="A3749">
        <v>5</v>
      </c>
      <c r="B3749" t="s">
        <v>2267</v>
      </c>
      <c r="C3749">
        <v>3</v>
      </c>
      <c r="D3749" t="s">
        <v>2139</v>
      </c>
      <c r="E3749">
        <v>1</v>
      </c>
      <c r="F3749">
        <v>13</v>
      </c>
      <c r="G3749" t="s">
        <v>2268</v>
      </c>
      <c r="H3749" s="19">
        <v>26</v>
      </c>
      <c r="I3749">
        <v>43761</v>
      </c>
      <c r="J3749">
        <v>1</v>
      </c>
    </row>
    <row r="3750" spans="1:10" x14ac:dyDescent="0.35">
      <c r="A3750">
        <v>5</v>
      </c>
      <c r="B3750" t="s">
        <v>2267</v>
      </c>
      <c r="C3750">
        <v>1</v>
      </c>
      <c r="D3750" t="s">
        <v>2139</v>
      </c>
      <c r="E3750">
        <v>1</v>
      </c>
      <c r="F3750">
        <v>13</v>
      </c>
      <c r="G3750" t="s">
        <v>2268</v>
      </c>
      <c r="H3750" s="19">
        <v>26</v>
      </c>
      <c r="I3750">
        <v>682551</v>
      </c>
      <c r="J3750">
        <v>1</v>
      </c>
    </row>
    <row r="3751" spans="1:10" x14ac:dyDescent="0.35">
      <c r="A3751">
        <v>2</v>
      </c>
      <c r="B3751" t="s">
        <v>2135</v>
      </c>
      <c r="C3751">
        <v>27</v>
      </c>
      <c r="D3751" t="s">
        <v>2139</v>
      </c>
      <c r="E3751">
        <v>1</v>
      </c>
      <c r="F3751">
        <v>50</v>
      </c>
      <c r="G3751">
        <v>4.7450231481480643E-3</v>
      </c>
      <c r="H3751" s="19">
        <v>26</v>
      </c>
      <c r="I3751">
        <v>28040</v>
      </c>
      <c r="J3751">
        <v>1</v>
      </c>
    </row>
    <row r="3752" spans="1:10" x14ac:dyDescent="0.35">
      <c r="A3752">
        <v>1</v>
      </c>
      <c r="B3752" t="s">
        <v>2135</v>
      </c>
      <c r="C3752">
        <v>23</v>
      </c>
      <c r="D3752" t="s">
        <v>2139</v>
      </c>
      <c r="E3752">
        <v>2</v>
      </c>
      <c r="F3752">
        <v>50</v>
      </c>
      <c r="G3752">
        <v>1.2569907407407488E-2</v>
      </c>
      <c r="H3752" s="19">
        <v>26</v>
      </c>
      <c r="I3752">
        <v>686308</v>
      </c>
      <c r="J3752">
        <v>1</v>
      </c>
    </row>
    <row r="3753" spans="1:10" x14ac:dyDescent="0.35">
      <c r="A3753">
        <v>4</v>
      </c>
      <c r="B3753" t="s">
        <v>2098</v>
      </c>
      <c r="C3753">
        <v>13</v>
      </c>
      <c r="D3753" t="s">
        <v>2139</v>
      </c>
      <c r="E3753">
        <v>2</v>
      </c>
      <c r="F3753">
        <v>30</v>
      </c>
      <c r="G3753">
        <v>1.479629629629553E-3</v>
      </c>
      <c r="H3753" s="19">
        <v>26</v>
      </c>
      <c r="I3753">
        <v>55121</v>
      </c>
      <c r="J3753">
        <v>1</v>
      </c>
    </row>
    <row r="3754" spans="1:10" x14ac:dyDescent="0.35">
      <c r="A3754">
        <v>2</v>
      </c>
      <c r="B3754" t="s">
        <v>2135</v>
      </c>
      <c r="C3754">
        <v>15</v>
      </c>
      <c r="D3754" t="s">
        <v>2139</v>
      </c>
      <c r="E3754">
        <v>2</v>
      </c>
      <c r="F3754">
        <v>50</v>
      </c>
      <c r="G3754">
        <v>5.4349537037037265E-3</v>
      </c>
      <c r="H3754" s="19">
        <v>26</v>
      </c>
      <c r="I3754">
        <v>252900</v>
      </c>
      <c r="J3754">
        <v>1</v>
      </c>
    </row>
    <row r="3755" spans="1:10" x14ac:dyDescent="0.35">
      <c r="A3755">
        <v>1</v>
      </c>
      <c r="B3755" t="s">
        <v>2135</v>
      </c>
      <c r="C3755">
        <v>40</v>
      </c>
      <c r="D3755" t="s">
        <v>2139</v>
      </c>
      <c r="E3755">
        <v>3</v>
      </c>
      <c r="F3755">
        <v>50</v>
      </c>
      <c r="G3755" t="s">
        <v>2312</v>
      </c>
      <c r="H3755" s="19">
        <v>26</v>
      </c>
      <c r="I3755">
        <v>245403</v>
      </c>
      <c r="J3755">
        <v>1</v>
      </c>
    </row>
    <row r="3756" spans="1:10" x14ac:dyDescent="0.35">
      <c r="A3756">
        <v>5</v>
      </c>
      <c r="B3756" t="s">
        <v>2267</v>
      </c>
      <c r="C3756">
        <v>1</v>
      </c>
      <c r="D3756" t="s">
        <v>2139</v>
      </c>
      <c r="E3756">
        <v>1</v>
      </c>
      <c r="F3756">
        <v>13</v>
      </c>
      <c r="G3756" t="s">
        <v>2491</v>
      </c>
      <c r="H3756" s="19">
        <v>26</v>
      </c>
      <c r="I3756">
        <v>477709</v>
      </c>
      <c r="J3756">
        <v>1</v>
      </c>
    </row>
    <row r="3757" spans="1:10" x14ac:dyDescent="0.35">
      <c r="A3757">
        <v>3</v>
      </c>
      <c r="B3757" t="s">
        <v>2135</v>
      </c>
      <c r="C3757">
        <v>10</v>
      </c>
      <c r="D3757" t="s">
        <v>2139</v>
      </c>
      <c r="E3757">
        <v>1</v>
      </c>
      <c r="F3757">
        <v>50</v>
      </c>
      <c r="G3757">
        <v>2.1611458333333333E-2</v>
      </c>
      <c r="H3757" s="19">
        <v>26</v>
      </c>
      <c r="I3757">
        <v>531598</v>
      </c>
      <c r="J3757">
        <v>1</v>
      </c>
    </row>
    <row r="3758" spans="1:10" x14ac:dyDescent="0.35">
      <c r="A3758">
        <v>3</v>
      </c>
      <c r="B3758" t="s">
        <v>2192</v>
      </c>
      <c r="C3758">
        <v>18</v>
      </c>
      <c r="D3758" t="s">
        <v>2193</v>
      </c>
      <c r="E3758">
        <v>1</v>
      </c>
      <c r="F3758">
        <v>48</v>
      </c>
      <c r="G3758">
        <v>1.8606828703703782E-2</v>
      </c>
      <c r="H3758" s="19">
        <v>27</v>
      </c>
      <c r="I3758">
        <v>153625</v>
      </c>
      <c r="J3758">
        <v>1</v>
      </c>
    </row>
    <row r="3759" spans="1:10" x14ac:dyDescent="0.35">
      <c r="A3759">
        <v>1</v>
      </c>
      <c r="B3759" t="s">
        <v>2192</v>
      </c>
      <c r="C3759">
        <v>41</v>
      </c>
      <c r="D3759" t="s">
        <v>2193</v>
      </c>
      <c r="E3759">
        <v>3</v>
      </c>
      <c r="F3759">
        <v>48</v>
      </c>
      <c r="G3759">
        <v>1.2675462962963069E-2</v>
      </c>
      <c r="H3759" s="19">
        <v>27</v>
      </c>
      <c r="I3759">
        <v>702092</v>
      </c>
      <c r="J3759">
        <v>1</v>
      </c>
    </row>
    <row r="3760" spans="1:10" x14ac:dyDescent="0.35">
      <c r="A3760">
        <v>2</v>
      </c>
      <c r="B3760" t="s">
        <v>2192</v>
      </c>
      <c r="C3760">
        <v>9</v>
      </c>
      <c r="D3760" t="s">
        <v>2193</v>
      </c>
      <c r="E3760">
        <v>2</v>
      </c>
      <c r="F3760">
        <v>48</v>
      </c>
      <c r="G3760">
        <v>4.7883101851851073E-3</v>
      </c>
      <c r="H3760" s="19">
        <v>27</v>
      </c>
      <c r="I3760">
        <v>111592</v>
      </c>
      <c r="J3760">
        <v>1</v>
      </c>
    </row>
    <row r="3761" spans="1:10" x14ac:dyDescent="0.35">
      <c r="A3761">
        <v>4</v>
      </c>
      <c r="B3761" t="s">
        <v>2208</v>
      </c>
      <c r="C3761">
        <v>15</v>
      </c>
      <c r="D3761" t="s">
        <v>2193</v>
      </c>
      <c r="E3761">
        <v>2</v>
      </c>
      <c r="F3761">
        <v>28</v>
      </c>
      <c r="G3761">
        <v>1.3612268518519155E-3</v>
      </c>
      <c r="H3761" s="19">
        <v>27</v>
      </c>
      <c r="I3761">
        <v>107101</v>
      </c>
      <c r="J3761">
        <v>1</v>
      </c>
    </row>
    <row r="3762" spans="1:10" x14ac:dyDescent="0.35">
      <c r="A3762">
        <v>5</v>
      </c>
      <c r="B3762" t="s">
        <v>2173</v>
      </c>
      <c r="C3762">
        <v>12</v>
      </c>
      <c r="D3762" t="s">
        <v>2193</v>
      </c>
      <c r="E3762">
        <v>2</v>
      </c>
      <c r="F3762">
        <v>10</v>
      </c>
      <c r="G3762" t="s">
        <v>2478</v>
      </c>
      <c r="H3762" s="19">
        <v>27</v>
      </c>
      <c r="I3762">
        <v>591912</v>
      </c>
      <c r="J3762">
        <v>1</v>
      </c>
    </row>
    <row r="3763" spans="1:10" x14ac:dyDescent="0.35">
      <c r="A3763">
        <v>4</v>
      </c>
      <c r="B3763" t="s">
        <v>2208</v>
      </c>
      <c r="C3763">
        <v>15</v>
      </c>
      <c r="D3763" t="s">
        <v>2193</v>
      </c>
      <c r="E3763">
        <v>1</v>
      </c>
      <c r="F3763">
        <v>28</v>
      </c>
      <c r="G3763">
        <v>1.4932870370369944E-3</v>
      </c>
      <c r="H3763" s="19">
        <v>27</v>
      </c>
      <c r="I3763">
        <v>531598</v>
      </c>
      <c r="J3763">
        <v>1</v>
      </c>
    </row>
    <row r="3764" spans="1:10" x14ac:dyDescent="0.35">
      <c r="A3764">
        <v>1</v>
      </c>
      <c r="B3764" t="s">
        <v>2192</v>
      </c>
      <c r="C3764">
        <v>46</v>
      </c>
      <c r="D3764" t="s">
        <v>2193</v>
      </c>
      <c r="E3764">
        <v>1</v>
      </c>
      <c r="F3764">
        <v>48</v>
      </c>
      <c r="G3764" t="s">
        <v>2312</v>
      </c>
      <c r="H3764" s="19">
        <v>27</v>
      </c>
      <c r="I3764">
        <v>887297</v>
      </c>
      <c r="J3764">
        <v>1</v>
      </c>
    </row>
    <row r="3765" spans="1:10" x14ac:dyDescent="0.35">
      <c r="A3765">
        <v>3</v>
      </c>
      <c r="B3765" t="s">
        <v>2192</v>
      </c>
      <c r="C3765">
        <v>8</v>
      </c>
      <c r="D3765" t="s">
        <v>2193</v>
      </c>
      <c r="E3765">
        <v>1</v>
      </c>
      <c r="F3765">
        <v>48</v>
      </c>
      <c r="G3765">
        <v>2.1616203703703762E-2</v>
      </c>
      <c r="H3765" s="19">
        <v>27</v>
      </c>
      <c r="I3765">
        <v>887297</v>
      </c>
      <c r="J3765">
        <v>1</v>
      </c>
    </row>
    <row r="3766" spans="1:10" x14ac:dyDescent="0.35">
      <c r="A3766">
        <v>2</v>
      </c>
      <c r="B3766" t="s">
        <v>2192</v>
      </c>
      <c r="C3766">
        <v>12</v>
      </c>
      <c r="D3766" t="s">
        <v>2193</v>
      </c>
      <c r="E3766">
        <v>1</v>
      </c>
      <c r="F3766">
        <v>48</v>
      </c>
      <c r="G3766">
        <v>5.4436342592592002E-3</v>
      </c>
      <c r="H3766" s="19">
        <v>27</v>
      </c>
      <c r="I3766">
        <v>635438</v>
      </c>
      <c r="J3766">
        <v>1</v>
      </c>
    </row>
    <row r="3767" spans="1:10" x14ac:dyDescent="0.35">
      <c r="A3767">
        <v>1</v>
      </c>
      <c r="B3767" t="s">
        <v>2232</v>
      </c>
      <c r="C3767">
        <v>47</v>
      </c>
      <c r="D3767" t="s">
        <v>2233</v>
      </c>
      <c r="E3767">
        <v>3</v>
      </c>
      <c r="F3767">
        <v>47</v>
      </c>
      <c r="G3767">
        <v>1.268796296296304E-2</v>
      </c>
      <c r="H3767" s="19">
        <v>28</v>
      </c>
      <c r="I3767">
        <v>286691</v>
      </c>
      <c r="J3767">
        <v>1</v>
      </c>
    </row>
    <row r="3768" spans="1:10" x14ac:dyDescent="0.35">
      <c r="A3768">
        <v>5</v>
      </c>
      <c r="B3768" t="s">
        <v>2254</v>
      </c>
      <c r="C3768">
        <v>1</v>
      </c>
      <c r="D3768" t="s">
        <v>2233</v>
      </c>
      <c r="E3768">
        <v>2</v>
      </c>
      <c r="F3768">
        <v>7</v>
      </c>
      <c r="G3768" t="s">
        <v>2255</v>
      </c>
      <c r="H3768" s="19">
        <v>28</v>
      </c>
      <c r="I3768">
        <v>107101</v>
      </c>
      <c r="J3768">
        <v>1</v>
      </c>
    </row>
    <row r="3769" spans="1:10" x14ac:dyDescent="0.35">
      <c r="A3769">
        <v>3</v>
      </c>
      <c r="B3769" t="s">
        <v>2121</v>
      </c>
      <c r="C3769">
        <v>19</v>
      </c>
      <c r="D3769" t="s">
        <v>2233</v>
      </c>
      <c r="E3769">
        <v>1</v>
      </c>
      <c r="F3769">
        <v>46</v>
      </c>
      <c r="G3769">
        <v>1.8608217592592569E-2</v>
      </c>
      <c r="H3769" s="19">
        <v>28</v>
      </c>
      <c r="I3769">
        <v>329279</v>
      </c>
      <c r="J3769">
        <v>1</v>
      </c>
    </row>
    <row r="3770" spans="1:10" x14ac:dyDescent="0.35">
      <c r="A3770">
        <v>4</v>
      </c>
      <c r="B3770" t="s">
        <v>2280</v>
      </c>
      <c r="C3770">
        <v>3</v>
      </c>
      <c r="D3770" t="s">
        <v>2233</v>
      </c>
      <c r="E3770">
        <v>1</v>
      </c>
      <c r="F3770">
        <v>26</v>
      </c>
      <c r="G3770">
        <v>1.3620370370370782E-3</v>
      </c>
      <c r="H3770" s="19">
        <v>28</v>
      </c>
      <c r="I3770">
        <v>28040</v>
      </c>
      <c r="J3770">
        <v>1</v>
      </c>
    </row>
    <row r="3771" spans="1:10" x14ac:dyDescent="0.35">
      <c r="A3771">
        <v>2</v>
      </c>
      <c r="B3771" t="s">
        <v>2232</v>
      </c>
      <c r="C3771">
        <v>3</v>
      </c>
      <c r="D3771" t="s">
        <v>2233</v>
      </c>
      <c r="E3771">
        <v>2</v>
      </c>
      <c r="F3771">
        <v>47</v>
      </c>
      <c r="G3771">
        <v>4.8224537037035997E-3</v>
      </c>
      <c r="H3771" s="19">
        <v>28</v>
      </c>
      <c r="I3771">
        <v>106655</v>
      </c>
      <c r="J3771">
        <v>1</v>
      </c>
    </row>
    <row r="3772" spans="1:10" x14ac:dyDescent="0.35">
      <c r="A3772">
        <v>3</v>
      </c>
      <c r="B3772" t="s">
        <v>2121</v>
      </c>
      <c r="C3772">
        <v>22</v>
      </c>
      <c r="D3772" t="s">
        <v>2233</v>
      </c>
      <c r="E3772">
        <v>1</v>
      </c>
      <c r="F3772">
        <v>46</v>
      </c>
      <c r="G3772">
        <v>2.1721296296296266E-2</v>
      </c>
      <c r="H3772" s="19">
        <v>28</v>
      </c>
      <c r="I3772">
        <v>349097</v>
      </c>
      <c r="J3772">
        <v>1</v>
      </c>
    </row>
    <row r="3773" spans="1:10" x14ac:dyDescent="0.35">
      <c r="A3773">
        <v>4</v>
      </c>
      <c r="B3773" t="s">
        <v>2280</v>
      </c>
      <c r="C3773">
        <v>19</v>
      </c>
      <c r="D3773" t="s">
        <v>2233</v>
      </c>
      <c r="E3773">
        <v>2</v>
      </c>
      <c r="F3773">
        <v>26</v>
      </c>
      <c r="G3773">
        <v>1.4962962962963289E-3</v>
      </c>
      <c r="H3773" s="19">
        <v>28</v>
      </c>
      <c r="I3773">
        <v>8859</v>
      </c>
      <c r="J3773">
        <v>1</v>
      </c>
    </row>
    <row r="3774" spans="1:10" x14ac:dyDescent="0.35">
      <c r="A3774">
        <v>2</v>
      </c>
      <c r="B3774" t="s">
        <v>2232</v>
      </c>
      <c r="C3774">
        <v>16</v>
      </c>
      <c r="D3774" t="s">
        <v>2233</v>
      </c>
      <c r="E3774">
        <v>2</v>
      </c>
      <c r="F3774">
        <v>47</v>
      </c>
      <c r="G3774">
        <v>5.4599537037036683E-3</v>
      </c>
      <c r="H3774" s="19">
        <v>28</v>
      </c>
      <c r="I3774">
        <v>21556</v>
      </c>
      <c r="J3774">
        <v>1</v>
      </c>
    </row>
    <row r="3775" spans="1:10" x14ac:dyDescent="0.35">
      <c r="A3775">
        <v>5</v>
      </c>
      <c r="B3775" t="s">
        <v>2254</v>
      </c>
      <c r="C3775">
        <v>5</v>
      </c>
      <c r="D3775" t="s">
        <v>2233</v>
      </c>
      <c r="E3775">
        <v>1</v>
      </c>
      <c r="F3775">
        <v>7</v>
      </c>
      <c r="G3775" t="s">
        <v>2488</v>
      </c>
      <c r="H3775" s="19">
        <v>28</v>
      </c>
      <c r="I3775">
        <v>670000</v>
      </c>
      <c r="J3775">
        <v>1</v>
      </c>
    </row>
    <row r="3776" spans="1:10" x14ac:dyDescent="0.35">
      <c r="A3776">
        <v>1</v>
      </c>
      <c r="B3776" t="s">
        <v>2232</v>
      </c>
      <c r="C3776">
        <v>25</v>
      </c>
      <c r="D3776" t="s">
        <v>2233</v>
      </c>
      <c r="E3776">
        <v>2</v>
      </c>
      <c r="F3776">
        <v>47</v>
      </c>
      <c r="G3776" t="s">
        <v>2312</v>
      </c>
      <c r="H3776" s="19">
        <v>28</v>
      </c>
      <c r="I3776">
        <v>258629</v>
      </c>
      <c r="J3776">
        <v>1</v>
      </c>
    </row>
    <row r="3777" spans="1:10" x14ac:dyDescent="0.35">
      <c r="A3777">
        <v>4</v>
      </c>
      <c r="B3777" t="s">
        <v>2149</v>
      </c>
      <c r="C3777">
        <v>9</v>
      </c>
      <c r="D3777" t="s">
        <v>2150</v>
      </c>
      <c r="E3777">
        <v>2</v>
      </c>
      <c r="F3777">
        <v>24</v>
      </c>
      <c r="G3777">
        <v>1.3770833333333066E-3</v>
      </c>
      <c r="H3777" s="19">
        <v>29</v>
      </c>
      <c r="I3777">
        <v>199938</v>
      </c>
      <c r="J3777">
        <v>1</v>
      </c>
    </row>
    <row r="3778" spans="1:10" x14ac:dyDescent="0.35">
      <c r="A3778">
        <v>5</v>
      </c>
      <c r="B3778" t="s">
        <v>2261</v>
      </c>
      <c r="C3778">
        <v>10</v>
      </c>
      <c r="D3778" t="s">
        <v>2150</v>
      </c>
      <c r="E3778">
        <v>1</v>
      </c>
      <c r="F3778">
        <v>4</v>
      </c>
      <c r="G3778" t="s">
        <v>2262</v>
      </c>
      <c r="H3778" s="19">
        <v>29</v>
      </c>
      <c r="I3778">
        <v>461734</v>
      </c>
      <c r="J3778">
        <v>1</v>
      </c>
    </row>
    <row r="3779" spans="1:10" x14ac:dyDescent="0.35">
      <c r="A3779">
        <v>2</v>
      </c>
      <c r="B3779" t="s">
        <v>2121</v>
      </c>
      <c r="C3779">
        <v>32</v>
      </c>
      <c r="D3779" t="s">
        <v>2150</v>
      </c>
      <c r="E3779">
        <v>1</v>
      </c>
      <c r="F3779">
        <v>46</v>
      </c>
      <c r="G3779">
        <v>4.8598379629629651E-3</v>
      </c>
      <c r="H3779" s="19">
        <v>29</v>
      </c>
      <c r="I3779">
        <v>23655</v>
      </c>
      <c r="J3779">
        <v>1</v>
      </c>
    </row>
    <row r="3780" spans="1:10" x14ac:dyDescent="0.35">
      <c r="A3780">
        <v>3</v>
      </c>
      <c r="B3780" t="s">
        <v>2273</v>
      </c>
      <c r="C3780">
        <v>11</v>
      </c>
      <c r="D3780" t="s">
        <v>2150</v>
      </c>
      <c r="E3780">
        <v>1</v>
      </c>
      <c r="F3780">
        <v>44</v>
      </c>
      <c r="G3780">
        <v>1.8751851851851908E-2</v>
      </c>
      <c r="H3780" s="19">
        <v>29</v>
      </c>
      <c r="I3780">
        <v>8690</v>
      </c>
      <c r="J3780">
        <v>1</v>
      </c>
    </row>
    <row r="3781" spans="1:10" x14ac:dyDescent="0.35">
      <c r="A3781">
        <v>1</v>
      </c>
      <c r="B3781" t="s">
        <v>2121</v>
      </c>
      <c r="C3781">
        <v>35</v>
      </c>
      <c r="D3781" t="s">
        <v>2150</v>
      </c>
      <c r="E3781">
        <v>2</v>
      </c>
      <c r="F3781">
        <v>46</v>
      </c>
      <c r="G3781">
        <v>1.2708680555555629E-2</v>
      </c>
      <c r="H3781" s="19">
        <v>29</v>
      </c>
      <c r="I3781">
        <v>542883</v>
      </c>
      <c r="J3781">
        <v>1</v>
      </c>
    </row>
    <row r="3782" spans="1:10" x14ac:dyDescent="0.35">
      <c r="A3782">
        <v>2</v>
      </c>
      <c r="B3782" t="s">
        <v>2121</v>
      </c>
      <c r="C3782">
        <v>33</v>
      </c>
      <c r="D3782" t="s">
        <v>2150</v>
      </c>
      <c r="E3782">
        <v>2</v>
      </c>
      <c r="F3782">
        <v>46</v>
      </c>
      <c r="G3782">
        <v>5.4637731481481655E-3</v>
      </c>
      <c r="H3782" s="19">
        <v>29</v>
      </c>
      <c r="I3782">
        <v>245403</v>
      </c>
      <c r="J3782">
        <v>1</v>
      </c>
    </row>
    <row r="3783" spans="1:10" x14ac:dyDescent="0.35">
      <c r="A3783">
        <v>3</v>
      </c>
      <c r="B3783" t="s">
        <v>2273</v>
      </c>
      <c r="C3783">
        <v>15</v>
      </c>
      <c r="D3783" t="s">
        <v>2150</v>
      </c>
      <c r="E3783">
        <v>1</v>
      </c>
      <c r="F3783">
        <v>44</v>
      </c>
      <c r="G3783">
        <v>2.1853472222222114E-2</v>
      </c>
      <c r="H3783" s="19">
        <v>29</v>
      </c>
      <c r="I3783">
        <v>2088</v>
      </c>
      <c r="J3783">
        <v>1</v>
      </c>
    </row>
    <row r="3784" spans="1:10" x14ac:dyDescent="0.35">
      <c r="A3784">
        <v>5</v>
      </c>
      <c r="B3784" t="s">
        <v>2261</v>
      </c>
      <c r="C3784">
        <v>3</v>
      </c>
      <c r="D3784" t="s">
        <v>2150</v>
      </c>
      <c r="E3784">
        <v>1</v>
      </c>
      <c r="F3784">
        <v>4</v>
      </c>
      <c r="G3784" t="s">
        <v>2490</v>
      </c>
      <c r="H3784" s="19">
        <v>29</v>
      </c>
      <c r="I3784">
        <v>2088</v>
      </c>
      <c r="J3784">
        <v>1</v>
      </c>
    </row>
    <row r="3785" spans="1:10" x14ac:dyDescent="0.35">
      <c r="A3785">
        <v>4</v>
      </c>
      <c r="B3785" t="s">
        <v>2149</v>
      </c>
      <c r="C3785">
        <v>17</v>
      </c>
      <c r="D3785" t="s">
        <v>2150</v>
      </c>
      <c r="E3785">
        <v>1</v>
      </c>
      <c r="F3785">
        <v>24</v>
      </c>
      <c r="G3785">
        <v>1.506597222222128E-3</v>
      </c>
      <c r="H3785" s="19">
        <v>29</v>
      </c>
      <c r="I3785">
        <v>43198</v>
      </c>
      <c r="J3785">
        <v>1</v>
      </c>
    </row>
    <row r="3786" spans="1:10" x14ac:dyDescent="0.35">
      <c r="A3786">
        <v>1</v>
      </c>
      <c r="B3786" t="s">
        <v>2121</v>
      </c>
      <c r="C3786">
        <v>22</v>
      </c>
      <c r="D3786" t="s">
        <v>2150</v>
      </c>
      <c r="E3786">
        <v>1</v>
      </c>
      <c r="F3786">
        <v>46</v>
      </c>
      <c r="G3786" t="s">
        <v>2312</v>
      </c>
      <c r="H3786" s="19">
        <v>29</v>
      </c>
      <c r="I3786">
        <v>667707</v>
      </c>
      <c r="J3786">
        <v>1</v>
      </c>
    </row>
    <row r="3787" spans="1:10" x14ac:dyDescent="0.35">
      <c r="A3787">
        <v>2</v>
      </c>
      <c r="B3787" t="s">
        <v>2119</v>
      </c>
      <c r="C3787">
        <v>22</v>
      </c>
      <c r="D3787" t="s">
        <v>2120</v>
      </c>
      <c r="E3787">
        <v>2</v>
      </c>
      <c r="F3787">
        <v>45</v>
      </c>
      <c r="G3787">
        <v>4.8631944444443853E-3</v>
      </c>
      <c r="H3787" s="19">
        <v>3</v>
      </c>
      <c r="I3787">
        <v>81616</v>
      </c>
      <c r="J3787">
        <v>1</v>
      </c>
    </row>
    <row r="3788" spans="1:10" x14ac:dyDescent="0.35">
      <c r="A3788">
        <v>5</v>
      </c>
      <c r="B3788" t="s">
        <v>2264</v>
      </c>
      <c r="C3788">
        <v>6</v>
      </c>
      <c r="D3788" t="s">
        <v>2120</v>
      </c>
      <c r="E3788">
        <v>1</v>
      </c>
      <c r="F3788">
        <v>1</v>
      </c>
      <c r="G3788" t="s">
        <v>2265</v>
      </c>
      <c r="H3788" s="19">
        <v>3</v>
      </c>
      <c r="I3788">
        <v>23655</v>
      </c>
      <c r="J3788">
        <v>1</v>
      </c>
    </row>
    <row r="3789" spans="1:10" x14ac:dyDescent="0.35">
      <c r="A3789">
        <v>4</v>
      </c>
      <c r="B3789" t="s">
        <v>2140</v>
      </c>
      <c r="C3789">
        <v>10</v>
      </c>
      <c r="D3789" t="s">
        <v>2120</v>
      </c>
      <c r="E3789">
        <v>1</v>
      </c>
      <c r="F3789">
        <v>22</v>
      </c>
      <c r="G3789">
        <v>1.3922453703703042E-3</v>
      </c>
      <c r="H3789" s="19">
        <v>3</v>
      </c>
      <c r="I3789">
        <v>472642</v>
      </c>
      <c r="J3789">
        <v>1</v>
      </c>
    </row>
    <row r="3790" spans="1:10" x14ac:dyDescent="0.35">
      <c r="A3790">
        <v>1</v>
      </c>
      <c r="B3790" t="s">
        <v>2119</v>
      </c>
      <c r="C3790">
        <v>10</v>
      </c>
      <c r="D3790" t="s">
        <v>2120</v>
      </c>
      <c r="E3790">
        <v>3</v>
      </c>
      <c r="F3790">
        <v>45</v>
      </c>
      <c r="G3790">
        <v>1.2716203703703632E-2</v>
      </c>
      <c r="H3790" s="19">
        <v>3</v>
      </c>
      <c r="I3790">
        <v>173837</v>
      </c>
      <c r="J3790">
        <v>1</v>
      </c>
    </row>
    <row r="3791" spans="1:10" x14ac:dyDescent="0.35">
      <c r="A3791">
        <v>3</v>
      </c>
      <c r="B3791" t="s">
        <v>2190</v>
      </c>
      <c r="C3791">
        <v>46</v>
      </c>
      <c r="D3791" t="s">
        <v>2120</v>
      </c>
      <c r="E3791">
        <v>1</v>
      </c>
      <c r="F3791">
        <v>42</v>
      </c>
      <c r="G3791">
        <v>1.8752083333333225E-2</v>
      </c>
      <c r="H3791" s="19">
        <v>3</v>
      </c>
      <c r="I3791">
        <v>8325</v>
      </c>
      <c r="J3791">
        <v>1</v>
      </c>
    </row>
    <row r="3792" spans="1:10" x14ac:dyDescent="0.35">
      <c r="A3792">
        <v>3</v>
      </c>
      <c r="B3792" t="s">
        <v>2190</v>
      </c>
      <c r="C3792">
        <v>16</v>
      </c>
      <c r="D3792" t="s">
        <v>2120</v>
      </c>
      <c r="E3792">
        <v>1</v>
      </c>
      <c r="F3792">
        <v>42</v>
      </c>
      <c r="G3792">
        <v>2.1903240740740682E-2</v>
      </c>
      <c r="H3792" s="19">
        <v>3</v>
      </c>
      <c r="I3792">
        <v>239442</v>
      </c>
      <c r="J3792">
        <v>1</v>
      </c>
    </row>
    <row r="3793" spans="1:10" x14ac:dyDescent="0.35">
      <c r="A3793">
        <v>5</v>
      </c>
      <c r="B3793" t="s">
        <v>2264</v>
      </c>
      <c r="C3793">
        <v>11</v>
      </c>
      <c r="D3793" t="s">
        <v>2120</v>
      </c>
      <c r="E3793">
        <v>1</v>
      </c>
      <c r="F3793">
        <v>1</v>
      </c>
      <c r="G3793" t="s">
        <v>2489</v>
      </c>
      <c r="H3793" s="19">
        <v>3</v>
      </c>
      <c r="I3793">
        <v>245403</v>
      </c>
      <c r="J3793">
        <v>1</v>
      </c>
    </row>
    <row r="3794" spans="1:10" x14ac:dyDescent="0.35">
      <c r="A3794">
        <v>4</v>
      </c>
      <c r="B3794" t="s">
        <v>2140</v>
      </c>
      <c r="C3794">
        <v>14</v>
      </c>
      <c r="D3794" t="s">
        <v>2120</v>
      </c>
      <c r="E3794">
        <v>1</v>
      </c>
      <c r="F3794">
        <v>22</v>
      </c>
      <c r="G3794">
        <v>1.5534722222221298E-3</v>
      </c>
      <c r="H3794" s="19">
        <v>3</v>
      </c>
      <c r="I3794">
        <v>477709</v>
      </c>
      <c r="J3794">
        <v>1</v>
      </c>
    </row>
    <row r="3795" spans="1:10" x14ac:dyDescent="0.35">
      <c r="A3795">
        <v>1</v>
      </c>
      <c r="B3795" t="s">
        <v>2119</v>
      </c>
      <c r="C3795">
        <v>23</v>
      </c>
      <c r="D3795" t="s">
        <v>2120</v>
      </c>
      <c r="E3795">
        <v>2</v>
      </c>
      <c r="F3795">
        <v>45</v>
      </c>
      <c r="G3795" t="s">
        <v>2312</v>
      </c>
      <c r="H3795" s="19">
        <v>3</v>
      </c>
      <c r="I3795">
        <v>248235</v>
      </c>
      <c r="J3795">
        <v>1</v>
      </c>
    </row>
    <row r="3796" spans="1:10" x14ac:dyDescent="0.35">
      <c r="A3796">
        <v>2</v>
      </c>
      <c r="B3796" t="s">
        <v>2119</v>
      </c>
      <c r="C3796">
        <v>30</v>
      </c>
      <c r="D3796" t="s">
        <v>2120</v>
      </c>
      <c r="E3796">
        <v>1</v>
      </c>
      <c r="F3796">
        <v>45</v>
      </c>
      <c r="G3796">
        <v>5.4990740740741284E-3</v>
      </c>
      <c r="H3796" s="19">
        <v>3</v>
      </c>
      <c r="I3796">
        <v>871307</v>
      </c>
      <c r="J3796">
        <v>1</v>
      </c>
    </row>
    <row r="3797" spans="1:10" x14ac:dyDescent="0.35">
      <c r="A3797">
        <v>4</v>
      </c>
      <c r="B3797" t="s">
        <v>2129</v>
      </c>
      <c r="C3797">
        <v>19</v>
      </c>
      <c r="D3797" t="s">
        <v>2245</v>
      </c>
      <c r="E3797">
        <v>2</v>
      </c>
      <c r="F3797">
        <v>20</v>
      </c>
      <c r="G3797">
        <v>1.429398148148131E-3</v>
      </c>
      <c r="H3797" s="19">
        <v>31</v>
      </c>
      <c r="I3797">
        <v>230757</v>
      </c>
      <c r="J3797">
        <v>1</v>
      </c>
    </row>
    <row r="3798" spans="1:10" x14ac:dyDescent="0.35">
      <c r="A3798">
        <v>3</v>
      </c>
      <c r="B3798" t="s">
        <v>2093</v>
      </c>
      <c r="C3798">
        <v>38</v>
      </c>
      <c r="D3798" t="s">
        <v>2245</v>
      </c>
      <c r="E3798">
        <v>1</v>
      </c>
      <c r="F3798">
        <v>40</v>
      </c>
      <c r="G3798">
        <v>1.8772453703703729E-2</v>
      </c>
      <c r="H3798" s="19">
        <v>31</v>
      </c>
      <c r="I3798">
        <v>134617</v>
      </c>
      <c r="J3798">
        <v>1</v>
      </c>
    </row>
    <row r="3799" spans="1:10" x14ac:dyDescent="0.35">
      <c r="A3799">
        <v>1</v>
      </c>
      <c r="B3799" t="s">
        <v>2273</v>
      </c>
      <c r="C3799">
        <v>7</v>
      </c>
      <c r="D3799" t="s">
        <v>2245</v>
      </c>
      <c r="E3799">
        <v>3</v>
      </c>
      <c r="F3799">
        <v>44</v>
      </c>
      <c r="G3799">
        <v>1.2736458333333367E-2</v>
      </c>
      <c r="H3799" s="19">
        <v>31</v>
      </c>
      <c r="I3799">
        <v>2766</v>
      </c>
      <c r="J3799">
        <v>1</v>
      </c>
    </row>
    <row r="3800" spans="1:10" x14ac:dyDescent="0.35">
      <c r="A3800">
        <v>2</v>
      </c>
      <c r="B3800" t="s">
        <v>2273</v>
      </c>
      <c r="C3800">
        <v>26</v>
      </c>
      <c r="D3800" t="s">
        <v>2245</v>
      </c>
      <c r="E3800">
        <v>1</v>
      </c>
      <c r="F3800">
        <v>44</v>
      </c>
      <c r="G3800">
        <v>4.8680555555555838E-3</v>
      </c>
      <c r="H3800" s="19">
        <v>31</v>
      </c>
      <c r="I3800">
        <v>487949</v>
      </c>
      <c r="J3800">
        <v>1</v>
      </c>
    </row>
    <row r="3801" spans="1:10" x14ac:dyDescent="0.35">
      <c r="A3801">
        <v>4</v>
      </c>
      <c r="B3801" t="s">
        <v>2129</v>
      </c>
      <c r="C3801">
        <v>13</v>
      </c>
      <c r="D3801" t="s">
        <v>2245</v>
      </c>
      <c r="E3801">
        <v>1</v>
      </c>
      <c r="F3801">
        <v>20</v>
      </c>
      <c r="G3801">
        <v>1.5839120370371162E-3</v>
      </c>
      <c r="H3801" s="19">
        <v>31</v>
      </c>
      <c r="I3801">
        <v>252691</v>
      </c>
      <c r="J3801">
        <v>1</v>
      </c>
    </row>
    <row r="3802" spans="1:10" x14ac:dyDescent="0.35">
      <c r="A3802">
        <v>1</v>
      </c>
      <c r="B3802" t="s">
        <v>2273</v>
      </c>
      <c r="C3802">
        <v>7</v>
      </c>
      <c r="D3802" t="s">
        <v>2245</v>
      </c>
      <c r="E3802">
        <v>3</v>
      </c>
      <c r="F3802">
        <v>44</v>
      </c>
      <c r="G3802" t="s">
        <v>2312</v>
      </c>
      <c r="H3802" s="19">
        <v>31</v>
      </c>
      <c r="I3802">
        <v>330326</v>
      </c>
      <c r="J3802">
        <v>1</v>
      </c>
    </row>
    <row r="3803" spans="1:10" x14ac:dyDescent="0.35">
      <c r="A3803">
        <v>3</v>
      </c>
      <c r="B3803" t="s">
        <v>2093</v>
      </c>
      <c r="C3803">
        <v>12</v>
      </c>
      <c r="D3803" t="s">
        <v>2245</v>
      </c>
      <c r="E3803">
        <v>1</v>
      </c>
      <c r="F3803">
        <v>40</v>
      </c>
      <c r="G3803">
        <v>2.2067013888888987E-2</v>
      </c>
      <c r="H3803" s="19">
        <v>31</v>
      </c>
      <c r="I3803">
        <v>330326</v>
      </c>
      <c r="J3803">
        <v>1</v>
      </c>
    </row>
    <row r="3804" spans="1:10" x14ac:dyDescent="0.35">
      <c r="A3804">
        <v>2</v>
      </c>
      <c r="B3804" t="s">
        <v>2273</v>
      </c>
      <c r="C3804">
        <v>27</v>
      </c>
      <c r="D3804" t="s">
        <v>2245</v>
      </c>
      <c r="E3804">
        <v>1</v>
      </c>
      <c r="F3804">
        <v>44</v>
      </c>
      <c r="G3804">
        <v>5.5755787037037319E-3</v>
      </c>
      <c r="H3804" s="19">
        <v>31</v>
      </c>
      <c r="I3804">
        <v>279929</v>
      </c>
      <c r="J3804">
        <v>1</v>
      </c>
    </row>
    <row r="3805" spans="1:10" x14ac:dyDescent="0.35">
      <c r="A3805">
        <v>4</v>
      </c>
      <c r="B3805" t="s">
        <v>2218</v>
      </c>
      <c r="C3805">
        <v>13</v>
      </c>
      <c r="D3805" t="s">
        <v>2219</v>
      </c>
      <c r="E3805">
        <v>2</v>
      </c>
      <c r="F3805">
        <v>18</v>
      </c>
      <c r="G3805">
        <v>1.4322916666666963E-3</v>
      </c>
      <c r="H3805" s="19">
        <v>32</v>
      </c>
      <c r="I3805">
        <v>469626</v>
      </c>
      <c r="J3805">
        <v>1</v>
      </c>
    </row>
    <row r="3806" spans="1:10" x14ac:dyDescent="0.35">
      <c r="A3806">
        <v>2</v>
      </c>
      <c r="B3806" t="s">
        <v>2203</v>
      </c>
      <c r="C3806">
        <v>32</v>
      </c>
      <c r="D3806" t="s">
        <v>2219</v>
      </c>
      <c r="E3806">
        <v>2</v>
      </c>
      <c r="F3806">
        <v>43</v>
      </c>
      <c r="G3806">
        <v>4.8819444444443416E-3</v>
      </c>
      <c r="H3806" s="19">
        <v>32</v>
      </c>
      <c r="I3806">
        <v>461734</v>
      </c>
      <c r="J3806">
        <v>1</v>
      </c>
    </row>
    <row r="3807" spans="1:10" x14ac:dyDescent="0.35">
      <c r="A3807">
        <v>3</v>
      </c>
      <c r="B3807" t="s">
        <v>2250</v>
      </c>
      <c r="C3807">
        <v>40</v>
      </c>
      <c r="D3807" t="s">
        <v>2219</v>
      </c>
      <c r="E3807">
        <v>1</v>
      </c>
      <c r="F3807">
        <v>38</v>
      </c>
      <c r="G3807">
        <v>1.8924537037037004E-2</v>
      </c>
      <c r="H3807" s="19">
        <v>32</v>
      </c>
      <c r="I3807">
        <v>682551</v>
      </c>
      <c r="J3807">
        <v>1</v>
      </c>
    </row>
    <row r="3808" spans="1:10" x14ac:dyDescent="0.35">
      <c r="A3808">
        <v>1</v>
      </c>
      <c r="B3808" t="s">
        <v>2203</v>
      </c>
      <c r="C3808">
        <v>29</v>
      </c>
      <c r="D3808" t="s">
        <v>2219</v>
      </c>
      <c r="E3808">
        <v>2</v>
      </c>
      <c r="F3808">
        <v>43</v>
      </c>
      <c r="G3808">
        <v>1.3152314814814714E-2</v>
      </c>
      <c r="H3808" s="19">
        <v>32</v>
      </c>
      <c r="I3808">
        <v>432338</v>
      </c>
      <c r="J3808">
        <v>1</v>
      </c>
    </row>
    <row r="3809" spans="1:10" x14ac:dyDescent="0.35">
      <c r="A3809">
        <v>4</v>
      </c>
      <c r="B3809" t="s">
        <v>2218</v>
      </c>
      <c r="C3809">
        <v>10</v>
      </c>
      <c r="D3809" t="s">
        <v>2219</v>
      </c>
      <c r="E3809">
        <v>1</v>
      </c>
      <c r="F3809">
        <v>18</v>
      </c>
      <c r="G3809">
        <v>1.6150462962962742E-3</v>
      </c>
      <c r="H3809" s="19">
        <v>32</v>
      </c>
      <c r="I3809">
        <v>21556</v>
      </c>
      <c r="J3809">
        <v>1</v>
      </c>
    </row>
    <row r="3810" spans="1:10" x14ac:dyDescent="0.35">
      <c r="A3810">
        <v>3</v>
      </c>
      <c r="B3810" t="s">
        <v>2250</v>
      </c>
      <c r="C3810">
        <v>35</v>
      </c>
      <c r="D3810" t="s">
        <v>2219</v>
      </c>
      <c r="E3810">
        <v>1</v>
      </c>
      <c r="F3810">
        <v>38</v>
      </c>
      <c r="G3810">
        <v>2.2116666666666562E-2</v>
      </c>
      <c r="H3810" s="19">
        <v>32</v>
      </c>
      <c r="I3810">
        <v>252691</v>
      </c>
      <c r="J3810">
        <v>1</v>
      </c>
    </row>
    <row r="3811" spans="1:10" x14ac:dyDescent="0.35">
      <c r="A3811">
        <v>1</v>
      </c>
      <c r="B3811" t="s">
        <v>2203</v>
      </c>
      <c r="C3811">
        <v>14</v>
      </c>
      <c r="D3811" t="s">
        <v>2219</v>
      </c>
      <c r="E3811">
        <v>3</v>
      </c>
      <c r="F3811">
        <v>43</v>
      </c>
      <c r="G3811" t="s">
        <v>2312</v>
      </c>
      <c r="H3811" s="19">
        <v>32</v>
      </c>
      <c r="I3811">
        <v>238208</v>
      </c>
      <c r="J3811">
        <v>1</v>
      </c>
    </row>
    <row r="3812" spans="1:10" x14ac:dyDescent="0.35">
      <c r="A3812">
        <v>2</v>
      </c>
      <c r="B3812" t="s">
        <v>2203</v>
      </c>
      <c r="C3812">
        <v>40</v>
      </c>
      <c r="D3812" t="s">
        <v>2219</v>
      </c>
      <c r="E3812">
        <v>1</v>
      </c>
      <c r="F3812">
        <v>43</v>
      </c>
      <c r="G3812">
        <v>5.6237268518517514E-3</v>
      </c>
      <c r="H3812" s="19">
        <v>32</v>
      </c>
      <c r="I3812">
        <v>242149</v>
      </c>
      <c r="J3812">
        <v>1</v>
      </c>
    </row>
    <row r="3813" spans="1:10" x14ac:dyDescent="0.35">
      <c r="A3813">
        <v>2</v>
      </c>
      <c r="B3813" t="s">
        <v>2190</v>
      </c>
      <c r="C3813">
        <v>17</v>
      </c>
      <c r="D3813" t="s">
        <v>2191</v>
      </c>
      <c r="E3813">
        <v>2</v>
      </c>
      <c r="F3813">
        <v>42</v>
      </c>
      <c r="G3813">
        <v>4.8839120370369749E-3</v>
      </c>
      <c r="H3813" s="19">
        <v>33</v>
      </c>
      <c r="I3813">
        <v>153625</v>
      </c>
      <c r="J3813">
        <v>1</v>
      </c>
    </row>
    <row r="3814" spans="1:10" x14ac:dyDescent="0.35">
      <c r="A3814">
        <v>1</v>
      </c>
      <c r="B3814" t="s">
        <v>2190</v>
      </c>
      <c r="C3814">
        <v>29</v>
      </c>
      <c r="D3814" t="s">
        <v>2191</v>
      </c>
      <c r="E3814">
        <v>3</v>
      </c>
      <c r="F3814">
        <v>42</v>
      </c>
      <c r="G3814">
        <v>1.3216898148148193E-2</v>
      </c>
      <c r="H3814" s="19">
        <v>33</v>
      </c>
      <c r="I3814">
        <v>472642</v>
      </c>
      <c r="J3814">
        <v>1</v>
      </c>
    </row>
    <row r="3815" spans="1:10" x14ac:dyDescent="0.35">
      <c r="A3815">
        <v>4</v>
      </c>
      <c r="B3815" t="s">
        <v>2271</v>
      </c>
      <c r="C3815">
        <v>1</v>
      </c>
      <c r="D3815" t="s">
        <v>2191</v>
      </c>
      <c r="E3815">
        <v>2</v>
      </c>
      <c r="F3815">
        <v>16</v>
      </c>
      <c r="G3815">
        <v>1.4980324074074236E-3</v>
      </c>
      <c r="H3815" s="19">
        <v>33</v>
      </c>
      <c r="I3815">
        <v>329279</v>
      </c>
      <c r="J3815">
        <v>1</v>
      </c>
    </row>
    <row r="3816" spans="1:10" x14ac:dyDescent="0.35">
      <c r="A3816">
        <v>3</v>
      </c>
      <c r="B3816" t="s">
        <v>2225</v>
      </c>
      <c r="C3816">
        <v>42</v>
      </c>
      <c r="D3816" t="s">
        <v>2191</v>
      </c>
      <c r="E3816">
        <v>1</v>
      </c>
      <c r="F3816">
        <v>36</v>
      </c>
      <c r="G3816">
        <v>1.8953472222222212E-2</v>
      </c>
      <c r="H3816" s="19">
        <v>33</v>
      </c>
      <c r="I3816">
        <v>2766</v>
      </c>
      <c r="J3816">
        <v>1</v>
      </c>
    </row>
    <row r="3817" spans="1:10" x14ac:dyDescent="0.35">
      <c r="A3817">
        <v>1</v>
      </c>
      <c r="B3817" t="s">
        <v>2190</v>
      </c>
      <c r="C3817">
        <v>19</v>
      </c>
      <c r="D3817" t="s">
        <v>2191</v>
      </c>
      <c r="E3817">
        <v>3</v>
      </c>
      <c r="F3817">
        <v>42</v>
      </c>
      <c r="G3817" t="s">
        <v>2312</v>
      </c>
      <c r="H3817" s="19">
        <v>33</v>
      </c>
      <c r="I3817">
        <v>239148</v>
      </c>
      <c r="J3817">
        <v>1</v>
      </c>
    </row>
    <row r="3818" spans="1:10" x14ac:dyDescent="0.35">
      <c r="A3818">
        <v>4</v>
      </c>
      <c r="B3818" t="s">
        <v>2271</v>
      </c>
      <c r="C3818">
        <v>5</v>
      </c>
      <c r="D3818" t="s">
        <v>2191</v>
      </c>
      <c r="E3818">
        <v>1</v>
      </c>
      <c r="F3818">
        <v>16</v>
      </c>
      <c r="G3818">
        <v>1.6611111111111132E-3</v>
      </c>
      <c r="H3818" s="19">
        <v>33</v>
      </c>
      <c r="I3818">
        <v>330326</v>
      </c>
      <c r="J3818">
        <v>1</v>
      </c>
    </row>
    <row r="3819" spans="1:10" x14ac:dyDescent="0.35">
      <c r="A3819">
        <v>2</v>
      </c>
      <c r="B3819" t="s">
        <v>2190</v>
      </c>
      <c r="C3819">
        <v>25</v>
      </c>
      <c r="D3819" t="s">
        <v>2191</v>
      </c>
      <c r="E3819">
        <v>1</v>
      </c>
      <c r="F3819">
        <v>42</v>
      </c>
      <c r="G3819">
        <v>5.6311342592592073E-3</v>
      </c>
      <c r="H3819" s="19">
        <v>33</v>
      </c>
      <c r="I3819">
        <v>505225</v>
      </c>
      <c r="J3819">
        <v>1</v>
      </c>
    </row>
    <row r="3820" spans="1:10" x14ac:dyDescent="0.35">
      <c r="A3820">
        <v>3</v>
      </c>
      <c r="B3820" t="s">
        <v>2225</v>
      </c>
      <c r="C3820">
        <v>50</v>
      </c>
      <c r="D3820" t="s">
        <v>2191</v>
      </c>
      <c r="E3820">
        <v>1</v>
      </c>
      <c r="F3820">
        <v>36</v>
      </c>
      <c r="G3820">
        <v>2.2295138888888788E-2</v>
      </c>
      <c r="H3820" s="19">
        <v>33</v>
      </c>
      <c r="I3820">
        <v>667707</v>
      </c>
      <c r="J3820">
        <v>1</v>
      </c>
    </row>
    <row r="3821" spans="1:10" x14ac:dyDescent="0.35">
      <c r="A3821">
        <v>1</v>
      </c>
      <c r="B3821" t="s">
        <v>2238</v>
      </c>
      <c r="C3821">
        <v>42</v>
      </c>
      <c r="D3821" t="s">
        <v>2239</v>
      </c>
      <c r="E3821">
        <v>3</v>
      </c>
      <c r="F3821">
        <v>41</v>
      </c>
      <c r="G3821">
        <v>1.3234606481481448E-2</v>
      </c>
      <c r="H3821" s="19">
        <v>34</v>
      </c>
      <c r="I3821">
        <v>86089</v>
      </c>
      <c r="J3821">
        <v>1</v>
      </c>
    </row>
    <row r="3822" spans="1:10" x14ac:dyDescent="0.35">
      <c r="A3822">
        <v>2</v>
      </c>
      <c r="B3822" t="s">
        <v>2238</v>
      </c>
      <c r="C3822">
        <v>5</v>
      </c>
      <c r="D3822" t="s">
        <v>2239</v>
      </c>
      <c r="E3822">
        <v>2</v>
      </c>
      <c r="F3822">
        <v>41</v>
      </c>
      <c r="G3822">
        <v>4.8929398148147563E-3</v>
      </c>
      <c r="H3822" s="19">
        <v>34</v>
      </c>
      <c r="I3822">
        <v>2766</v>
      </c>
      <c r="J3822">
        <v>1</v>
      </c>
    </row>
    <row r="3823" spans="1:10" x14ac:dyDescent="0.35">
      <c r="A3823">
        <v>3</v>
      </c>
      <c r="B3823" t="s">
        <v>2228</v>
      </c>
      <c r="C3823">
        <v>41</v>
      </c>
      <c r="D3823" t="s">
        <v>2239</v>
      </c>
      <c r="E3823">
        <v>1</v>
      </c>
      <c r="F3823">
        <v>34</v>
      </c>
      <c r="G3823">
        <v>1.8962847222222301E-2</v>
      </c>
      <c r="H3823" s="19">
        <v>34</v>
      </c>
      <c r="I3823">
        <v>501728</v>
      </c>
      <c r="J3823">
        <v>1</v>
      </c>
    </row>
    <row r="3824" spans="1:10" x14ac:dyDescent="0.35">
      <c r="A3824">
        <v>4</v>
      </c>
      <c r="B3824" t="s">
        <v>2211</v>
      </c>
      <c r="C3824">
        <v>15</v>
      </c>
      <c r="D3824" t="s">
        <v>2239</v>
      </c>
      <c r="E3824">
        <v>1</v>
      </c>
      <c r="F3824">
        <v>14</v>
      </c>
      <c r="G3824">
        <v>1.4989583333333556E-3</v>
      </c>
      <c r="H3824" s="19">
        <v>34</v>
      </c>
      <c r="I3824">
        <v>542883</v>
      </c>
      <c r="J3824">
        <v>1</v>
      </c>
    </row>
    <row r="3825" spans="1:10" x14ac:dyDescent="0.35">
      <c r="A3825">
        <v>4</v>
      </c>
      <c r="B3825" t="s">
        <v>2211</v>
      </c>
      <c r="C3825">
        <v>12</v>
      </c>
      <c r="D3825" t="s">
        <v>2239</v>
      </c>
      <c r="E3825">
        <v>2</v>
      </c>
      <c r="F3825">
        <v>14</v>
      </c>
      <c r="G3825">
        <v>1.7218750000000949E-3</v>
      </c>
      <c r="H3825" s="19">
        <v>34</v>
      </c>
      <c r="I3825">
        <v>671666</v>
      </c>
      <c r="J3825">
        <v>1</v>
      </c>
    </row>
    <row r="3826" spans="1:10" x14ac:dyDescent="0.35">
      <c r="A3826">
        <v>2</v>
      </c>
      <c r="B3826" t="s">
        <v>2238</v>
      </c>
      <c r="C3826">
        <v>23</v>
      </c>
      <c r="D3826" t="s">
        <v>2239</v>
      </c>
      <c r="E3826">
        <v>1</v>
      </c>
      <c r="F3826">
        <v>41</v>
      </c>
      <c r="G3826">
        <v>5.7905092592591689E-3</v>
      </c>
      <c r="H3826" s="19">
        <v>34</v>
      </c>
      <c r="I3826">
        <v>106129</v>
      </c>
      <c r="J3826">
        <v>1</v>
      </c>
    </row>
    <row r="3827" spans="1:10" x14ac:dyDescent="0.35">
      <c r="A3827">
        <v>3</v>
      </c>
      <c r="B3827" t="s">
        <v>2228</v>
      </c>
      <c r="C3827">
        <v>42</v>
      </c>
      <c r="D3827" t="s">
        <v>2239</v>
      </c>
      <c r="E3827">
        <v>1</v>
      </c>
      <c r="F3827">
        <v>34</v>
      </c>
      <c r="G3827">
        <v>2.2360185185185122E-2</v>
      </c>
      <c r="H3827" s="19">
        <v>34</v>
      </c>
      <c r="I3827">
        <v>390443</v>
      </c>
      <c r="J3827">
        <v>1</v>
      </c>
    </row>
    <row r="3828" spans="1:10" x14ac:dyDescent="0.35">
      <c r="A3828">
        <v>1</v>
      </c>
      <c r="B3828" t="s">
        <v>2238</v>
      </c>
      <c r="C3828">
        <v>44</v>
      </c>
      <c r="D3828" t="s">
        <v>2239</v>
      </c>
      <c r="E3828">
        <v>3</v>
      </c>
      <c r="F3828">
        <v>41</v>
      </c>
      <c r="G3828" t="s">
        <v>2312</v>
      </c>
      <c r="H3828" s="19">
        <v>34</v>
      </c>
      <c r="I3828">
        <v>103617</v>
      </c>
      <c r="J3828">
        <v>1</v>
      </c>
    </row>
    <row r="3829" spans="1:10" x14ac:dyDescent="0.35">
      <c r="A3829">
        <v>4</v>
      </c>
      <c r="B3829" t="s">
        <v>2221</v>
      </c>
      <c r="C3829">
        <v>8</v>
      </c>
      <c r="D3829" t="s">
        <v>2222</v>
      </c>
      <c r="E3829">
        <v>2</v>
      </c>
      <c r="F3829">
        <v>12</v>
      </c>
      <c r="G3829">
        <v>1.5222222222222026E-3</v>
      </c>
      <c r="H3829" s="19">
        <v>35</v>
      </c>
      <c r="I3829">
        <v>158264</v>
      </c>
      <c r="J3829">
        <v>1</v>
      </c>
    </row>
    <row r="3830" spans="1:10" x14ac:dyDescent="0.35">
      <c r="A3830">
        <v>2</v>
      </c>
      <c r="B3830" t="s">
        <v>2093</v>
      </c>
      <c r="C3830">
        <v>31</v>
      </c>
      <c r="D3830" t="s">
        <v>2222</v>
      </c>
      <c r="E3830">
        <v>2</v>
      </c>
      <c r="F3830">
        <v>40</v>
      </c>
      <c r="G3830">
        <v>4.9001157407406737E-3</v>
      </c>
      <c r="H3830" s="19">
        <v>35</v>
      </c>
      <c r="I3830">
        <v>134617</v>
      </c>
      <c r="J3830">
        <v>1</v>
      </c>
    </row>
    <row r="3831" spans="1:10" x14ac:dyDescent="0.35">
      <c r="A3831">
        <v>3</v>
      </c>
      <c r="B3831" t="s">
        <v>2276</v>
      </c>
      <c r="C3831">
        <v>45</v>
      </c>
      <c r="D3831" t="s">
        <v>2222</v>
      </c>
      <c r="E3831">
        <v>1</v>
      </c>
      <c r="F3831">
        <v>32</v>
      </c>
      <c r="G3831">
        <v>1.8964583333333396E-2</v>
      </c>
      <c r="H3831" s="19">
        <v>35</v>
      </c>
      <c r="I3831">
        <v>432338</v>
      </c>
      <c r="J3831">
        <v>1</v>
      </c>
    </row>
    <row r="3832" spans="1:10" x14ac:dyDescent="0.35">
      <c r="A3832">
        <v>1</v>
      </c>
      <c r="B3832" t="s">
        <v>2093</v>
      </c>
      <c r="C3832">
        <v>35</v>
      </c>
      <c r="D3832" t="s">
        <v>2222</v>
      </c>
      <c r="E3832">
        <v>3</v>
      </c>
      <c r="F3832">
        <v>40</v>
      </c>
      <c r="G3832">
        <v>1.3259953703703697E-2</v>
      </c>
      <c r="H3832" s="19">
        <v>35</v>
      </c>
      <c r="I3832">
        <v>106655</v>
      </c>
      <c r="J3832">
        <v>1</v>
      </c>
    </row>
    <row r="3833" spans="1:10" x14ac:dyDescent="0.35">
      <c r="A3833">
        <v>3</v>
      </c>
      <c r="B3833" t="s">
        <v>2276</v>
      </c>
      <c r="C3833">
        <v>39</v>
      </c>
      <c r="D3833" t="s">
        <v>2222</v>
      </c>
      <c r="E3833">
        <v>1</v>
      </c>
      <c r="F3833">
        <v>32</v>
      </c>
      <c r="G3833">
        <v>2.2386458333333303E-2</v>
      </c>
      <c r="H3833" s="19">
        <v>35</v>
      </c>
      <c r="I3833">
        <v>43198</v>
      </c>
      <c r="J3833">
        <v>1</v>
      </c>
    </row>
    <row r="3834" spans="1:10" x14ac:dyDescent="0.35">
      <c r="A3834">
        <v>4</v>
      </c>
      <c r="B3834" t="s">
        <v>2221</v>
      </c>
      <c r="C3834">
        <v>20</v>
      </c>
      <c r="D3834" t="s">
        <v>2222</v>
      </c>
      <c r="E3834">
        <v>1</v>
      </c>
      <c r="F3834">
        <v>12</v>
      </c>
      <c r="G3834">
        <v>1.8012731481480415E-3</v>
      </c>
      <c r="H3834" s="19">
        <v>35</v>
      </c>
      <c r="I3834">
        <v>96750</v>
      </c>
      <c r="J3834">
        <v>1</v>
      </c>
    </row>
    <row r="3835" spans="1:10" x14ac:dyDescent="0.35">
      <c r="A3835">
        <v>1</v>
      </c>
      <c r="B3835" t="s">
        <v>2093</v>
      </c>
      <c r="C3835">
        <v>36</v>
      </c>
      <c r="D3835" t="s">
        <v>2222</v>
      </c>
      <c r="E3835">
        <v>3</v>
      </c>
      <c r="F3835">
        <v>40</v>
      </c>
      <c r="G3835" t="s">
        <v>2352</v>
      </c>
      <c r="H3835" s="19">
        <v>35</v>
      </c>
      <c r="I3835">
        <v>299053</v>
      </c>
      <c r="J3835">
        <v>1</v>
      </c>
    </row>
    <row r="3836" spans="1:10" x14ac:dyDescent="0.35">
      <c r="A3836">
        <v>2</v>
      </c>
      <c r="B3836" t="s">
        <v>2093</v>
      </c>
      <c r="C3836">
        <v>36</v>
      </c>
      <c r="D3836" t="s">
        <v>2222</v>
      </c>
      <c r="E3836">
        <v>1</v>
      </c>
      <c r="F3836">
        <v>40</v>
      </c>
      <c r="G3836">
        <v>5.8420138888888307E-3</v>
      </c>
      <c r="H3836" s="19">
        <v>35</v>
      </c>
      <c r="I3836">
        <v>151555</v>
      </c>
      <c r="J3836">
        <v>1</v>
      </c>
    </row>
    <row r="3837" spans="1:10" x14ac:dyDescent="0.35">
      <c r="A3837">
        <v>3</v>
      </c>
      <c r="B3837" t="s">
        <v>2098</v>
      </c>
      <c r="C3837">
        <v>36</v>
      </c>
      <c r="D3837" t="s">
        <v>2253</v>
      </c>
      <c r="E3837">
        <v>1</v>
      </c>
      <c r="F3837">
        <v>30</v>
      </c>
      <c r="G3837">
        <v>1.9207638888888878E-2</v>
      </c>
      <c r="H3837" s="19">
        <v>36</v>
      </c>
      <c r="I3837">
        <v>111592</v>
      </c>
      <c r="J3837">
        <v>1</v>
      </c>
    </row>
    <row r="3838" spans="1:10" x14ac:dyDescent="0.35">
      <c r="A3838">
        <v>4</v>
      </c>
      <c r="B3838" t="s">
        <v>2173</v>
      </c>
      <c r="C3838">
        <v>20</v>
      </c>
      <c r="D3838" t="s">
        <v>2253</v>
      </c>
      <c r="E3838">
        <v>2</v>
      </c>
      <c r="F3838">
        <v>10</v>
      </c>
      <c r="G3838">
        <v>1.5760416666665833E-3</v>
      </c>
      <c r="H3838" s="19">
        <v>36</v>
      </c>
      <c r="I3838">
        <v>327636</v>
      </c>
      <c r="J3838">
        <v>1</v>
      </c>
    </row>
    <row r="3839" spans="1:10" x14ac:dyDescent="0.35">
      <c r="A3839">
        <v>1</v>
      </c>
      <c r="B3839" t="s">
        <v>2289</v>
      </c>
      <c r="C3839">
        <v>27</v>
      </c>
      <c r="D3839" t="s">
        <v>2253</v>
      </c>
      <c r="E3839">
        <v>2</v>
      </c>
      <c r="F3839">
        <v>39</v>
      </c>
      <c r="G3839">
        <v>1.3265856481481375E-2</v>
      </c>
      <c r="H3839" s="19">
        <v>36</v>
      </c>
      <c r="I3839">
        <v>511473</v>
      </c>
      <c r="J3839">
        <v>1</v>
      </c>
    </row>
    <row r="3840" spans="1:10" x14ac:dyDescent="0.35">
      <c r="A3840">
        <v>2</v>
      </c>
      <c r="B3840" t="s">
        <v>2289</v>
      </c>
      <c r="C3840">
        <v>13</v>
      </c>
      <c r="D3840" t="s">
        <v>2253</v>
      </c>
      <c r="E3840">
        <v>1</v>
      </c>
      <c r="F3840">
        <v>39</v>
      </c>
      <c r="G3840">
        <v>4.9092592592592244E-3</v>
      </c>
      <c r="H3840" s="19">
        <v>36</v>
      </c>
      <c r="I3840">
        <v>478414</v>
      </c>
      <c r="J3840">
        <v>1</v>
      </c>
    </row>
    <row r="3841" spans="1:10" x14ac:dyDescent="0.35">
      <c r="A3841">
        <v>4</v>
      </c>
      <c r="B3841" t="s">
        <v>2173</v>
      </c>
      <c r="C3841">
        <v>20</v>
      </c>
      <c r="D3841" t="s">
        <v>2253</v>
      </c>
      <c r="E3841">
        <v>2</v>
      </c>
      <c r="F3841">
        <v>10</v>
      </c>
      <c r="G3841">
        <v>1.8361111111111494E-3</v>
      </c>
      <c r="H3841" s="19">
        <v>36</v>
      </c>
      <c r="I3841">
        <v>93497</v>
      </c>
      <c r="J3841">
        <v>1</v>
      </c>
    </row>
    <row r="3842" spans="1:10" x14ac:dyDescent="0.35">
      <c r="A3842">
        <v>2</v>
      </c>
      <c r="B3842" t="s">
        <v>2289</v>
      </c>
      <c r="C3842">
        <v>32</v>
      </c>
      <c r="D3842" t="s">
        <v>2253</v>
      </c>
      <c r="E3842">
        <v>2</v>
      </c>
      <c r="F3842">
        <v>39</v>
      </c>
      <c r="G3842">
        <v>5.8923611111110219E-3</v>
      </c>
      <c r="H3842" s="19">
        <v>36</v>
      </c>
      <c r="I3842">
        <v>531598</v>
      </c>
      <c r="J3842">
        <v>1</v>
      </c>
    </row>
    <row r="3843" spans="1:10" x14ac:dyDescent="0.35">
      <c r="A3843">
        <v>3</v>
      </c>
      <c r="B3843" t="s">
        <v>2098</v>
      </c>
      <c r="C3843">
        <v>4</v>
      </c>
      <c r="D3843" t="s">
        <v>2253</v>
      </c>
      <c r="E3843">
        <v>1</v>
      </c>
      <c r="F3843">
        <v>30</v>
      </c>
      <c r="G3843">
        <v>2.2394560185185153E-2</v>
      </c>
      <c r="H3843" s="19">
        <v>36</v>
      </c>
      <c r="I3843">
        <v>279929</v>
      </c>
      <c r="J3843">
        <v>1</v>
      </c>
    </row>
    <row r="3844" spans="1:10" x14ac:dyDescent="0.35">
      <c r="A3844">
        <v>1</v>
      </c>
      <c r="B3844" t="s">
        <v>2289</v>
      </c>
      <c r="C3844">
        <v>10</v>
      </c>
      <c r="D3844" t="s">
        <v>2253</v>
      </c>
      <c r="E3844">
        <v>2</v>
      </c>
      <c r="F3844">
        <v>39</v>
      </c>
      <c r="G3844" t="s">
        <v>2493</v>
      </c>
      <c r="H3844" s="19">
        <v>36</v>
      </c>
      <c r="I3844">
        <v>452187</v>
      </c>
      <c r="J3844">
        <v>1</v>
      </c>
    </row>
    <row r="3845" spans="1:10" x14ac:dyDescent="0.35">
      <c r="A3845">
        <v>4</v>
      </c>
      <c r="B3845" t="s">
        <v>2278</v>
      </c>
      <c r="C3845">
        <v>8</v>
      </c>
      <c r="D3845" t="s">
        <v>2279</v>
      </c>
      <c r="E3845">
        <v>1</v>
      </c>
      <c r="F3845">
        <v>8</v>
      </c>
      <c r="G3845">
        <v>1.6425925925926954E-3</v>
      </c>
      <c r="H3845" s="19">
        <v>37</v>
      </c>
      <c r="I3845">
        <v>173837</v>
      </c>
      <c r="J3845">
        <v>1</v>
      </c>
    </row>
    <row r="3846" spans="1:10" x14ac:dyDescent="0.35">
      <c r="A3846">
        <v>3</v>
      </c>
      <c r="B3846" t="s">
        <v>2208</v>
      </c>
      <c r="C3846">
        <v>4</v>
      </c>
      <c r="D3846" t="s">
        <v>2279</v>
      </c>
      <c r="E3846">
        <v>1</v>
      </c>
      <c r="F3846">
        <v>28</v>
      </c>
      <c r="G3846">
        <v>1.9228819444444545E-2</v>
      </c>
      <c r="H3846" s="19">
        <v>37</v>
      </c>
      <c r="I3846">
        <v>487949</v>
      </c>
      <c r="J3846">
        <v>1</v>
      </c>
    </row>
    <row r="3847" spans="1:10" x14ac:dyDescent="0.35">
      <c r="A3847">
        <v>1</v>
      </c>
      <c r="B3847" t="s">
        <v>2250</v>
      </c>
      <c r="C3847">
        <v>16</v>
      </c>
      <c r="D3847" t="s">
        <v>2279</v>
      </c>
      <c r="E3847">
        <v>2</v>
      </c>
      <c r="F3847">
        <v>38</v>
      </c>
      <c r="G3847">
        <v>1.3300231481481406E-2</v>
      </c>
      <c r="H3847" s="19">
        <v>37</v>
      </c>
      <c r="I3847">
        <v>244353</v>
      </c>
      <c r="J3847">
        <v>1</v>
      </c>
    </row>
    <row r="3848" spans="1:10" x14ac:dyDescent="0.35">
      <c r="A3848">
        <v>2</v>
      </c>
      <c r="B3848" t="s">
        <v>2250</v>
      </c>
      <c r="C3848">
        <v>5</v>
      </c>
      <c r="D3848" t="s">
        <v>2279</v>
      </c>
      <c r="E3848">
        <v>1</v>
      </c>
      <c r="F3848">
        <v>38</v>
      </c>
      <c r="G3848">
        <v>4.9119212962962511E-3</v>
      </c>
      <c r="H3848" s="19">
        <v>37</v>
      </c>
      <c r="I3848">
        <v>286311</v>
      </c>
      <c r="J3848">
        <v>1</v>
      </c>
    </row>
    <row r="3849" spans="1:10" x14ac:dyDescent="0.35">
      <c r="A3849">
        <v>2</v>
      </c>
      <c r="B3849" t="s">
        <v>2250</v>
      </c>
      <c r="C3849">
        <v>12</v>
      </c>
      <c r="D3849" t="s">
        <v>2279</v>
      </c>
      <c r="E3849">
        <v>2</v>
      </c>
      <c r="F3849">
        <v>38</v>
      </c>
      <c r="G3849">
        <v>5.9135416666666885E-3</v>
      </c>
      <c r="H3849" s="19">
        <v>37</v>
      </c>
      <c r="I3849">
        <v>115892</v>
      </c>
      <c r="J3849">
        <v>1</v>
      </c>
    </row>
    <row r="3850" spans="1:10" x14ac:dyDescent="0.35">
      <c r="A3850">
        <v>3</v>
      </c>
      <c r="B3850" t="s">
        <v>2208</v>
      </c>
      <c r="C3850">
        <v>11</v>
      </c>
      <c r="D3850" t="s">
        <v>2279</v>
      </c>
      <c r="E3850">
        <v>1</v>
      </c>
      <c r="F3850">
        <v>28</v>
      </c>
      <c r="G3850">
        <v>2.2401041666666677E-2</v>
      </c>
      <c r="H3850" s="19">
        <v>37</v>
      </c>
      <c r="I3850">
        <v>245403</v>
      </c>
      <c r="J3850">
        <v>1</v>
      </c>
    </row>
    <row r="3851" spans="1:10" x14ac:dyDescent="0.35">
      <c r="A3851">
        <v>4</v>
      </c>
      <c r="B3851" t="s">
        <v>2278</v>
      </c>
      <c r="C3851">
        <v>16</v>
      </c>
      <c r="D3851" t="s">
        <v>2279</v>
      </c>
      <c r="E3851">
        <v>1</v>
      </c>
      <c r="F3851">
        <v>8</v>
      </c>
      <c r="G3851">
        <v>1.8459490740740936E-3</v>
      </c>
      <c r="H3851" s="19">
        <v>37</v>
      </c>
      <c r="I3851">
        <v>635438</v>
      </c>
      <c r="J3851">
        <v>1</v>
      </c>
    </row>
    <row r="3852" spans="1:10" x14ac:dyDescent="0.35">
      <c r="A3852">
        <v>1</v>
      </c>
      <c r="B3852" t="s">
        <v>2250</v>
      </c>
      <c r="C3852">
        <v>42</v>
      </c>
      <c r="D3852" t="s">
        <v>2279</v>
      </c>
      <c r="E3852">
        <v>3</v>
      </c>
      <c r="F3852">
        <v>38</v>
      </c>
      <c r="G3852" t="s">
        <v>2365</v>
      </c>
      <c r="H3852" s="19">
        <v>37</v>
      </c>
      <c r="I3852">
        <v>9759</v>
      </c>
      <c r="J3852">
        <v>1</v>
      </c>
    </row>
    <row r="3853" spans="1:10" x14ac:dyDescent="0.35">
      <c r="A3853">
        <v>4</v>
      </c>
      <c r="B3853" t="s">
        <v>2201</v>
      </c>
      <c r="C3853">
        <v>12</v>
      </c>
      <c r="D3853" t="s">
        <v>2202</v>
      </c>
      <c r="E3853">
        <v>2</v>
      </c>
      <c r="F3853">
        <v>6</v>
      </c>
      <c r="G3853">
        <v>1.8000000000000238E-3</v>
      </c>
      <c r="H3853" s="19">
        <v>38</v>
      </c>
      <c r="I3853">
        <v>1690</v>
      </c>
      <c r="J3853">
        <v>1</v>
      </c>
    </row>
    <row r="3854" spans="1:10" x14ac:dyDescent="0.35">
      <c r="A3854">
        <v>1</v>
      </c>
      <c r="B3854" t="s">
        <v>2234</v>
      </c>
      <c r="C3854">
        <v>38</v>
      </c>
      <c r="D3854" t="s">
        <v>2202</v>
      </c>
      <c r="E3854">
        <v>2</v>
      </c>
      <c r="F3854">
        <v>37</v>
      </c>
      <c r="G3854">
        <v>1.3326273148148049E-2</v>
      </c>
      <c r="H3854" s="19">
        <v>38</v>
      </c>
      <c r="I3854">
        <v>682551</v>
      </c>
      <c r="J3854">
        <v>1</v>
      </c>
    </row>
    <row r="3855" spans="1:10" x14ac:dyDescent="0.35">
      <c r="A3855">
        <v>2</v>
      </c>
      <c r="B3855" t="s">
        <v>2234</v>
      </c>
      <c r="C3855">
        <v>18</v>
      </c>
      <c r="D3855" t="s">
        <v>2202</v>
      </c>
      <c r="E3855">
        <v>2</v>
      </c>
      <c r="F3855">
        <v>37</v>
      </c>
      <c r="G3855">
        <v>4.9535879629629687E-3</v>
      </c>
      <c r="H3855" s="19">
        <v>38</v>
      </c>
      <c r="I3855">
        <v>469656</v>
      </c>
      <c r="J3855">
        <v>1</v>
      </c>
    </row>
    <row r="3856" spans="1:10" x14ac:dyDescent="0.35">
      <c r="A3856">
        <v>3</v>
      </c>
      <c r="B3856" t="s">
        <v>2280</v>
      </c>
      <c r="C3856">
        <v>48</v>
      </c>
      <c r="D3856" t="s">
        <v>2202</v>
      </c>
      <c r="E3856">
        <v>1</v>
      </c>
      <c r="F3856">
        <v>26</v>
      </c>
      <c r="G3856">
        <v>1.9229166666666631E-2</v>
      </c>
      <c r="H3856" s="19">
        <v>38</v>
      </c>
      <c r="I3856">
        <v>244353</v>
      </c>
      <c r="J3856">
        <v>1</v>
      </c>
    </row>
    <row r="3857" spans="1:10" x14ac:dyDescent="0.35">
      <c r="A3857">
        <v>2</v>
      </c>
      <c r="B3857" t="s">
        <v>2234</v>
      </c>
      <c r="C3857">
        <v>4</v>
      </c>
      <c r="D3857" t="s">
        <v>2202</v>
      </c>
      <c r="E3857">
        <v>2</v>
      </c>
      <c r="F3857">
        <v>37</v>
      </c>
      <c r="G3857">
        <v>5.9546296296295598E-3</v>
      </c>
      <c r="H3857" s="19">
        <v>38</v>
      </c>
      <c r="I3857">
        <v>239148</v>
      </c>
      <c r="J3857">
        <v>1</v>
      </c>
    </row>
    <row r="3858" spans="1:10" x14ac:dyDescent="0.35">
      <c r="A3858">
        <v>4</v>
      </c>
      <c r="B3858" t="s">
        <v>2201</v>
      </c>
      <c r="C3858">
        <v>3</v>
      </c>
      <c r="D3858" t="s">
        <v>2202</v>
      </c>
      <c r="E3858">
        <v>1</v>
      </c>
      <c r="F3858">
        <v>6</v>
      </c>
      <c r="G3858">
        <v>1.9291666666667595E-3</v>
      </c>
      <c r="H3858" s="19">
        <v>38</v>
      </c>
      <c r="I3858">
        <v>796219</v>
      </c>
      <c r="J3858">
        <v>1</v>
      </c>
    </row>
    <row r="3859" spans="1:10" x14ac:dyDescent="0.35">
      <c r="A3859">
        <v>3</v>
      </c>
      <c r="B3859" t="s">
        <v>2280</v>
      </c>
      <c r="C3859">
        <v>5</v>
      </c>
      <c r="D3859" t="s">
        <v>2202</v>
      </c>
      <c r="E3859">
        <v>1</v>
      </c>
      <c r="F3859">
        <v>26</v>
      </c>
      <c r="G3859">
        <v>2.2593402777777882E-2</v>
      </c>
      <c r="H3859" s="19">
        <v>38</v>
      </c>
      <c r="I3859">
        <v>505225</v>
      </c>
      <c r="J3859">
        <v>1</v>
      </c>
    </row>
    <row r="3860" spans="1:10" x14ac:dyDescent="0.35">
      <c r="A3860">
        <v>1</v>
      </c>
      <c r="B3860" t="s">
        <v>2234</v>
      </c>
      <c r="C3860">
        <v>28</v>
      </c>
      <c r="D3860" t="s">
        <v>2202</v>
      </c>
      <c r="E3860">
        <v>1</v>
      </c>
      <c r="F3860">
        <v>37</v>
      </c>
      <c r="G3860" t="s">
        <v>2365</v>
      </c>
      <c r="H3860" s="19">
        <v>38</v>
      </c>
      <c r="I3860">
        <v>350442</v>
      </c>
      <c r="J3860">
        <v>1</v>
      </c>
    </row>
    <row r="3861" spans="1:10" x14ac:dyDescent="0.35">
      <c r="A3861">
        <v>1</v>
      </c>
      <c r="B3861" t="s">
        <v>2225</v>
      </c>
      <c r="C3861">
        <v>16</v>
      </c>
      <c r="D3861" t="s">
        <v>2226</v>
      </c>
      <c r="E3861">
        <v>3</v>
      </c>
      <c r="F3861">
        <v>36</v>
      </c>
      <c r="G3861">
        <v>1.3350231481481512E-2</v>
      </c>
      <c r="H3861" s="19">
        <v>39</v>
      </c>
      <c r="I3861">
        <v>24309</v>
      </c>
      <c r="J3861">
        <v>1</v>
      </c>
    </row>
    <row r="3862" spans="1:10" x14ac:dyDescent="0.35">
      <c r="A3862">
        <v>3</v>
      </c>
      <c r="B3862" t="s">
        <v>2149</v>
      </c>
      <c r="C3862">
        <v>27</v>
      </c>
      <c r="D3862" t="s">
        <v>2226</v>
      </c>
      <c r="E3862">
        <v>1</v>
      </c>
      <c r="F3862">
        <v>24</v>
      </c>
      <c r="G3862">
        <v>1.9391666666666696E-2</v>
      </c>
      <c r="H3862" s="19">
        <v>39</v>
      </c>
      <c r="I3862">
        <v>43761</v>
      </c>
      <c r="J3862">
        <v>1</v>
      </c>
    </row>
    <row r="3863" spans="1:10" x14ac:dyDescent="0.35">
      <c r="A3863">
        <v>4</v>
      </c>
      <c r="B3863" t="s">
        <v>2261</v>
      </c>
      <c r="C3863">
        <v>17</v>
      </c>
      <c r="D3863" t="s">
        <v>2226</v>
      </c>
      <c r="E3863">
        <v>2</v>
      </c>
      <c r="F3863">
        <v>4</v>
      </c>
      <c r="G3863">
        <v>1.8291666666667705E-3</v>
      </c>
      <c r="H3863" s="19">
        <v>39</v>
      </c>
      <c r="I3863">
        <v>469656</v>
      </c>
      <c r="J3863">
        <v>1</v>
      </c>
    </row>
    <row r="3864" spans="1:10" x14ac:dyDescent="0.35">
      <c r="A3864">
        <v>2</v>
      </c>
      <c r="B3864" t="s">
        <v>2225</v>
      </c>
      <c r="C3864">
        <v>31</v>
      </c>
      <c r="D3864" t="s">
        <v>2226</v>
      </c>
      <c r="E3864">
        <v>1</v>
      </c>
      <c r="F3864">
        <v>36</v>
      </c>
      <c r="G3864">
        <v>4.9615740740740488E-3</v>
      </c>
      <c r="H3864" s="19">
        <v>39</v>
      </c>
      <c r="I3864">
        <v>468290</v>
      </c>
      <c r="J3864">
        <v>1</v>
      </c>
    </row>
    <row r="3865" spans="1:10" x14ac:dyDescent="0.35">
      <c r="A3865">
        <v>1</v>
      </c>
      <c r="B3865" t="s">
        <v>2225</v>
      </c>
      <c r="C3865">
        <v>31</v>
      </c>
      <c r="D3865" t="s">
        <v>2226</v>
      </c>
      <c r="E3865">
        <v>3</v>
      </c>
      <c r="F3865">
        <v>36</v>
      </c>
      <c r="G3865" t="s">
        <v>2368</v>
      </c>
      <c r="H3865" s="19">
        <v>39</v>
      </c>
      <c r="I3865">
        <v>93497</v>
      </c>
      <c r="J3865">
        <v>1</v>
      </c>
    </row>
    <row r="3866" spans="1:10" x14ac:dyDescent="0.35">
      <c r="A3866">
        <v>3</v>
      </c>
      <c r="B3866" t="s">
        <v>2149</v>
      </c>
      <c r="C3866">
        <v>32</v>
      </c>
      <c r="D3866" t="s">
        <v>2226</v>
      </c>
      <c r="E3866">
        <v>1</v>
      </c>
      <c r="F3866">
        <v>24</v>
      </c>
      <c r="G3866">
        <v>2.2817592592592639E-2</v>
      </c>
      <c r="H3866" s="19">
        <v>39</v>
      </c>
      <c r="I3866">
        <v>670000</v>
      </c>
      <c r="J3866">
        <v>1</v>
      </c>
    </row>
    <row r="3867" spans="1:10" x14ac:dyDescent="0.35">
      <c r="A3867">
        <v>4</v>
      </c>
      <c r="B3867" t="s">
        <v>2261</v>
      </c>
      <c r="C3867">
        <v>8</v>
      </c>
      <c r="D3867" t="s">
        <v>2226</v>
      </c>
      <c r="E3867">
        <v>1</v>
      </c>
      <c r="F3867">
        <v>4</v>
      </c>
      <c r="G3867">
        <v>2.3230324074074993E-3</v>
      </c>
      <c r="H3867" s="19">
        <v>39</v>
      </c>
      <c r="I3867">
        <v>106129</v>
      </c>
      <c r="J3867">
        <v>1</v>
      </c>
    </row>
    <row r="3868" spans="1:10" x14ac:dyDescent="0.35">
      <c r="A3868">
        <v>2</v>
      </c>
      <c r="B3868" t="s">
        <v>2225</v>
      </c>
      <c r="C3868">
        <v>36</v>
      </c>
      <c r="D3868" t="s">
        <v>2226</v>
      </c>
      <c r="E3868">
        <v>2</v>
      </c>
      <c r="F3868">
        <v>36</v>
      </c>
      <c r="G3868">
        <v>5.9615740740741607E-3</v>
      </c>
      <c r="H3868" s="19">
        <v>39</v>
      </c>
      <c r="I3868">
        <v>238208</v>
      </c>
      <c r="J3868">
        <v>1</v>
      </c>
    </row>
    <row r="3869" spans="1:10" x14ac:dyDescent="0.35">
      <c r="A3869">
        <v>1</v>
      </c>
      <c r="B3869" t="s">
        <v>2154</v>
      </c>
      <c r="C3869">
        <v>5</v>
      </c>
      <c r="D3869" t="s">
        <v>2155</v>
      </c>
      <c r="E3869">
        <v>3</v>
      </c>
      <c r="F3869">
        <v>35</v>
      </c>
      <c r="G3869">
        <v>1.3439699074074163E-2</v>
      </c>
      <c r="H3869" s="19">
        <v>4</v>
      </c>
      <c r="I3869">
        <v>660204</v>
      </c>
      <c r="J3869">
        <v>1</v>
      </c>
    </row>
    <row r="3870" spans="1:10" x14ac:dyDescent="0.35">
      <c r="A3870">
        <v>2</v>
      </c>
      <c r="B3870" t="s">
        <v>2154</v>
      </c>
      <c r="C3870">
        <v>34</v>
      </c>
      <c r="D3870" t="s">
        <v>2155</v>
      </c>
      <c r="E3870">
        <v>2</v>
      </c>
      <c r="F3870">
        <v>35</v>
      </c>
      <c r="G3870">
        <v>4.9841435185185023E-3</v>
      </c>
      <c r="H3870" s="19">
        <v>4</v>
      </c>
      <c r="I3870">
        <v>286691</v>
      </c>
      <c r="J3870">
        <v>1</v>
      </c>
    </row>
    <row r="3871" spans="1:10" x14ac:dyDescent="0.35">
      <c r="A3871">
        <v>4</v>
      </c>
      <c r="B3871" t="s">
        <v>2266</v>
      </c>
      <c r="C3871">
        <v>16</v>
      </c>
      <c r="D3871" t="s">
        <v>2155</v>
      </c>
      <c r="E3871">
        <v>2</v>
      </c>
      <c r="F3871">
        <v>2</v>
      </c>
      <c r="G3871">
        <v>1.8668981481482216E-3</v>
      </c>
      <c r="H3871" s="19">
        <v>4</v>
      </c>
      <c r="I3871">
        <v>43761</v>
      </c>
      <c r="J3871">
        <v>1</v>
      </c>
    </row>
    <row r="3872" spans="1:10" x14ac:dyDescent="0.35">
      <c r="A3872">
        <v>3</v>
      </c>
      <c r="B3872" t="s">
        <v>2140</v>
      </c>
      <c r="C3872">
        <v>1</v>
      </c>
      <c r="D3872" t="s">
        <v>2155</v>
      </c>
      <c r="E3872">
        <v>1</v>
      </c>
      <c r="F3872">
        <v>22</v>
      </c>
      <c r="G3872">
        <v>1.9406481481481386E-2</v>
      </c>
      <c r="H3872" s="19">
        <v>4</v>
      </c>
      <c r="I3872">
        <v>511473</v>
      </c>
      <c r="J3872">
        <v>1</v>
      </c>
    </row>
    <row r="3873" spans="1:10" x14ac:dyDescent="0.35">
      <c r="A3873">
        <v>1</v>
      </c>
      <c r="B3873" t="s">
        <v>2154</v>
      </c>
      <c r="C3873">
        <v>26</v>
      </c>
      <c r="D3873" t="s">
        <v>2155</v>
      </c>
      <c r="E3873">
        <v>3</v>
      </c>
      <c r="F3873">
        <v>35</v>
      </c>
      <c r="G3873" t="s">
        <v>2376</v>
      </c>
      <c r="H3873" s="19">
        <v>4</v>
      </c>
      <c r="I3873">
        <v>8859</v>
      </c>
      <c r="J3873">
        <v>1</v>
      </c>
    </row>
    <row r="3874" spans="1:10" x14ac:dyDescent="0.35">
      <c r="A3874">
        <v>3</v>
      </c>
      <c r="B3874" t="s">
        <v>2140</v>
      </c>
      <c r="C3874">
        <v>41</v>
      </c>
      <c r="D3874" t="s">
        <v>2155</v>
      </c>
      <c r="E3874">
        <v>1</v>
      </c>
      <c r="F3874">
        <v>22</v>
      </c>
      <c r="G3874">
        <v>2.2870254629629549E-2</v>
      </c>
      <c r="H3874" s="19">
        <v>4</v>
      </c>
      <c r="I3874">
        <v>96750</v>
      </c>
      <c r="J3874">
        <v>1</v>
      </c>
    </row>
    <row r="3875" spans="1:10" x14ac:dyDescent="0.35">
      <c r="A3875">
        <v>4</v>
      </c>
      <c r="B3875" t="s">
        <v>2266</v>
      </c>
      <c r="C3875">
        <v>19</v>
      </c>
      <c r="D3875" t="s">
        <v>2155</v>
      </c>
      <c r="E3875">
        <v>1</v>
      </c>
      <c r="F3875">
        <v>2</v>
      </c>
      <c r="G3875">
        <v>2.7451388888888317E-3</v>
      </c>
      <c r="H3875" s="19">
        <v>4</v>
      </c>
      <c r="I3875">
        <v>9759</v>
      </c>
      <c r="J3875">
        <v>1</v>
      </c>
    </row>
    <row r="3876" spans="1:10" x14ac:dyDescent="0.35">
      <c r="A3876">
        <v>2</v>
      </c>
      <c r="B3876" t="s">
        <v>2154</v>
      </c>
      <c r="C3876">
        <v>3</v>
      </c>
      <c r="D3876" t="s">
        <v>2155</v>
      </c>
      <c r="E3876">
        <v>2</v>
      </c>
      <c r="F3876">
        <v>35</v>
      </c>
      <c r="G3876">
        <v>5.9672453703702999E-3</v>
      </c>
      <c r="H3876" s="19">
        <v>4</v>
      </c>
      <c r="I3876">
        <v>299053</v>
      </c>
      <c r="J3876">
        <v>1</v>
      </c>
    </row>
    <row r="3877" spans="1:10" x14ac:dyDescent="0.35">
      <c r="A3877">
        <v>3</v>
      </c>
      <c r="B3877" t="s">
        <v>2129</v>
      </c>
      <c r="C3877">
        <v>26</v>
      </c>
      <c r="D3877" t="s">
        <v>2130</v>
      </c>
      <c r="E3877">
        <v>1</v>
      </c>
      <c r="F3877">
        <v>20</v>
      </c>
      <c r="G3877">
        <v>1.9417824074074108E-2</v>
      </c>
      <c r="H3877" s="19">
        <v>41</v>
      </c>
      <c r="I3877">
        <v>34796</v>
      </c>
      <c r="J3877">
        <v>1</v>
      </c>
    </row>
    <row r="3878" spans="1:10" x14ac:dyDescent="0.35">
      <c r="A3878">
        <v>2</v>
      </c>
      <c r="B3878" t="s">
        <v>2228</v>
      </c>
      <c r="C3878">
        <v>4</v>
      </c>
      <c r="D3878" t="s">
        <v>2130</v>
      </c>
      <c r="E3878">
        <v>2</v>
      </c>
      <c r="F3878">
        <v>34</v>
      </c>
      <c r="G3878">
        <v>5.0111111111110773E-3</v>
      </c>
      <c r="H3878" s="19">
        <v>41</v>
      </c>
      <c r="I3878">
        <v>472642</v>
      </c>
      <c r="J3878">
        <v>1</v>
      </c>
    </row>
    <row r="3879" spans="1:10" x14ac:dyDescent="0.35">
      <c r="A3879">
        <v>1</v>
      </c>
      <c r="B3879" t="s">
        <v>2228</v>
      </c>
      <c r="C3879">
        <v>22</v>
      </c>
      <c r="D3879" t="s">
        <v>2130</v>
      </c>
      <c r="E3879">
        <v>2</v>
      </c>
      <c r="F3879">
        <v>34</v>
      </c>
      <c r="G3879">
        <v>1.3579745370370322E-2</v>
      </c>
      <c r="H3879" s="19">
        <v>41</v>
      </c>
      <c r="I3879">
        <v>155471</v>
      </c>
      <c r="J3879">
        <v>1</v>
      </c>
    </row>
    <row r="3880" spans="1:10" x14ac:dyDescent="0.35">
      <c r="A3880">
        <v>3</v>
      </c>
      <c r="B3880" t="s">
        <v>2129</v>
      </c>
      <c r="C3880">
        <v>26</v>
      </c>
      <c r="D3880" t="s">
        <v>2130</v>
      </c>
      <c r="E3880">
        <v>1</v>
      </c>
      <c r="F3880">
        <v>20</v>
      </c>
      <c r="G3880">
        <v>2.3110995370370313E-2</v>
      </c>
      <c r="H3880" s="19">
        <v>41</v>
      </c>
      <c r="I3880">
        <v>18588</v>
      </c>
      <c r="J3880">
        <v>1</v>
      </c>
    </row>
    <row r="3881" spans="1:10" x14ac:dyDescent="0.35">
      <c r="A3881">
        <v>2</v>
      </c>
      <c r="B3881" t="s">
        <v>2228</v>
      </c>
      <c r="C3881">
        <v>7</v>
      </c>
      <c r="D3881" t="s">
        <v>2130</v>
      </c>
      <c r="E3881">
        <v>2</v>
      </c>
      <c r="F3881">
        <v>34</v>
      </c>
      <c r="G3881">
        <v>6.0353009259259682E-3</v>
      </c>
      <c r="H3881" s="19">
        <v>41</v>
      </c>
      <c r="I3881">
        <v>887297</v>
      </c>
      <c r="J3881">
        <v>1</v>
      </c>
    </row>
    <row r="3882" spans="1:10" x14ac:dyDescent="0.35">
      <c r="A3882">
        <v>1</v>
      </c>
      <c r="B3882" t="s">
        <v>2228</v>
      </c>
      <c r="C3882">
        <v>38</v>
      </c>
      <c r="D3882" t="s">
        <v>2130</v>
      </c>
      <c r="E3882">
        <v>3</v>
      </c>
      <c r="F3882">
        <v>34</v>
      </c>
      <c r="G3882" t="s">
        <v>2376</v>
      </c>
      <c r="H3882" s="19">
        <v>41</v>
      </c>
      <c r="I3882">
        <v>106129</v>
      </c>
      <c r="J3882">
        <v>1</v>
      </c>
    </row>
    <row r="3883" spans="1:10" x14ac:dyDescent="0.35">
      <c r="A3883">
        <v>1</v>
      </c>
      <c r="B3883" t="s">
        <v>2258</v>
      </c>
      <c r="C3883">
        <v>14</v>
      </c>
      <c r="D3883" t="s">
        <v>2259</v>
      </c>
      <c r="E3883">
        <v>3</v>
      </c>
      <c r="F3883">
        <v>33</v>
      </c>
      <c r="G3883">
        <v>1.3653819444444437E-2</v>
      </c>
      <c r="H3883" s="19">
        <v>42</v>
      </c>
      <c r="I3883">
        <v>180541</v>
      </c>
      <c r="J3883">
        <v>1</v>
      </c>
    </row>
    <row r="3884" spans="1:10" x14ac:dyDescent="0.35">
      <c r="A3884">
        <v>3</v>
      </c>
      <c r="B3884" t="s">
        <v>2218</v>
      </c>
      <c r="C3884">
        <v>22</v>
      </c>
      <c r="D3884" t="s">
        <v>2259</v>
      </c>
      <c r="E3884">
        <v>1</v>
      </c>
      <c r="F3884">
        <v>18</v>
      </c>
      <c r="G3884">
        <v>1.9685763888888985E-2</v>
      </c>
      <c r="H3884" s="19">
        <v>42</v>
      </c>
      <c r="I3884">
        <v>327636</v>
      </c>
      <c r="J3884">
        <v>1</v>
      </c>
    </row>
    <row r="3885" spans="1:10" x14ac:dyDescent="0.35">
      <c r="A3885">
        <v>2</v>
      </c>
      <c r="B3885" t="s">
        <v>2258</v>
      </c>
      <c r="C3885">
        <v>36</v>
      </c>
      <c r="D3885" t="s">
        <v>2259</v>
      </c>
      <c r="E3885">
        <v>2</v>
      </c>
      <c r="F3885">
        <v>33</v>
      </c>
      <c r="G3885">
        <v>5.0542824074073511E-3</v>
      </c>
      <c r="H3885" s="19">
        <v>42</v>
      </c>
      <c r="I3885">
        <v>432338</v>
      </c>
      <c r="J3885">
        <v>1</v>
      </c>
    </row>
    <row r="3886" spans="1:10" x14ac:dyDescent="0.35">
      <c r="A3886">
        <v>3</v>
      </c>
      <c r="B3886" t="s">
        <v>2218</v>
      </c>
      <c r="C3886">
        <v>13</v>
      </c>
      <c r="D3886" t="s">
        <v>2259</v>
      </c>
      <c r="E3886">
        <v>1</v>
      </c>
      <c r="F3886">
        <v>18</v>
      </c>
      <c r="G3886">
        <v>2.3664351851851784E-2</v>
      </c>
      <c r="H3886" s="19">
        <v>42</v>
      </c>
      <c r="I3886">
        <v>115892</v>
      </c>
      <c r="J3886">
        <v>1</v>
      </c>
    </row>
    <row r="3887" spans="1:10" x14ac:dyDescent="0.35">
      <c r="A3887">
        <v>1</v>
      </c>
      <c r="B3887" t="s">
        <v>2258</v>
      </c>
      <c r="C3887">
        <v>47</v>
      </c>
      <c r="D3887" t="s">
        <v>2259</v>
      </c>
      <c r="E3887">
        <v>1</v>
      </c>
      <c r="F3887">
        <v>33</v>
      </c>
      <c r="G3887" t="s">
        <v>2376</v>
      </c>
      <c r="H3887" s="19">
        <v>42</v>
      </c>
      <c r="I3887">
        <v>796219</v>
      </c>
      <c r="J3887">
        <v>1</v>
      </c>
    </row>
    <row r="3888" spans="1:10" x14ac:dyDescent="0.35">
      <c r="A3888">
        <v>2</v>
      </c>
      <c r="B3888" t="s">
        <v>2258</v>
      </c>
      <c r="C3888">
        <v>35</v>
      </c>
      <c r="D3888" t="s">
        <v>2259</v>
      </c>
      <c r="E3888">
        <v>2</v>
      </c>
      <c r="F3888">
        <v>33</v>
      </c>
      <c r="G3888">
        <v>6.0643518518519457E-3</v>
      </c>
      <c r="H3888" s="19">
        <v>42</v>
      </c>
      <c r="I3888">
        <v>248235</v>
      </c>
      <c r="J3888">
        <v>1</v>
      </c>
    </row>
    <row r="3889" spans="1:10" x14ac:dyDescent="0.35">
      <c r="A3889">
        <v>3</v>
      </c>
      <c r="B3889" t="s">
        <v>2271</v>
      </c>
      <c r="C3889">
        <v>20</v>
      </c>
      <c r="D3889" t="s">
        <v>2277</v>
      </c>
      <c r="E3889">
        <v>1</v>
      </c>
      <c r="F3889">
        <v>16</v>
      </c>
      <c r="G3889">
        <v>1.9766203703703633E-2</v>
      </c>
      <c r="H3889" s="19">
        <v>43</v>
      </c>
      <c r="I3889">
        <v>173837</v>
      </c>
      <c r="J3889">
        <v>1</v>
      </c>
    </row>
    <row r="3890" spans="1:10" x14ac:dyDescent="0.35">
      <c r="A3890">
        <v>1</v>
      </c>
      <c r="B3890" t="s">
        <v>2276</v>
      </c>
      <c r="C3890">
        <v>19</v>
      </c>
      <c r="D3890" t="s">
        <v>2277</v>
      </c>
      <c r="E3890">
        <v>2</v>
      </c>
      <c r="F3890">
        <v>32</v>
      </c>
      <c r="G3890">
        <v>1.3845949074074104E-2</v>
      </c>
      <c r="H3890" s="19">
        <v>43</v>
      </c>
      <c r="I3890">
        <v>351417</v>
      </c>
      <c r="J3890">
        <v>1</v>
      </c>
    </row>
    <row r="3891" spans="1:10" x14ac:dyDescent="0.35">
      <c r="A3891">
        <v>2</v>
      </c>
      <c r="B3891" t="s">
        <v>2276</v>
      </c>
      <c r="C3891">
        <v>38</v>
      </c>
      <c r="D3891" t="s">
        <v>2277</v>
      </c>
      <c r="E3891">
        <v>1</v>
      </c>
      <c r="F3891">
        <v>32</v>
      </c>
      <c r="G3891">
        <v>5.1403935185185823E-3</v>
      </c>
      <c r="H3891" s="19">
        <v>43</v>
      </c>
      <c r="I3891">
        <v>119313</v>
      </c>
      <c r="J3891">
        <v>1</v>
      </c>
    </row>
    <row r="3892" spans="1:10" x14ac:dyDescent="0.35">
      <c r="A3892">
        <v>1</v>
      </c>
      <c r="B3892" t="s">
        <v>2276</v>
      </c>
      <c r="C3892">
        <v>31</v>
      </c>
      <c r="D3892" t="s">
        <v>2277</v>
      </c>
      <c r="E3892">
        <v>2</v>
      </c>
      <c r="F3892">
        <v>32</v>
      </c>
      <c r="G3892" t="s">
        <v>2376</v>
      </c>
      <c r="H3892" s="19">
        <v>43</v>
      </c>
      <c r="I3892">
        <v>43198</v>
      </c>
      <c r="J3892">
        <v>1</v>
      </c>
    </row>
    <row r="3893" spans="1:10" x14ac:dyDescent="0.35">
      <c r="A3893">
        <v>3</v>
      </c>
      <c r="B3893" t="s">
        <v>2271</v>
      </c>
      <c r="C3893">
        <v>1</v>
      </c>
      <c r="D3893" t="s">
        <v>2277</v>
      </c>
      <c r="E3893">
        <v>1</v>
      </c>
      <c r="F3893">
        <v>16</v>
      </c>
      <c r="G3893">
        <v>2.4243287037037042E-2</v>
      </c>
      <c r="H3893" s="19">
        <v>43</v>
      </c>
      <c r="I3893">
        <v>452187</v>
      </c>
      <c r="J3893">
        <v>1</v>
      </c>
    </row>
    <row r="3894" spans="1:10" x14ac:dyDescent="0.35">
      <c r="A3894">
        <v>2</v>
      </c>
      <c r="B3894" t="s">
        <v>2276</v>
      </c>
      <c r="C3894">
        <v>29</v>
      </c>
      <c r="D3894" t="s">
        <v>2277</v>
      </c>
      <c r="E3894">
        <v>1</v>
      </c>
      <c r="F3894">
        <v>32</v>
      </c>
      <c r="G3894">
        <v>6.0825231481480557E-3</v>
      </c>
      <c r="H3894" s="19">
        <v>43</v>
      </c>
      <c r="I3894">
        <v>527011</v>
      </c>
      <c r="J3894">
        <v>1</v>
      </c>
    </row>
    <row r="3895" spans="1:10" x14ac:dyDescent="0.35">
      <c r="A3895">
        <v>2</v>
      </c>
      <c r="B3895" t="s">
        <v>2156</v>
      </c>
      <c r="C3895">
        <v>18</v>
      </c>
      <c r="D3895" t="s">
        <v>2157</v>
      </c>
      <c r="E3895">
        <v>1</v>
      </c>
      <c r="F3895">
        <v>31</v>
      </c>
      <c r="G3895">
        <v>5.1795138888888204E-3</v>
      </c>
      <c r="H3895" s="19">
        <v>44</v>
      </c>
      <c r="I3895">
        <v>660204</v>
      </c>
      <c r="J3895">
        <v>1</v>
      </c>
    </row>
    <row r="3896" spans="1:10" x14ac:dyDescent="0.35">
      <c r="A3896">
        <v>3</v>
      </c>
      <c r="B3896" t="s">
        <v>2211</v>
      </c>
      <c r="C3896">
        <v>30</v>
      </c>
      <c r="D3896" t="s">
        <v>2157</v>
      </c>
      <c r="E3896">
        <v>1</v>
      </c>
      <c r="F3896">
        <v>14</v>
      </c>
      <c r="G3896">
        <v>1.9790624999999951E-2</v>
      </c>
      <c r="H3896" s="19">
        <v>44</v>
      </c>
      <c r="I3896">
        <v>123764</v>
      </c>
      <c r="J3896">
        <v>1</v>
      </c>
    </row>
    <row r="3897" spans="1:10" x14ac:dyDescent="0.35">
      <c r="A3897">
        <v>1</v>
      </c>
      <c r="B3897" t="s">
        <v>2156</v>
      </c>
      <c r="C3897">
        <v>25</v>
      </c>
      <c r="D3897" t="s">
        <v>2157</v>
      </c>
      <c r="E3897">
        <v>2</v>
      </c>
      <c r="F3897">
        <v>31</v>
      </c>
      <c r="G3897">
        <v>1.3870023148148114E-2</v>
      </c>
      <c r="H3897" s="19">
        <v>44</v>
      </c>
      <c r="I3897">
        <v>221436</v>
      </c>
      <c r="J3897">
        <v>1</v>
      </c>
    </row>
    <row r="3898" spans="1:10" x14ac:dyDescent="0.35">
      <c r="A3898">
        <v>2</v>
      </c>
      <c r="B3898" t="s">
        <v>2156</v>
      </c>
      <c r="C3898">
        <v>18</v>
      </c>
      <c r="D3898" t="s">
        <v>2157</v>
      </c>
      <c r="E3898">
        <v>2</v>
      </c>
      <c r="F3898">
        <v>31</v>
      </c>
      <c r="G3898">
        <v>6.1894675925926457E-3</v>
      </c>
      <c r="H3898" s="19">
        <v>44</v>
      </c>
      <c r="I3898">
        <v>252691</v>
      </c>
      <c r="J3898">
        <v>1</v>
      </c>
    </row>
    <row r="3899" spans="1:10" x14ac:dyDescent="0.35">
      <c r="A3899">
        <v>1</v>
      </c>
      <c r="B3899" t="s">
        <v>2156</v>
      </c>
      <c r="C3899">
        <v>37</v>
      </c>
      <c r="D3899" t="s">
        <v>2157</v>
      </c>
      <c r="E3899">
        <v>3</v>
      </c>
      <c r="F3899">
        <v>31</v>
      </c>
      <c r="G3899" t="s">
        <v>2376</v>
      </c>
      <c r="H3899" s="19">
        <v>44</v>
      </c>
      <c r="I3899">
        <v>2088</v>
      </c>
      <c r="J3899">
        <v>1</v>
      </c>
    </row>
    <row r="3900" spans="1:10" x14ac:dyDescent="0.35">
      <c r="A3900">
        <v>3</v>
      </c>
      <c r="B3900" t="s">
        <v>2211</v>
      </c>
      <c r="C3900">
        <v>19</v>
      </c>
      <c r="D3900" t="s">
        <v>2157</v>
      </c>
      <c r="E3900">
        <v>1</v>
      </c>
      <c r="F3900">
        <v>14</v>
      </c>
      <c r="G3900">
        <v>2.4269444444444455E-2</v>
      </c>
      <c r="H3900" s="19">
        <v>44</v>
      </c>
      <c r="I3900">
        <v>477709</v>
      </c>
      <c r="J3900">
        <v>1</v>
      </c>
    </row>
    <row r="3901" spans="1:10" x14ac:dyDescent="0.35">
      <c r="A3901">
        <v>2</v>
      </c>
      <c r="B3901" t="s">
        <v>2098</v>
      </c>
      <c r="C3901">
        <v>6</v>
      </c>
      <c r="D3901" t="s">
        <v>2285</v>
      </c>
      <c r="E3901">
        <v>2</v>
      </c>
      <c r="F3901">
        <v>30</v>
      </c>
      <c r="G3901">
        <v>5.1901620370369272E-3</v>
      </c>
      <c r="H3901" s="19">
        <v>45</v>
      </c>
      <c r="I3901">
        <v>542883</v>
      </c>
      <c r="J3901">
        <v>1</v>
      </c>
    </row>
    <row r="3902" spans="1:10" x14ac:dyDescent="0.35">
      <c r="A3902">
        <v>3</v>
      </c>
      <c r="B3902" t="s">
        <v>2221</v>
      </c>
      <c r="C3902">
        <v>9</v>
      </c>
      <c r="D3902" t="s">
        <v>2285</v>
      </c>
      <c r="E3902">
        <v>1</v>
      </c>
      <c r="F3902">
        <v>12</v>
      </c>
      <c r="G3902">
        <v>1.9881944444444466E-2</v>
      </c>
      <c r="H3902" s="19">
        <v>45</v>
      </c>
      <c r="I3902">
        <v>106655</v>
      </c>
      <c r="J3902">
        <v>1</v>
      </c>
    </row>
    <row r="3903" spans="1:10" x14ac:dyDescent="0.35">
      <c r="A3903">
        <v>1</v>
      </c>
      <c r="B3903" t="s">
        <v>2098</v>
      </c>
      <c r="C3903">
        <v>8</v>
      </c>
      <c r="D3903" t="s">
        <v>2285</v>
      </c>
      <c r="E3903">
        <v>2</v>
      </c>
      <c r="F3903">
        <v>30</v>
      </c>
      <c r="G3903" t="s">
        <v>2294</v>
      </c>
      <c r="H3903" s="19">
        <v>45</v>
      </c>
      <c r="I3903">
        <v>677889</v>
      </c>
      <c r="J3903">
        <v>1</v>
      </c>
    </row>
    <row r="3904" spans="1:10" x14ac:dyDescent="0.35">
      <c r="A3904">
        <v>2</v>
      </c>
      <c r="B3904" t="s">
        <v>2098</v>
      </c>
      <c r="C3904">
        <v>26</v>
      </c>
      <c r="D3904" t="s">
        <v>2285</v>
      </c>
      <c r="E3904">
        <v>2</v>
      </c>
      <c r="F3904">
        <v>30</v>
      </c>
      <c r="G3904">
        <v>6.1950231481482376E-3</v>
      </c>
      <c r="H3904" s="19">
        <v>45</v>
      </c>
      <c r="I3904">
        <v>592472</v>
      </c>
      <c r="J3904">
        <v>1</v>
      </c>
    </row>
    <row r="3905" spans="1:10" x14ac:dyDescent="0.35">
      <c r="A3905">
        <v>1</v>
      </c>
      <c r="B3905" t="s">
        <v>2098</v>
      </c>
      <c r="C3905">
        <v>6</v>
      </c>
      <c r="D3905" t="s">
        <v>2285</v>
      </c>
      <c r="E3905">
        <v>1</v>
      </c>
      <c r="F3905">
        <v>30</v>
      </c>
      <c r="G3905" t="s">
        <v>2376</v>
      </c>
      <c r="H3905" s="19">
        <v>45</v>
      </c>
      <c r="I3905">
        <v>505225</v>
      </c>
      <c r="J3905">
        <v>1</v>
      </c>
    </row>
    <row r="3906" spans="1:10" x14ac:dyDescent="0.35">
      <c r="A3906">
        <v>3</v>
      </c>
      <c r="B3906" t="s">
        <v>2221</v>
      </c>
      <c r="C3906">
        <v>3</v>
      </c>
      <c r="D3906" t="s">
        <v>2285</v>
      </c>
      <c r="E3906">
        <v>1</v>
      </c>
      <c r="F3906">
        <v>12</v>
      </c>
      <c r="G3906">
        <v>2.4368171296296204E-2</v>
      </c>
      <c r="H3906" s="19">
        <v>45</v>
      </c>
      <c r="I3906">
        <v>103617</v>
      </c>
      <c r="J3906">
        <v>1</v>
      </c>
    </row>
    <row r="3907" spans="1:10" x14ac:dyDescent="0.35">
      <c r="A3907">
        <v>3</v>
      </c>
      <c r="B3907" t="s">
        <v>2173</v>
      </c>
      <c r="C3907">
        <v>17</v>
      </c>
      <c r="D3907" t="s">
        <v>2177</v>
      </c>
      <c r="E3907">
        <v>1</v>
      </c>
      <c r="F3907">
        <v>10</v>
      </c>
      <c r="G3907">
        <v>2.0057175925925819E-2</v>
      </c>
      <c r="H3907" s="19">
        <v>46</v>
      </c>
      <c r="I3907">
        <v>310970</v>
      </c>
      <c r="J3907">
        <v>1</v>
      </c>
    </row>
    <row r="3908" spans="1:10" x14ac:dyDescent="0.35">
      <c r="A3908">
        <v>2</v>
      </c>
      <c r="B3908" t="s">
        <v>2183</v>
      </c>
      <c r="C3908">
        <v>27</v>
      </c>
      <c r="D3908" t="s">
        <v>2177</v>
      </c>
      <c r="E3908">
        <v>2</v>
      </c>
      <c r="F3908">
        <v>29</v>
      </c>
      <c r="G3908">
        <v>5.3083333333332483E-3</v>
      </c>
      <c r="H3908" s="19">
        <v>46</v>
      </c>
      <c r="I3908">
        <v>35627</v>
      </c>
      <c r="J3908">
        <v>1</v>
      </c>
    </row>
    <row r="3909" spans="1:10" x14ac:dyDescent="0.35">
      <c r="A3909">
        <v>1</v>
      </c>
      <c r="B3909" t="s">
        <v>2183</v>
      </c>
      <c r="C3909">
        <v>1</v>
      </c>
      <c r="D3909" t="s">
        <v>2177</v>
      </c>
      <c r="E3909">
        <v>2</v>
      </c>
      <c r="F3909">
        <v>29</v>
      </c>
      <c r="G3909" t="s">
        <v>2270</v>
      </c>
      <c r="H3909" s="19">
        <v>46</v>
      </c>
      <c r="I3909">
        <v>196667</v>
      </c>
      <c r="J3909">
        <v>1</v>
      </c>
    </row>
    <row r="3910" spans="1:10" x14ac:dyDescent="0.35">
      <c r="A3910">
        <v>3</v>
      </c>
      <c r="B3910" t="s">
        <v>2173</v>
      </c>
      <c r="C3910">
        <v>43</v>
      </c>
      <c r="D3910" t="s">
        <v>2177</v>
      </c>
      <c r="E3910">
        <v>1</v>
      </c>
      <c r="F3910">
        <v>10</v>
      </c>
      <c r="G3910">
        <v>2.4853009259259151E-2</v>
      </c>
      <c r="H3910" s="19">
        <v>46</v>
      </c>
      <c r="I3910">
        <v>238208</v>
      </c>
      <c r="J3910">
        <v>1</v>
      </c>
    </row>
    <row r="3911" spans="1:10" x14ac:dyDescent="0.35">
      <c r="A3911">
        <v>2</v>
      </c>
      <c r="B3911" t="s">
        <v>2183</v>
      </c>
      <c r="C3911">
        <v>7</v>
      </c>
      <c r="D3911" t="s">
        <v>2177</v>
      </c>
      <c r="E3911">
        <v>1</v>
      </c>
      <c r="F3911">
        <v>29</v>
      </c>
      <c r="G3911">
        <v>6.298958333333271E-3</v>
      </c>
      <c r="H3911" s="19">
        <v>46</v>
      </c>
      <c r="I3911">
        <v>115239</v>
      </c>
      <c r="J3911">
        <v>1</v>
      </c>
    </row>
    <row r="3912" spans="1:10" x14ac:dyDescent="0.35">
      <c r="A3912">
        <v>1</v>
      </c>
      <c r="B3912" t="s">
        <v>2183</v>
      </c>
      <c r="C3912">
        <v>43</v>
      </c>
      <c r="D3912" t="s">
        <v>2177</v>
      </c>
      <c r="E3912">
        <v>3</v>
      </c>
      <c r="F3912">
        <v>29</v>
      </c>
      <c r="G3912" t="s">
        <v>2376</v>
      </c>
      <c r="H3912" s="19">
        <v>46</v>
      </c>
      <c r="I3912">
        <v>39517</v>
      </c>
      <c r="J3912">
        <v>1</v>
      </c>
    </row>
    <row r="3913" spans="1:10" x14ac:dyDescent="0.35">
      <c r="A3913">
        <v>1</v>
      </c>
      <c r="B3913" t="s">
        <v>2208</v>
      </c>
      <c r="C3913">
        <v>4</v>
      </c>
      <c r="D3913" t="s">
        <v>2288</v>
      </c>
      <c r="E3913">
        <v>2</v>
      </c>
      <c r="F3913">
        <v>28</v>
      </c>
      <c r="G3913" t="s">
        <v>2270</v>
      </c>
      <c r="H3913" s="19">
        <v>47</v>
      </c>
      <c r="I3913">
        <v>487949</v>
      </c>
      <c r="J3913">
        <v>1</v>
      </c>
    </row>
    <row r="3914" spans="1:10" x14ac:dyDescent="0.35">
      <c r="A3914">
        <v>2</v>
      </c>
      <c r="B3914" t="s">
        <v>2208</v>
      </c>
      <c r="C3914">
        <v>21</v>
      </c>
      <c r="D3914" t="s">
        <v>2288</v>
      </c>
      <c r="E3914">
        <v>1</v>
      </c>
      <c r="F3914">
        <v>28</v>
      </c>
      <c r="G3914">
        <v>5.3334490740741813E-3</v>
      </c>
      <c r="H3914" s="19">
        <v>47</v>
      </c>
      <c r="I3914">
        <v>244353</v>
      </c>
      <c r="J3914">
        <v>1</v>
      </c>
    </row>
    <row r="3915" spans="1:10" x14ac:dyDescent="0.35">
      <c r="A3915">
        <v>3</v>
      </c>
      <c r="B3915" t="s">
        <v>2278</v>
      </c>
      <c r="C3915">
        <v>43</v>
      </c>
      <c r="D3915" t="s">
        <v>2288</v>
      </c>
      <c r="E3915">
        <v>1</v>
      </c>
      <c r="F3915">
        <v>8</v>
      </c>
      <c r="G3915">
        <v>2.082060185185175E-2</v>
      </c>
      <c r="H3915" s="19">
        <v>47</v>
      </c>
      <c r="I3915">
        <v>842919</v>
      </c>
      <c r="J3915">
        <v>1</v>
      </c>
    </row>
    <row r="3916" spans="1:10" x14ac:dyDescent="0.35">
      <c r="A3916">
        <v>1</v>
      </c>
      <c r="B3916" t="s">
        <v>2208</v>
      </c>
      <c r="C3916">
        <v>29</v>
      </c>
      <c r="D3916" t="s">
        <v>2288</v>
      </c>
      <c r="E3916">
        <v>2</v>
      </c>
      <c r="F3916">
        <v>28</v>
      </c>
      <c r="G3916" t="s">
        <v>2376</v>
      </c>
      <c r="H3916" s="19">
        <v>47</v>
      </c>
      <c r="I3916">
        <v>390443</v>
      </c>
      <c r="J3916">
        <v>1</v>
      </c>
    </row>
    <row r="3917" spans="1:10" x14ac:dyDescent="0.35">
      <c r="A3917">
        <v>3</v>
      </c>
      <c r="B3917" t="s">
        <v>2278</v>
      </c>
      <c r="C3917">
        <v>44</v>
      </c>
      <c r="D3917" t="s">
        <v>2288</v>
      </c>
      <c r="E3917">
        <v>1</v>
      </c>
      <c r="F3917">
        <v>8</v>
      </c>
      <c r="G3917">
        <v>2.4968287037037129E-2</v>
      </c>
      <c r="H3917" s="19">
        <v>47</v>
      </c>
      <c r="I3917">
        <v>248235</v>
      </c>
      <c r="J3917">
        <v>1</v>
      </c>
    </row>
    <row r="3918" spans="1:10" x14ac:dyDescent="0.35">
      <c r="A3918">
        <v>2</v>
      </c>
      <c r="B3918" t="s">
        <v>2208</v>
      </c>
      <c r="C3918">
        <v>37</v>
      </c>
      <c r="D3918" t="s">
        <v>2288</v>
      </c>
      <c r="E3918">
        <v>1</v>
      </c>
      <c r="F3918">
        <v>28</v>
      </c>
      <c r="G3918">
        <v>6.2991898148148096E-3</v>
      </c>
      <c r="H3918" s="19">
        <v>47</v>
      </c>
      <c r="I3918">
        <v>1299203</v>
      </c>
      <c r="J3918">
        <v>1</v>
      </c>
    </row>
    <row r="3919" spans="1:10" x14ac:dyDescent="0.35">
      <c r="A3919">
        <v>2</v>
      </c>
      <c r="B3919" t="s">
        <v>2216</v>
      </c>
      <c r="C3919">
        <v>21</v>
      </c>
      <c r="D3919" t="s">
        <v>2217</v>
      </c>
      <c r="E3919">
        <v>2</v>
      </c>
      <c r="F3919">
        <v>27</v>
      </c>
      <c r="G3919">
        <v>5.3363425925925245E-3</v>
      </c>
      <c r="H3919" s="19">
        <v>48</v>
      </c>
      <c r="I3919">
        <v>469626</v>
      </c>
      <c r="J3919">
        <v>1</v>
      </c>
    </row>
    <row r="3920" spans="1:10" x14ac:dyDescent="0.35">
      <c r="A3920">
        <v>3</v>
      </c>
      <c r="B3920" t="s">
        <v>2201</v>
      </c>
      <c r="C3920">
        <v>3</v>
      </c>
      <c r="D3920" t="s">
        <v>2217</v>
      </c>
      <c r="E3920">
        <v>1</v>
      </c>
      <c r="F3920">
        <v>6</v>
      </c>
      <c r="G3920">
        <v>2.1178009259259278E-2</v>
      </c>
      <c r="H3920" s="19">
        <v>48</v>
      </c>
      <c r="I3920">
        <v>686308</v>
      </c>
      <c r="J3920">
        <v>1</v>
      </c>
    </row>
    <row r="3921" spans="1:10" x14ac:dyDescent="0.35">
      <c r="A3921">
        <v>1</v>
      </c>
      <c r="B3921" t="s">
        <v>2216</v>
      </c>
      <c r="C3921">
        <v>44</v>
      </c>
      <c r="D3921" t="s">
        <v>2217</v>
      </c>
      <c r="E3921">
        <v>2</v>
      </c>
      <c r="F3921">
        <v>27</v>
      </c>
      <c r="G3921" t="s">
        <v>2282</v>
      </c>
      <c r="H3921" s="19">
        <v>48</v>
      </c>
      <c r="I3921">
        <v>231921</v>
      </c>
      <c r="J3921">
        <v>1</v>
      </c>
    </row>
    <row r="3922" spans="1:10" x14ac:dyDescent="0.35">
      <c r="A3922">
        <v>2</v>
      </c>
      <c r="B3922" t="s">
        <v>2216</v>
      </c>
      <c r="C3922">
        <v>37</v>
      </c>
      <c r="D3922" t="s">
        <v>2217</v>
      </c>
      <c r="E3922">
        <v>2</v>
      </c>
      <c r="F3922">
        <v>27</v>
      </c>
      <c r="G3922">
        <v>6.356597222222149E-3</v>
      </c>
      <c r="H3922" s="19">
        <v>48</v>
      </c>
      <c r="I3922">
        <v>103617</v>
      </c>
      <c r="J3922">
        <v>1</v>
      </c>
    </row>
    <row r="3923" spans="1:10" x14ac:dyDescent="0.35">
      <c r="A3923">
        <v>3</v>
      </c>
      <c r="B3923" t="s">
        <v>2201</v>
      </c>
      <c r="C3923">
        <v>47</v>
      </c>
      <c r="D3923" t="s">
        <v>2217</v>
      </c>
      <c r="E3923">
        <v>1</v>
      </c>
      <c r="F3923">
        <v>6</v>
      </c>
      <c r="G3923">
        <v>2.609907407407408E-2</v>
      </c>
      <c r="H3923" s="19">
        <v>48</v>
      </c>
      <c r="I3923">
        <v>258629</v>
      </c>
      <c r="J3923">
        <v>1</v>
      </c>
    </row>
    <row r="3924" spans="1:10" x14ac:dyDescent="0.35">
      <c r="A3924">
        <v>1</v>
      </c>
      <c r="B3924" t="s">
        <v>2216</v>
      </c>
      <c r="C3924">
        <v>28</v>
      </c>
      <c r="D3924" t="s">
        <v>2217</v>
      </c>
      <c r="E3924">
        <v>2</v>
      </c>
      <c r="F3924">
        <v>27</v>
      </c>
      <c r="G3924" t="s">
        <v>2376</v>
      </c>
      <c r="H3924" s="19">
        <v>48</v>
      </c>
      <c r="I3924">
        <v>238026</v>
      </c>
      <c r="J3924">
        <v>1</v>
      </c>
    </row>
    <row r="3925" spans="1:10" x14ac:dyDescent="0.35">
      <c r="A3925">
        <v>1</v>
      </c>
      <c r="B3925" t="s">
        <v>2280</v>
      </c>
      <c r="C3925">
        <v>15</v>
      </c>
      <c r="D3925" t="s">
        <v>2281</v>
      </c>
      <c r="E3925">
        <v>3</v>
      </c>
      <c r="F3925">
        <v>26</v>
      </c>
      <c r="G3925" t="s">
        <v>2282</v>
      </c>
      <c r="H3925" s="19">
        <v>49</v>
      </c>
      <c r="I3925">
        <v>28040</v>
      </c>
      <c r="J3925">
        <v>1</v>
      </c>
    </row>
    <row r="3926" spans="1:10" x14ac:dyDescent="0.35">
      <c r="A3926">
        <v>3</v>
      </c>
      <c r="B3926" t="s">
        <v>2261</v>
      </c>
      <c r="C3926">
        <v>15</v>
      </c>
      <c r="D3926" t="s">
        <v>2281</v>
      </c>
      <c r="E3926">
        <v>1</v>
      </c>
      <c r="F3926">
        <v>4</v>
      </c>
      <c r="G3926">
        <v>2.1287847222222211E-2</v>
      </c>
      <c r="H3926" s="19">
        <v>49</v>
      </c>
      <c r="I3926">
        <v>250172</v>
      </c>
      <c r="J3926">
        <v>1</v>
      </c>
    </row>
    <row r="3927" spans="1:10" x14ac:dyDescent="0.35">
      <c r="A3927">
        <v>2</v>
      </c>
      <c r="B3927" t="s">
        <v>2280</v>
      </c>
      <c r="C3927">
        <v>37</v>
      </c>
      <c r="D3927" t="s">
        <v>2281</v>
      </c>
      <c r="E3927">
        <v>1</v>
      </c>
      <c r="F3927">
        <v>26</v>
      </c>
      <c r="G3927">
        <v>5.3745370370370527E-3</v>
      </c>
      <c r="H3927" s="19">
        <v>49</v>
      </c>
      <c r="I3927">
        <v>160128</v>
      </c>
      <c r="J3927">
        <v>1</v>
      </c>
    </row>
    <row r="3928" spans="1:10" x14ac:dyDescent="0.35">
      <c r="A3928">
        <v>2</v>
      </c>
      <c r="B3928" t="s">
        <v>2280</v>
      </c>
      <c r="C3928">
        <v>24</v>
      </c>
      <c r="D3928" t="s">
        <v>2281</v>
      </c>
      <c r="E3928">
        <v>2</v>
      </c>
      <c r="F3928">
        <v>26</v>
      </c>
      <c r="G3928">
        <v>6.4238425925926546E-3</v>
      </c>
      <c r="H3928" s="19">
        <v>49</v>
      </c>
      <c r="I3928">
        <v>2536</v>
      </c>
      <c r="J3928">
        <v>1</v>
      </c>
    </row>
    <row r="3929" spans="1:10" x14ac:dyDescent="0.35">
      <c r="A3929">
        <v>1</v>
      </c>
      <c r="B3929" t="s">
        <v>2280</v>
      </c>
      <c r="C3929">
        <v>4</v>
      </c>
      <c r="D3929" t="s">
        <v>2281</v>
      </c>
      <c r="E3929">
        <v>1</v>
      </c>
      <c r="F3929">
        <v>26</v>
      </c>
      <c r="G3929" t="s">
        <v>2391</v>
      </c>
      <c r="H3929" s="19">
        <v>49</v>
      </c>
      <c r="I3929">
        <v>279929</v>
      </c>
      <c r="J3929">
        <v>1</v>
      </c>
    </row>
    <row r="3930" spans="1:10" x14ac:dyDescent="0.35">
      <c r="A3930">
        <v>3</v>
      </c>
      <c r="B3930" t="s">
        <v>2261</v>
      </c>
      <c r="C3930">
        <v>48</v>
      </c>
      <c r="D3930" t="s">
        <v>2281</v>
      </c>
      <c r="E3930">
        <v>1</v>
      </c>
      <c r="F3930">
        <v>4</v>
      </c>
      <c r="G3930">
        <v>2.6103356481481432E-2</v>
      </c>
      <c r="H3930" s="19">
        <v>49</v>
      </c>
      <c r="I3930">
        <v>871307</v>
      </c>
      <c r="J3930">
        <v>1</v>
      </c>
    </row>
    <row r="3931" spans="1:10" x14ac:dyDescent="0.35">
      <c r="A3931">
        <v>2</v>
      </c>
      <c r="B3931" t="s">
        <v>2230</v>
      </c>
      <c r="C3931">
        <v>20</v>
      </c>
      <c r="D3931" t="s">
        <v>2290</v>
      </c>
      <c r="E3931">
        <v>1</v>
      </c>
      <c r="F3931">
        <v>25</v>
      </c>
      <c r="G3931">
        <v>5.3851851851851595E-3</v>
      </c>
      <c r="H3931" s="19">
        <v>5</v>
      </c>
      <c r="I3931">
        <v>511473</v>
      </c>
      <c r="J3931">
        <v>1</v>
      </c>
    </row>
    <row r="3932" spans="1:10" x14ac:dyDescent="0.35">
      <c r="A3932">
        <v>1</v>
      </c>
      <c r="B3932" t="s">
        <v>2230</v>
      </c>
      <c r="C3932">
        <v>44</v>
      </c>
      <c r="D3932" t="s">
        <v>2290</v>
      </c>
      <c r="E3932">
        <v>3</v>
      </c>
      <c r="F3932">
        <v>25</v>
      </c>
      <c r="G3932" t="s">
        <v>2282</v>
      </c>
      <c r="H3932" s="19">
        <v>5</v>
      </c>
      <c r="I3932">
        <v>478414</v>
      </c>
      <c r="J3932">
        <v>1</v>
      </c>
    </row>
    <row r="3933" spans="1:10" x14ac:dyDescent="0.35">
      <c r="A3933">
        <v>3</v>
      </c>
      <c r="B3933" t="s">
        <v>2266</v>
      </c>
      <c r="C3933">
        <v>49</v>
      </c>
      <c r="D3933" t="s">
        <v>2290</v>
      </c>
      <c r="E3933">
        <v>1</v>
      </c>
      <c r="F3933">
        <v>2</v>
      </c>
      <c r="G3933">
        <v>2.2389351851851869E-2</v>
      </c>
      <c r="H3933" s="19">
        <v>5</v>
      </c>
      <c r="I3933">
        <v>478414</v>
      </c>
      <c r="J3933">
        <v>1</v>
      </c>
    </row>
    <row r="3934" spans="1:10" x14ac:dyDescent="0.35">
      <c r="A3934">
        <v>2</v>
      </c>
      <c r="B3934" t="s">
        <v>2230</v>
      </c>
      <c r="C3934">
        <v>17</v>
      </c>
      <c r="D3934" t="s">
        <v>2290</v>
      </c>
      <c r="E3934">
        <v>1</v>
      </c>
      <c r="F3934">
        <v>25</v>
      </c>
      <c r="G3934">
        <v>6.4346064814815307E-3</v>
      </c>
      <c r="H3934" s="19">
        <v>5</v>
      </c>
      <c r="I3934">
        <v>796219</v>
      </c>
      <c r="J3934">
        <v>1</v>
      </c>
    </row>
    <row r="3935" spans="1:10" x14ac:dyDescent="0.35">
      <c r="A3935">
        <v>3</v>
      </c>
      <c r="B3935" t="s">
        <v>2266</v>
      </c>
      <c r="C3935">
        <v>45</v>
      </c>
      <c r="D3935" t="s">
        <v>2290</v>
      </c>
      <c r="E3935">
        <v>1</v>
      </c>
      <c r="F3935">
        <v>2</v>
      </c>
      <c r="G3935" t="s">
        <v>2294</v>
      </c>
      <c r="H3935" s="19">
        <v>5</v>
      </c>
      <c r="I3935">
        <v>299053</v>
      </c>
      <c r="J3935">
        <v>1</v>
      </c>
    </row>
    <row r="3936" spans="1:10" x14ac:dyDescent="0.35">
      <c r="A3936">
        <v>1</v>
      </c>
      <c r="B3936" t="s">
        <v>2230</v>
      </c>
      <c r="C3936">
        <v>21</v>
      </c>
      <c r="D3936" t="s">
        <v>2290</v>
      </c>
      <c r="E3936">
        <v>2</v>
      </c>
      <c r="F3936">
        <v>25</v>
      </c>
      <c r="G3936" t="s">
        <v>2391</v>
      </c>
      <c r="H3936" s="19">
        <v>5</v>
      </c>
      <c r="I3936">
        <v>120277</v>
      </c>
      <c r="J3936">
        <v>1</v>
      </c>
    </row>
    <row r="3937" spans="1:10" x14ac:dyDescent="0.35">
      <c r="A3937">
        <v>2</v>
      </c>
      <c r="B3937" t="s">
        <v>2149</v>
      </c>
      <c r="C3937">
        <v>11</v>
      </c>
      <c r="D3937" t="s">
        <v>2300</v>
      </c>
      <c r="E3937">
        <v>1</v>
      </c>
      <c r="F3937">
        <v>24</v>
      </c>
      <c r="G3937">
        <v>5.465393518518491E-3</v>
      </c>
      <c r="H3937" s="19">
        <v>51</v>
      </c>
      <c r="I3937">
        <v>1325298</v>
      </c>
      <c r="J3937">
        <v>1</v>
      </c>
    </row>
    <row r="3938" spans="1:10" x14ac:dyDescent="0.35">
      <c r="A3938">
        <v>1</v>
      </c>
      <c r="B3938" t="s">
        <v>2149</v>
      </c>
      <c r="C3938">
        <v>40</v>
      </c>
      <c r="D3938" t="s">
        <v>2300</v>
      </c>
      <c r="E3938">
        <v>2</v>
      </c>
      <c r="F3938">
        <v>24</v>
      </c>
      <c r="G3938" t="s">
        <v>2303</v>
      </c>
      <c r="H3938" s="19">
        <v>51</v>
      </c>
      <c r="I3938">
        <v>1697328</v>
      </c>
      <c r="J3938">
        <v>1</v>
      </c>
    </row>
    <row r="3939" spans="1:10" x14ac:dyDescent="0.35">
      <c r="A3939">
        <v>1</v>
      </c>
      <c r="B3939" t="s">
        <v>2149</v>
      </c>
      <c r="C3939">
        <v>40</v>
      </c>
      <c r="D3939" t="s">
        <v>2300</v>
      </c>
      <c r="E3939">
        <v>2</v>
      </c>
      <c r="F3939">
        <v>24</v>
      </c>
      <c r="G3939" t="s">
        <v>2391</v>
      </c>
      <c r="H3939" s="19">
        <v>51</v>
      </c>
      <c r="I3939">
        <v>215510</v>
      </c>
      <c r="J3939">
        <v>1</v>
      </c>
    </row>
    <row r="3940" spans="1:10" x14ac:dyDescent="0.35">
      <c r="A3940">
        <v>2</v>
      </c>
      <c r="B3940" t="s">
        <v>2149</v>
      </c>
      <c r="C3940">
        <v>38</v>
      </c>
      <c r="D3940" t="s">
        <v>2300</v>
      </c>
      <c r="E3940">
        <v>1</v>
      </c>
      <c r="F3940">
        <v>24</v>
      </c>
      <c r="G3940">
        <v>6.5337962962963569E-3</v>
      </c>
      <c r="H3940" s="19">
        <v>51</v>
      </c>
      <c r="I3940">
        <v>855131</v>
      </c>
      <c r="J3940">
        <v>1</v>
      </c>
    </row>
    <row r="3941" spans="1:10" x14ac:dyDescent="0.35">
      <c r="A3941">
        <v>1</v>
      </c>
      <c r="B3941" t="s">
        <v>2310</v>
      </c>
      <c r="C3941">
        <v>2</v>
      </c>
      <c r="D3941" t="s">
        <v>2311</v>
      </c>
      <c r="E3941">
        <v>2</v>
      </c>
      <c r="F3941">
        <v>23</v>
      </c>
      <c r="G3941" t="s">
        <v>2172</v>
      </c>
      <c r="H3941" s="19">
        <v>52</v>
      </c>
      <c r="I3941">
        <v>858387</v>
      </c>
      <c r="J3941">
        <v>1</v>
      </c>
    </row>
    <row r="3942" spans="1:10" x14ac:dyDescent="0.35">
      <c r="A3942">
        <v>2</v>
      </c>
      <c r="B3942" t="s">
        <v>2310</v>
      </c>
      <c r="C3942">
        <v>2</v>
      </c>
      <c r="D3942" t="s">
        <v>2311</v>
      </c>
      <c r="E3942">
        <v>1</v>
      </c>
      <c r="F3942">
        <v>23</v>
      </c>
      <c r="G3942">
        <v>5.4724537037036391E-3</v>
      </c>
      <c r="H3942" s="19">
        <v>52</v>
      </c>
      <c r="I3942">
        <v>315266</v>
      </c>
      <c r="J3942">
        <v>1</v>
      </c>
    </row>
    <row r="3943" spans="1:10" x14ac:dyDescent="0.35">
      <c r="A3943">
        <v>1</v>
      </c>
      <c r="B3943" t="s">
        <v>2310</v>
      </c>
      <c r="C3943">
        <v>20</v>
      </c>
      <c r="D3943" t="s">
        <v>2311</v>
      </c>
      <c r="E3943">
        <v>2</v>
      </c>
      <c r="F3943">
        <v>23</v>
      </c>
      <c r="G3943" t="s">
        <v>2391</v>
      </c>
      <c r="H3943" s="19">
        <v>52</v>
      </c>
      <c r="I3943">
        <v>635438</v>
      </c>
      <c r="J3943">
        <v>1</v>
      </c>
    </row>
    <row r="3944" spans="1:10" x14ac:dyDescent="0.35">
      <c r="A3944">
        <v>2</v>
      </c>
      <c r="B3944" t="s">
        <v>2310</v>
      </c>
      <c r="C3944">
        <v>34</v>
      </c>
      <c r="D3944" t="s">
        <v>2311</v>
      </c>
      <c r="E3944">
        <v>1</v>
      </c>
      <c r="F3944">
        <v>23</v>
      </c>
      <c r="G3944">
        <v>6.55520833333334E-3</v>
      </c>
      <c r="H3944" s="19">
        <v>52</v>
      </c>
      <c r="I3944">
        <v>120265</v>
      </c>
      <c r="J3944">
        <v>1</v>
      </c>
    </row>
    <row r="3945" spans="1:10" x14ac:dyDescent="0.35">
      <c r="A3945">
        <v>2</v>
      </c>
      <c r="B3945" t="s">
        <v>2140</v>
      </c>
      <c r="C3945">
        <v>7</v>
      </c>
      <c r="D3945" t="s">
        <v>2249</v>
      </c>
      <c r="E3945">
        <v>2</v>
      </c>
      <c r="F3945">
        <v>22</v>
      </c>
      <c r="G3945">
        <v>5.4982638888889657E-3</v>
      </c>
      <c r="H3945" s="19">
        <v>53</v>
      </c>
      <c r="I3945">
        <v>702092</v>
      </c>
      <c r="J3945">
        <v>1</v>
      </c>
    </row>
    <row r="3946" spans="1:10" x14ac:dyDescent="0.35">
      <c r="A3946">
        <v>1</v>
      </c>
      <c r="B3946" t="s">
        <v>2140</v>
      </c>
      <c r="C3946">
        <v>26</v>
      </c>
      <c r="D3946" t="s">
        <v>2249</v>
      </c>
      <c r="E3946">
        <v>1</v>
      </c>
      <c r="F3946">
        <v>22</v>
      </c>
      <c r="G3946" t="s">
        <v>2275</v>
      </c>
      <c r="H3946" s="19">
        <v>53</v>
      </c>
      <c r="I3946">
        <v>842919</v>
      </c>
      <c r="J3946">
        <v>1</v>
      </c>
    </row>
    <row r="3947" spans="1:10" x14ac:dyDescent="0.35">
      <c r="A3947">
        <v>2</v>
      </c>
      <c r="B3947" t="s">
        <v>2140</v>
      </c>
      <c r="C3947">
        <v>21</v>
      </c>
      <c r="D3947" t="s">
        <v>2249</v>
      </c>
      <c r="E3947">
        <v>1</v>
      </c>
      <c r="F3947">
        <v>22</v>
      </c>
      <c r="G3947">
        <v>6.6071759259258567E-3</v>
      </c>
      <c r="H3947" s="19">
        <v>53</v>
      </c>
      <c r="I3947">
        <v>9759</v>
      </c>
      <c r="J3947">
        <v>1</v>
      </c>
    </row>
    <row r="3948" spans="1:10" x14ac:dyDescent="0.35">
      <c r="A3948">
        <v>1</v>
      </c>
      <c r="B3948" t="s">
        <v>2140</v>
      </c>
      <c r="C3948">
        <v>18</v>
      </c>
      <c r="D3948" t="s">
        <v>2249</v>
      </c>
      <c r="E3948">
        <v>2</v>
      </c>
      <c r="F3948">
        <v>22</v>
      </c>
      <c r="G3948" t="s">
        <v>2391</v>
      </c>
      <c r="H3948" s="19">
        <v>53</v>
      </c>
      <c r="I3948">
        <v>527011</v>
      </c>
      <c r="J3948">
        <v>1</v>
      </c>
    </row>
    <row r="3949" spans="1:10" x14ac:dyDescent="0.35">
      <c r="A3949">
        <v>2</v>
      </c>
      <c r="B3949" t="s">
        <v>2283</v>
      </c>
      <c r="C3949">
        <v>12</v>
      </c>
      <c r="D3949" t="s">
        <v>2284</v>
      </c>
      <c r="E3949">
        <v>2</v>
      </c>
      <c r="F3949">
        <v>21</v>
      </c>
      <c r="G3949">
        <v>5.5972222222222534E-3</v>
      </c>
      <c r="H3949" s="19">
        <v>54</v>
      </c>
      <c r="I3949">
        <v>501728</v>
      </c>
      <c r="J3949">
        <v>1</v>
      </c>
    </row>
    <row r="3950" spans="1:10" x14ac:dyDescent="0.35">
      <c r="A3950">
        <v>1</v>
      </c>
      <c r="B3950" t="s">
        <v>2283</v>
      </c>
      <c r="C3950">
        <v>8</v>
      </c>
      <c r="D3950" t="s">
        <v>2284</v>
      </c>
      <c r="E3950">
        <v>3</v>
      </c>
      <c r="F3950">
        <v>21</v>
      </c>
      <c r="G3950" t="s">
        <v>2275</v>
      </c>
      <c r="H3950" s="19">
        <v>54</v>
      </c>
      <c r="I3950">
        <v>1325298</v>
      </c>
      <c r="J3950">
        <v>1</v>
      </c>
    </row>
    <row r="3951" spans="1:10" x14ac:dyDescent="0.35">
      <c r="A3951">
        <v>1</v>
      </c>
      <c r="B3951" t="s">
        <v>2283</v>
      </c>
      <c r="C3951">
        <v>3</v>
      </c>
      <c r="D3951" t="s">
        <v>2284</v>
      </c>
      <c r="E3951">
        <v>1</v>
      </c>
      <c r="F3951">
        <v>21</v>
      </c>
      <c r="G3951" t="s">
        <v>2391</v>
      </c>
      <c r="H3951" s="19">
        <v>54</v>
      </c>
      <c r="I3951">
        <v>484380</v>
      </c>
      <c r="J3951">
        <v>1</v>
      </c>
    </row>
    <row r="3952" spans="1:10" x14ac:dyDescent="0.35">
      <c r="A3952">
        <v>2</v>
      </c>
      <c r="B3952" t="s">
        <v>2283</v>
      </c>
      <c r="C3952">
        <v>34</v>
      </c>
      <c r="D3952" t="s">
        <v>2284</v>
      </c>
      <c r="E3952">
        <v>2</v>
      </c>
      <c r="F3952">
        <v>21</v>
      </c>
      <c r="G3952">
        <v>6.646874999999941E-3</v>
      </c>
      <c r="H3952" s="19">
        <v>54</v>
      </c>
      <c r="I3952">
        <v>258629</v>
      </c>
      <c r="J3952">
        <v>1</v>
      </c>
    </row>
    <row r="3953" spans="1:10" x14ac:dyDescent="0.35">
      <c r="A3953">
        <v>1</v>
      </c>
      <c r="B3953" t="s">
        <v>2129</v>
      </c>
      <c r="C3953">
        <v>13</v>
      </c>
      <c r="D3953" t="s">
        <v>2274</v>
      </c>
      <c r="E3953">
        <v>3</v>
      </c>
      <c r="F3953">
        <v>20</v>
      </c>
      <c r="G3953" t="s">
        <v>2275</v>
      </c>
      <c r="H3953" s="19">
        <v>55</v>
      </c>
      <c r="I3953">
        <v>8690</v>
      </c>
      <c r="J3953">
        <v>1</v>
      </c>
    </row>
    <row r="3954" spans="1:10" x14ac:dyDescent="0.35">
      <c r="A3954">
        <v>2</v>
      </c>
      <c r="B3954" t="s">
        <v>2129</v>
      </c>
      <c r="C3954">
        <v>33</v>
      </c>
      <c r="D3954" t="s">
        <v>2274</v>
      </c>
      <c r="E3954">
        <v>1</v>
      </c>
      <c r="F3954">
        <v>20</v>
      </c>
      <c r="G3954">
        <v>5.6023148148147683E-3</v>
      </c>
      <c r="H3954" s="19">
        <v>55</v>
      </c>
      <c r="I3954">
        <v>514502</v>
      </c>
      <c r="J3954">
        <v>1</v>
      </c>
    </row>
    <row r="3955" spans="1:10" x14ac:dyDescent="0.35">
      <c r="A3955">
        <v>1</v>
      </c>
      <c r="B3955" t="s">
        <v>2129</v>
      </c>
      <c r="C3955">
        <v>34</v>
      </c>
      <c r="D3955" t="s">
        <v>2274</v>
      </c>
      <c r="E3955">
        <v>3</v>
      </c>
      <c r="F3955">
        <v>20</v>
      </c>
      <c r="G3955" t="s">
        <v>2398</v>
      </c>
      <c r="H3955" s="19">
        <v>55</v>
      </c>
      <c r="I3955">
        <v>871307</v>
      </c>
      <c r="J3955">
        <v>1</v>
      </c>
    </row>
    <row r="3956" spans="1:10" x14ac:dyDescent="0.35">
      <c r="A3956">
        <v>2</v>
      </c>
      <c r="B3956" t="s">
        <v>2129</v>
      </c>
      <c r="C3956">
        <v>32</v>
      </c>
      <c r="D3956" t="s">
        <v>2274</v>
      </c>
      <c r="E3956">
        <v>1</v>
      </c>
      <c r="F3956">
        <v>20</v>
      </c>
      <c r="G3956">
        <v>6.6530092592591572E-3</v>
      </c>
      <c r="H3956" s="19">
        <v>55</v>
      </c>
      <c r="I3956">
        <v>120247</v>
      </c>
      <c r="J3956">
        <v>1</v>
      </c>
    </row>
    <row r="3957" spans="1:10" x14ac:dyDescent="0.35">
      <c r="A3957">
        <v>2</v>
      </c>
      <c r="B3957" t="s">
        <v>2295</v>
      </c>
      <c r="C3957">
        <v>25</v>
      </c>
      <c r="D3957" t="s">
        <v>2296</v>
      </c>
      <c r="E3957">
        <v>1</v>
      </c>
      <c r="F3957">
        <v>19</v>
      </c>
      <c r="G3957">
        <v>5.6261574074074616E-3</v>
      </c>
      <c r="H3957" s="19">
        <v>56</v>
      </c>
      <c r="I3957">
        <v>677889</v>
      </c>
      <c r="J3957">
        <v>1</v>
      </c>
    </row>
    <row r="3958" spans="1:10" x14ac:dyDescent="0.35">
      <c r="A3958">
        <v>1</v>
      </c>
      <c r="B3958" t="s">
        <v>2295</v>
      </c>
      <c r="C3958">
        <v>28</v>
      </c>
      <c r="D3958" t="s">
        <v>2296</v>
      </c>
      <c r="E3958">
        <v>2</v>
      </c>
      <c r="F3958">
        <v>19</v>
      </c>
      <c r="G3958" t="s">
        <v>2244</v>
      </c>
      <c r="H3958" s="19">
        <v>56</v>
      </c>
      <c r="I3958">
        <v>270266</v>
      </c>
      <c r="J3958">
        <v>1</v>
      </c>
    </row>
    <row r="3959" spans="1:10" x14ac:dyDescent="0.35">
      <c r="A3959">
        <v>2</v>
      </c>
      <c r="B3959" t="s">
        <v>2295</v>
      </c>
      <c r="C3959">
        <v>14</v>
      </c>
      <c r="D3959" t="s">
        <v>2296</v>
      </c>
      <c r="E3959">
        <v>1</v>
      </c>
      <c r="F3959">
        <v>19</v>
      </c>
      <c r="G3959">
        <v>6.6663194444445129E-3</v>
      </c>
      <c r="H3959" s="19">
        <v>56</v>
      </c>
      <c r="I3959">
        <v>238026</v>
      </c>
      <c r="J3959">
        <v>1</v>
      </c>
    </row>
    <row r="3960" spans="1:10" x14ac:dyDescent="0.35">
      <c r="A3960">
        <v>1</v>
      </c>
      <c r="B3960" t="s">
        <v>2295</v>
      </c>
      <c r="C3960">
        <v>15</v>
      </c>
      <c r="D3960" t="s">
        <v>2296</v>
      </c>
      <c r="E3960">
        <v>1</v>
      </c>
      <c r="F3960">
        <v>19</v>
      </c>
      <c r="G3960" t="s">
        <v>2401</v>
      </c>
      <c r="H3960" s="19">
        <v>56</v>
      </c>
      <c r="I3960">
        <v>244718</v>
      </c>
      <c r="J3960">
        <v>1</v>
      </c>
    </row>
    <row r="3961" spans="1:10" x14ac:dyDescent="0.35">
      <c r="A3961">
        <v>2</v>
      </c>
      <c r="B3961" t="s">
        <v>2218</v>
      </c>
      <c r="C3961">
        <v>33</v>
      </c>
      <c r="D3961" t="s">
        <v>2291</v>
      </c>
      <c r="E3961">
        <v>2</v>
      </c>
      <c r="F3961">
        <v>18</v>
      </c>
      <c r="G3961">
        <v>5.6839120370371088E-3</v>
      </c>
      <c r="H3961" s="19">
        <v>57</v>
      </c>
      <c r="I3961">
        <v>686308</v>
      </c>
      <c r="J3961">
        <v>1</v>
      </c>
    </row>
    <row r="3962" spans="1:10" x14ac:dyDescent="0.35">
      <c r="A3962">
        <v>1</v>
      </c>
      <c r="B3962" t="s">
        <v>2218</v>
      </c>
      <c r="C3962">
        <v>22</v>
      </c>
      <c r="D3962" t="s">
        <v>2291</v>
      </c>
      <c r="E3962">
        <v>1</v>
      </c>
      <c r="F3962">
        <v>18</v>
      </c>
      <c r="G3962" t="s">
        <v>2244</v>
      </c>
      <c r="H3962" s="19">
        <v>57</v>
      </c>
      <c r="I3962">
        <v>1692338</v>
      </c>
      <c r="J3962">
        <v>1</v>
      </c>
    </row>
    <row r="3963" spans="1:10" x14ac:dyDescent="0.35">
      <c r="A3963">
        <v>2</v>
      </c>
      <c r="B3963" t="s">
        <v>2218</v>
      </c>
      <c r="C3963">
        <v>8</v>
      </c>
      <c r="D3963" t="s">
        <v>2291</v>
      </c>
      <c r="E3963">
        <v>1</v>
      </c>
      <c r="F3963">
        <v>18</v>
      </c>
      <c r="G3963">
        <v>6.7585648148147381E-3</v>
      </c>
      <c r="H3963" s="19">
        <v>57</v>
      </c>
      <c r="I3963">
        <v>235110</v>
      </c>
      <c r="J3963">
        <v>1</v>
      </c>
    </row>
    <row r="3964" spans="1:10" x14ac:dyDescent="0.35">
      <c r="A3964">
        <v>1</v>
      </c>
      <c r="B3964" t="s">
        <v>2218</v>
      </c>
      <c r="C3964">
        <v>7</v>
      </c>
      <c r="D3964" t="s">
        <v>2291</v>
      </c>
      <c r="E3964">
        <v>2</v>
      </c>
      <c r="F3964">
        <v>18</v>
      </c>
      <c r="G3964" t="s">
        <v>2401</v>
      </c>
      <c r="H3964" s="19">
        <v>57</v>
      </c>
      <c r="I3964">
        <v>1055578</v>
      </c>
      <c r="J3964">
        <v>1</v>
      </c>
    </row>
    <row r="3965" spans="1:10" x14ac:dyDescent="0.35">
      <c r="A3965">
        <v>1</v>
      </c>
      <c r="B3965" t="s">
        <v>2292</v>
      </c>
      <c r="C3965">
        <v>10</v>
      </c>
      <c r="D3965" t="s">
        <v>2293</v>
      </c>
      <c r="E3965">
        <v>2</v>
      </c>
      <c r="F3965">
        <v>17</v>
      </c>
      <c r="G3965" t="s">
        <v>2244</v>
      </c>
      <c r="H3965" s="19">
        <v>58</v>
      </c>
      <c r="I3965">
        <v>468290</v>
      </c>
      <c r="J3965">
        <v>1</v>
      </c>
    </row>
    <row r="3966" spans="1:10" x14ac:dyDescent="0.35">
      <c r="A3966">
        <v>2</v>
      </c>
      <c r="B3966" t="s">
        <v>2292</v>
      </c>
      <c r="C3966">
        <v>16</v>
      </c>
      <c r="D3966" t="s">
        <v>2293</v>
      </c>
      <c r="E3966">
        <v>1</v>
      </c>
      <c r="F3966">
        <v>17</v>
      </c>
      <c r="G3966">
        <v>5.7406250000000547E-3</v>
      </c>
      <c r="H3966" s="19">
        <v>58</v>
      </c>
      <c r="I3966">
        <v>221436</v>
      </c>
      <c r="J3966">
        <v>1</v>
      </c>
    </row>
    <row r="3967" spans="1:10" x14ac:dyDescent="0.35">
      <c r="A3967">
        <v>1</v>
      </c>
      <c r="B3967" t="s">
        <v>2292</v>
      </c>
      <c r="C3967">
        <v>20</v>
      </c>
      <c r="D3967" t="s">
        <v>2293</v>
      </c>
      <c r="E3967">
        <v>3</v>
      </c>
      <c r="F3967">
        <v>17</v>
      </c>
      <c r="G3967" t="s">
        <v>2401</v>
      </c>
      <c r="H3967" s="19">
        <v>58</v>
      </c>
      <c r="I3967">
        <v>698210</v>
      </c>
      <c r="J3967">
        <v>1</v>
      </c>
    </row>
    <row r="3968" spans="1:10" x14ac:dyDescent="0.35">
      <c r="A3968">
        <v>2</v>
      </c>
      <c r="B3968" t="s">
        <v>2292</v>
      </c>
      <c r="C3968">
        <v>1</v>
      </c>
      <c r="D3968" t="s">
        <v>2293</v>
      </c>
      <c r="E3968">
        <v>1</v>
      </c>
      <c r="F3968">
        <v>17</v>
      </c>
      <c r="G3968">
        <v>6.7851851851852274E-3</v>
      </c>
      <c r="H3968" s="19">
        <v>58</v>
      </c>
      <c r="I3968">
        <v>477570</v>
      </c>
      <c r="J3968">
        <v>1</v>
      </c>
    </row>
    <row r="3969" spans="1:10" x14ac:dyDescent="0.35">
      <c r="A3969">
        <v>2</v>
      </c>
      <c r="B3969" t="s">
        <v>2271</v>
      </c>
      <c r="C3969">
        <v>28</v>
      </c>
      <c r="D3969" t="s">
        <v>2304</v>
      </c>
      <c r="E3969">
        <v>1</v>
      </c>
      <c r="F3969">
        <v>16</v>
      </c>
      <c r="G3969">
        <v>5.8238425925924986E-3</v>
      </c>
      <c r="H3969" s="19">
        <v>59</v>
      </c>
      <c r="I3969">
        <v>1697328</v>
      </c>
      <c r="J3969">
        <v>1</v>
      </c>
    </row>
    <row r="3970" spans="1:10" x14ac:dyDescent="0.35">
      <c r="A3970">
        <v>1</v>
      </c>
      <c r="B3970" t="s">
        <v>2271</v>
      </c>
      <c r="C3970">
        <v>5</v>
      </c>
      <c r="D3970" t="s">
        <v>2304</v>
      </c>
      <c r="E3970">
        <v>2</v>
      </c>
      <c r="F3970">
        <v>16</v>
      </c>
      <c r="G3970" t="s">
        <v>2244</v>
      </c>
      <c r="H3970" s="19">
        <v>59</v>
      </c>
      <c r="I3970">
        <v>849478</v>
      </c>
      <c r="J3970">
        <v>1</v>
      </c>
    </row>
    <row r="3971" spans="1:10" x14ac:dyDescent="0.35">
      <c r="A3971">
        <v>2</v>
      </c>
      <c r="B3971" t="s">
        <v>2271</v>
      </c>
      <c r="C3971">
        <v>20</v>
      </c>
      <c r="D3971" t="s">
        <v>2304</v>
      </c>
      <c r="E3971">
        <v>1</v>
      </c>
      <c r="F3971">
        <v>16</v>
      </c>
      <c r="G3971">
        <v>6.9006944444445217E-3</v>
      </c>
      <c r="H3971" s="19">
        <v>59</v>
      </c>
      <c r="I3971">
        <v>452187</v>
      </c>
      <c r="J3971">
        <v>1</v>
      </c>
    </row>
    <row r="3972" spans="1:10" x14ac:dyDescent="0.35">
      <c r="A3972">
        <v>1</v>
      </c>
      <c r="B3972" t="s">
        <v>2271</v>
      </c>
      <c r="C3972">
        <v>39</v>
      </c>
      <c r="D3972" t="s">
        <v>2304</v>
      </c>
      <c r="E3972">
        <v>3</v>
      </c>
      <c r="F3972">
        <v>16</v>
      </c>
      <c r="G3972" t="s">
        <v>2401</v>
      </c>
      <c r="H3972" s="19">
        <v>59</v>
      </c>
      <c r="I3972">
        <v>120247</v>
      </c>
      <c r="J3972">
        <v>1</v>
      </c>
    </row>
    <row r="3973" spans="1:10" x14ac:dyDescent="0.35">
      <c r="A3973">
        <v>1</v>
      </c>
      <c r="B3973" t="s">
        <v>2241</v>
      </c>
      <c r="C3973">
        <v>30</v>
      </c>
      <c r="D3973" t="s">
        <v>2263</v>
      </c>
      <c r="E3973">
        <v>2</v>
      </c>
      <c r="F3973">
        <v>15</v>
      </c>
      <c r="G3973" t="s">
        <v>2244</v>
      </c>
      <c r="H3973" s="19">
        <v>6</v>
      </c>
      <c r="I3973">
        <v>23655</v>
      </c>
      <c r="J3973">
        <v>1</v>
      </c>
    </row>
    <row r="3974" spans="1:10" x14ac:dyDescent="0.35">
      <c r="A3974">
        <v>2</v>
      </c>
      <c r="B3974" t="s">
        <v>2241</v>
      </c>
      <c r="C3974">
        <v>9</v>
      </c>
      <c r="D3974" t="s">
        <v>2263</v>
      </c>
      <c r="E3974">
        <v>1</v>
      </c>
      <c r="F3974">
        <v>15</v>
      </c>
      <c r="G3974">
        <v>5.8422453703703692E-3</v>
      </c>
      <c r="H3974" s="19">
        <v>6</v>
      </c>
      <c r="I3974">
        <v>849478</v>
      </c>
      <c r="J3974">
        <v>1</v>
      </c>
    </row>
    <row r="3975" spans="1:10" x14ac:dyDescent="0.35">
      <c r="A3975">
        <v>2</v>
      </c>
      <c r="B3975" t="s">
        <v>2241</v>
      </c>
      <c r="C3975">
        <v>14</v>
      </c>
      <c r="D3975" t="s">
        <v>2263</v>
      </c>
      <c r="E3975">
        <v>2</v>
      </c>
      <c r="F3975">
        <v>15</v>
      </c>
      <c r="G3975" t="s">
        <v>2294</v>
      </c>
      <c r="H3975" s="19">
        <v>6</v>
      </c>
      <c r="I3975">
        <v>96750</v>
      </c>
      <c r="J3975">
        <v>1</v>
      </c>
    </row>
    <row r="3976" spans="1:10" x14ac:dyDescent="0.35">
      <c r="A3976">
        <v>1</v>
      </c>
      <c r="B3976" t="s">
        <v>2241</v>
      </c>
      <c r="C3976">
        <v>17</v>
      </c>
      <c r="D3976" t="s">
        <v>2263</v>
      </c>
      <c r="E3976">
        <v>3</v>
      </c>
      <c r="F3976">
        <v>15</v>
      </c>
      <c r="G3976" t="s">
        <v>2401</v>
      </c>
      <c r="H3976" s="19">
        <v>6</v>
      </c>
      <c r="I3976">
        <v>115239</v>
      </c>
      <c r="J3976">
        <v>1</v>
      </c>
    </row>
    <row r="3977" spans="1:10" x14ac:dyDescent="0.35">
      <c r="A3977">
        <v>2</v>
      </c>
      <c r="B3977" t="s">
        <v>2241</v>
      </c>
      <c r="C3977">
        <v>33</v>
      </c>
      <c r="D3977" t="s">
        <v>2263</v>
      </c>
      <c r="E3977">
        <v>1</v>
      </c>
      <c r="F3977">
        <v>15</v>
      </c>
      <c r="G3977" t="s">
        <v>2294</v>
      </c>
      <c r="H3977" s="19">
        <v>6</v>
      </c>
      <c r="I3977">
        <v>485089</v>
      </c>
      <c r="J3977">
        <v>1</v>
      </c>
    </row>
    <row r="3978" spans="1:10" x14ac:dyDescent="0.35">
      <c r="A3978">
        <v>2</v>
      </c>
      <c r="B3978" t="s">
        <v>2241</v>
      </c>
      <c r="C3978">
        <v>3</v>
      </c>
      <c r="D3978" t="s">
        <v>2263</v>
      </c>
      <c r="E3978">
        <v>1</v>
      </c>
      <c r="F3978">
        <v>15</v>
      </c>
      <c r="G3978" t="s">
        <v>2294</v>
      </c>
      <c r="H3978" s="19">
        <v>6</v>
      </c>
      <c r="I3978">
        <v>359849</v>
      </c>
      <c r="J3978">
        <v>1</v>
      </c>
    </row>
    <row r="3979" spans="1:10" x14ac:dyDescent="0.35">
      <c r="A3979">
        <v>2</v>
      </c>
      <c r="B3979" t="s">
        <v>2241</v>
      </c>
      <c r="C3979">
        <v>2</v>
      </c>
      <c r="D3979" t="s">
        <v>2263</v>
      </c>
      <c r="E3979">
        <v>1</v>
      </c>
      <c r="F3979">
        <v>15</v>
      </c>
      <c r="G3979" t="s">
        <v>2294</v>
      </c>
      <c r="H3979" s="19">
        <v>6</v>
      </c>
      <c r="I3979">
        <v>227678</v>
      </c>
      <c r="J3979">
        <v>1</v>
      </c>
    </row>
    <row r="3980" spans="1:10" x14ac:dyDescent="0.35">
      <c r="A3980">
        <v>1</v>
      </c>
      <c r="B3980" t="s">
        <v>2211</v>
      </c>
      <c r="C3980">
        <v>37</v>
      </c>
      <c r="D3980" t="s">
        <v>2243</v>
      </c>
      <c r="E3980">
        <v>3</v>
      </c>
      <c r="F3980">
        <v>14</v>
      </c>
      <c r="G3980" t="s">
        <v>2244</v>
      </c>
      <c r="H3980" s="19">
        <v>61</v>
      </c>
      <c r="I3980">
        <v>230757</v>
      </c>
      <c r="J3980">
        <v>1</v>
      </c>
    </row>
    <row r="3981" spans="1:10" x14ac:dyDescent="0.35">
      <c r="A3981">
        <v>1</v>
      </c>
      <c r="B3981" t="s">
        <v>2211</v>
      </c>
      <c r="C3981">
        <v>24</v>
      </c>
      <c r="D3981" t="s">
        <v>2243</v>
      </c>
      <c r="E3981">
        <v>3</v>
      </c>
      <c r="F3981">
        <v>14</v>
      </c>
      <c r="G3981" t="s">
        <v>2244</v>
      </c>
      <c r="H3981" s="19">
        <v>61</v>
      </c>
      <c r="I3981">
        <v>514502</v>
      </c>
      <c r="J3981">
        <v>1</v>
      </c>
    </row>
    <row r="3982" spans="1:10" x14ac:dyDescent="0.35">
      <c r="A3982">
        <v>2</v>
      </c>
      <c r="B3982" t="s">
        <v>2211</v>
      </c>
      <c r="C3982">
        <v>3</v>
      </c>
      <c r="D3982" t="s">
        <v>2243</v>
      </c>
      <c r="E3982">
        <v>1</v>
      </c>
      <c r="F3982">
        <v>14</v>
      </c>
      <c r="G3982">
        <v>5.9041666666665993E-3</v>
      </c>
      <c r="H3982" s="19">
        <v>61</v>
      </c>
      <c r="I3982">
        <v>275390</v>
      </c>
      <c r="J3982">
        <v>1</v>
      </c>
    </row>
    <row r="3983" spans="1:10" x14ac:dyDescent="0.35">
      <c r="A3983">
        <v>1</v>
      </c>
      <c r="B3983" t="s">
        <v>2211</v>
      </c>
      <c r="C3983">
        <v>26</v>
      </c>
      <c r="D3983" t="s">
        <v>2243</v>
      </c>
      <c r="E3983">
        <v>2</v>
      </c>
      <c r="F3983">
        <v>14</v>
      </c>
      <c r="G3983" t="s">
        <v>2401</v>
      </c>
      <c r="H3983" s="19">
        <v>61</v>
      </c>
      <c r="I3983">
        <v>235110</v>
      </c>
      <c r="J3983">
        <v>1</v>
      </c>
    </row>
    <row r="3984" spans="1:10" x14ac:dyDescent="0.35">
      <c r="A3984">
        <v>2</v>
      </c>
      <c r="B3984" t="s">
        <v>2267</v>
      </c>
      <c r="C3984">
        <v>23</v>
      </c>
      <c r="D3984" t="s">
        <v>2297</v>
      </c>
      <c r="E3984">
        <v>1</v>
      </c>
      <c r="F3984">
        <v>13</v>
      </c>
      <c r="G3984">
        <v>6.0303240740740005E-3</v>
      </c>
      <c r="H3984" s="19">
        <v>62</v>
      </c>
      <c r="I3984">
        <v>155471</v>
      </c>
      <c r="J3984">
        <v>1</v>
      </c>
    </row>
    <row r="3985" spans="1:10" x14ac:dyDescent="0.35">
      <c r="A3985">
        <v>1</v>
      </c>
      <c r="B3985" t="s">
        <v>2267</v>
      </c>
      <c r="C3985">
        <v>8</v>
      </c>
      <c r="D3985" t="s">
        <v>2297</v>
      </c>
      <c r="E3985">
        <v>3</v>
      </c>
      <c r="F3985">
        <v>13</v>
      </c>
      <c r="G3985" t="s">
        <v>2401</v>
      </c>
      <c r="H3985" s="19">
        <v>62</v>
      </c>
      <c r="I3985">
        <v>485089</v>
      </c>
      <c r="J3985">
        <v>1</v>
      </c>
    </row>
    <row r="3986" spans="1:10" x14ac:dyDescent="0.35">
      <c r="A3986">
        <v>1</v>
      </c>
      <c r="B3986" t="s">
        <v>2221</v>
      </c>
      <c r="C3986">
        <v>36</v>
      </c>
      <c r="D3986" t="s">
        <v>2286</v>
      </c>
      <c r="E3986">
        <v>2</v>
      </c>
      <c r="F3986">
        <v>12</v>
      </c>
      <c r="G3986" t="s">
        <v>2244</v>
      </c>
      <c r="H3986" s="19">
        <v>63</v>
      </c>
      <c r="I3986">
        <v>8325</v>
      </c>
      <c r="J3986">
        <v>1</v>
      </c>
    </row>
    <row r="3987" spans="1:10" x14ac:dyDescent="0.35">
      <c r="A3987">
        <v>2</v>
      </c>
      <c r="B3987" t="s">
        <v>2221</v>
      </c>
      <c r="C3987">
        <v>34</v>
      </c>
      <c r="D3987" t="s">
        <v>2286</v>
      </c>
      <c r="E3987">
        <v>1</v>
      </c>
      <c r="F3987">
        <v>12</v>
      </c>
      <c r="G3987">
        <v>6.1344907407407945E-3</v>
      </c>
      <c r="H3987" s="19">
        <v>63</v>
      </c>
      <c r="I3987">
        <v>423302</v>
      </c>
      <c r="J3987">
        <v>1</v>
      </c>
    </row>
    <row r="3988" spans="1:10" x14ac:dyDescent="0.35">
      <c r="A3988">
        <v>1</v>
      </c>
      <c r="B3988" t="s">
        <v>2221</v>
      </c>
      <c r="C3988">
        <v>5</v>
      </c>
      <c r="D3988" t="s">
        <v>2286</v>
      </c>
      <c r="E3988">
        <v>2</v>
      </c>
      <c r="F3988">
        <v>12</v>
      </c>
      <c r="G3988" t="s">
        <v>2494</v>
      </c>
      <c r="H3988" s="19">
        <v>63</v>
      </c>
      <c r="I3988">
        <v>120265</v>
      </c>
      <c r="J3988">
        <v>1</v>
      </c>
    </row>
    <row r="3989" spans="1:10" x14ac:dyDescent="0.35">
      <c r="A3989">
        <v>1</v>
      </c>
      <c r="B3989" t="s">
        <v>2313</v>
      </c>
      <c r="C3989">
        <v>41</v>
      </c>
      <c r="D3989" t="s">
        <v>2314</v>
      </c>
      <c r="E3989">
        <v>2</v>
      </c>
      <c r="F3989">
        <v>11</v>
      </c>
      <c r="G3989" t="s">
        <v>2244</v>
      </c>
      <c r="H3989" s="19">
        <v>64</v>
      </c>
      <c r="I3989">
        <v>423302</v>
      </c>
      <c r="J3989">
        <v>1</v>
      </c>
    </row>
    <row r="3990" spans="1:10" x14ac:dyDescent="0.35">
      <c r="A3990">
        <v>2</v>
      </c>
      <c r="B3990" t="s">
        <v>2313</v>
      </c>
      <c r="C3990">
        <v>36</v>
      </c>
      <c r="D3990" t="s">
        <v>2314</v>
      </c>
      <c r="E3990">
        <v>1</v>
      </c>
      <c r="F3990">
        <v>11</v>
      </c>
      <c r="G3990">
        <v>6.2162037037036821E-3</v>
      </c>
      <c r="H3990" s="19">
        <v>64</v>
      </c>
      <c r="I3990">
        <v>470906</v>
      </c>
      <c r="J3990">
        <v>1</v>
      </c>
    </row>
    <row r="3991" spans="1:10" x14ac:dyDescent="0.35">
      <c r="A3991">
        <v>2</v>
      </c>
      <c r="B3991" t="s">
        <v>2313</v>
      </c>
      <c r="C3991">
        <v>15</v>
      </c>
      <c r="D3991" t="s">
        <v>2314</v>
      </c>
      <c r="E3991">
        <v>1</v>
      </c>
      <c r="F3991">
        <v>11</v>
      </c>
      <c r="G3991" t="s">
        <v>2270</v>
      </c>
      <c r="H3991" s="19">
        <v>64</v>
      </c>
      <c r="I3991">
        <v>39517</v>
      </c>
      <c r="J3991">
        <v>1</v>
      </c>
    </row>
    <row r="3992" spans="1:10" x14ac:dyDescent="0.35">
      <c r="A3992">
        <v>2</v>
      </c>
      <c r="B3992" t="s">
        <v>2313</v>
      </c>
      <c r="C3992">
        <v>13</v>
      </c>
      <c r="D3992" t="s">
        <v>2314</v>
      </c>
      <c r="E3992">
        <v>1</v>
      </c>
      <c r="F3992">
        <v>11</v>
      </c>
      <c r="G3992" t="s">
        <v>2270</v>
      </c>
      <c r="H3992" s="19">
        <v>64</v>
      </c>
      <c r="I3992">
        <v>120277</v>
      </c>
      <c r="J3992">
        <v>1</v>
      </c>
    </row>
    <row r="3993" spans="1:10" x14ac:dyDescent="0.35">
      <c r="A3993">
        <v>2</v>
      </c>
      <c r="B3993" t="s">
        <v>2313</v>
      </c>
      <c r="C3993">
        <v>28</v>
      </c>
      <c r="D3993" t="s">
        <v>2314</v>
      </c>
      <c r="E3993">
        <v>1</v>
      </c>
      <c r="F3993">
        <v>11</v>
      </c>
      <c r="G3993" t="s">
        <v>2270</v>
      </c>
      <c r="H3993" s="19">
        <v>64</v>
      </c>
      <c r="I3993">
        <v>215510</v>
      </c>
      <c r="J3993">
        <v>1</v>
      </c>
    </row>
    <row r="3994" spans="1:10" x14ac:dyDescent="0.35">
      <c r="A3994">
        <v>1</v>
      </c>
      <c r="B3994" t="s">
        <v>2313</v>
      </c>
      <c r="C3994">
        <v>23</v>
      </c>
      <c r="D3994" t="s">
        <v>2314</v>
      </c>
      <c r="E3994">
        <v>1</v>
      </c>
      <c r="F3994">
        <v>11</v>
      </c>
      <c r="G3994" t="s">
        <v>2406</v>
      </c>
      <c r="H3994" s="19">
        <v>64</v>
      </c>
      <c r="I3994">
        <v>331478</v>
      </c>
      <c r="J3994">
        <v>1</v>
      </c>
    </row>
    <row r="3995" spans="1:10" x14ac:dyDescent="0.35">
      <c r="A3995">
        <v>1</v>
      </c>
      <c r="B3995" t="s">
        <v>2173</v>
      </c>
      <c r="C3995">
        <v>15</v>
      </c>
      <c r="D3995" t="s">
        <v>2287</v>
      </c>
      <c r="E3995">
        <v>2</v>
      </c>
      <c r="F3995">
        <v>10</v>
      </c>
      <c r="G3995" t="s">
        <v>2244</v>
      </c>
      <c r="H3995" s="19">
        <v>65</v>
      </c>
      <c r="I3995">
        <v>250172</v>
      </c>
      <c r="J3995">
        <v>1</v>
      </c>
    </row>
    <row r="3996" spans="1:10" x14ac:dyDescent="0.35">
      <c r="A3996">
        <v>2</v>
      </c>
      <c r="B3996" t="s">
        <v>2173</v>
      </c>
      <c r="C3996">
        <v>4</v>
      </c>
      <c r="D3996" t="s">
        <v>2287</v>
      </c>
      <c r="E3996">
        <v>1</v>
      </c>
      <c r="F3996">
        <v>10</v>
      </c>
      <c r="G3996">
        <v>6.3190972222222364E-3</v>
      </c>
      <c r="H3996" s="19">
        <v>65</v>
      </c>
      <c r="I3996">
        <v>667464</v>
      </c>
      <c r="J3996">
        <v>1</v>
      </c>
    </row>
    <row r="3997" spans="1:10" x14ac:dyDescent="0.35">
      <c r="A3997">
        <v>1</v>
      </c>
      <c r="B3997" t="s">
        <v>2173</v>
      </c>
      <c r="C3997">
        <v>44</v>
      </c>
      <c r="D3997" t="s">
        <v>2287</v>
      </c>
      <c r="E3997">
        <v>2</v>
      </c>
      <c r="F3997">
        <v>10</v>
      </c>
      <c r="G3997" t="s">
        <v>2417</v>
      </c>
      <c r="H3997" s="19">
        <v>65</v>
      </c>
      <c r="I3997">
        <v>728984</v>
      </c>
      <c r="J3997">
        <v>1</v>
      </c>
    </row>
    <row r="3998" spans="1:10" x14ac:dyDescent="0.35">
      <c r="A3998">
        <v>2</v>
      </c>
      <c r="B3998" t="s">
        <v>2301</v>
      </c>
      <c r="C3998">
        <v>24</v>
      </c>
      <c r="D3998" t="s">
        <v>2302</v>
      </c>
      <c r="E3998">
        <v>1</v>
      </c>
      <c r="F3998">
        <v>9</v>
      </c>
      <c r="G3998">
        <v>6.3197916666666298E-3</v>
      </c>
      <c r="H3998" s="19">
        <v>66</v>
      </c>
      <c r="I3998">
        <v>351417</v>
      </c>
      <c r="J3998">
        <v>1</v>
      </c>
    </row>
    <row r="3999" spans="1:10" x14ac:dyDescent="0.35">
      <c r="A3999">
        <v>1</v>
      </c>
      <c r="B3999" t="s">
        <v>2301</v>
      </c>
      <c r="C3999">
        <v>45</v>
      </c>
      <c r="D3999" t="s">
        <v>2302</v>
      </c>
      <c r="E3999">
        <v>2</v>
      </c>
      <c r="F3999">
        <v>9</v>
      </c>
      <c r="G3999" t="s">
        <v>2299</v>
      </c>
      <c r="H3999" s="19">
        <v>66</v>
      </c>
      <c r="I3999">
        <v>1076087</v>
      </c>
      <c r="J3999">
        <v>1</v>
      </c>
    </row>
    <row r="4000" spans="1:10" x14ac:dyDescent="0.35">
      <c r="A4000">
        <v>1</v>
      </c>
      <c r="B4000" t="s">
        <v>2301</v>
      </c>
      <c r="C4000">
        <v>32</v>
      </c>
      <c r="D4000" t="s">
        <v>2302</v>
      </c>
      <c r="E4000">
        <v>2</v>
      </c>
      <c r="F4000">
        <v>9</v>
      </c>
      <c r="G4000" t="s">
        <v>2495</v>
      </c>
      <c r="H4000" s="19">
        <v>66</v>
      </c>
      <c r="I4000">
        <v>156732</v>
      </c>
      <c r="J4000">
        <v>1</v>
      </c>
    </row>
    <row r="4001" spans="1:10" x14ac:dyDescent="0.35">
      <c r="A4001">
        <v>1</v>
      </c>
      <c r="B4001" t="s">
        <v>2278</v>
      </c>
      <c r="C4001">
        <v>11</v>
      </c>
      <c r="D4001" t="s">
        <v>2298</v>
      </c>
      <c r="E4001">
        <v>2</v>
      </c>
      <c r="F4001">
        <v>8</v>
      </c>
      <c r="G4001" t="s">
        <v>2299</v>
      </c>
      <c r="H4001" s="19">
        <v>67</v>
      </c>
      <c r="I4001">
        <v>286311</v>
      </c>
      <c r="J4001">
        <v>1</v>
      </c>
    </row>
    <row r="4002" spans="1:10" x14ac:dyDescent="0.35">
      <c r="A4002">
        <v>2</v>
      </c>
      <c r="B4002" t="s">
        <v>2278</v>
      </c>
      <c r="C4002">
        <v>12</v>
      </c>
      <c r="D4002" t="s">
        <v>2298</v>
      </c>
      <c r="E4002">
        <v>1</v>
      </c>
      <c r="F4002">
        <v>8</v>
      </c>
      <c r="G4002">
        <v>6.4285879629628617E-3</v>
      </c>
      <c r="H4002" s="19">
        <v>67</v>
      </c>
      <c r="I4002">
        <v>858387</v>
      </c>
      <c r="J4002">
        <v>1</v>
      </c>
    </row>
    <row r="4003" spans="1:10" x14ac:dyDescent="0.35">
      <c r="A4003">
        <v>2</v>
      </c>
      <c r="B4003" t="s">
        <v>2278</v>
      </c>
      <c r="C4003">
        <v>6</v>
      </c>
      <c r="D4003" t="s">
        <v>2298</v>
      </c>
      <c r="E4003">
        <v>2</v>
      </c>
      <c r="F4003">
        <v>8</v>
      </c>
      <c r="G4003" t="s">
        <v>2492</v>
      </c>
      <c r="H4003" s="19">
        <v>67</v>
      </c>
      <c r="I4003">
        <v>667707</v>
      </c>
      <c r="J4003">
        <v>1</v>
      </c>
    </row>
    <row r="4004" spans="1:10" x14ac:dyDescent="0.35">
      <c r="A4004">
        <v>1</v>
      </c>
      <c r="B4004" t="s">
        <v>2278</v>
      </c>
      <c r="C4004">
        <v>5</v>
      </c>
      <c r="D4004" t="s">
        <v>2298</v>
      </c>
      <c r="E4004">
        <v>1</v>
      </c>
      <c r="F4004">
        <v>8</v>
      </c>
      <c r="G4004" t="s">
        <v>2420</v>
      </c>
      <c r="H4004" s="19">
        <v>67</v>
      </c>
      <c r="I4004">
        <v>151555</v>
      </c>
      <c r="J4004">
        <v>1</v>
      </c>
    </row>
    <row r="4005" spans="1:10" x14ac:dyDescent="0.35">
      <c r="A4005">
        <v>2</v>
      </c>
      <c r="B4005" t="s">
        <v>2278</v>
      </c>
      <c r="C4005">
        <v>19</v>
      </c>
      <c r="D4005" t="s">
        <v>2298</v>
      </c>
      <c r="E4005">
        <v>1</v>
      </c>
      <c r="F4005">
        <v>8</v>
      </c>
      <c r="G4005" t="s">
        <v>2492</v>
      </c>
      <c r="H4005" s="19">
        <v>67</v>
      </c>
      <c r="I4005">
        <v>350442</v>
      </c>
      <c r="J4005">
        <v>1</v>
      </c>
    </row>
    <row r="4006" spans="1:10" x14ac:dyDescent="0.35">
      <c r="A4006">
        <v>2</v>
      </c>
      <c r="B4006" t="s">
        <v>2278</v>
      </c>
      <c r="C4006">
        <v>10</v>
      </c>
      <c r="D4006" t="s">
        <v>2298</v>
      </c>
      <c r="E4006">
        <v>1</v>
      </c>
      <c r="F4006">
        <v>8</v>
      </c>
      <c r="G4006" t="s">
        <v>2492</v>
      </c>
      <c r="H4006" s="19">
        <v>67</v>
      </c>
      <c r="I4006">
        <v>244718</v>
      </c>
      <c r="J4006">
        <v>1</v>
      </c>
    </row>
    <row r="4007" spans="1:10" x14ac:dyDescent="0.35">
      <c r="A4007">
        <v>2</v>
      </c>
      <c r="B4007" t="s">
        <v>2278</v>
      </c>
      <c r="C4007">
        <v>31</v>
      </c>
      <c r="D4007" t="s">
        <v>2298</v>
      </c>
      <c r="E4007">
        <v>1</v>
      </c>
      <c r="F4007">
        <v>8</v>
      </c>
      <c r="G4007" t="s">
        <v>2492</v>
      </c>
      <c r="H4007" s="19">
        <v>67</v>
      </c>
      <c r="I4007">
        <v>1055578</v>
      </c>
      <c r="J4007">
        <v>1</v>
      </c>
    </row>
    <row r="4008" spans="1:10" x14ac:dyDescent="0.35">
      <c r="A4008">
        <v>2</v>
      </c>
      <c r="B4008" t="s">
        <v>2278</v>
      </c>
      <c r="C4008">
        <v>6</v>
      </c>
      <c r="D4008" t="s">
        <v>2298</v>
      </c>
      <c r="E4008">
        <v>1</v>
      </c>
      <c r="F4008">
        <v>8</v>
      </c>
      <c r="G4008" t="s">
        <v>2492</v>
      </c>
      <c r="H4008" s="19">
        <v>67</v>
      </c>
      <c r="I4008">
        <v>331478</v>
      </c>
      <c r="J4008">
        <v>1</v>
      </c>
    </row>
    <row r="4009" spans="1:10" x14ac:dyDescent="0.35">
      <c r="A4009">
        <v>2</v>
      </c>
      <c r="B4009" t="s">
        <v>2278</v>
      </c>
      <c r="C4009">
        <v>35</v>
      </c>
      <c r="D4009" t="s">
        <v>2298</v>
      </c>
      <c r="E4009">
        <v>1</v>
      </c>
      <c r="F4009">
        <v>8</v>
      </c>
      <c r="G4009" t="s">
        <v>2492</v>
      </c>
      <c r="H4009" s="19">
        <v>67</v>
      </c>
      <c r="I4009">
        <v>728984</v>
      </c>
      <c r="J4009">
        <v>1</v>
      </c>
    </row>
    <row r="4010" spans="1:10" x14ac:dyDescent="0.35">
      <c r="A4010">
        <v>2</v>
      </c>
      <c r="B4010" t="s">
        <v>2278</v>
      </c>
      <c r="C4010">
        <v>5</v>
      </c>
      <c r="D4010" t="s">
        <v>2298</v>
      </c>
      <c r="E4010">
        <v>1</v>
      </c>
      <c r="F4010">
        <v>8</v>
      </c>
      <c r="G4010" t="s">
        <v>2492</v>
      </c>
      <c r="H4010" s="19">
        <v>67</v>
      </c>
      <c r="I4010">
        <v>156732</v>
      </c>
      <c r="J4010">
        <v>1</v>
      </c>
    </row>
    <row r="4011" spans="1:10" x14ac:dyDescent="0.35">
      <c r="A4011">
        <v>2</v>
      </c>
      <c r="B4011" t="s">
        <v>2278</v>
      </c>
      <c r="C4011">
        <v>4</v>
      </c>
      <c r="D4011" t="s">
        <v>2298</v>
      </c>
      <c r="E4011">
        <v>1</v>
      </c>
      <c r="F4011">
        <v>8</v>
      </c>
      <c r="G4011" t="s">
        <v>2492</v>
      </c>
      <c r="H4011" s="19">
        <v>67</v>
      </c>
      <c r="I4011">
        <v>695821</v>
      </c>
      <c r="J4011">
        <v>1</v>
      </c>
    </row>
    <row r="4012" spans="1:10" x14ac:dyDescent="0.35">
      <c r="A4012">
        <v>2</v>
      </c>
      <c r="B4012" t="s">
        <v>2278</v>
      </c>
      <c r="C4012">
        <v>39</v>
      </c>
      <c r="D4012" t="s">
        <v>2298</v>
      </c>
      <c r="E4012">
        <v>1</v>
      </c>
      <c r="F4012">
        <v>8</v>
      </c>
      <c r="G4012" t="s">
        <v>2492</v>
      </c>
      <c r="H4012" s="19">
        <v>67</v>
      </c>
      <c r="I4012">
        <v>468509</v>
      </c>
      <c r="J4012">
        <v>1</v>
      </c>
    </row>
    <row r="4013" spans="1:10" x14ac:dyDescent="0.35">
      <c r="A4013">
        <v>1</v>
      </c>
      <c r="B4013" t="s">
        <v>2254</v>
      </c>
      <c r="C4013">
        <v>14</v>
      </c>
      <c r="D4013" t="s">
        <v>2316</v>
      </c>
      <c r="E4013">
        <v>2</v>
      </c>
      <c r="F4013">
        <v>7</v>
      </c>
      <c r="G4013" t="s">
        <v>2299</v>
      </c>
      <c r="H4013" s="19">
        <v>68</v>
      </c>
      <c r="I4013">
        <v>470906</v>
      </c>
      <c r="J4013">
        <v>1</v>
      </c>
    </row>
    <row r="4014" spans="1:10" x14ac:dyDescent="0.35">
      <c r="A4014">
        <v>2</v>
      </c>
      <c r="B4014" t="s">
        <v>2254</v>
      </c>
      <c r="C4014">
        <v>1</v>
      </c>
      <c r="D4014" t="s">
        <v>2316</v>
      </c>
      <c r="E4014">
        <v>1</v>
      </c>
      <c r="F4014">
        <v>7</v>
      </c>
      <c r="G4014">
        <v>6.574768518518459E-3</v>
      </c>
      <c r="H4014" s="19">
        <v>68</v>
      </c>
      <c r="I4014">
        <v>1178252</v>
      </c>
      <c r="J4014">
        <v>1</v>
      </c>
    </row>
    <row r="4015" spans="1:10" x14ac:dyDescent="0.35">
      <c r="A4015">
        <v>1</v>
      </c>
      <c r="B4015" t="s">
        <v>2254</v>
      </c>
      <c r="C4015">
        <v>11</v>
      </c>
      <c r="D4015" t="s">
        <v>2316</v>
      </c>
      <c r="E4015">
        <v>3</v>
      </c>
      <c r="F4015">
        <v>7</v>
      </c>
      <c r="G4015" t="s">
        <v>2420</v>
      </c>
      <c r="H4015" s="19">
        <v>68</v>
      </c>
      <c r="I4015">
        <v>695821</v>
      </c>
      <c r="J4015">
        <v>1</v>
      </c>
    </row>
    <row r="4016" spans="1:10" x14ac:dyDescent="0.35">
      <c r="A4016">
        <v>2</v>
      </c>
      <c r="B4016" t="s">
        <v>2201</v>
      </c>
      <c r="C4016">
        <v>14</v>
      </c>
      <c r="D4016" t="s">
        <v>2308</v>
      </c>
      <c r="E4016">
        <v>1</v>
      </c>
      <c r="F4016">
        <v>6</v>
      </c>
      <c r="G4016">
        <v>6.6228009259259313E-3</v>
      </c>
      <c r="H4016" s="19">
        <v>69</v>
      </c>
      <c r="I4016">
        <v>231921</v>
      </c>
      <c r="J4016">
        <v>1</v>
      </c>
    </row>
    <row r="4017" spans="1:10" x14ac:dyDescent="0.35">
      <c r="A4017">
        <v>1</v>
      </c>
      <c r="B4017" t="s">
        <v>2201</v>
      </c>
      <c r="C4017">
        <v>46</v>
      </c>
      <c r="D4017" t="s">
        <v>2308</v>
      </c>
      <c r="E4017">
        <v>2</v>
      </c>
      <c r="F4017">
        <v>6</v>
      </c>
      <c r="G4017" t="s">
        <v>2299</v>
      </c>
      <c r="H4017" s="19">
        <v>69</v>
      </c>
      <c r="I4017">
        <v>667464</v>
      </c>
      <c r="J4017">
        <v>1</v>
      </c>
    </row>
    <row r="4018" spans="1:10" x14ac:dyDescent="0.35">
      <c r="A4018">
        <v>1</v>
      </c>
      <c r="B4018" t="s">
        <v>2201</v>
      </c>
      <c r="C4018">
        <v>39</v>
      </c>
      <c r="D4018" t="s">
        <v>2308</v>
      </c>
      <c r="E4018">
        <v>2</v>
      </c>
      <c r="F4018">
        <v>6</v>
      </c>
      <c r="G4018" t="s">
        <v>2420</v>
      </c>
      <c r="H4018" s="19">
        <v>69</v>
      </c>
      <c r="I4018">
        <v>1299203</v>
      </c>
      <c r="J4018">
        <v>1</v>
      </c>
    </row>
    <row r="4019" spans="1:10" x14ac:dyDescent="0.35">
      <c r="A4019">
        <v>1</v>
      </c>
      <c r="B4019" t="s">
        <v>2201</v>
      </c>
      <c r="C4019">
        <v>9</v>
      </c>
      <c r="D4019" t="s">
        <v>2308</v>
      </c>
      <c r="E4019">
        <v>2</v>
      </c>
      <c r="F4019">
        <v>6</v>
      </c>
      <c r="G4019" t="s">
        <v>2420</v>
      </c>
      <c r="H4019" s="19">
        <v>69</v>
      </c>
      <c r="I4019">
        <v>359849</v>
      </c>
      <c r="J4019">
        <v>1</v>
      </c>
    </row>
    <row r="4020" spans="1:10" x14ac:dyDescent="0.35">
      <c r="A4020">
        <v>1</v>
      </c>
      <c r="B4020" t="s">
        <v>2247</v>
      </c>
      <c r="C4020">
        <v>39</v>
      </c>
      <c r="D4020" t="s">
        <v>2309</v>
      </c>
      <c r="E4020">
        <v>2</v>
      </c>
      <c r="F4020">
        <v>5</v>
      </c>
      <c r="G4020" t="s">
        <v>2299</v>
      </c>
      <c r="H4020" s="19">
        <v>7</v>
      </c>
      <c r="I4020">
        <v>160128</v>
      </c>
      <c r="J4020">
        <v>1</v>
      </c>
    </row>
    <row r="4021" spans="1:10" x14ac:dyDescent="0.35">
      <c r="A4021">
        <v>2</v>
      </c>
      <c r="B4021" t="s">
        <v>2247</v>
      </c>
      <c r="C4021">
        <v>0</v>
      </c>
      <c r="D4021" t="s">
        <v>2309</v>
      </c>
      <c r="E4021">
        <v>0</v>
      </c>
      <c r="F4021">
        <v>5</v>
      </c>
      <c r="G4021">
        <v>6.9094907407407646E-3</v>
      </c>
      <c r="H4021" s="19">
        <v>7</v>
      </c>
      <c r="I4021">
        <v>270266</v>
      </c>
      <c r="J4021">
        <v>1</v>
      </c>
    </row>
    <row r="4022" spans="1:10" x14ac:dyDescent="0.35">
      <c r="A4022">
        <v>1</v>
      </c>
      <c r="B4022" t="s">
        <v>2261</v>
      </c>
      <c r="C4022">
        <v>32</v>
      </c>
      <c r="D4022" t="s">
        <v>2315</v>
      </c>
      <c r="E4022">
        <v>2</v>
      </c>
      <c r="F4022">
        <v>4</v>
      </c>
      <c r="G4022" t="s">
        <v>2299</v>
      </c>
      <c r="H4022" s="19">
        <v>71</v>
      </c>
      <c r="I4022">
        <v>275390</v>
      </c>
      <c r="J4022">
        <v>1</v>
      </c>
    </row>
    <row r="4023" spans="1:10" x14ac:dyDescent="0.35">
      <c r="A4023">
        <v>2</v>
      </c>
      <c r="B4023" t="s">
        <v>2261</v>
      </c>
      <c r="C4023">
        <v>35</v>
      </c>
      <c r="D4023" t="s">
        <v>2315</v>
      </c>
      <c r="E4023">
        <v>1</v>
      </c>
      <c r="F4023">
        <v>4</v>
      </c>
      <c r="G4023" t="s">
        <v>2294</v>
      </c>
      <c r="H4023" s="19">
        <v>71</v>
      </c>
      <c r="I4023">
        <v>1076087</v>
      </c>
      <c r="J4023">
        <v>1</v>
      </c>
    </row>
    <row r="4024" spans="1:10" x14ac:dyDescent="0.35">
      <c r="A4024">
        <v>2</v>
      </c>
      <c r="B4024" t="s">
        <v>2261</v>
      </c>
      <c r="C4024">
        <v>40</v>
      </c>
      <c r="D4024" t="s">
        <v>2315</v>
      </c>
      <c r="E4024">
        <v>1</v>
      </c>
      <c r="F4024">
        <v>4</v>
      </c>
      <c r="G4024" t="s">
        <v>2294</v>
      </c>
      <c r="H4024" s="19">
        <v>71</v>
      </c>
      <c r="I4024">
        <v>844066</v>
      </c>
      <c r="J4024">
        <v>1</v>
      </c>
    </row>
    <row r="4025" spans="1:10" x14ac:dyDescent="0.35">
      <c r="A4025">
        <v>1</v>
      </c>
      <c r="B4025" t="s">
        <v>2261</v>
      </c>
      <c r="C4025">
        <v>14</v>
      </c>
      <c r="D4025" t="s">
        <v>2315</v>
      </c>
      <c r="E4025">
        <v>2</v>
      </c>
      <c r="F4025">
        <v>4</v>
      </c>
      <c r="G4025" t="s">
        <v>2420</v>
      </c>
      <c r="H4025" s="19">
        <v>71</v>
      </c>
      <c r="I4025">
        <v>855131</v>
      </c>
      <c r="J4025">
        <v>1</v>
      </c>
    </row>
    <row r="4026" spans="1:10" x14ac:dyDescent="0.35">
      <c r="A4026">
        <v>1</v>
      </c>
      <c r="B4026" t="s">
        <v>2305</v>
      </c>
      <c r="C4026">
        <v>18</v>
      </c>
      <c r="D4026" t="s">
        <v>2306</v>
      </c>
      <c r="E4026">
        <v>2</v>
      </c>
      <c r="F4026">
        <v>3</v>
      </c>
      <c r="G4026" t="s">
        <v>2307</v>
      </c>
      <c r="H4026" s="19">
        <v>72</v>
      </c>
      <c r="I4026">
        <v>119313</v>
      </c>
      <c r="J4026">
        <v>1</v>
      </c>
    </row>
    <row r="4027" spans="1:10" x14ac:dyDescent="0.35">
      <c r="A4027">
        <v>1</v>
      </c>
      <c r="B4027" t="s">
        <v>2305</v>
      </c>
      <c r="C4027">
        <v>27</v>
      </c>
      <c r="D4027" t="s">
        <v>2306</v>
      </c>
      <c r="E4027">
        <v>2</v>
      </c>
      <c r="F4027">
        <v>3</v>
      </c>
      <c r="G4027" t="s">
        <v>2420</v>
      </c>
      <c r="H4027" s="19">
        <v>72</v>
      </c>
      <c r="I4027">
        <v>227678</v>
      </c>
      <c r="J4027">
        <v>1</v>
      </c>
    </row>
    <row r="4028" spans="1:10" x14ac:dyDescent="0.35">
      <c r="A4028">
        <v>2</v>
      </c>
      <c r="B4028" t="s">
        <v>2266</v>
      </c>
      <c r="C4028">
        <v>15</v>
      </c>
      <c r="D4028" t="s">
        <v>2269</v>
      </c>
      <c r="E4028">
        <v>2</v>
      </c>
      <c r="F4028">
        <v>2</v>
      </c>
      <c r="G4028" t="s">
        <v>2270</v>
      </c>
      <c r="H4028" s="19">
        <v>73</v>
      </c>
      <c r="I4028">
        <v>120333</v>
      </c>
      <c r="J4028">
        <v>1</v>
      </c>
    </row>
    <row r="4029" spans="1:10" x14ac:dyDescent="0.35">
      <c r="A4029">
        <v>2</v>
      </c>
      <c r="B4029" t="s">
        <v>2266</v>
      </c>
      <c r="C4029">
        <v>15</v>
      </c>
      <c r="D4029" t="s">
        <v>2269</v>
      </c>
      <c r="E4029">
        <v>1</v>
      </c>
      <c r="F4029">
        <v>2</v>
      </c>
      <c r="G4029" t="s">
        <v>2270</v>
      </c>
      <c r="H4029" s="19">
        <v>73</v>
      </c>
      <c r="I4029">
        <v>196667</v>
      </c>
      <c r="J4029">
        <v>1</v>
      </c>
    </row>
    <row r="4030" spans="1:10" x14ac:dyDescent="0.35">
      <c r="A4030">
        <v>1</v>
      </c>
      <c r="B4030" t="s">
        <v>2266</v>
      </c>
      <c r="C4030">
        <v>47</v>
      </c>
      <c r="D4030" t="s">
        <v>2269</v>
      </c>
      <c r="E4030">
        <v>2</v>
      </c>
      <c r="F4030">
        <v>2</v>
      </c>
      <c r="G4030" t="s">
        <v>2312</v>
      </c>
      <c r="H4030" s="19">
        <v>73</v>
      </c>
      <c r="I4030">
        <v>315266</v>
      </c>
      <c r="J4030">
        <v>1</v>
      </c>
    </row>
    <row r="4031" spans="1:10" x14ac:dyDescent="0.35">
      <c r="A4031">
        <v>2</v>
      </c>
      <c r="B4031" t="s">
        <v>2266</v>
      </c>
      <c r="C4031">
        <v>10</v>
      </c>
      <c r="D4031" t="s">
        <v>2269</v>
      </c>
      <c r="E4031">
        <v>1</v>
      </c>
      <c r="F4031">
        <v>2</v>
      </c>
      <c r="G4031" t="s">
        <v>2270</v>
      </c>
      <c r="H4031" s="19">
        <v>73</v>
      </c>
      <c r="I4031">
        <v>1692338</v>
      </c>
      <c r="J4031">
        <v>1</v>
      </c>
    </row>
    <row r="4032" spans="1:10" x14ac:dyDescent="0.35">
      <c r="A4032">
        <v>2</v>
      </c>
      <c r="B4032" t="s">
        <v>2266</v>
      </c>
      <c r="C4032">
        <v>39</v>
      </c>
      <c r="D4032" t="s">
        <v>2269</v>
      </c>
      <c r="E4032">
        <v>1</v>
      </c>
      <c r="F4032">
        <v>2</v>
      </c>
      <c r="G4032" t="s">
        <v>2270</v>
      </c>
      <c r="H4032" s="19">
        <v>73</v>
      </c>
      <c r="I4032">
        <v>105253</v>
      </c>
      <c r="J4032">
        <v>1</v>
      </c>
    </row>
    <row r="4033" spans="1:10" x14ac:dyDescent="0.35">
      <c r="A4033">
        <v>1</v>
      </c>
      <c r="B4033" t="s">
        <v>2266</v>
      </c>
      <c r="C4033">
        <v>48</v>
      </c>
      <c r="D4033" t="s">
        <v>2269</v>
      </c>
      <c r="E4033">
        <v>1</v>
      </c>
      <c r="F4033">
        <v>2</v>
      </c>
      <c r="G4033" t="s">
        <v>2420</v>
      </c>
      <c r="H4033" s="19">
        <v>73</v>
      </c>
      <c r="I4033">
        <v>468509</v>
      </c>
      <c r="J4033">
        <v>1</v>
      </c>
    </row>
    <row r="4034" spans="1:10" x14ac:dyDescent="0.35">
      <c r="A4034">
        <v>1</v>
      </c>
      <c r="B4034" t="s">
        <v>2264</v>
      </c>
      <c r="C4034">
        <v>25</v>
      </c>
      <c r="D4034" t="s">
        <v>2321</v>
      </c>
      <c r="E4034">
        <v>1</v>
      </c>
      <c r="F4034">
        <v>1</v>
      </c>
      <c r="G4034" t="s">
        <v>2312</v>
      </c>
      <c r="H4034" s="19">
        <v>74</v>
      </c>
      <c r="I4034">
        <v>105253</v>
      </c>
      <c r="J4034">
        <v>1</v>
      </c>
    </row>
    <row r="4035" spans="1:10" x14ac:dyDescent="0.35">
      <c r="A4035">
        <v>1</v>
      </c>
      <c r="B4035" t="s">
        <v>2264</v>
      </c>
      <c r="C4035">
        <v>38</v>
      </c>
      <c r="D4035" t="s">
        <v>2321</v>
      </c>
      <c r="E4035">
        <v>2</v>
      </c>
      <c r="F4035">
        <v>1</v>
      </c>
      <c r="G4035" t="s">
        <v>2420</v>
      </c>
      <c r="H4035" s="19">
        <v>74</v>
      </c>
      <c r="I4035">
        <v>477570</v>
      </c>
      <c r="J4035">
        <v>1</v>
      </c>
    </row>
    <row r="4036" spans="1:10" x14ac:dyDescent="0.35">
      <c r="A4036">
        <v>1</v>
      </c>
      <c r="B4036" t="s">
        <v>2317</v>
      </c>
      <c r="C4036">
        <v>37</v>
      </c>
      <c r="D4036" t="s">
        <v>2318</v>
      </c>
      <c r="E4036">
        <v>2</v>
      </c>
      <c r="F4036">
        <v>0</v>
      </c>
      <c r="G4036" t="s">
        <v>2312</v>
      </c>
      <c r="H4036" s="19">
        <v>75</v>
      </c>
      <c r="I4036">
        <v>1178252</v>
      </c>
      <c r="J4036">
        <v>1</v>
      </c>
    </row>
    <row r="4037" spans="1:10" x14ac:dyDescent="0.35">
      <c r="A4037">
        <v>1</v>
      </c>
      <c r="B4037" t="s">
        <v>2317</v>
      </c>
      <c r="C4037">
        <v>19</v>
      </c>
      <c r="D4037" t="s">
        <v>2318</v>
      </c>
      <c r="E4037">
        <v>2</v>
      </c>
      <c r="F4037">
        <v>0</v>
      </c>
      <c r="G4037" t="s">
        <v>2420</v>
      </c>
      <c r="H4037" s="19">
        <v>75</v>
      </c>
      <c r="I4037">
        <v>242149</v>
      </c>
      <c r="J4037">
        <v>1</v>
      </c>
    </row>
    <row r="4038" spans="1:10" x14ac:dyDescent="0.35">
      <c r="A4038">
        <v>1</v>
      </c>
      <c r="B4038" t="s">
        <v>2319</v>
      </c>
      <c r="C4038">
        <v>18</v>
      </c>
      <c r="D4038" t="s">
        <v>2320</v>
      </c>
      <c r="E4038">
        <v>1</v>
      </c>
      <c r="F4038">
        <v>-1</v>
      </c>
      <c r="G4038" t="s">
        <v>2312</v>
      </c>
      <c r="H4038" s="19">
        <v>76</v>
      </c>
      <c r="I4038">
        <v>844066</v>
      </c>
      <c r="J4038">
        <v>1</v>
      </c>
    </row>
    <row r="4039" spans="1:10" x14ac:dyDescent="0.35">
      <c r="A4039">
        <v>1</v>
      </c>
      <c r="B4039" t="s">
        <v>2319</v>
      </c>
      <c r="C4039">
        <v>6</v>
      </c>
      <c r="D4039" t="s">
        <v>2320</v>
      </c>
      <c r="E4039">
        <v>2</v>
      </c>
      <c r="F4039">
        <v>-1</v>
      </c>
      <c r="G4039" t="s">
        <v>2420</v>
      </c>
      <c r="H4039" s="19">
        <v>76</v>
      </c>
      <c r="I4039">
        <v>517771</v>
      </c>
      <c r="J4039">
        <v>1</v>
      </c>
    </row>
    <row r="4040" spans="1:10" x14ac:dyDescent="0.35">
      <c r="A4040">
        <v>1</v>
      </c>
      <c r="B4040" t="s">
        <v>2322</v>
      </c>
      <c r="C4040">
        <v>28</v>
      </c>
      <c r="D4040" t="s">
        <v>2323</v>
      </c>
      <c r="E4040">
        <v>1</v>
      </c>
      <c r="F4040">
        <v>-2</v>
      </c>
      <c r="G4040" t="s">
        <v>2312</v>
      </c>
      <c r="H4040" s="19">
        <v>77</v>
      </c>
      <c r="I4040">
        <v>703126</v>
      </c>
      <c r="J4040">
        <v>1</v>
      </c>
    </row>
    <row r="4041" spans="1:10" x14ac:dyDescent="0.35">
      <c r="A4041">
        <v>1</v>
      </c>
      <c r="B4041" t="s">
        <v>2322</v>
      </c>
      <c r="C4041">
        <v>13</v>
      </c>
      <c r="D4041" t="s">
        <v>2323</v>
      </c>
      <c r="E4041">
        <v>3</v>
      </c>
      <c r="F4041">
        <v>-2</v>
      </c>
      <c r="G4041" t="s">
        <v>2420</v>
      </c>
      <c r="H4041" s="19">
        <v>77</v>
      </c>
      <c r="I4041">
        <v>764556</v>
      </c>
      <c r="J4041">
        <v>1</v>
      </c>
    </row>
    <row r="4042" spans="1:10" x14ac:dyDescent="0.35">
      <c r="A4042">
        <v>1</v>
      </c>
      <c r="B4042" t="s">
        <v>2324</v>
      </c>
      <c r="C4042">
        <v>49</v>
      </c>
      <c r="D4042" t="s">
        <v>2325</v>
      </c>
      <c r="E4042">
        <v>2</v>
      </c>
      <c r="F4042">
        <v>-3</v>
      </c>
      <c r="G4042" t="s">
        <v>2312</v>
      </c>
      <c r="H4042" s="19">
        <v>78</v>
      </c>
      <c r="I4042">
        <v>683220</v>
      </c>
      <c r="J4042">
        <v>1</v>
      </c>
    </row>
    <row r="4043" spans="1:10" x14ac:dyDescent="0.35">
      <c r="A4043">
        <v>1</v>
      </c>
      <c r="B4043" t="s">
        <v>2324</v>
      </c>
      <c r="C4043">
        <v>6</v>
      </c>
      <c r="D4043" t="s">
        <v>2325</v>
      </c>
      <c r="E4043">
        <v>3</v>
      </c>
      <c r="F4043">
        <v>-3</v>
      </c>
      <c r="G4043" t="s">
        <v>2435</v>
      </c>
      <c r="H4043" s="19">
        <v>78</v>
      </c>
      <c r="I4043">
        <v>683305</v>
      </c>
      <c r="J4043">
        <v>1</v>
      </c>
    </row>
    <row r="4044" spans="1:10" x14ac:dyDescent="0.35">
      <c r="A4044">
        <v>1</v>
      </c>
      <c r="B4044" t="s">
        <v>2326</v>
      </c>
      <c r="C4044">
        <v>42</v>
      </c>
      <c r="D4044" t="s">
        <v>2327</v>
      </c>
      <c r="E4044">
        <v>2</v>
      </c>
      <c r="F4044">
        <v>-4</v>
      </c>
      <c r="G4044" t="s">
        <v>2312</v>
      </c>
      <c r="H4044" s="19">
        <v>79</v>
      </c>
      <c r="I4044">
        <v>213806</v>
      </c>
      <c r="J4044">
        <v>1</v>
      </c>
    </row>
    <row r="4045" spans="1:10" x14ac:dyDescent="0.35">
      <c r="A4045">
        <v>1</v>
      </c>
      <c r="B4045" t="s">
        <v>2326</v>
      </c>
      <c r="C4045">
        <v>13</v>
      </c>
      <c r="D4045" t="s">
        <v>2327</v>
      </c>
      <c r="E4045">
        <v>2</v>
      </c>
      <c r="F4045">
        <v>-4</v>
      </c>
      <c r="G4045" t="s">
        <v>2435</v>
      </c>
      <c r="H4045" s="19">
        <v>79</v>
      </c>
      <c r="I4045">
        <v>295501</v>
      </c>
      <c r="J4045">
        <v>1</v>
      </c>
    </row>
    <row r="4046" spans="1:10" x14ac:dyDescent="0.35">
      <c r="A4046">
        <v>1</v>
      </c>
      <c r="B4046" t="s">
        <v>2328</v>
      </c>
      <c r="C4046">
        <v>36</v>
      </c>
      <c r="D4046" t="s">
        <v>2329</v>
      </c>
      <c r="E4046">
        <v>1</v>
      </c>
      <c r="F4046">
        <v>-5</v>
      </c>
      <c r="G4046" t="s">
        <v>2312</v>
      </c>
      <c r="H4046" s="19">
        <v>8</v>
      </c>
      <c r="I4046">
        <v>1523179</v>
      </c>
      <c r="J4046">
        <v>1</v>
      </c>
    </row>
    <row r="4047" spans="1:10" x14ac:dyDescent="0.35">
      <c r="A4047">
        <v>1</v>
      </c>
      <c r="B4047" t="s">
        <v>2328</v>
      </c>
      <c r="C4047">
        <v>42</v>
      </c>
      <c r="D4047" t="s">
        <v>2329</v>
      </c>
      <c r="E4047">
        <v>2</v>
      </c>
      <c r="F4047">
        <v>-5</v>
      </c>
      <c r="G4047" t="s">
        <v>2435</v>
      </c>
      <c r="H4047" s="19">
        <v>8</v>
      </c>
      <c r="I4047">
        <v>1119795</v>
      </c>
      <c r="J4047">
        <v>1</v>
      </c>
    </row>
    <row r="4048" spans="1:10" x14ac:dyDescent="0.35">
      <c r="A4048">
        <v>1</v>
      </c>
      <c r="B4048" t="s">
        <v>2330</v>
      </c>
      <c r="C4048">
        <v>13</v>
      </c>
      <c r="D4048" t="s">
        <v>2331</v>
      </c>
      <c r="E4048">
        <v>2</v>
      </c>
      <c r="F4048">
        <v>-6</v>
      </c>
      <c r="G4048" t="s">
        <v>2312</v>
      </c>
      <c r="H4048" s="19">
        <v>81</v>
      </c>
      <c r="I4048">
        <v>233855</v>
      </c>
      <c r="J4048">
        <v>1</v>
      </c>
    </row>
    <row r="4049" spans="1:10" x14ac:dyDescent="0.35">
      <c r="A4049">
        <v>1</v>
      </c>
      <c r="B4049" t="s">
        <v>2330</v>
      </c>
      <c r="C4049">
        <v>27</v>
      </c>
      <c r="D4049" t="s">
        <v>2331</v>
      </c>
      <c r="E4049">
        <v>1</v>
      </c>
      <c r="F4049">
        <v>-6</v>
      </c>
      <c r="G4049" t="s">
        <v>2496</v>
      </c>
      <c r="H4049" s="19">
        <v>81</v>
      </c>
      <c r="I4049">
        <v>978472</v>
      </c>
      <c r="J4049">
        <v>1</v>
      </c>
    </row>
    <row r="4050" spans="1:10" x14ac:dyDescent="0.35">
      <c r="A4050">
        <v>1</v>
      </c>
      <c r="B4050" t="s">
        <v>2332</v>
      </c>
      <c r="C4050">
        <v>29</v>
      </c>
      <c r="D4050" t="s">
        <v>2333</v>
      </c>
      <c r="E4050">
        <v>1</v>
      </c>
      <c r="F4050">
        <v>-7</v>
      </c>
      <c r="G4050" t="s">
        <v>2312</v>
      </c>
      <c r="H4050" s="19">
        <v>82</v>
      </c>
      <c r="I4050">
        <v>256607</v>
      </c>
      <c r="J4050">
        <v>1</v>
      </c>
    </row>
    <row r="4051" spans="1:10" x14ac:dyDescent="0.35">
      <c r="A4051">
        <v>1</v>
      </c>
      <c r="B4051" t="s">
        <v>2332</v>
      </c>
      <c r="C4051">
        <v>34</v>
      </c>
      <c r="D4051" t="s">
        <v>2333</v>
      </c>
      <c r="E4051">
        <v>2</v>
      </c>
      <c r="F4051">
        <v>-7</v>
      </c>
      <c r="G4051" t="s">
        <v>2496</v>
      </c>
      <c r="H4051" s="19">
        <v>82</v>
      </c>
      <c r="I4051">
        <v>663979</v>
      </c>
      <c r="J4051">
        <v>1</v>
      </c>
    </row>
    <row r="4052" spans="1:10" x14ac:dyDescent="0.35">
      <c r="A4052">
        <v>1</v>
      </c>
      <c r="B4052" t="s">
        <v>2334</v>
      </c>
      <c r="C4052">
        <v>21</v>
      </c>
      <c r="D4052" t="s">
        <v>2335</v>
      </c>
      <c r="E4052">
        <v>2</v>
      </c>
      <c r="F4052">
        <v>-8</v>
      </c>
      <c r="G4052" t="s">
        <v>2312</v>
      </c>
      <c r="H4052" s="19">
        <v>83</v>
      </c>
      <c r="I4052">
        <v>93473</v>
      </c>
      <c r="J4052">
        <v>1</v>
      </c>
    </row>
    <row r="4053" spans="1:10" x14ac:dyDescent="0.35">
      <c r="A4053">
        <v>1</v>
      </c>
      <c r="B4053" t="s">
        <v>2334</v>
      </c>
      <c r="C4053">
        <v>33</v>
      </c>
      <c r="D4053" t="s">
        <v>2335</v>
      </c>
      <c r="E4053">
        <v>1</v>
      </c>
      <c r="F4053">
        <v>-8</v>
      </c>
      <c r="G4053" t="s">
        <v>2440</v>
      </c>
      <c r="H4053" s="19">
        <v>83</v>
      </c>
      <c r="I4053">
        <v>498697</v>
      </c>
      <c r="J4053">
        <v>1</v>
      </c>
    </row>
    <row r="4054" spans="1:10" x14ac:dyDescent="0.35">
      <c r="A4054">
        <v>1</v>
      </c>
      <c r="B4054" t="s">
        <v>2336</v>
      </c>
      <c r="C4054">
        <v>23</v>
      </c>
      <c r="D4054" t="s">
        <v>2337</v>
      </c>
      <c r="E4054">
        <v>1</v>
      </c>
      <c r="F4054">
        <v>-9</v>
      </c>
      <c r="G4054" t="s">
        <v>2312</v>
      </c>
      <c r="H4054" s="19">
        <v>84</v>
      </c>
      <c r="I4054">
        <v>191624</v>
      </c>
      <c r="J4054">
        <v>1</v>
      </c>
    </row>
    <row r="4055" spans="1:10" x14ac:dyDescent="0.35">
      <c r="A4055">
        <v>1</v>
      </c>
      <c r="B4055" t="s">
        <v>2336</v>
      </c>
      <c r="C4055">
        <v>26</v>
      </c>
      <c r="D4055" t="s">
        <v>2337</v>
      </c>
      <c r="E4055">
        <v>1</v>
      </c>
      <c r="F4055">
        <v>-9</v>
      </c>
      <c r="G4055" t="s">
        <v>2497</v>
      </c>
      <c r="H4055" s="19">
        <v>84</v>
      </c>
      <c r="I4055">
        <v>1351483</v>
      </c>
      <c r="J4055">
        <v>1</v>
      </c>
    </row>
    <row r="4056" spans="1:10" x14ac:dyDescent="0.35">
      <c r="A4056">
        <v>1</v>
      </c>
      <c r="B4056" t="s">
        <v>2338</v>
      </c>
      <c r="C4056">
        <v>28</v>
      </c>
      <c r="D4056" t="s">
        <v>2339</v>
      </c>
      <c r="E4056">
        <v>3</v>
      </c>
      <c r="F4056">
        <v>-10</v>
      </c>
      <c r="G4056" t="s">
        <v>2312</v>
      </c>
      <c r="H4056" s="19">
        <v>85</v>
      </c>
      <c r="I4056">
        <v>308712</v>
      </c>
      <c r="J4056">
        <v>1</v>
      </c>
    </row>
    <row r="4057" spans="1:10" x14ac:dyDescent="0.35">
      <c r="A4057">
        <v>1</v>
      </c>
      <c r="B4057" t="s">
        <v>2338</v>
      </c>
      <c r="C4057">
        <v>20</v>
      </c>
      <c r="D4057" t="s">
        <v>2339</v>
      </c>
      <c r="E4057">
        <v>1</v>
      </c>
      <c r="F4057">
        <v>-10</v>
      </c>
      <c r="G4057" t="s">
        <v>2498</v>
      </c>
      <c r="H4057" s="19">
        <v>85</v>
      </c>
      <c r="I4057">
        <v>922058</v>
      </c>
      <c r="J4057">
        <v>1</v>
      </c>
    </row>
    <row r="4058" spans="1:10" x14ac:dyDescent="0.35">
      <c r="A4058">
        <v>1</v>
      </c>
      <c r="B4058" t="s">
        <v>2340</v>
      </c>
      <c r="C4058">
        <v>27</v>
      </c>
      <c r="D4058" t="s">
        <v>2341</v>
      </c>
      <c r="E4058">
        <v>1</v>
      </c>
      <c r="F4058">
        <v>-11</v>
      </c>
      <c r="G4058" t="s">
        <v>2312</v>
      </c>
      <c r="H4058" s="19">
        <v>86</v>
      </c>
      <c r="I4058">
        <v>434258</v>
      </c>
      <c r="J4058">
        <v>1</v>
      </c>
    </row>
    <row r="4059" spans="1:10" x14ac:dyDescent="0.35">
      <c r="A4059">
        <v>1</v>
      </c>
      <c r="B4059" t="s">
        <v>2340</v>
      </c>
      <c r="C4059">
        <v>4</v>
      </c>
      <c r="D4059" t="s">
        <v>2341</v>
      </c>
      <c r="E4059">
        <v>2</v>
      </c>
      <c r="F4059">
        <v>-11</v>
      </c>
      <c r="G4059" t="s">
        <v>2498</v>
      </c>
      <c r="H4059" s="19">
        <v>86</v>
      </c>
      <c r="I4059">
        <v>953791</v>
      </c>
      <c r="J4059">
        <v>1</v>
      </c>
    </row>
    <row r="4060" spans="1:10" x14ac:dyDescent="0.35">
      <c r="A4060">
        <v>1</v>
      </c>
      <c r="B4060" t="s">
        <v>2342</v>
      </c>
      <c r="C4060">
        <v>30</v>
      </c>
      <c r="D4060" t="s">
        <v>2343</v>
      </c>
      <c r="E4060">
        <v>1</v>
      </c>
      <c r="F4060">
        <v>-12</v>
      </c>
      <c r="G4060" t="s">
        <v>2312</v>
      </c>
      <c r="H4060" s="19">
        <v>87</v>
      </c>
      <c r="I4060">
        <v>345700</v>
      </c>
      <c r="J4060">
        <v>1</v>
      </c>
    </row>
    <row r="4061" spans="1:10" x14ac:dyDescent="0.35">
      <c r="A4061">
        <v>1</v>
      </c>
      <c r="B4061" t="s">
        <v>2342</v>
      </c>
      <c r="C4061">
        <v>24</v>
      </c>
      <c r="D4061" t="s">
        <v>2343</v>
      </c>
      <c r="E4061">
        <v>1</v>
      </c>
      <c r="F4061">
        <v>-12</v>
      </c>
      <c r="G4061" t="s">
        <v>2499</v>
      </c>
      <c r="H4061" s="19">
        <v>87</v>
      </c>
      <c r="I4061">
        <v>1217058</v>
      </c>
      <c r="J4061">
        <v>1</v>
      </c>
    </row>
    <row r="4062" spans="1:10" x14ac:dyDescent="0.35">
      <c r="A4062">
        <v>1</v>
      </c>
      <c r="B4062" t="s">
        <v>2344</v>
      </c>
      <c r="C4062">
        <v>19</v>
      </c>
      <c r="D4062" t="s">
        <v>2345</v>
      </c>
      <c r="E4062">
        <v>3</v>
      </c>
      <c r="F4062">
        <v>-13</v>
      </c>
      <c r="G4062" t="s">
        <v>2312</v>
      </c>
      <c r="H4062" s="19">
        <v>88</v>
      </c>
      <c r="I4062">
        <v>247005</v>
      </c>
      <c r="J4062">
        <v>1</v>
      </c>
    </row>
    <row r="4063" spans="1:10" x14ac:dyDescent="0.35">
      <c r="A4063">
        <v>1</v>
      </c>
      <c r="B4063" t="s">
        <v>2344</v>
      </c>
      <c r="C4063">
        <v>19</v>
      </c>
      <c r="D4063" t="s">
        <v>2345</v>
      </c>
      <c r="E4063">
        <v>1</v>
      </c>
      <c r="F4063">
        <v>-13</v>
      </c>
      <c r="G4063" t="s">
        <v>2188</v>
      </c>
      <c r="H4063" s="19">
        <v>88</v>
      </c>
      <c r="I4063">
        <v>899345</v>
      </c>
      <c r="J4063">
        <v>1</v>
      </c>
    </row>
    <row r="4064" spans="1:10" x14ac:dyDescent="0.35">
      <c r="A4064">
        <v>1</v>
      </c>
      <c r="B4064" t="s">
        <v>2346</v>
      </c>
      <c r="C4064">
        <v>9</v>
      </c>
      <c r="D4064" t="s">
        <v>2347</v>
      </c>
      <c r="E4064">
        <v>1</v>
      </c>
      <c r="F4064">
        <v>-14</v>
      </c>
      <c r="G4064" t="s">
        <v>2312</v>
      </c>
      <c r="H4064" s="19">
        <v>89</v>
      </c>
      <c r="I4064">
        <v>1721</v>
      </c>
      <c r="J4064">
        <v>1</v>
      </c>
    </row>
    <row r="4065" spans="1:10" x14ac:dyDescent="0.35">
      <c r="A4065">
        <v>1</v>
      </c>
      <c r="B4065" t="s">
        <v>2346</v>
      </c>
      <c r="C4065">
        <v>35</v>
      </c>
      <c r="D4065" t="s">
        <v>2347</v>
      </c>
      <c r="E4065">
        <v>1</v>
      </c>
      <c r="F4065">
        <v>-14</v>
      </c>
      <c r="G4065" t="s">
        <v>2188</v>
      </c>
      <c r="H4065" s="19">
        <v>89</v>
      </c>
      <c r="I4065">
        <v>297753</v>
      </c>
      <c r="J4065">
        <v>1</v>
      </c>
    </row>
    <row r="4066" spans="1:10" x14ac:dyDescent="0.35">
      <c r="A4066">
        <v>1</v>
      </c>
      <c r="B4066" t="s">
        <v>2348</v>
      </c>
      <c r="C4066">
        <v>20</v>
      </c>
      <c r="D4066" t="s">
        <v>2349</v>
      </c>
      <c r="E4066">
        <v>3</v>
      </c>
      <c r="F4066">
        <v>-15</v>
      </c>
      <c r="G4066" t="s">
        <v>2312</v>
      </c>
      <c r="H4066" s="19">
        <v>9</v>
      </c>
      <c r="I4066">
        <v>755342</v>
      </c>
      <c r="J4066">
        <v>1</v>
      </c>
    </row>
    <row r="4067" spans="1:10" x14ac:dyDescent="0.35">
      <c r="A4067">
        <v>1</v>
      </c>
      <c r="B4067" t="s">
        <v>2348</v>
      </c>
      <c r="C4067">
        <v>10</v>
      </c>
      <c r="D4067" t="s">
        <v>2349</v>
      </c>
      <c r="E4067">
        <v>1</v>
      </c>
      <c r="F4067">
        <v>-15</v>
      </c>
      <c r="G4067" t="s">
        <v>2188</v>
      </c>
      <c r="H4067" s="19">
        <v>9</v>
      </c>
      <c r="I4067">
        <v>661734</v>
      </c>
      <c r="J4067">
        <v>1</v>
      </c>
    </row>
    <row r="4068" spans="1:10" x14ac:dyDescent="0.35">
      <c r="A4068">
        <v>1</v>
      </c>
      <c r="B4068" t="s">
        <v>2350</v>
      </c>
      <c r="C4068">
        <v>16</v>
      </c>
      <c r="D4068" t="s">
        <v>2351</v>
      </c>
      <c r="E4068">
        <v>1</v>
      </c>
      <c r="F4068">
        <v>-16</v>
      </c>
      <c r="G4068" t="s">
        <v>2352</v>
      </c>
      <c r="H4068" s="19">
        <v>91</v>
      </c>
      <c r="I4068">
        <v>733576</v>
      </c>
      <c r="J4068">
        <v>1</v>
      </c>
    </row>
    <row r="4069" spans="1:10" x14ac:dyDescent="0.35">
      <c r="A4069">
        <v>1</v>
      </c>
      <c r="B4069" t="s">
        <v>2350</v>
      </c>
      <c r="C4069">
        <v>46</v>
      </c>
      <c r="D4069" t="s">
        <v>2351</v>
      </c>
      <c r="E4069">
        <v>2</v>
      </c>
      <c r="F4069">
        <v>-16</v>
      </c>
      <c r="G4069" t="s">
        <v>2188</v>
      </c>
      <c r="H4069" s="19">
        <v>91</v>
      </c>
      <c r="I4069">
        <v>106380</v>
      </c>
      <c r="J4069">
        <v>1</v>
      </c>
    </row>
    <row r="4070" spans="1:10" x14ac:dyDescent="0.35">
      <c r="A4070">
        <v>1</v>
      </c>
      <c r="B4070" t="s">
        <v>2353</v>
      </c>
      <c r="C4070">
        <v>3</v>
      </c>
      <c r="D4070" t="s">
        <v>2354</v>
      </c>
      <c r="E4070">
        <v>2</v>
      </c>
      <c r="F4070">
        <v>-17</v>
      </c>
      <c r="G4070" t="s">
        <v>2355</v>
      </c>
      <c r="H4070" s="19">
        <v>92</v>
      </c>
      <c r="I4070">
        <v>658408</v>
      </c>
      <c r="J4070">
        <v>1</v>
      </c>
    </row>
    <row r="4071" spans="1:10" x14ac:dyDescent="0.35">
      <c r="A4071">
        <v>1</v>
      </c>
      <c r="B4071" t="s">
        <v>2353</v>
      </c>
      <c r="C4071">
        <v>25</v>
      </c>
      <c r="D4071" t="s">
        <v>2354</v>
      </c>
      <c r="E4071">
        <v>1</v>
      </c>
      <c r="F4071">
        <v>-17</v>
      </c>
      <c r="G4071" t="s">
        <v>2500</v>
      </c>
      <c r="H4071" s="19">
        <v>92</v>
      </c>
      <c r="I4071">
        <v>1237131</v>
      </c>
      <c r="J4071">
        <v>1</v>
      </c>
    </row>
    <row r="4072" spans="1:10" x14ac:dyDescent="0.35">
      <c r="A4072">
        <v>1</v>
      </c>
      <c r="B4072" t="s">
        <v>2353</v>
      </c>
      <c r="C4072">
        <v>36</v>
      </c>
      <c r="D4072" t="s">
        <v>2354</v>
      </c>
      <c r="E4072">
        <v>1</v>
      </c>
      <c r="F4072">
        <v>-17</v>
      </c>
      <c r="G4072" t="s">
        <v>2500</v>
      </c>
      <c r="H4072" s="19">
        <v>92</v>
      </c>
      <c r="I4072">
        <v>451905</v>
      </c>
      <c r="J4072">
        <v>1</v>
      </c>
    </row>
    <row r="4073" spans="1:10" x14ac:dyDescent="0.35">
      <c r="A4073">
        <v>1</v>
      </c>
      <c r="B4073" t="s">
        <v>2353</v>
      </c>
      <c r="C4073">
        <v>37</v>
      </c>
      <c r="D4073" t="s">
        <v>2354</v>
      </c>
      <c r="E4073">
        <v>2</v>
      </c>
      <c r="F4073">
        <v>-17</v>
      </c>
      <c r="G4073" t="s">
        <v>2500</v>
      </c>
      <c r="H4073" s="19">
        <v>92</v>
      </c>
      <c r="I4073">
        <v>737357</v>
      </c>
      <c r="J4073">
        <v>1</v>
      </c>
    </row>
    <row r="4074" spans="1:10" x14ac:dyDescent="0.35">
      <c r="A4074">
        <v>1</v>
      </c>
      <c r="B4074" t="s">
        <v>2353</v>
      </c>
      <c r="C4074">
        <v>35</v>
      </c>
      <c r="D4074" t="s">
        <v>2354</v>
      </c>
      <c r="E4074">
        <v>2</v>
      </c>
      <c r="F4074">
        <v>-17</v>
      </c>
      <c r="G4074" t="s">
        <v>2500</v>
      </c>
      <c r="H4074" s="19">
        <v>92</v>
      </c>
      <c r="I4074">
        <v>456619</v>
      </c>
      <c r="J4074">
        <v>1</v>
      </c>
    </row>
    <row r="4075" spans="1:10" x14ac:dyDescent="0.35">
      <c r="A4075">
        <v>1</v>
      </c>
      <c r="B4075" t="s">
        <v>2353</v>
      </c>
      <c r="C4075">
        <v>29</v>
      </c>
      <c r="D4075" t="s">
        <v>2354</v>
      </c>
      <c r="E4075">
        <v>1</v>
      </c>
      <c r="F4075">
        <v>-17</v>
      </c>
      <c r="G4075" t="s">
        <v>2500</v>
      </c>
      <c r="H4075" s="19">
        <v>92</v>
      </c>
      <c r="I4075">
        <v>685943</v>
      </c>
      <c r="J4075">
        <v>1</v>
      </c>
    </row>
    <row r="4076" spans="1:10" x14ac:dyDescent="0.35">
      <c r="A4076">
        <v>1</v>
      </c>
      <c r="B4076" t="s">
        <v>2353</v>
      </c>
      <c r="C4076">
        <v>32</v>
      </c>
      <c r="D4076" t="s">
        <v>2354</v>
      </c>
      <c r="E4076">
        <v>1</v>
      </c>
      <c r="F4076">
        <v>-17</v>
      </c>
      <c r="G4076" t="s">
        <v>2500</v>
      </c>
      <c r="H4076" s="19">
        <v>92</v>
      </c>
      <c r="I4076">
        <v>239902</v>
      </c>
      <c r="J4076">
        <v>1</v>
      </c>
    </row>
    <row r="4077" spans="1:10" x14ac:dyDescent="0.35">
      <c r="A4077">
        <v>1</v>
      </c>
      <c r="B4077" t="s">
        <v>2353</v>
      </c>
      <c r="C4077">
        <v>45</v>
      </c>
      <c r="D4077" t="s">
        <v>2354</v>
      </c>
      <c r="E4077">
        <v>2</v>
      </c>
      <c r="F4077">
        <v>-17</v>
      </c>
      <c r="G4077" t="s">
        <v>2500</v>
      </c>
      <c r="H4077" s="19">
        <v>92</v>
      </c>
      <c r="I4077">
        <v>239210</v>
      </c>
      <c r="J4077">
        <v>1</v>
      </c>
    </row>
    <row r="4078" spans="1:10" x14ac:dyDescent="0.35">
      <c r="A4078">
        <v>1</v>
      </c>
      <c r="B4078" t="s">
        <v>2353</v>
      </c>
      <c r="C4078">
        <v>9</v>
      </c>
      <c r="D4078" t="s">
        <v>2354</v>
      </c>
      <c r="E4078">
        <v>3</v>
      </c>
      <c r="F4078">
        <v>-17</v>
      </c>
      <c r="G4078" t="s">
        <v>2500</v>
      </c>
      <c r="H4078" s="19">
        <v>92</v>
      </c>
      <c r="I4078">
        <v>534577</v>
      </c>
      <c r="J4078">
        <v>1</v>
      </c>
    </row>
    <row r="4079" spans="1:10" x14ac:dyDescent="0.35">
      <c r="A4079">
        <v>1</v>
      </c>
      <c r="B4079" t="s">
        <v>2353</v>
      </c>
      <c r="C4079">
        <v>15</v>
      </c>
      <c r="D4079" t="s">
        <v>2354</v>
      </c>
      <c r="E4079">
        <v>2</v>
      </c>
      <c r="F4079">
        <v>-17</v>
      </c>
      <c r="G4079" t="s">
        <v>2500</v>
      </c>
      <c r="H4079" s="19">
        <v>92</v>
      </c>
      <c r="I4079">
        <v>101929</v>
      </c>
      <c r="J4079">
        <v>1</v>
      </c>
    </row>
    <row r="4080" spans="1:10" x14ac:dyDescent="0.35">
      <c r="A4080">
        <v>1</v>
      </c>
      <c r="B4080" t="s">
        <v>2353</v>
      </c>
      <c r="C4080">
        <v>11</v>
      </c>
      <c r="D4080" t="s">
        <v>2354</v>
      </c>
      <c r="E4080">
        <v>1</v>
      </c>
      <c r="F4080">
        <v>-17</v>
      </c>
      <c r="G4080" t="s">
        <v>2500</v>
      </c>
      <c r="H4080" s="19">
        <v>92</v>
      </c>
      <c r="I4080">
        <v>1280595</v>
      </c>
      <c r="J4080">
        <v>1</v>
      </c>
    </row>
    <row r="4081" spans="1:10" x14ac:dyDescent="0.35">
      <c r="A4081">
        <v>1</v>
      </c>
      <c r="B4081" t="s">
        <v>2356</v>
      </c>
      <c r="C4081">
        <v>7</v>
      </c>
      <c r="D4081" t="s">
        <v>2357</v>
      </c>
      <c r="E4081">
        <v>2</v>
      </c>
      <c r="F4081">
        <v>-18</v>
      </c>
      <c r="G4081" t="s">
        <v>2355</v>
      </c>
      <c r="H4081" s="19">
        <v>93</v>
      </c>
      <c r="I4081">
        <v>326958</v>
      </c>
      <c r="J4081">
        <v>1</v>
      </c>
    </row>
    <row r="4082" spans="1:10" x14ac:dyDescent="0.35">
      <c r="A4082">
        <v>1</v>
      </c>
      <c r="B4082" t="s">
        <v>2358</v>
      </c>
      <c r="C4082">
        <v>39</v>
      </c>
      <c r="D4082" t="s">
        <v>2359</v>
      </c>
      <c r="E4082">
        <v>3</v>
      </c>
      <c r="F4082">
        <v>-19</v>
      </c>
      <c r="G4082" t="s">
        <v>2355</v>
      </c>
      <c r="H4082" s="19">
        <v>94</v>
      </c>
      <c r="I4082">
        <v>179080</v>
      </c>
      <c r="J4082">
        <v>1</v>
      </c>
    </row>
    <row r="4083" spans="1:10" x14ac:dyDescent="0.35">
      <c r="A4083">
        <v>1</v>
      </c>
      <c r="B4083" t="s">
        <v>2360</v>
      </c>
      <c r="C4083">
        <v>2</v>
      </c>
      <c r="D4083" t="s">
        <v>2361</v>
      </c>
      <c r="E4083">
        <v>1</v>
      </c>
      <c r="F4083">
        <v>-20</v>
      </c>
      <c r="G4083" t="s">
        <v>2362</v>
      </c>
      <c r="H4083" s="19">
        <v>95</v>
      </c>
      <c r="I4083">
        <v>9839</v>
      </c>
      <c r="J4083">
        <v>1</v>
      </c>
    </row>
    <row r="4084" spans="1:10" x14ac:dyDescent="0.35">
      <c r="A4084">
        <v>1</v>
      </c>
      <c r="B4084" t="s">
        <v>2363</v>
      </c>
      <c r="C4084">
        <v>10</v>
      </c>
      <c r="D4084" t="s">
        <v>2364</v>
      </c>
      <c r="E4084">
        <v>1</v>
      </c>
      <c r="F4084">
        <v>-21</v>
      </c>
      <c r="G4084" t="s">
        <v>2365</v>
      </c>
      <c r="H4084" s="19">
        <v>96</v>
      </c>
      <c r="I4084">
        <v>595818</v>
      </c>
      <c r="J4084">
        <v>1</v>
      </c>
    </row>
    <row r="4085" spans="1:10" x14ac:dyDescent="0.35">
      <c r="A4085">
        <v>1</v>
      </c>
      <c r="B4085" t="s">
        <v>2366</v>
      </c>
      <c r="C4085">
        <v>33</v>
      </c>
      <c r="D4085" t="s">
        <v>2367</v>
      </c>
      <c r="E4085">
        <v>1</v>
      </c>
      <c r="F4085">
        <v>-22</v>
      </c>
      <c r="G4085" t="s">
        <v>2368</v>
      </c>
      <c r="H4085" s="19">
        <v>97</v>
      </c>
      <c r="I4085">
        <v>1402559</v>
      </c>
      <c r="J4085">
        <v>1</v>
      </c>
    </row>
    <row r="4086" spans="1:10" x14ac:dyDescent="0.35">
      <c r="A4086">
        <v>1</v>
      </c>
      <c r="B4086" t="s">
        <v>2369</v>
      </c>
      <c r="C4086">
        <v>37</v>
      </c>
      <c r="D4086" t="s">
        <v>2370</v>
      </c>
      <c r="E4086">
        <v>1</v>
      </c>
      <c r="F4086">
        <v>-23</v>
      </c>
      <c r="G4086" t="s">
        <v>2371</v>
      </c>
      <c r="H4086" s="19">
        <v>98</v>
      </c>
      <c r="I4086">
        <v>34025</v>
      </c>
      <c r="J4086">
        <v>1</v>
      </c>
    </row>
    <row r="4087" spans="1:10" x14ac:dyDescent="0.35">
      <c r="A4087">
        <v>1</v>
      </c>
      <c r="B4087" t="s">
        <v>2372</v>
      </c>
      <c r="C4087">
        <v>31</v>
      </c>
      <c r="D4087" t="s">
        <v>2373</v>
      </c>
      <c r="E4087">
        <v>1</v>
      </c>
      <c r="F4087">
        <v>-24</v>
      </c>
      <c r="G4087" t="s">
        <v>2371</v>
      </c>
      <c r="H4087" s="19">
        <v>99</v>
      </c>
      <c r="I4087">
        <v>297397</v>
      </c>
      <c r="J4087">
        <v>1</v>
      </c>
    </row>
    <row r="4088" spans="1:10" x14ac:dyDescent="0.35">
      <c r="A4088">
        <v>1</v>
      </c>
      <c r="B4088" t="s">
        <v>2374</v>
      </c>
      <c r="C4088">
        <v>33</v>
      </c>
      <c r="D4088" t="s">
        <v>2375</v>
      </c>
      <c r="E4088">
        <v>3</v>
      </c>
      <c r="F4088">
        <v>-25</v>
      </c>
      <c r="G4088" t="s">
        <v>2376</v>
      </c>
      <c r="H4088" s="19">
        <v>1</v>
      </c>
      <c r="I4088">
        <v>571999</v>
      </c>
      <c r="J4088">
        <v>1</v>
      </c>
    </row>
    <row r="4089" spans="1:10" x14ac:dyDescent="0.35">
      <c r="A4089">
        <v>1</v>
      </c>
      <c r="B4089" t="s">
        <v>2377</v>
      </c>
      <c r="C4089">
        <v>9</v>
      </c>
      <c r="D4089" t="s">
        <v>2378</v>
      </c>
      <c r="E4089">
        <v>2</v>
      </c>
      <c r="F4089">
        <v>-26</v>
      </c>
      <c r="G4089" t="s">
        <v>2376</v>
      </c>
      <c r="H4089" s="19" t="s">
        <v>2563</v>
      </c>
      <c r="I4089">
        <v>458360</v>
      </c>
      <c r="J4089">
        <v>1</v>
      </c>
    </row>
    <row r="4090" spans="1:10" x14ac:dyDescent="0.35">
      <c r="A4090">
        <v>1</v>
      </c>
      <c r="B4090" t="s">
        <v>2379</v>
      </c>
      <c r="C4090">
        <v>50</v>
      </c>
      <c r="D4090" t="s">
        <v>2380</v>
      </c>
      <c r="E4090">
        <v>2</v>
      </c>
      <c r="F4090">
        <v>-27</v>
      </c>
      <c r="G4090" t="s">
        <v>2376</v>
      </c>
      <c r="H4090" s="19" t="s">
        <v>2564</v>
      </c>
      <c r="I4090">
        <v>907105</v>
      </c>
      <c r="J4090">
        <v>1</v>
      </c>
    </row>
    <row r="4091" spans="1:10" x14ac:dyDescent="0.35">
      <c r="A4091">
        <v>1</v>
      </c>
      <c r="B4091" t="s">
        <v>2379</v>
      </c>
      <c r="C4091">
        <v>11</v>
      </c>
      <c r="D4091" t="s">
        <v>2380</v>
      </c>
      <c r="E4091">
        <v>2</v>
      </c>
      <c r="F4091">
        <v>-27</v>
      </c>
      <c r="G4091" t="s">
        <v>2458</v>
      </c>
      <c r="H4091" s="19" t="s">
        <v>2564</v>
      </c>
      <c r="I4091">
        <v>56664</v>
      </c>
      <c r="J4091">
        <v>1</v>
      </c>
    </row>
    <row r="4092" spans="1:10" x14ac:dyDescent="0.35">
      <c r="A4092">
        <v>1</v>
      </c>
      <c r="B4092" t="s">
        <v>2379</v>
      </c>
      <c r="C4092">
        <v>21</v>
      </c>
      <c r="D4092" t="s">
        <v>2380</v>
      </c>
      <c r="E4092">
        <v>1</v>
      </c>
      <c r="F4092">
        <v>-27</v>
      </c>
      <c r="G4092" t="s">
        <v>2458</v>
      </c>
      <c r="H4092" s="19" t="s">
        <v>2564</v>
      </c>
      <c r="I4092">
        <v>444527</v>
      </c>
      <c r="J4092">
        <v>1</v>
      </c>
    </row>
    <row r="4093" spans="1:10" x14ac:dyDescent="0.35">
      <c r="A4093">
        <v>1</v>
      </c>
      <c r="B4093" t="s">
        <v>2379</v>
      </c>
      <c r="C4093">
        <v>41</v>
      </c>
      <c r="D4093" t="s">
        <v>2380</v>
      </c>
      <c r="E4093">
        <v>2</v>
      </c>
      <c r="F4093">
        <v>-27</v>
      </c>
      <c r="G4093" t="s">
        <v>2458</v>
      </c>
      <c r="H4093" s="19" t="s">
        <v>2564</v>
      </c>
      <c r="I4093">
        <v>1192351</v>
      </c>
      <c r="J4093">
        <v>1</v>
      </c>
    </row>
    <row r="4094" spans="1:10" x14ac:dyDescent="0.35">
      <c r="A4094">
        <v>1</v>
      </c>
      <c r="B4094" t="s">
        <v>2379</v>
      </c>
      <c r="C4094">
        <v>47</v>
      </c>
      <c r="D4094" t="s">
        <v>2380</v>
      </c>
      <c r="E4094">
        <v>2</v>
      </c>
      <c r="F4094">
        <v>-27</v>
      </c>
      <c r="G4094" t="s">
        <v>2458</v>
      </c>
      <c r="H4094" s="19" t="s">
        <v>2564</v>
      </c>
      <c r="I4094">
        <v>345836</v>
      </c>
      <c r="J4094">
        <v>1</v>
      </c>
    </row>
    <row r="4095" spans="1:10" x14ac:dyDescent="0.35">
      <c r="A4095">
        <v>1</v>
      </c>
      <c r="B4095" t="s">
        <v>2379</v>
      </c>
      <c r="C4095">
        <v>41</v>
      </c>
      <c r="D4095" t="s">
        <v>2380</v>
      </c>
      <c r="E4095">
        <v>1</v>
      </c>
      <c r="F4095">
        <v>-27</v>
      </c>
      <c r="G4095" t="s">
        <v>2458</v>
      </c>
      <c r="H4095" s="19" t="s">
        <v>2564</v>
      </c>
      <c r="I4095">
        <v>1203632</v>
      </c>
      <c r="J4095">
        <v>1</v>
      </c>
    </row>
    <row r="4096" spans="1:10" x14ac:dyDescent="0.35">
      <c r="A4096">
        <v>1</v>
      </c>
      <c r="B4096" t="s">
        <v>2379</v>
      </c>
      <c r="C4096">
        <v>8</v>
      </c>
      <c r="D4096" t="s">
        <v>2380</v>
      </c>
      <c r="E4096">
        <v>2</v>
      </c>
      <c r="F4096">
        <v>-27</v>
      </c>
      <c r="G4096" t="s">
        <v>2458</v>
      </c>
      <c r="H4096" s="19" t="s">
        <v>2564</v>
      </c>
      <c r="I4096">
        <v>893571</v>
      </c>
      <c r="J4096">
        <v>1</v>
      </c>
    </row>
    <row r="4097" spans="1:10" x14ac:dyDescent="0.35">
      <c r="A4097">
        <v>1</v>
      </c>
      <c r="B4097" t="s">
        <v>2379</v>
      </c>
      <c r="C4097">
        <v>18</v>
      </c>
      <c r="D4097" t="s">
        <v>2380</v>
      </c>
      <c r="E4097">
        <v>1</v>
      </c>
      <c r="F4097">
        <v>-27</v>
      </c>
      <c r="G4097" t="s">
        <v>2458</v>
      </c>
      <c r="H4097" s="19" t="s">
        <v>2564</v>
      </c>
      <c r="I4097">
        <v>586509</v>
      </c>
      <c r="J4097">
        <v>1</v>
      </c>
    </row>
    <row r="4098" spans="1:10" x14ac:dyDescent="0.35">
      <c r="A4098">
        <v>1</v>
      </c>
      <c r="B4098" t="s">
        <v>2379</v>
      </c>
      <c r="C4098">
        <v>39</v>
      </c>
      <c r="D4098" t="s">
        <v>2380</v>
      </c>
      <c r="E4098">
        <v>1</v>
      </c>
      <c r="F4098">
        <v>-27</v>
      </c>
      <c r="G4098" t="s">
        <v>2458</v>
      </c>
      <c r="H4098" s="19" t="s">
        <v>2564</v>
      </c>
      <c r="I4098">
        <v>1037933</v>
      </c>
      <c r="J4098">
        <v>1</v>
      </c>
    </row>
    <row r="4099" spans="1:10" x14ac:dyDescent="0.35">
      <c r="A4099">
        <v>1</v>
      </c>
      <c r="B4099" t="s">
        <v>2379</v>
      </c>
      <c r="C4099">
        <v>13</v>
      </c>
      <c r="D4099" t="s">
        <v>2380</v>
      </c>
      <c r="E4099">
        <v>1</v>
      </c>
      <c r="F4099">
        <v>-27</v>
      </c>
      <c r="G4099" t="s">
        <v>2458</v>
      </c>
      <c r="H4099" s="19" t="s">
        <v>2564</v>
      </c>
      <c r="I4099">
        <v>1111705</v>
      </c>
      <c r="J4099">
        <v>1</v>
      </c>
    </row>
    <row r="4100" spans="1:10" x14ac:dyDescent="0.35">
      <c r="A4100">
        <v>1</v>
      </c>
      <c r="B4100" t="s">
        <v>2379</v>
      </c>
      <c r="C4100">
        <v>12</v>
      </c>
      <c r="D4100" t="s">
        <v>2380</v>
      </c>
      <c r="E4100">
        <v>2</v>
      </c>
      <c r="F4100">
        <v>-27</v>
      </c>
      <c r="G4100" t="s">
        <v>2458</v>
      </c>
      <c r="H4100" s="19" t="s">
        <v>2564</v>
      </c>
      <c r="I4100">
        <v>687711</v>
      </c>
      <c r="J4100">
        <v>1</v>
      </c>
    </row>
    <row r="4101" spans="1:10" x14ac:dyDescent="0.35">
      <c r="A4101">
        <v>1</v>
      </c>
      <c r="B4101" t="s">
        <v>2379</v>
      </c>
      <c r="C4101">
        <v>36</v>
      </c>
      <c r="D4101" t="s">
        <v>2380</v>
      </c>
      <c r="E4101">
        <v>2</v>
      </c>
      <c r="F4101">
        <v>-27</v>
      </c>
      <c r="G4101" t="s">
        <v>2458</v>
      </c>
      <c r="H4101" s="19" t="s">
        <v>2564</v>
      </c>
      <c r="I4101">
        <v>382954</v>
      </c>
      <c r="J4101">
        <v>1</v>
      </c>
    </row>
    <row r="4102" spans="1:10" x14ac:dyDescent="0.35">
      <c r="A4102">
        <v>1</v>
      </c>
      <c r="B4102" t="s">
        <v>2379</v>
      </c>
      <c r="C4102">
        <v>34</v>
      </c>
      <c r="D4102" t="s">
        <v>2380</v>
      </c>
      <c r="E4102">
        <v>1</v>
      </c>
      <c r="F4102">
        <v>-27</v>
      </c>
      <c r="G4102" t="s">
        <v>2458</v>
      </c>
      <c r="H4102" s="19" t="s">
        <v>2564</v>
      </c>
      <c r="I4102">
        <v>106999</v>
      </c>
      <c r="J4102">
        <v>1</v>
      </c>
    </row>
    <row r="4103" spans="1:10" x14ac:dyDescent="0.35">
      <c r="A4103">
        <v>1</v>
      </c>
      <c r="B4103" t="s">
        <v>2379</v>
      </c>
      <c r="C4103">
        <v>17</v>
      </c>
      <c r="D4103" t="s">
        <v>2380</v>
      </c>
      <c r="E4103">
        <v>1</v>
      </c>
      <c r="F4103">
        <v>-27</v>
      </c>
      <c r="G4103" t="s">
        <v>2458</v>
      </c>
      <c r="H4103" s="19" t="s">
        <v>2564</v>
      </c>
      <c r="I4103">
        <v>1169213</v>
      </c>
      <c r="J4103">
        <v>1</v>
      </c>
    </row>
    <row r="4104" spans="1:10" x14ac:dyDescent="0.35">
      <c r="A4104">
        <v>1</v>
      </c>
      <c r="B4104" t="s">
        <v>2379</v>
      </c>
      <c r="C4104">
        <v>16</v>
      </c>
      <c r="D4104" t="s">
        <v>2380</v>
      </c>
      <c r="E4104">
        <v>1</v>
      </c>
      <c r="F4104">
        <v>-27</v>
      </c>
      <c r="G4104" t="s">
        <v>2458</v>
      </c>
      <c r="H4104" s="19" t="s">
        <v>2564</v>
      </c>
      <c r="I4104">
        <v>246355</v>
      </c>
      <c r="J4104">
        <v>1</v>
      </c>
    </row>
    <row r="4105" spans="1:10" x14ac:dyDescent="0.35">
      <c r="A4105">
        <v>1</v>
      </c>
      <c r="B4105" t="s">
        <v>2379</v>
      </c>
      <c r="C4105">
        <v>37</v>
      </c>
      <c r="D4105" t="s">
        <v>2380</v>
      </c>
      <c r="E4105">
        <v>1</v>
      </c>
      <c r="F4105">
        <v>-27</v>
      </c>
      <c r="G4105" t="s">
        <v>2458</v>
      </c>
      <c r="H4105" s="19" t="s">
        <v>2564</v>
      </c>
      <c r="I4105">
        <v>671201</v>
      </c>
      <c r="J4105">
        <v>1</v>
      </c>
    </row>
    <row r="4106" spans="1:10" x14ac:dyDescent="0.35">
      <c r="A4106">
        <v>1</v>
      </c>
      <c r="B4106" t="s">
        <v>2381</v>
      </c>
      <c r="C4106">
        <v>12</v>
      </c>
      <c r="D4106" t="s">
        <v>2382</v>
      </c>
      <c r="E4106">
        <v>2</v>
      </c>
      <c r="F4106">
        <v>-28</v>
      </c>
      <c r="G4106" t="s">
        <v>2376</v>
      </c>
      <c r="H4106" s="19" t="s">
        <v>2565</v>
      </c>
      <c r="I4106">
        <v>675164</v>
      </c>
      <c r="J4106">
        <v>1</v>
      </c>
    </row>
    <row r="4107" spans="1:10" x14ac:dyDescent="0.35">
      <c r="A4107">
        <v>1</v>
      </c>
      <c r="B4107" t="s">
        <v>2383</v>
      </c>
      <c r="C4107">
        <v>13</v>
      </c>
      <c r="D4107" t="s">
        <v>2384</v>
      </c>
      <c r="E4107">
        <v>1</v>
      </c>
      <c r="F4107">
        <v>-29</v>
      </c>
      <c r="G4107" t="s">
        <v>2376</v>
      </c>
      <c r="H4107" s="19" t="s">
        <v>2566</v>
      </c>
      <c r="I4107">
        <v>25613</v>
      </c>
      <c r="J4107">
        <v>1</v>
      </c>
    </row>
    <row r="4108" spans="1:10" x14ac:dyDescent="0.35">
      <c r="A4108">
        <v>1</v>
      </c>
      <c r="B4108" t="s">
        <v>2385</v>
      </c>
      <c r="C4108">
        <v>12</v>
      </c>
      <c r="D4108" t="s">
        <v>2386</v>
      </c>
      <c r="E4108">
        <v>1</v>
      </c>
      <c r="F4108">
        <v>-30</v>
      </c>
      <c r="G4108" t="s">
        <v>2376</v>
      </c>
      <c r="H4108" s="19" t="s">
        <v>2567</v>
      </c>
      <c r="I4108">
        <v>495051</v>
      </c>
      <c r="J4108">
        <v>1</v>
      </c>
    </row>
    <row r="4109" spans="1:10" x14ac:dyDescent="0.35">
      <c r="A4109">
        <v>1</v>
      </c>
      <c r="B4109" t="s">
        <v>2387</v>
      </c>
      <c r="C4109">
        <v>18</v>
      </c>
      <c r="D4109" t="s">
        <v>2388</v>
      </c>
      <c r="E4109">
        <v>3</v>
      </c>
      <c r="F4109">
        <v>-31</v>
      </c>
      <c r="G4109" t="s">
        <v>2376</v>
      </c>
      <c r="H4109" s="19" t="s">
        <v>2568</v>
      </c>
      <c r="I4109">
        <v>337194</v>
      </c>
      <c r="J4109">
        <v>1</v>
      </c>
    </row>
    <row r="4110" spans="1:10" x14ac:dyDescent="0.35">
      <c r="A4110">
        <v>1</v>
      </c>
      <c r="B4110" t="s">
        <v>2389</v>
      </c>
      <c r="C4110">
        <v>40</v>
      </c>
      <c r="D4110" t="s">
        <v>2390</v>
      </c>
      <c r="E4110">
        <v>3</v>
      </c>
      <c r="F4110">
        <v>-32</v>
      </c>
      <c r="G4110" t="s">
        <v>2391</v>
      </c>
      <c r="H4110" s="19" t="s">
        <v>2569</v>
      </c>
      <c r="I4110">
        <v>20698</v>
      </c>
      <c r="J4110">
        <v>1</v>
      </c>
    </row>
    <row r="4111" spans="1:10" x14ac:dyDescent="0.35">
      <c r="A4111">
        <v>1</v>
      </c>
      <c r="B4111" t="s">
        <v>2392</v>
      </c>
      <c r="C4111">
        <v>34</v>
      </c>
      <c r="D4111" t="s">
        <v>2393</v>
      </c>
      <c r="E4111">
        <v>2</v>
      </c>
      <c r="F4111">
        <v>-33</v>
      </c>
      <c r="G4111" t="s">
        <v>2391</v>
      </c>
      <c r="H4111" s="19" t="s">
        <v>2570</v>
      </c>
      <c r="I4111">
        <v>278578</v>
      </c>
      <c r="J4111">
        <v>1</v>
      </c>
    </row>
    <row r="4112" spans="1:10" x14ac:dyDescent="0.35">
      <c r="A4112">
        <v>1</v>
      </c>
      <c r="B4112" t="s">
        <v>2394</v>
      </c>
      <c r="C4112">
        <v>34</v>
      </c>
      <c r="D4112" t="s">
        <v>2395</v>
      </c>
      <c r="E4112">
        <v>1</v>
      </c>
      <c r="F4112">
        <v>-34</v>
      </c>
      <c r="G4112" t="s">
        <v>2391</v>
      </c>
      <c r="H4112" s="19" t="s">
        <v>2571</v>
      </c>
      <c r="I4112">
        <v>227027</v>
      </c>
      <c r="J4112">
        <v>1</v>
      </c>
    </row>
    <row r="4113" spans="1:10" x14ac:dyDescent="0.35">
      <c r="A4113">
        <v>1</v>
      </c>
      <c r="B4113" t="s">
        <v>2396</v>
      </c>
      <c r="C4113">
        <v>17</v>
      </c>
      <c r="D4113" t="s">
        <v>2397</v>
      </c>
      <c r="E4113">
        <v>1</v>
      </c>
      <c r="F4113">
        <v>-35</v>
      </c>
      <c r="G4113" t="s">
        <v>2398</v>
      </c>
      <c r="H4113" s="19">
        <v>11</v>
      </c>
      <c r="I4113">
        <v>32083</v>
      </c>
      <c r="J4113">
        <v>1</v>
      </c>
    </row>
    <row r="4114" spans="1:10" x14ac:dyDescent="0.35">
      <c r="A4114">
        <v>1</v>
      </c>
      <c r="B4114" t="s">
        <v>2399</v>
      </c>
      <c r="C4114">
        <v>44</v>
      </c>
      <c r="D4114" t="s">
        <v>2400</v>
      </c>
      <c r="E4114">
        <v>1</v>
      </c>
      <c r="F4114">
        <v>-36</v>
      </c>
      <c r="G4114" t="s">
        <v>2401</v>
      </c>
      <c r="H4114" s="19">
        <v>111</v>
      </c>
      <c r="I4114">
        <v>916290</v>
      </c>
      <c r="J4114">
        <v>1</v>
      </c>
    </row>
    <row r="4115" spans="1:10" x14ac:dyDescent="0.35">
      <c r="A4115">
        <v>1</v>
      </c>
      <c r="B4115" t="s">
        <v>2402</v>
      </c>
      <c r="C4115">
        <v>11</v>
      </c>
      <c r="D4115" t="s">
        <v>2403</v>
      </c>
      <c r="E4115">
        <v>1</v>
      </c>
      <c r="F4115">
        <v>-37</v>
      </c>
      <c r="G4115" t="s">
        <v>2401</v>
      </c>
      <c r="H4115" s="19">
        <v>112</v>
      </c>
      <c r="I4115">
        <v>683301</v>
      </c>
      <c r="J4115">
        <v>1</v>
      </c>
    </row>
    <row r="4116" spans="1:10" x14ac:dyDescent="0.35">
      <c r="A4116">
        <v>1</v>
      </c>
      <c r="B4116" t="s">
        <v>2404</v>
      </c>
      <c r="C4116">
        <v>19</v>
      </c>
      <c r="D4116" t="s">
        <v>2405</v>
      </c>
      <c r="E4116">
        <v>1</v>
      </c>
      <c r="F4116">
        <v>-38</v>
      </c>
      <c r="G4116" t="s">
        <v>2406</v>
      </c>
      <c r="H4116" s="19">
        <v>113</v>
      </c>
      <c r="I4116">
        <v>523439</v>
      </c>
      <c r="J4116">
        <v>1</v>
      </c>
    </row>
    <row r="4117" spans="1:10" x14ac:dyDescent="0.35">
      <c r="A4117">
        <v>1</v>
      </c>
      <c r="B4117" t="s">
        <v>2407</v>
      </c>
      <c r="C4117">
        <v>39</v>
      </c>
      <c r="D4117" t="s">
        <v>2408</v>
      </c>
      <c r="E4117">
        <v>1</v>
      </c>
      <c r="F4117">
        <v>-39</v>
      </c>
      <c r="G4117" t="s">
        <v>2409</v>
      </c>
      <c r="H4117" s="19">
        <v>114</v>
      </c>
      <c r="I4117">
        <v>639107</v>
      </c>
      <c r="J4117">
        <v>1</v>
      </c>
    </row>
    <row r="4118" spans="1:10" x14ac:dyDescent="0.35">
      <c r="A4118">
        <v>1</v>
      </c>
      <c r="B4118" t="s">
        <v>2410</v>
      </c>
      <c r="C4118">
        <v>48</v>
      </c>
      <c r="D4118" t="s">
        <v>2411</v>
      </c>
      <c r="E4118">
        <v>2</v>
      </c>
      <c r="F4118">
        <v>-40</v>
      </c>
      <c r="G4118" t="s">
        <v>2409</v>
      </c>
      <c r="H4118" s="19">
        <v>115</v>
      </c>
      <c r="I4118">
        <v>915210</v>
      </c>
      <c r="J4118">
        <v>1</v>
      </c>
    </row>
    <row r="4119" spans="1:10" x14ac:dyDescent="0.35">
      <c r="A4119">
        <v>1</v>
      </c>
      <c r="B4119" t="s">
        <v>2412</v>
      </c>
      <c r="C4119">
        <v>40</v>
      </c>
      <c r="D4119" t="s">
        <v>2413</v>
      </c>
      <c r="E4119">
        <v>1</v>
      </c>
      <c r="F4119">
        <v>-41</v>
      </c>
      <c r="G4119" t="s">
        <v>2414</v>
      </c>
      <c r="H4119" s="19">
        <v>116</v>
      </c>
      <c r="I4119">
        <v>1129621</v>
      </c>
      <c r="J4119">
        <v>1</v>
      </c>
    </row>
    <row r="4120" spans="1:10" x14ac:dyDescent="0.35">
      <c r="A4120">
        <v>1</v>
      </c>
      <c r="B4120" t="s">
        <v>2415</v>
      </c>
      <c r="C4120">
        <v>3</v>
      </c>
      <c r="D4120" t="s">
        <v>2416</v>
      </c>
      <c r="E4120">
        <v>1</v>
      </c>
      <c r="F4120">
        <v>-42</v>
      </c>
      <c r="G4120" t="s">
        <v>2417</v>
      </c>
      <c r="H4120" s="19">
        <v>117</v>
      </c>
      <c r="I4120">
        <v>921544</v>
      </c>
      <c r="J4120">
        <v>1</v>
      </c>
    </row>
    <row r="4121" spans="1:10" x14ac:dyDescent="0.35">
      <c r="A4121">
        <v>1</v>
      </c>
      <c r="B4121" t="s">
        <v>2415</v>
      </c>
      <c r="C4121">
        <v>12</v>
      </c>
      <c r="D4121" t="s">
        <v>2416</v>
      </c>
      <c r="E4121">
        <v>1</v>
      </c>
      <c r="F4121">
        <v>-42</v>
      </c>
      <c r="G4121" t="s">
        <v>2501</v>
      </c>
      <c r="H4121" s="19">
        <v>117</v>
      </c>
      <c r="I4121">
        <v>1131171</v>
      </c>
      <c r="J4121">
        <v>1</v>
      </c>
    </row>
    <row r="4122" spans="1:10" x14ac:dyDescent="0.35">
      <c r="A4122">
        <v>1</v>
      </c>
      <c r="B4122" t="s">
        <v>2415</v>
      </c>
      <c r="C4122">
        <v>48</v>
      </c>
      <c r="D4122" t="s">
        <v>2416</v>
      </c>
      <c r="E4122">
        <v>2</v>
      </c>
      <c r="F4122">
        <v>-42</v>
      </c>
      <c r="G4122" t="s">
        <v>2501</v>
      </c>
      <c r="H4122" s="19">
        <v>117</v>
      </c>
      <c r="I4122">
        <v>419506</v>
      </c>
      <c r="J4122">
        <v>1</v>
      </c>
    </row>
    <row r="4123" spans="1:10" x14ac:dyDescent="0.35">
      <c r="A4123">
        <v>1</v>
      </c>
      <c r="B4123" t="s">
        <v>2415</v>
      </c>
      <c r="C4123">
        <v>14</v>
      </c>
      <c r="D4123" t="s">
        <v>2416</v>
      </c>
      <c r="E4123">
        <v>1</v>
      </c>
      <c r="F4123">
        <v>-42</v>
      </c>
      <c r="G4123" t="s">
        <v>2501</v>
      </c>
      <c r="H4123" s="19">
        <v>117</v>
      </c>
      <c r="I4123">
        <v>768482</v>
      </c>
      <c r="J4123">
        <v>1</v>
      </c>
    </row>
    <row r="4124" spans="1:10" x14ac:dyDescent="0.35">
      <c r="A4124">
        <v>1</v>
      </c>
      <c r="B4124" t="s">
        <v>2415</v>
      </c>
      <c r="C4124">
        <v>45</v>
      </c>
      <c r="D4124" t="s">
        <v>2416</v>
      </c>
      <c r="E4124">
        <v>1</v>
      </c>
      <c r="F4124">
        <v>-42</v>
      </c>
      <c r="G4124" t="s">
        <v>2501</v>
      </c>
      <c r="H4124" s="19">
        <v>117</v>
      </c>
      <c r="I4124">
        <v>1521380</v>
      </c>
      <c r="J4124">
        <v>1</v>
      </c>
    </row>
    <row r="4125" spans="1:10" x14ac:dyDescent="0.35">
      <c r="A4125">
        <v>1</v>
      </c>
      <c r="B4125" t="s">
        <v>2415</v>
      </c>
      <c r="C4125">
        <v>38</v>
      </c>
      <c r="D4125" t="s">
        <v>2416</v>
      </c>
      <c r="E4125">
        <v>1</v>
      </c>
      <c r="F4125">
        <v>-42</v>
      </c>
      <c r="G4125" t="s">
        <v>2501</v>
      </c>
      <c r="H4125" s="19">
        <v>117</v>
      </c>
      <c r="I4125">
        <v>488881</v>
      </c>
      <c r="J4125">
        <v>1</v>
      </c>
    </row>
    <row r="4126" spans="1:10" x14ac:dyDescent="0.35">
      <c r="A4126">
        <v>1</v>
      </c>
      <c r="B4126" t="s">
        <v>2415</v>
      </c>
      <c r="C4126">
        <v>30</v>
      </c>
      <c r="D4126" t="s">
        <v>2416</v>
      </c>
      <c r="E4126">
        <v>2</v>
      </c>
      <c r="F4126">
        <v>-42</v>
      </c>
      <c r="G4126" t="s">
        <v>2501</v>
      </c>
      <c r="H4126" s="19">
        <v>117</v>
      </c>
      <c r="I4126">
        <v>277184</v>
      </c>
      <c r="J4126">
        <v>1</v>
      </c>
    </row>
    <row r="4127" spans="1:10" x14ac:dyDescent="0.35">
      <c r="A4127">
        <v>1</v>
      </c>
      <c r="B4127" t="s">
        <v>2415</v>
      </c>
      <c r="C4127">
        <v>30</v>
      </c>
      <c r="D4127" t="s">
        <v>2416</v>
      </c>
      <c r="E4127">
        <v>1</v>
      </c>
      <c r="F4127">
        <v>-42</v>
      </c>
      <c r="G4127" t="s">
        <v>2501</v>
      </c>
      <c r="H4127" s="19">
        <v>117</v>
      </c>
      <c r="I4127">
        <v>683201</v>
      </c>
      <c r="J4127">
        <v>1</v>
      </c>
    </row>
    <row r="4128" spans="1:10" x14ac:dyDescent="0.35">
      <c r="A4128">
        <v>1</v>
      </c>
      <c r="B4128" t="s">
        <v>2415</v>
      </c>
      <c r="C4128">
        <v>7</v>
      </c>
      <c r="D4128" t="s">
        <v>2416</v>
      </c>
      <c r="E4128">
        <v>1</v>
      </c>
      <c r="F4128">
        <v>-42</v>
      </c>
      <c r="G4128" t="s">
        <v>2501</v>
      </c>
      <c r="H4128" s="19">
        <v>117</v>
      </c>
      <c r="I4128">
        <v>280553</v>
      </c>
      <c r="J4128">
        <v>1</v>
      </c>
    </row>
    <row r="4129" spans="1:10" x14ac:dyDescent="0.35">
      <c r="A4129">
        <v>1</v>
      </c>
      <c r="B4129" t="s">
        <v>2415</v>
      </c>
      <c r="C4129">
        <v>8</v>
      </c>
      <c r="D4129" t="s">
        <v>2416</v>
      </c>
      <c r="E4129">
        <v>1</v>
      </c>
      <c r="F4129">
        <v>-42</v>
      </c>
      <c r="G4129" t="s">
        <v>2501</v>
      </c>
      <c r="H4129" s="19">
        <v>117</v>
      </c>
      <c r="I4129">
        <v>975294</v>
      </c>
      <c r="J4129">
        <v>1</v>
      </c>
    </row>
    <row r="4130" spans="1:10" x14ac:dyDescent="0.35">
      <c r="A4130">
        <v>1</v>
      </c>
      <c r="B4130" t="s">
        <v>2415</v>
      </c>
      <c r="C4130">
        <v>43</v>
      </c>
      <c r="D4130" t="s">
        <v>2416</v>
      </c>
      <c r="E4130">
        <v>1</v>
      </c>
      <c r="F4130">
        <v>-42</v>
      </c>
      <c r="G4130" t="s">
        <v>2501</v>
      </c>
      <c r="H4130" s="19">
        <v>117</v>
      </c>
      <c r="I4130">
        <v>1176528</v>
      </c>
      <c r="J4130">
        <v>1</v>
      </c>
    </row>
    <row r="4131" spans="1:10" x14ac:dyDescent="0.35">
      <c r="A4131">
        <v>1</v>
      </c>
      <c r="B4131" t="s">
        <v>2415</v>
      </c>
      <c r="C4131">
        <v>9</v>
      </c>
      <c r="D4131" t="s">
        <v>2416</v>
      </c>
      <c r="E4131">
        <v>1</v>
      </c>
      <c r="F4131">
        <v>-42</v>
      </c>
      <c r="G4131" t="s">
        <v>2501</v>
      </c>
      <c r="H4131" s="19">
        <v>117</v>
      </c>
      <c r="I4131">
        <v>1218177</v>
      </c>
      <c r="J4131">
        <v>1</v>
      </c>
    </row>
    <row r="4132" spans="1:10" x14ac:dyDescent="0.35">
      <c r="A4132">
        <v>1</v>
      </c>
      <c r="B4132" t="s">
        <v>2415</v>
      </c>
      <c r="C4132">
        <v>40</v>
      </c>
      <c r="D4132" t="s">
        <v>2416</v>
      </c>
      <c r="E4132">
        <v>1</v>
      </c>
      <c r="F4132">
        <v>-42</v>
      </c>
      <c r="G4132" t="s">
        <v>2501</v>
      </c>
      <c r="H4132" s="19">
        <v>117</v>
      </c>
      <c r="I4132">
        <v>1243131</v>
      </c>
      <c r="J4132">
        <v>1</v>
      </c>
    </row>
    <row r="4133" spans="1:10" x14ac:dyDescent="0.35">
      <c r="A4133">
        <v>1</v>
      </c>
      <c r="B4133" t="s">
        <v>2415</v>
      </c>
      <c r="C4133">
        <v>31</v>
      </c>
      <c r="D4133" t="s">
        <v>2416</v>
      </c>
      <c r="E4133">
        <v>1</v>
      </c>
      <c r="F4133">
        <v>-42</v>
      </c>
      <c r="G4133" t="s">
        <v>2501</v>
      </c>
      <c r="H4133" s="19">
        <v>117</v>
      </c>
      <c r="I4133">
        <v>1521928</v>
      </c>
      <c r="J4133">
        <v>1</v>
      </c>
    </row>
    <row r="4134" spans="1:10" x14ac:dyDescent="0.35">
      <c r="A4134">
        <v>1</v>
      </c>
      <c r="B4134" t="s">
        <v>2415</v>
      </c>
      <c r="C4134">
        <v>42</v>
      </c>
      <c r="D4134" t="s">
        <v>2416</v>
      </c>
      <c r="E4134">
        <v>1</v>
      </c>
      <c r="F4134">
        <v>-42</v>
      </c>
      <c r="G4134" t="s">
        <v>2501</v>
      </c>
      <c r="H4134" s="19">
        <v>117</v>
      </c>
      <c r="I4134">
        <v>661943</v>
      </c>
      <c r="J4134">
        <v>1</v>
      </c>
    </row>
    <row r="4135" spans="1:10" x14ac:dyDescent="0.35">
      <c r="A4135">
        <v>1</v>
      </c>
      <c r="B4135" t="s">
        <v>2415</v>
      </c>
      <c r="C4135">
        <v>44</v>
      </c>
      <c r="D4135" t="s">
        <v>2416</v>
      </c>
      <c r="E4135">
        <v>1</v>
      </c>
      <c r="F4135">
        <v>-42</v>
      </c>
      <c r="G4135" t="s">
        <v>2501</v>
      </c>
      <c r="H4135" s="19">
        <v>117</v>
      </c>
      <c r="I4135">
        <v>889971</v>
      </c>
      <c r="J4135">
        <v>1</v>
      </c>
    </row>
    <row r="4136" spans="1:10" x14ac:dyDescent="0.35">
      <c r="A4136">
        <v>1</v>
      </c>
      <c r="B4136" t="s">
        <v>2418</v>
      </c>
      <c r="C4136">
        <v>38</v>
      </c>
      <c r="D4136" t="s">
        <v>2419</v>
      </c>
      <c r="E4136">
        <v>1</v>
      </c>
      <c r="F4136">
        <v>-43</v>
      </c>
      <c r="G4136" t="s">
        <v>2420</v>
      </c>
      <c r="H4136" s="19">
        <v>118</v>
      </c>
      <c r="I4136">
        <v>722854</v>
      </c>
      <c r="J4136">
        <v>1</v>
      </c>
    </row>
    <row r="4137" spans="1:10" x14ac:dyDescent="0.35">
      <c r="A4137">
        <v>1</v>
      </c>
      <c r="B4137" t="s">
        <v>2421</v>
      </c>
      <c r="C4137">
        <v>43</v>
      </c>
      <c r="D4137" t="s">
        <v>2422</v>
      </c>
      <c r="E4137">
        <v>2</v>
      </c>
      <c r="F4137">
        <v>-44</v>
      </c>
      <c r="G4137" t="s">
        <v>2420</v>
      </c>
      <c r="H4137" s="19">
        <v>119</v>
      </c>
      <c r="I4137">
        <v>781908</v>
      </c>
      <c r="J4137">
        <v>1</v>
      </c>
    </row>
    <row r="4138" spans="1:10" x14ac:dyDescent="0.35">
      <c r="A4138">
        <v>1</v>
      </c>
      <c r="B4138" t="s">
        <v>2423</v>
      </c>
      <c r="C4138">
        <v>42</v>
      </c>
      <c r="D4138" t="s">
        <v>2424</v>
      </c>
      <c r="E4138">
        <v>1</v>
      </c>
      <c r="F4138">
        <v>-45</v>
      </c>
      <c r="G4138" t="s">
        <v>2420</v>
      </c>
      <c r="H4138" s="19">
        <v>12</v>
      </c>
      <c r="I4138">
        <v>352604</v>
      </c>
      <c r="J4138">
        <v>1</v>
      </c>
    </row>
    <row r="4139" spans="1:10" x14ac:dyDescent="0.35">
      <c r="A4139">
        <v>1</v>
      </c>
      <c r="B4139" t="s">
        <v>2425</v>
      </c>
      <c r="C4139">
        <v>17</v>
      </c>
      <c r="D4139" t="s">
        <v>2426</v>
      </c>
      <c r="E4139">
        <v>2</v>
      </c>
      <c r="F4139">
        <v>-46</v>
      </c>
      <c r="G4139" t="s">
        <v>2420</v>
      </c>
      <c r="H4139" s="19">
        <v>121</v>
      </c>
      <c r="I4139">
        <v>327773</v>
      </c>
      <c r="J4139">
        <v>1</v>
      </c>
    </row>
    <row r="4140" spans="1:10" x14ac:dyDescent="0.35">
      <c r="A4140">
        <v>1</v>
      </c>
      <c r="B4140" t="s">
        <v>2427</v>
      </c>
      <c r="C4140">
        <v>15</v>
      </c>
      <c r="D4140" t="s">
        <v>2428</v>
      </c>
      <c r="E4140">
        <v>1</v>
      </c>
      <c r="F4140">
        <v>-47</v>
      </c>
      <c r="G4140" t="s">
        <v>2420</v>
      </c>
      <c r="H4140" s="19">
        <v>122</v>
      </c>
      <c r="I4140">
        <v>848265</v>
      </c>
      <c r="J4140">
        <v>1</v>
      </c>
    </row>
    <row r="4141" spans="1:10" x14ac:dyDescent="0.35">
      <c r="A4141">
        <v>1</v>
      </c>
      <c r="B4141" t="s">
        <v>2429</v>
      </c>
      <c r="C4141">
        <v>46</v>
      </c>
      <c r="D4141" t="s">
        <v>2430</v>
      </c>
      <c r="E4141">
        <v>1</v>
      </c>
      <c r="F4141">
        <v>-48</v>
      </c>
      <c r="G4141" t="s">
        <v>2420</v>
      </c>
      <c r="H4141" s="19">
        <v>123</v>
      </c>
      <c r="I4141">
        <v>235246</v>
      </c>
      <c r="J4141">
        <v>1</v>
      </c>
    </row>
    <row r="4142" spans="1:10" x14ac:dyDescent="0.35">
      <c r="A4142">
        <v>1</v>
      </c>
      <c r="B4142" t="s">
        <v>2431</v>
      </c>
      <c r="C4142">
        <v>41</v>
      </c>
      <c r="D4142" t="s">
        <v>2432</v>
      </c>
      <c r="E4142">
        <v>1</v>
      </c>
      <c r="F4142">
        <v>-49</v>
      </c>
      <c r="G4142" t="s">
        <v>2420</v>
      </c>
      <c r="H4142" s="19">
        <v>124</v>
      </c>
      <c r="I4142">
        <v>644351</v>
      </c>
      <c r="J4142">
        <v>1</v>
      </c>
    </row>
    <row r="4143" spans="1:10" x14ac:dyDescent="0.35">
      <c r="A4143">
        <v>1</v>
      </c>
      <c r="B4143" t="s">
        <v>2433</v>
      </c>
      <c r="C4143">
        <v>6</v>
      </c>
      <c r="D4143" t="s">
        <v>2434</v>
      </c>
      <c r="E4143">
        <v>1</v>
      </c>
      <c r="F4143">
        <v>-50</v>
      </c>
      <c r="G4143" t="s">
        <v>2435</v>
      </c>
      <c r="H4143" s="19">
        <v>125</v>
      </c>
      <c r="I4143">
        <v>54259</v>
      </c>
      <c r="J4143">
        <v>1</v>
      </c>
    </row>
    <row r="4144" spans="1:10" x14ac:dyDescent="0.35">
      <c r="A4144">
        <v>1</v>
      </c>
      <c r="B4144" t="s">
        <v>2436</v>
      </c>
      <c r="C4144">
        <v>6</v>
      </c>
      <c r="D4144" t="s">
        <v>2437</v>
      </c>
      <c r="E4144">
        <v>2</v>
      </c>
      <c r="F4144">
        <v>-51</v>
      </c>
      <c r="G4144" t="s">
        <v>2435</v>
      </c>
      <c r="H4144" s="19">
        <v>126</v>
      </c>
      <c r="I4144">
        <v>296529</v>
      </c>
      <c r="J4144">
        <v>1</v>
      </c>
    </row>
    <row r="4145" spans="1:10" x14ac:dyDescent="0.35">
      <c r="A4145">
        <v>1</v>
      </c>
      <c r="B4145" t="s">
        <v>2438</v>
      </c>
      <c r="C4145">
        <v>48</v>
      </c>
      <c r="D4145" t="s">
        <v>2439</v>
      </c>
      <c r="E4145">
        <v>1</v>
      </c>
      <c r="F4145">
        <v>-52</v>
      </c>
      <c r="G4145" t="s">
        <v>2440</v>
      </c>
      <c r="H4145" s="19">
        <v>127</v>
      </c>
      <c r="I4145">
        <v>1523543</v>
      </c>
      <c r="J4145">
        <v>1</v>
      </c>
    </row>
    <row r="4146" spans="1:10" x14ac:dyDescent="0.35">
      <c r="A4146">
        <v>1</v>
      </c>
      <c r="B4146" t="s">
        <v>2441</v>
      </c>
      <c r="C4146">
        <v>24</v>
      </c>
      <c r="D4146" t="s">
        <v>2442</v>
      </c>
      <c r="E4146">
        <v>2</v>
      </c>
      <c r="F4146">
        <v>-53</v>
      </c>
      <c r="G4146" t="s">
        <v>2188</v>
      </c>
      <c r="H4146" s="19">
        <v>128</v>
      </c>
      <c r="I4146">
        <v>544958</v>
      </c>
      <c r="J4146">
        <v>1</v>
      </c>
    </row>
    <row r="4147" spans="1:10" x14ac:dyDescent="0.35">
      <c r="A4147">
        <v>1</v>
      </c>
      <c r="B4147" t="s">
        <v>2443</v>
      </c>
      <c r="C4147">
        <v>49</v>
      </c>
      <c r="D4147" t="s">
        <v>2444</v>
      </c>
      <c r="E4147">
        <v>1</v>
      </c>
      <c r="F4147">
        <v>-54</v>
      </c>
      <c r="G4147" t="s">
        <v>2188</v>
      </c>
      <c r="H4147" s="19">
        <v>129</v>
      </c>
      <c r="I4147">
        <v>1223806</v>
      </c>
      <c r="J4147">
        <v>1</v>
      </c>
    </row>
    <row r="4148" spans="1:10" x14ac:dyDescent="0.35">
      <c r="A4148">
        <v>1</v>
      </c>
      <c r="B4148" t="s">
        <v>2445</v>
      </c>
      <c r="C4148">
        <v>5</v>
      </c>
      <c r="D4148" t="s">
        <v>2446</v>
      </c>
      <c r="E4148">
        <v>1</v>
      </c>
      <c r="F4148">
        <v>-55</v>
      </c>
      <c r="G4148" t="s">
        <v>2188</v>
      </c>
      <c r="H4148" s="19">
        <v>13</v>
      </c>
      <c r="I4148">
        <v>574502</v>
      </c>
      <c r="J4148">
        <v>1</v>
      </c>
    </row>
    <row r="4149" spans="1:10" x14ac:dyDescent="0.35">
      <c r="A4149">
        <v>1</v>
      </c>
      <c r="B4149" t="s">
        <v>2447</v>
      </c>
      <c r="C4149">
        <v>50</v>
      </c>
      <c r="D4149" t="s">
        <v>2448</v>
      </c>
      <c r="E4149">
        <v>1</v>
      </c>
      <c r="F4149">
        <v>-56</v>
      </c>
      <c r="G4149" t="s">
        <v>2188</v>
      </c>
      <c r="H4149" s="19">
        <v>131</v>
      </c>
      <c r="I4149">
        <v>851037</v>
      </c>
      <c r="J4149">
        <v>1</v>
      </c>
    </row>
    <row r="4150" spans="1:10" x14ac:dyDescent="0.35">
      <c r="A4150">
        <v>1</v>
      </c>
      <c r="B4150" t="s">
        <v>2449</v>
      </c>
      <c r="C4150">
        <v>45</v>
      </c>
      <c r="D4150" t="s">
        <v>2450</v>
      </c>
      <c r="E4150">
        <v>1</v>
      </c>
      <c r="F4150">
        <v>-57</v>
      </c>
      <c r="G4150" t="s">
        <v>2188</v>
      </c>
      <c r="H4150" s="19">
        <v>132</v>
      </c>
      <c r="I4150">
        <v>555634</v>
      </c>
      <c r="J4150">
        <v>1</v>
      </c>
    </row>
    <row r="4151" spans="1:10" x14ac:dyDescent="0.35">
      <c r="A4151">
        <v>1</v>
      </c>
      <c r="B4151" t="s">
        <v>2451</v>
      </c>
      <c r="C4151">
        <v>47</v>
      </c>
      <c r="D4151" t="s">
        <v>2452</v>
      </c>
      <c r="E4151">
        <v>1</v>
      </c>
      <c r="F4151">
        <v>-58</v>
      </c>
      <c r="G4151" t="s">
        <v>2188</v>
      </c>
      <c r="H4151" s="19">
        <v>133</v>
      </c>
      <c r="I4151">
        <v>1306552</v>
      </c>
      <c r="J4151">
        <v>1</v>
      </c>
    </row>
    <row r="4152" spans="1:10" x14ac:dyDescent="0.35">
      <c r="A4152">
        <v>1</v>
      </c>
      <c r="B4152" t="s">
        <v>2453</v>
      </c>
      <c r="C4152">
        <v>32</v>
      </c>
      <c r="D4152" t="s">
        <v>2454</v>
      </c>
      <c r="E4152">
        <v>1</v>
      </c>
      <c r="F4152">
        <v>-59</v>
      </c>
      <c r="G4152" t="s">
        <v>2455</v>
      </c>
      <c r="H4152" s="19">
        <v>134</v>
      </c>
      <c r="I4152">
        <v>1122311</v>
      </c>
      <c r="J4152">
        <v>1</v>
      </c>
    </row>
    <row r="4153" spans="1:10" x14ac:dyDescent="0.35">
      <c r="A4153">
        <v>1</v>
      </c>
      <c r="B4153" t="s">
        <v>2453</v>
      </c>
      <c r="C4153">
        <v>43</v>
      </c>
      <c r="D4153" t="s">
        <v>2454</v>
      </c>
      <c r="E4153">
        <v>1</v>
      </c>
      <c r="F4153">
        <v>-59</v>
      </c>
      <c r="G4153" t="s">
        <v>2455</v>
      </c>
      <c r="H4153" s="19">
        <v>134</v>
      </c>
      <c r="I4153">
        <v>457993</v>
      </c>
      <c r="J4153">
        <v>1</v>
      </c>
    </row>
    <row r="4154" spans="1:10" x14ac:dyDescent="0.35">
      <c r="A4154">
        <v>1</v>
      </c>
      <c r="B4154" t="s">
        <v>2453</v>
      </c>
      <c r="C4154">
        <v>20</v>
      </c>
      <c r="D4154" t="s">
        <v>2454</v>
      </c>
      <c r="E4154">
        <v>1</v>
      </c>
      <c r="F4154">
        <v>-59</v>
      </c>
      <c r="G4154" t="s">
        <v>2455</v>
      </c>
      <c r="H4154" s="19">
        <v>134</v>
      </c>
      <c r="I4154">
        <v>253911</v>
      </c>
      <c r="J4154">
        <v>1</v>
      </c>
    </row>
    <row r="4155" spans="1:10" x14ac:dyDescent="0.35">
      <c r="A4155">
        <v>1</v>
      </c>
      <c r="B4155" t="s">
        <v>2453</v>
      </c>
      <c r="C4155">
        <v>35</v>
      </c>
      <c r="D4155" t="s">
        <v>2454</v>
      </c>
      <c r="E4155">
        <v>1</v>
      </c>
      <c r="F4155">
        <v>-59</v>
      </c>
      <c r="G4155" t="s">
        <v>2455</v>
      </c>
      <c r="H4155" s="19">
        <v>134</v>
      </c>
      <c r="I4155">
        <v>425160</v>
      </c>
      <c r="J4155">
        <v>1</v>
      </c>
    </row>
    <row r="4156" spans="1:10" x14ac:dyDescent="0.35">
      <c r="A4156">
        <v>1</v>
      </c>
      <c r="B4156" t="s">
        <v>2456</v>
      </c>
      <c r="C4156">
        <v>24</v>
      </c>
      <c r="D4156" t="s">
        <v>2457</v>
      </c>
      <c r="E4156">
        <v>1</v>
      </c>
      <c r="F4156">
        <v>-63</v>
      </c>
      <c r="G4156" t="s">
        <v>2458</v>
      </c>
      <c r="H4156" s="19">
        <v>138</v>
      </c>
      <c r="I4156">
        <v>199533</v>
      </c>
      <c r="J4156">
        <v>1</v>
      </c>
    </row>
    <row r="4157" spans="1:10" x14ac:dyDescent="0.35">
      <c r="A4157">
        <v>1</v>
      </c>
      <c r="B4157" t="s">
        <v>2456</v>
      </c>
      <c r="C4157">
        <v>7</v>
      </c>
      <c r="D4157" t="s">
        <v>2457</v>
      </c>
      <c r="E4157">
        <v>1</v>
      </c>
      <c r="F4157">
        <v>-63</v>
      </c>
      <c r="G4157" t="s">
        <v>2458</v>
      </c>
      <c r="H4157" s="19">
        <v>138</v>
      </c>
      <c r="I4157">
        <v>96918</v>
      </c>
      <c r="J4157">
        <v>1</v>
      </c>
    </row>
    <row r="4158" spans="1:10" x14ac:dyDescent="0.35">
      <c r="A4158">
        <v>1</v>
      </c>
      <c r="B4158" t="s">
        <v>2456</v>
      </c>
      <c r="C4158">
        <v>21</v>
      </c>
      <c r="D4158" t="s">
        <v>2457</v>
      </c>
      <c r="E4158">
        <v>1</v>
      </c>
      <c r="F4158">
        <v>-63</v>
      </c>
      <c r="G4158" t="s">
        <v>2458</v>
      </c>
      <c r="H4158" s="19">
        <v>138</v>
      </c>
      <c r="I4158">
        <v>464588</v>
      </c>
      <c r="J4158">
        <v>1</v>
      </c>
    </row>
    <row r="4159" spans="1:10" x14ac:dyDescent="0.35">
      <c r="A4159">
        <v>1</v>
      </c>
      <c r="B4159" t="s">
        <v>2456</v>
      </c>
      <c r="C4159">
        <v>1</v>
      </c>
      <c r="D4159" t="s">
        <v>2457</v>
      </c>
      <c r="E4159">
        <v>1</v>
      </c>
      <c r="F4159">
        <v>-63</v>
      </c>
      <c r="G4159" t="s">
        <v>2458</v>
      </c>
      <c r="H4159" s="19">
        <v>138</v>
      </c>
      <c r="I4159">
        <v>1095623</v>
      </c>
      <c r="J4159">
        <v>1</v>
      </c>
    </row>
    <row r="4160" spans="1:10" x14ac:dyDescent="0.35">
      <c r="A4160">
        <v>1</v>
      </c>
      <c r="B4160" t="s">
        <v>2456</v>
      </c>
      <c r="C4160">
        <v>4</v>
      </c>
      <c r="D4160" t="s">
        <v>2457</v>
      </c>
      <c r="E4160">
        <v>1</v>
      </c>
      <c r="F4160">
        <v>-63</v>
      </c>
      <c r="G4160" t="s">
        <v>2458</v>
      </c>
      <c r="H4160" s="19">
        <v>138</v>
      </c>
      <c r="I4160">
        <v>839047</v>
      </c>
      <c r="J4160">
        <v>1</v>
      </c>
    </row>
    <row r="4161" spans="1:10" x14ac:dyDescent="0.35">
      <c r="A4161">
        <v>1</v>
      </c>
      <c r="C4161">
        <v>8</v>
      </c>
      <c r="D4161" t="s">
        <v>919</v>
      </c>
      <c r="E4161">
        <v>1</v>
      </c>
      <c r="F4161">
        <v>0</v>
      </c>
      <c r="G4161">
        <v>0</v>
      </c>
      <c r="I4161">
        <v>1382942</v>
      </c>
      <c r="J4161">
        <v>1</v>
      </c>
    </row>
    <row r="4162" spans="1:10" x14ac:dyDescent="0.35">
      <c r="A4162">
        <v>2</v>
      </c>
      <c r="C4162">
        <v>0</v>
      </c>
      <c r="D4162" t="s">
        <v>919</v>
      </c>
      <c r="E4162">
        <v>0</v>
      </c>
      <c r="F4162">
        <v>0</v>
      </c>
      <c r="G4162">
        <v>0</v>
      </c>
      <c r="I4162">
        <v>1382942</v>
      </c>
      <c r="J4162">
        <v>1</v>
      </c>
    </row>
    <row r="4163" spans="1:10" x14ac:dyDescent="0.35">
      <c r="A4163">
        <v>3</v>
      </c>
      <c r="C4163">
        <v>0</v>
      </c>
      <c r="D4163" t="s">
        <v>919</v>
      </c>
      <c r="E4163">
        <v>0</v>
      </c>
      <c r="F4163">
        <v>0</v>
      </c>
      <c r="G4163">
        <v>0</v>
      </c>
      <c r="I4163">
        <v>1382942</v>
      </c>
      <c r="J4163">
        <v>1</v>
      </c>
    </row>
    <row r="4164" spans="1:10" x14ac:dyDescent="0.35">
      <c r="A4164">
        <v>4</v>
      </c>
      <c r="C4164">
        <v>0</v>
      </c>
      <c r="D4164" t="s">
        <v>919</v>
      </c>
      <c r="E4164">
        <v>0</v>
      </c>
      <c r="F4164">
        <v>0</v>
      </c>
      <c r="G4164">
        <v>0</v>
      </c>
      <c r="I4164">
        <v>1382942</v>
      </c>
      <c r="J4164">
        <v>1</v>
      </c>
    </row>
    <row r="4165" spans="1:10" x14ac:dyDescent="0.35">
      <c r="A4165">
        <v>5</v>
      </c>
      <c r="C4165">
        <v>0</v>
      </c>
      <c r="D4165" t="s">
        <v>919</v>
      </c>
      <c r="E4165">
        <v>0</v>
      </c>
      <c r="F4165">
        <v>0</v>
      </c>
      <c r="G4165">
        <v>0</v>
      </c>
      <c r="I4165">
        <v>1382942</v>
      </c>
      <c r="J4165">
        <v>1</v>
      </c>
    </row>
    <row r="4166" spans="1:10" x14ac:dyDescent="0.35">
      <c r="A4166">
        <v>6</v>
      </c>
      <c r="C4166">
        <v>0</v>
      </c>
      <c r="D4166" t="s">
        <v>919</v>
      </c>
      <c r="E4166">
        <v>0</v>
      </c>
      <c r="F4166">
        <v>0</v>
      </c>
      <c r="G4166">
        <v>0</v>
      </c>
      <c r="I4166">
        <v>1382942</v>
      </c>
      <c r="J4166">
        <v>1</v>
      </c>
    </row>
    <row r="4167" spans="1:10" x14ac:dyDescent="0.35">
      <c r="A4167">
        <v>7</v>
      </c>
      <c r="C4167">
        <v>0</v>
      </c>
      <c r="D4167" t="s">
        <v>919</v>
      </c>
      <c r="E4167">
        <v>0</v>
      </c>
      <c r="F4167">
        <v>0</v>
      </c>
      <c r="G4167">
        <v>0</v>
      </c>
      <c r="I4167">
        <v>1382942</v>
      </c>
      <c r="J4167">
        <v>1</v>
      </c>
    </row>
    <row r="4168" spans="1:10" x14ac:dyDescent="0.35">
      <c r="A4168">
        <v>8</v>
      </c>
      <c r="C4168">
        <v>0</v>
      </c>
      <c r="D4168" t="s">
        <v>919</v>
      </c>
      <c r="E4168">
        <v>0</v>
      </c>
      <c r="F4168">
        <v>0</v>
      </c>
      <c r="G4168">
        <v>0</v>
      </c>
      <c r="I4168">
        <v>1382942</v>
      </c>
      <c r="J4168">
        <v>1</v>
      </c>
    </row>
    <row r="4169" spans="1:10" x14ac:dyDescent="0.35">
      <c r="A4169">
        <v>9</v>
      </c>
      <c r="C4169">
        <v>0</v>
      </c>
      <c r="D4169" t="s">
        <v>919</v>
      </c>
      <c r="E4169">
        <v>0</v>
      </c>
      <c r="F4169">
        <v>0</v>
      </c>
      <c r="G4169">
        <v>0</v>
      </c>
      <c r="I4169">
        <v>1382942</v>
      </c>
      <c r="J4169">
        <v>1</v>
      </c>
    </row>
    <row r="4170" spans="1:10" x14ac:dyDescent="0.35">
      <c r="A4170">
        <v>10</v>
      </c>
      <c r="C4170">
        <v>0</v>
      </c>
      <c r="D4170" t="s">
        <v>919</v>
      </c>
      <c r="E4170">
        <v>0</v>
      </c>
      <c r="F4170">
        <v>0</v>
      </c>
      <c r="G4170">
        <v>0</v>
      </c>
      <c r="I4170">
        <v>1382942</v>
      </c>
      <c r="J4170">
        <v>1</v>
      </c>
    </row>
    <row r="4171" spans="1:10" x14ac:dyDescent="0.35">
      <c r="A4171">
        <v>11</v>
      </c>
      <c r="C4171">
        <v>0</v>
      </c>
      <c r="D4171" t="s">
        <v>919</v>
      </c>
      <c r="E4171">
        <v>0</v>
      </c>
      <c r="F4171">
        <v>0</v>
      </c>
      <c r="G4171">
        <v>0</v>
      </c>
      <c r="I4171">
        <v>1382942</v>
      </c>
      <c r="J4171">
        <v>1</v>
      </c>
    </row>
    <row r="4172" spans="1:10" x14ac:dyDescent="0.35">
      <c r="A4172">
        <v>12</v>
      </c>
      <c r="C4172">
        <v>0</v>
      </c>
      <c r="D4172" t="s">
        <v>919</v>
      </c>
      <c r="E4172">
        <v>0</v>
      </c>
      <c r="F4172">
        <v>0</v>
      </c>
      <c r="G4172">
        <v>0</v>
      </c>
      <c r="I4172">
        <v>1382942</v>
      </c>
      <c r="J4172">
        <v>1</v>
      </c>
    </row>
    <row r="4173" spans="1:10" x14ac:dyDescent="0.35">
      <c r="A4173">
        <v>3</v>
      </c>
      <c r="C4173">
        <v>0</v>
      </c>
      <c r="D4173" t="s">
        <v>919</v>
      </c>
      <c r="E4173">
        <v>0</v>
      </c>
      <c r="F4173">
        <v>0</v>
      </c>
      <c r="G4173">
        <v>0</v>
      </c>
      <c r="I4173">
        <v>695821</v>
      </c>
      <c r="J4173">
        <v>1</v>
      </c>
    </row>
    <row r="4174" spans="1:10" x14ac:dyDescent="0.35">
      <c r="A4174">
        <v>4</v>
      </c>
      <c r="C4174">
        <v>0</v>
      </c>
      <c r="D4174" t="s">
        <v>919</v>
      </c>
      <c r="E4174">
        <v>0</v>
      </c>
      <c r="F4174">
        <v>0</v>
      </c>
      <c r="G4174">
        <v>0</v>
      </c>
      <c r="I4174">
        <v>695821</v>
      </c>
      <c r="J4174">
        <v>1</v>
      </c>
    </row>
    <row r="4175" spans="1:10" x14ac:dyDescent="0.35">
      <c r="A4175">
        <v>5</v>
      </c>
      <c r="C4175">
        <v>0</v>
      </c>
      <c r="D4175" t="s">
        <v>919</v>
      </c>
      <c r="E4175">
        <v>0</v>
      </c>
      <c r="F4175">
        <v>0</v>
      </c>
      <c r="G4175">
        <v>0</v>
      </c>
      <c r="I4175">
        <v>695821</v>
      </c>
      <c r="J4175">
        <v>1</v>
      </c>
    </row>
    <row r="4176" spans="1:10" x14ac:dyDescent="0.35">
      <c r="A4176">
        <v>6</v>
      </c>
      <c r="C4176">
        <v>0</v>
      </c>
      <c r="D4176" t="s">
        <v>919</v>
      </c>
      <c r="E4176">
        <v>0</v>
      </c>
      <c r="F4176">
        <v>0</v>
      </c>
      <c r="G4176">
        <v>0</v>
      </c>
      <c r="I4176">
        <v>695821</v>
      </c>
      <c r="J4176">
        <v>1</v>
      </c>
    </row>
    <row r="4177" spans="1:10" x14ac:dyDescent="0.35">
      <c r="A4177">
        <v>7</v>
      </c>
      <c r="C4177">
        <v>0</v>
      </c>
      <c r="D4177" t="s">
        <v>919</v>
      </c>
      <c r="E4177">
        <v>0</v>
      </c>
      <c r="F4177">
        <v>0</v>
      </c>
      <c r="G4177">
        <v>0</v>
      </c>
      <c r="I4177">
        <v>695821</v>
      </c>
      <c r="J4177">
        <v>1</v>
      </c>
    </row>
    <row r="4178" spans="1:10" x14ac:dyDescent="0.35">
      <c r="A4178">
        <v>8</v>
      </c>
      <c r="C4178">
        <v>0</v>
      </c>
      <c r="D4178" t="s">
        <v>919</v>
      </c>
      <c r="E4178">
        <v>0</v>
      </c>
      <c r="F4178">
        <v>0</v>
      </c>
      <c r="G4178">
        <v>0</v>
      </c>
      <c r="I4178">
        <v>695821</v>
      </c>
      <c r="J4178">
        <v>1</v>
      </c>
    </row>
    <row r="4179" spans="1:10" x14ac:dyDescent="0.35">
      <c r="A4179">
        <v>9</v>
      </c>
      <c r="C4179">
        <v>0</v>
      </c>
      <c r="D4179" t="s">
        <v>919</v>
      </c>
      <c r="E4179">
        <v>0</v>
      </c>
      <c r="F4179">
        <v>0</v>
      </c>
      <c r="G4179">
        <v>0</v>
      </c>
      <c r="I4179">
        <v>695821</v>
      </c>
      <c r="J4179">
        <v>1</v>
      </c>
    </row>
    <row r="4180" spans="1:10" x14ac:dyDescent="0.35">
      <c r="A4180">
        <v>10</v>
      </c>
      <c r="C4180">
        <v>0</v>
      </c>
      <c r="D4180" t="s">
        <v>919</v>
      </c>
      <c r="E4180">
        <v>0</v>
      </c>
      <c r="F4180">
        <v>0</v>
      </c>
      <c r="G4180">
        <v>0</v>
      </c>
      <c r="I4180">
        <v>695821</v>
      </c>
      <c r="J4180">
        <v>1</v>
      </c>
    </row>
    <row r="4181" spans="1:10" x14ac:dyDescent="0.35">
      <c r="A4181">
        <v>11</v>
      </c>
      <c r="C4181">
        <v>0</v>
      </c>
      <c r="D4181" t="s">
        <v>919</v>
      </c>
      <c r="E4181">
        <v>0</v>
      </c>
      <c r="F4181">
        <v>0</v>
      </c>
      <c r="G4181">
        <v>0</v>
      </c>
      <c r="I4181">
        <v>695821</v>
      </c>
      <c r="J4181">
        <v>1</v>
      </c>
    </row>
    <row r="4182" spans="1:10" x14ac:dyDescent="0.35">
      <c r="A4182">
        <v>12</v>
      </c>
      <c r="C4182">
        <v>0</v>
      </c>
      <c r="D4182" t="s">
        <v>919</v>
      </c>
      <c r="E4182">
        <v>0</v>
      </c>
      <c r="F4182">
        <v>0</v>
      </c>
      <c r="G4182">
        <v>0</v>
      </c>
      <c r="I4182">
        <v>695821</v>
      </c>
      <c r="J4182">
        <v>1</v>
      </c>
    </row>
    <row r="4183" spans="1:10" x14ac:dyDescent="0.35">
      <c r="A4183">
        <v>1</v>
      </c>
      <c r="C4183">
        <v>14</v>
      </c>
      <c r="D4183" t="s">
        <v>919</v>
      </c>
      <c r="E4183">
        <v>1</v>
      </c>
      <c r="F4183">
        <v>0</v>
      </c>
      <c r="G4183">
        <v>0</v>
      </c>
      <c r="I4183">
        <v>25569</v>
      </c>
      <c r="J4183">
        <v>1</v>
      </c>
    </row>
    <row r="4184" spans="1:10" x14ac:dyDescent="0.35">
      <c r="A4184">
        <v>2</v>
      </c>
      <c r="C4184">
        <v>14</v>
      </c>
      <c r="D4184" t="s">
        <v>919</v>
      </c>
      <c r="E4184">
        <v>1</v>
      </c>
      <c r="F4184">
        <v>0</v>
      </c>
      <c r="G4184">
        <v>0</v>
      </c>
      <c r="I4184">
        <v>25569</v>
      </c>
      <c r="J4184">
        <v>1</v>
      </c>
    </row>
    <row r="4185" spans="1:10" x14ac:dyDescent="0.35">
      <c r="A4185">
        <v>3</v>
      </c>
      <c r="C4185">
        <v>0</v>
      </c>
      <c r="D4185" t="s">
        <v>919</v>
      </c>
      <c r="E4185">
        <v>0</v>
      </c>
      <c r="F4185">
        <v>0</v>
      </c>
      <c r="G4185">
        <v>0</v>
      </c>
      <c r="I4185">
        <v>25569</v>
      </c>
      <c r="J4185">
        <v>1</v>
      </c>
    </row>
    <row r="4186" spans="1:10" x14ac:dyDescent="0.35">
      <c r="A4186">
        <v>4</v>
      </c>
      <c r="C4186">
        <v>0</v>
      </c>
      <c r="D4186" t="s">
        <v>919</v>
      </c>
      <c r="E4186">
        <v>0</v>
      </c>
      <c r="F4186">
        <v>0</v>
      </c>
      <c r="G4186">
        <v>0</v>
      </c>
      <c r="I4186">
        <v>25569</v>
      </c>
      <c r="J4186">
        <v>1</v>
      </c>
    </row>
    <row r="4187" spans="1:10" x14ac:dyDescent="0.35">
      <c r="A4187">
        <v>5</v>
      </c>
      <c r="C4187">
        <v>0</v>
      </c>
      <c r="D4187" t="s">
        <v>919</v>
      </c>
      <c r="E4187">
        <v>0</v>
      </c>
      <c r="F4187">
        <v>0</v>
      </c>
      <c r="G4187">
        <v>0</v>
      </c>
      <c r="I4187">
        <v>25569</v>
      </c>
      <c r="J4187">
        <v>1</v>
      </c>
    </row>
    <row r="4188" spans="1:10" x14ac:dyDescent="0.35">
      <c r="A4188">
        <v>6</v>
      </c>
      <c r="C4188">
        <v>0</v>
      </c>
      <c r="D4188" t="s">
        <v>919</v>
      </c>
      <c r="E4188">
        <v>0</v>
      </c>
      <c r="F4188">
        <v>0</v>
      </c>
      <c r="G4188">
        <v>0</v>
      </c>
      <c r="I4188">
        <v>25569</v>
      </c>
      <c r="J4188">
        <v>1</v>
      </c>
    </row>
    <row r="4189" spans="1:10" x14ac:dyDescent="0.35">
      <c r="A4189">
        <v>7</v>
      </c>
      <c r="C4189">
        <v>0</v>
      </c>
      <c r="D4189" t="s">
        <v>919</v>
      </c>
      <c r="E4189">
        <v>0</v>
      </c>
      <c r="F4189">
        <v>0</v>
      </c>
      <c r="G4189">
        <v>0</v>
      </c>
      <c r="I4189">
        <v>25569</v>
      </c>
      <c r="J4189">
        <v>1</v>
      </c>
    </row>
    <row r="4190" spans="1:10" x14ac:dyDescent="0.35">
      <c r="A4190">
        <v>8</v>
      </c>
      <c r="C4190">
        <v>0</v>
      </c>
      <c r="D4190" t="s">
        <v>919</v>
      </c>
      <c r="E4190">
        <v>0</v>
      </c>
      <c r="F4190">
        <v>0</v>
      </c>
      <c r="G4190">
        <v>0</v>
      </c>
      <c r="I4190">
        <v>25569</v>
      </c>
      <c r="J4190">
        <v>1</v>
      </c>
    </row>
    <row r="4191" spans="1:10" x14ac:dyDescent="0.35">
      <c r="A4191">
        <v>3</v>
      </c>
      <c r="C4191">
        <v>47</v>
      </c>
      <c r="D4191" t="s">
        <v>919</v>
      </c>
      <c r="E4191">
        <v>1</v>
      </c>
      <c r="F4191">
        <v>0</v>
      </c>
      <c r="G4191">
        <v>0</v>
      </c>
      <c r="I4191">
        <v>12348</v>
      </c>
      <c r="J4191">
        <v>1</v>
      </c>
    </row>
    <row r="4192" spans="1:10" x14ac:dyDescent="0.35">
      <c r="A4192">
        <v>4</v>
      </c>
      <c r="C4192">
        <v>0</v>
      </c>
      <c r="D4192" t="s">
        <v>919</v>
      </c>
      <c r="E4192">
        <v>0</v>
      </c>
      <c r="F4192">
        <v>0</v>
      </c>
      <c r="G4192">
        <v>0</v>
      </c>
      <c r="I4192">
        <v>12348</v>
      </c>
      <c r="J4192">
        <v>1</v>
      </c>
    </row>
    <row r="4193" spans="1:10" x14ac:dyDescent="0.35">
      <c r="A4193">
        <v>5</v>
      </c>
      <c r="C4193">
        <v>0</v>
      </c>
      <c r="D4193" t="s">
        <v>919</v>
      </c>
      <c r="E4193">
        <v>0</v>
      </c>
      <c r="F4193">
        <v>0</v>
      </c>
      <c r="G4193">
        <v>0</v>
      </c>
      <c r="I4193">
        <v>12348</v>
      </c>
      <c r="J4193">
        <v>1</v>
      </c>
    </row>
    <row r="4194" spans="1:10" x14ac:dyDescent="0.35">
      <c r="A4194">
        <v>6</v>
      </c>
      <c r="C4194">
        <v>0</v>
      </c>
      <c r="D4194" t="s">
        <v>919</v>
      </c>
      <c r="E4194">
        <v>0</v>
      </c>
      <c r="F4194">
        <v>0</v>
      </c>
      <c r="G4194">
        <v>0</v>
      </c>
      <c r="I4194">
        <v>12348</v>
      </c>
      <c r="J4194">
        <v>1</v>
      </c>
    </row>
    <row r="4195" spans="1:10" x14ac:dyDescent="0.35">
      <c r="A4195">
        <v>7</v>
      </c>
      <c r="C4195">
        <v>0</v>
      </c>
      <c r="D4195" t="s">
        <v>919</v>
      </c>
      <c r="E4195">
        <v>0</v>
      </c>
      <c r="F4195">
        <v>0</v>
      </c>
      <c r="G4195">
        <v>0</v>
      </c>
      <c r="I4195">
        <v>12348</v>
      </c>
      <c r="J4195">
        <v>1</v>
      </c>
    </row>
    <row r="4196" spans="1:10" x14ac:dyDescent="0.35">
      <c r="A4196">
        <v>8</v>
      </c>
      <c r="C4196">
        <v>0</v>
      </c>
      <c r="D4196" t="s">
        <v>919</v>
      </c>
      <c r="E4196">
        <v>0</v>
      </c>
      <c r="F4196">
        <v>0</v>
      </c>
      <c r="G4196">
        <v>0</v>
      </c>
      <c r="I4196">
        <v>12348</v>
      </c>
      <c r="J4196">
        <v>1</v>
      </c>
    </row>
    <row r="4197" spans="1:10" x14ac:dyDescent="0.35">
      <c r="A4197">
        <v>7</v>
      </c>
      <c r="C4197">
        <v>13</v>
      </c>
      <c r="D4197" t="s">
        <v>919</v>
      </c>
      <c r="E4197">
        <v>1</v>
      </c>
      <c r="F4197">
        <v>0</v>
      </c>
      <c r="G4197">
        <v>0</v>
      </c>
      <c r="I4197">
        <v>13342</v>
      </c>
      <c r="J4197">
        <v>1</v>
      </c>
    </row>
    <row r="4198" spans="1:10" x14ac:dyDescent="0.35">
      <c r="A4198">
        <v>8</v>
      </c>
      <c r="C4198">
        <v>0</v>
      </c>
      <c r="D4198" t="s">
        <v>919</v>
      </c>
      <c r="E4198">
        <v>1</v>
      </c>
      <c r="F4198">
        <v>0</v>
      </c>
      <c r="G4198">
        <v>0</v>
      </c>
      <c r="I4198">
        <v>13342</v>
      </c>
      <c r="J4198">
        <v>1</v>
      </c>
    </row>
    <row r="4199" spans="1:10" x14ac:dyDescent="0.35">
      <c r="A4199">
        <v>3</v>
      </c>
      <c r="C4199">
        <v>68</v>
      </c>
      <c r="D4199" t="s">
        <v>919</v>
      </c>
      <c r="E4199">
        <v>1</v>
      </c>
      <c r="F4199">
        <v>0</v>
      </c>
      <c r="G4199">
        <v>0</v>
      </c>
      <c r="I4199">
        <v>586578</v>
      </c>
      <c r="J4199">
        <v>1</v>
      </c>
    </row>
    <row r="4200" spans="1:10" x14ac:dyDescent="0.35">
      <c r="A4200">
        <v>4</v>
      </c>
      <c r="C4200">
        <v>0</v>
      </c>
      <c r="D4200" t="s">
        <v>919</v>
      </c>
      <c r="E4200">
        <v>0</v>
      </c>
      <c r="F4200">
        <v>0</v>
      </c>
      <c r="G4200">
        <v>0</v>
      </c>
      <c r="I4200">
        <v>586578</v>
      </c>
      <c r="J4200">
        <v>1</v>
      </c>
    </row>
    <row r="4201" spans="1:10" x14ac:dyDescent="0.35">
      <c r="A4201">
        <v>5</v>
      </c>
      <c r="C4201">
        <v>0</v>
      </c>
      <c r="D4201" t="s">
        <v>919</v>
      </c>
      <c r="E4201">
        <v>0</v>
      </c>
      <c r="F4201">
        <v>0</v>
      </c>
      <c r="G4201">
        <v>0</v>
      </c>
      <c r="I4201">
        <v>586578</v>
      </c>
      <c r="J4201">
        <v>1</v>
      </c>
    </row>
    <row r="4202" spans="1:10" x14ac:dyDescent="0.35">
      <c r="A4202">
        <v>6</v>
      </c>
      <c r="C4202">
        <v>0</v>
      </c>
      <c r="D4202" t="s">
        <v>919</v>
      </c>
      <c r="E4202">
        <v>0</v>
      </c>
      <c r="F4202">
        <v>0</v>
      </c>
      <c r="G4202">
        <v>0</v>
      </c>
      <c r="I4202">
        <v>586578</v>
      </c>
      <c r="J4202">
        <v>1</v>
      </c>
    </row>
    <row r="4203" spans="1:10" x14ac:dyDescent="0.35">
      <c r="A4203">
        <v>7</v>
      </c>
      <c r="C4203">
        <v>0</v>
      </c>
      <c r="D4203" t="s">
        <v>919</v>
      </c>
      <c r="E4203">
        <v>0</v>
      </c>
      <c r="F4203">
        <v>0</v>
      </c>
      <c r="G4203">
        <v>0</v>
      </c>
      <c r="I4203">
        <v>586578</v>
      </c>
      <c r="J4203">
        <v>1</v>
      </c>
    </row>
    <row r="4204" spans="1:10" x14ac:dyDescent="0.35">
      <c r="A4204">
        <v>8</v>
      </c>
      <c r="C4204">
        <v>0</v>
      </c>
      <c r="D4204" t="s">
        <v>919</v>
      </c>
      <c r="E4204">
        <v>0</v>
      </c>
      <c r="F4204">
        <v>0</v>
      </c>
      <c r="G4204">
        <v>0</v>
      </c>
      <c r="I4204">
        <v>586578</v>
      </c>
      <c r="J4204">
        <v>1</v>
      </c>
    </row>
    <row r="4205" spans="1:10" x14ac:dyDescent="0.35">
      <c r="A4205">
        <v>7</v>
      </c>
      <c r="C4205">
        <v>20</v>
      </c>
      <c r="D4205" t="s">
        <v>919</v>
      </c>
      <c r="E4205">
        <v>1</v>
      </c>
      <c r="F4205">
        <v>0</v>
      </c>
      <c r="G4205">
        <v>0</v>
      </c>
      <c r="I4205">
        <v>241233</v>
      </c>
      <c r="J4205">
        <v>1</v>
      </c>
    </row>
    <row r="4206" spans="1:10" x14ac:dyDescent="0.35">
      <c r="A4206">
        <v>8</v>
      </c>
      <c r="C4206">
        <v>20</v>
      </c>
      <c r="D4206" t="s">
        <v>919</v>
      </c>
      <c r="E4206">
        <v>1</v>
      </c>
      <c r="F4206">
        <v>0</v>
      </c>
      <c r="G4206">
        <v>0</v>
      </c>
      <c r="I4206">
        <v>241233</v>
      </c>
      <c r="J4206">
        <v>1</v>
      </c>
    </row>
    <row r="4207" spans="1:10" x14ac:dyDescent="0.35">
      <c r="A4207">
        <v>6</v>
      </c>
      <c r="C4207">
        <v>10</v>
      </c>
      <c r="D4207" t="s">
        <v>919</v>
      </c>
      <c r="E4207">
        <v>1</v>
      </c>
      <c r="F4207">
        <v>0</v>
      </c>
      <c r="G4207">
        <v>0</v>
      </c>
      <c r="I4207">
        <v>55291</v>
      </c>
      <c r="J4207">
        <v>1</v>
      </c>
    </row>
    <row r="4208" spans="1:10" x14ac:dyDescent="0.35">
      <c r="A4208">
        <v>7</v>
      </c>
      <c r="C4208">
        <v>10</v>
      </c>
      <c r="D4208" t="s">
        <v>919</v>
      </c>
      <c r="E4208">
        <v>1</v>
      </c>
      <c r="F4208">
        <v>0</v>
      </c>
      <c r="G4208">
        <v>0</v>
      </c>
      <c r="I4208">
        <v>55291</v>
      </c>
      <c r="J4208">
        <v>1</v>
      </c>
    </row>
    <row r="4209" spans="1:10" x14ac:dyDescent="0.35">
      <c r="A4209">
        <v>8</v>
      </c>
      <c r="C4209">
        <v>10</v>
      </c>
      <c r="D4209" t="s">
        <v>919</v>
      </c>
      <c r="E4209">
        <v>1</v>
      </c>
      <c r="F4209">
        <v>0</v>
      </c>
      <c r="G4209">
        <v>0</v>
      </c>
      <c r="I4209">
        <v>55291</v>
      </c>
      <c r="J4209">
        <v>1</v>
      </c>
    </row>
    <row r="4210" spans="1:10" x14ac:dyDescent="0.35">
      <c r="A4210">
        <v>6</v>
      </c>
      <c r="C4210">
        <v>1</v>
      </c>
      <c r="D4210" t="s">
        <v>919</v>
      </c>
      <c r="E4210">
        <v>1</v>
      </c>
      <c r="F4210">
        <v>0</v>
      </c>
      <c r="G4210">
        <v>0</v>
      </c>
      <c r="I4210">
        <v>1900</v>
      </c>
      <c r="J4210">
        <v>1</v>
      </c>
    </row>
    <row r="4211" spans="1:10" x14ac:dyDescent="0.35">
      <c r="A4211">
        <v>7</v>
      </c>
      <c r="C4211">
        <v>1</v>
      </c>
      <c r="D4211" t="s">
        <v>919</v>
      </c>
      <c r="E4211">
        <v>1</v>
      </c>
      <c r="F4211">
        <v>0</v>
      </c>
      <c r="G4211">
        <v>0</v>
      </c>
      <c r="I4211">
        <v>1900</v>
      </c>
      <c r="J4211">
        <v>1</v>
      </c>
    </row>
    <row r="4212" spans="1:10" x14ac:dyDescent="0.35">
      <c r="A4212">
        <v>5</v>
      </c>
      <c r="C4212">
        <v>3</v>
      </c>
      <c r="D4212" t="s">
        <v>919</v>
      </c>
      <c r="E4212">
        <v>1</v>
      </c>
      <c r="F4212">
        <v>0</v>
      </c>
      <c r="G4212">
        <v>0</v>
      </c>
      <c r="I4212">
        <v>62910</v>
      </c>
      <c r="J4212">
        <v>1</v>
      </c>
    </row>
    <row r="4213" spans="1:10" x14ac:dyDescent="0.35">
      <c r="A4213">
        <v>6</v>
      </c>
      <c r="C4213">
        <v>3</v>
      </c>
      <c r="D4213" t="s">
        <v>919</v>
      </c>
      <c r="E4213">
        <v>1</v>
      </c>
      <c r="F4213">
        <v>0</v>
      </c>
      <c r="G4213">
        <v>0</v>
      </c>
      <c r="I4213">
        <v>62910</v>
      </c>
      <c r="J4213">
        <v>1</v>
      </c>
    </row>
    <row r="4214" spans="1:10" x14ac:dyDescent="0.35">
      <c r="A4214">
        <v>7</v>
      </c>
      <c r="C4214">
        <v>3</v>
      </c>
      <c r="D4214" t="s">
        <v>919</v>
      </c>
      <c r="E4214">
        <v>1</v>
      </c>
      <c r="F4214">
        <v>0</v>
      </c>
      <c r="G4214">
        <v>0</v>
      </c>
      <c r="I4214">
        <v>62910</v>
      </c>
      <c r="J4214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54FEB-8B3B-4A3F-AE5F-E30946F86541}">
  <dimension ref="A3:H9"/>
  <sheetViews>
    <sheetView workbookViewId="0">
      <selection activeCell="B11" sqref="B11:D18"/>
    </sheetView>
  </sheetViews>
  <sheetFormatPr defaultRowHeight="14.5" x14ac:dyDescent="0.35"/>
  <cols>
    <col min="1" max="1" width="12.453125" bestFit="1" customWidth="1"/>
    <col min="2" max="2" width="14.7265625" bestFit="1" customWidth="1"/>
    <col min="3" max="3" width="10.54296875" bestFit="1" customWidth="1"/>
    <col min="4" max="4" width="13.1796875" bestFit="1" customWidth="1"/>
  </cols>
  <sheetData>
    <row r="3" spans="1:8" x14ac:dyDescent="0.35">
      <c r="A3" s="1" t="s">
        <v>8</v>
      </c>
      <c r="B3" s="1" t="s">
        <v>2574</v>
      </c>
      <c r="C3" t="s">
        <v>2572</v>
      </c>
      <c r="D3" t="s">
        <v>2573</v>
      </c>
      <c r="F3" t="str">
        <f>B3</f>
        <v>Workout Rank</v>
      </c>
      <c r="G3" t="str">
        <f t="shared" ref="G3:H3" si="0">C3</f>
        <v>Total points</v>
      </c>
      <c r="H3" t="str">
        <f t="shared" si="0"/>
        <v>Rank achieved</v>
      </c>
    </row>
    <row r="4" spans="1:8" x14ac:dyDescent="0.35">
      <c r="A4">
        <v>163097</v>
      </c>
      <c r="B4">
        <v>1</v>
      </c>
      <c r="C4" s="20">
        <v>500</v>
      </c>
      <c r="D4" s="20">
        <v>5</v>
      </c>
      <c r="F4">
        <f t="shared" ref="F4:F8" si="1">B4</f>
        <v>1</v>
      </c>
      <c r="G4">
        <f t="shared" ref="G4:G8" si="2">C4</f>
        <v>500</v>
      </c>
      <c r="H4">
        <f t="shared" ref="H4:H8" si="3">D4</f>
        <v>5</v>
      </c>
    </row>
    <row r="5" spans="1:8" x14ac:dyDescent="0.35">
      <c r="B5">
        <v>2</v>
      </c>
      <c r="C5" s="20">
        <v>98</v>
      </c>
      <c r="D5" s="20">
        <v>1</v>
      </c>
      <c r="F5">
        <f t="shared" si="1"/>
        <v>2</v>
      </c>
      <c r="G5">
        <f t="shared" si="2"/>
        <v>98</v>
      </c>
      <c r="H5">
        <f t="shared" si="3"/>
        <v>1</v>
      </c>
    </row>
    <row r="6" spans="1:8" x14ac:dyDescent="0.35">
      <c r="B6">
        <v>3</v>
      </c>
      <c r="C6" s="20">
        <v>170</v>
      </c>
      <c r="D6" s="20">
        <v>2</v>
      </c>
      <c r="F6">
        <f t="shared" si="1"/>
        <v>3</v>
      </c>
      <c r="G6">
        <f t="shared" si="2"/>
        <v>170</v>
      </c>
      <c r="H6">
        <f t="shared" si="3"/>
        <v>2</v>
      </c>
    </row>
    <row r="7" spans="1:8" x14ac:dyDescent="0.35">
      <c r="B7">
        <v>4</v>
      </c>
      <c r="C7" s="20">
        <v>158</v>
      </c>
      <c r="D7" s="20">
        <v>2</v>
      </c>
      <c r="F7">
        <f t="shared" si="1"/>
        <v>4</v>
      </c>
      <c r="G7">
        <f t="shared" si="2"/>
        <v>158</v>
      </c>
      <c r="H7">
        <f t="shared" si="3"/>
        <v>2</v>
      </c>
    </row>
    <row r="8" spans="1:8" x14ac:dyDescent="0.35">
      <c r="B8">
        <v>12</v>
      </c>
      <c r="C8" s="20">
        <v>145</v>
      </c>
      <c r="D8" s="20">
        <v>2</v>
      </c>
      <c r="F8">
        <f t="shared" si="1"/>
        <v>12</v>
      </c>
      <c r="G8">
        <f t="shared" si="2"/>
        <v>145</v>
      </c>
      <c r="H8">
        <f t="shared" si="3"/>
        <v>2</v>
      </c>
    </row>
    <row r="9" spans="1:8" x14ac:dyDescent="0.35">
      <c r="A9" t="s">
        <v>2544</v>
      </c>
      <c r="C9" s="20">
        <v>1071</v>
      </c>
      <c r="D9" s="20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E57C5-C461-47AB-86FD-E852AC7D386C}">
  <dimension ref="A1:C4214"/>
  <sheetViews>
    <sheetView topLeftCell="A2" workbookViewId="0">
      <selection activeCell="A6" sqref="A2:C4214"/>
    </sheetView>
  </sheetViews>
  <sheetFormatPr defaultRowHeight="14.5" x14ac:dyDescent="0.35"/>
  <cols>
    <col min="1" max="1" width="13.6328125" customWidth="1"/>
    <col min="2" max="2" width="13.26953125" style="19" customWidth="1"/>
    <col min="3" max="3" width="8.08984375" bestFit="1" customWidth="1"/>
  </cols>
  <sheetData>
    <row r="1" spans="1:3" x14ac:dyDescent="0.35">
      <c r="A1" t="s">
        <v>8</v>
      </c>
      <c r="B1" s="19" t="s">
        <v>2088</v>
      </c>
      <c r="C1" t="s">
        <v>2086</v>
      </c>
    </row>
    <row r="2" spans="1:3" x14ac:dyDescent="0.35">
      <c r="A2">
        <v>153625</v>
      </c>
      <c r="B2" s="19" t="s">
        <v>2562</v>
      </c>
      <c r="C2">
        <v>0</v>
      </c>
    </row>
    <row r="3" spans="1:3" x14ac:dyDescent="0.35">
      <c r="A3">
        <v>153625</v>
      </c>
      <c r="B3" s="19" t="s">
        <v>2562</v>
      </c>
      <c r="C3">
        <v>0</v>
      </c>
    </row>
    <row r="4" spans="1:3" x14ac:dyDescent="0.35">
      <c r="A4">
        <v>153625</v>
      </c>
      <c r="B4" s="19" t="s">
        <v>2562</v>
      </c>
      <c r="C4">
        <v>0</v>
      </c>
    </row>
    <row r="5" spans="1:3" x14ac:dyDescent="0.35">
      <c r="A5">
        <v>153625</v>
      </c>
      <c r="B5" s="19" t="s">
        <v>2562</v>
      </c>
      <c r="C5">
        <v>0</v>
      </c>
    </row>
    <row r="6" spans="1:3" x14ac:dyDescent="0.35">
      <c r="A6">
        <v>153625</v>
      </c>
      <c r="B6" s="19" t="s">
        <v>2562</v>
      </c>
      <c r="C6">
        <v>0</v>
      </c>
    </row>
    <row r="7" spans="1:3" x14ac:dyDescent="0.35">
      <c r="A7">
        <v>153625</v>
      </c>
      <c r="B7" s="19" t="s">
        <v>2562</v>
      </c>
      <c r="C7">
        <v>0</v>
      </c>
    </row>
    <row r="8" spans="1:3" x14ac:dyDescent="0.35">
      <c r="A8">
        <v>1690</v>
      </c>
      <c r="B8" s="19" t="s">
        <v>2562</v>
      </c>
      <c r="C8">
        <v>0</v>
      </c>
    </row>
    <row r="9" spans="1:3" x14ac:dyDescent="0.35">
      <c r="A9">
        <v>1690</v>
      </c>
      <c r="B9" s="19" t="s">
        <v>2562</v>
      </c>
      <c r="C9">
        <v>0</v>
      </c>
    </row>
    <row r="10" spans="1:3" x14ac:dyDescent="0.35">
      <c r="A10">
        <v>1690</v>
      </c>
      <c r="B10" s="19" t="s">
        <v>2562</v>
      </c>
      <c r="C10">
        <v>0</v>
      </c>
    </row>
    <row r="11" spans="1:3" x14ac:dyDescent="0.35">
      <c r="A11">
        <v>1690</v>
      </c>
      <c r="B11" s="19" t="s">
        <v>2562</v>
      </c>
      <c r="C11">
        <v>0</v>
      </c>
    </row>
    <row r="12" spans="1:3" x14ac:dyDescent="0.35">
      <c r="A12">
        <v>1690</v>
      </c>
      <c r="B12" s="19" t="s">
        <v>2562</v>
      </c>
      <c r="C12">
        <v>0</v>
      </c>
    </row>
    <row r="13" spans="1:3" x14ac:dyDescent="0.35">
      <c r="A13">
        <v>1690</v>
      </c>
      <c r="B13" s="19" t="s">
        <v>2562</v>
      </c>
      <c r="C13">
        <v>0</v>
      </c>
    </row>
    <row r="14" spans="1:3" x14ac:dyDescent="0.35">
      <c r="A14">
        <v>74320</v>
      </c>
      <c r="B14" s="19" t="s">
        <v>2562</v>
      </c>
      <c r="C14">
        <v>0</v>
      </c>
    </row>
    <row r="15" spans="1:3" x14ac:dyDescent="0.35">
      <c r="A15">
        <v>74320</v>
      </c>
      <c r="B15" s="19" t="s">
        <v>2562</v>
      </c>
      <c r="C15">
        <v>0</v>
      </c>
    </row>
    <row r="16" spans="1:3" x14ac:dyDescent="0.35">
      <c r="A16">
        <v>74320</v>
      </c>
      <c r="B16" s="19" t="s">
        <v>2562</v>
      </c>
      <c r="C16">
        <v>0</v>
      </c>
    </row>
    <row r="17" spans="1:3" x14ac:dyDescent="0.35">
      <c r="A17">
        <v>74320</v>
      </c>
      <c r="B17" s="19" t="s">
        <v>2562</v>
      </c>
      <c r="C17">
        <v>0</v>
      </c>
    </row>
    <row r="18" spans="1:3" x14ac:dyDescent="0.35">
      <c r="A18">
        <v>74320</v>
      </c>
      <c r="B18" s="19" t="s">
        <v>2562</v>
      </c>
      <c r="C18">
        <v>0</v>
      </c>
    </row>
    <row r="19" spans="1:3" x14ac:dyDescent="0.35">
      <c r="A19">
        <v>74320</v>
      </c>
      <c r="B19" s="19" t="s">
        <v>2562</v>
      </c>
      <c r="C19">
        <v>0</v>
      </c>
    </row>
    <row r="20" spans="1:3" x14ac:dyDescent="0.35">
      <c r="A20">
        <v>123764</v>
      </c>
      <c r="B20" s="19" t="s">
        <v>2562</v>
      </c>
      <c r="C20">
        <v>0</v>
      </c>
    </row>
    <row r="21" spans="1:3" x14ac:dyDescent="0.35">
      <c r="A21">
        <v>123764</v>
      </c>
      <c r="B21" s="19" t="s">
        <v>2562</v>
      </c>
      <c r="C21">
        <v>0</v>
      </c>
    </row>
    <row r="22" spans="1:3" x14ac:dyDescent="0.35">
      <c r="A22">
        <v>123764</v>
      </c>
      <c r="B22" s="19" t="s">
        <v>2562</v>
      </c>
      <c r="C22">
        <v>0</v>
      </c>
    </row>
    <row r="23" spans="1:3" x14ac:dyDescent="0.35">
      <c r="A23">
        <v>123764</v>
      </c>
      <c r="B23" s="19" t="s">
        <v>2562</v>
      </c>
      <c r="C23">
        <v>0</v>
      </c>
    </row>
    <row r="24" spans="1:3" x14ac:dyDescent="0.35">
      <c r="A24">
        <v>123764</v>
      </c>
      <c r="B24" s="19" t="s">
        <v>2562</v>
      </c>
      <c r="C24">
        <v>0</v>
      </c>
    </row>
    <row r="25" spans="1:3" x14ac:dyDescent="0.35">
      <c r="A25">
        <v>123764</v>
      </c>
      <c r="B25" s="19" t="s">
        <v>2562</v>
      </c>
      <c r="C25">
        <v>0</v>
      </c>
    </row>
    <row r="26" spans="1:3" x14ac:dyDescent="0.35">
      <c r="A26">
        <v>469626</v>
      </c>
      <c r="B26" s="19" t="s">
        <v>2562</v>
      </c>
      <c r="C26">
        <v>0</v>
      </c>
    </row>
    <row r="27" spans="1:3" x14ac:dyDescent="0.35">
      <c r="A27">
        <v>469626</v>
      </c>
      <c r="B27" s="19" t="s">
        <v>2562</v>
      </c>
      <c r="C27">
        <v>0</v>
      </c>
    </row>
    <row r="28" spans="1:3" x14ac:dyDescent="0.35">
      <c r="A28">
        <v>469626</v>
      </c>
      <c r="B28" s="19" t="s">
        <v>2562</v>
      </c>
      <c r="C28">
        <v>0</v>
      </c>
    </row>
    <row r="29" spans="1:3" x14ac:dyDescent="0.35">
      <c r="A29">
        <v>469626</v>
      </c>
      <c r="B29" s="19" t="s">
        <v>2562</v>
      </c>
      <c r="C29">
        <v>0</v>
      </c>
    </row>
    <row r="30" spans="1:3" x14ac:dyDescent="0.35">
      <c r="A30">
        <v>469626</v>
      </c>
      <c r="B30" s="19" t="s">
        <v>2562</v>
      </c>
      <c r="C30">
        <v>0</v>
      </c>
    </row>
    <row r="31" spans="1:3" x14ac:dyDescent="0.35">
      <c r="A31">
        <v>469626</v>
      </c>
      <c r="B31" s="19" t="s">
        <v>2562</v>
      </c>
      <c r="C31">
        <v>0</v>
      </c>
    </row>
    <row r="32" spans="1:3" x14ac:dyDescent="0.35">
      <c r="A32">
        <v>158264</v>
      </c>
      <c r="B32" s="19" t="s">
        <v>2562</v>
      </c>
      <c r="C32">
        <v>0</v>
      </c>
    </row>
    <row r="33" spans="1:3" x14ac:dyDescent="0.35">
      <c r="A33">
        <v>158264</v>
      </c>
      <c r="B33" s="19" t="s">
        <v>2562</v>
      </c>
      <c r="C33">
        <v>0</v>
      </c>
    </row>
    <row r="34" spans="1:3" x14ac:dyDescent="0.35">
      <c r="A34">
        <v>158264</v>
      </c>
      <c r="B34" s="19" t="s">
        <v>2562</v>
      </c>
      <c r="C34">
        <v>0</v>
      </c>
    </row>
    <row r="35" spans="1:3" x14ac:dyDescent="0.35">
      <c r="A35">
        <v>158264</v>
      </c>
      <c r="B35" s="19" t="s">
        <v>2562</v>
      </c>
      <c r="C35">
        <v>0</v>
      </c>
    </row>
    <row r="36" spans="1:3" x14ac:dyDescent="0.35">
      <c r="A36">
        <v>158264</v>
      </c>
      <c r="B36" s="19" t="s">
        <v>2562</v>
      </c>
      <c r="C36">
        <v>0</v>
      </c>
    </row>
    <row r="37" spans="1:3" x14ac:dyDescent="0.35">
      <c r="A37">
        <v>158264</v>
      </c>
      <c r="B37" s="19" t="s">
        <v>2562</v>
      </c>
      <c r="C37">
        <v>0</v>
      </c>
    </row>
    <row r="38" spans="1:3" x14ac:dyDescent="0.35">
      <c r="A38">
        <v>24309</v>
      </c>
      <c r="B38" s="19" t="s">
        <v>2562</v>
      </c>
      <c r="C38">
        <v>0</v>
      </c>
    </row>
    <row r="39" spans="1:3" x14ac:dyDescent="0.35">
      <c r="A39">
        <v>24309</v>
      </c>
      <c r="B39" s="19" t="s">
        <v>2562</v>
      </c>
      <c r="C39">
        <v>0</v>
      </c>
    </row>
    <row r="40" spans="1:3" x14ac:dyDescent="0.35">
      <c r="A40">
        <v>24309</v>
      </c>
      <c r="B40" s="19" t="s">
        <v>2562</v>
      </c>
      <c r="C40">
        <v>0</v>
      </c>
    </row>
    <row r="41" spans="1:3" x14ac:dyDescent="0.35">
      <c r="A41">
        <v>24309</v>
      </c>
      <c r="B41" s="19" t="s">
        <v>2562</v>
      </c>
      <c r="C41">
        <v>0</v>
      </c>
    </row>
    <row r="42" spans="1:3" x14ac:dyDescent="0.35">
      <c r="A42">
        <v>24309</v>
      </c>
      <c r="B42" s="19" t="s">
        <v>2562</v>
      </c>
      <c r="C42">
        <v>0</v>
      </c>
    </row>
    <row r="43" spans="1:3" x14ac:dyDescent="0.35">
      <c r="A43">
        <v>24309</v>
      </c>
      <c r="B43" s="19" t="s">
        <v>2562</v>
      </c>
      <c r="C43">
        <v>0</v>
      </c>
    </row>
    <row r="44" spans="1:3" x14ac:dyDescent="0.35">
      <c r="A44">
        <v>286691</v>
      </c>
      <c r="B44" s="19" t="s">
        <v>2562</v>
      </c>
      <c r="C44">
        <v>0</v>
      </c>
    </row>
    <row r="45" spans="1:3" x14ac:dyDescent="0.35">
      <c r="A45">
        <v>286691</v>
      </c>
      <c r="B45" s="19" t="s">
        <v>2562</v>
      </c>
      <c r="C45">
        <v>0</v>
      </c>
    </row>
    <row r="46" spans="1:3" x14ac:dyDescent="0.35">
      <c r="A46">
        <v>286691</v>
      </c>
      <c r="B46" s="19" t="s">
        <v>2562</v>
      </c>
      <c r="C46">
        <v>0</v>
      </c>
    </row>
    <row r="47" spans="1:3" x14ac:dyDescent="0.35">
      <c r="A47">
        <v>286691</v>
      </c>
      <c r="B47" s="19" t="s">
        <v>2562</v>
      </c>
      <c r="C47">
        <v>0</v>
      </c>
    </row>
    <row r="48" spans="1:3" x14ac:dyDescent="0.35">
      <c r="A48">
        <v>286691</v>
      </c>
      <c r="B48" s="19" t="s">
        <v>2562</v>
      </c>
      <c r="C48">
        <v>0</v>
      </c>
    </row>
    <row r="49" spans="1:3" x14ac:dyDescent="0.35">
      <c r="A49">
        <v>286691</v>
      </c>
      <c r="B49" s="19" t="s">
        <v>2562</v>
      </c>
      <c r="C49">
        <v>0</v>
      </c>
    </row>
    <row r="50" spans="1:3" x14ac:dyDescent="0.35">
      <c r="A50">
        <v>86089</v>
      </c>
      <c r="B50" s="19" t="s">
        <v>2562</v>
      </c>
      <c r="C50">
        <v>0</v>
      </c>
    </row>
    <row r="51" spans="1:3" x14ac:dyDescent="0.35">
      <c r="A51">
        <v>86089</v>
      </c>
      <c r="B51" s="19" t="s">
        <v>2562</v>
      </c>
      <c r="C51">
        <v>0</v>
      </c>
    </row>
    <row r="52" spans="1:3" x14ac:dyDescent="0.35">
      <c r="A52">
        <v>86089</v>
      </c>
      <c r="B52" s="19" t="s">
        <v>2562</v>
      </c>
      <c r="C52">
        <v>0</v>
      </c>
    </row>
    <row r="53" spans="1:3" x14ac:dyDescent="0.35">
      <c r="A53">
        <v>86089</v>
      </c>
      <c r="B53" s="19" t="s">
        <v>2562</v>
      </c>
      <c r="C53">
        <v>0</v>
      </c>
    </row>
    <row r="54" spans="1:3" x14ac:dyDescent="0.35">
      <c r="A54">
        <v>86089</v>
      </c>
      <c r="B54" s="19" t="s">
        <v>2562</v>
      </c>
      <c r="C54">
        <v>0</v>
      </c>
    </row>
    <row r="55" spans="1:3" x14ac:dyDescent="0.35">
      <c r="A55">
        <v>86089</v>
      </c>
      <c r="B55" s="19" t="s">
        <v>2562</v>
      </c>
      <c r="C55">
        <v>0</v>
      </c>
    </row>
    <row r="56" spans="1:3" x14ac:dyDescent="0.35">
      <c r="A56">
        <v>230757</v>
      </c>
      <c r="B56" s="19" t="s">
        <v>2562</v>
      </c>
      <c r="C56">
        <v>0</v>
      </c>
    </row>
    <row r="57" spans="1:3" x14ac:dyDescent="0.35">
      <c r="A57">
        <v>230757</v>
      </c>
      <c r="B57" s="19" t="s">
        <v>2562</v>
      </c>
      <c r="C57">
        <v>0</v>
      </c>
    </row>
    <row r="58" spans="1:3" x14ac:dyDescent="0.35">
      <c r="A58">
        <v>230757</v>
      </c>
      <c r="B58" s="19" t="s">
        <v>2562</v>
      </c>
      <c r="C58">
        <v>0</v>
      </c>
    </row>
    <row r="59" spans="1:3" x14ac:dyDescent="0.35">
      <c r="A59">
        <v>230757</v>
      </c>
      <c r="B59" s="19" t="s">
        <v>2562</v>
      </c>
      <c r="C59">
        <v>0</v>
      </c>
    </row>
    <row r="60" spans="1:3" x14ac:dyDescent="0.35">
      <c r="A60">
        <v>230757</v>
      </c>
      <c r="B60" s="19" t="s">
        <v>2562</v>
      </c>
      <c r="C60">
        <v>0</v>
      </c>
    </row>
    <row r="61" spans="1:3" x14ac:dyDescent="0.35">
      <c r="A61">
        <v>230757</v>
      </c>
      <c r="B61" s="19" t="s">
        <v>2562</v>
      </c>
      <c r="C61">
        <v>0</v>
      </c>
    </row>
    <row r="62" spans="1:3" x14ac:dyDescent="0.35">
      <c r="A62">
        <v>702092</v>
      </c>
      <c r="B62" s="19" t="s">
        <v>2562</v>
      </c>
      <c r="C62">
        <v>0</v>
      </c>
    </row>
    <row r="63" spans="1:3" x14ac:dyDescent="0.35">
      <c r="A63">
        <v>702092</v>
      </c>
      <c r="B63" s="19" t="s">
        <v>2562</v>
      </c>
      <c r="C63">
        <v>0</v>
      </c>
    </row>
    <row r="64" spans="1:3" x14ac:dyDescent="0.35">
      <c r="A64">
        <v>702092</v>
      </c>
      <c r="B64" s="19" t="s">
        <v>2562</v>
      </c>
      <c r="C64">
        <v>0</v>
      </c>
    </row>
    <row r="65" spans="1:3" x14ac:dyDescent="0.35">
      <c r="A65">
        <v>702092</v>
      </c>
      <c r="B65" s="19" t="s">
        <v>2562</v>
      </c>
      <c r="C65">
        <v>0</v>
      </c>
    </row>
    <row r="66" spans="1:3" x14ac:dyDescent="0.35">
      <c r="A66">
        <v>702092</v>
      </c>
      <c r="B66" s="19" t="s">
        <v>2562</v>
      </c>
      <c r="C66">
        <v>0</v>
      </c>
    </row>
    <row r="67" spans="1:3" x14ac:dyDescent="0.35">
      <c r="A67">
        <v>702092</v>
      </c>
      <c r="B67" s="19" t="s">
        <v>2562</v>
      </c>
      <c r="C67">
        <v>0</v>
      </c>
    </row>
    <row r="68" spans="1:3" x14ac:dyDescent="0.35">
      <c r="A68">
        <v>702092</v>
      </c>
      <c r="B68" s="19" t="s">
        <v>2562</v>
      </c>
      <c r="C68">
        <v>0</v>
      </c>
    </row>
    <row r="69" spans="1:3" x14ac:dyDescent="0.35">
      <c r="A69">
        <v>111592</v>
      </c>
      <c r="B69" s="19" t="s">
        <v>2562</v>
      </c>
      <c r="C69">
        <v>0</v>
      </c>
    </row>
    <row r="70" spans="1:3" x14ac:dyDescent="0.35">
      <c r="A70">
        <v>111592</v>
      </c>
      <c r="B70" s="19" t="s">
        <v>2562</v>
      </c>
      <c r="C70">
        <v>0</v>
      </c>
    </row>
    <row r="71" spans="1:3" x14ac:dyDescent="0.35">
      <c r="A71">
        <v>111592</v>
      </c>
      <c r="B71" s="19" t="s">
        <v>2562</v>
      </c>
      <c r="C71">
        <v>0</v>
      </c>
    </row>
    <row r="72" spans="1:3" x14ac:dyDescent="0.35">
      <c r="A72">
        <v>111592</v>
      </c>
      <c r="B72" s="19" t="s">
        <v>2562</v>
      </c>
      <c r="C72">
        <v>0</v>
      </c>
    </row>
    <row r="73" spans="1:3" x14ac:dyDescent="0.35">
      <c r="A73">
        <v>111592</v>
      </c>
      <c r="B73" s="19" t="s">
        <v>2562</v>
      </c>
      <c r="C73">
        <v>0</v>
      </c>
    </row>
    <row r="74" spans="1:3" x14ac:dyDescent="0.35">
      <c r="A74">
        <v>111592</v>
      </c>
      <c r="B74" s="19" t="s">
        <v>2562</v>
      </c>
      <c r="C74">
        <v>0</v>
      </c>
    </row>
    <row r="75" spans="1:3" x14ac:dyDescent="0.35">
      <c r="A75">
        <v>111592</v>
      </c>
      <c r="B75" s="19" t="s">
        <v>2562</v>
      </c>
      <c r="C75">
        <v>0</v>
      </c>
    </row>
    <row r="76" spans="1:3" x14ac:dyDescent="0.35">
      <c r="A76">
        <v>107101</v>
      </c>
      <c r="B76" s="19" t="s">
        <v>2562</v>
      </c>
      <c r="C76">
        <v>0</v>
      </c>
    </row>
    <row r="77" spans="1:3" x14ac:dyDescent="0.35">
      <c r="A77">
        <v>107101</v>
      </c>
      <c r="B77" s="19" t="s">
        <v>2562</v>
      </c>
      <c r="C77">
        <v>0</v>
      </c>
    </row>
    <row r="78" spans="1:3" x14ac:dyDescent="0.35">
      <c r="A78">
        <v>107101</v>
      </c>
      <c r="B78" s="19" t="s">
        <v>2562</v>
      </c>
      <c r="C78">
        <v>0</v>
      </c>
    </row>
    <row r="79" spans="1:3" x14ac:dyDescent="0.35">
      <c r="A79">
        <v>107101</v>
      </c>
      <c r="B79" s="19" t="s">
        <v>2562</v>
      </c>
      <c r="C79">
        <v>0</v>
      </c>
    </row>
    <row r="80" spans="1:3" x14ac:dyDescent="0.35">
      <c r="A80">
        <v>107101</v>
      </c>
      <c r="B80" s="19" t="s">
        <v>2562</v>
      </c>
      <c r="C80">
        <v>0</v>
      </c>
    </row>
    <row r="81" spans="1:3" x14ac:dyDescent="0.35">
      <c r="A81">
        <v>107101</v>
      </c>
      <c r="B81" s="19" t="s">
        <v>2562</v>
      </c>
      <c r="C81">
        <v>0</v>
      </c>
    </row>
    <row r="82" spans="1:3" x14ac:dyDescent="0.35">
      <c r="A82">
        <v>107101</v>
      </c>
      <c r="B82" s="19" t="s">
        <v>2562</v>
      </c>
      <c r="C82">
        <v>0</v>
      </c>
    </row>
    <row r="83" spans="1:3" x14ac:dyDescent="0.35">
      <c r="A83">
        <v>134617</v>
      </c>
      <c r="B83" s="19" t="s">
        <v>2562</v>
      </c>
      <c r="C83">
        <v>0</v>
      </c>
    </row>
    <row r="84" spans="1:3" x14ac:dyDescent="0.35">
      <c r="A84">
        <v>134617</v>
      </c>
      <c r="B84" s="19" t="s">
        <v>2562</v>
      </c>
      <c r="C84">
        <v>0</v>
      </c>
    </row>
    <row r="85" spans="1:3" x14ac:dyDescent="0.35">
      <c r="A85">
        <v>134617</v>
      </c>
      <c r="B85" s="19" t="s">
        <v>2562</v>
      </c>
      <c r="C85">
        <v>0</v>
      </c>
    </row>
    <row r="86" spans="1:3" x14ac:dyDescent="0.35">
      <c r="A86">
        <v>134617</v>
      </c>
      <c r="B86" s="19" t="s">
        <v>2562</v>
      </c>
      <c r="C86">
        <v>0</v>
      </c>
    </row>
    <row r="87" spans="1:3" x14ac:dyDescent="0.35">
      <c r="A87">
        <v>134617</v>
      </c>
      <c r="B87" s="19" t="s">
        <v>2562</v>
      </c>
      <c r="C87">
        <v>0</v>
      </c>
    </row>
    <row r="88" spans="1:3" x14ac:dyDescent="0.35">
      <c r="A88">
        <v>134617</v>
      </c>
      <c r="B88" s="19" t="s">
        <v>2562</v>
      </c>
      <c r="C88">
        <v>0</v>
      </c>
    </row>
    <row r="89" spans="1:3" x14ac:dyDescent="0.35">
      <c r="A89">
        <v>134617</v>
      </c>
      <c r="B89" s="19" t="s">
        <v>2562</v>
      </c>
      <c r="C89">
        <v>0</v>
      </c>
    </row>
    <row r="90" spans="1:3" x14ac:dyDescent="0.35">
      <c r="A90">
        <v>180541</v>
      </c>
      <c r="B90" s="19" t="s">
        <v>2562</v>
      </c>
      <c r="C90">
        <v>0</v>
      </c>
    </row>
    <row r="91" spans="1:3" x14ac:dyDescent="0.35">
      <c r="A91">
        <v>180541</v>
      </c>
      <c r="B91" s="19" t="s">
        <v>2562</v>
      </c>
      <c r="C91">
        <v>0</v>
      </c>
    </row>
    <row r="92" spans="1:3" x14ac:dyDescent="0.35">
      <c r="A92">
        <v>180541</v>
      </c>
      <c r="B92" s="19" t="s">
        <v>2562</v>
      </c>
      <c r="C92">
        <v>0</v>
      </c>
    </row>
    <row r="93" spans="1:3" x14ac:dyDescent="0.35">
      <c r="A93">
        <v>180541</v>
      </c>
      <c r="B93" s="19" t="s">
        <v>2562</v>
      </c>
      <c r="C93">
        <v>0</v>
      </c>
    </row>
    <row r="94" spans="1:3" x14ac:dyDescent="0.35">
      <c r="A94">
        <v>180541</v>
      </c>
      <c r="B94" s="19" t="s">
        <v>2562</v>
      </c>
      <c r="C94">
        <v>0</v>
      </c>
    </row>
    <row r="95" spans="1:3" x14ac:dyDescent="0.35">
      <c r="A95">
        <v>180541</v>
      </c>
      <c r="B95" s="19" t="s">
        <v>2562</v>
      </c>
      <c r="C95">
        <v>0</v>
      </c>
    </row>
    <row r="96" spans="1:3" x14ac:dyDescent="0.35">
      <c r="A96">
        <v>180541</v>
      </c>
      <c r="B96" s="19" t="s">
        <v>2562</v>
      </c>
      <c r="C96">
        <v>0</v>
      </c>
    </row>
    <row r="97" spans="1:3" x14ac:dyDescent="0.35">
      <c r="A97">
        <v>461734</v>
      </c>
      <c r="B97" s="19" t="s">
        <v>2562</v>
      </c>
      <c r="C97">
        <v>0</v>
      </c>
    </row>
    <row r="98" spans="1:3" x14ac:dyDescent="0.35">
      <c r="A98">
        <v>461734</v>
      </c>
      <c r="B98" s="19" t="s">
        <v>2562</v>
      </c>
      <c r="C98">
        <v>0</v>
      </c>
    </row>
    <row r="99" spans="1:3" x14ac:dyDescent="0.35">
      <c r="A99">
        <v>461734</v>
      </c>
      <c r="B99" s="19" t="s">
        <v>2562</v>
      </c>
      <c r="C99">
        <v>0</v>
      </c>
    </row>
    <row r="100" spans="1:3" x14ac:dyDescent="0.35">
      <c r="A100">
        <v>461734</v>
      </c>
      <c r="B100" s="19" t="s">
        <v>2562</v>
      </c>
      <c r="C100">
        <v>0</v>
      </c>
    </row>
    <row r="101" spans="1:3" x14ac:dyDescent="0.35">
      <c r="A101">
        <v>461734</v>
      </c>
      <c r="B101" s="19" t="s">
        <v>2562</v>
      </c>
      <c r="C101">
        <v>0</v>
      </c>
    </row>
    <row r="102" spans="1:3" x14ac:dyDescent="0.35">
      <c r="A102">
        <v>461734</v>
      </c>
      <c r="B102" s="19" t="s">
        <v>2562</v>
      </c>
      <c r="C102">
        <v>0</v>
      </c>
    </row>
    <row r="103" spans="1:3" x14ac:dyDescent="0.35">
      <c r="A103">
        <v>461734</v>
      </c>
      <c r="B103" s="19" t="s">
        <v>2562</v>
      </c>
      <c r="C103">
        <v>0</v>
      </c>
    </row>
    <row r="104" spans="1:3" x14ac:dyDescent="0.35">
      <c r="A104">
        <v>23655</v>
      </c>
      <c r="B104" s="19" t="s">
        <v>2562</v>
      </c>
      <c r="C104">
        <v>0</v>
      </c>
    </row>
    <row r="105" spans="1:3" x14ac:dyDescent="0.35">
      <c r="A105">
        <v>23655</v>
      </c>
      <c r="B105" s="19" t="s">
        <v>2562</v>
      </c>
      <c r="C105">
        <v>0</v>
      </c>
    </row>
    <row r="106" spans="1:3" x14ac:dyDescent="0.35">
      <c r="A106">
        <v>23655</v>
      </c>
      <c r="B106" s="19" t="s">
        <v>2562</v>
      </c>
      <c r="C106">
        <v>0</v>
      </c>
    </row>
    <row r="107" spans="1:3" x14ac:dyDescent="0.35">
      <c r="A107">
        <v>23655</v>
      </c>
      <c r="B107" s="19" t="s">
        <v>2562</v>
      </c>
      <c r="C107">
        <v>0</v>
      </c>
    </row>
    <row r="108" spans="1:3" x14ac:dyDescent="0.35">
      <c r="A108">
        <v>23655</v>
      </c>
      <c r="B108" s="19" t="s">
        <v>2562</v>
      </c>
      <c r="C108">
        <v>0</v>
      </c>
    </row>
    <row r="109" spans="1:3" x14ac:dyDescent="0.35">
      <c r="A109">
        <v>23655</v>
      </c>
      <c r="B109" s="19" t="s">
        <v>2562</v>
      </c>
      <c r="C109">
        <v>0</v>
      </c>
    </row>
    <row r="110" spans="1:3" x14ac:dyDescent="0.35">
      <c r="A110">
        <v>23655</v>
      </c>
      <c r="B110" s="19" t="s">
        <v>2562</v>
      </c>
      <c r="C110">
        <v>0</v>
      </c>
    </row>
    <row r="111" spans="1:3" x14ac:dyDescent="0.35">
      <c r="A111">
        <v>43761</v>
      </c>
      <c r="B111" s="19" t="s">
        <v>2562</v>
      </c>
      <c r="C111">
        <v>0</v>
      </c>
    </row>
    <row r="112" spans="1:3" x14ac:dyDescent="0.35">
      <c r="A112">
        <v>43761</v>
      </c>
      <c r="B112" s="19" t="s">
        <v>2562</v>
      </c>
      <c r="C112">
        <v>0</v>
      </c>
    </row>
    <row r="113" spans="1:3" x14ac:dyDescent="0.35">
      <c r="A113">
        <v>43761</v>
      </c>
      <c r="B113" s="19" t="s">
        <v>2562</v>
      </c>
      <c r="C113">
        <v>0</v>
      </c>
    </row>
    <row r="114" spans="1:3" x14ac:dyDescent="0.35">
      <c r="A114">
        <v>43761</v>
      </c>
      <c r="B114" s="19" t="s">
        <v>2562</v>
      </c>
      <c r="C114">
        <v>0</v>
      </c>
    </row>
    <row r="115" spans="1:3" x14ac:dyDescent="0.35">
      <c r="A115">
        <v>43761</v>
      </c>
      <c r="B115" s="19" t="s">
        <v>2562</v>
      </c>
      <c r="C115">
        <v>0</v>
      </c>
    </row>
    <row r="116" spans="1:3" x14ac:dyDescent="0.35">
      <c r="A116">
        <v>43761</v>
      </c>
      <c r="B116" s="19" t="s">
        <v>2562</v>
      </c>
      <c r="C116">
        <v>0</v>
      </c>
    </row>
    <row r="117" spans="1:3" x14ac:dyDescent="0.35">
      <c r="A117">
        <v>43761</v>
      </c>
      <c r="B117" s="19" t="s">
        <v>2562</v>
      </c>
      <c r="C117">
        <v>0</v>
      </c>
    </row>
    <row r="118" spans="1:3" x14ac:dyDescent="0.35">
      <c r="A118">
        <v>120333</v>
      </c>
      <c r="B118" s="19" t="s">
        <v>2562</v>
      </c>
      <c r="C118">
        <v>0</v>
      </c>
    </row>
    <row r="119" spans="1:3" x14ac:dyDescent="0.35">
      <c r="A119">
        <v>120333</v>
      </c>
      <c r="B119" s="19" t="s">
        <v>2562</v>
      </c>
      <c r="C119">
        <v>0</v>
      </c>
    </row>
    <row r="120" spans="1:3" x14ac:dyDescent="0.35">
      <c r="A120">
        <v>120333</v>
      </c>
      <c r="B120" s="19" t="s">
        <v>2562</v>
      </c>
      <c r="C120">
        <v>0</v>
      </c>
    </row>
    <row r="121" spans="1:3" x14ac:dyDescent="0.35">
      <c r="A121">
        <v>120333</v>
      </c>
      <c r="B121" s="19" t="s">
        <v>2562</v>
      </c>
      <c r="C121">
        <v>0</v>
      </c>
    </row>
    <row r="122" spans="1:3" x14ac:dyDescent="0.35">
      <c r="A122">
        <v>120333</v>
      </c>
      <c r="B122" s="19" t="s">
        <v>2562</v>
      </c>
      <c r="C122">
        <v>0</v>
      </c>
    </row>
    <row r="123" spans="1:3" x14ac:dyDescent="0.35">
      <c r="A123">
        <v>120333</v>
      </c>
      <c r="B123" s="19" t="s">
        <v>2562</v>
      </c>
      <c r="C123">
        <v>0</v>
      </c>
    </row>
    <row r="124" spans="1:3" x14ac:dyDescent="0.35">
      <c r="A124">
        <v>120333</v>
      </c>
      <c r="B124" s="19" t="s">
        <v>2562</v>
      </c>
      <c r="C124">
        <v>0</v>
      </c>
    </row>
    <row r="125" spans="1:3" x14ac:dyDescent="0.35">
      <c r="A125">
        <v>682551</v>
      </c>
      <c r="B125" s="19" t="s">
        <v>2562</v>
      </c>
      <c r="C125">
        <v>0</v>
      </c>
    </row>
    <row r="126" spans="1:3" x14ac:dyDescent="0.35">
      <c r="A126">
        <v>682551</v>
      </c>
      <c r="B126" s="19" t="s">
        <v>2562</v>
      </c>
      <c r="C126">
        <v>0</v>
      </c>
    </row>
    <row r="127" spans="1:3" x14ac:dyDescent="0.35">
      <c r="A127">
        <v>682551</v>
      </c>
      <c r="B127" s="19" t="s">
        <v>2562</v>
      </c>
      <c r="C127">
        <v>0</v>
      </c>
    </row>
    <row r="128" spans="1:3" x14ac:dyDescent="0.35">
      <c r="A128">
        <v>682551</v>
      </c>
      <c r="B128" s="19" t="s">
        <v>2562</v>
      </c>
      <c r="C128">
        <v>0</v>
      </c>
    </row>
    <row r="129" spans="1:3" x14ac:dyDescent="0.35">
      <c r="A129">
        <v>682551</v>
      </c>
      <c r="B129" s="19" t="s">
        <v>2562</v>
      </c>
      <c r="C129">
        <v>0</v>
      </c>
    </row>
    <row r="130" spans="1:3" x14ac:dyDescent="0.35">
      <c r="A130">
        <v>682551</v>
      </c>
      <c r="B130" s="19" t="s">
        <v>2562</v>
      </c>
      <c r="C130">
        <v>0</v>
      </c>
    </row>
    <row r="131" spans="1:3" x14ac:dyDescent="0.35">
      <c r="A131">
        <v>682551</v>
      </c>
      <c r="B131" s="19" t="s">
        <v>2562</v>
      </c>
      <c r="C131">
        <v>0</v>
      </c>
    </row>
    <row r="132" spans="1:3" x14ac:dyDescent="0.35">
      <c r="A132">
        <v>472642</v>
      </c>
      <c r="B132" s="19" t="s">
        <v>2562</v>
      </c>
      <c r="C132">
        <v>0</v>
      </c>
    </row>
    <row r="133" spans="1:3" x14ac:dyDescent="0.35">
      <c r="A133">
        <v>472642</v>
      </c>
      <c r="B133" s="19" t="s">
        <v>2562</v>
      </c>
      <c r="C133">
        <v>0</v>
      </c>
    </row>
    <row r="134" spans="1:3" x14ac:dyDescent="0.35">
      <c r="A134">
        <v>472642</v>
      </c>
      <c r="B134" s="19" t="s">
        <v>2562</v>
      </c>
      <c r="C134">
        <v>0</v>
      </c>
    </row>
    <row r="135" spans="1:3" x14ac:dyDescent="0.35">
      <c r="A135">
        <v>472642</v>
      </c>
      <c r="B135" s="19" t="s">
        <v>2562</v>
      </c>
      <c r="C135">
        <v>0</v>
      </c>
    </row>
    <row r="136" spans="1:3" x14ac:dyDescent="0.35">
      <c r="A136">
        <v>472642</v>
      </c>
      <c r="B136" s="19" t="s">
        <v>2562</v>
      </c>
      <c r="C136">
        <v>0</v>
      </c>
    </row>
    <row r="137" spans="1:3" x14ac:dyDescent="0.35">
      <c r="A137">
        <v>472642</v>
      </c>
      <c r="B137" s="19" t="s">
        <v>2562</v>
      </c>
      <c r="C137">
        <v>0</v>
      </c>
    </row>
    <row r="138" spans="1:3" x14ac:dyDescent="0.35">
      <c r="A138">
        <v>472642</v>
      </c>
      <c r="B138" s="19" t="s">
        <v>2562</v>
      </c>
      <c r="C138">
        <v>0</v>
      </c>
    </row>
    <row r="139" spans="1:3" x14ac:dyDescent="0.35">
      <c r="A139">
        <v>472642</v>
      </c>
      <c r="B139" s="19" t="s">
        <v>2562</v>
      </c>
      <c r="C139">
        <v>0</v>
      </c>
    </row>
    <row r="140" spans="1:3" x14ac:dyDescent="0.35">
      <c r="A140">
        <v>329279</v>
      </c>
      <c r="B140" s="19" t="s">
        <v>2562</v>
      </c>
      <c r="C140">
        <v>0</v>
      </c>
    </row>
    <row r="141" spans="1:3" x14ac:dyDescent="0.35">
      <c r="A141">
        <v>329279</v>
      </c>
      <c r="B141" s="19" t="s">
        <v>2562</v>
      </c>
      <c r="C141">
        <v>0</v>
      </c>
    </row>
    <row r="142" spans="1:3" x14ac:dyDescent="0.35">
      <c r="A142">
        <v>329279</v>
      </c>
      <c r="B142" s="19" t="s">
        <v>2562</v>
      </c>
      <c r="C142">
        <v>0</v>
      </c>
    </row>
    <row r="143" spans="1:3" x14ac:dyDescent="0.35">
      <c r="A143">
        <v>329279</v>
      </c>
      <c r="B143" s="19" t="s">
        <v>2562</v>
      </c>
      <c r="C143">
        <v>0</v>
      </c>
    </row>
    <row r="144" spans="1:3" x14ac:dyDescent="0.35">
      <c r="A144">
        <v>329279</v>
      </c>
      <c r="B144" s="19" t="s">
        <v>2562</v>
      </c>
      <c r="C144">
        <v>0</v>
      </c>
    </row>
    <row r="145" spans="1:3" x14ac:dyDescent="0.35">
      <c r="A145">
        <v>329279</v>
      </c>
      <c r="B145" s="19" t="s">
        <v>2562</v>
      </c>
      <c r="C145">
        <v>0</v>
      </c>
    </row>
    <row r="146" spans="1:3" x14ac:dyDescent="0.35">
      <c r="A146">
        <v>329279</v>
      </c>
      <c r="B146" s="19" t="s">
        <v>2562</v>
      </c>
      <c r="C146">
        <v>0</v>
      </c>
    </row>
    <row r="147" spans="1:3" x14ac:dyDescent="0.35">
      <c r="A147">
        <v>329279</v>
      </c>
      <c r="B147" s="19" t="s">
        <v>2562</v>
      </c>
      <c r="C147">
        <v>0</v>
      </c>
    </row>
    <row r="148" spans="1:3" x14ac:dyDescent="0.35">
      <c r="A148">
        <v>469656</v>
      </c>
      <c r="B148" s="19" t="s">
        <v>2562</v>
      </c>
      <c r="C148">
        <v>0</v>
      </c>
    </row>
    <row r="149" spans="1:3" x14ac:dyDescent="0.35">
      <c r="A149">
        <v>469656</v>
      </c>
      <c r="B149" s="19" t="s">
        <v>2562</v>
      </c>
      <c r="C149">
        <v>0</v>
      </c>
    </row>
    <row r="150" spans="1:3" x14ac:dyDescent="0.35">
      <c r="A150">
        <v>469656</v>
      </c>
      <c r="B150" s="19" t="s">
        <v>2562</v>
      </c>
      <c r="C150">
        <v>0</v>
      </c>
    </row>
    <row r="151" spans="1:3" x14ac:dyDescent="0.35">
      <c r="A151">
        <v>469656</v>
      </c>
      <c r="B151" s="19" t="s">
        <v>2562</v>
      </c>
      <c r="C151">
        <v>0</v>
      </c>
    </row>
    <row r="152" spans="1:3" x14ac:dyDescent="0.35">
      <c r="A152">
        <v>469656</v>
      </c>
      <c r="B152" s="19" t="s">
        <v>2562</v>
      </c>
      <c r="C152">
        <v>0</v>
      </c>
    </row>
    <row r="153" spans="1:3" x14ac:dyDescent="0.35">
      <c r="A153">
        <v>469656</v>
      </c>
      <c r="B153" s="19" t="s">
        <v>2562</v>
      </c>
      <c r="C153">
        <v>0</v>
      </c>
    </row>
    <row r="154" spans="1:3" x14ac:dyDescent="0.35">
      <c r="A154">
        <v>469656</v>
      </c>
      <c r="B154" s="19" t="s">
        <v>2562</v>
      </c>
      <c r="C154">
        <v>0</v>
      </c>
    </row>
    <row r="155" spans="1:3" x14ac:dyDescent="0.35">
      <c r="A155">
        <v>469656</v>
      </c>
      <c r="B155" s="19" t="s">
        <v>2562</v>
      </c>
      <c r="C155">
        <v>0</v>
      </c>
    </row>
    <row r="156" spans="1:3" x14ac:dyDescent="0.35">
      <c r="A156">
        <v>2766</v>
      </c>
      <c r="B156" s="19" t="s">
        <v>2562</v>
      </c>
      <c r="C156">
        <v>0</v>
      </c>
    </row>
    <row r="157" spans="1:3" x14ac:dyDescent="0.35">
      <c r="A157">
        <v>2766</v>
      </c>
      <c r="B157" s="19" t="s">
        <v>2562</v>
      </c>
      <c r="C157">
        <v>0</v>
      </c>
    </row>
    <row r="158" spans="1:3" x14ac:dyDescent="0.35">
      <c r="A158">
        <v>2766</v>
      </c>
      <c r="B158" s="19" t="s">
        <v>2562</v>
      </c>
      <c r="C158">
        <v>0</v>
      </c>
    </row>
    <row r="159" spans="1:3" x14ac:dyDescent="0.35">
      <c r="A159">
        <v>2766</v>
      </c>
      <c r="B159" s="19" t="s">
        <v>2562</v>
      </c>
      <c r="C159">
        <v>0</v>
      </c>
    </row>
    <row r="160" spans="1:3" x14ac:dyDescent="0.35">
      <c r="A160">
        <v>2766</v>
      </c>
      <c r="B160" s="19" t="s">
        <v>2562</v>
      </c>
      <c r="C160">
        <v>0</v>
      </c>
    </row>
    <row r="161" spans="1:3" x14ac:dyDescent="0.35">
      <c r="A161">
        <v>2766</v>
      </c>
      <c r="B161" s="19" t="s">
        <v>2562</v>
      </c>
      <c r="C161">
        <v>0</v>
      </c>
    </row>
    <row r="162" spans="1:3" x14ac:dyDescent="0.35">
      <c r="A162">
        <v>2766</v>
      </c>
      <c r="B162" s="19" t="s">
        <v>2562</v>
      </c>
      <c r="C162">
        <v>0</v>
      </c>
    </row>
    <row r="163" spans="1:3" x14ac:dyDescent="0.35">
      <c r="A163">
        <v>2766</v>
      </c>
      <c r="B163" s="19" t="s">
        <v>2562</v>
      </c>
      <c r="C163">
        <v>0</v>
      </c>
    </row>
    <row r="164" spans="1:3" x14ac:dyDescent="0.35">
      <c r="A164">
        <v>327636</v>
      </c>
      <c r="B164" s="19" t="s">
        <v>2562</v>
      </c>
      <c r="C164">
        <v>0</v>
      </c>
    </row>
    <row r="165" spans="1:3" x14ac:dyDescent="0.35">
      <c r="A165">
        <v>327636</v>
      </c>
      <c r="B165" s="19" t="s">
        <v>2562</v>
      </c>
      <c r="C165">
        <v>0</v>
      </c>
    </row>
    <row r="166" spans="1:3" x14ac:dyDescent="0.35">
      <c r="A166">
        <v>327636</v>
      </c>
      <c r="B166" s="19" t="s">
        <v>2562</v>
      </c>
      <c r="C166">
        <v>0</v>
      </c>
    </row>
    <row r="167" spans="1:3" x14ac:dyDescent="0.35">
      <c r="A167">
        <v>327636</v>
      </c>
      <c r="B167" s="19" t="s">
        <v>2562</v>
      </c>
      <c r="C167">
        <v>0</v>
      </c>
    </row>
    <row r="168" spans="1:3" x14ac:dyDescent="0.35">
      <c r="A168">
        <v>327636</v>
      </c>
      <c r="B168" s="19" t="s">
        <v>2562</v>
      </c>
      <c r="C168">
        <v>0</v>
      </c>
    </row>
    <row r="169" spans="1:3" x14ac:dyDescent="0.35">
      <c r="A169">
        <v>327636</v>
      </c>
      <c r="B169" s="19" t="s">
        <v>2562</v>
      </c>
      <c r="C169">
        <v>0</v>
      </c>
    </row>
    <row r="170" spans="1:3" x14ac:dyDescent="0.35">
      <c r="A170">
        <v>327636</v>
      </c>
      <c r="B170" s="19" t="s">
        <v>2562</v>
      </c>
      <c r="C170">
        <v>0</v>
      </c>
    </row>
    <row r="171" spans="1:3" x14ac:dyDescent="0.35">
      <c r="A171">
        <v>327636</v>
      </c>
      <c r="B171" s="19" t="s">
        <v>2562</v>
      </c>
      <c r="C171">
        <v>0</v>
      </c>
    </row>
    <row r="172" spans="1:3" x14ac:dyDescent="0.35">
      <c r="A172">
        <v>8690</v>
      </c>
      <c r="B172" s="19" t="s">
        <v>2562</v>
      </c>
      <c r="C172">
        <v>0</v>
      </c>
    </row>
    <row r="173" spans="1:3" x14ac:dyDescent="0.35">
      <c r="A173">
        <v>8690</v>
      </c>
      <c r="B173" s="19" t="s">
        <v>2562</v>
      </c>
      <c r="C173">
        <v>0</v>
      </c>
    </row>
    <row r="174" spans="1:3" x14ac:dyDescent="0.35">
      <c r="A174">
        <v>8690</v>
      </c>
      <c r="B174" s="19" t="s">
        <v>2562</v>
      </c>
      <c r="C174">
        <v>0</v>
      </c>
    </row>
    <row r="175" spans="1:3" x14ac:dyDescent="0.35">
      <c r="A175">
        <v>8690</v>
      </c>
      <c r="B175" s="19" t="s">
        <v>2562</v>
      </c>
      <c r="C175">
        <v>0</v>
      </c>
    </row>
    <row r="176" spans="1:3" x14ac:dyDescent="0.35">
      <c r="A176">
        <v>8690</v>
      </c>
      <c r="B176" s="19" t="s">
        <v>2562</v>
      </c>
      <c r="C176">
        <v>0</v>
      </c>
    </row>
    <row r="177" spans="1:3" x14ac:dyDescent="0.35">
      <c r="A177">
        <v>8690</v>
      </c>
      <c r="B177" s="19" t="s">
        <v>2562</v>
      </c>
      <c r="C177">
        <v>0</v>
      </c>
    </row>
    <row r="178" spans="1:3" x14ac:dyDescent="0.35">
      <c r="A178">
        <v>8690</v>
      </c>
      <c r="B178" s="19" t="s">
        <v>2562</v>
      </c>
      <c r="C178">
        <v>0</v>
      </c>
    </row>
    <row r="179" spans="1:3" x14ac:dyDescent="0.35">
      <c r="A179">
        <v>8690</v>
      </c>
      <c r="B179" s="19" t="s">
        <v>2562</v>
      </c>
      <c r="C179">
        <v>0</v>
      </c>
    </row>
    <row r="180" spans="1:3" x14ac:dyDescent="0.35">
      <c r="A180">
        <v>173837</v>
      </c>
      <c r="B180" s="19" t="s">
        <v>2562</v>
      </c>
      <c r="C180">
        <v>0</v>
      </c>
    </row>
    <row r="181" spans="1:3" x14ac:dyDescent="0.35">
      <c r="A181">
        <v>173837</v>
      </c>
      <c r="B181" s="19" t="s">
        <v>2562</v>
      </c>
      <c r="C181">
        <v>0</v>
      </c>
    </row>
    <row r="182" spans="1:3" x14ac:dyDescent="0.35">
      <c r="A182">
        <v>173837</v>
      </c>
      <c r="B182" s="19" t="s">
        <v>2562</v>
      </c>
      <c r="C182">
        <v>0</v>
      </c>
    </row>
    <row r="183" spans="1:3" x14ac:dyDescent="0.35">
      <c r="A183">
        <v>173837</v>
      </c>
      <c r="B183" s="19" t="s">
        <v>2562</v>
      </c>
      <c r="C183">
        <v>0</v>
      </c>
    </row>
    <row r="184" spans="1:3" x14ac:dyDescent="0.35">
      <c r="A184">
        <v>173837</v>
      </c>
      <c r="B184" s="19" t="s">
        <v>2562</v>
      </c>
      <c r="C184">
        <v>0</v>
      </c>
    </row>
    <row r="185" spans="1:3" x14ac:dyDescent="0.35">
      <c r="A185">
        <v>173837</v>
      </c>
      <c r="B185" s="19" t="s">
        <v>2562</v>
      </c>
      <c r="C185">
        <v>0</v>
      </c>
    </row>
    <row r="186" spans="1:3" x14ac:dyDescent="0.35">
      <c r="A186">
        <v>173837</v>
      </c>
      <c r="B186" s="19" t="s">
        <v>2562</v>
      </c>
      <c r="C186">
        <v>0</v>
      </c>
    </row>
    <row r="187" spans="1:3" x14ac:dyDescent="0.35">
      <c r="A187">
        <v>173837</v>
      </c>
      <c r="B187" s="19" t="s">
        <v>2562</v>
      </c>
      <c r="C187">
        <v>0</v>
      </c>
    </row>
    <row r="188" spans="1:3" x14ac:dyDescent="0.35">
      <c r="A188">
        <v>28040</v>
      </c>
      <c r="B188" s="19" t="s">
        <v>2562</v>
      </c>
      <c r="C188">
        <v>0</v>
      </c>
    </row>
    <row r="189" spans="1:3" x14ac:dyDescent="0.35">
      <c r="A189">
        <v>28040</v>
      </c>
      <c r="B189" s="19" t="s">
        <v>2562</v>
      </c>
      <c r="C189">
        <v>0</v>
      </c>
    </row>
    <row r="190" spans="1:3" x14ac:dyDescent="0.35">
      <c r="A190">
        <v>28040</v>
      </c>
      <c r="B190" s="19" t="s">
        <v>2562</v>
      </c>
      <c r="C190">
        <v>0</v>
      </c>
    </row>
    <row r="191" spans="1:3" x14ac:dyDescent="0.35">
      <c r="A191">
        <v>28040</v>
      </c>
      <c r="B191" s="19" t="s">
        <v>2562</v>
      </c>
      <c r="C191">
        <v>0</v>
      </c>
    </row>
    <row r="192" spans="1:3" x14ac:dyDescent="0.35">
      <c r="A192">
        <v>28040</v>
      </c>
      <c r="B192" s="19" t="s">
        <v>2562</v>
      </c>
      <c r="C192">
        <v>0</v>
      </c>
    </row>
    <row r="193" spans="1:3" x14ac:dyDescent="0.35">
      <c r="A193">
        <v>28040</v>
      </c>
      <c r="B193" s="19" t="s">
        <v>2562</v>
      </c>
      <c r="C193">
        <v>0</v>
      </c>
    </row>
    <row r="194" spans="1:3" x14ac:dyDescent="0.35">
      <c r="A194">
        <v>28040</v>
      </c>
      <c r="B194" s="19" t="s">
        <v>2562</v>
      </c>
      <c r="C194">
        <v>0</v>
      </c>
    </row>
    <row r="195" spans="1:3" x14ac:dyDescent="0.35">
      <c r="A195">
        <v>28040</v>
      </c>
      <c r="B195" s="19" t="s">
        <v>2562</v>
      </c>
      <c r="C195">
        <v>0</v>
      </c>
    </row>
    <row r="196" spans="1:3" x14ac:dyDescent="0.35">
      <c r="A196">
        <v>501728</v>
      </c>
      <c r="B196" s="19" t="s">
        <v>2562</v>
      </c>
      <c r="C196">
        <v>0</v>
      </c>
    </row>
    <row r="197" spans="1:3" x14ac:dyDescent="0.35">
      <c r="A197">
        <v>501728</v>
      </c>
      <c r="B197" s="19" t="s">
        <v>2562</v>
      </c>
      <c r="C197">
        <v>0</v>
      </c>
    </row>
    <row r="198" spans="1:3" x14ac:dyDescent="0.35">
      <c r="A198">
        <v>501728</v>
      </c>
      <c r="B198" s="19" t="s">
        <v>2562</v>
      </c>
      <c r="C198">
        <v>0</v>
      </c>
    </row>
    <row r="199" spans="1:3" x14ac:dyDescent="0.35">
      <c r="A199">
        <v>501728</v>
      </c>
      <c r="B199" s="19" t="s">
        <v>2562</v>
      </c>
      <c r="C199">
        <v>0</v>
      </c>
    </row>
    <row r="200" spans="1:3" x14ac:dyDescent="0.35">
      <c r="A200">
        <v>501728</v>
      </c>
      <c r="B200" s="19" t="s">
        <v>2562</v>
      </c>
      <c r="C200">
        <v>0</v>
      </c>
    </row>
    <row r="201" spans="1:3" x14ac:dyDescent="0.35">
      <c r="A201">
        <v>501728</v>
      </c>
      <c r="B201" s="19" t="s">
        <v>2562</v>
      </c>
      <c r="C201">
        <v>0</v>
      </c>
    </row>
    <row r="202" spans="1:3" x14ac:dyDescent="0.35">
      <c r="A202">
        <v>501728</v>
      </c>
      <c r="B202" s="19" t="s">
        <v>2562</v>
      </c>
      <c r="C202">
        <v>0</v>
      </c>
    </row>
    <row r="203" spans="1:3" x14ac:dyDescent="0.35">
      <c r="A203">
        <v>501728</v>
      </c>
      <c r="B203" s="19" t="s">
        <v>2562</v>
      </c>
      <c r="C203">
        <v>0</v>
      </c>
    </row>
    <row r="204" spans="1:3" x14ac:dyDescent="0.35">
      <c r="A204">
        <v>542883</v>
      </c>
      <c r="B204" s="19" t="s">
        <v>2562</v>
      </c>
      <c r="C204">
        <v>0</v>
      </c>
    </row>
    <row r="205" spans="1:3" x14ac:dyDescent="0.35">
      <c r="A205">
        <v>542883</v>
      </c>
      <c r="B205" s="19" t="s">
        <v>2562</v>
      </c>
      <c r="C205">
        <v>0</v>
      </c>
    </row>
    <row r="206" spans="1:3" x14ac:dyDescent="0.35">
      <c r="A206">
        <v>542883</v>
      </c>
      <c r="B206" s="19" t="s">
        <v>2562</v>
      </c>
      <c r="C206">
        <v>0</v>
      </c>
    </row>
    <row r="207" spans="1:3" x14ac:dyDescent="0.35">
      <c r="A207">
        <v>542883</v>
      </c>
      <c r="B207" s="19" t="s">
        <v>2562</v>
      </c>
      <c r="C207">
        <v>0</v>
      </c>
    </row>
    <row r="208" spans="1:3" x14ac:dyDescent="0.35">
      <c r="A208">
        <v>542883</v>
      </c>
      <c r="B208" s="19" t="s">
        <v>2562</v>
      </c>
      <c r="C208">
        <v>0</v>
      </c>
    </row>
    <row r="209" spans="1:3" x14ac:dyDescent="0.35">
      <c r="A209">
        <v>542883</v>
      </c>
      <c r="B209" s="19" t="s">
        <v>2562</v>
      </c>
      <c r="C209">
        <v>0</v>
      </c>
    </row>
    <row r="210" spans="1:3" x14ac:dyDescent="0.35">
      <c r="A210">
        <v>542883</v>
      </c>
      <c r="B210" s="19" t="s">
        <v>2562</v>
      </c>
      <c r="C210">
        <v>0</v>
      </c>
    </row>
    <row r="211" spans="1:3" x14ac:dyDescent="0.35">
      <c r="A211">
        <v>542883</v>
      </c>
      <c r="B211" s="19" t="s">
        <v>2562</v>
      </c>
      <c r="C211">
        <v>0</v>
      </c>
    </row>
    <row r="212" spans="1:3" x14ac:dyDescent="0.35">
      <c r="A212">
        <v>8325</v>
      </c>
      <c r="B212" s="19" t="s">
        <v>2562</v>
      </c>
      <c r="C212">
        <v>0</v>
      </c>
    </row>
    <row r="213" spans="1:3" x14ac:dyDescent="0.35">
      <c r="A213">
        <v>8325</v>
      </c>
      <c r="B213" s="19" t="s">
        <v>2562</v>
      </c>
      <c r="C213">
        <v>0</v>
      </c>
    </row>
    <row r="214" spans="1:3" x14ac:dyDescent="0.35">
      <c r="A214">
        <v>8325</v>
      </c>
      <c r="B214" s="19" t="s">
        <v>2562</v>
      </c>
      <c r="C214">
        <v>0</v>
      </c>
    </row>
    <row r="215" spans="1:3" x14ac:dyDescent="0.35">
      <c r="A215">
        <v>8325</v>
      </c>
      <c r="B215" s="19" t="s">
        <v>2562</v>
      </c>
      <c r="C215">
        <v>0</v>
      </c>
    </row>
    <row r="216" spans="1:3" x14ac:dyDescent="0.35">
      <c r="A216">
        <v>8325</v>
      </c>
      <c r="B216" s="19" t="s">
        <v>2562</v>
      </c>
      <c r="C216">
        <v>0</v>
      </c>
    </row>
    <row r="217" spans="1:3" x14ac:dyDescent="0.35">
      <c r="A217">
        <v>8325</v>
      </c>
      <c r="B217" s="19" t="s">
        <v>2562</v>
      </c>
      <c r="C217">
        <v>0</v>
      </c>
    </row>
    <row r="218" spans="1:3" x14ac:dyDescent="0.35">
      <c r="A218">
        <v>8325</v>
      </c>
      <c r="B218" s="19" t="s">
        <v>2562</v>
      </c>
      <c r="C218">
        <v>0</v>
      </c>
    </row>
    <row r="219" spans="1:3" x14ac:dyDescent="0.35">
      <c r="A219">
        <v>8325</v>
      </c>
      <c r="B219" s="19" t="s">
        <v>2562</v>
      </c>
      <c r="C219">
        <v>0</v>
      </c>
    </row>
    <row r="220" spans="1:3" x14ac:dyDescent="0.35">
      <c r="A220">
        <v>8325</v>
      </c>
      <c r="B220" s="19" t="s">
        <v>2562</v>
      </c>
      <c r="C220">
        <v>0</v>
      </c>
    </row>
    <row r="221" spans="1:3" x14ac:dyDescent="0.35">
      <c r="A221">
        <v>250172</v>
      </c>
      <c r="B221" s="19" t="s">
        <v>2562</v>
      </c>
      <c r="C221">
        <v>0</v>
      </c>
    </row>
    <row r="222" spans="1:3" x14ac:dyDescent="0.35">
      <c r="A222">
        <v>250172</v>
      </c>
      <c r="B222" s="19" t="s">
        <v>2562</v>
      </c>
      <c r="C222">
        <v>0</v>
      </c>
    </row>
    <row r="223" spans="1:3" x14ac:dyDescent="0.35">
      <c r="A223">
        <v>250172</v>
      </c>
      <c r="B223" s="19" t="s">
        <v>2562</v>
      </c>
      <c r="C223">
        <v>0</v>
      </c>
    </row>
    <row r="224" spans="1:3" x14ac:dyDescent="0.35">
      <c r="A224">
        <v>250172</v>
      </c>
      <c r="B224" s="19" t="s">
        <v>2562</v>
      </c>
      <c r="C224">
        <v>0</v>
      </c>
    </row>
    <row r="225" spans="1:3" x14ac:dyDescent="0.35">
      <c r="A225">
        <v>250172</v>
      </c>
      <c r="B225" s="19" t="s">
        <v>2562</v>
      </c>
      <c r="C225">
        <v>0</v>
      </c>
    </row>
    <row r="226" spans="1:3" x14ac:dyDescent="0.35">
      <c r="A226">
        <v>250172</v>
      </c>
      <c r="B226" s="19" t="s">
        <v>2562</v>
      </c>
      <c r="C226">
        <v>0</v>
      </c>
    </row>
    <row r="227" spans="1:3" x14ac:dyDescent="0.35">
      <c r="A227">
        <v>250172</v>
      </c>
      <c r="B227" s="19" t="s">
        <v>2562</v>
      </c>
      <c r="C227">
        <v>0</v>
      </c>
    </row>
    <row r="228" spans="1:3" x14ac:dyDescent="0.35">
      <c r="A228">
        <v>250172</v>
      </c>
      <c r="B228" s="19" t="s">
        <v>2562</v>
      </c>
      <c r="C228">
        <v>0</v>
      </c>
    </row>
    <row r="229" spans="1:3" x14ac:dyDescent="0.35">
      <c r="A229">
        <v>250172</v>
      </c>
      <c r="B229" s="19" t="s">
        <v>2562</v>
      </c>
      <c r="C229">
        <v>0</v>
      </c>
    </row>
    <row r="230" spans="1:3" x14ac:dyDescent="0.35">
      <c r="A230">
        <v>432338</v>
      </c>
      <c r="B230" s="19" t="s">
        <v>2562</v>
      </c>
      <c r="C230">
        <v>0</v>
      </c>
    </row>
    <row r="231" spans="1:3" x14ac:dyDescent="0.35">
      <c r="A231">
        <v>432338</v>
      </c>
      <c r="B231" s="19" t="s">
        <v>2562</v>
      </c>
      <c r="C231">
        <v>0</v>
      </c>
    </row>
    <row r="232" spans="1:3" x14ac:dyDescent="0.35">
      <c r="A232">
        <v>432338</v>
      </c>
      <c r="B232" s="19" t="s">
        <v>2562</v>
      </c>
      <c r="C232">
        <v>0</v>
      </c>
    </row>
    <row r="233" spans="1:3" x14ac:dyDescent="0.35">
      <c r="A233">
        <v>432338</v>
      </c>
      <c r="B233" s="19" t="s">
        <v>2562</v>
      </c>
      <c r="C233">
        <v>0</v>
      </c>
    </row>
    <row r="234" spans="1:3" x14ac:dyDescent="0.35">
      <c r="A234">
        <v>432338</v>
      </c>
      <c r="B234" s="19" t="s">
        <v>2562</v>
      </c>
      <c r="C234">
        <v>0</v>
      </c>
    </row>
    <row r="235" spans="1:3" x14ac:dyDescent="0.35">
      <c r="A235">
        <v>432338</v>
      </c>
      <c r="B235" s="19" t="s">
        <v>2562</v>
      </c>
      <c r="C235">
        <v>0</v>
      </c>
    </row>
    <row r="236" spans="1:3" x14ac:dyDescent="0.35">
      <c r="A236">
        <v>432338</v>
      </c>
      <c r="B236" s="19" t="s">
        <v>2562</v>
      </c>
      <c r="C236">
        <v>0</v>
      </c>
    </row>
    <row r="237" spans="1:3" x14ac:dyDescent="0.35">
      <c r="A237">
        <v>432338</v>
      </c>
      <c r="B237" s="19" t="s">
        <v>2562</v>
      </c>
      <c r="C237">
        <v>0</v>
      </c>
    </row>
    <row r="238" spans="1:3" x14ac:dyDescent="0.35">
      <c r="A238">
        <v>432338</v>
      </c>
      <c r="B238" s="19" t="s">
        <v>2562</v>
      </c>
      <c r="C238">
        <v>0</v>
      </c>
    </row>
    <row r="239" spans="1:3" x14ac:dyDescent="0.35">
      <c r="A239">
        <v>487949</v>
      </c>
      <c r="B239" s="19" t="s">
        <v>2562</v>
      </c>
      <c r="C239">
        <v>0</v>
      </c>
    </row>
    <row r="240" spans="1:3" x14ac:dyDescent="0.35">
      <c r="A240">
        <v>487949</v>
      </c>
      <c r="B240" s="19" t="s">
        <v>2562</v>
      </c>
      <c r="C240">
        <v>0</v>
      </c>
    </row>
    <row r="241" spans="1:3" x14ac:dyDescent="0.35">
      <c r="A241">
        <v>487949</v>
      </c>
      <c r="B241" s="19" t="s">
        <v>2562</v>
      </c>
      <c r="C241">
        <v>0</v>
      </c>
    </row>
    <row r="242" spans="1:3" x14ac:dyDescent="0.35">
      <c r="A242">
        <v>487949</v>
      </c>
      <c r="B242" s="19" t="s">
        <v>2562</v>
      </c>
      <c r="C242">
        <v>0</v>
      </c>
    </row>
    <row r="243" spans="1:3" x14ac:dyDescent="0.35">
      <c r="A243">
        <v>487949</v>
      </c>
      <c r="B243" s="19" t="s">
        <v>2562</v>
      </c>
      <c r="C243">
        <v>0</v>
      </c>
    </row>
    <row r="244" spans="1:3" x14ac:dyDescent="0.35">
      <c r="A244">
        <v>487949</v>
      </c>
      <c r="B244" s="19" t="s">
        <v>2562</v>
      </c>
      <c r="C244">
        <v>0</v>
      </c>
    </row>
    <row r="245" spans="1:3" x14ac:dyDescent="0.35">
      <c r="A245">
        <v>487949</v>
      </c>
      <c r="B245" s="19" t="s">
        <v>2562</v>
      </c>
      <c r="C245">
        <v>0</v>
      </c>
    </row>
    <row r="246" spans="1:3" x14ac:dyDescent="0.35">
      <c r="A246">
        <v>487949</v>
      </c>
      <c r="B246" s="19" t="s">
        <v>2562</v>
      </c>
      <c r="C246">
        <v>0</v>
      </c>
    </row>
    <row r="247" spans="1:3" x14ac:dyDescent="0.35">
      <c r="A247">
        <v>487949</v>
      </c>
      <c r="B247" s="19" t="s">
        <v>2562</v>
      </c>
      <c r="C247">
        <v>0</v>
      </c>
    </row>
    <row r="248" spans="1:3" x14ac:dyDescent="0.35">
      <c r="A248">
        <v>106655</v>
      </c>
      <c r="B248" s="19" t="s">
        <v>2562</v>
      </c>
      <c r="C248">
        <v>0</v>
      </c>
    </row>
    <row r="249" spans="1:3" x14ac:dyDescent="0.35">
      <c r="A249">
        <v>106655</v>
      </c>
      <c r="B249" s="19" t="s">
        <v>2562</v>
      </c>
      <c r="C249">
        <v>0</v>
      </c>
    </row>
    <row r="250" spans="1:3" x14ac:dyDescent="0.35">
      <c r="A250">
        <v>106655</v>
      </c>
      <c r="B250" s="19" t="s">
        <v>2562</v>
      </c>
      <c r="C250">
        <v>0</v>
      </c>
    </row>
    <row r="251" spans="1:3" x14ac:dyDescent="0.35">
      <c r="A251">
        <v>106655</v>
      </c>
      <c r="B251" s="19" t="s">
        <v>2562</v>
      </c>
      <c r="C251">
        <v>0</v>
      </c>
    </row>
    <row r="252" spans="1:3" x14ac:dyDescent="0.35">
      <c r="A252">
        <v>106655</v>
      </c>
      <c r="B252" s="19" t="s">
        <v>2562</v>
      </c>
      <c r="C252">
        <v>0</v>
      </c>
    </row>
    <row r="253" spans="1:3" x14ac:dyDescent="0.35">
      <c r="A253">
        <v>106655</v>
      </c>
      <c r="B253" s="19" t="s">
        <v>2562</v>
      </c>
      <c r="C253">
        <v>0</v>
      </c>
    </row>
    <row r="254" spans="1:3" x14ac:dyDescent="0.35">
      <c r="A254">
        <v>106655</v>
      </c>
      <c r="B254" s="19" t="s">
        <v>2562</v>
      </c>
      <c r="C254">
        <v>0</v>
      </c>
    </row>
    <row r="255" spans="1:3" x14ac:dyDescent="0.35">
      <c r="A255">
        <v>106655</v>
      </c>
      <c r="B255" s="19" t="s">
        <v>2562</v>
      </c>
      <c r="C255">
        <v>0</v>
      </c>
    </row>
    <row r="256" spans="1:3" x14ac:dyDescent="0.35">
      <c r="A256">
        <v>106655</v>
      </c>
      <c r="B256" s="19" t="s">
        <v>2562</v>
      </c>
      <c r="C256">
        <v>0</v>
      </c>
    </row>
    <row r="257" spans="1:3" x14ac:dyDescent="0.35">
      <c r="A257">
        <v>244353</v>
      </c>
      <c r="B257" s="19" t="s">
        <v>2562</v>
      </c>
      <c r="C257">
        <v>0</v>
      </c>
    </row>
    <row r="258" spans="1:3" x14ac:dyDescent="0.35">
      <c r="A258">
        <v>244353</v>
      </c>
      <c r="B258" s="19" t="s">
        <v>2562</v>
      </c>
      <c r="C258">
        <v>0</v>
      </c>
    </row>
    <row r="259" spans="1:3" x14ac:dyDescent="0.35">
      <c r="A259">
        <v>244353</v>
      </c>
      <c r="B259" s="19" t="s">
        <v>2562</v>
      </c>
      <c r="C259">
        <v>0</v>
      </c>
    </row>
    <row r="260" spans="1:3" x14ac:dyDescent="0.35">
      <c r="A260">
        <v>244353</v>
      </c>
      <c r="B260" s="19" t="s">
        <v>2562</v>
      </c>
      <c r="C260">
        <v>0</v>
      </c>
    </row>
    <row r="261" spans="1:3" x14ac:dyDescent="0.35">
      <c r="A261">
        <v>244353</v>
      </c>
      <c r="B261" s="19" t="s">
        <v>2562</v>
      </c>
      <c r="C261">
        <v>0</v>
      </c>
    </row>
    <row r="262" spans="1:3" x14ac:dyDescent="0.35">
      <c r="A262">
        <v>244353</v>
      </c>
      <c r="B262" s="19" t="s">
        <v>2562</v>
      </c>
      <c r="C262">
        <v>0</v>
      </c>
    </row>
    <row r="263" spans="1:3" x14ac:dyDescent="0.35">
      <c r="A263">
        <v>244353</v>
      </c>
      <c r="B263" s="19" t="s">
        <v>2562</v>
      </c>
      <c r="C263">
        <v>0</v>
      </c>
    </row>
    <row r="264" spans="1:3" x14ac:dyDescent="0.35">
      <c r="A264">
        <v>244353</v>
      </c>
      <c r="B264" s="19" t="s">
        <v>2562</v>
      </c>
      <c r="C264">
        <v>0</v>
      </c>
    </row>
    <row r="265" spans="1:3" x14ac:dyDescent="0.35">
      <c r="A265">
        <v>244353</v>
      </c>
      <c r="B265" s="19" t="s">
        <v>2562</v>
      </c>
      <c r="C265">
        <v>0</v>
      </c>
    </row>
    <row r="266" spans="1:3" x14ac:dyDescent="0.35">
      <c r="A266">
        <v>842919</v>
      </c>
      <c r="B266" s="19" t="s">
        <v>2562</v>
      </c>
      <c r="C266">
        <v>0</v>
      </c>
    </row>
    <row r="267" spans="1:3" x14ac:dyDescent="0.35">
      <c r="A267">
        <v>842919</v>
      </c>
      <c r="B267" s="19" t="s">
        <v>2562</v>
      </c>
      <c r="C267">
        <v>0</v>
      </c>
    </row>
    <row r="268" spans="1:3" x14ac:dyDescent="0.35">
      <c r="A268">
        <v>842919</v>
      </c>
      <c r="B268" s="19" t="s">
        <v>2562</v>
      </c>
      <c r="C268">
        <v>0</v>
      </c>
    </row>
    <row r="269" spans="1:3" x14ac:dyDescent="0.35">
      <c r="A269">
        <v>842919</v>
      </c>
      <c r="B269" s="19" t="s">
        <v>2562</v>
      </c>
      <c r="C269">
        <v>0</v>
      </c>
    </row>
    <row r="270" spans="1:3" x14ac:dyDescent="0.35">
      <c r="A270">
        <v>842919</v>
      </c>
      <c r="B270" s="19" t="s">
        <v>2562</v>
      </c>
      <c r="C270">
        <v>0</v>
      </c>
    </row>
    <row r="271" spans="1:3" x14ac:dyDescent="0.35">
      <c r="A271">
        <v>842919</v>
      </c>
      <c r="B271" s="19" t="s">
        <v>2562</v>
      </c>
      <c r="C271">
        <v>0</v>
      </c>
    </row>
    <row r="272" spans="1:3" x14ac:dyDescent="0.35">
      <c r="A272">
        <v>842919</v>
      </c>
      <c r="B272" s="19" t="s">
        <v>2562</v>
      </c>
      <c r="C272">
        <v>0</v>
      </c>
    </row>
    <row r="273" spans="1:3" x14ac:dyDescent="0.35">
      <c r="A273">
        <v>842919</v>
      </c>
      <c r="B273" s="19" t="s">
        <v>2562</v>
      </c>
      <c r="C273">
        <v>0</v>
      </c>
    </row>
    <row r="274" spans="1:3" x14ac:dyDescent="0.35">
      <c r="A274">
        <v>842919</v>
      </c>
      <c r="B274" s="19" t="s">
        <v>2562</v>
      </c>
      <c r="C274">
        <v>0</v>
      </c>
    </row>
    <row r="275" spans="1:3" x14ac:dyDescent="0.35">
      <c r="A275">
        <v>511473</v>
      </c>
      <c r="B275" s="19" t="s">
        <v>2562</v>
      </c>
      <c r="C275">
        <v>0</v>
      </c>
    </row>
    <row r="276" spans="1:3" x14ac:dyDescent="0.35">
      <c r="A276">
        <v>511473</v>
      </c>
      <c r="B276" s="19" t="s">
        <v>2562</v>
      </c>
      <c r="C276">
        <v>0</v>
      </c>
    </row>
    <row r="277" spans="1:3" x14ac:dyDescent="0.35">
      <c r="A277">
        <v>511473</v>
      </c>
      <c r="B277" s="19" t="s">
        <v>2562</v>
      </c>
      <c r="C277">
        <v>0</v>
      </c>
    </row>
    <row r="278" spans="1:3" x14ac:dyDescent="0.35">
      <c r="A278">
        <v>511473</v>
      </c>
      <c r="B278" s="19" t="s">
        <v>2562</v>
      </c>
      <c r="C278">
        <v>0</v>
      </c>
    </row>
    <row r="279" spans="1:3" x14ac:dyDescent="0.35">
      <c r="A279">
        <v>511473</v>
      </c>
      <c r="B279" s="19" t="s">
        <v>2562</v>
      </c>
      <c r="C279">
        <v>0</v>
      </c>
    </row>
    <row r="280" spans="1:3" x14ac:dyDescent="0.35">
      <c r="A280">
        <v>511473</v>
      </c>
      <c r="B280" s="19" t="s">
        <v>2562</v>
      </c>
      <c r="C280">
        <v>0</v>
      </c>
    </row>
    <row r="281" spans="1:3" x14ac:dyDescent="0.35">
      <c r="A281">
        <v>511473</v>
      </c>
      <c r="B281" s="19" t="s">
        <v>2562</v>
      </c>
      <c r="C281">
        <v>0</v>
      </c>
    </row>
    <row r="282" spans="1:3" x14ac:dyDescent="0.35">
      <c r="A282">
        <v>511473</v>
      </c>
      <c r="B282" s="19" t="s">
        <v>2562</v>
      </c>
      <c r="C282">
        <v>0</v>
      </c>
    </row>
    <row r="283" spans="1:3" x14ac:dyDescent="0.35">
      <c r="A283">
        <v>511473</v>
      </c>
      <c r="B283" s="19" t="s">
        <v>2562</v>
      </c>
      <c r="C283">
        <v>0</v>
      </c>
    </row>
    <row r="284" spans="1:3" x14ac:dyDescent="0.35">
      <c r="A284">
        <v>686308</v>
      </c>
      <c r="B284" s="19" t="s">
        <v>2562</v>
      </c>
      <c r="C284">
        <v>0</v>
      </c>
    </row>
    <row r="285" spans="1:3" x14ac:dyDescent="0.35">
      <c r="A285">
        <v>686308</v>
      </c>
      <c r="B285" s="19" t="s">
        <v>2562</v>
      </c>
      <c r="C285">
        <v>0</v>
      </c>
    </row>
    <row r="286" spans="1:3" x14ac:dyDescent="0.35">
      <c r="A286">
        <v>686308</v>
      </c>
      <c r="B286" s="19" t="s">
        <v>2562</v>
      </c>
      <c r="C286">
        <v>0</v>
      </c>
    </row>
    <row r="287" spans="1:3" x14ac:dyDescent="0.35">
      <c r="A287">
        <v>686308</v>
      </c>
      <c r="B287" s="19" t="s">
        <v>2562</v>
      </c>
      <c r="C287">
        <v>0</v>
      </c>
    </row>
    <row r="288" spans="1:3" x14ac:dyDescent="0.35">
      <c r="A288">
        <v>686308</v>
      </c>
      <c r="B288" s="19" t="s">
        <v>2562</v>
      </c>
      <c r="C288">
        <v>0</v>
      </c>
    </row>
    <row r="289" spans="1:3" x14ac:dyDescent="0.35">
      <c r="A289">
        <v>686308</v>
      </c>
      <c r="B289" s="19" t="s">
        <v>2562</v>
      </c>
      <c r="C289">
        <v>0</v>
      </c>
    </row>
    <row r="290" spans="1:3" x14ac:dyDescent="0.35">
      <c r="A290">
        <v>686308</v>
      </c>
      <c r="B290" s="19" t="s">
        <v>2562</v>
      </c>
      <c r="C290">
        <v>0</v>
      </c>
    </row>
    <row r="291" spans="1:3" x14ac:dyDescent="0.35">
      <c r="A291">
        <v>686308</v>
      </c>
      <c r="B291" s="19" t="s">
        <v>2562</v>
      </c>
      <c r="C291">
        <v>0</v>
      </c>
    </row>
    <row r="292" spans="1:3" x14ac:dyDescent="0.35">
      <c r="A292">
        <v>686308</v>
      </c>
      <c r="B292" s="19" t="s">
        <v>2562</v>
      </c>
      <c r="C292">
        <v>0</v>
      </c>
    </row>
    <row r="293" spans="1:3" x14ac:dyDescent="0.35">
      <c r="A293">
        <v>478414</v>
      </c>
      <c r="B293" s="19" t="s">
        <v>2562</v>
      </c>
      <c r="C293">
        <v>0</v>
      </c>
    </row>
    <row r="294" spans="1:3" x14ac:dyDescent="0.35">
      <c r="A294">
        <v>478414</v>
      </c>
      <c r="B294" s="19" t="s">
        <v>2562</v>
      </c>
      <c r="C294">
        <v>0</v>
      </c>
    </row>
    <row r="295" spans="1:3" x14ac:dyDescent="0.35">
      <c r="A295">
        <v>478414</v>
      </c>
      <c r="B295" s="19" t="s">
        <v>2562</v>
      </c>
      <c r="C295">
        <v>0</v>
      </c>
    </row>
    <row r="296" spans="1:3" x14ac:dyDescent="0.35">
      <c r="A296">
        <v>478414</v>
      </c>
      <c r="B296" s="19" t="s">
        <v>2562</v>
      </c>
      <c r="C296">
        <v>0</v>
      </c>
    </row>
    <row r="297" spans="1:3" x14ac:dyDescent="0.35">
      <c r="A297">
        <v>478414</v>
      </c>
      <c r="B297" s="19" t="s">
        <v>2562</v>
      </c>
      <c r="C297">
        <v>0</v>
      </c>
    </row>
    <row r="298" spans="1:3" x14ac:dyDescent="0.35">
      <c r="A298">
        <v>478414</v>
      </c>
      <c r="B298" s="19" t="s">
        <v>2562</v>
      </c>
      <c r="C298">
        <v>0</v>
      </c>
    </row>
    <row r="299" spans="1:3" x14ac:dyDescent="0.35">
      <c r="A299">
        <v>478414</v>
      </c>
      <c r="B299" s="19" t="s">
        <v>2562</v>
      </c>
      <c r="C299">
        <v>0</v>
      </c>
    </row>
    <row r="300" spans="1:3" x14ac:dyDescent="0.35">
      <c r="A300">
        <v>478414</v>
      </c>
      <c r="B300" s="19" t="s">
        <v>2562</v>
      </c>
      <c r="C300">
        <v>0</v>
      </c>
    </row>
    <row r="301" spans="1:3" x14ac:dyDescent="0.35">
      <c r="A301">
        <v>478414</v>
      </c>
      <c r="B301" s="19" t="s">
        <v>2562</v>
      </c>
      <c r="C301">
        <v>0</v>
      </c>
    </row>
    <row r="302" spans="1:3" x14ac:dyDescent="0.35">
      <c r="A302">
        <v>468290</v>
      </c>
      <c r="B302" s="19" t="s">
        <v>2562</v>
      </c>
      <c r="C302">
        <v>0</v>
      </c>
    </row>
    <row r="303" spans="1:3" x14ac:dyDescent="0.35">
      <c r="A303">
        <v>468290</v>
      </c>
      <c r="B303" s="19" t="s">
        <v>2562</v>
      </c>
      <c r="C303">
        <v>0</v>
      </c>
    </row>
    <row r="304" spans="1:3" x14ac:dyDescent="0.35">
      <c r="A304">
        <v>468290</v>
      </c>
      <c r="B304" s="19" t="s">
        <v>2562</v>
      </c>
      <c r="C304">
        <v>0</v>
      </c>
    </row>
    <row r="305" spans="1:3" x14ac:dyDescent="0.35">
      <c r="A305">
        <v>468290</v>
      </c>
      <c r="B305" s="19" t="s">
        <v>2562</v>
      </c>
      <c r="C305">
        <v>0</v>
      </c>
    </row>
    <row r="306" spans="1:3" x14ac:dyDescent="0.35">
      <c r="A306">
        <v>468290</v>
      </c>
      <c r="B306" s="19" t="s">
        <v>2562</v>
      </c>
      <c r="C306">
        <v>0</v>
      </c>
    </row>
    <row r="307" spans="1:3" x14ac:dyDescent="0.35">
      <c r="A307">
        <v>468290</v>
      </c>
      <c r="B307" s="19" t="s">
        <v>2562</v>
      </c>
      <c r="C307">
        <v>0</v>
      </c>
    </row>
    <row r="308" spans="1:3" x14ac:dyDescent="0.35">
      <c r="A308">
        <v>468290</v>
      </c>
      <c r="B308" s="19" t="s">
        <v>2562</v>
      </c>
      <c r="C308">
        <v>0</v>
      </c>
    </row>
    <row r="309" spans="1:3" x14ac:dyDescent="0.35">
      <c r="A309">
        <v>468290</v>
      </c>
      <c r="B309" s="19" t="s">
        <v>2562</v>
      </c>
      <c r="C309">
        <v>0</v>
      </c>
    </row>
    <row r="310" spans="1:3" x14ac:dyDescent="0.35">
      <c r="A310">
        <v>468290</v>
      </c>
      <c r="B310" s="19" t="s">
        <v>2562</v>
      </c>
      <c r="C310">
        <v>0</v>
      </c>
    </row>
    <row r="311" spans="1:3" x14ac:dyDescent="0.35">
      <c r="A311">
        <v>468290</v>
      </c>
      <c r="B311" s="19" t="s">
        <v>2562</v>
      </c>
      <c r="C311">
        <v>0</v>
      </c>
    </row>
    <row r="312" spans="1:3" x14ac:dyDescent="0.35">
      <c r="A312">
        <v>677889</v>
      </c>
      <c r="B312" s="19" t="s">
        <v>2562</v>
      </c>
      <c r="C312">
        <v>0</v>
      </c>
    </row>
    <row r="313" spans="1:3" x14ac:dyDescent="0.35">
      <c r="A313">
        <v>677889</v>
      </c>
      <c r="B313" s="19" t="s">
        <v>2562</v>
      </c>
      <c r="C313">
        <v>0</v>
      </c>
    </row>
    <row r="314" spans="1:3" x14ac:dyDescent="0.35">
      <c r="A314">
        <v>677889</v>
      </c>
      <c r="B314" s="19" t="s">
        <v>2562</v>
      </c>
      <c r="C314">
        <v>0</v>
      </c>
    </row>
    <row r="315" spans="1:3" x14ac:dyDescent="0.35">
      <c r="A315">
        <v>677889</v>
      </c>
      <c r="B315" s="19" t="s">
        <v>2562</v>
      </c>
      <c r="C315">
        <v>0</v>
      </c>
    </row>
    <row r="316" spans="1:3" x14ac:dyDescent="0.35">
      <c r="A316">
        <v>677889</v>
      </c>
      <c r="B316" s="19" t="s">
        <v>2562</v>
      </c>
      <c r="C316">
        <v>0</v>
      </c>
    </row>
    <row r="317" spans="1:3" x14ac:dyDescent="0.35">
      <c r="A317">
        <v>677889</v>
      </c>
      <c r="B317" s="19" t="s">
        <v>2562</v>
      </c>
      <c r="C317">
        <v>0</v>
      </c>
    </row>
    <row r="318" spans="1:3" x14ac:dyDescent="0.35">
      <c r="A318">
        <v>677889</v>
      </c>
      <c r="B318" s="19" t="s">
        <v>2562</v>
      </c>
      <c r="C318">
        <v>0</v>
      </c>
    </row>
    <row r="319" spans="1:3" x14ac:dyDescent="0.35">
      <c r="A319">
        <v>677889</v>
      </c>
      <c r="B319" s="19" t="s">
        <v>2562</v>
      </c>
      <c r="C319">
        <v>0</v>
      </c>
    </row>
    <row r="320" spans="1:3" x14ac:dyDescent="0.35">
      <c r="A320">
        <v>677889</v>
      </c>
      <c r="B320" s="19" t="s">
        <v>2562</v>
      </c>
      <c r="C320">
        <v>0</v>
      </c>
    </row>
    <row r="321" spans="1:3" x14ac:dyDescent="0.35">
      <c r="A321">
        <v>677889</v>
      </c>
      <c r="B321" s="19" t="s">
        <v>2562</v>
      </c>
      <c r="C321">
        <v>0</v>
      </c>
    </row>
    <row r="322" spans="1:3" x14ac:dyDescent="0.35">
      <c r="A322">
        <v>221436</v>
      </c>
      <c r="B322" s="19" t="s">
        <v>2562</v>
      </c>
      <c r="C322">
        <v>0</v>
      </c>
    </row>
    <row r="323" spans="1:3" x14ac:dyDescent="0.35">
      <c r="A323">
        <v>221436</v>
      </c>
      <c r="B323" s="19" t="s">
        <v>2562</v>
      </c>
      <c r="C323">
        <v>0</v>
      </c>
    </row>
    <row r="324" spans="1:3" x14ac:dyDescent="0.35">
      <c r="A324">
        <v>221436</v>
      </c>
      <c r="B324" s="19" t="s">
        <v>2562</v>
      </c>
      <c r="C324">
        <v>0</v>
      </c>
    </row>
    <row r="325" spans="1:3" x14ac:dyDescent="0.35">
      <c r="A325">
        <v>221436</v>
      </c>
      <c r="B325" s="19" t="s">
        <v>2562</v>
      </c>
      <c r="C325">
        <v>0</v>
      </c>
    </row>
    <row r="326" spans="1:3" x14ac:dyDescent="0.35">
      <c r="A326">
        <v>221436</v>
      </c>
      <c r="B326" s="19" t="s">
        <v>2562</v>
      </c>
      <c r="C326">
        <v>0</v>
      </c>
    </row>
    <row r="327" spans="1:3" x14ac:dyDescent="0.35">
      <c r="A327">
        <v>221436</v>
      </c>
      <c r="B327" s="19" t="s">
        <v>2562</v>
      </c>
      <c r="C327">
        <v>0</v>
      </c>
    </row>
    <row r="328" spans="1:3" x14ac:dyDescent="0.35">
      <c r="A328">
        <v>221436</v>
      </c>
      <c r="B328" s="19" t="s">
        <v>2562</v>
      </c>
      <c r="C328">
        <v>0</v>
      </c>
    </row>
    <row r="329" spans="1:3" x14ac:dyDescent="0.35">
      <c r="A329">
        <v>221436</v>
      </c>
      <c r="B329" s="19" t="s">
        <v>2562</v>
      </c>
      <c r="C329">
        <v>0</v>
      </c>
    </row>
    <row r="330" spans="1:3" x14ac:dyDescent="0.35">
      <c r="A330">
        <v>221436</v>
      </c>
      <c r="B330" s="19" t="s">
        <v>2562</v>
      </c>
      <c r="C330">
        <v>0</v>
      </c>
    </row>
    <row r="331" spans="1:3" x14ac:dyDescent="0.35">
      <c r="A331">
        <v>221436</v>
      </c>
      <c r="B331" s="19" t="s">
        <v>2562</v>
      </c>
      <c r="C331">
        <v>0</v>
      </c>
    </row>
    <row r="332" spans="1:3" x14ac:dyDescent="0.35">
      <c r="A332">
        <v>155471</v>
      </c>
      <c r="B332" s="19" t="s">
        <v>2562</v>
      </c>
      <c r="C332">
        <v>0</v>
      </c>
    </row>
    <row r="333" spans="1:3" x14ac:dyDescent="0.35">
      <c r="A333">
        <v>155471</v>
      </c>
      <c r="B333" s="19" t="s">
        <v>2562</v>
      </c>
      <c r="C333">
        <v>0</v>
      </c>
    </row>
    <row r="334" spans="1:3" x14ac:dyDescent="0.35">
      <c r="A334">
        <v>155471</v>
      </c>
      <c r="B334" s="19" t="s">
        <v>2562</v>
      </c>
      <c r="C334">
        <v>0</v>
      </c>
    </row>
    <row r="335" spans="1:3" x14ac:dyDescent="0.35">
      <c r="A335">
        <v>155471</v>
      </c>
      <c r="B335" s="19" t="s">
        <v>2562</v>
      </c>
      <c r="C335">
        <v>0</v>
      </c>
    </row>
    <row r="336" spans="1:3" x14ac:dyDescent="0.35">
      <c r="A336">
        <v>155471</v>
      </c>
      <c r="B336" s="19" t="s">
        <v>2562</v>
      </c>
      <c r="C336">
        <v>0</v>
      </c>
    </row>
    <row r="337" spans="1:3" x14ac:dyDescent="0.35">
      <c r="A337">
        <v>155471</v>
      </c>
      <c r="B337" s="19" t="s">
        <v>2562</v>
      </c>
      <c r="C337">
        <v>0</v>
      </c>
    </row>
    <row r="338" spans="1:3" x14ac:dyDescent="0.35">
      <c r="A338">
        <v>155471</v>
      </c>
      <c r="B338" s="19" t="s">
        <v>2562</v>
      </c>
      <c r="C338">
        <v>0</v>
      </c>
    </row>
    <row r="339" spans="1:3" x14ac:dyDescent="0.35">
      <c r="A339">
        <v>155471</v>
      </c>
      <c r="B339" s="19" t="s">
        <v>2562</v>
      </c>
      <c r="C339">
        <v>0</v>
      </c>
    </row>
    <row r="340" spans="1:3" x14ac:dyDescent="0.35">
      <c r="A340">
        <v>155471</v>
      </c>
      <c r="B340" s="19" t="s">
        <v>2562</v>
      </c>
      <c r="C340">
        <v>0</v>
      </c>
    </row>
    <row r="341" spans="1:3" x14ac:dyDescent="0.35">
      <c r="A341">
        <v>155471</v>
      </c>
      <c r="B341" s="19" t="s">
        <v>2562</v>
      </c>
      <c r="C341">
        <v>0</v>
      </c>
    </row>
    <row r="342" spans="1:3" x14ac:dyDescent="0.35">
      <c r="A342">
        <v>286311</v>
      </c>
      <c r="B342" s="19" t="s">
        <v>2562</v>
      </c>
      <c r="C342">
        <v>0</v>
      </c>
    </row>
    <row r="343" spans="1:3" x14ac:dyDescent="0.35">
      <c r="A343">
        <v>286311</v>
      </c>
      <c r="B343" s="19" t="s">
        <v>2562</v>
      </c>
      <c r="C343">
        <v>0</v>
      </c>
    </row>
    <row r="344" spans="1:3" x14ac:dyDescent="0.35">
      <c r="A344">
        <v>286311</v>
      </c>
      <c r="B344" s="19" t="s">
        <v>2562</v>
      </c>
      <c r="C344">
        <v>0</v>
      </c>
    </row>
    <row r="345" spans="1:3" x14ac:dyDescent="0.35">
      <c r="A345">
        <v>286311</v>
      </c>
      <c r="B345" s="19" t="s">
        <v>2562</v>
      </c>
      <c r="C345">
        <v>0</v>
      </c>
    </row>
    <row r="346" spans="1:3" x14ac:dyDescent="0.35">
      <c r="A346">
        <v>286311</v>
      </c>
      <c r="B346" s="19" t="s">
        <v>2562</v>
      </c>
      <c r="C346">
        <v>0</v>
      </c>
    </row>
    <row r="347" spans="1:3" x14ac:dyDescent="0.35">
      <c r="A347">
        <v>286311</v>
      </c>
      <c r="B347" s="19" t="s">
        <v>2562</v>
      </c>
      <c r="C347">
        <v>0</v>
      </c>
    </row>
    <row r="348" spans="1:3" x14ac:dyDescent="0.35">
      <c r="A348">
        <v>286311</v>
      </c>
      <c r="B348" s="19" t="s">
        <v>2562</v>
      </c>
      <c r="C348">
        <v>0</v>
      </c>
    </row>
    <row r="349" spans="1:3" x14ac:dyDescent="0.35">
      <c r="A349">
        <v>286311</v>
      </c>
      <c r="B349" s="19" t="s">
        <v>2562</v>
      </c>
      <c r="C349">
        <v>0</v>
      </c>
    </row>
    <row r="350" spans="1:3" x14ac:dyDescent="0.35">
      <c r="A350">
        <v>286311</v>
      </c>
      <c r="B350" s="19" t="s">
        <v>2562</v>
      </c>
      <c r="C350">
        <v>0</v>
      </c>
    </row>
    <row r="351" spans="1:3" x14ac:dyDescent="0.35">
      <c r="A351">
        <v>286311</v>
      </c>
      <c r="B351" s="19" t="s">
        <v>2562</v>
      </c>
      <c r="C351">
        <v>0</v>
      </c>
    </row>
    <row r="352" spans="1:3" x14ac:dyDescent="0.35">
      <c r="A352">
        <v>1325298</v>
      </c>
      <c r="B352" s="19" t="s">
        <v>2562</v>
      </c>
      <c r="C352">
        <v>0</v>
      </c>
    </row>
    <row r="353" spans="1:3" x14ac:dyDescent="0.35">
      <c r="A353">
        <v>1325298</v>
      </c>
      <c r="B353" s="19" t="s">
        <v>2562</v>
      </c>
      <c r="C353">
        <v>0</v>
      </c>
    </row>
    <row r="354" spans="1:3" x14ac:dyDescent="0.35">
      <c r="A354">
        <v>1325298</v>
      </c>
      <c r="B354" s="19" t="s">
        <v>2562</v>
      </c>
      <c r="C354">
        <v>0</v>
      </c>
    </row>
    <row r="355" spans="1:3" x14ac:dyDescent="0.35">
      <c r="A355">
        <v>1325298</v>
      </c>
      <c r="B355" s="19" t="s">
        <v>2562</v>
      </c>
      <c r="C355">
        <v>0</v>
      </c>
    </row>
    <row r="356" spans="1:3" x14ac:dyDescent="0.35">
      <c r="A356">
        <v>1325298</v>
      </c>
      <c r="B356" s="19" t="s">
        <v>2562</v>
      </c>
      <c r="C356">
        <v>0</v>
      </c>
    </row>
    <row r="357" spans="1:3" x14ac:dyDescent="0.35">
      <c r="A357">
        <v>1325298</v>
      </c>
      <c r="B357" s="19" t="s">
        <v>2562</v>
      </c>
      <c r="C357">
        <v>0</v>
      </c>
    </row>
    <row r="358" spans="1:3" x14ac:dyDescent="0.35">
      <c r="A358">
        <v>1325298</v>
      </c>
      <c r="B358" s="19" t="s">
        <v>2562</v>
      </c>
      <c r="C358">
        <v>0</v>
      </c>
    </row>
    <row r="359" spans="1:3" x14ac:dyDescent="0.35">
      <c r="A359">
        <v>1325298</v>
      </c>
      <c r="B359" s="19" t="s">
        <v>2562</v>
      </c>
      <c r="C359">
        <v>0</v>
      </c>
    </row>
    <row r="360" spans="1:3" x14ac:dyDescent="0.35">
      <c r="A360">
        <v>1325298</v>
      </c>
      <c r="B360" s="19" t="s">
        <v>2562</v>
      </c>
      <c r="C360">
        <v>0</v>
      </c>
    </row>
    <row r="361" spans="1:3" x14ac:dyDescent="0.35">
      <c r="A361">
        <v>1325298</v>
      </c>
      <c r="B361" s="19" t="s">
        <v>2562</v>
      </c>
      <c r="C361">
        <v>0</v>
      </c>
    </row>
    <row r="362" spans="1:3" x14ac:dyDescent="0.35">
      <c r="A362">
        <v>351417</v>
      </c>
      <c r="B362" s="19" t="s">
        <v>2562</v>
      </c>
      <c r="C362">
        <v>0</v>
      </c>
    </row>
    <row r="363" spans="1:3" x14ac:dyDescent="0.35">
      <c r="A363">
        <v>351417</v>
      </c>
      <c r="B363" s="19" t="s">
        <v>2562</v>
      </c>
      <c r="C363">
        <v>0</v>
      </c>
    </row>
    <row r="364" spans="1:3" x14ac:dyDescent="0.35">
      <c r="A364">
        <v>351417</v>
      </c>
      <c r="B364" s="19" t="s">
        <v>2562</v>
      </c>
      <c r="C364">
        <v>0</v>
      </c>
    </row>
    <row r="365" spans="1:3" x14ac:dyDescent="0.35">
      <c r="A365">
        <v>351417</v>
      </c>
      <c r="B365" s="19" t="s">
        <v>2562</v>
      </c>
      <c r="C365">
        <v>0</v>
      </c>
    </row>
    <row r="366" spans="1:3" x14ac:dyDescent="0.35">
      <c r="A366">
        <v>351417</v>
      </c>
      <c r="B366" s="19" t="s">
        <v>2562</v>
      </c>
      <c r="C366">
        <v>0</v>
      </c>
    </row>
    <row r="367" spans="1:3" x14ac:dyDescent="0.35">
      <c r="A367">
        <v>351417</v>
      </c>
      <c r="B367" s="19" t="s">
        <v>2562</v>
      </c>
      <c r="C367">
        <v>0</v>
      </c>
    </row>
    <row r="368" spans="1:3" x14ac:dyDescent="0.35">
      <c r="A368">
        <v>351417</v>
      </c>
      <c r="B368" s="19" t="s">
        <v>2562</v>
      </c>
      <c r="C368">
        <v>0</v>
      </c>
    </row>
    <row r="369" spans="1:3" x14ac:dyDescent="0.35">
      <c r="A369">
        <v>351417</v>
      </c>
      <c r="B369" s="19" t="s">
        <v>2562</v>
      </c>
      <c r="C369">
        <v>0</v>
      </c>
    </row>
    <row r="370" spans="1:3" x14ac:dyDescent="0.35">
      <c r="A370">
        <v>351417</v>
      </c>
      <c r="B370" s="19" t="s">
        <v>2562</v>
      </c>
      <c r="C370">
        <v>0</v>
      </c>
    </row>
    <row r="371" spans="1:3" x14ac:dyDescent="0.35">
      <c r="A371">
        <v>351417</v>
      </c>
      <c r="B371" s="19" t="s">
        <v>2562</v>
      </c>
      <c r="C371">
        <v>0</v>
      </c>
    </row>
    <row r="372" spans="1:3" x14ac:dyDescent="0.35">
      <c r="A372">
        <v>1697328</v>
      </c>
      <c r="B372" s="19" t="s">
        <v>2562</v>
      </c>
      <c r="C372">
        <v>0</v>
      </c>
    </row>
    <row r="373" spans="1:3" x14ac:dyDescent="0.35">
      <c r="A373">
        <v>1697328</v>
      </c>
      <c r="B373" s="19" t="s">
        <v>2562</v>
      </c>
      <c r="C373">
        <v>0</v>
      </c>
    </row>
    <row r="374" spans="1:3" x14ac:dyDescent="0.35">
      <c r="A374">
        <v>1697328</v>
      </c>
      <c r="B374" s="19" t="s">
        <v>2562</v>
      </c>
      <c r="C374">
        <v>0</v>
      </c>
    </row>
    <row r="375" spans="1:3" x14ac:dyDescent="0.35">
      <c r="A375">
        <v>1697328</v>
      </c>
      <c r="B375" s="19" t="s">
        <v>2562</v>
      </c>
      <c r="C375">
        <v>0</v>
      </c>
    </row>
    <row r="376" spans="1:3" x14ac:dyDescent="0.35">
      <c r="A376">
        <v>1697328</v>
      </c>
      <c r="B376" s="19" t="s">
        <v>2562</v>
      </c>
      <c r="C376">
        <v>0</v>
      </c>
    </row>
    <row r="377" spans="1:3" x14ac:dyDescent="0.35">
      <c r="A377">
        <v>1697328</v>
      </c>
      <c r="B377" s="19" t="s">
        <v>2562</v>
      </c>
      <c r="C377">
        <v>0</v>
      </c>
    </row>
    <row r="378" spans="1:3" x14ac:dyDescent="0.35">
      <c r="A378">
        <v>1697328</v>
      </c>
      <c r="B378" s="19" t="s">
        <v>2562</v>
      </c>
      <c r="C378">
        <v>0</v>
      </c>
    </row>
    <row r="379" spans="1:3" x14ac:dyDescent="0.35">
      <c r="A379">
        <v>1697328</v>
      </c>
      <c r="B379" s="19" t="s">
        <v>2562</v>
      </c>
      <c r="C379">
        <v>0</v>
      </c>
    </row>
    <row r="380" spans="1:3" x14ac:dyDescent="0.35">
      <c r="A380">
        <v>1697328</v>
      </c>
      <c r="B380" s="19" t="s">
        <v>2562</v>
      </c>
      <c r="C380">
        <v>0</v>
      </c>
    </row>
    <row r="381" spans="1:3" x14ac:dyDescent="0.35">
      <c r="A381">
        <v>1697328</v>
      </c>
      <c r="B381" s="19" t="s">
        <v>2562</v>
      </c>
      <c r="C381">
        <v>0</v>
      </c>
    </row>
    <row r="382" spans="1:3" x14ac:dyDescent="0.35">
      <c r="A382">
        <v>119313</v>
      </c>
      <c r="B382" s="19" t="s">
        <v>2562</v>
      </c>
      <c r="C382">
        <v>0</v>
      </c>
    </row>
    <row r="383" spans="1:3" x14ac:dyDescent="0.35">
      <c r="A383">
        <v>119313</v>
      </c>
      <c r="B383" s="19" t="s">
        <v>2562</v>
      </c>
      <c r="C383">
        <v>0</v>
      </c>
    </row>
    <row r="384" spans="1:3" x14ac:dyDescent="0.35">
      <c r="A384">
        <v>119313</v>
      </c>
      <c r="B384" s="19" t="s">
        <v>2562</v>
      </c>
      <c r="C384">
        <v>0</v>
      </c>
    </row>
    <row r="385" spans="1:3" x14ac:dyDescent="0.35">
      <c r="A385">
        <v>119313</v>
      </c>
      <c r="B385" s="19" t="s">
        <v>2562</v>
      </c>
      <c r="C385">
        <v>0</v>
      </c>
    </row>
    <row r="386" spans="1:3" x14ac:dyDescent="0.35">
      <c r="A386">
        <v>119313</v>
      </c>
      <c r="B386" s="19" t="s">
        <v>2562</v>
      </c>
      <c r="C386">
        <v>0</v>
      </c>
    </row>
    <row r="387" spans="1:3" x14ac:dyDescent="0.35">
      <c r="A387">
        <v>119313</v>
      </c>
      <c r="B387" s="19" t="s">
        <v>2562</v>
      </c>
      <c r="C387">
        <v>0</v>
      </c>
    </row>
    <row r="388" spans="1:3" x14ac:dyDescent="0.35">
      <c r="A388">
        <v>119313</v>
      </c>
      <c r="B388" s="19" t="s">
        <v>2562</v>
      </c>
      <c r="C388">
        <v>0</v>
      </c>
    </row>
    <row r="389" spans="1:3" x14ac:dyDescent="0.35">
      <c r="A389">
        <v>119313</v>
      </c>
      <c r="B389" s="19" t="s">
        <v>2562</v>
      </c>
      <c r="C389">
        <v>0</v>
      </c>
    </row>
    <row r="390" spans="1:3" x14ac:dyDescent="0.35">
      <c r="A390">
        <v>119313</v>
      </c>
      <c r="B390" s="19" t="s">
        <v>2562</v>
      </c>
      <c r="C390">
        <v>0</v>
      </c>
    </row>
    <row r="391" spans="1:3" x14ac:dyDescent="0.35">
      <c r="A391">
        <v>119313</v>
      </c>
      <c r="B391" s="19" t="s">
        <v>2562</v>
      </c>
      <c r="C391">
        <v>0</v>
      </c>
    </row>
    <row r="392" spans="1:3" x14ac:dyDescent="0.35">
      <c r="A392">
        <v>514502</v>
      </c>
      <c r="B392" s="19" t="s">
        <v>2562</v>
      </c>
      <c r="C392">
        <v>0</v>
      </c>
    </row>
    <row r="393" spans="1:3" x14ac:dyDescent="0.35">
      <c r="A393">
        <v>514502</v>
      </c>
      <c r="B393" s="19" t="s">
        <v>2562</v>
      </c>
      <c r="C393">
        <v>0</v>
      </c>
    </row>
    <row r="394" spans="1:3" x14ac:dyDescent="0.35">
      <c r="A394">
        <v>514502</v>
      </c>
      <c r="B394" s="19" t="s">
        <v>2562</v>
      </c>
      <c r="C394">
        <v>0</v>
      </c>
    </row>
    <row r="395" spans="1:3" x14ac:dyDescent="0.35">
      <c r="A395">
        <v>514502</v>
      </c>
      <c r="B395" s="19" t="s">
        <v>2562</v>
      </c>
      <c r="C395">
        <v>0</v>
      </c>
    </row>
    <row r="396" spans="1:3" x14ac:dyDescent="0.35">
      <c r="A396">
        <v>514502</v>
      </c>
      <c r="B396" s="19" t="s">
        <v>2562</v>
      </c>
      <c r="C396">
        <v>0</v>
      </c>
    </row>
    <row r="397" spans="1:3" x14ac:dyDescent="0.35">
      <c r="A397">
        <v>514502</v>
      </c>
      <c r="B397" s="19" t="s">
        <v>2562</v>
      </c>
      <c r="C397">
        <v>0</v>
      </c>
    </row>
    <row r="398" spans="1:3" x14ac:dyDescent="0.35">
      <c r="A398">
        <v>514502</v>
      </c>
      <c r="B398" s="19" t="s">
        <v>2562</v>
      </c>
      <c r="C398">
        <v>0</v>
      </c>
    </row>
    <row r="399" spans="1:3" x14ac:dyDescent="0.35">
      <c r="A399">
        <v>514502</v>
      </c>
      <c r="B399" s="19" t="s">
        <v>2562</v>
      </c>
      <c r="C399">
        <v>0</v>
      </c>
    </row>
    <row r="400" spans="1:3" x14ac:dyDescent="0.35">
      <c r="A400">
        <v>514502</v>
      </c>
      <c r="B400" s="19" t="s">
        <v>2562</v>
      </c>
      <c r="C400">
        <v>0</v>
      </c>
    </row>
    <row r="401" spans="1:3" x14ac:dyDescent="0.35">
      <c r="A401">
        <v>514502</v>
      </c>
      <c r="B401" s="19" t="s">
        <v>2562</v>
      </c>
      <c r="C401">
        <v>0</v>
      </c>
    </row>
    <row r="402" spans="1:3" x14ac:dyDescent="0.35">
      <c r="A402">
        <v>231921</v>
      </c>
      <c r="B402" s="19" t="s">
        <v>2562</v>
      </c>
      <c r="C402">
        <v>0</v>
      </c>
    </row>
    <row r="403" spans="1:3" x14ac:dyDescent="0.35">
      <c r="A403">
        <v>231921</v>
      </c>
      <c r="B403" s="19" t="s">
        <v>2562</v>
      </c>
      <c r="C403">
        <v>0</v>
      </c>
    </row>
    <row r="404" spans="1:3" x14ac:dyDescent="0.35">
      <c r="A404">
        <v>231921</v>
      </c>
      <c r="B404" s="19" t="s">
        <v>2562</v>
      </c>
      <c r="C404">
        <v>0</v>
      </c>
    </row>
    <row r="405" spans="1:3" x14ac:dyDescent="0.35">
      <c r="A405">
        <v>231921</v>
      </c>
      <c r="B405" s="19" t="s">
        <v>2562</v>
      </c>
      <c r="C405">
        <v>0</v>
      </c>
    </row>
    <row r="406" spans="1:3" x14ac:dyDescent="0.35">
      <c r="A406">
        <v>231921</v>
      </c>
      <c r="B406" s="19" t="s">
        <v>2562</v>
      </c>
      <c r="C406">
        <v>0</v>
      </c>
    </row>
    <row r="407" spans="1:3" x14ac:dyDescent="0.35">
      <c r="A407">
        <v>231921</v>
      </c>
      <c r="B407" s="19" t="s">
        <v>2562</v>
      </c>
      <c r="C407">
        <v>0</v>
      </c>
    </row>
    <row r="408" spans="1:3" x14ac:dyDescent="0.35">
      <c r="A408">
        <v>231921</v>
      </c>
      <c r="B408" s="19" t="s">
        <v>2562</v>
      </c>
      <c r="C408">
        <v>0</v>
      </c>
    </row>
    <row r="409" spans="1:3" x14ac:dyDescent="0.35">
      <c r="A409">
        <v>231921</v>
      </c>
      <c r="B409" s="19" t="s">
        <v>2562</v>
      </c>
      <c r="C409">
        <v>0</v>
      </c>
    </row>
    <row r="410" spans="1:3" x14ac:dyDescent="0.35">
      <c r="A410">
        <v>231921</v>
      </c>
      <c r="B410" s="19" t="s">
        <v>2562</v>
      </c>
      <c r="C410">
        <v>0</v>
      </c>
    </row>
    <row r="411" spans="1:3" x14ac:dyDescent="0.35">
      <c r="A411">
        <v>231921</v>
      </c>
      <c r="B411" s="19" t="s">
        <v>2562</v>
      </c>
      <c r="C411">
        <v>0</v>
      </c>
    </row>
    <row r="412" spans="1:3" x14ac:dyDescent="0.35">
      <c r="A412">
        <v>196667</v>
      </c>
      <c r="B412" s="19" t="s">
        <v>2562</v>
      </c>
      <c r="C412">
        <v>0</v>
      </c>
    </row>
    <row r="413" spans="1:3" x14ac:dyDescent="0.35">
      <c r="A413">
        <v>196667</v>
      </c>
      <c r="B413" s="19" t="s">
        <v>2562</v>
      </c>
      <c r="C413">
        <v>0</v>
      </c>
    </row>
    <row r="414" spans="1:3" x14ac:dyDescent="0.35">
      <c r="A414">
        <v>196667</v>
      </c>
      <c r="B414" s="19" t="s">
        <v>2562</v>
      </c>
      <c r="C414">
        <v>0</v>
      </c>
    </row>
    <row r="415" spans="1:3" x14ac:dyDescent="0.35">
      <c r="A415">
        <v>196667</v>
      </c>
      <c r="B415" s="19" t="s">
        <v>2562</v>
      </c>
      <c r="C415">
        <v>0</v>
      </c>
    </row>
    <row r="416" spans="1:3" x14ac:dyDescent="0.35">
      <c r="A416">
        <v>196667</v>
      </c>
      <c r="B416" s="19" t="s">
        <v>2562</v>
      </c>
      <c r="C416">
        <v>0</v>
      </c>
    </row>
    <row r="417" spans="1:3" x14ac:dyDescent="0.35">
      <c r="A417">
        <v>196667</v>
      </c>
      <c r="B417" s="19" t="s">
        <v>2562</v>
      </c>
      <c r="C417">
        <v>0</v>
      </c>
    </row>
    <row r="418" spans="1:3" x14ac:dyDescent="0.35">
      <c r="A418">
        <v>196667</v>
      </c>
      <c r="B418" s="19" t="s">
        <v>2562</v>
      </c>
      <c r="C418">
        <v>0</v>
      </c>
    </row>
    <row r="419" spans="1:3" x14ac:dyDescent="0.35">
      <c r="A419">
        <v>196667</v>
      </c>
      <c r="B419" s="19" t="s">
        <v>2562</v>
      </c>
      <c r="C419">
        <v>0</v>
      </c>
    </row>
    <row r="420" spans="1:3" x14ac:dyDescent="0.35">
      <c r="A420">
        <v>196667</v>
      </c>
      <c r="B420" s="19" t="s">
        <v>2562</v>
      </c>
      <c r="C420">
        <v>0</v>
      </c>
    </row>
    <row r="421" spans="1:3" x14ac:dyDescent="0.35">
      <c r="A421">
        <v>196667</v>
      </c>
      <c r="B421" s="19" t="s">
        <v>2562</v>
      </c>
      <c r="C421">
        <v>0</v>
      </c>
    </row>
    <row r="422" spans="1:3" x14ac:dyDescent="0.35">
      <c r="A422">
        <v>160128</v>
      </c>
      <c r="B422" s="19" t="s">
        <v>2562</v>
      </c>
      <c r="C422">
        <v>0</v>
      </c>
    </row>
    <row r="423" spans="1:3" x14ac:dyDescent="0.35">
      <c r="A423">
        <v>160128</v>
      </c>
      <c r="B423" s="19" t="s">
        <v>2562</v>
      </c>
      <c r="C423">
        <v>0</v>
      </c>
    </row>
    <row r="424" spans="1:3" x14ac:dyDescent="0.35">
      <c r="A424">
        <v>160128</v>
      </c>
      <c r="B424" s="19" t="s">
        <v>2562</v>
      </c>
      <c r="C424">
        <v>0</v>
      </c>
    </row>
    <row r="425" spans="1:3" x14ac:dyDescent="0.35">
      <c r="A425">
        <v>160128</v>
      </c>
      <c r="B425" s="19" t="s">
        <v>2562</v>
      </c>
      <c r="C425">
        <v>0</v>
      </c>
    </row>
    <row r="426" spans="1:3" x14ac:dyDescent="0.35">
      <c r="A426">
        <v>160128</v>
      </c>
      <c r="B426" s="19" t="s">
        <v>2562</v>
      </c>
      <c r="C426">
        <v>0</v>
      </c>
    </row>
    <row r="427" spans="1:3" x14ac:dyDescent="0.35">
      <c r="A427">
        <v>160128</v>
      </c>
      <c r="B427" s="19" t="s">
        <v>2562</v>
      </c>
      <c r="C427">
        <v>0</v>
      </c>
    </row>
    <row r="428" spans="1:3" x14ac:dyDescent="0.35">
      <c r="A428">
        <v>160128</v>
      </c>
      <c r="B428" s="19" t="s">
        <v>2562</v>
      </c>
      <c r="C428">
        <v>0</v>
      </c>
    </row>
    <row r="429" spans="1:3" x14ac:dyDescent="0.35">
      <c r="A429">
        <v>160128</v>
      </c>
      <c r="B429" s="19" t="s">
        <v>2562</v>
      </c>
      <c r="C429">
        <v>0</v>
      </c>
    </row>
    <row r="430" spans="1:3" x14ac:dyDescent="0.35">
      <c r="A430">
        <v>160128</v>
      </c>
      <c r="B430" s="19" t="s">
        <v>2562</v>
      </c>
      <c r="C430">
        <v>0</v>
      </c>
    </row>
    <row r="431" spans="1:3" x14ac:dyDescent="0.35">
      <c r="A431">
        <v>160128</v>
      </c>
      <c r="B431" s="19" t="s">
        <v>2562</v>
      </c>
      <c r="C431">
        <v>0</v>
      </c>
    </row>
    <row r="432" spans="1:3" x14ac:dyDescent="0.35">
      <c r="A432">
        <v>858387</v>
      </c>
      <c r="B432" s="19" t="s">
        <v>2562</v>
      </c>
      <c r="C432">
        <v>0</v>
      </c>
    </row>
    <row r="433" spans="1:3" x14ac:dyDescent="0.35">
      <c r="A433">
        <v>858387</v>
      </c>
      <c r="B433" s="19" t="s">
        <v>2562</v>
      </c>
      <c r="C433">
        <v>0</v>
      </c>
    </row>
    <row r="434" spans="1:3" x14ac:dyDescent="0.35">
      <c r="A434">
        <v>858387</v>
      </c>
      <c r="B434" s="19" t="s">
        <v>2562</v>
      </c>
      <c r="C434">
        <v>0</v>
      </c>
    </row>
    <row r="435" spans="1:3" x14ac:dyDescent="0.35">
      <c r="A435">
        <v>858387</v>
      </c>
      <c r="B435" s="19" t="s">
        <v>2562</v>
      </c>
      <c r="C435">
        <v>0</v>
      </c>
    </row>
    <row r="436" spans="1:3" x14ac:dyDescent="0.35">
      <c r="A436">
        <v>858387</v>
      </c>
      <c r="B436" s="19" t="s">
        <v>2562</v>
      </c>
      <c r="C436">
        <v>0</v>
      </c>
    </row>
    <row r="437" spans="1:3" x14ac:dyDescent="0.35">
      <c r="A437">
        <v>858387</v>
      </c>
      <c r="B437" s="19" t="s">
        <v>2562</v>
      </c>
      <c r="C437">
        <v>0</v>
      </c>
    </row>
    <row r="438" spans="1:3" x14ac:dyDescent="0.35">
      <c r="A438">
        <v>858387</v>
      </c>
      <c r="B438" s="19" t="s">
        <v>2562</v>
      </c>
      <c r="C438">
        <v>0</v>
      </c>
    </row>
    <row r="439" spans="1:3" x14ac:dyDescent="0.35">
      <c r="A439">
        <v>858387</v>
      </c>
      <c r="B439" s="19" t="s">
        <v>2562</v>
      </c>
      <c r="C439">
        <v>0</v>
      </c>
    </row>
    <row r="440" spans="1:3" x14ac:dyDescent="0.35">
      <c r="A440">
        <v>858387</v>
      </c>
      <c r="B440" s="19" t="s">
        <v>2562</v>
      </c>
      <c r="C440">
        <v>0</v>
      </c>
    </row>
    <row r="441" spans="1:3" x14ac:dyDescent="0.35">
      <c r="A441">
        <v>858387</v>
      </c>
      <c r="B441" s="19" t="s">
        <v>2562</v>
      </c>
      <c r="C441">
        <v>0</v>
      </c>
    </row>
    <row r="442" spans="1:3" x14ac:dyDescent="0.35">
      <c r="A442">
        <v>849478</v>
      </c>
      <c r="B442" s="19" t="s">
        <v>2562</v>
      </c>
      <c r="C442">
        <v>0</v>
      </c>
    </row>
    <row r="443" spans="1:3" x14ac:dyDescent="0.35">
      <c r="A443">
        <v>849478</v>
      </c>
      <c r="B443" s="19" t="s">
        <v>2562</v>
      </c>
      <c r="C443">
        <v>0</v>
      </c>
    </row>
    <row r="444" spans="1:3" x14ac:dyDescent="0.35">
      <c r="A444">
        <v>849478</v>
      </c>
      <c r="B444" s="19" t="s">
        <v>2562</v>
      </c>
      <c r="C444">
        <v>0</v>
      </c>
    </row>
    <row r="445" spans="1:3" x14ac:dyDescent="0.35">
      <c r="A445">
        <v>849478</v>
      </c>
      <c r="B445" s="19" t="s">
        <v>2562</v>
      </c>
      <c r="C445">
        <v>0</v>
      </c>
    </row>
    <row r="446" spans="1:3" x14ac:dyDescent="0.35">
      <c r="A446">
        <v>849478</v>
      </c>
      <c r="B446" s="19" t="s">
        <v>2562</v>
      </c>
      <c r="C446">
        <v>0</v>
      </c>
    </row>
    <row r="447" spans="1:3" x14ac:dyDescent="0.35">
      <c r="A447">
        <v>849478</v>
      </c>
      <c r="B447" s="19" t="s">
        <v>2562</v>
      </c>
      <c r="C447">
        <v>0</v>
      </c>
    </row>
    <row r="448" spans="1:3" x14ac:dyDescent="0.35">
      <c r="A448">
        <v>849478</v>
      </c>
      <c r="B448" s="19" t="s">
        <v>2562</v>
      </c>
      <c r="C448">
        <v>0</v>
      </c>
    </row>
    <row r="449" spans="1:3" x14ac:dyDescent="0.35">
      <c r="A449">
        <v>849478</v>
      </c>
      <c r="B449" s="19" t="s">
        <v>2562</v>
      </c>
      <c r="C449">
        <v>0</v>
      </c>
    </row>
    <row r="450" spans="1:3" x14ac:dyDescent="0.35">
      <c r="A450">
        <v>849478</v>
      </c>
      <c r="B450" s="19" t="s">
        <v>2562</v>
      </c>
      <c r="C450">
        <v>0</v>
      </c>
    </row>
    <row r="451" spans="1:3" x14ac:dyDescent="0.35">
      <c r="A451">
        <v>849478</v>
      </c>
      <c r="B451" s="19" t="s">
        <v>2562</v>
      </c>
      <c r="C451">
        <v>0</v>
      </c>
    </row>
    <row r="452" spans="1:3" x14ac:dyDescent="0.35">
      <c r="A452">
        <v>315266</v>
      </c>
      <c r="B452" s="19" t="s">
        <v>2562</v>
      </c>
      <c r="C452">
        <v>0</v>
      </c>
    </row>
    <row r="453" spans="1:3" x14ac:dyDescent="0.35">
      <c r="A453">
        <v>315266</v>
      </c>
      <c r="B453" s="19" t="s">
        <v>2562</v>
      </c>
      <c r="C453">
        <v>0</v>
      </c>
    </row>
    <row r="454" spans="1:3" x14ac:dyDescent="0.35">
      <c r="A454">
        <v>315266</v>
      </c>
      <c r="B454" s="19" t="s">
        <v>2562</v>
      </c>
      <c r="C454">
        <v>0</v>
      </c>
    </row>
    <row r="455" spans="1:3" x14ac:dyDescent="0.35">
      <c r="A455">
        <v>315266</v>
      </c>
      <c r="B455" s="19" t="s">
        <v>2562</v>
      </c>
      <c r="C455">
        <v>0</v>
      </c>
    </row>
    <row r="456" spans="1:3" x14ac:dyDescent="0.35">
      <c r="A456">
        <v>315266</v>
      </c>
      <c r="B456" s="19" t="s">
        <v>2562</v>
      </c>
      <c r="C456">
        <v>0</v>
      </c>
    </row>
    <row r="457" spans="1:3" x14ac:dyDescent="0.35">
      <c r="A457">
        <v>315266</v>
      </c>
      <c r="B457" s="19" t="s">
        <v>2562</v>
      </c>
      <c r="C457">
        <v>0</v>
      </c>
    </row>
    <row r="458" spans="1:3" x14ac:dyDescent="0.35">
      <c r="A458">
        <v>315266</v>
      </c>
      <c r="B458" s="19" t="s">
        <v>2562</v>
      </c>
      <c r="C458">
        <v>0</v>
      </c>
    </row>
    <row r="459" spans="1:3" x14ac:dyDescent="0.35">
      <c r="A459">
        <v>315266</v>
      </c>
      <c r="B459" s="19" t="s">
        <v>2562</v>
      </c>
      <c r="C459">
        <v>0</v>
      </c>
    </row>
    <row r="460" spans="1:3" x14ac:dyDescent="0.35">
      <c r="A460">
        <v>315266</v>
      </c>
      <c r="B460" s="19" t="s">
        <v>2562</v>
      </c>
      <c r="C460">
        <v>0</v>
      </c>
    </row>
    <row r="461" spans="1:3" x14ac:dyDescent="0.35">
      <c r="A461">
        <v>315266</v>
      </c>
      <c r="B461" s="19" t="s">
        <v>2562</v>
      </c>
      <c r="C461">
        <v>0</v>
      </c>
    </row>
    <row r="462" spans="1:3" x14ac:dyDescent="0.35">
      <c r="A462">
        <v>270266</v>
      </c>
      <c r="B462" s="19" t="s">
        <v>2562</v>
      </c>
      <c r="C462">
        <v>0</v>
      </c>
    </row>
    <row r="463" spans="1:3" x14ac:dyDescent="0.35">
      <c r="A463">
        <v>270266</v>
      </c>
      <c r="B463" s="19" t="s">
        <v>2562</v>
      </c>
      <c r="C463">
        <v>0</v>
      </c>
    </row>
    <row r="464" spans="1:3" x14ac:dyDescent="0.35">
      <c r="A464">
        <v>270266</v>
      </c>
      <c r="B464" s="19" t="s">
        <v>2562</v>
      </c>
      <c r="C464">
        <v>0</v>
      </c>
    </row>
    <row r="465" spans="1:3" x14ac:dyDescent="0.35">
      <c r="A465">
        <v>270266</v>
      </c>
      <c r="B465" s="19" t="s">
        <v>2562</v>
      </c>
      <c r="C465">
        <v>0</v>
      </c>
    </row>
    <row r="466" spans="1:3" x14ac:dyDescent="0.35">
      <c r="A466">
        <v>270266</v>
      </c>
      <c r="B466" s="19" t="s">
        <v>2562</v>
      </c>
      <c r="C466">
        <v>0</v>
      </c>
    </row>
    <row r="467" spans="1:3" x14ac:dyDescent="0.35">
      <c r="A467">
        <v>270266</v>
      </c>
      <c r="B467" s="19" t="s">
        <v>2562</v>
      </c>
      <c r="C467">
        <v>0</v>
      </c>
    </row>
    <row r="468" spans="1:3" x14ac:dyDescent="0.35">
      <c r="A468">
        <v>270266</v>
      </c>
      <c r="B468" s="19" t="s">
        <v>2562</v>
      </c>
      <c r="C468">
        <v>0</v>
      </c>
    </row>
    <row r="469" spans="1:3" x14ac:dyDescent="0.35">
      <c r="A469">
        <v>270266</v>
      </c>
      <c r="B469" s="19" t="s">
        <v>2562</v>
      </c>
      <c r="C469">
        <v>0</v>
      </c>
    </row>
    <row r="470" spans="1:3" x14ac:dyDescent="0.35">
      <c r="A470">
        <v>270266</v>
      </c>
      <c r="B470" s="19" t="s">
        <v>2562</v>
      </c>
      <c r="C470">
        <v>0</v>
      </c>
    </row>
    <row r="471" spans="1:3" x14ac:dyDescent="0.35">
      <c r="A471">
        <v>270266</v>
      </c>
      <c r="B471" s="19" t="s">
        <v>2562</v>
      </c>
      <c r="C471">
        <v>0</v>
      </c>
    </row>
    <row r="472" spans="1:3" x14ac:dyDescent="0.35">
      <c r="A472">
        <v>423302</v>
      </c>
      <c r="B472" s="19" t="s">
        <v>2562</v>
      </c>
      <c r="C472">
        <v>0</v>
      </c>
    </row>
    <row r="473" spans="1:3" x14ac:dyDescent="0.35">
      <c r="A473">
        <v>423302</v>
      </c>
      <c r="B473" s="19" t="s">
        <v>2562</v>
      </c>
      <c r="C473">
        <v>0</v>
      </c>
    </row>
    <row r="474" spans="1:3" x14ac:dyDescent="0.35">
      <c r="A474">
        <v>423302</v>
      </c>
      <c r="B474" s="19" t="s">
        <v>2562</v>
      </c>
      <c r="C474">
        <v>0</v>
      </c>
    </row>
    <row r="475" spans="1:3" x14ac:dyDescent="0.35">
      <c r="A475">
        <v>423302</v>
      </c>
      <c r="B475" s="19" t="s">
        <v>2562</v>
      </c>
      <c r="C475">
        <v>0</v>
      </c>
    </row>
    <row r="476" spans="1:3" x14ac:dyDescent="0.35">
      <c r="A476">
        <v>423302</v>
      </c>
      <c r="B476" s="19" t="s">
        <v>2562</v>
      </c>
      <c r="C476">
        <v>0</v>
      </c>
    </row>
    <row r="477" spans="1:3" x14ac:dyDescent="0.35">
      <c r="A477">
        <v>423302</v>
      </c>
      <c r="B477" s="19" t="s">
        <v>2562</v>
      </c>
      <c r="C477">
        <v>0</v>
      </c>
    </row>
    <row r="478" spans="1:3" x14ac:dyDescent="0.35">
      <c r="A478">
        <v>423302</v>
      </c>
      <c r="B478" s="19" t="s">
        <v>2562</v>
      </c>
      <c r="C478">
        <v>0</v>
      </c>
    </row>
    <row r="479" spans="1:3" x14ac:dyDescent="0.35">
      <c r="A479">
        <v>423302</v>
      </c>
      <c r="B479" s="19" t="s">
        <v>2562</v>
      </c>
      <c r="C479">
        <v>0</v>
      </c>
    </row>
    <row r="480" spans="1:3" x14ac:dyDescent="0.35">
      <c r="A480">
        <v>423302</v>
      </c>
      <c r="B480" s="19" t="s">
        <v>2562</v>
      </c>
      <c r="C480">
        <v>0</v>
      </c>
    </row>
    <row r="481" spans="1:3" x14ac:dyDescent="0.35">
      <c r="A481">
        <v>423302</v>
      </c>
      <c r="B481" s="19" t="s">
        <v>2562</v>
      </c>
      <c r="C481">
        <v>0</v>
      </c>
    </row>
    <row r="482" spans="1:3" x14ac:dyDescent="0.35">
      <c r="A482">
        <v>1692338</v>
      </c>
      <c r="B482" s="19" t="s">
        <v>2562</v>
      </c>
      <c r="C482">
        <v>0</v>
      </c>
    </row>
    <row r="483" spans="1:3" x14ac:dyDescent="0.35">
      <c r="A483">
        <v>1692338</v>
      </c>
      <c r="B483" s="19" t="s">
        <v>2562</v>
      </c>
      <c r="C483">
        <v>0</v>
      </c>
    </row>
    <row r="484" spans="1:3" x14ac:dyDescent="0.35">
      <c r="A484">
        <v>1692338</v>
      </c>
      <c r="B484" s="19" t="s">
        <v>2562</v>
      </c>
      <c r="C484">
        <v>0</v>
      </c>
    </row>
    <row r="485" spans="1:3" x14ac:dyDescent="0.35">
      <c r="A485">
        <v>1692338</v>
      </c>
      <c r="B485" s="19" t="s">
        <v>2562</v>
      </c>
      <c r="C485">
        <v>0</v>
      </c>
    </row>
    <row r="486" spans="1:3" x14ac:dyDescent="0.35">
      <c r="A486">
        <v>1692338</v>
      </c>
      <c r="B486" s="19" t="s">
        <v>2562</v>
      </c>
      <c r="C486">
        <v>0</v>
      </c>
    </row>
    <row r="487" spans="1:3" x14ac:dyDescent="0.35">
      <c r="A487">
        <v>1692338</v>
      </c>
      <c r="B487" s="19" t="s">
        <v>2562</v>
      </c>
      <c r="C487">
        <v>0</v>
      </c>
    </row>
    <row r="488" spans="1:3" x14ac:dyDescent="0.35">
      <c r="A488">
        <v>1692338</v>
      </c>
      <c r="B488" s="19" t="s">
        <v>2562</v>
      </c>
      <c r="C488">
        <v>0</v>
      </c>
    </row>
    <row r="489" spans="1:3" x14ac:dyDescent="0.35">
      <c r="A489">
        <v>1692338</v>
      </c>
      <c r="B489" s="19" t="s">
        <v>2562</v>
      </c>
      <c r="C489">
        <v>0</v>
      </c>
    </row>
    <row r="490" spans="1:3" x14ac:dyDescent="0.35">
      <c r="A490">
        <v>1692338</v>
      </c>
      <c r="B490" s="19" t="s">
        <v>2562</v>
      </c>
      <c r="C490">
        <v>0</v>
      </c>
    </row>
    <row r="491" spans="1:3" x14ac:dyDescent="0.35">
      <c r="A491">
        <v>1692338</v>
      </c>
      <c r="B491" s="19" t="s">
        <v>2562</v>
      </c>
      <c r="C491">
        <v>0</v>
      </c>
    </row>
    <row r="492" spans="1:3" x14ac:dyDescent="0.35">
      <c r="A492">
        <v>275390</v>
      </c>
      <c r="B492" s="19" t="s">
        <v>2562</v>
      </c>
      <c r="C492">
        <v>0</v>
      </c>
    </row>
    <row r="493" spans="1:3" x14ac:dyDescent="0.35">
      <c r="A493">
        <v>275390</v>
      </c>
      <c r="B493" s="19" t="s">
        <v>2562</v>
      </c>
      <c r="C493">
        <v>0</v>
      </c>
    </row>
    <row r="494" spans="1:3" x14ac:dyDescent="0.35">
      <c r="A494">
        <v>275390</v>
      </c>
      <c r="B494" s="19" t="s">
        <v>2562</v>
      </c>
      <c r="C494">
        <v>0</v>
      </c>
    </row>
    <row r="495" spans="1:3" x14ac:dyDescent="0.35">
      <c r="A495">
        <v>275390</v>
      </c>
      <c r="B495" s="19" t="s">
        <v>2562</v>
      </c>
      <c r="C495">
        <v>0</v>
      </c>
    </row>
    <row r="496" spans="1:3" x14ac:dyDescent="0.35">
      <c r="A496">
        <v>275390</v>
      </c>
      <c r="B496" s="19" t="s">
        <v>2562</v>
      </c>
      <c r="C496">
        <v>0</v>
      </c>
    </row>
    <row r="497" spans="1:3" x14ac:dyDescent="0.35">
      <c r="A497">
        <v>275390</v>
      </c>
      <c r="B497" s="19" t="s">
        <v>2562</v>
      </c>
      <c r="C497">
        <v>0</v>
      </c>
    </row>
    <row r="498" spans="1:3" x14ac:dyDescent="0.35">
      <c r="A498">
        <v>275390</v>
      </c>
      <c r="B498" s="19" t="s">
        <v>2562</v>
      </c>
      <c r="C498">
        <v>0</v>
      </c>
    </row>
    <row r="499" spans="1:3" x14ac:dyDescent="0.35">
      <c r="A499">
        <v>275390</v>
      </c>
      <c r="B499" s="19" t="s">
        <v>2562</v>
      </c>
      <c r="C499">
        <v>0</v>
      </c>
    </row>
    <row r="500" spans="1:3" x14ac:dyDescent="0.35">
      <c r="A500">
        <v>275390</v>
      </c>
      <c r="B500" s="19" t="s">
        <v>2562</v>
      </c>
      <c r="C500">
        <v>0</v>
      </c>
    </row>
    <row r="501" spans="1:3" x14ac:dyDescent="0.35">
      <c r="A501">
        <v>275390</v>
      </c>
      <c r="B501" s="19" t="s">
        <v>2562</v>
      </c>
      <c r="C501">
        <v>0</v>
      </c>
    </row>
    <row r="502" spans="1:3" x14ac:dyDescent="0.35">
      <c r="A502">
        <v>470906</v>
      </c>
      <c r="B502" s="19" t="s">
        <v>2562</v>
      </c>
      <c r="C502">
        <v>0</v>
      </c>
    </row>
    <row r="503" spans="1:3" x14ac:dyDescent="0.35">
      <c r="A503">
        <v>470906</v>
      </c>
      <c r="B503" s="19" t="s">
        <v>2562</v>
      </c>
      <c r="C503">
        <v>0</v>
      </c>
    </row>
    <row r="504" spans="1:3" x14ac:dyDescent="0.35">
      <c r="A504">
        <v>470906</v>
      </c>
      <c r="B504" s="19" t="s">
        <v>2562</v>
      </c>
      <c r="C504">
        <v>0</v>
      </c>
    </row>
    <row r="505" spans="1:3" x14ac:dyDescent="0.35">
      <c r="A505">
        <v>470906</v>
      </c>
      <c r="B505" s="19" t="s">
        <v>2562</v>
      </c>
      <c r="C505">
        <v>0</v>
      </c>
    </row>
    <row r="506" spans="1:3" x14ac:dyDescent="0.35">
      <c r="A506">
        <v>470906</v>
      </c>
      <c r="B506" s="19" t="s">
        <v>2562</v>
      </c>
      <c r="C506">
        <v>0</v>
      </c>
    </row>
    <row r="507" spans="1:3" x14ac:dyDescent="0.35">
      <c r="A507">
        <v>470906</v>
      </c>
      <c r="B507" s="19" t="s">
        <v>2562</v>
      </c>
      <c r="C507">
        <v>0</v>
      </c>
    </row>
    <row r="508" spans="1:3" x14ac:dyDescent="0.35">
      <c r="A508">
        <v>470906</v>
      </c>
      <c r="B508" s="19" t="s">
        <v>2562</v>
      </c>
      <c r="C508">
        <v>0</v>
      </c>
    </row>
    <row r="509" spans="1:3" x14ac:dyDescent="0.35">
      <c r="A509">
        <v>470906</v>
      </c>
      <c r="B509" s="19" t="s">
        <v>2562</v>
      </c>
      <c r="C509">
        <v>0</v>
      </c>
    </row>
    <row r="510" spans="1:3" x14ac:dyDescent="0.35">
      <c r="A510">
        <v>470906</v>
      </c>
      <c r="B510" s="19" t="s">
        <v>2562</v>
      </c>
      <c r="C510">
        <v>0</v>
      </c>
    </row>
    <row r="511" spans="1:3" x14ac:dyDescent="0.35">
      <c r="A511">
        <v>470906</v>
      </c>
      <c r="B511" s="19" t="s">
        <v>2562</v>
      </c>
      <c r="C511">
        <v>0</v>
      </c>
    </row>
    <row r="512" spans="1:3" x14ac:dyDescent="0.35">
      <c r="A512">
        <v>667464</v>
      </c>
      <c r="B512" s="19" t="s">
        <v>2562</v>
      </c>
      <c r="C512">
        <v>0</v>
      </c>
    </row>
    <row r="513" spans="1:3" x14ac:dyDescent="0.35">
      <c r="A513">
        <v>667464</v>
      </c>
      <c r="B513" s="19" t="s">
        <v>2562</v>
      </c>
      <c r="C513">
        <v>0</v>
      </c>
    </row>
    <row r="514" spans="1:3" x14ac:dyDescent="0.35">
      <c r="A514">
        <v>667464</v>
      </c>
      <c r="B514" s="19" t="s">
        <v>2562</v>
      </c>
      <c r="C514">
        <v>0</v>
      </c>
    </row>
    <row r="515" spans="1:3" x14ac:dyDescent="0.35">
      <c r="A515">
        <v>667464</v>
      </c>
      <c r="B515" s="19" t="s">
        <v>2562</v>
      </c>
      <c r="C515">
        <v>0</v>
      </c>
    </row>
    <row r="516" spans="1:3" x14ac:dyDescent="0.35">
      <c r="A516">
        <v>667464</v>
      </c>
      <c r="B516" s="19" t="s">
        <v>2562</v>
      </c>
      <c r="C516">
        <v>0</v>
      </c>
    </row>
    <row r="517" spans="1:3" x14ac:dyDescent="0.35">
      <c r="A517">
        <v>667464</v>
      </c>
      <c r="B517" s="19" t="s">
        <v>2562</v>
      </c>
      <c r="C517">
        <v>0</v>
      </c>
    </row>
    <row r="518" spans="1:3" x14ac:dyDescent="0.35">
      <c r="A518">
        <v>667464</v>
      </c>
      <c r="B518" s="19" t="s">
        <v>2562</v>
      </c>
      <c r="C518">
        <v>0</v>
      </c>
    </row>
    <row r="519" spans="1:3" x14ac:dyDescent="0.35">
      <c r="A519">
        <v>667464</v>
      </c>
      <c r="B519" s="19" t="s">
        <v>2562</v>
      </c>
      <c r="C519">
        <v>0</v>
      </c>
    </row>
    <row r="520" spans="1:3" x14ac:dyDescent="0.35">
      <c r="A520">
        <v>667464</v>
      </c>
      <c r="B520" s="19" t="s">
        <v>2562</v>
      </c>
      <c r="C520">
        <v>0</v>
      </c>
    </row>
    <row r="521" spans="1:3" x14ac:dyDescent="0.35">
      <c r="A521">
        <v>667464</v>
      </c>
      <c r="B521" s="19" t="s">
        <v>2562</v>
      </c>
      <c r="C521">
        <v>0</v>
      </c>
    </row>
    <row r="522" spans="1:3" x14ac:dyDescent="0.35">
      <c r="A522">
        <v>1076087</v>
      </c>
      <c r="B522" s="19" t="s">
        <v>2562</v>
      </c>
      <c r="C522">
        <v>0</v>
      </c>
    </row>
    <row r="523" spans="1:3" x14ac:dyDescent="0.35">
      <c r="A523">
        <v>1076087</v>
      </c>
      <c r="B523" s="19" t="s">
        <v>2562</v>
      </c>
      <c r="C523">
        <v>0</v>
      </c>
    </row>
    <row r="524" spans="1:3" x14ac:dyDescent="0.35">
      <c r="A524">
        <v>1076087</v>
      </c>
      <c r="B524" s="19" t="s">
        <v>2562</v>
      </c>
      <c r="C524">
        <v>0</v>
      </c>
    </row>
    <row r="525" spans="1:3" x14ac:dyDescent="0.35">
      <c r="A525">
        <v>1076087</v>
      </c>
      <c r="B525" s="19" t="s">
        <v>2562</v>
      </c>
      <c r="C525">
        <v>0</v>
      </c>
    </row>
    <row r="526" spans="1:3" x14ac:dyDescent="0.35">
      <c r="A526">
        <v>1076087</v>
      </c>
      <c r="B526" s="19" t="s">
        <v>2562</v>
      </c>
      <c r="C526">
        <v>0</v>
      </c>
    </row>
    <row r="527" spans="1:3" x14ac:dyDescent="0.35">
      <c r="A527">
        <v>1076087</v>
      </c>
      <c r="B527" s="19" t="s">
        <v>2562</v>
      </c>
      <c r="C527">
        <v>0</v>
      </c>
    </row>
    <row r="528" spans="1:3" x14ac:dyDescent="0.35">
      <c r="A528">
        <v>1076087</v>
      </c>
      <c r="B528" s="19" t="s">
        <v>2562</v>
      </c>
      <c r="C528">
        <v>0</v>
      </c>
    </row>
    <row r="529" spans="1:3" x14ac:dyDescent="0.35">
      <c r="A529">
        <v>1076087</v>
      </c>
      <c r="B529" s="19" t="s">
        <v>2562</v>
      </c>
      <c r="C529">
        <v>0</v>
      </c>
    </row>
    <row r="530" spans="1:3" x14ac:dyDescent="0.35">
      <c r="A530">
        <v>1076087</v>
      </c>
      <c r="B530" s="19" t="s">
        <v>2562</v>
      </c>
      <c r="C530">
        <v>0</v>
      </c>
    </row>
    <row r="531" spans="1:3" x14ac:dyDescent="0.35">
      <c r="A531">
        <v>1076087</v>
      </c>
      <c r="B531" s="19" t="s">
        <v>2562</v>
      </c>
      <c r="C531">
        <v>0</v>
      </c>
    </row>
    <row r="532" spans="1:3" x14ac:dyDescent="0.35">
      <c r="A532">
        <v>1178252</v>
      </c>
      <c r="B532" s="19" t="s">
        <v>2562</v>
      </c>
      <c r="C532">
        <v>0</v>
      </c>
    </row>
    <row r="533" spans="1:3" x14ac:dyDescent="0.35">
      <c r="A533">
        <v>1178252</v>
      </c>
      <c r="B533" s="19" t="s">
        <v>2562</v>
      </c>
      <c r="C533">
        <v>0</v>
      </c>
    </row>
    <row r="534" spans="1:3" x14ac:dyDescent="0.35">
      <c r="A534">
        <v>1178252</v>
      </c>
      <c r="B534" s="19" t="s">
        <v>2562</v>
      </c>
      <c r="C534">
        <v>0</v>
      </c>
    </row>
    <row r="535" spans="1:3" x14ac:dyDescent="0.35">
      <c r="A535">
        <v>1178252</v>
      </c>
      <c r="B535" s="19" t="s">
        <v>2562</v>
      </c>
      <c r="C535">
        <v>0</v>
      </c>
    </row>
    <row r="536" spans="1:3" x14ac:dyDescent="0.35">
      <c r="A536">
        <v>1178252</v>
      </c>
      <c r="B536" s="19" t="s">
        <v>2562</v>
      </c>
      <c r="C536">
        <v>0</v>
      </c>
    </row>
    <row r="537" spans="1:3" x14ac:dyDescent="0.35">
      <c r="A537">
        <v>1178252</v>
      </c>
      <c r="B537" s="19" t="s">
        <v>2562</v>
      </c>
      <c r="C537">
        <v>0</v>
      </c>
    </row>
    <row r="538" spans="1:3" x14ac:dyDescent="0.35">
      <c r="A538">
        <v>1178252</v>
      </c>
      <c r="B538" s="19" t="s">
        <v>2562</v>
      </c>
      <c r="C538">
        <v>0</v>
      </c>
    </row>
    <row r="539" spans="1:3" x14ac:dyDescent="0.35">
      <c r="A539">
        <v>1178252</v>
      </c>
      <c r="B539" s="19" t="s">
        <v>2562</v>
      </c>
      <c r="C539">
        <v>0</v>
      </c>
    </row>
    <row r="540" spans="1:3" x14ac:dyDescent="0.35">
      <c r="A540">
        <v>1178252</v>
      </c>
      <c r="B540" s="19" t="s">
        <v>2562</v>
      </c>
      <c r="C540">
        <v>0</v>
      </c>
    </row>
    <row r="541" spans="1:3" x14ac:dyDescent="0.35">
      <c r="A541">
        <v>1178252</v>
      </c>
      <c r="B541" s="19" t="s">
        <v>2562</v>
      </c>
      <c r="C541">
        <v>0</v>
      </c>
    </row>
    <row r="542" spans="1:3" x14ac:dyDescent="0.35">
      <c r="A542">
        <v>844066</v>
      </c>
      <c r="B542" s="19" t="s">
        <v>2562</v>
      </c>
      <c r="C542">
        <v>0</v>
      </c>
    </row>
    <row r="543" spans="1:3" x14ac:dyDescent="0.35">
      <c r="A543">
        <v>844066</v>
      </c>
      <c r="B543" s="19" t="s">
        <v>2562</v>
      </c>
      <c r="C543">
        <v>0</v>
      </c>
    </row>
    <row r="544" spans="1:3" x14ac:dyDescent="0.35">
      <c r="A544">
        <v>844066</v>
      </c>
      <c r="B544" s="19" t="s">
        <v>2562</v>
      </c>
      <c r="C544">
        <v>0</v>
      </c>
    </row>
    <row r="545" spans="1:3" x14ac:dyDescent="0.35">
      <c r="A545">
        <v>844066</v>
      </c>
      <c r="B545" s="19" t="s">
        <v>2562</v>
      </c>
      <c r="C545">
        <v>0</v>
      </c>
    </row>
    <row r="546" spans="1:3" x14ac:dyDescent="0.35">
      <c r="A546">
        <v>844066</v>
      </c>
      <c r="B546" s="19" t="s">
        <v>2562</v>
      </c>
      <c r="C546">
        <v>0</v>
      </c>
    </row>
    <row r="547" spans="1:3" x14ac:dyDescent="0.35">
      <c r="A547">
        <v>844066</v>
      </c>
      <c r="B547" s="19" t="s">
        <v>2562</v>
      </c>
      <c r="C547">
        <v>0</v>
      </c>
    </row>
    <row r="548" spans="1:3" x14ac:dyDescent="0.35">
      <c r="A548">
        <v>844066</v>
      </c>
      <c r="B548" s="19" t="s">
        <v>2562</v>
      </c>
      <c r="C548">
        <v>0</v>
      </c>
    </row>
    <row r="549" spans="1:3" x14ac:dyDescent="0.35">
      <c r="A549">
        <v>844066</v>
      </c>
      <c r="B549" s="19" t="s">
        <v>2562</v>
      </c>
      <c r="C549">
        <v>0</v>
      </c>
    </row>
    <row r="550" spans="1:3" x14ac:dyDescent="0.35">
      <c r="A550">
        <v>844066</v>
      </c>
      <c r="B550" s="19" t="s">
        <v>2562</v>
      </c>
      <c r="C550">
        <v>0</v>
      </c>
    </row>
    <row r="551" spans="1:3" x14ac:dyDescent="0.35">
      <c r="A551">
        <v>844066</v>
      </c>
      <c r="B551" s="19" t="s">
        <v>2562</v>
      </c>
      <c r="C551">
        <v>0</v>
      </c>
    </row>
    <row r="552" spans="1:3" x14ac:dyDescent="0.35">
      <c r="A552">
        <v>105253</v>
      </c>
      <c r="B552" s="19" t="s">
        <v>2562</v>
      </c>
      <c r="C552">
        <v>0</v>
      </c>
    </row>
    <row r="553" spans="1:3" x14ac:dyDescent="0.35">
      <c r="A553">
        <v>105253</v>
      </c>
      <c r="B553" s="19" t="s">
        <v>2562</v>
      </c>
      <c r="C553">
        <v>0</v>
      </c>
    </row>
    <row r="554" spans="1:3" x14ac:dyDescent="0.35">
      <c r="A554">
        <v>105253</v>
      </c>
      <c r="B554" s="19" t="s">
        <v>2562</v>
      </c>
      <c r="C554">
        <v>0</v>
      </c>
    </row>
    <row r="555" spans="1:3" x14ac:dyDescent="0.35">
      <c r="A555">
        <v>105253</v>
      </c>
      <c r="B555" s="19" t="s">
        <v>2562</v>
      </c>
      <c r="C555">
        <v>0</v>
      </c>
    </row>
    <row r="556" spans="1:3" x14ac:dyDescent="0.35">
      <c r="A556">
        <v>105253</v>
      </c>
      <c r="B556" s="19" t="s">
        <v>2562</v>
      </c>
      <c r="C556">
        <v>0</v>
      </c>
    </row>
    <row r="557" spans="1:3" x14ac:dyDescent="0.35">
      <c r="A557">
        <v>105253</v>
      </c>
      <c r="B557" s="19" t="s">
        <v>2562</v>
      </c>
      <c r="C557">
        <v>0</v>
      </c>
    </row>
    <row r="558" spans="1:3" x14ac:dyDescent="0.35">
      <c r="A558">
        <v>105253</v>
      </c>
      <c r="B558" s="19" t="s">
        <v>2562</v>
      </c>
      <c r="C558">
        <v>0</v>
      </c>
    </row>
    <row r="559" spans="1:3" x14ac:dyDescent="0.35">
      <c r="A559">
        <v>105253</v>
      </c>
      <c r="B559" s="19" t="s">
        <v>2562</v>
      </c>
      <c r="C559">
        <v>0</v>
      </c>
    </row>
    <row r="560" spans="1:3" x14ac:dyDescent="0.35">
      <c r="A560">
        <v>105253</v>
      </c>
      <c r="B560" s="19" t="s">
        <v>2562</v>
      </c>
      <c r="C560">
        <v>0</v>
      </c>
    </row>
    <row r="561" spans="1:3" x14ac:dyDescent="0.35">
      <c r="A561">
        <v>105253</v>
      </c>
      <c r="B561" s="19" t="s">
        <v>2562</v>
      </c>
      <c r="C561">
        <v>0</v>
      </c>
    </row>
    <row r="562" spans="1:3" x14ac:dyDescent="0.35">
      <c r="A562">
        <v>703126</v>
      </c>
      <c r="B562" s="19" t="s">
        <v>2562</v>
      </c>
      <c r="C562">
        <v>0</v>
      </c>
    </row>
    <row r="563" spans="1:3" x14ac:dyDescent="0.35">
      <c r="A563">
        <v>703126</v>
      </c>
      <c r="B563" s="19" t="s">
        <v>2562</v>
      </c>
      <c r="C563">
        <v>0</v>
      </c>
    </row>
    <row r="564" spans="1:3" x14ac:dyDescent="0.35">
      <c r="A564">
        <v>703126</v>
      </c>
      <c r="B564" s="19" t="s">
        <v>2562</v>
      </c>
      <c r="C564">
        <v>0</v>
      </c>
    </row>
    <row r="565" spans="1:3" x14ac:dyDescent="0.35">
      <c r="A565">
        <v>703126</v>
      </c>
      <c r="B565" s="19" t="s">
        <v>2562</v>
      </c>
      <c r="C565">
        <v>0</v>
      </c>
    </row>
    <row r="566" spans="1:3" x14ac:dyDescent="0.35">
      <c r="A566">
        <v>703126</v>
      </c>
      <c r="B566" s="19" t="s">
        <v>2562</v>
      </c>
      <c r="C566">
        <v>0</v>
      </c>
    </row>
    <row r="567" spans="1:3" x14ac:dyDescent="0.35">
      <c r="A567">
        <v>703126</v>
      </c>
      <c r="B567" s="19" t="s">
        <v>2562</v>
      </c>
      <c r="C567">
        <v>0</v>
      </c>
    </row>
    <row r="568" spans="1:3" x14ac:dyDescent="0.35">
      <c r="A568">
        <v>703126</v>
      </c>
      <c r="B568" s="19" t="s">
        <v>2562</v>
      </c>
      <c r="C568">
        <v>0</v>
      </c>
    </row>
    <row r="569" spans="1:3" x14ac:dyDescent="0.35">
      <c r="A569">
        <v>703126</v>
      </c>
      <c r="B569" s="19" t="s">
        <v>2562</v>
      </c>
      <c r="C569">
        <v>0</v>
      </c>
    </row>
    <row r="570" spans="1:3" x14ac:dyDescent="0.35">
      <c r="A570">
        <v>703126</v>
      </c>
      <c r="B570" s="19" t="s">
        <v>2562</v>
      </c>
      <c r="C570">
        <v>0</v>
      </c>
    </row>
    <row r="571" spans="1:3" x14ac:dyDescent="0.35">
      <c r="A571">
        <v>703126</v>
      </c>
      <c r="B571" s="19" t="s">
        <v>2562</v>
      </c>
      <c r="C571">
        <v>0</v>
      </c>
    </row>
    <row r="572" spans="1:3" x14ac:dyDescent="0.35">
      <c r="A572">
        <v>703126</v>
      </c>
      <c r="B572" s="19" t="s">
        <v>2562</v>
      </c>
      <c r="C572">
        <v>0</v>
      </c>
    </row>
    <row r="573" spans="1:3" x14ac:dyDescent="0.35">
      <c r="A573">
        <v>683220</v>
      </c>
      <c r="B573" s="19" t="s">
        <v>2562</v>
      </c>
      <c r="C573">
        <v>0</v>
      </c>
    </row>
    <row r="574" spans="1:3" x14ac:dyDescent="0.35">
      <c r="A574">
        <v>683220</v>
      </c>
      <c r="B574" s="19" t="s">
        <v>2562</v>
      </c>
      <c r="C574">
        <v>0</v>
      </c>
    </row>
    <row r="575" spans="1:3" x14ac:dyDescent="0.35">
      <c r="A575">
        <v>683220</v>
      </c>
      <c r="B575" s="19" t="s">
        <v>2562</v>
      </c>
      <c r="C575">
        <v>0</v>
      </c>
    </row>
    <row r="576" spans="1:3" x14ac:dyDescent="0.35">
      <c r="A576">
        <v>683220</v>
      </c>
      <c r="B576" s="19" t="s">
        <v>2562</v>
      </c>
      <c r="C576">
        <v>0</v>
      </c>
    </row>
    <row r="577" spans="1:3" x14ac:dyDescent="0.35">
      <c r="A577">
        <v>683220</v>
      </c>
      <c r="B577" s="19" t="s">
        <v>2562</v>
      </c>
      <c r="C577">
        <v>0</v>
      </c>
    </row>
    <row r="578" spans="1:3" x14ac:dyDescent="0.35">
      <c r="A578">
        <v>683220</v>
      </c>
      <c r="B578" s="19" t="s">
        <v>2562</v>
      </c>
      <c r="C578">
        <v>0</v>
      </c>
    </row>
    <row r="579" spans="1:3" x14ac:dyDescent="0.35">
      <c r="A579">
        <v>683220</v>
      </c>
      <c r="B579" s="19" t="s">
        <v>2562</v>
      </c>
      <c r="C579">
        <v>0</v>
      </c>
    </row>
    <row r="580" spans="1:3" x14ac:dyDescent="0.35">
      <c r="A580">
        <v>683220</v>
      </c>
      <c r="B580" s="19" t="s">
        <v>2562</v>
      </c>
      <c r="C580">
        <v>0</v>
      </c>
    </row>
    <row r="581" spans="1:3" x14ac:dyDescent="0.35">
      <c r="A581">
        <v>683220</v>
      </c>
      <c r="B581" s="19" t="s">
        <v>2562</v>
      </c>
      <c r="C581">
        <v>0</v>
      </c>
    </row>
    <row r="582" spans="1:3" x14ac:dyDescent="0.35">
      <c r="A582">
        <v>683220</v>
      </c>
      <c r="B582" s="19" t="s">
        <v>2562</v>
      </c>
      <c r="C582">
        <v>0</v>
      </c>
    </row>
    <row r="583" spans="1:3" x14ac:dyDescent="0.35">
      <c r="A583">
        <v>683220</v>
      </c>
      <c r="B583" s="19" t="s">
        <v>2562</v>
      </c>
      <c r="C583">
        <v>0</v>
      </c>
    </row>
    <row r="584" spans="1:3" x14ac:dyDescent="0.35">
      <c r="A584">
        <v>213806</v>
      </c>
      <c r="B584" s="19" t="s">
        <v>2562</v>
      </c>
      <c r="C584">
        <v>0</v>
      </c>
    </row>
    <row r="585" spans="1:3" x14ac:dyDescent="0.35">
      <c r="A585">
        <v>213806</v>
      </c>
      <c r="B585" s="19" t="s">
        <v>2562</v>
      </c>
      <c r="C585">
        <v>0</v>
      </c>
    </row>
    <row r="586" spans="1:3" x14ac:dyDescent="0.35">
      <c r="A586">
        <v>213806</v>
      </c>
      <c r="B586" s="19" t="s">
        <v>2562</v>
      </c>
      <c r="C586">
        <v>0</v>
      </c>
    </row>
    <row r="587" spans="1:3" x14ac:dyDescent="0.35">
      <c r="A587">
        <v>213806</v>
      </c>
      <c r="B587" s="19" t="s">
        <v>2562</v>
      </c>
      <c r="C587">
        <v>0</v>
      </c>
    </row>
    <row r="588" spans="1:3" x14ac:dyDescent="0.35">
      <c r="A588">
        <v>213806</v>
      </c>
      <c r="B588" s="19" t="s">
        <v>2562</v>
      </c>
      <c r="C588">
        <v>0</v>
      </c>
    </row>
    <row r="589" spans="1:3" x14ac:dyDescent="0.35">
      <c r="A589">
        <v>213806</v>
      </c>
      <c r="B589" s="19" t="s">
        <v>2562</v>
      </c>
      <c r="C589">
        <v>0</v>
      </c>
    </row>
    <row r="590" spans="1:3" x14ac:dyDescent="0.35">
      <c r="A590">
        <v>213806</v>
      </c>
      <c r="B590" s="19" t="s">
        <v>2562</v>
      </c>
      <c r="C590">
        <v>0</v>
      </c>
    </row>
    <row r="591" spans="1:3" x14ac:dyDescent="0.35">
      <c r="A591">
        <v>213806</v>
      </c>
      <c r="B591" s="19" t="s">
        <v>2562</v>
      </c>
      <c r="C591">
        <v>0</v>
      </c>
    </row>
    <row r="592" spans="1:3" x14ac:dyDescent="0.35">
      <c r="A592">
        <v>213806</v>
      </c>
      <c r="B592" s="19" t="s">
        <v>2562</v>
      </c>
      <c r="C592">
        <v>0</v>
      </c>
    </row>
    <row r="593" spans="1:3" x14ac:dyDescent="0.35">
      <c r="A593">
        <v>213806</v>
      </c>
      <c r="B593" s="19" t="s">
        <v>2562</v>
      </c>
      <c r="C593">
        <v>0</v>
      </c>
    </row>
    <row r="594" spans="1:3" x14ac:dyDescent="0.35">
      <c r="A594">
        <v>213806</v>
      </c>
      <c r="B594" s="19" t="s">
        <v>2562</v>
      </c>
      <c r="C594">
        <v>0</v>
      </c>
    </row>
    <row r="595" spans="1:3" x14ac:dyDescent="0.35">
      <c r="A595">
        <v>1523179</v>
      </c>
      <c r="B595" s="19" t="s">
        <v>2562</v>
      </c>
      <c r="C595">
        <v>0</v>
      </c>
    </row>
    <row r="596" spans="1:3" x14ac:dyDescent="0.35">
      <c r="A596">
        <v>1523179</v>
      </c>
      <c r="B596" s="19" t="s">
        <v>2562</v>
      </c>
      <c r="C596">
        <v>0</v>
      </c>
    </row>
    <row r="597" spans="1:3" x14ac:dyDescent="0.35">
      <c r="A597">
        <v>1523179</v>
      </c>
      <c r="B597" s="19" t="s">
        <v>2562</v>
      </c>
      <c r="C597">
        <v>0</v>
      </c>
    </row>
    <row r="598" spans="1:3" x14ac:dyDescent="0.35">
      <c r="A598">
        <v>1523179</v>
      </c>
      <c r="B598" s="19" t="s">
        <v>2562</v>
      </c>
      <c r="C598">
        <v>0</v>
      </c>
    </row>
    <row r="599" spans="1:3" x14ac:dyDescent="0.35">
      <c r="A599">
        <v>1523179</v>
      </c>
      <c r="B599" s="19" t="s">
        <v>2562</v>
      </c>
      <c r="C599">
        <v>0</v>
      </c>
    </row>
    <row r="600" spans="1:3" x14ac:dyDescent="0.35">
      <c r="A600">
        <v>1523179</v>
      </c>
      <c r="B600" s="19" t="s">
        <v>2562</v>
      </c>
      <c r="C600">
        <v>0</v>
      </c>
    </row>
    <row r="601" spans="1:3" x14ac:dyDescent="0.35">
      <c r="A601">
        <v>1523179</v>
      </c>
      <c r="B601" s="19" t="s">
        <v>2562</v>
      </c>
      <c r="C601">
        <v>0</v>
      </c>
    </row>
    <row r="602" spans="1:3" x14ac:dyDescent="0.35">
      <c r="A602">
        <v>1523179</v>
      </c>
      <c r="B602" s="19" t="s">
        <v>2562</v>
      </c>
      <c r="C602">
        <v>0</v>
      </c>
    </row>
    <row r="603" spans="1:3" x14ac:dyDescent="0.35">
      <c r="A603">
        <v>1523179</v>
      </c>
      <c r="B603" s="19" t="s">
        <v>2562</v>
      </c>
      <c r="C603">
        <v>0</v>
      </c>
    </row>
    <row r="604" spans="1:3" x14ac:dyDescent="0.35">
      <c r="A604">
        <v>1523179</v>
      </c>
      <c r="B604" s="19" t="s">
        <v>2562</v>
      </c>
      <c r="C604">
        <v>0</v>
      </c>
    </row>
    <row r="605" spans="1:3" x14ac:dyDescent="0.35">
      <c r="A605">
        <v>1523179</v>
      </c>
      <c r="B605" s="19" t="s">
        <v>2562</v>
      </c>
      <c r="C605">
        <v>0</v>
      </c>
    </row>
    <row r="606" spans="1:3" x14ac:dyDescent="0.35">
      <c r="A606">
        <v>233855</v>
      </c>
      <c r="B606" s="19" t="s">
        <v>2562</v>
      </c>
      <c r="C606">
        <v>0</v>
      </c>
    </row>
    <row r="607" spans="1:3" x14ac:dyDescent="0.35">
      <c r="A607">
        <v>233855</v>
      </c>
      <c r="B607" s="19" t="s">
        <v>2562</v>
      </c>
      <c r="C607">
        <v>0</v>
      </c>
    </row>
    <row r="608" spans="1:3" x14ac:dyDescent="0.35">
      <c r="A608">
        <v>233855</v>
      </c>
      <c r="B608" s="19" t="s">
        <v>2562</v>
      </c>
      <c r="C608">
        <v>0</v>
      </c>
    </row>
    <row r="609" spans="1:3" x14ac:dyDescent="0.35">
      <c r="A609">
        <v>233855</v>
      </c>
      <c r="B609" s="19" t="s">
        <v>2562</v>
      </c>
      <c r="C609">
        <v>0</v>
      </c>
    </row>
    <row r="610" spans="1:3" x14ac:dyDescent="0.35">
      <c r="A610">
        <v>233855</v>
      </c>
      <c r="B610" s="19" t="s">
        <v>2562</v>
      </c>
      <c r="C610">
        <v>0</v>
      </c>
    </row>
    <row r="611" spans="1:3" x14ac:dyDescent="0.35">
      <c r="A611">
        <v>233855</v>
      </c>
      <c r="B611" s="19" t="s">
        <v>2562</v>
      </c>
      <c r="C611">
        <v>0</v>
      </c>
    </row>
    <row r="612" spans="1:3" x14ac:dyDescent="0.35">
      <c r="A612">
        <v>233855</v>
      </c>
      <c r="B612" s="19" t="s">
        <v>2562</v>
      </c>
      <c r="C612">
        <v>0</v>
      </c>
    </row>
    <row r="613" spans="1:3" x14ac:dyDescent="0.35">
      <c r="A613">
        <v>233855</v>
      </c>
      <c r="B613" s="19" t="s">
        <v>2562</v>
      </c>
      <c r="C613">
        <v>0</v>
      </c>
    </row>
    <row r="614" spans="1:3" x14ac:dyDescent="0.35">
      <c r="A614">
        <v>233855</v>
      </c>
      <c r="B614" s="19" t="s">
        <v>2562</v>
      </c>
      <c r="C614">
        <v>0</v>
      </c>
    </row>
    <row r="615" spans="1:3" x14ac:dyDescent="0.35">
      <c r="A615">
        <v>233855</v>
      </c>
      <c r="B615" s="19" t="s">
        <v>2562</v>
      </c>
      <c r="C615">
        <v>0</v>
      </c>
    </row>
    <row r="616" spans="1:3" x14ac:dyDescent="0.35">
      <c r="A616">
        <v>233855</v>
      </c>
      <c r="B616" s="19" t="s">
        <v>2562</v>
      </c>
      <c r="C616">
        <v>0</v>
      </c>
    </row>
    <row r="617" spans="1:3" x14ac:dyDescent="0.35">
      <c r="A617">
        <v>256607</v>
      </c>
      <c r="B617" s="19" t="s">
        <v>2562</v>
      </c>
      <c r="C617">
        <v>0</v>
      </c>
    </row>
    <row r="618" spans="1:3" x14ac:dyDescent="0.35">
      <c r="A618">
        <v>256607</v>
      </c>
      <c r="B618" s="19" t="s">
        <v>2562</v>
      </c>
      <c r="C618">
        <v>0</v>
      </c>
    </row>
    <row r="619" spans="1:3" x14ac:dyDescent="0.35">
      <c r="A619">
        <v>256607</v>
      </c>
      <c r="B619" s="19" t="s">
        <v>2562</v>
      </c>
      <c r="C619">
        <v>0</v>
      </c>
    </row>
    <row r="620" spans="1:3" x14ac:dyDescent="0.35">
      <c r="A620">
        <v>256607</v>
      </c>
      <c r="B620" s="19" t="s">
        <v>2562</v>
      </c>
      <c r="C620">
        <v>0</v>
      </c>
    </row>
    <row r="621" spans="1:3" x14ac:dyDescent="0.35">
      <c r="A621">
        <v>256607</v>
      </c>
      <c r="B621" s="19" t="s">
        <v>2562</v>
      </c>
      <c r="C621">
        <v>0</v>
      </c>
    </row>
    <row r="622" spans="1:3" x14ac:dyDescent="0.35">
      <c r="A622">
        <v>256607</v>
      </c>
      <c r="B622" s="19" t="s">
        <v>2562</v>
      </c>
      <c r="C622">
        <v>0</v>
      </c>
    </row>
    <row r="623" spans="1:3" x14ac:dyDescent="0.35">
      <c r="A623">
        <v>256607</v>
      </c>
      <c r="B623" s="19" t="s">
        <v>2562</v>
      </c>
      <c r="C623">
        <v>0</v>
      </c>
    </row>
    <row r="624" spans="1:3" x14ac:dyDescent="0.35">
      <c r="A624">
        <v>256607</v>
      </c>
      <c r="B624" s="19" t="s">
        <v>2562</v>
      </c>
      <c r="C624">
        <v>0</v>
      </c>
    </row>
    <row r="625" spans="1:3" x14ac:dyDescent="0.35">
      <c r="A625">
        <v>256607</v>
      </c>
      <c r="B625" s="19" t="s">
        <v>2562</v>
      </c>
      <c r="C625">
        <v>0</v>
      </c>
    </row>
    <row r="626" spans="1:3" x14ac:dyDescent="0.35">
      <c r="A626">
        <v>256607</v>
      </c>
      <c r="B626" s="19" t="s">
        <v>2562</v>
      </c>
      <c r="C626">
        <v>0</v>
      </c>
    </row>
    <row r="627" spans="1:3" x14ac:dyDescent="0.35">
      <c r="A627">
        <v>256607</v>
      </c>
      <c r="B627" s="19" t="s">
        <v>2562</v>
      </c>
      <c r="C627">
        <v>0</v>
      </c>
    </row>
    <row r="628" spans="1:3" x14ac:dyDescent="0.35">
      <c r="A628">
        <v>93473</v>
      </c>
      <c r="B628" s="19" t="s">
        <v>2562</v>
      </c>
      <c r="C628">
        <v>0</v>
      </c>
    </row>
    <row r="629" spans="1:3" x14ac:dyDescent="0.35">
      <c r="A629">
        <v>93473</v>
      </c>
      <c r="B629" s="19" t="s">
        <v>2562</v>
      </c>
      <c r="C629">
        <v>0</v>
      </c>
    </row>
    <row r="630" spans="1:3" x14ac:dyDescent="0.35">
      <c r="A630">
        <v>93473</v>
      </c>
      <c r="B630" s="19" t="s">
        <v>2562</v>
      </c>
      <c r="C630">
        <v>0</v>
      </c>
    </row>
    <row r="631" spans="1:3" x14ac:dyDescent="0.35">
      <c r="A631">
        <v>93473</v>
      </c>
      <c r="B631" s="19" t="s">
        <v>2562</v>
      </c>
      <c r="C631">
        <v>0</v>
      </c>
    </row>
    <row r="632" spans="1:3" x14ac:dyDescent="0.35">
      <c r="A632">
        <v>93473</v>
      </c>
      <c r="B632" s="19" t="s">
        <v>2562</v>
      </c>
      <c r="C632">
        <v>0</v>
      </c>
    </row>
    <row r="633" spans="1:3" x14ac:dyDescent="0.35">
      <c r="A633">
        <v>93473</v>
      </c>
      <c r="B633" s="19" t="s">
        <v>2562</v>
      </c>
      <c r="C633">
        <v>0</v>
      </c>
    </row>
    <row r="634" spans="1:3" x14ac:dyDescent="0.35">
      <c r="A634">
        <v>93473</v>
      </c>
      <c r="B634" s="19" t="s">
        <v>2562</v>
      </c>
      <c r="C634">
        <v>0</v>
      </c>
    </row>
    <row r="635" spans="1:3" x14ac:dyDescent="0.35">
      <c r="A635">
        <v>93473</v>
      </c>
      <c r="B635" s="19" t="s">
        <v>2562</v>
      </c>
      <c r="C635">
        <v>0</v>
      </c>
    </row>
    <row r="636" spans="1:3" x14ac:dyDescent="0.35">
      <c r="A636">
        <v>93473</v>
      </c>
      <c r="B636" s="19" t="s">
        <v>2562</v>
      </c>
      <c r="C636">
        <v>0</v>
      </c>
    </row>
    <row r="637" spans="1:3" x14ac:dyDescent="0.35">
      <c r="A637">
        <v>93473</v>
      </c>
      <c r="B637" s="19" t="s">
        <v>2562</v>
      </c>
      <c r="C637">
        <v>0</v>
      </c>
    </row>
    <row r="638" spans="1:3" x14ac:dyDescent="0.35">
      <c r="A638">
        <v>93473</v>
      </c>
      <c r="B638" s="19" t="s">
        <v>2562</v>
      </c>
      <c r="C638">
        <v>0</v>
      </c>
    </row>
    <row r="639" spans="1:3" x14ac:dyDescent="0.35">
      <c r="A639">
        <v>191624</v>
      </c>
      <c r="B639" s="19" t="s">
        <v>2562</v>
      </c>
      <c r="C639">
        <v>0</v>
      </c>
    </row>
    <row r="640" spans="1:3" x14ac:dyDescent="0.35">
      <c r="A640">
        <v>191624</v>
      </c>
      <c r="B640" s="19" t="s">
        <v>2562</v>
      </c>
      <c r="C640">
        <v>0</v>
      </c>
    </row>
    <row r="641" spans="1:3" x14ac:dyDescent="0.35">
      <c r="A641">
        <v>191624</v>
      </c>
      <c r="B641" s="19" t="s">
        <v>2562</v>
      </c>
      <c r="C641">
        <v>0</v>
      </c>
    </row>
    <row r="642" spans="1:3" x14ac:dyDescent="0.35">
      <c r="A642">
        <v>191624</v>
      </c>
      <c r="B642" s="19" t="s">
        <v>2562</v>
      </c>
      <c r="C642">
        <v>0</v>
      </c>
    </row>
    <row r="643" spans="1:3" x14ac:dyDescent="0.35">
      <c r="A643">
        <v>191624</v>
      </c>
      <c r="B643" s="19" t="s">
        <v>2562</v>
      </c>
      <c r="C643">
        <v>0</v>
      </c>
    </row>
    <row r="644" spans="1:3" x14ac:dyDescent="0.35">
      <c r="A644">
        <v>191624</v>
      </c>
      <c r="B644" s="19" t="s">
        <v>2562</v>
      </c>
      <c r="C644">
        <v>0</v>
      </c>
    </row>
    <row r="645" spans="1:3" x14ac:dyDescent="0.35">
      <c r="A645">
        <v>191624</v>
      </c>
      <c r="B645" s="19" t="s">
        <v>2562</v>
      </c>
      <c r="C645">
        <v>0</v>
      </c>
    </row>
    <row r="646" spans="1:3" x14ac:dyDescent="0.35">
      <c r="A646">
        <v>191624</v>
      </c>
      <c r="B646" s="19" t="s">
        <v>2562</v>
      </c>
      <c r="C646">
        <v>0</v>
      </c>
    </row>
    <row r="647" spans="1:3" x14ac:dyDescent="0.35">
      <c r="A647">
        <v>191624</v>
      </c>
      <c r="B647" s="19" t="s">
        <v>2562</v>
      </c>
      <c r="C647">
        <v>0</v>
      </c>
    </row>
    <row r="648" spans="1:3" x14ac:dyDescent="0.35">
      <c r="A648">
        <v>191624</v>
      </c>
      <c r="B648" s="19" t="s">
        <v>2562</v>
      </c>
      <c r="C648">
        <v>0</v>
      </c>
    </row>
    <row r="649" spans="1:3" x14ac:dyDescent="0.35">
      <c r="A649">
        <v>191624</v>
      </c>
      <c r="B649" s="19" t="s">
        <v>2562</v>
      </c>
      <c r="C649">
        <v>0</v>
      </c>
    </row>
    <row r="650" spans="1:3" x14ac:dyDescent="0.35">
      <c r="A650">
        <v>308712</v>
      </c>
      <c r="B650" s="19" t="s">
        <v>2562</v>
      </c>
      <c r="C650">
        <v>0</v>
      </c>
    </row>
    <row r="651" spans="1:3" x14ac:dyDescent="0.35">
      <c r="A651">
        <v>308712</v>
      </c>
      <c r="B651" s="19" t="s">
        <v>2562</v>
      </c>
      <c r="C651">
        <v>0</v>
      </c>
    </row>
    <row r="652" spans="1:3" x14ac:dyDescent="0.35">
      <c r="A652">
        <v>308712</v>
      </c>
      <c r="B652" s="19" t="s">
        <v>2562</v>
      </c>
      <c r="C652">
        <v>0</v>
      </c>
    </row>
    <row r="653" spans="1:3" x14ac:dyDescent="0.35">
      <c r="A653">
        <v>308712</v>
      </c>
      <c r="B653" s="19" t="s">
        <v>2562</v>
      </c>
      <c r="C653">
        <v>0</v>
      </c>
    </row>
    <row r="654" spans="1:3" x14ac:dyDescent="0.35">
      <c r="A654">
        <v>308712</v>
      </c>
      <c r="B654" s="19" t="s">
        <v>2562</v>
      </c>
      <c r="C654">
        <v>0</v>
      </c>
    </row>
    <row r="655" spans="1:3" x14ac:dyDescent="0.35">
      <c r="A655">
        <v>308712</v>
      </c>
      <c r="B655" s="19" t="s">
        <v>2562</v>
      </c>
      <c r="C655">
        <v>0</v>
      </c>
    </row>
    <row r="656" spans="1:3" x14ac:dyDescent="0.35">
      <c r="A656">
        <v>308712</v>
      </c>
      <c r="B656" s="19" t="s">
        <v>2562</v>
      </c>
      <c r="C656">
        <v>0</v>
      </c>
    </row>
    <row r="657" spans="1:3" x14ac:dyDescent="0.35">
      <c r="A657">
        <v>308712</v>
      </c>
      <c r="B657" s="19" t="s">
        <v>2562</v>
      </c>
      <c r="C657">
        <v>0</v>
      </c>
    </row>
    <row r="658" spans="1:3" x14ac:dyDescent="0.35">
      <c r="A658">
        <v>308712</v>
      </c>
      <c r="B658" s="19" t="s">
        <v>2562</v>
      </c>
      <c r="C658">
        <v>0</v>
      </c>
    </row>
    <row r="659" spans="1:3" x14ac:dyDescent="0.35">
      <c r="A659">
        <v>308712</v>
      </c>
      <c r="B659" s="19" t="s">
        <v>2562</v>
      </c>
      <c r="C659">
        <v>0</v>
      </c>
    </row>
    <row r="660" spans="1:3" x14ac:dyDescent="0.35">
      <c r="A660">
        <v>308712</v>
      </c>
      <c r="B660" s="19" t="s">
        <v>2562</v>
      </c>
      <c r="C660">
        <v>0</v>
      </c>
    </row>
    <row r="661" spans="1:3" x14ac:dyDescent="0.35">
      <c r="A661">
        <v>434258</v>
      </c>
      <c r="B661" s="19" t="s">
        <v>2562</v>
      </c>
      <c r="C661">
        <v>0</v>
      </c>
    </row>
    <row r="662" spans="1:3" x14ac:dyDescent="0.35">
      <c r="A662">
        <v>434258</v>
      </c>
      <c r="B662" s="19" t="s">
        <v>2562</v>
      </c>
      <c r="C662">
        <v>0</v>
      </c>
    </row>
    <row r="663" spans="1:3" x14ac:dyDescent="0.35">
      <c r="A663">
        <v>434258</v>
      </c>
      <c r="B663" s="19" t="s">
        <v>2562</v>
      </c>
      <c r="C663">
        <v>0</v>
      </c>
    </row>
    <row r="664" spans="1:3" x14ac:dyDescent="0.35">
      <c r="A664">
        <v>434258</v>
      </c>
      <c r="B664" s="19" t="s">
        <v>2562</v>
      </c>
      <c r="C664">
        <v>0</v>
      </c>
    </row>
    <row r="665" spans="1:3" x14ac:dyDescent="0.35">
      <c r="A665">
        <v>434258</v>
      </c>
      <c r="B665" s="19" t="s">
        <v>2562</v>
      </c>
      <c r="C665">
        <v>0</v>
      </c>
    </row>
    <row r="666" spans="1:3" x14ac:dyDescent="0.35">
      <c r="A666">
        <v>434258</v>
      </c>
      <c r="B666" s="19" t="s">
        <v>2562</v>
      </c>
      <c r="C666">
        <v>0</v>
      </c>
    </row>
    <row r="667" spans="1:3" x14ac:dyDescent="0.35">
      <c r="A667">
        <v>434258</v>
      </c>
      <c r="B667" s="19" t="s">
        <v>2562</v>
      </c>
      <c r="C667">
        <v>0</v>
      </c>
    </row>
    <row r="668" spans="1:3" x14ac:dyDescent="0.35">
      <c r="A668">
        <v>434258</v>
      </c>
      <c r="B668" s="19" t="s">
        <v>2562</v>
      </c>
      <c r="C668">
        <v>0</v>
      </c>
    </row>
    <row r="669" spans="1:3" x14ac:dyDescent="0.35">
      <c r="A669">
        <v>434258</v>
      </c>
      <c r="B669" s="19" t="s">
        <v>2562</v>
      </c>
      <c r="C669">
        <v>0</v>
      </c>
    </row>
    <row r="670" spans="1:3" x14ac:dyDescent="0.35">
      <c r="A670">
        <v>434258</v>
      </c>
      <c r="B670" s="19" t="s">
        <v>2562</v>
      </c>
      <c r="C670">
        <v>0</v>
      </c>
    </row>
    <row r="671" spans="1:3" x14ac:dyDescent="0.35">
      <c r="A671">
        <v>434258</v>
      </c>
      <c r="B671" s="19" t="s">
        <v>2562</v>
      </c>
      <c r="C671">
        <v>0</v>
      </c>
    </row>
    <row r="672" spans="1:3" x14ac:dyDescent="0.35">
      <c r="A672">
        <v>345700</v>
      </c>
      <c r="B672" s="19" t="s">
        <v>2562</v>
      </c>
      <c r="C672">
        <v>0</v>
      </c>
    </row>
    <row r="673" spans="1:3" x14ac:dyDescent="0.35">
      <c r="A673">
        <v>345700</v>
      </c>
      <c r="B673" s="19" t="s">
        <v>2562</v>
      </c>
      <c r="C673">
        <v>0</v>
      </c>
    </row>
    <row r="674" spans="1:3" x14ac:dyDescent="0.35">
      <c r="A674">
        <v>345700</v>
      </c>
      <c r="B674" s="19" t="s">
        <v>2562</v>
      </c>
      <c r="C674">
        <v>0</v>
      </c>
    </row>
    <row r="675" spans="1:3" x14ac:dyDescent="0.35">
      <c r="A675">
        <v>345700</v>
      </c>
      <c r="B675" s="19" t="s">
        <v>2562</v>
      </c>
      <c r="C675">
        <v>0</v>
      </c>
    </row>
    <row r="676" spans="1:3" x14ac:dyDescent="0.35">
      <c r="A676">
        <v>345700</v>
      </c>
      <c r="B676" s="19" t="s">
        <v>2562</v>
      </c>
      <c r="C676">
        <v>0</v>
      </c>
    </row>
    <row r="677" spans="1:3" x14ac:dyDescent="0.35">
      <c r="A677">
        <v>345700</v>
      </c>
      <c r="B677" s="19" t="s">
        <v>2562</v>
      </c>
      <c r="C677">
        <v>0</v>
      </c>
    </row>
    <row r="678" spans="1:3" x14ac:dyDescent="0.35">
      <c r="A678">
        <v>345700</v>
      </c>
      <c r="B678" s="19" t="s">
        <v>2562</v>
      </c>
      <c r="C678">
        <v>0</v>
      </c>
    </row>
    <row r="679" spans="1:3" x14ac:dyDescent="0.35">
      <c r="A679">
        <v>345700</v>
      </c>
      <c r="B679" s="19" t="s">
        <v>2562</v>
      </c>
      <c r="C679">
        <v>0</v>
      </c>
    </row>
    <row r="680" spans="1:3" x14ac:dyDescent="0.35">
      <c r="A680">
        <v>345700</v>
      </c>
      <c r="B680" s="19" t="s">
        <v>2562</v>
      </c>
      <c r="C680">
        <v>0</v>
      </c>
    </row>
    <row r="681" spans="1:3" x14ac:dyDescent="0.35">
      <c r="A681">
        <v>345700</v>
      </c>
      <c r="B681" s="19" t="s">
        <v>2562</v>
      </c>
      <c r="C681">
        <v>0</v>
      </c>
    </row>
    <row r="682" spans="1:3" x14ac:dyDescent="0.35">
      <c r="A682">
        <v>345700</v>
      </c>
      <c r="B682" s="19" t="s">
        <v>2562</v>
      </c>
      <c r="C682">
        <v>0</v>
      </c>
    </row>
    <row r="683" spans="1:3" x14ac:dyDescent="0.35">
      <c r="A683">
        <v>247005</v>
      </c>
      <c r="B683" s="19" t="s">
        <v>2562</v>
      </c>
      <c r="C683">
        <v>0</v>
      </c>
    </row>
    <row r="684" spans="1:3" x14ac:dyDescent="0.35">
      <c r="A684">
        <v>247005</v>
      </c>
      <c r="B684" s="19" t="s">
        <v>2562</v>
      </c>
      <c r="C684">
        <v>0</v>
      </c>
    </row>
    <row r="685" spans="1:3" x14ac:dyDescent="0.35">
      <c r="A685">
        <v>247005</v>
      </c>
      <c r="B685" s="19" t="s">
        <v>2562</v>
      </c>
      <c r="C685">
        <v>0</v>
      </c>
    </row>
    <row r="686" spans="1:3" x14ac:dyDescent="0.35">
      <c r="A686">
        <v>247005</v>
      </c>
      <c r="B686" s="19" t="s">
        <v>2562</v>
      </c>
      <c r="C686">
        <v>0</v>
      </c>
    </row>
    <row r="687" spans="1:3" x14ac:dyDescent="0.35">
      <c r="A687">
        <v>247005</v>
      </c>
      <c r="B687" s="19" t="s">
        <v>2562</v>
      </c>
      <c r="C687">
        <v>0</v>
      </c>
    </row>
    <row r="688" spans="1:3" x14ac:dyDescent="0.35">
      <c r="A688">
        <v>247005</v>
      </c>
      <c r="B688" s="19" t="s">
        <v>2562</v>
      </c>
      <c r="C688">
        <v>0</v>
      </c>
    </row>
    <row r="689" spans="1:3" x14ac:dyDescent="0.35">
      <c r="A689">
        <v>247005</v>
      </c>
      <c r="B689" s="19" t="s">
        <v>2562</v>
      </c>
      <c r="C689">
        <v>0</v>
      </c>
    </row>
    <row r="690" spans="1:3" x14ac:dyDescent="0.35">
      <c r="A690">
        <v>247005</v>
      </c>
      <c r="B690" s="19" t="s">
        <v>2562</v>
      </c>
      <c r="C690">
        <v>0</v>
      </c>
    </row>
    <row r="691" spans="1:3" x14ac:dyDescent="0.35">
      <c r="A691">
        <v>247005</v>
      </c>
      <c r="B691" s="19" t="s">
        <v>2562</v>
      </c>
      <c r="C691">
        <v>0</v>
      </c>
    </row>
    <row r="692" spans="1:3" x14ac:dyDescent="0.35">
      <c r="A692">
        <v>247005</v>
      </c>
      <c r="B692" s="19" t="s">
        <v>2562</v>
      </c>
      <c r="C692">
        <v>0</v>
      </c>
    </row>
    <row r="693" spans="1:3" x14ac:dyDescent="0.35">
      <c r="A693">
        <v>247005</v>
      </c>
      <c r="B693" s="19" t="s">
        <v>2562</v>
      </c>
      <c r="C693">
        <v>0</v>
      </c>
    </row>
    <row r="694" spans="1:3" x14ac:dyDescent="0.35">
      <c r="A694">
        <v>1721</v>
      </c>
      <c r="B694" s="19" t="s">
        <v>2562</v>
      </c>
      <c r="C694">
        <v>0</v>
      </c>
    </row>
    <row r="695" spans="1:3" x14ac:dyDescent="0.35">
      <c r="A695">
        <v>1721</v>
      </c>
      <c r="B695" s="19" t="s">
        <v>2562</v>
      </c>
      <c r="C695">
        <v>0</v>
      </c>
    </row>
    <row r="696" spans="1:3" x14ac:dyDescent="0.35">
      <c r="A696">
        <v>1721</v>
      </c>
      <c r="B696" s="19" t="s">
        <v>2562</v>
      </c>
      <c r="C696">
        <v>0</v>
      </c>
    </row>
    <row r="697" spans="1:3" x14ac:dyDescent="0.35">
      <c r="A697">
        <v>1721</v>
      </c>
      <c r="B697" s="19" t="s">
        <v>2562</v>
      </c>
      <c r="C697">
        <v>0</v>
      </c>
    </row>
    <row r="698" spans="1:3" x14ac:dyDescent="0.35">
      <c r="A698">
        <v>1721</v>
      </c>
      <c r="B698" s="19" t="s">
        <v>2562</v>
      </c>
      <c r="C698">
        <v>0</v>
      </c>
    </row>
    <row r="699" spans="1:3" x14ac:dyDescent="0.35">
      <c r="A699">
        <v>1721</v>
      </c>
      <c r="B699" s="19" t="s">
        <v>2562</v>
      </c>
      <c r="C699">
        <v>0</v>
      </c>
    </row>
    <row r="700" spans="1:3" x14ac:dyDescent="0.35">
      <c r="A700">
        <v>1721</v>
      </c>
      <c r="B700" s="19" t="s">
        <v>2562</v>
      </c>
      <c r="C700">
        <v>0</v>
      </c>
    </row>
    <row r="701" spans="1:3" x14ac:dyDescent="0.35">
      <c r="A701">
        <v>1721</v>
      </c>
      <c r="B701" s="19" t="s">
        <v>2562</v>
      </c>
      <c r="C701">
        <v>0</v>
      </c>
    </row>
    <row r="702" spans="1:3" x14ac:dyDescent="0.35">
      <c r="A702">
        <v>1721</v>
      </c>
      <c r="B702" s="19" t="s">
        <v>2562</v>
      </c>
      <c r="C702">
        <v>0</v>
      </c>
    </row>
    <row r="703" spans="1:3" x14ac:dyDescent="0.35">
      <c r="A703">
        <v>1721</v>
      </c>
      <c r="B703" s="19" t="s">
        <v>2562</v>
      </c>
      <c r="C703">
        <v>0</v>
      </c>
    </row>
    <row r="704" spans="1:3" x14ac:dyDescent="0.35">
      <c r="A704">
        <v>1721</v>
      </c>
      <c r="B704" s="19" t="s">
        <v>2562</v>
      </c>
      <c r="C704">
        <v>0</v>
      </c>
    </row>
    <row r="705" spans="1:3" x14ac:dyDescent="0.35">
      <c r="A705">
        <v>755342</v>
      </c>
      <c r="B705" s="19" t="s">
        <v>2562</v>
      </c>
      <c r="C705">
        <v>0</v>
      </c>
    </row>
    <row r="706" spans="1:3" x14ac:dyDescent="0.35">
      <c r="A706">
        <v>755342</v>
      </c>
      <c r="B706" s="19" t="s">
        <v>2562</v>
      </c>
      <c r="C706">
        <v>0</v>
      </c>
    </row>
    <row r="707" spans="1:3" x14ac:dyDescent="0.35">
      <c r="A707">
        <v>755342</v>
      </c>
      <c r="B707" s="19" t="s">
        <v>2562</v>
      </c>
      <c r="C707">
        <v>0</v>
      </c>
    </row>
    <row r="708" spans="1:3" x14ac:dyDescent="0.35">
      <c r="A708">
        <v>755342</v>
      </c>
      <c r="B708" s="19" t="s">
        <v>2562</v>
      </c>
      <c r="C708">
        <v>0</v>
      </c>
    </row>
    <row r="709" spans="1:3" x14ac:dyDescent="0.35">
      <c r="A709">
        <v>755342</v>
      </c>
      <c r="B709" s="19" t="s">
        <v>2562</v>
      </c>
      <c r="C709">
        <v>0</v>
      </c>
    </row>
    <row r="710" spans="1:3" x14ac:dyDescent="0.35">
      <c r="A710">
        <v>755342</v>
      </c>
      <c r="B710" s="19" t="s">
        <v>2562</v>
      </c>
      <c r="C710">
        <v>0</v>
      </c>
    </row>
    <row r="711" spans="1:3" x14ac:dyDescent="0.35">
      <c r="A711">
        <v>755342</v>
      </c>
      <c r="B711" s="19" t="s">
        <v>2562</v>
      </c>
      <c r="C711">
        <v>0</v>
      </c>
    </row>
    <row r="712" spans="1:3" x14ac:dyDescent="0.35">
      <c r="A712">
        <v>755342</v>
      </c>
      <c r="B712" s="19" t="s">
        <v>2562</v>
      </c>
      <c r="C712">
        <v>0</v>
      </c>
    </row>
    <row r="713" spans="1:3" x14ac:dyDescent="0.35">
      <c r="A713">
        <v>755342</v>
      </c>
      <c r="B713" s="19" t="s">
        <v>2562</v>
      </c>
      <c r="C713">
        <v>0</v>
      </c>
    </row>
    <row r="714" spans="1:3" x14ac:dyDescent="0.35">
      <c r="A714">
        <v>755342</v>
      </c>
      <c r="B714" s="19" t="s">
        <v>2562</v>
      </c>
      <c r="C714">
        <v>0</v>
      </c>
    </row>
    <row r="715" spans="1:3" x14ac:dyDescent="0.35">
      <c r="A715">
        <v>755342</v>
      </c>
      <c r="B715" s="19" t="s">
        <v>2562</v>
      </c>
      <c r="C715">
        <v>0</v>
      </c>
    </row>
    <row r="716" spans="1:3" x14ac:dyDescent="0.35">
      <c r="A716">
        <v>733576</v>
      </c>
      <c r="B716" s="19" t="s">
        <v>2562</v>
      </c>
      <c r="C716">
        <v>0</v>
      </c>
    </row>
    <row r="717" spans="1:3" x14ac:dyDescent="0.35">
      <c r="A717">
        <v>733576</v>
      </c>
      <c r="B717" s="19" t="s">
        <v>2562</v>
      </c>
      <c r="C717">
        <v>0</v>
      </c>
    </row>
    <row r="718" spans="1:3" x14ac:dyDescent="0.35">
      <c r="A718">
        <v>733576</v>
      </c>
      <c r="B718" s="19" t="s">
        <v>2562</v>
      </c>
      <c r="C718">
        <v>0</v>
      </c>
    </row>
    <row r="719" spans="1:3" x14ac:dyDescent="0.35">
      <c r="A719">
        <v>733576</v>
      </c>
      <c r="B719" s="19" t="s">
        <v>2562</v>
      </c>
      <c r="C719">
        <v>0</v>
      </c>
    </row>
    <row r="720" spans="1:3" x14ac:dyDescent="0.35">
      <c r="A720">
        <v>733576</v>
      </c>
      <c r="B720" s="19" t="s">
        <v>2562</v>
      </c>
      <c r="C720">
        <v>0</v>
      </c>
    </row>
    <row r="721" spans="1:3" x14ac:dyDescent="0.35">
      <c r="A721">
        <v>733576</v>
      </c>
      <c r="B721" s="19" t="s">
        <v>2562</v>
      </c>
      <c r="C721">
        <v>0</v>
      </c>
    </row>
    <row r="722" spans="1:3" x14ac:dyDescent="0.35">
      <c r="A722">
        <v>733576</v>
      </c>
      <c r="B722" s="19" t="s">
        <v>2562</v>
      </c>
      <c r="C722">
        <v>0</v>
      </c>
    </row>
    <row r="723" spans="1:3" x14ac:dyDescent="0.35">
      <c r="A723">
        <v>733576</v>
      </c>
      <c r="B723" s="19" t="s">
        <v>2562</v>
      </c>
      <c r="C723">
        <v>0</v>
      </c>
    </row>
    <row r="724" spans="1:3" x14ac:dyDescent="0.35">
      <c r="A724">
        <v>733576</v>
      </c>
      <c r="B724" s="19" t="s">
        <v>2562</v>
      </c>
      <c r="C724">
        <v>0</v>
      </c>
    </row>
    <row r="725" spans="1:3" x14ac:dyDescent="0.35">
      <c r="A725">
        <v>733576</v>
      </c>
      <c r="B725" s="19" t="s">
        <v>2562</v>
      </c>
      <c r="C725">
        <v>0</v>
      </c>
    </row>
    <row r="726" spans="1:3" x14ac:dyDescent="0.35">
      <c r="A726">
        <v>733576</v>
      </c>
      <c r="B726" s="19" t="s">
        <v>2562</v>
      </c>
      <c r="C726">
        <v>0</v>
      </c>
    </row>
    <row r="727" spans="1:3" x14ac:dyDescent="0.35">
      <c r="A727">
        <v>658408</v>
      </c>
      <c r="B727" s="19" t="s">
        <v>2562</v>
      </c>
      <c r="C727">
        <v>0</v>
      </c>
    </row>
    <row r="728" spans="1:3" x14ac:dyDescent="0.35">
      <c r="A728">
        <v>658408</v>
      </c>
      <c r="B728" s="19" t="s">
        <v>2562</v>
      </c>
      <c r="C728">
        <v>0</v>
      </c>
    </row>
    <row r="729" spans="1:3" x14ac:dyDescent="0.35">
      <c r="A729">
        <v>658408</v>
      </c>
      <c r="B729" s="19" t="s">
        <v>2562</v>
      </c>
      <c r="C729">
        <v>0</v>
      </c>
    </row>
    <row r="730" spans="1:3" x14ac:dyDescent="0.35">
      <c r="A730">
        <v>658408</v>
      </c>
      <c r="B730" s="19" t="s">
        <v>2562</v>
      </c>
      <c r="C730">
        <v>0</v>
      </c>
    </row>
    <row r="731" spans="1:3" x14ac:dyDescent="0.35">
      <c r="A731">
        <v>658408</v>
      </c>
      <c r="B731" s="19" t="s">
        <v>2562</v>
      </c>
      <c r="C731">
        <v>0</v>
      </c>
    </row>
    <row r="732" spans="1:3" x14ac:dyDescent="0.35">
      <c r="A732">
        <v>658408</v>
      </c>
      <c r="B732" s="19" t="s">
        <v>2562</v>
      </c>
      <c r="C732">
        <v>0</v>
      </c>
    </row>
    <row r="733" spans="1:3" x14ac:dyDescent="0.35">
      <c r="A733">
        <v>658408</v>
      </c>
      <c r="B733" s="19" t="s">
        <v>2562</v>
      </c>
      <c r="C733">
        <v>0</v>
      </c>
    </row>
    <row r="734" spans="1:3" x14ac:dyDescent="0.35">
      <c r="A734">
        <v>658408</v>
      </c>
      <c r="B734" s="19" t="s">
        <v>2562</v>
      </c>
      <c r="C734">
        <v>0</v>
      </c>
    </row>
    <row r="735" spans="1:3" x14ac:dyDescent="0.35">
      <c r="A735">
        <v>658408</v>
      </c>
      <c r="B735" s="19" t="s">
        <v>2562</v>
      </c>
      <c r="C735">
        <v>0</v>
      </c>
    </row>
    <row r="736" spans="1:3" x14ac:dyDescent="0.35">
      <c r="A736">
        <v>658408</v>
      </c>
      <c r="B736" s="19" t="s">
        <v>2562</v>
      </c>
      <c r="C736">
        <v>0</v>
      </c>
    </row>
    <row r="737" spans="1:3" x14ac:dyDescent="0.35">
      <c r="A737">
        <v>658408</v>
      </c>
      <c r="B737" s="19" t="s">
        <v>2562</v>
      </c>
      <c r="C737">
        <v>0</v>
      </c>
    </row>
    <row r="738" spans="1:3" x14ac:dyDescent="0.35">
      <c r="A738">
        <v>326958</v>
      </c>
      <c r="B738" s="19" t="s">
        <v>2562</v>
      </c>
      <c r="C738">
        <v>0</v>
      </c>
    </row>
    <row r="739" spans="1:3" x14ac:dyDescent="0.35">
      <c r="A739">
        <v>326958</v>
      </c>
      <c r="B739" s="19" t="s">
        <v>2562</v>
      </c>
      <c r="C739">
        <v>0</v>
      </c>
    </row>
    <row r="740" spans="1:3" x14ac:dyDescent="0.35">
      <c r="A740">
        <v>326958</v>
      </c>
      <c r="B740" s="19" t="s">
        <v>2562</v>
      </c>
      <c r="C740">
        <v>0</v>
      </c>
    </row>
    <row r="741" spans="1:3" x14ac:dyDescent="0.35">
      <c r="A741">
        <v>326958</v>
      </c>
      <c r="B741" s="19" t="s">
        <v>2562</v>
      </c>
      <c r="C741">
        <v>0</v>
      </c>
    </row>
    <row r="742" spans="1:3" x14ac:dyDescent="0.35">
      <c r="A742">
        <v>326958</v>
      </c>
      <c r="B742" s="19" t="s">
        <v>2562</v>
      </c>
      <c r="C742">
        <v>0</v>
      </c>
    </row>
    <row r="743" spans="1:3" x14ac:dyDescent="0.35">
      <c r="A743">
        <v>326958</v>
      </c>
      <c r="B743" s="19" t="s">
        <v>2562</v>
      </c>
      <c r="C743">
        <v>0</v>
      </c>
    </row>
    <row r="744" spans="1:3" x14ac:dyDescent="0.35">
      <c r="A744">
        <v>326958</v>
      </c>
      <c r="B744" s="19" t="s">
        <v>2562</v>
      </c>
      <c r="C744">
        <v>0</v>
      </c>
    </row>
    <row r="745" spans="1:3" x14ac:dyDescent="0.35">
      <c r="A745">
        <v>326958</v>
      </c>
      <c r="B745" s="19" t="s">
        <v>2562</v>
      </c>
      <c r="C745">
        <v>0</v>
      </c>
    </row>
    <row r="746" spans="1:3" x14ac:dyDescent="0.35">
      <c r="A746">
        <v>326958</v>
      </c>
      <c r="B746" s="19" t="s">
        <v>2562</v>
      </c>
      <c r="C746">
        <v>0</v>
      </c>
    </row>
    <row r="747" spans="1:3" x14ac:dyDescent="0.35">
      <c r="A747">
        <v>326958</v>
      </c>
      <c r="B747" s="19" t="s">
        <v>2562</v>
      </c>
      <c r="C747">
        <v>0</v>
      </c>
    </row>
    <row r="748" spans="1:3" x14ac:dyDescent="0.35">
      <c r="A748">
        <v>326958</v>
      </c>
      <c r="B748" s="19" t="s">
        <v>2562</v>
      </c>
      <c r="C748">
        <v>0</v>
      </c>
    </row>
    <row r="749" spans="1:3" x14ac:dyDescent="0.35">
      <c r="A749">
        <v>179080</v>
      </c>
      <c r="B749" s="19" t="s">
        <v>2562</v>
      </c>
      <c r="C749">
        <v>0</v>
      </c>
    </row>
    <row r="750" spans="1:3" x14ac:dyDescent="0.35">
      <c r="A750">
        <v>179080</v>
      </c>
      <c r="B750" s="19" t="s">
        <v>2562</v>
      </c>
      <c r="C750">
        <v>0</v>
      </c>
    </row>
    <row r="751" spans="1:3" x14ac:dyDescent="0.35">
      <c r="A751">
        <v>179080</v>
      </c>
      <c r="B751" s="19" t="s">
        <v>2562</v>
      </c>
      <c r="C751">
        <v>0</v>
      </c>
    </row>
    <row r="752" spans="1:3" x14ac:dyDescent="0.35">
      <c r="A752">
        <v>179080</v>
      </c>
      <c r="B752" s="19" t="s">
        <v>2562</v>
      </c>
      <c r="C752">
        <v>0</v>
      </c>
    </row>
    <row r="753" spans="1:3" x14ac:dyDescent="0.35">
      <c r="A753">
        <v>179080</v>
      </c>
      <c r="B753" s="19" t="s">
        <v>2562</v>
      </c>
      <c r="C753">
        <v>0</v>
      </c>
    </row>
    <row r="754" spans="1:3" x14ac:dyDescent="0.35">
      <c r="A754">
        <v>179080</v>
      </c>
      <c r="B754" s="19" t="s">
        <v>2562</v>
      </c>
      <c r="C754">
        <v>0</v>
      </c>
    </row>
    <row r="755" spans="1:3" x14ac:dyDescent="0.35">
      <c r="A755">
        <v>179080</v>
      </c>
      <c r="B755" s="19" t="s">
        <v>2562</v>
      </c>
      <c r="C755">
        <v>0</v>
      </c>
    </row>
    <row r="756" spans="1:3" x14ac:dyDescent="0.35">
      <c r="A756">
        <v>179080</v>
      </c>
      <c r="B756" s="19" t="s">
        <v>2562</v>
      </c>
      <c r="C756">
        <v>0</v>
      </c>
    </row>
    <row r="757" spans="1:3" x14ac:dyDescent="0.35">
      <c r="A757">
        <v>179080</v>
      </c>
      <c r="B757" s="19" t="s">
        <v>2562</v>
      </c>
      <c r="C757">
        <v>0</v>
      </c>
    </row>
    <row r="758" spans="1:3" x14ac:dyDescent="0.35">
      <c r="A758">
        <v>179080</v>
      </c>
      <c r="B758" s="19" t="s">
        <v>2562</v>
      </c>
      <c r="C758">
        <v>0</v>
      </c>
    </row>
    <row r="759" spans="1:3" x14ac:dyDescent="0.35">
      <c r="A759">
        <v>179080</v>
      </c>
      <c r="B759" s="19" t="s">
        <v>2562</v>
      </c>
      <c r="C759">
        <v>0</v>
      </c>
    </row>
    <row r="760" spans="1:3" x14ac:dyDescent="0.35">
      <c r="A760">
        <v>9839</v>
      </c>
      <c r="B760" s="19" t="s">
        <v>2562</v>
      </c>
      <c r="C760">
        <v>0</v>
      </c>
    </row>
    <row r="761" spans="1:3" x14ac:dyDescent="0.35">
      <c r="A761">
        <v>9839</v>
      </c>
      <c r="B761" s="19" t="s">
        <v>2562</v>
      </c>
      <c r="C761">
        <v>0</v>
      </c>
    </row>
    <row r="762" spans="1:3" x14ac:dyDescent="0.35">
      <c r="A762">
        <v>9839</v>
      </c>
      <c r="B762" s="19" t="s">
        <v>2562</v>
      </c>
      <c r="C762">
        <v>0</v>
      </c>
    </row>
    <row r="763" spans="1:3" x14ac:dyDescent="0.35">
      <c r="A763">
        <v>9839</v>
      </c>
      <c r="B763" s="19" t="s">
        <v>2562</v>
      </c>
      <c r="C763">
        <v>0</v>
      </c>
    </row>
    <row r="764" spans="1:3" x14ac:dyDescent="0.35">
      <c r="A764">
        <v>9839</v>
      </c>
      <c r="B764" s="19" t="s">
        <v>2562</v>
      </c>
      <c r="C764">
        <v>0</v>
      </c>
    </row>
    <row r="765" spans="1:3" x14ac:dyDescent="0.35">
      <c r="A765">
        <v>9839</v>
      </c>
      <c r="B765" s="19" t="s">
        <v>2562</v>
      </c>
      <c r="C765">
        <v>0</v>
      </c>
    </row>
    <row r="766" spans="1:3" x14ac:dyDescent="0.35">
      <c r="A766">
        <v>9839</v>
      </c>
      <c r="B766" s="19" t="s">
        <v>2562</v>
      </c>
      <c r="C766">
        <v>0</v>
      </c>
    </row>
    <row r="767" spans="1:3" x14ac:dyDescent="0.35">
      <c r="A767">
        <v>9839</v>
      </c>
      <c r="B767" s="19" t="s">
        <v>2562</v>
      </c>
      <c r="C767">
        <v>0</v>
      </c>
    </row>
    <row r="768" spans="1:3" x14ac:dyDescent="0.35">
      <c r="A768">
        <v>9839</v>
      </c>
      <c r="B768" s="19" t="s">
        <v>2562</v>
      </c>
      <c r="C768">
        <v>0</v>
      </c>
    </row>
    <row r="769" spans="1:3" x14ac:dyDescent="0.35">
      <c r="A769">
        <v>9839</v>
      </c>
      <c r="B769" s="19" t="s">
        <v>2562</v>
      </c>
      <c r="C769">
        <v>0</v>
      </c>
    </row>
    <row r="770" spans="1:3" x14ac:dyDescent="0.35">
      <c r="A770">
        <v>9839</v>
      </c>
      <c r="B770" s="19" t="s">
        <v>2562</v>
      </c>
      <c r="C770">
        <v>0</v>
      </c>
    </row>
    <row r="771" spans="1:3" x14ac:dyDescent="0.35">
      <c r="A771">
        <v>595818</v>
      </c>
      <c r="B771" s="19" t="s">
        <v>2562</v>
      </c>
      <c r="C771">
        <v>0</v>
      </c>
    </row>
    <row r="772" spans="1:3" x14ac:dyDescent="0.35">
      <c r="A772">
        <v>595818</v>
      </c>
      <c r="B772" s="19" t="s">
        <v>2562</v>
      </c>
      <c r="C772">
        <v>0</v>
      </c>
    </row>
    <row r="773" spans="1:3" x14ac:dyDescent="0.35">
      <c r="A773">
        <v>595818</v>
      </c>
      <c r="B773" s="19" t="s">
        <v>2562</v>
      </c>
      <c r="C773">
        <v>0</v>
      </c>
    </row>
    <row r="774" spans="1:3" x14ac:dyDescent="0.35">
      <c r="A774">
        <v>595818</v>
      </c>
      <c r="B774" s="19" t="s">
        <v>2562</v>
      </c>
      <c r="C774">
        <v>0</v>
      </c>
    </row>
    <row r="775" spans="1:3" x14ac:dyDescent="0.35">
      <c r="A775">
        <v>595818</v>
      </c>
      <c r="B775" s="19" t="s">
        <v>2562</v>
      </c>
      <c r="C775">
        <v>0</v>
      </c>
    </row>
    <row r="776" spans="1:3" x14ac:dyDescent="0.35">
      <c r="A776">
        <v>595818</v>
      </c>
      <c r="B776" s="19" t="s">
        <v>2562</v>
      </c>
      <c r="C776">
        <v>0</v>
      </c>
    </row>
    <row r="777" spans="1:3" x14ac:dyDescent="0.35">
      <c r="A777">
        <v>595818</v>
      </c>
      <c r="B777" s="19" t="s">
        <v>2562</v>
      </c>
      <c r="C777">
        <v>0</v>
      </c>
    </row>
    <row r="778" spans="1:3" x14ac:dyDescent="0.35">
      <c r="A778">
        <v>595818</v>
      </c>
      <c r="B778" s="19" t="s">
        <v>2562</v>
      </c>
      <c r="C778">
        <v>0</v>
      </c>
    </row>
    <row r="779" spans="1:3" x14ac:dyDescent="0.35">
      <c r="A779">
        <v>595818</v>
      </c>
      <c r="B779" s="19" t="s">
        <v>2562</v>
      </c>
      <c r="C779">
        <v>0</v>
      </c>
    </row>
    <row r="780" spans="1:3" x14ac:dyDescent="0.35">
      <c r="A780">
        <v>595818</v>
      </c>
      <c r="B780" s="19" t="s">
        <v>2562</v>
      </c>
      <c r="C780">
        <v>0</v>
      </c>
    </row>
    <row r="781" spans="1:3" x14ac:dyDescent="0.35">
      <c r="A781">
        <v>595818</v>
      </c>
      <c r="B781" s="19" t="s">
        <v>2562</v>
      </c>
      <c r="C781">
        <v>0</v>
      </c>
    </row>
    <row r="782" spans="1:3" x14ac:dyDescent="0.35">
      <c r="A782">
        <v>1402559</v>
      </c>
      <c r="B782" s="19" t="s">
        <v>2562</v>
      </c>
      <c r="C782">
        <v>0</v>
      </c>
    </row>
    <row r="783" spans="1:3" x14ac:dyDescent="0.35">
      <c r="A783">
        <v>1402559</v>
      </c>
      <c r="B783" s="19" t="s">
        <v>2562</v>
      </c>
      <c r="C783">
        <v>0</v>
      </c>
    </row>
    <row r="784" spans="1:3" x14ac:dyDescent="0.35">
      <c r="A784">
        <v>1402559</v>
      </c>
      <c r="B784" s="19" t="s">
        <v>2562</v>
      </c>
      <c r="C784">
        <v>0</v>
      </c>
    </row>
    <row r="785" spans="1:3" x14ac:dyDescent="0.35">
      <c r="A785">
        <v>1402559</v>
      </c>
      <c r="B785" s="19" t="s">
        <v>2562</v>
      </c>
      <c r="C785">
        <v>0</v>
      </c>
    </row>
    <row r="786" spans="1:3" x14ac:dyDescent="0.35">
      <c r="A786">
        <v>1402559</v>
      </c>
      <c r="B786" s="19" t="s">
        <v>2562</v>
      </c>
      <c r="C786">
        <v>0</v>
      </c>
    </row>
    <row r="787" spans="1:3" x14ac:dyDescent="0.35">
      <c r="A787">
        <v>1402559</v>
      </c>
      <c r="B787" s="19" t="s">
        <v>2562</v>
      </c>
      <c r="C787">
        <v>0</v>
      </c>
    </row>
    <row r="788" spans="1:3" x14ac:dyDescent="0.35">
      <c r="A788">
        <v>1402559</v>
      </c>
      <c r="B788" s="19" t="s">
        <v>2562</v>
      </c>
      <c r="C788">
        <v>0</v>
      </c>
    </row>
    <row r="789" spans="1:3" x14ac:dyDescent="0.35">
      <c r="A789">
        <v>1402559</v>
      </c>
      <c r="B789" s="19" t="s">
        <v>2562</v>
      </c>
      <c r="C789">
        <v>0</v>
      </c>
    </row>
    <row r="790" spans="1:3" x14ac:dyDescent="0.35">
      <c r="A790">
        <v>1402559</v>
      </c>
      <c r="B790" s="19" t="s">
        <v>2562</v>
      </c>
      <c r="C790">
        <v>0</v>
      </c>
    </row>
    <row r="791" spans="1:3" x14ac:dyDescent="0.35">
      <c r="A791">
        <v>1402559</v>
      </c>
      <c r="B791" s="19" t="s">
        <v>2562</v>
      </c>
      <c r="C791">
        <v>0</v>
      </c>
    </row>
    <row r="792" spans="1:3" x14ac:dyDescent="0.35">
      <c r="A792">
        <v>1402559</v>
      </c>
      <c r="B792" s="19" t="s">
        <v>2562</v>
      </c>
      <c r="C792">
        <v>0</v>
      </c>
    </row>
    <row r="793" spans="1:3" x14ac:dyDescent="0.35">
      <c r="A793">
        <v>34025</v>
      </c>
      <c r="B793" s="19" t="s">
        <v>2562</v>
      </c>
      <c r="C793">
        <v>0</v>
      </c>
    </row>
    <row r="794" spans="1:3" x14ac:dyDescent="0.35">
      <c r="A794">
        <v>34025</v>
      </c>
      <c r="B794" s="19" t="s">
        <v>2562</v>
      </c>
      <c r="C794">
        <v>0</v>
      </c>
    </row>
    <row r="795" spans="1:3" x14ac:dyDescent="0.35">
      <c r="A795">
        <v>34025</v>
      </c>
      <c r="B795" s="19" t="s">
        <v>2562</v>
      </c>
      <c r="C795">
        <v>0</v>
      </c>
    </row>
    <row r="796" spans="1:3" x14ac:dyDescent="0.35">
      <c r="A796">
        <v>34025</v>
      </c>
      <c r="B796" s="19" t="s">
        <v>2562</v>
      </c>
      <c r="C796">
        <v>0</v>
      </c>
    </row>
    <row r="797" spans="1:3" x14ac:dyDescent="0.35">
      <c r="A797">
        <v>34025</v>
      </c>
      <c r="B797" s="19" t="s">
        <v>2562</v>
      </c>
      <c r="C797">
        <v>0</v>
      </c>
    </row>
    <row r="798" spans="1:3" x14ac:dyDescent="0.35">
      <c r="A798">
        <v>34025</v>
      </c>
      <c r="B798" s="19" t="s">
        <v>2562</v>
      </c>
      <c r="C798">
        <v>0</v>
      </c>
    </row>
    <row r="799" spans="1:3" x14ac:dyDescent="0.35">
      <c r="A799">
        <v>34025</v>
      </c>
      <c r="B799" s="19" t="s">
        <v>2562</v>
      </c>
      <c r="C799">
        <v>0</v>
      </c>
    </row>
    <row r="800" spans="1:3" x14ac:dyDescent="0.35">
      <c r="A800">
        <v>34025</v>
      </c>
      <c r="B800" s="19" t="s">
        <v>2562</v>
      </c>
      <c r="C800">
        <v>0</v>
      </c>
    </row>
    <row r="801" spans="1:3" x14ac:dyDescent="0.35">
      <c r="A801">
        <v>34025</v>
      </c>
      <c r="B801" s="19" t="s">
        <v>2562</v>
      </c>
      <c r="C801">
        <v>0</v>
      </c>
    </row>
    <row r="802" spans="1:3" x14ac:dyDescent="0.35">
      <c r="A802">
        <v>34025</v>
      </c>
      <c r="B802" s="19" t="s">
        <v>2562</v>
      </c>
      <c r="C802">
        <v>0</v>
      </c>
    </row>
    <row r="803" spans="1:3" x14ac:dyDescent="0.35">
      <c r="A803">
        <v>34025</v>
      </c>
      <c r="B803" s="19" t="s">
        <v>2562</v>
      </c>
      <c r="C803">
        <v>0</v>
      </c>
    </row>
    <row r="804" spans="1:3" x14ac:dyDescent="0.35">
      <c r="A804">
        <v>297397</v>
      </c>
      <c r="B804" s="19" t="s">
        <v>2562</v>
      </c>
      <c r="C804">
        <v>0</v>
      </c>
    </row>
    <row r="805" spans="1:3" x14ac:dyDescent="0.35">
      <c r="A805">
        <v>297397</v>
      </c>
      <c r="B805" s="19" t="s">
        <v>2562</v>
      </c>
      <c r="C805">
        <v>0</v>
      </c>
    </row>
    <row r="806" spans="1:3" x14ac:dyDescent="0.35">
      <c r="A806">
        <v>297397</v>
      </c>
      <c r="B806" s="19" t="s">
        <v>2562</v>
      </c>
      <c r="C806">
        <v>0</v>
      </c>
    </row>
    <row r="807" spans="1:3" x14ac:dyDescent="0.35">
      <c r="A807">
        <v>297397</v>
      </c>
      <c r="B807" s="19" t="s">
        <v>2562</v>
      </c>
      <c r="C807">
        <v>0</v>
      </c>
    </row>
    <row r="808" spans="1:3" x14ac:dyDescent="0.35">
      <c r="A808">
        <v>297397</v>
      </c>
      <c r="B808" s="19" t="s">
        <v>2562</v>
      </c>
      <c r="C808">
        <v>0</v>
      </c>
    </row>
    <row r="809" spans="1:3" x14ac:dyDescent="0.35">
      <c r="A809">
        <v>297397</v>
      </c>
      <c r="B809" s="19" t="s">
        <v>2562</v>
      </c>
      <c r="C809">
        <v>0</v>
      </c>
    </row>
    <row r="810" spans="1:3" x14ac:dyDescent="0.35">
      <c r="A810">
        <v>297397</v>
      </c>
      <c r="B810" s="19" t="s">
        <v>2562</v>
      </c>
      <c r="C810">
        <v>0</v>
      </c>
    </row>
    <row r="811" spans="1:3" x14ac:dyDescent="0.35">
      <c r="A811">
        <v>297397</v>
      </c>
      <c r="B811" s="19" t="s">
        <v>2562</v>
      </c>
      <c r="C811">
        <v>0</v>
      </c>
    </row>
    <row r="812" spans="1:3" x14ac:dyDescent="0.35">
      <c r="A812">
        <v>297397</v>
      </c>
      <c r="B812" s="19" t="s">
        <v>2562</v>
      </c>
      <c r="C812">
        <v>0</v>
      </c>
    </row>
    <row r="813" spans="1:3" x14ac:dyDescent="0.35">
      <c r="A813">
        <v>297397</v>
      </c>
      <c r="B813" s="19" t="s">
        <v>2562</v>
      </c>
      <c r="C813">
        <v>0</v>
      </c>
    </row>
    <row r="814" spans="1:3" x14ac:dyDescent="0.35">
      <c r="A814">
        <v>297397</v>
      </c>
      <c r="B814" s="19" t="s">
        <v>2562</v>
      </c>
      <c r="C814">
        <v>0</v>
      </c>
    </row>
    <row r="815" spans="1:3" x14ac:dyDescent="0.35">
      <c r="A815">
        <v>571999</v>
      </c>
      <c r="B815" s="19" t="s">
        <v>2562</v>
      </c>
      <c r="C815">
        <v>0</v>
      </c>
    </row>
    <row r="816" spans="1:3" x14ac:dyDescent="0.35">
      <c r="A816">
        <v>571999</v>
      </c>
      <c r="B816" s="19" t="s">
        <v>2562</v>
      </c>
      <c r="C816">
        <v>0</v>
      </c>
    </row>
    <row r="817" spans="1:3" x14ac:dyDescent="0.35">
      <c r="A817">
        <v>571999</v>
      </c>
      <c r="B817" s="19" t="s">
        <v>2562</v>
      </c>
      <c r="C817">
        <v>0</v>
      </c>
    </row>
    <row r="818" spans="1:3" x14ac:dyDescent="0.35">
      <c r="A818">
        <v>571999</v>
      </c>
      <c r="B818" s="19" t="s">
        <v>2562</v>
      </c>
      <c r="C818">
        <v>0</v>
      </c>
    </row>
    <row r="819" spans="1:3" x14ac:dyDescent="0.35">
      <c r="A819">
        <v>571999</v>
      </c>
      <c r="B819" s="19" t="s">
        <v>2562</v>
      </c>
      <c r="C819">
        <v>0</v>
      </c>
    </row>
    <row r="820" spans="1:3" x14ac:dyDescent="0.35">
      <c r="A820">
        <v>571999</v>
      </c>
      <c r="B820" s="19" t="s">
        <v>2562</v>
      </c>
      <c r="C820">
        <v>0</v>
      </c>
    </row>
    <row r="821" spans="1:3" x14ac:dyDescent="0.35">
      <c r="A821">
        <v>571999</v>
      </c>
      <c r="B821" s="19" t="s">
        <v>2562</v>
      </c>
      <c r="C821">
        <v>0</v>
      </c>
    </row>
    <row r="822" spans="1:3" x14ac:dyDescent="0.35">
      <c r="A822">
        <v>571999</v>
      </c>
      <c r="B822" s="19" t="s">
        <v>2562</v>
      </c>
      <c r="C822">
        <v>0</v>
      </c>
    </row>
    <row r="823" spans="1:3" x14ac:dyDescent="0.35">
      <c r="A823">
        <v>571999</v>
      </c>
      <c r="B823" s="19" t="s">
        <v>2562</v>
      </c>
      <c r="C823">
        <v>0</v>
      </c>
    </row>
    <row r="824" spans="1:3" x14ac:dyDescent="0.35">
      <c r="A824">
        <v>571999</v>
      </c>
      <c r="B824" s="19" t="s">
        <v>2562</v>
      </c>
      <c r="C824">
        <v>0</v>
      </c>
    </row>
    <row r="825" spans="1:3" x14ac:dyDescent="0.35">
      <c r="A825">
        <v>571999</v>
      </c>
      <c r="B825" s="19" t="s">
        <v>2562</v>
      </c>
      <c r="C825">
        <v>0</v>
      </c>
    </row>
    <row r="826" spans="1:3" x14ac:dyDescent="0.35">
      <c r="A826">
        <v>458360</v>
      </c>
      <c r="B826" s="19" t="s">
        <v>2562</v>
      </c>
      <c r="C826">
        <v>0</v>
      </c>
    </row>
    <row r="827" spans="1:3" x14ac:dyDescent="0.35">
      <c r="A827">
        <v>458360</v>
      </c>
      <c r="B827" s="19" t="s">
        <v>2562</v>
      </c>
      <c r="C827">
        <v>0</v>
      </c>
    </row>
    <row r="828" spans="1:3" x14ac:dyDescent="0.35">
      <c r="A828">
        <v>458360</v>
      </c>
      <c r="B828" s="19" t="s">
        <v>2562</v>
      </c>
      <c r="C828">
        <v>0</v>
      </c>
    </row>
    <row r="829" spans="1:3" x14ac:dyDescent="0.35">
      <c r="A829">
        <v>458360</v>
      </c>
      <c r="B829" s="19" t="s">
        <v>2562</v>
      </c>
      <c r="C829">
        <v>0</v>
      </c>
    </row>
    <row r="830" spans="1:3" x14ac:dyDescent="0.35">
      <c r="A830">
        <v>458360</v>
      </c>
      <c r="B830" s="19" t="s">
        <v>2562</v>
      </c>
      <c r="C830">
        <v>0</v>
      </c>
    </row>
    <row r="831" spans="1:3" x14ac:dyDescent="0.35">
      <c r="A831">
        <v>458360</v>
      </c>
      <c r="B831" s="19" t="s">
        <v>2562</v>
      </c>
      <c r="C831">
        <v>0</v>
      </c>
    </row>
    <row r="832" spans="1:3" x14ac:dyDescent="0.35">
      <c r="A832">
        <v>458360</v>
      </c>
      <c r="B832" s="19" t="s">
        <v>2562</v>
      </c>
      <c r="C832">
        <v>0</v>
      </c>
    </row>
    <row r="833" spans="1:3" x14ac:dyDescent="0.35">
      <c r="A833">
        <v>458360</v>
      </c>
      <c r="B833" s="19" t="s">
        <v>2562</v>
      </c>
      <c r="C833">
        <v>0</v>
      </c>
    </row>
    <row r="834" spans="1:3" x14ac:dyDescent="0.35">
      <c r="A834">
        <v>458360</v>
      </c>
      <c r="B834" s="19" t="s">
        <v>2562</v>
      </c>
      <c r="C834">
        <v>0</v>
      </c>
    </row>
    <row r="835" spans="1:3" x14ac:dyDescent="0.35">
      <c r="A835">
        <v>458360</v>
      </c>
      <c r="B835" s="19" t="s">
        <v>2562</v>
      </c>
      <c r="C835">
        <v>0</v>
      </c>
    </row>
    <row r="836" spans="1:3" x14ac:dyDescent="0.35">
      <c r="A836">
        <v>458360</v>
      </c>
      <c r="B836" s="19" t="s">
        <v>2562</v>
      </c>
      <c r="C836">
        <v>0</v>
      </c>
    </row>
    <row r="837" spans="1:3" x14ac:dyDescent="0.35">
      <c r="A837">
        <v>907105</v>
      </c>
      <c r="B837" s="19" t="s">
        <v>2562</v>
      </c>
      <c r="C837">
        <v>0</v>
      </c>
    </row>
    <row r="838" spans="1:3" x14ac:dyDescent="0.35">
      <c r="A838">
        <v>907105</v>
      </c>
      <c r="B838" s="19" t="s">
        <v>2562</v>
      </c>
      <c r="C838">
        <v>0</v>
      </c>
    </row>
    <row r="839" spans="1:3" x14ac:dyDescent="0.35">
      <c r="A839">
        <v>907105</v>
      </c>
      <c r="B839" s="19" t="s">
        <v>2562</v>
      </c>
      <c r="C839">
        <v>0</v>
      </c>
    </row>
    <row r="840" spans="1:3" x14ac:dyDescent="0.35">
      <c r="A840">
        <v>907105</v>
      </c>
      <c r="B840" s="19" t="s">
        <v>2562</v>
      </c>
      <c r="C840">
        <v>0</v>
      </c>
    </row>
    <row r="841" spans="1:3" x14ac:dyDescent="0.35">
      <c r="A841">
        <v>907105</v>
      </c>
      <c r="B841" s="19" t="s">
        <v>2562</v>
      </c>
      <c r="C841">
        <v>0</v>
      </c>
    </row>
    <row r="842" spans="1:3" x14ac:dyDescent="0.35">
      <c r="A842">
        <v>907105</v>
      </c>
      <c r="B842" s="19" t="s">
        <v>2562</v>
      </c>
      <c r="C842">
        <v>0</v>
      </c>
    </row>
    <row r="843" spans="1:3" x14ac:dyDescent="0.35">
      <c r="A843">
        <v>907105</v>
      </c>
      <c r="B843" s="19" t="s">
        <v>2562</v>
      </c>
      <c r="C843">
        <v>0</v>
      </c>
    </row>
    <row r="844" spans="1:3" x14ac:dyDescent="0.35">
      <c r="A844">
        <v>907105</v>
      </c>
      <c r="B844" s="19" t="s">
        <v>2562</v>
      </c>
      <c r="C844">
        <v>0</v>
      </c>
    </row>
    <row r="845" spans="1:3" x14ac:dyDescent="0.35">
      <c r="A845">
        <v>907105</v>
      </c>
      <c r="B845" s="19" t="s">
        <v>2562</v>
      </c>
      <c r="C845">
        <v>0</v>
      </c>
    </row>
    <row r="846" spans="1:3" x14ac:dyDescent="0.35">
      <c r="A846">
        <v>907105</v>
      </c>
      <c r="B846" s="19" t="s">
        <v>2562</v>
      </c>
      <c r="C846">
        <v>0</v>
      </c>
    </row>
    <row r="847" spans="1:3" x14ac:dyDescent="0.35">
      <c r="A847">
        <v>907105</v>
      </c>
      <c r="B847" s="19" t="s">
        <v>2562</v>
      </c>
      <c r="C847">
        <v>0</v>
      </c>
    </row>
    <row r="848" spans="1:3" x14ac:dyDescent="0.35">
      <c r="A848">
        <v>675164</v>
      </c>
      <c r="B848" s="19" t="s">
        <v>2562</v>
      </c>
      <c r="C848">
        <v>0</v>
      </c>
    </row>
    <row r="849" spans="1:3" x14ac:dyDescent="0.35">
      <c r="A849">
        <v>675164</v>
      </c>
      <c r="B849" s="19" t="s">
        <v>2562</v>
      </c>
      <c r="C849">
        <v>0</v>
      </c>
    </row>
    <row r="850" spans="1:3" x14ac:dyDescent="0.35">
      <c r="A850">
        <v>675164</v>
      </c>
      <c r="B850" s="19" t="s">
        <v>2562</v>
      </c>
      <c r="C850">
        <v>0</v>
      </c>
    </row>
    <row r="851" spans="1:3" x14ac:dyDescent="0.35">
      <c r="A851">
        <v>675164</v>
      </c>
      <c r="B851" s="19" t="s">
        <v>2562</v>
      </c>
      <c r="C851">
        <v>0</v>
      </c>
    </row>
    <row r="852" spans="1:3" x14ac:dyDescent="0.35">
      <c r="A852">
        <v>675164</v>
      </c>
      <c r="B852" s="19" t="s">
        <v>2562</v>
      </c>
      <c r="C852">
        <v>0</v>
      </c>
    </row>
    <row r="853" spans="1:3" x14ac:dyDescent="0.35">
      <c r="A853">
        <v>675164</v>
      </c>
      <c r="B853" s="19" t="s">
        <v>2562</v>
      </c>
      <c r="C853">
        <v>0</v>
      </c>
    </row>
    <row r="854" spans="1:3" x14ac:dyDescent="0.35">
      <c r="A854">
        <v>675164</v>
      </c>
      <c r="B854" s="19" t="s">
        <v>2562</v>
      </c>
      <c r="C854">
        <v>0</v>
      </c>
    </row>
    <row r="855" spans="1:3" x14ac:dyDescent="0.35">
      <c r="A855">
        <v>675164</v>
      </c>
      <c r="B855" s="19" t="s">
        <v>2562</v>
      </c>
      <c r="C855">
        <v>0</v>
      </c>
    </row>
    <row r="856" spans="1:3" x14ac:dyDescent="0.35">
      <c r="A856">
        <v>675164</v>
      </c>
      <c r="B856" s="19" t="s">
        <v>2562</v>
      </c>
      <c r="C856">
        <v>0</v>
      </c>
    </row>
    <row r="857" spans="1:3" x14ac:dyDescent="0.35">
      <c r="A857">
        <v>675164</v>
      </c>
      <c r="B857" s="19" t="s">
        <v>2562</v>
      </c>
      <c r="C857">
        <v>0</v>
      </c>
    </row>
    <row r="858" spans="1:3" x14ac:dyDescent="0.35">
      <c r="A858">
        <v>675164</v>
      </c>
      <c r="B858" s="19" t="s">
        <v>2562</v>
      </c>
      <c r="C858">
        <v>0</v>
      </c>
    </row>
    <row r="859" spans="1:3" x14ac:dyDescent="0.35">
      <c r="A859">
        <v>25613</v>
      </c>
      <c r="B859" s="19" t="s">
        <v>2562</v>
      </c>
      <c r="C859">
        <v>0</v>
      </c>
    </row>
    <row r="860" spans="1:3" x14ac:dyDescent="0.35">
      <c r="A860">
        <v>25613</v>
      </c>
      <c r="B860" s="19" t="s">
        <v>2562</v>
      </c>
      <c r="C860">
        <v>0</v>
      </c>
    </row>
    <row r="861" spans="1:3" x14ac:dyDescent="0.35">
      <c r="A861">
        <v>25613</v>
      </c>
      <c r="B861" s="19" t="s">
        <v>2562</v>
      </c>
      <c r="C861">
        <v>0</v>
      </c>
    </row>
    <row r="862" spans="1:3" x14ac:dyDescent="0.35">
      <c r="A862">
        <v>25613</v>
      </c>
      <c r="B862" s="19" t="s">
        <v>2562</v>
      </c>
      <c r="C862">
        <v>0</v>
      </c>
    </row>
    <row r="863" spans="1:3" x14ac:dyDescent="0.35">
      <c r="A863">
        <v>25613</v>
      </c>
      <c r="B863" s="19" t="s">
        <v>2562</v>
      </c>
      <c r="C863">
        <v>0</v>
      </c>
    </row>
    <row r="864" spans="1:3" x14ac:dyDescent="0.35">
      <c r="A864">
        <v>25613</v>
      </c>
      <c r="B864" s="19" t="s">
        <v>2562</v>
      </c>
      <c r="C864">
        <v>0</v>
      </c>
    </row>
    <row r="865" spans="1:3" x14ac:dyDescent="0.35">
      <c r="A865">
        <v>25613</v>
      </c>
      <c r="B865" s="19" t="s">
        <v>2562</v>
      </c>
      <c r="C865">
        <v>0</v>
      </c>
    </row>
    <row r="866" spans="1:3" x14ac:dyDescent="0.35">
      <c r="A866">
        <v>25613</v>
      </c>
      <c r="B866" s="19" t="s">
        <v>2562</v>
      </c>
      <c r="C866">
        <v>0</v>
      </c>
    </row>
    <row r="867" spans="1:3" x14ac:dyDescent="0.35">
      <c r="A867">
        <v>25613</v>
      </c>
      <c r="B867" s="19" t="s">
        <v>2562</v>
      </c>
      <c r="C867">
        <v>0</v>
      </c>
    </row>
    <row r="868" spans="1:3" x14ac:dyDescent="0.35">
      <c r="A868">
        <v>25613</v>
      </c>
      <c r="B868" s="19" t="s">
        <v>2562</v>
      </c>
      <c r="C868">
        <v>0</v>
      </c>
    </row>
    <row r="869" spans="1:3" x14ac:dyDescent="0.35">
      <c r="A869">
        <v>25613</v>
      </c>
      <c r="B869" s="19" t="s">
        <v>2562</v>
      </c>
      <c r="C869">
        <v>0</v>
      </c>
    </row>
    <row r="870" spans="1:3" x14ac:dyDescent="0.35">
      <c r="A870">
        <v>495051</v>
      </c>
      <c r="B870" s="19" t="s">
        <v>2562</v>
      </c>
      <c r="C870">
        <v>0</v>
      </c>
    </row>
    <row r="871" spans="1:3" x14ac:dyDescent="0.35">
      <c r="A871">
        <v>495051</v>
      </c>
      <c r="B871" s="19" t="s">
        <v>2562</v>
      </c>
      <c r="C871">
        <v>0</v>
      </c>
    </row>
    <row r="872" spans="1:3" x14ac:dyDescent="0.35">
      <c r="A872">
        <v>495051</v>
      </c>
      <c r="B872" s="19" t="s">
        <v>2562</v>
      </c>
      <c r="C872">
        <v>0</v>
      </c>
    </row>
    <row r="873" spans="1:3" x14ac:dyDescent="0.35">
      <c r="A873">
        <v>495051</v>
      </c>
      <c r="B873" s="19" t="s">
        <v>2562</v>
      </c>
      <c r="C873">
        <v>0</v>
      </c>
    </row>
    <row r="874" spans="1:3" x14ac:dyDescent="0.35">
      <c r="A874">
        <v>495051</v>
      </c>
      <c r="B874" s="19" t="s">
        <v>2562</v>
      </c>
      <c r="C874">
        <v>0</v>
      </c>
    </row>
    <row r="875" spans="1:3" x14ac:dyDescent="0.35">
      <c r="A875">
        <v>495051</v>
      </c>
      <c r="B875" s="19" t="s">
        <v>2562</v>
      </c>
      <c r="C875">
        <v>0</v>
      </c>
    </row>
    <row r="876" spans="1:3" x14ac:dyDescent="0.35">
      <c r="A876">
        <v>495051</v>
      </c>
      <c r="B876" s="19" t="s">
        <v>2562</v>
      </c>
      <c r="C876">
        <v>0</v>
      </c>
    </row>
    <row r="877" spans="1:3" x14ac:dyDescent="0.35">
      <c r="A877">
        <v>495051</v>
      </c>
      <c r="B877" s="19" t="s">
        <v>2562</v>
      </c>
      <c r="C877">
        <v>0</v>
      </c>
    </row>
    <row r="878" spans="1:3" x14ac:dyDescent="0.35">
      <c r="A878">
        <v>495051</v>
      </c>
      <c r="B878" s="19" t="s">
        <v>2562</v>
      </c>
      <c r="C878">
        <v>0</v>
      </c>
    </row>
    <row r="879" spans="1:3" x14ac:dyDescent="0.35">
      <c r="A879">
        <v>495051</v>
      </c>
      <c r="B879" s="19" t="s">
        <v>2562</v>
      </c>
      <c r="C879">
        <v>0</v>
      </c>
    </row>
    <row r="880" spans="1:3" x14ac:dyDescent="0.35">
      <c r="A880">
        <v>495051</v>
      </c>
      <c r="B880" s="19" t="s">
        <v>2562</v>
      </c>
      <c r="C880">
        <v>0</v>
      </c>
    </row>
    <row r="881" spans="1:3" x14ac:dyDescent="0.35">
      <c r="A881">
        <v>337194</v>
      </c>
      <c r="B881" s="19" t="s">
        <v>2562</v>
      </c>
      <c r="C881">
        <v>0</v>
      </c>
    </row>
    <row r="882" spans="1:3" x14ac:dyDescent="0.35">
      <c r="A882">
        <v>337194</v>
      </c>
      <c r="B882" s="19" t="s">
        <v>2562</v>
      </c>
      <c r="C882">
        <v>0</v>
      </c>
    </row>
    <row r="883" spans="1:3" x14ac:dyDescent="0.35">
      <c r="A883">
        <v>337194</v>
      </c>
      <c r="B883" s="19" t="s">
        <v>2562</v>
      </c>
      <c r="C883">
        <v>0</v>
      </c>
    </row>
    <row r="884" spans="1:3" x14ac:dyDescent="0.35">
      <c r="A884">
        <v>337194</v>
      </c>
      <c r="B884" s="19" t="s">
        <v>2562</v>
      </c>
      <c r="C884">
        <v>0</v>
      </c>
    </row>
    <row r="885" spans="1:3" x14ac:dyDescent="0.35">
      <c r="A885">
        <v>337194</v>
      </c>
      <c r="B885" s="19" t="s">
        <v>2562</v>
      </c>
      <c r="C885">
        <v>0</v>
      </c>
    </row>
    <row r="886" spans="1:3" x14ac:dyDescent="0.35">
      <c r="A886">
        <v>337194</v>
      </c>
      <c r="B886" s="19" t="s">
        <v>2562</v>
      </c>
      <c r="C886">
        <v>0</v>
      </c>
    </row>
    <row r="887" spans="1:3" x14ac:dyDescent="0.35">
      <c r="A887">
        <v>337194</v>
      </c>
      <c r="B887" s="19" t="s">
        <v>2562</v>
      </c>
      <c r="C887">
        <v>0</v>
      </c>
    </row>
    <row r="888" spans="1:3" x14ac:dyDescent="0.35">
      <c r="A888">
        <v>337194</v>
      </c>
      <c r="B888" s="19" t="s">
        <v>2562</v>
      </c>
      <c r="C888">
        <v>0</v>
      </c>
    </row>
    <row r="889" spans="1:3" x14ac:dyDescent="0.35">
      <c r="A889">
        <v>337194</v>
      </c>
      <c r="B889" s="19" t="s">
        <v>2562</v>
      </c>
      <c r="C889">
        <v>0</v>
      </c>
    </row>
    <row r="890" spans="1:3" x14ac:dyDescent="0.35">
      <c r="A890">
        <v>337194</v>
      </c>
      <c r="B890" s="19" t="s">
        <v>2562</v>
      </c>
      <c r="C890">
        <v>0</v>
      </c>
    </row>
    <row r="891" spans="1:3" x14ac:dyDescent="0.35">
      <c r="A891">
        <v>337194</v>
      </c>
      <c r="B891" s="19" t="s">
        <v>2562</v>
      </c>
      <c r="C891">
        <v>0</v>
      </c>
    </row>
    <row r="892" spans="1:3" x14ac:dyDescent="0.35">
      <c r="A892">
        <v>20698</v>
      </c>
      <c r="B892" s="19" t="s">
        <v>2562</v>
      </c>
      <c r="C892">
        <v>0</v>
      </c>
    </row>
    <row r="893" spans="1:3" x14ac:dyDescent="0.35">
      <c r="A893">
        <v>20698</v>
      </c>
      <c r="B893" s="19" t="s">
        <v>2562</v>
      </c>
      <c r="C893">
        <v>0</v>
      </c>
    </row>
    <row r="894" spans="1:3" x14ac:dyDescent="0.35">
      <c r="A894">
        <v>20698</v>
      </c>
      <c r="B894" s="19" t="s">
        <v>2562</v>
      </c>
      <c r="C894">
        <v>0</v>
      </c>
    </row>
    <row r="895" spans="1:3" x14ac:dyDescent="0.35">
      <c r="A895">
        <v>20698</v>
      </c>
      <c r="B895" s="19" t="s">
        <v>2562</v>
      </c>
      <c r="C895">
        <v>0</v>
      </c>
    </row>
    <row r="896" spans="1:3" x14ac:dyDescent="0.35">
      <c r="A896">
        <v>20698</v>
      </c>
      <c r="B896" s="19" t="s">
        <v>2562</v>
      </c>
      <c r="C896">
        <v>0</v>
      </c>
    </row>
    <row r="897" spans="1:3" x14ac:dyDescent="0.35">
      <c r="A897">
        <v>20698</v>
      </c>
      <c r="B897" s="19" t="s">
        <v>2562</v>
      </c>
      <c r="C897">
        <v>0</v>
      </c>
    </row>
    <row r="898" spans="1:3" x14ac:dyDescent="0.35">
      <c r="A898">
        <v>20698</v>
      </c>
      <c r="B898" s="19" t="s">
        <v>2562</v>
      </c>
      <c r="C898">
        <v>0</v>
      </c>
    </row>
    <row r="899" spans="1:3" x14ac:dyDescent="0.35">
      <c r="A899">
        <v>20698</v>
      </c>
      <c r="B899" s="19" t="s">
        <v>2562</v>
      </c>
      <c r="C899">
        <v>0</v>
      </c>
    </row>
    <row r="900" spans="1:3" x14ac:dyDescent="0.35">
      <c r="A900">
        <v>20698</v>
      </c>
      <c r="B900" s="19" t="s">
        <v>2562</v>
      </c>
      <c r="C900">
        <v>0</v>
      </c>
    </row>
    <row r="901" spans="1:3" x14ac:dyDescent="0.35">
      <c r="A901">
        <v>20698</v>
      </c>
      <c r="B901" s="19" t="s">
        <v>2562</v>
      </c>
      <c r="C901">
        <v>0</v>
      </c>
    </row>
    <row r="902" spans="1:3" x14ac:dyDescent="0.35">
      <c r="A902">
        <v>20698</v>
      </c>
      <c r="B902" s="19" t="s">
        <v>2562</v>
      </c>
      <c r="C902">
        <v>0</v>
      </c>
    </row>
    <row r="903" spans="1:3" x14ac:dyDescent="0.35">
      <c r="A903">
        <v>278578</v>
      </c>
      <c r="B903" s="19" t="s">
        <v>2562</v>
      </c>
      <c r="C903">
        <v>0</v>
      </c>
    </row>
    <row r="904" spans="1:3" x14ac:dyDescent="0.35">
      <c r="A904">
        <v>278578</v>
      </c>
      <c r="B904" s="19" t="s">
        <v>2562</v>
      </c>
      <c r="C904">
        <v>0</v>
      </c>
    </row>
    <row r="905" spans="1:3" x14ac:dyDescent="0.35">
      <c r="A905">
        <v>278578</v>
      </c>
      <c r="B905" s="19" t="s">
        <v>2562</v>
      </c>
      <c r="C905">
        <v>0</v>
      </c>
    </row>
    <row r="906" spans="1:3" x14ac:dyDescent="0.35">
      <c r="A906">
        <v>278578</v>
      </c>
      <c r="B906" s="19" t="s">
        <v>2562</v>
      </c>
      <c r="C906">
        <v>0</v>
      </c>
    </row>
    <row r="907" spans="1:3" x14ac:dyDescent="0.35">
      <c r="A907">
        <v>278578</v>
      </c>
      <c r="B907" s="19" t="s">
        <v>2562</v>
      </c>
      <c r="C907">
        <v>0</v>
      </c>
    </row>
    <row r="908" spans="1:3" x14ac:dyDescent="0.35">
      <c r="A908">
        <v>278578</v>
      </c>
      <c r="B908" s="19" t="s">
        <v>2562</v>
      </c>
      <c r="C908">
        <v>0</v>
      </c>
    </row>
    <row r="909" spans="1:3" x14ac:dyDescent="0.35">
      <c r="A909">
        <v>278578</v>
      </c>
      <c r="B909" s="19" t="s">
        <v>2562</v>
      </c>
      <c r="C909">
        <v>0</v>
      </c>
    </row>
    <row r="910" spans="1:3" x14ac:dyDescent="0.35">
      <c r="A910">
        <v>278578</v>
      </c>
      <c r="B910" s="19" t="s">
        <v>2562</v>
      </c>
      <c r="C910">
        <v>0</v>
      </c>
    </row>
    <row r="911" spans="1:3" x14ac:dyDescent="0.35">
      <c r="A911">
        <v>278578</v>
      </c>
      <c r="B911" s="19" t="s">
        <v>2562</v>
      </c>
      <c r="C911">
        <v>0</v>
      </c>
    </row>
    <row r="912" spans="1:3" x14ac:dyDescent="0.35">
      <c r="A912">
        <v>278578</v>
      </c>
      <c r="B912" s="19" t="s">
        <v>2562</v>
      </c>
      <c r="C912">
        <v>0</v>
      </c>
    </row>
    <row r="913" spans="1:3" x14ac:dyDescent="0.35">
      <c r="A913">
        <v>278578</v>
      </c>
      <c r="B913" s="19" t="s">
        <v>2562</v>
      </c>
      <c r="C913">
        <v>0</v>
      </c>
    </row>
    <row r="914" spans="1:3" x14ac:dyDescent="0.35">
      <c r="A914">
        <v>227027</v>
      </c>
      <c r="B914" s="19" t="s">
        <v>2562</v>
      </c>
      <c r="C914">
        <v>0</v>
      </c>
    </row>
    <row r="915" spans="1:3" x14ac:dyDescent="0.35">
      <c r="A915">
        <v>227027</v>
      </c>
      <c r="B915" s="19" t="s">
        <v>2562</v>
      </c>
      <c r="C915">
        <v>0</v>
      </c>
    </row>
    <row r="916" spans="1:3" x14ac:dyDescent="0.35">
      <c r="A916">
        <v>227027</v>
      </c>
      <c r="B916" s="19" t="s">
        <v>2562</v>
      </c>
      <c r="C916">
        <v>0</v>
      </c>
    </row>
    <row r="917" spans="1:3" x14ac:dyDescent="0.35">
      <c r="A917">
        <v>227027</v>
      </c>
      <c r="B917" s="19" t="s">
        <v>2562</v>
      </c>
      <c r="C917">
        <v>0</v>
      </c>
    </row>
    <row r="918" spans="1:3" x14ac:dyDescent="0.35">
      <c r="A918">
        <v>227027</v>
      </c>
      <c r="B918" s="19" t="s">
        <v>2562</v>
      </c>
      <c r="C918">
        <v>0</v>
      </c>
    </row>
    <row r="919" spans="1:3" x14ac:dyDescent="0.35">
      <c r="A919">
        <v>227027</v>
      </c>
      <c r="B919" s="19" t="s">
        <v>2562</v>
      </c>
      <c r="C919">
        <v>0</v>
      </c>
    </row>
    <row r="920" spans="1:3" x14ac:dyDescent="0.35">
      <c r="A920">
        <v>227027</v>
      </c>
      <c r="B920" s="19" t="s">
        <v>2562</v>
      </c>
      <c r="C920">
        <v>0</v>
      </c>
    </row>
    <row r="921" spans="1:3" x14ac:dyDescent="0.35">
      <c r="A921">
        <v>227027</v>
      </c>
      <c r="B921" s="19" t="s">
        <v>2562</v>
      </c>
      <c r="C921">
        <v>0</v>
      </c>
    </row>
    <row r="922" spans="1:3" x14ac:dyDescent="0.35">
      <c r="A922">
        <v>227027</v>
      </c>
      <c r="B922" s="19" t="s">
        <v>2562</v>
      </c>
      <c r="C922">
        <v>0</v>
      </c>
    </row>
    <row r="923" spans="1:3" x14ac:dyDescent="0.35">
      <c r="A923">
        <v>227027</v>
      </c>
      <c r="B923" s="19" t="s">
        <v>2562</v>
      </c>
      <c r="C923">
        <v>0</v>
      </c>
    </row>
    <row r="924" spans="1:3" x14ac:dyDescent="0.35">
      <c r="A924">
        <v>227027</v>
      </c>
      <c r="B924" s="19" t="s">
        <v>2562</v>
      </c>
      <c r="C924">
        <v>0</v>
      </c>
    </row>
    <row r="925" spans="1:3" x14ac:dyDescent="0.35">
      <c r="A925">
        <v>32083</v>
      </c>
      <c r="B925" s="19" t="s">
        <v>2562</v>
      </c>
      <c r="C925">
        <v>0</v>
      </c>
    </row>
    <row r="926" spans="1:3" x14ac:dyDescent="0.35">
      <c r="A926">
        <v>32083</v>
      </c>
      <c r="B926" s="19" t="s">
        <v>2562</v>
      </c>
      <c r="C926">
        <v>0</v>
      </c>
    </row>
    <row r="927" spans="1:3" x14ac:dyDescent="0.35">
      <c r="A927">
        <v>32083</v>
      </c>
      <c r="B927" s="19" t="s">
        <v>2562</v>
      </c>
      <c r="C927">
        <v>0</v>
      </c>
    </row>
    <row r="928" spans="1:3" x14ac:dyDescent="0.35">
      <c r="A928">
        <v>32083</v>
      </c>
      <c r="B928" s="19" t="s">
        <v>2562</v>
      </c>
      <c r="C928">
        <v>0</v>
      </c>
    </row>
    <row r="929" spans="1:3" x14ac:dyDescent="0.35">
      <c r="A929">
        <v>32083</v>
      </c>
      <c r="B929" s="19" t="s">
        <v>2562</v>
      </c>
      <c r="C929">
        <v>0</v>
      </c>
    </row>
    <row r="930" spans="1:3" x14ac:dyDescent="0.35">
      <c r="A930">
        <v>32083</v>
      </c>
      <c r="B930" s="19" t="s">
        <v>2562</v>
      </c>
      <c r="C930">
        <v>0</v>
      </c>
    </row>
    <row r="931" spans="1:3" x14ac:dyDescent="0.35">
      <c r="A931">
        <v>32083</v>
      </c>
      <c r="B931" s="19" t="s">
        <v>2562</v>
      </c>
      <c r="C931">
        <v>0</v>
      </c>
    </row>
    <row r="932" spans="1:3" x14ac:dyDescent="0.35">
      <c r="A932">
        <v>32083</v>
      </c>
      <c r="B932" s="19" t="s">
        <v>2562</v>
      </c>
      <c r="C932">
        <v>0</v>
      </c>
    </row>
    <row r="933" spans="1:3" x14ac:dyDescent="0.35">
      <c r="A933">
        <v>32083</v>
      </c>
      <c r="B933" s="19" t="s">
        <v>2562</v>
      </c>
      <c r="C933">
        <v>0</v>
      </c>
    </row>
    <row r="934" spans="1:3" x14ac:dyDescent="0.35">
      <c r="A934">
        <v>32083</v>
      </c>
      <c r="B934" s="19" t="s">
        <v>2562</v>
      </c>
      <c r="C934">
        <v>0</v>
      </c>
    </row>
    <row r="935" spans="1:3" x14ac:dyDescent="0.35">
      <c r="A935">
        <v>32083</v>
      </c>
      <c r="B935" s="19" t="s">
        <v>2562</v>
      </c>
      <c r="C935">
        <v>0</v>
      </c>
    </row>
    <row r="936" spans="1:3" x14ac:dyDescent="0.35">
      <c r="A936">
        <v>916290</v>
      </c>
      <c r="B936" s="19" t="s">
        <v>2562</v>
      </c>
      <c r="C936">
        <v>0</v>
      </c>
    </row>
    <row r="937" spans="1:3" x14ac:dyDescent="0.35">
      <c r="A937">
        <v>916290</v>
      </c>
      <c r="B937" s="19" t="s">
        <v>2562</v>
      </c>
      <c r="C937">
        <v>0</v>
      </c>
    </row>
    <row r="938" spans="1:3" x14ac:dyDescent="0.35">
      <c r="A938">
        <v>916290</v>
      </c>
      <c r="B938" s="19" t="s">
        <v>2562</v>
      </c>
      <c r="C938">
        <v>0</v>
      </c>
    </row>
    <row r="939" spans="1:3" x14ac:dyDescent="0.35">
      <c r="A939">
        <v>916290</v>
      </c>
      <c r="B939" s="19" t="s">
        <v>2562</v>
      </c>
      <c r="C939">
        <v>0</v>
      </c>
    </row>
    <row r="940" spans="1:3" x14ac:dyDescent="0.35">
      <c r="A940">
        <v>916290</v>
      </c>
      <c r="B940" s="19" t="s">
        <v>2562</v>
      </c>
      <c r="C940">
        <v>0</v>
      </c>
    </row>
    <row r="941" spans="1:3" x14ac:dyDescent="0.35">
      <c r="A941">
        <v>916290</v>
      </c>
      <c r="B941" s="19" t="s">
        <v>2562</v>
      </c>
      <c r="C941">
        <v>0</v>
      </c>
    </row>
    <row r="942" spans="1:3" x14ac:dyDescent="0.35">
      <c r="A942">
        <v>916290</v>
      </c>
      <c r="B942" s="19" t="s">
        <v>2562</v>
      </c>
      <c r="C942">
        <v>0</v>
      </c>
    </row>
    <row r="943" spans="1:3" x14ac:dyDescent="0.35">
      <c r="A943">
        <v>916290</v>
      </c>
      <c r="B943" s="19" t="s">
        <v>2562</v>
      </c>
      <c r="C943">
        <v>0</v>
      </c>
    </row>
    <row r="944" spans="1:3" x14ac:dyDescent="0.35">
      <c r="A944">
        <v>916290</v>
      </c>
      <c r="B944" s="19" t="s">
        <v>2562</v>
      </c>
      <c r="C944">
        <v>0</v>
      </c>
    </row>
    <row r="945" spans="1:3" x14ac:dyDescent="0.35">
      <c r="A945">
        <v>916290</v>
      </c>
      <c r="B945" s="19" t="s">
        <v>2562</v>
      </c>
      <c r="C945">
        <v>0</v>
      </c>
    </row>
    <row r="946" spans="1:3" x14ac:dyDescent="0.35">
      <c r="A946">
        <v>916290</v>
      </c>
      <c r="B946" s="19" t="s">
        <v>2562</v>
      </c>
      <c r="C946">
        <v>0</v>
      </c>
    </row>
    <row r="947" spans="1:3" x14ac:dyDescent="0.35">
      <c r="A947">
        <v>683301</v>
      </c>
      <c r="B947" s="19" t="s">
        <v>2562</v>
      </c>
      <c r="C947">
        <v>0</v>
      </c>
    </row>
    <row r="948" spans="1:3" x14ac:dyDescent="0.35">
      <c r="A948">
        <v>683301</v>
      </c>
      <c r="B948" s="19" t="s">
        <v>2562</v>
      </c>
      <c r="C948">
        <v>0</v>
      </c>
    </row>
    <row r="949" spans="1:3" x14ac:dyDescent="0.35">
      <c r="A949">
        <v>683301</v>
      </c>
      <c r="B949" s="19" t="s">
        <v>2562</v>
      </c>
      <c r="C949">
        <v>0</v>
      </c>
    </row>
    <row r="950" spans="1:3" x14ac:dyDescent="0.35">
      <c r="A950">
        <v>683301</v>
      </c>
      <c r="B950" s="19" t="s">
        <v>2562</v>
      </c>
      <c r="C950">
        <v>0</v>
      </c>
    </row>
    <row r="951" spans="1:3" x14ac:dyDescent="0.35">
      <c r="A951">
        <v>683301</v>
      </c>
      <c r="B951" s="19" t="s">
        <v>2562</v>
      </c>
      <c r="C951">
        <v>0</v>
      </c>
    </row>
    <row r="952" spans="1:3" x14ac:dyDescent="0.35">
      <c r="A952">
        <v>683301</v>
      </c>
      <c r="B952" s="19" t="s">
        <v>2562</v>
      </c>
      <c r="C952">
        <v>0</v>
      </c>
    </row>
    <row r="953" spans="1:3" x14ac:dyDescent="0.35">
      <c r="A953">
        <v>683301</v>
      </c>
      <c r="B953" s="19" t="s">
        <v>2562</v>
      </c>
      <c r="C953">
        <v>0</v>
      </c>
    </row>
    <row r="954" spans="1:3" x14ac:dyDescent="0.35">
      <c r="A954">
        <v>683301</v>
      </c>
      <c r="B954" s="19" t="s">
        <v>2562</v>
      </c>
      <c r="C954">
        <v>0</v>
      </c>
    </row>
    <row r="955" spans="1:3" x14ac:dyDescent="0.35">
      <c r="A955">
        <v>683301</v>
      </c>
      <c r="B955" s="19" t="s">
        <v>2562</v>
      </c>
      <c r="C955">
        <v>0</v>
      </c>
    </row>
    <row r="956" spans="1:3" x14ac:dyDescent="0.35">
      <c r="A956">
        <v>683301</v>
      </c>
      <c r="B956" s="19" t="s">
        <v>2562</v>
      </c>
      <c r="C956">
        <v>0</v>
      </c>
    </row>
    <row r="957" spans="1:3" x14ac:dyDescent="0.35">
      <c r="A957">
        <v>683301</v>
      </c>
      <c r="B957" s="19" t="s">
        <v>2562</v>
      </c>
      <c r="C957">
        <v>0</v>
      </c>
    </row>
    <row r="958" spans="1:3" x14ac:dyDescent="0.35">
      <c r="A958">
        <v>523439</v>
      </c>
      <c r="B958" s="19" t="s">
        <v>2562</v>
      </c>
      <c r="C958">
        <v>0</v>
      </c>
    </row>
    <row r="959" spans="1:3" x14ac:dyDescent="0.35">
      <c r="A959">
        <v>523439</v>
      </c>
      <c r="B959" s="19" t="s">
        <v>2562</v>
      </c>
      <c r="C959">
        <v>0</v>
      </c>
    </row>
    <row r="960" spans="1:3" x14ac:dyDescent="0.35">
      <c r="A960">
        <v>523439</v>
      </c>
      <c r="B960" s="19" t="s">
        <v>2562</v>
      </c>
      <c r="C960">
        <v>0</v>
      </c>
    </row>
    <row r="961" spans="1:3" x14ac:dyDescent="0.35">
      <c r="A961">
        <v>523439</v>
      </c>
      <c r="B961" s="19" t="s">
        <v>2562</v>
      </c>
      <c r="C961">
        <v>0</v>
      </c>
    </row>
    <row r="962" spans="1:3" x14ac:dyDescent="0.35">
      <c r="A962">
        <v>523439</v>
      </c>
      <c r="B962" s="19" t="s">
        <v>2562</v>
      </c>
      <c r="C962">
        <v>0</v>
      </c>
    </row>
    <row r="963" spans="1:3" x14ac:dyDescent="0.35">
      <c r="A963">
        <v>523439</v>
      </c>
      <c r="B963" s="19" t="s">
        <v>2562</v>
      </c>
      <c r="C963">
        <v>0</v>
      </c>
    </row>
    <row r="964" spans="1:3" x14ac:dyDescent="0.35">
      <c r="A964">
        <v>523439</v>
      </c>
      <c r="B964" s="19" t="s">
        <v>2562</v>
      </c>
      <c r="C964">
        <v>0</v>
      </c>
    </row>
    <row r="965" spans="1:3" x14ac:dyDescent="0.35">
      <c r="A965">
        <v>523439</v>
      </c>
      <c r="B965" s="19" t="s">
        <v>2562</v>
      </c>
      <c r="C965">
        <v>0</v>
      </c>
    </row>
    <row r="966" spans="1:3" x14ac:dyDescent="0.35">
      <c r="A966">
        <v>523439</v>
      </c>
      <c r="B966" s="19" t="s">
        <v>2562</v>
      </c>
      <c r="C966">
        <v>0</v>
      </c>
    </row>
    <row r="967" spans="1:3" x14ac:dyDescent="0.35">
      <c r="A967">
        <v>523439</v>
      </c>
      <c r="B967" s="19" t="s">
        <v>2562</v>
      </c>
      <c r="C967">
        <v>0</v>
      </c>
    </row>
    <row r="968" spans="1:3" x14ac:dyDescent="0.35">
      <c r="A968">
        <v>523439</v>
      </c>
      <c r="B968" s="19" t="s">
        <v>2562</v>
      </c>
      <c r="C968">
        <v>0</v>
      </c>
    </row>
    <row r="969" spans="1:3" x14ac:dyDescent="0.35">
      <c r="A969">
        <v>639107</v>
      </c>
      <c r="B969" s="19" t="s">
        <v>2562</v>
      </c>
      <c r="C969">
        <v>0</v>
      </c>
    </row>
    <row r="970" spans="1:3" x14ac:dyDescent="0.35">
      <c r="A970">
        <v>639107</v>
      </c>
      <c r="B970" s="19" t="s">
        <v>2562</v>
      </c>
      <c r="C970">
        <v>0</v>
      </c>
    </row>
    <row r="971" spans="1:3" x14ac:dyDescent="0.35">
      <c r="A971">
        <v>639107</v>
      </c>
      <c r="B971" s="19" t="s">
        <v>2562</v>
      </c>
      <c r="C971">
        <v>0</v>
      </c>
    </row>
    <row r="972" spans="1:3" x14ac:dyDescent="0.35">
      <c r="A972">
        <v>639107</v>
      </c>
      <c r="B972" s="19" t="s">
        <v>2562</v>
      </c>
      <c r="C972">
        <v>0</v>
      </c>
    </row>
    <row r="973" spans="1:3" x14ac:dyDescent="0.35">
      <c r="A973">
        <v>639107</v>
      </c>
      <c r="B973" s="19" t="s">
        <v>2562</v>
      </c>
      <c r="C973">
        <v>0</v>
      </c>
    </row>
    <row r="974" spans="1:3" x14ac:dyDescent="0.35">
      <c r="A974">
        <v>639107</v>
      </c>
      <c r="B974" s="19" t="s">
        <v>2562</v>
      </c>
      <c r="C974">
        <v>0</v>
      </c>
    </row>
    <row r="975" spans="1:3" x14ac:dyDescent="0.35">
      <c r="A975">
        <v>639107</v>
      </c>
      <c r="B975" s="19" t="s">
        <v>2562</v>
      </c>
      <c r="C975">
        <v>0</v>
      </c>
    </row>
    <row r="976" spans="1:3" x14ac:dyDescent="0.35">
      <c r="A976">
        <v>639107</v>
      </c>
      <c r="B976" s="19" t="s">
        <v>2562</v>
      </c>
      <c r="C976">
        <v>0</v>
      </c>
    </row>
    <row r="977" spans="1:3" x14ac:dyDescent="0.35">
      <c r="A977">
        <v>639107</v>
      </c>
      <c r="B977" s="19" t="s">
        <v>2562</v>
      </c>
      <c r="C977">
        <v>0</v>
      </c>
    </row>
    <row r="978" spans="1:3" x14ac:dyDescent="0.35">
      <c r="A978">
        <v>639107</v>
      </c>
      <c r="B978" s="19" t="s">
        <v>2562</v>
      </c>
      <c r="C978">
        <v>0</v>
      </c>
    </row>
    <row r="979" spans="1:3" x14ac:dyDescent="0.35">
      <c r="A979">
        <v>639107</v>
      </c>
      <c r="B979" s="19" t="s">
        <v>2562</v>
      </c>
      <c r="C979">
        <v>0</v>
      </c>
    </row>
    <row r="980" spans="1:3" x14ac:dyDescent="0.35">
      <c r="A980">
        <v>915210</v>
      </c>
      <c r="B980" s="19" t="s">
        <v>2562</v>
      </c>
      <c r="C980">
        <v>0</v>
      </c>
    </row>
    <row r="981" spans="1:3" x14ac:dyDescent="0.35">
      <c r="A981">
        <v>915210</v>
      </c>
      <c r="B981" s="19" t="s">
        <v>2562</v>
      </c>
      <c r="C981">
        <v>0</v>
      </c>
    </row>
    <row r="982" spans="1:3" x14ac:dyDescent="0.35">
      <c r="A982">
        <v>915210</v>
      </c>
      <c r="B982" s="19" t="s">
        <v>2562</v>
      </c>
      <c r="C982">
        <v>0</v>
      </c>
    </row>
    <row r="983" spans="1:3" x14ac:dyDescent="0.35">
      <c r="A983">
        <v>915210</v>
      </c>
      <c r="B983" s="19" t="s">
        <v>2562</v>
      </c>
      <c r="C983">
        <v>0</v>
      </c>
    </row>
    <row r="984" spans="1:3" x14ac:dyDescent="0.35">
      <c r="A984">
        <v>915210</v>
      </c>
      <c r="B984" s="19" t="s">
        <v>2562</v>
      </c>
      <c r="C984">
        <v>0</v>
      </c>
    </row>
    <row r="985" spans="1:3" x14ac:dyDescent="0.35">
      <c r="A985">
        <v>915210</v>
      </c>
      <c r="B985" s="19" t="s">
        <v>2562</v>
      </c>
      <c r="C985">
        <v>0</v>
      </c>
    </row>
    <row r="986" spans="1:3" x14ac:dyDescent="0.35">
      <c r="A986">
        <v>915210</v>
      </c>
      <c r="B986" s="19" t="s">
        <v>2562</v>
      </c>
      <c r="C986">
        <v>0</v>
      </c>
    </row>
    <row r="987" spans="1:3" x14ac:dyDescent="0.35">
      <c r="A987">
        <v>915210</v>
      </c>
      <c r="B987" s="19" t="s">
        <v>2562</v>
      </c>
      <c r="C987">
        <v>0</v>
      </c>
    </row>
    <row r="988" spans="1:3" x14ac:dyDescent="0.35">
      <c r="A988">
        <v>915210</v>
      </c>
      <c r="B988" s="19" t="s">
        <v>2562</v>
      </c>
      <c r="C988">
        <v>0</v>
      </c>
    </row>
    <row r="989" spans="1:3" x14ac:dyDescent="0.35">
      <c r="A989">
        <v>915210</v>
      </c>
      <c r="B989" s="19" t="s">
        <v>2562</v>
      </c>
      <c r="C989">
        <v>0</v>
      </c>
    </row>
    <row r="990" spans="1:3" x14ac:dyDescent="0.35">
      <c r="A990">
        <v>915210</v>
      </c>
      <c r="B990" s="19" t="s">
        <v>2562</v>
      </c>
      <c r="C990">
        <v>0</v>
      </c>
    </row>
    <row r="991" spans="1:3" x14ac:dyDescent="0.35">
      <c r="A991">
        <v>1129621</v>
      </c>
      <c r="B991" s="19" t="s">
        <v>2562</v>
      </c>
      <c r="C991">
        <v>0</v>
      </c>
    </row>
    <row r="992" spans="1:3" x14ac:dyDescent="0.35">
      <c r="A992">
        <v>1129621</v>
      </c>
      <c r="B992" s="19" t="s">
        <v>2562</v>
      </c>
      <c r="C992">
        <v>0</v>
      </c>
    </row>
    <row r="993" spans="1:3" x14ac:dyDescent="0.35">
      <c r="A993">
        <v>1129621</v>
      </c>
      <c r="B993" s="19" t="s">
        <v>2562</v>
      </c>
      <c r="C993">
        <v>0</v>
      </c>
    </row>
    <row r="994" spans="1:3" x14ac:dyDescent="0.35">
      <c r="A994">
        <v>1129621</v>
      </c>
      <c r="B994" s="19" t="s">
        <v>2562</v>
      </c>
      <c r="C994">
        <v>0</v>
      </c>
    </row>
    <row r="995" spans="1:3" x14ac:dyDescent="0.35">
      <c r="A995">
        <v>1129621</v>
      </c>
      <c r="B995" s="19" t="s">
        <v>2562</v>
      </c>
      <c r="C995">
        <v>0</v>
      </c>
    </row>
    <row r="996" spans="1:3" x14ac:dyDescent="0.35">
      <c r="A996">
        <v>1129621</v>
      </c>
      <c r="B996" s="19" t="s">
        <v>2562</v>
      </c>
      <c r="C996">
        <v>0</v>
      </c>
    </row>
    <row r="997" spans="1:3" x14ac:dyDescent="0.35">
      <c r="A997">
        <v>1129621</v>
      </c>
      <c r="B997" s="19" t="s">
        <v>2562</v>
      </c>
      <c r="C997">
        <v>0</v>
      </c>
    </row>
    <row r="998" spans="1:3" x14ac:dyDescent="0.35">
      <c r="A998">
        <v>1129621</v>
      </c>
      <c r="B998" s="19" t="s">
        <v>2562</v>
      </c>
      <c r="C998">
        <v>0</v>
      </c>
    </row>
    <row r="999" spans="1:3" x14ac:dyDescent="0.35">
      <c r="A999">
        <v>1129621</v>
      </c>
      <c r="B999" s="19" t="s">
        <v>2562</v>
      </c>
      <c r="C999">
        <v>0</v>
      </c>
    </row>
    <row r="1000" spans="1:3" x14ac:dyDescent="0.35">
      <c r="A1000">
        <v>1129621</v>
      </c>
      <c r="B1000" s="19" t="s">
        <v>2562</v>
      </c>
      <c r="C1000">
        <v>0</v>
      </c>
    </row>
    <row r="1001" spans="1:3" x14ac:dyDescent="0.35">
      <c r="A1001">
        <v>1129621</v>
      </c>
      <c r="B1001" s="19" t="s">
        <v>2562</v>
      </c>
      <c r="C1001">
        <v>0</v>
      </c>
    </row>
    <row r="1002" spans="1:3" x14ac:dyDescent="0.35">
      <c r="A1002">
        <v>921544</v>
      </c>
      <c r="B1002" s="19" t="s">
        <v>2562</v>
      </c>
      <c r="C1002">
        <v>0</v>
      </c>
    </row>
    <row r="1003" spans="1:3" x14ac:dyDescent="0.35">
      <c r="A1003">
        <v>921544</v>
      </c>
      <c r="B1003" s="19" t="s">
        <v>2562</v>
      </c>
      <c r="C1003">
        <v>0</v>
      </c>
    </row>
    <row r="1004" spans="1:3" x14ac:dyDescent="0.35">
      <c r="A1004">
        <v>921544</v>
      </c>
      <c r="B1004" s="19" t="s">
        <v>2562</v>
      </c>
      <c r="C1004">
        <v>0</v>
      </c>
    </row>
    <row r="1005" spans="1:3" x14ac:dyDescent="0.35">
      <c r="A1005">
        <v>921544</v>
      </c>
      <c r="B1005" s="19" t="s">
        <v>2562</v>
      </c>
      <c r="C1005">
        <v>0</v>
      </c>
    </row>
    <row r="1006" spans="1:3" x14ac:dyDescent="0.35">
      <c r="A1006">
        <v>921544</v>
      </c>
      <c r="B1006" s="19" t="s">
        <v>2562</v>
      </c>
      <c r="C1006">
        <v>0</v>
      </c>
    </row>
    <row r="1007" spans="1:3" x14ac:dyDescent="0.35">
      <c r="A1007">
        <v>921544</v>
      </c>
      <c r="B1007" s="19" t="s">
        <v>2562</v>
      </c>
      <c r="C1007">
        <v>0</v>
      </c>
    </row>
    <row r="1008" spans="1:3" x14ac:dyDescent="0.35">
      <c r="A1008">
        <v>921544</v>
      </c>
      <c r="B1008" s="19" t="s">
        <v>2562</v>
      </c>
      <c r="C1008">
        <v>0</v>
      </c>
    </row>
    <row r="1009" spans="1:3" x14ac:dyDescent="0.35">
      <c r="A1009">
        <v>921544</v>
      </c>
      <c r="B1009" s="19" t="s">
        <v>2562</v>
      </c>
      <c r="C1009">
        <v>0</v>
      </c>
    </row>
    <row r="1010" spans="1:3" x14ac:dyDescent="0.35">
      <c r="A1010">
        <v>921544</v>
      </c>
      <c r="B1010" s="19" t="s">
        <v>2562</v>
      </c>
      <c r="C1010">
        <v>0</v>
      </c>
    </row>
    <row r="1011" spans="1:3" x14ac:dyDescent="0.35">
      <c r="A1011">
        <v>921544</v>
      </c>
      <c r="B1011" s="19" t="s">
        <v>2562</v>
      </c>
      <c r="C1011">
        <v>0</v>
      </c>
    </row>
    <row r="1012" spans="1:3" x14ac:dyDescent="0.35">
      <c r="A1012">
        <v>921544</v>
      </c>
      <c r="B1012" s="19" t="s">
        <v>2562</v>
      </c>
      <c r="C1012">
        <v>0</v>
      </c>
    </row>
    <row r="1013" spans="1:3" x14ac:dyDescent="0.35">
      <c r="A1013">
        <v>722854</v>
      </c>
      <c r="B1013" s="19" t="s">
        <v>2562</v>
      </c>
      <c r="C1013">
        <v>0</v>
      </c>
    </row>
    <row r="1014" spans="1:3" x14ac:dyDescent="0.35">
      <c r="A1014">
        <v>722854</v>
      </c>
      <c r="B1014" s="19" t="s">
        <v>2562</v>
      </c>
      <c r="C1014">
        <v>0</v>
      </c>
    </row>
    <row r="1015" spans="1:3" x14ac:dyDescent="0.35">
      <c r="A1015">
        <v>722854</v>
      </c>
      <c r="B1015" s="19" t="s">
        <v>2562</v>
      </c>
      <c r="C1015">
        <v>0</v>
      </c>
    </row>
    <row r="1016" spans="1:3" x14ac:dyDescent="0.35">
      <c r="A1016">
        <v>722854</v>
      </c>
      <c r="B1016" s="19" t="s">
        <v>2562</v>
      </c>
      <c r="C1016">
        <v>0</v>
      </c>
    </row>
    <row r="1017" spans="1:3" x14ac:dyDescent="0.35">
      <c r="A1017">
        <v>722854</v>
      </c>
      <c r="B1017" s="19" t="s">
        <v>2562</v>
      </c>
      <c r="C1017">
        <v>0</v>
      </c>
    </row>
    <row r="1018" spans="1:3" x14ac:dyDescent="0.35">
      <c r="A1018">
        <v>722854</v>
      </c>
      <c r="B1018" s="19" t="s">
        <v>2562</v>
      </c>
      <c r="C1018">
        <v>0</v>
      </c>
    </row>
    <row r="1019" spans="1:3" x14ac:dyDescent="0.35">
      <c r="A1019">
        <v>722854</v>
      </c>
      <c r="B1019" s="19" t="s">
        <v>2562</v>
      </c>
      <c r="C1019">
        <v>0</v>
      </c>
    </row>
    <row r="1020" spans="1:3" x14ac:dyDescent="0.35">
      <c r="A1020">
        <v>722854</v>
      </c>
      <c r="B1020" s="19" t="s">
        <v>2562</v>
      </c>
      <c r="C1020">
        <v>0</v>
      </c>
    </row>
    <row r="1021" spans="1:3" x14ac:dyDescent="0.35">
      <c r="A1021">
        <v>722854</v>
      </c>
      <c r="B1021" s="19" t="s">
        <v>2562</v>
      </c>
      <c r="C1021">
        <v>0</v>
      </c>
    </row>
    <row r="1022" spans="1:3" x14ac:dyDescent="0.35">
      <c r="A1022">
        <v>722854</v>
      </c>
      <c r="B1022" s="19" t="s">
        <v>2562</v>
      </c>
      <c r="C1022">
        <v>0</v>
      </c>
    </row>
    <row r="1023" spans="1:3" x14ac:dyDescent="0.35">
      <c r="A1023">
        <v>722854</v>
      </c>
      <c r="B1023" s="19" t="s">
        <v>2562</v>
      </c>
      <c r="C1023">
        <v>0</v>
      </c>
    </row>
    <row r="1024" spans="1:3" x14ac:dyDescent="0.35">
      <c r="A1024">
        <v>781908</v>
      </c>
      <c r="B1024" s="19" t="s">
        <v>2562</v>
      </c>
      <c r="C1024">
        <v>0</v>
      </c>
    </row>
    <row r="1025" spans="1:3" x14ac:dyDescent="0.35">
      <c r="A1025">
        <v>781908</v>
      </c>
      <c r="B1025" s="19" t="s">
        <v>2562</v>
      </c>
      <c r="C1025">
        <v>0</v>
      </c>
    </row>
    <row r="1026" spans="1:3" x14ac:dyDescent="0.35">
      <c r="A1026">
        <v>781908</v>
      </c>
      <c r="B1026" s="19" t="s">
        <v>2562</v>
      </c>
      <c r="C1026">
        <v>0</v>
      </c>
    </row>
    <row r="1027" spans="1:3" x14ac:dyDescent="0.35">
      <c r="A1027">
        <v>781908</v>
      </c>
      <c r="B1027" s="19" t="s">
        <v>2562</v>
      </c>
      <c r="C1027">
        <v>0</v>
      </c>
    </row>
    <row r="1028" spans="1:3" x14ac:dyDescent="0.35">
      <c r="A1028">
        <v>781908</v>
      </c>
      <c r="B1028" s="19" t="s">
        <v>2562</v>
      </c>
      <c r="C1028">
        <v>0</v>
      </c>
    </row>
    <row r="1029" spans="1:3" x14ac:dyDescent="0.35">
      <c r="A1029">
        <v>781908</v>
      </c>
      <c r="B1029" s="19" t="s">
        <v>2562</v>
      </c>
      <c r="C1029">
        <v>0</v>
      </c>
    </row>
    <row r="1030" spans="1:3" x14ac:dyDescent="0.35">
      <c r="A1030">
        <v>781908</v>
      </c>
      <c r="B1030" s="19" t="s">
        <v>2562</v>
      </c>
      <c r="C1030">
        <v>0</v>
      </c>
    </row>
    <row r="1031" spans="1:3" x14ac:dyDescent="0.35">
      <c r="A1031">
        <v>781908</v>
      </c>
      <c r="B1031" s="19" t="s">
        <v>2562</v>
      </c>
      <c r="C1031">
        <v>0</v>
      </c>
    </row>
    <row r="1032" spans="1:3" x14ac:dyDescent="0.35">
      <c r="A1032">
        <v>781908</v>
      </c>
      <c r="B1032" s="19" t="s">
        <v>2562</v>
      </c>
      <c r="C1032">
        <v>0</v>
      </c>
    </row>
    <row r="1033" spans="1:3" x14ac:dyDescent="0.35">
      <c r="A1033">
        <v>781908</v>
      </c>
      <c r="B1033" s="19" t="s">
        <v>2562</v>
      </c>
      <c r="C1033">
        <v>0</v>
      </c>
    </row>
    <row r="1034" spans="1:3" x14ac:dyDescent="0.35">
      <c r="A1034">
        <v>781908</v>
      </c>
      <c r="B1034" s="19" t="s">
        <v>2562</v>
      </c>
      <c r="C1034">
        <v>0</v>
      </c>
    </row>
    <row r="1035" spans="1:3" x14ac:dyDescent="0.35">
      <c r="A1035">
        <v>352604</v>
      </c>
      <c r="B1035" s="19" t="s">
        <v>2562</v>
      </c>
      <c r="C1035">
        <v>0</v>
      </c>
    </row>
    <row r="1036" spans="1:3" x14ac:dyDescent="0.35">
      <c r="A1036">
        <v>352604</v>
      </c>
      <c r="B1036" s="19" t="s">
        <v>2562</v>
      </c>
      <c r="C1036">
        <v>0</v>
      </c>
    </row>
    <row r="1037" spans="1:3" x14ac:dyDescent="0.35">
      <c r="A1037">
        <v>352604</v>
      </c>
      <c r="B1037" s="19" t="s">
        <v>2562</v>
      </c>
      <c r="C1037">
        <v>0</v>
      </c>
    </row>
    <row r="1038" spans="1:3" x14ac:dyDescent="0.35">
      <c r="A1038">
        <v>352604</v>
      </c>
      <c r="B1038" s="19" t="s">
        <v>2562</v>
      </c>
      <c r="C1038">
        <v>0</v>
      </c>
    </row>
    <row r="1039" spans="1:3" x14ac:dyDescent="0.35">
      <c r="A1039">
        <v>352604</v>
      </c>
      <c r="B1039" s="19" t="s">
        <v>2562</v>
      </c>
      <c r="C1039">
        <v>0</v>
      </c>
    </row>
    <row r="1040" spans="1:3" x14ac:dyDescent="0.35">
      <c r="A1040">
        <v>352604</v>
      </c>
      <c r="B1040" s="19" t="s">
        <v>2562</v>
      </c>
      <c r="C1040">
        <v>0</v>
      </c>
    </row>
    <row r="1041" spans="1:3" x14ac:dyDescent="0.35">
      <c r="A1041">
        <v>352604</v>
      </c>
      <c r="B1041" s="19" t="s">
        <v>2562</v>
      </c>
      <c r="C1041">
        <v>0</v>
      </c>
    </row>
    <row r="1042" spans="1:3" x14ac:dyDescent="0.35">
      <c r="A1042">
        <v>352604</v>
      </c>
      <c r="B1042" s="19" t="s">
        <v>2562</v>
      </c>
      <c r="C1042">
        <v>0</v>
      </c>
    </row>
    <row r="1043" spans="1:3" x14ac:dyDescent="0.35">
      <c r="A1043">
        <v>352604</v>
      </c>
      <c r="B1043" s="19" t="s">
        <v>2562</v>
      </c>
      <c r="C1043">
        <v>0</v>
      </c>
    </row>
    <row r="1044" spans="1:3" x14ac:dyDescent="0.35">
      <c r="A1044">
        <v>352604</v>
      </c>
      <c r="B1044" s="19" t="s">
        <v>2562</v>
      </c>
      <c r="C1044">
        <v>0</v>
      </c>
    </row>
    <row r="1045" spans="1:3" x14ac:dyDescent="0.35">
      <c r="A1045">
        <v>352604</v>
      </c>
      <c r="B1045" s="19" t="s">
        <v>2562</v>
      </c>
      <c r="C1045">
        <v>0</v>
      </c>
    </row>
    <row r="1046" spans="1:3" x14ac:dyDescent="0.35">
      <c r="A1046">
        <v>327773</v>
      </c>
      <c r="B1046" s="19" t="s">
        <v>2562</v>
      </c>
      <c r="C1046">
        <v>0</v>
      </c>
    </row>
    <row r="1047" spans="1:3" x14ac:dyDescent="0.35">
      <c r="A1047">
        <v>327773</v>
      </c>
      <c r="B1047" s="19" t="s">
        <v>2562</v>
      </c>
      <c r="C1047">
        <v>0</v>
      </c>
    </row>
    <row r="1048" spans="1:3" x14ac:dyDescent="0.35">
      <c r="A1048">
        <v>327773</v>
      </c>
      <c r="B1048" s="19" t="s">
        <v>2562</v>
      </c>
      <c r="C1048">
        <v>0</v>
      </c>
    </row>
    <row r="1049" spans="1:3" x14ac:dyDescent="0.35">
      <c r="A1049">
        <v>327773</v>
      </c>
      <c r="B1049" s="19" t="s">
        <v>2562</v>
      </c>
      <c r="C1049">
        <v>0</v>
      </c>
    </row>
    <row r="1050" spans="1:3" x14ac:dyDescent="0.35">
      <c r="A1050">
        <v>327773</v>
      </c>
      <c r="B1050" s="19" t="s">
        <v>2562</v>
      </c>
      <c r="C1050">
        <v>0</v>
      </c>
    </row>
    <row r="1051" spans="1:3" x14ac:dyDescent="0.35">
      <c r="A1051">
        <v>327773</v>
      </c>
      <c r="B1051" s="19" t="s">
        <v>2562</v>
      </c>
      <c r="C1051">
        <v>0</v>
      </c>
    </row>
    <row r="1052" spans="1:3" x14ac:dyDescent="0.35">
      <c r="A1052">
        <v>327773</v>
      </c>
      <c r="B1052" s="19" t="s">
        <v>2562</v>
      </c>
      <c r="C1052">
        <v>0</v>
      </c>
    </row>
    <row r="1053" spans="1:3" x14ac:dyDescent="0.35">
      <c r="A1053">
        <v>327773</v>
      </c>
      <c r="B1053" s="19" t="s">
        <v>2562</v>
      </c>
      <c r="C1053">
        <v>0</v>
      </c>
    </row>
    <row r="1054" spans="1:3" x14ac:dyDescent="0.35">
      <c r="A1054">
        <v>327773</v>
      </c>
      <c r="B1054" s="19" t="s">
        <v>2562</v>
      </c>
      <c r="C1054">
        <v>0</v>
      </c>
    </row>
    <row r="1055" spans="1:3" x14ac:dyDescent="0.35">
      <c r="A1055">
        <v>327773</v>
      </c>
      <c r="B1055" s="19" t="s">
        <v>2562</v>
      </c>
      <c r="C1055">
        <v>0</v>
      </c>
    </row>
    <row r="1056" spans="1:3" x14ac:dyDescent="0.35">
      <c r="A1056">
        <v>327773</v>
      </c>
      <c r="B1056" s="19" t="s">
        <v>2562</v>
      </c>
      <c r="C1056">
        <v>0</v>
      </c>
    </row>
    <row r="1057" spans="1:3" x14ac:dyDescent="0.35">
      <c r="A1057">
        <v>848265</v>
      </c>
      <c r="B1057" s="19" t="s">
        <v>2562</v>
      </c>
      <c r="C1057">
        <v>0</v>
      </c>
    </row>
    <row r="1058" spans="1:3" x14ac:dyDescent="0.35">
      <c r="A1058">
        <v>848265</v>
      </c>
      <c r="B1058" s="19" t="s">
        <v>2562</v>
      </c>
      <c r="C1058">
        <v>0</v>
      </c>
    </row>
    <row r="1059" spans="1:3" x14ac:dyDescent="0.35">
      <c r="A1059">
        <v>848265</v>
      </c>
      <c r="B1059" s="19" t="s">
        <v>2562</v>
      </c>
      <c r="C1059">
        <v>0</v>
      </c>
    </row>
    <row r="1060" spans="1:3" x14ac:dyDescent="0.35">
      <c r="A1060">
        <v>848265</v>
      </c>
      <c r="B1060" s="19" t="s">
        <v>2562</v>
      </c>
      <c r="C1060">
        <v>0</v>
      </c>
    </row>
    <row r="1061" spans="1:3" x14ac:dyDescent="0.35">
      <c r="A1061">
        <v>848265</v>
      </c>
      <c r="B1061" s="19" t="s">
        <v>2562</v>
      </c>
      <c r="C1061">
        <v>0</v>
      </c>
    </row>
    <row r="1062" spans="1:3" x14ac:dyDescent="0.35">
      <c r="A1062">
        <v>848265</v>
      </c>
      <c r="B1062" s="19" t="s">
        <v>2562</v>
      </c>
      <c r="C1062">
        <v>0</v>
      </c>
    </row>
    <row r="1063" spans="1:3" x14ac:dyDescent="0.35">
      <c r="A1063">
        <v>848265</v>
      </c>
      <c r="B1063" s="19" t="s">
        <v>2562</v>
      </c>
      <c r="C1063">
        <v>0</v>
      </c>
    </row>
    <row r="1064" spans="1:3" x14ac:dyDescent="0.35">
      <c r="A1064">
        <v>848265</v>
      </c>
      <c r="B1064" s="19" t="s">
        <v>2562</v>
      </c>
      <c r="C1064">
        <v>0</v>
      </c>
    </row>
    <row r="1065" spans="1:3" x14ac:dyDescent="0.35">
      <c r="A1065">
        <v>848265</v>
      </c>
      <c r="B1065" s="19" t="s">
        <v>2562</v>
      </c>
      <c r="C1065">
        <v>0</v>
      </c>
    </row>
    <row r="1066" spans="1:3" x14ac:dyDescent="0.35">
      <c r="A1066">
        <v>848265</v>
      </c>
      <c r="B1066" s="19" t="s">
        <v>2562</v>
      </c>
      <c r="C1066">
        <v>0</v>
      </c>
    </row>
    <row r="1067" spans="1:3" x14ac:dyDescent="0.35">
      <c r="A1067">
        <v>848265</v>
      </c>
      <c r="B1067" s="19" t="s">
        <v>2562</v>
      </c>
      <c r="C1067">
        <v>0</v>
      </c>
    </row>
    <row r="1068" spans="1:3" x14ac:dyDescent="0.35">
      <c r="A1068">
        <v>235246</v>
      </c>
      <c r="B1068" s="19" t="s">
        <v>2562</v>
      </c>
      <c r="C1068">
        <v>0</v>
      </c>
    </row>
    <row r="1069" spans="1:3" x14ac:dyDescent="0.35">
      <c r="A1069">
        <v>235246</v>
      </c>
      <c r="B1069" s="19" t="s">
        <v>2562</v>
      </c>
      <c r="C1069">
        <v>0</v>
      </c>
    </row>
    <row r="1070" spans="1:3" x14ac:dyDescent="0.35">
      <c r="A1070">
        <v>235246</v>
      </c>
      <c r="B1070" s="19" t="s">
        <v>2562</v>
      </c>
      <c r="C1070">
        <v>0</v>
      </c>
    </row>
    <row r="1071" spans="1:3" x14ac:dyDescent="0.35">
      <c r="A1071">
        <v>235246</v>
      </c>
      <c r="B1071" s="19" t="s">
        <v>2562</v>
      </c>
      <c r="C1071">
        <v>0</v>
      </c>
    </row>
    <row r="1072" spans="1:3" x14ac:dyDescent="0.35">
      <c r="A1072">
        <v>235246</v>
      </c>
      <c r="B1072" s="19" t="s">
        <v>2562</v>
      </c>
      <c r="C1072">
        <v>0</v>
      </c>
    </row>
    <row r="1073" spans="1:3" x14ac:dyDescent="0.35">
      <c r="A1073">
        <v>235246</v>
      </c>
      <c r="B1073" s="19" t="s">
        <v>2562</v>
      </c>
      <c r="C1073">
        <v>0</v>
      </c>
    </row>
    <row r="1074" spans="1:3" x14ac:dyDescent="0.35">
      <c r="A1074">
        <v>235246</v>
      </c>
      <c r="B1074" s="19" t="s">
        <v>2562</v>
      </c>
      <c r="C1074">
        <v>0</v>
      </c>
    </row>
    <row r="1075" spans="1:3" x14ac:dyDescent="0.35">
      <c r="A1075">
        <v>235246</v>
      </c>
      <c r="B1075" s="19" t="s">
        <v>2562</v>
      </c>
      <c r="C1075">
        <v>0</v>
      </c>
    </row>
    <row r="1076" spans="1:3" x14ac:dyDescent="0.35">
      <c r="A1076">
        <v>235246</v>
      </c>
      <c r="B1076" s="19" t="s">
        <v>2562</v>
      </c>
      <c r="C1076">
        <v>0</v>
      </c>
    </row>
    <row r="1077" spans="1:3" x14ac:dyDescent="0.35">
      <c r="A1077">
        <v>235246</v>
      </c>
      <c r="B1077" s="19" t="s">
        <v>2562</v>
      </c>
      <c r="C1077">
        <v>0</v>
      </c>
    </row>
    <row r="1078" spans="1:3" x14ac:dyDescent="0.35">
      <c r="A1078">
        <v>235246</v>
      </c>
      <c r="B1078" s="19" t="s">
        <v>2562</v>
      </c>
      <c r="C1078">
        <v>0</v>
      </c>
    </row>
    <row r="1079" spans="1:3" x14ac:dyDescent="0.35">
      <c r="A1079">
        <v>644351</v>
      </c>
      <c r="B1079" s="19" t="s">
        <v>2562</v>
      </c>
      <c r="C1079">
        <v>0</v>
      </c>
    </row>
    <row r="1080" spans="1:3" x14ac:dyDescent="0.35">
      <c r="A1080">
        <v>644351</v>
      </c>
      <c r="B1080" s="19" t="s">
        <v>2562</v>
      </c>
      <c r="C1080">
        <v>0</v>
      </c>
    </row>
    <row r="1081" spans="1:3" x14ac:dyDescent="0.35">
      <c r="A1081">
        <v>644351</v>
      </c>
      <c r="B1081" s="19" t="s">
        <v>2562</v>
      </c>
      <c r="C1081">
        <v>0</v>
      </c>
    </row>
    <row r="1082" spans="1:3" x14ac:dyDescent="0.35">
      <c r="A1082">
        <v>644351</v>
      </c>
      <c r="B1082" s="19" t="s">
        <v>2562</v>
      </c>
      <c r="C1082">
        <v>0</v>
      </c>
    </row>
    <row r="1083" spans="1:3" x14ac:dyDescent="0.35">
      <c r="A1083">
        <v>644351</v>
      </c>
      <c r="B1083" s="19" t="s">
        <v>2562</v>
      </c>
      <c r="C1083">
        <v>0</v>
      </c>
    </row>
    <row r="1084" spans="1:3" x14ac:dyDescent="0.35">
      <c r="A1084">
        <v>644351</v>
      </c>
      <c r="B1084" s="19" t="s">
        <v>2562</v>
      </c>
      <c r="C1084">
        <v>0</v>
      </c>
    </row>
    <row r="1085" spans="1:3" x14ac:dyDescent="0.35">
      <c r="A1085">
        <v>644351</v>
      </c>
      <c r="B1085" s="19" t="s">
        <v>2562</v>
      </c>
      <c r="C1085">
        <v>0</v>
      </c>
    </row>
    <row r="1086" spans="1:3" x14ac:dyDescent="0.35">
      <c r="A1086">
        <v>644351</v>
      </c>
      <c r="B1086" s="19" t="s">
        <v>2562</v>
      </c>
      <c r="C1086">
        <v>0</v>
      </c>
    </row>
    <row r="1087" spans="1:3" x14ac:dyDescent="0.35">
      <c r="A1087">
        <v>644351</v>
      </c>
      <c r="B1087" s="19" t="s">
        <v>2562</v>
      </c>
      <c r="C1087">
        <v>0</v>
      </c>
    </row>
    <row r="1088" spans="1:3" x14ac:dyDescent="0.35">
      <c r="A1088">
        <v>644351</v>
      </c>
      <c r="B1088" s="19" t="s">
        <v>2562</v>
      </c>
      <c r="C1088">
        <v>0</v>
      </c>
    </row>
    <row r="1089" spans="1:3" x14ac:dyDescent="0.35">
      <c r="A1089">
        <v>644351</v>
      </c>
      <c r="B1089" s="19" t="s">
        <v>2562</v>
      </c>
      <c r="C1089">
        <v>0</v>
      </c>
    </row>
    <row r="1090" spans="1:3" x14ac:dyDescent="0.35">
      <c r="A1090">
        <v>54259</v>
      </c>
      <c r="B1090" s="19" t="s">
        <v>2562</v>
      </c>
      <c r="C1090">
        <v>0</v>
      </c>
    </row>
    <row r="1091" spans="1:3" x14ac:dyDescent="0.35">
      <c r="A1091">
        <v>54259</v>
      </c>
      <c r="B1091" s="19" t="s">
        <v>2562</v>
      </c>
      <c r="C1091">
        <v>0</v>
      </c>
    </row>
    <row r="1092" spans="1:3" x14ac:dyDescent="0.35">
      <c r="A1092">
        <v>54259</v>
      </c>
      <c r="B1092" s="19" t="s">
        <v>2562</v>
      </c>
      <c r="C1092">
        <v>0</v>
      </c>
    </row>
    <row r="1093" spans="1:3" x14ac:dyDescent="0.35">
      <c r="A1093">
        <v>54259</v>
      </c>
      <c r="B1093" s="19" t="s">
        <v>2562</v>
      </c>
      <c r="C1093">
        <v>0</v>
      </c>
    </row>
    <row r="1094" spans="1:3" x14ac:dyDescent="0.35">
      <c r="A1094">
        <v>54259</v>
      </c>
      <c r="B1094" s="19" t="s">
        <v>2562</v>
      </c>
      <c r="C1094">
        <v>0</v>
      </c>
    </row>
    <row r="1095" spans="1:3" x14ac:dyDescent="0.35">
      <c r="A1095">
        <v>54259</v>
      </c>
      <c r="B1095" s="19" t="s">
        <v>2562</v>
      </c>
      <c r="C1095">
        <v>0</v>
      </c>
    </row>
    <row r="1096" spans="1:3" x14ac:dyDescent="0.35">
      <c r="A1096">
        <v>54259</v>
      </c>
      <c r="B1096" s="19" t="s">
        <v>2562</v>
      </c>
      <c r="C1096">
        <v>0</v>
      </c>
    </row>
    <row r="1097" spans="1:3" x14ac:dyDescent="0.35">
      <c r="A1097">
        <v>54259</v>
      </c>
      <c r="B1097" s="19" t="s">
        <v>2562</v>
      </c>
      <c r="C1097">
        <v>0</v>
      </c>
    </row>
    <row r="1098" spans="1:3" x14ac:dyDescent="0.35">
      <c r="A1098">
        <v>54259</v>
      </c>
      <c r="B1098" s="19" t="s">
        <v>2562</v>
      </c>
      <c r="C1098">
        <v>0</v>
      </c>
    </row>
    <row r="1099" spans="1:3" x14ac:dyDescent="0.35">
      <c r="A1099">
        <v>54259</v>
      </c>
      <c r="B1099" s="19" t="s">
        <v>2562</v>
      </c>
      <c r="C1099">
        <v>0</v>
      </c>
    </row>
    <row r="1100" spans="1:3" x14ac:dyDescent="0.35">
      <c r="A1100">
        <v>54259</v>
      </c>
      <c r="B1100" s="19" t="s">
        <v>2562</v>
      </c>
      <c r="C1100">
        <v>0</v>
      </c>
    </row>
    <row r="1101" spans="1:3" x14ac:dyDescent="0.35">
      <c r="A1101">
        <v>296529</v>
      </c>
      <c r="B1101" s="19" t="s">
        <v>2562</v>
      </c>
      <c r="C1101">
        <v>0</v>
      </c>
    </row>
    <row r="1102" spans="1:3" x14ac:dyDescent="0.35">
      <c r="A1102">
        <v>296529</v>
      </c>
      <c r="B1102" s="19" t="s">
        <v>2562</v>
      </c>
      <c r="C1102">
        <v>0</v>
      </c>
    </row>
    <row r="1103" spans="1:3" x14ac:dyDescent="0.35">
      <c r="A1103">
        <v>296529</v>
      </c>
      <c r="B1103" s="19" t="s">
        <v>2562</v>
      </c>
      <c r="C1103">
        <v>0</v>
      </c>
    </row>
    <row r="1104" spans="1:3" x14ac:dyDescent="0.35">
      <c r="A1104">
        <v>296529</v>
      </c>
      <c r="B1104" s="19" t="s">
        <v>2562</v>
      </c>
      <c r="C1104">
        <v>0</v>
      </c>
    </row>
    <row r="1105" spans="1:3" x14ac:dyDescent="0.35">
      <c r="A1105">
        <v>296529</v>
      </c>
      <c r="B1105" s="19" t="s">
        <v>2562</v>
      </c>
      <c r="C1105">
        <v>0</v>
      </c>
    </row>
    <row r="1106" spans="1:3" x14ac:dyDescent="0.35">
      <c r="A1106">
        <v>296529</v>
      </c>
      <c r="B1106" s="19" t="s">
        <v>2562</v>
      </c>
      <c r="C1106">
        <v>0</v>
      </c>
    </row>
    <row r="1107" spans="1:3" x14ac:dyDescent="0.35">
      <c r="A1107">
        <v>296529</v>
      </c>
      <c r="B1107" s="19" t="s">
        <v>2562</v>
      </c>
      <c r="C1107">
        <v>0</v>
      </c>
    </row>
    <row r="1108" spans="1:3" x14ac:dyDescent="0.35">
      <c r="A1108">
        <v>296529</v>
      </c>
      <c r="B1108" s="19" t="s">
        <v>2562</v>
      </c>
      <c r="C1108">
        <v>0</v>
      </c>
    </row>
    <row r="1109" spans="1:3" x14ac:dyDescent="0.35">
      <c r="A1109">
        <v>296529</v>
      </c>
      <c r="B1109" s="19" t="s">
        <v>2562</v>
      </c>
      <c r="C1109">
        <v>0</v>
      </c>
    </row>
    <row r="1110" spans="1:3" x14ac:dyDescent="0.35">
      <c r="A1110">
        <v>296529</v>
      </c>
      <c r="B1110" s="19" t="s">
        <v>2562</v>
      </c>
      <c r="C1110">
        <v>0</v>
      </c>
    </row>
    <row r="1111" spans="1:3" x14ac:dyDescent="0.35">
      <c r="A1111">
        <v>296529</v>
      </c>
      <c r="B1111" s="19" t="s">
        <v>2562</v>
      </c>
      <c r="C1111">
        <v>0</v>
      </c>
    </row>
    <row r="1112" spans="1:3" x14ac:dyDescent="0.35">
      <c r="A1112">
        <v>1523543</v>
      </c>
      <c r="B1112" s="19" t="s">
        <v>2562</v>
      </c>
      <c r="C1112">
        <v>0</v>
      </c>
    </row>
    <row r="1113" spans="1:3" x14ac:dyDescent="0.35">
      <c r="A1113">
        <v>1523543</v>
      </c>
      <c r="B1113" s="19" t="s">
        <v>2562</v>
      </c>
      <c r="C1113">
        <v>0</v>
      </c>
    </row>
    <row r="1114" spans="1:3" x14ac:dyDescent="0.35">
      <c r="A1114">
        <v>1523543</v>
      </c>
      <c r="B1114" s="19" t="s">
        <v>2562</v>
      </c>
      <c r="C1114">
        <v>0</v>
      </c>
    </row>
    <row r="1115" spans="1:3" x14ac:dyDescent="0.35">
      <c r="A1115">
        <v>1523543</v>
      </c>
      <c r="B1115" s="19" t="s">
        <v>2562</v>
      </c>
      <c r="C1115">
        <v>0</v>
      </c>
    </row>
    <row r="1116" spans="1:3" x14ac:dyDescent="0.35">
      <c r="A1116">
        <v>1523543</v>
      </c>
      <c r="B1116" s="19" t="s">
        <v>2562</v>
      </c>
      <c r="C1116">
        <v>0</v>
      </c>
    </row>
    <row r="1117" spans="1:3" x14ac:dyDescent="0.35">
      <c r="A1117">
        <v>1523543</v>
      </c>
      <c r="B1117" s="19" t="s">
        <v>2562</v>
      </c>
      <c r="C1117">
        <v>0</v>
      </c>
    </row>
    <row r="1118" spans="1:3" x14ac:dyDescent="0.35">
      <c r="A1118">
        <v>1523543</v>
      </c>
      <c r="B1118" s="19" t="s">
        <v>2562</v>
      </c>
      <c r="C1118">
        <v>0</v>
      </c>
    </row>
    <row r="1119" spans="1:3" x14ac:dyDescent="0.35">
      <c r="A1119">
        <v>1523543</v>
      </c>
      <c r="B1119" s="19" t="s">
        <v>2562</v>
      </c>
      <c r="C1119">
        <v>0</v>
      </c>
    </row>
    <row r="1120" spans="1:3" x14ac:dyDescent="0.35">
      <c r="A1120">
        <v>1523543</v>
      </c>
      <c r="B1120" s="19" t="s">
        <v>2562</v>
      </c>
      <c r="C1120">
        <v>0</v>
      </c>
    </row>
    <row r="1121" spans="1:3" x14ac:dyDescent="0.35">
      <c r="A1121">
        <v>1523543</v>
      </c>
      <c r="B1121" s="19" t="s">
        <v>2562</v>
      </c>
      <c r="C1121">
        <v>0</v>
      </c>
    </row>
    <row r="1122" spans="1:3" x14ac:dyDescent="0.35">
      <c r="A1122">
        <v>1523543</v>
      </c>
      <c r="B1122" s="19" t="s">
        <v>2562</v>
      </c>
      <c r="C1122">
        <v>0</v>
      </c>
    </row>
    <row r="1123" spans="1:3" x14ac:dyDescent="0.35">
      <c r="A1123">
        <v>544958</v>
      </c>
      <c r="B1123" s="19" t="s">
        <v>2562</v>
      </c>
      <c r="C1123">
        <v>0</v>
      </c>
    </row>
    <row r="1124" spans="1:3" x14ac:dyDescent="0.35">
      <c r="A1124">
        <v>544958</v>
      </c>
      <c r="B1124" s="19" t="s">
        <v>2562</v>
      </c>
      <c r="C1124">
        <v>0</v>
      </c>
    </row>
    <row r="1125" spans="1:3" x14ac:dyDescent="0.35">
      <c r="A1125">
        <v>544958</v>
      </c>
      <c r="B1125" s="19" t="s">
        <v>2562</v>
      </c>
      <c r="C1125">
        <v>0</v>
      </c>
    </row>
    <row r="1126" spans="1:3" x14ac:dyDescent="0.35">
      <c r="A1126">
        <v>544958</v>
      </c>
      <c r="B1126" s="19" t="s">
        <v>2562</v>
      </c>
      <c r="C1126">
        <v>0</v>
      </c>
    </row>
    <row r="1127" spans="1:3" x14ac:dyDescent="0.35">
      <c r="A1127">
        <v>544958</v>
      </c>
      <c r="B1127" s="19" t="s">
        <v>2562</v>
      </c>
      <c r="C1127">
        <v>0</v>
      </c>
    </row>
    <row r="1128" spans="1:3" x14ac:dyDescent="0.35">
      <c r="A1128">
        <v>544958</v>
      </c>
      <c r="B1128" s="19" t="s">
        <v>2562</v>
      </c>
      <c r="C1128">
        <v>0</v>
      </c>
    </row>
    <row r="1129" spans="1:3" x14ac:dyDescent="0.35">
      <c r="A1129">
        <v>544958</v>
      </c>
      <c r="B1129" s="19" t="s">
        <v>2562</v>
      </c>
      <c r="C1129">
        <v>0</v>
      </c>
    </row>
    <row r="1130" spans="1:3" x14ac:dyDescent="0.35">
      <c r="A1130">
        <v>544958</v>
      </c>
      <c r="B1130" s="19" t="s">
        <v>2562</v>
      </c>
      <c r="C1130">
        <v>0</v>
      </c>
    </row>
    <row r="1131" spans="1:3" x14ac:dyDescent="0.35">
      <c r="A1131">
        <v>544958</v>
      </c>
      <c r="B1131" s="19" t="s">
        <v>2562</v>
      </c>
      <c r="C1131">
        <v>0</v>
      </c>
    </row>
    <row r="1132" spans="1:3" x14ac:dyDescent="0.35">
      <c r="A1132">
        <v>544958</v>
      </c>
      <c r="B1132" s="19" t="s">
        <v>2562</v>
      </c>
      <c r="C1132">
        <v>0</v>
      </c>
    </row>
    <row r="1133" spans="1:3" x14ac:dyDescent="0.35">
      <c r="A1133">
        <v>544958</v>
      </c>
      <c r="B1133" s="19" t="s">
        <v>2562</v>
      </c>
      <c r="C1133">
        <v>0</v>
      </c>
    </row>
    <row r="1134" spans="1:3" x14ac:dyDescent="0.35">
      <c r="A1134">
        <v>1223806</v>
      </c>
      <c r="B1134" s="19" t="s">
        <v>2562</v>
      </c>
      <c r="C1134">
        <v>0</v>
      </c>
    </row>
    <row r="1135" spans="1:3" x14ac:dyDescent="0.35">
      <c r="A1135">
        <v>1223806</v>
      </c>
      <c r="B1135" s="19" t="s">
        <v>2562</v>
      </c>
      <c r="C1135">
        <v>0</v>
      </c>
    </row>
    <row r="1136" spans="1:3" x14ac:dyDescent="0.35">
      <c r="A1136">
        <v>1223806</v>
      </c>
      <c r="B1136" s="19" t="s">
        <v>2562</v>
      </c>
      <c r="C1136">
        <v>0</v>
      </c>
    </row>
    <row r="1137" spans="1:3" x14ac:dyDescent="0.35">
      <c r="A1137">
        <v>1223806</v>
      </c>
      <c r="B1137" s="19" t="s">
        <v>2562</v>
      </c>
      <c r="C1137">
        <v>0</v>
      </c>
    </row>
    <row r="1138" spans="1:3" x14ac:dyDescent="0.35">
      <c r="A1138">
        <v>1223806</v>
      </c>
      <c r="B1138" s="19" t="s">
        <v>2562</v>
      </c>
      <c r="C1138">
        <v>0</v>
      </c>
    </row>
    <row r="1139" spans="1:3" x14ac:dyDescent="0.35">
      <c r="A1139">
        <v>1223806</v>
      </c>
      <c r="B1139" s="19" t="s">
        <v>2562</v>
      </c>
      <c r="C1139">
        <v>0</v>
      </c>
    </row>
    <row r="1140" spans="1:3" x14ac:dyDescent="0.35">
      <c r="A1140">
        <v>1223806</v>
      </c>
      <c r="B1140" s="19" t="s">
        <v>2562</v>
      </c>
      <c r="C1140">
        <v>0</v>
      </c>
    </row>
    <row r="1141" spans="1:3" x14ac:dyDescent="0.35">
      <c r="A1141">
        <v>1223806</v>
      </c>
      <c r="B1141" s="19" t="s">
        <v>2562</v>
      </c>
      <c r="C1141">
        <v>0</v>
      </c>
    </row>
    <row r="1142" spans="1:3" x14ac:dyDescent="0.35">
      <c r="A1142">
        <v>1223806</v>
      </c>
      <c r="B1142" s="19" t="s">
        <v>2562</v>
      </c>
      <c r="C1142">
        <v>0</v>
      </c>
    </row>
    <row r="1143" spans="1:3" x14ac:dyDescent="0.35">
      <c r="A1143">
        <v>1223806</v>
      </c>
      <c r="B1143" s="19" t="s">
        <v>2562</v>
      </c>
      <c r="C1143">
        <v>0</v>
      </c>
    </row>
    <row r="1144" spans="1:3" x14ac:dyDescent="0.35">
      <c r="A1144">
        <v>1223806</v>
      </c>
      <c r="B1144" s="19" t="s">
        <v>2562</v>
      </c>
      <c r="C1144">
        <v>0</v>
      </c>
    </row>
    <row r="1145" spans="1:3" x14ac:dyDescent="0.35">
      <c r="A1145">
        <v>574502</v>
      </c>
      <c r="B1145" s="19" t="s">
        <v>2562</v>
      </c>
      <c r="C1145">
        <v>0</v>
      </c>
    </row>
    <row r="1146" spans="1:3" x14ac:dyDescent="0.35">
      <c r="A1146">
        <v>574502</v>
      </c>
      <c r="B1146" s="19" t="s">
        <v>2562</v>
      </c>
      <c r="C1146">
        <v>0</v>
      </c>
    </row>
    <row r="1147" spans="1:3" x14ac:dyDescent="0.35">
      <c r="A1147">
        <v>574502</v>
      </c>
      <c r="B1147" s="19" t="s">
        <v>2562</v>
      </c>
      <c r="C1147">
        <v>0</v>
      </c>
    </row>
    <row r="1148" spans="1:3" x14ac:dyDescent="0.35">
      <c r="A1148">
        <v>574502</v>
      </c>
      <c r="B1148" s="19" t="s">
        <v>2562</v>
      </c>
      <c r="C1148">
        <v>0</v>
      </c>
    </row>
    <row r="1149" spans="1:3" x14ac:dyDescent="0.35">
      <c r="A1149">
        <v>574502</v>
      </c>
      <c r="B1149" s="19" t="s">
        <v>2562</v>
      </c>
      <c r="C1149">
        <v>0</v>
      </c>
    </row>
    <row r="1150" spans="1:3" x14ac:dyDescent="0.35">
      <c r="A1150">
        <v>574502</v>
      </c>
      <c r="B1150" s="19" t="s">
        <v>2562</v>
      </c>
      <c r="C1150">
        <v>0</v>
      </c>
    </row>
    <row r="1151" spans="1:3" x14ac:dyDescent="0.35">
      <c r="A1151">
        <v>574502</v>
      </c>
      <c r="B1151" s="19" t="s">
        <v>2562</v>
      </c>
      <c r="C1151">
        <v>0</v>
      </c>
    </row>
    <row r="1152" spans="1:3" x14ac:dyDescent="0.35">
      <c r="A1152">
        <v>574502</v>
      </c>
      <c r="B1152" s="19" t="s">
        <v>2562</v>
      </c>
      <c r="C1152">
        <v>0</v>
      </c>
    </row>
    <row r="1153" spans="1:3" x14ac:dyDescent="0.35">
      <c r="A1153">
        <v>574502</v>
      </c>
      <c r="B1153" s="19" t="s">
        <v>2562</v>
      </c>
      <c r="C1153">
        <v>0</v>
      </c>
    </row>
    <row r="1154" spans="1:3" x14ac:dyDescent="0.35">
      <c r="A1154">
        <v>574502</v>
      </c>
      <c r="B1154" s="19" t="s">
        <v>2562</v>
      </c>
      <c r="C1154">
        <v>0</v>
      </c>
    </row>
    <row r="1155" spans="1:3" x14ac:dyDescent="0.35">
      <c r="A1155">
        <v>574502</v>
      </c>
      <c r="B1155" s="19" t="s">
        <v>2562</v>
      </c>
      <c r="C1155">
        <v>0</v>
      </c>
    </row>
    <row r="1156" spans="1:3" x14ac:dyDescent="0.35">
      <c r="A1156">
        <v>851037</v>
      </c>
      <c r="B1156" s="19" t="s">
        <v>2562</v>
      </c>
      <c r="C1156">
        <v>0</v>
      </c>
    </row>
    <row r="1157" spans="1:3" x14ac:dyDescent="0.35">
      <c r="A1157">
        <v>851037</v>
      </c>
      <c r="B1157" s="19" t="s">
        <v>2562</v>
      </c>
      <c r="C1157">
        <v>0</v>
      </c>
    </row>
    <row r="1158" spans="1:3" x14ac:dyDescent="0.35">
      <c r="A1158">
        <v>851037</v>
      </c>
      <c r="B1158" s="19" t="s">
        <v>2562</v>
      </c>
      <c r="C1158">
        <v>0</v>
      </c>
    </row>
    <row r="1159" spans="1:3" x14ac:dyDescent="0.35">
      <c r="A1159">
        <v>851037</v>
      </c>
      <c r="B1159" s="19" t="s">
        <v>2562</v>
      </c>
      <c r="C1159">
        <v>0</v>
      </c>
    </row>
    <row r="1160" spans="1:3" x14ac:dyDescent="0.35">
      <c r="A1160">
        <v>851037</v>
      </c>
      <c r="B1160" s="19" t="s">
        <v>2562</v>
      </c>
      <c r="C1160">
        <v>0</v>
      </c>
    </row>
    <row r="1161" spans="1:3" x14ac:dyDescent="0.35">
      <c r="A1161">
        <v>851037</v>
      </c>
      <c r="B1161" s="19" t="s">
        <v>2562</v>
      </c>
      <c r="C1161">
        <v>0</v>
      </c>
    </row>
    <row r="1162" spans="1:3" x14ac:dyDescent="0.35">
      <c r="A1162">
        <v>851037</v>
      </c>
      <c r="B1162" s="19" t="s">
        <v>2562</v>
      </c>
      <c r="C1162">
        <v>0</v>
      </c>
    </row>
    <row r="1163" spans="1:3" x14ac:dyDescent="0.35">
      <c r="A1163">
        <v>851037</v>
      </c>
      <c r="B1163" s="19" t="s">
        <v>2562</v>
      </c>
      <c r="C1163">
        <v>0</v>
      </c>
    </row>
    <row r="1164" spans="1:3" x14ac:dyDescent="0.35">
      <c r="A1164">
        <v>851037</v>
      </c>
      <c r="B1164" s="19" t="s">
        <v>2562</v>
      </c>
      <c r="C1164">
        <v>0</v>
      </c>
    </row>
    <row r="1165" spans="1:3" x14ac:dyDescent="0.35">
      <c r="A1165">
        <v>851037</v>
      </c>
      <c r="B1165" s="19" t="s">
        <v>2562</v>
      </c>
      <c r="C1165">
        <v>0</v>
      </c>
    </row>
    <row r="1166" spans="1:3" x14ac:dyDescent="0.35">
      <c r="A1166">
        <v>851037</v>
      </c>
      <c r="B1166" s="19" t="s">
        <v>2562</v>
      </c>
      <c r="C1166">
        <v>0</v>
      </c>
    </row>
    <row r="1167" spans="1:3" x14ac:dyDescent="0.35">
      <c r="A1167">
        <v>555634</v>
      </c>
      <c r="B1167" s="19" t="s">
        <v>2562</v>
      </c>
      <c r="C1167">
        <v>0</v>
      </c>
    </row>
    <row r="1168" spans="1:3" x14ac:dyDescent="0.35">
      <c r="A1168">
        <v>555634</v>
      </c>
      <c r="B1168" s="19" t="s">
        <v>2562</v>
      </c>
      <c r="C1168">
        <v>0</v>
      </c>
    </row>
    <row r="1169" spans="1:3" x14ac:dyDescent="0.35">
      <c r="A1169">
        <v>555634</v>
      </c>
      <c r="B1169" s="19" t="s">
        <v>2562</v>
      </c>
      <c r="C1169">
        <v>0</v>
      </c>
    </row>
    <row r="1170" spans="1:3" x14ac:dyDescent="0.35">
      <c r="A1170">
        <v>555634</v>
      </c>
      <c r="B1170" s="19" t="s">
        <v>2562</v>
      </c>
      <c r="C1170">
        <v>0</v>
      </c>
    </row>
    <row r="1171" spans="1:3" x14ac:dyDescent="0.35">
      <c r="A1171">
        <v>555634</v>
      </c>
      <c r="B1171" s="19" t="s">
        <v>2562</v>
      </c>
      <c r="C1171">
        <v>0</v>
      </c>
    </row>
    <row r="1172" spans="1:3" x14ac:dyDescent="0.35">
      <c r="A1172">
        <v>555634</v>
      </c>
      <c r="B1172" s="19" t="s">
        <v>2562</v>
      </c>
      <c r="C1172">
        <v>0</v>
      </c>
    </row>
    <row r="1173" spans="1:3" x14ac:dyDescent="0.35">
      <c r="A1173">
        <v>555634</v>
      </c>
      <c r="B1173" s="19" t="s">
        <v>2562</v>
      </c>
      <c r="C1173">
        <v>0</v>
      </c>
    </row>
    <row r="1174" spans="1:3" x14ac:dyDescent="0.35">
      <c r="A1174">
        <v>555634</v>
      </c>
      <c r="B1174" s="19" t="s">
        <v>2562</v>
      </c>
      <c r="C1174">
        <v>0</v>
      </c>
    </row>
    <row r="1175" spans="1:3" x14ac:dyDescent="0.35">
      <c r="A1175">
        <v>555634</v>
      </c>
      <c r="B1175" s="19" t="s">
        <v>2562</v>
      </c>
      <c r="C1175">
        <v>0</v>
      </c>
    </row>
    <row r="1176" spans="1:3" x14ac:dyDescent="0.35">
      <c r="A1176">
        <v>555634</v>
      </c>
      <c r="B1176" s="19" t="s">
        <v>2562</v>
      </c>
      <c r="C1176">
        <v>0</v>
      </c>
    </row>
    <row r="1177" spans="1:3" x14ac:dyDescent="0.35">
      <c r="A1177">
        <v>555634</v>
      </c>
      <c r="B1177" s="19" t="s">
        <v>2562</v>
      </c>
      <c r="C1177">
        <v>0</v>
      </c>
    </row>
    <row r="1178" spans="1:3" x14ac:dyDescent="0.35">
      <c r="A1178">
        <v>1306552</v>
      </c>
      <c r="B1178" s="19" t="s">
        <v>2562</v>
      </c>
      <c r="C1178">
        <v>0</v>
      </c>
    </row>
    <row r="1179" spans="1:3" x14ac:dyDescent="0.35">
      <c r="A1179">
        <v>1306552</v>
      </c>
      <c r="B1179" s="19" t="s">
        <v>2562</v>
      </c>
      <c r="C1179">
        <v>0</v>
      </c>
    </row>
    <row r="1180" spans="1:3" x14ac:dyDescent="0.35">
      <c r="A1180">
        <v>1306552</v>
      </c>
      <c r="B1180" s="19" t="s">
        <v>2562</v>
      </c>
      <c r="C1180">
        <v>0</v>
      </c>
    </row>
    <row r="1181" spans="1:3" x14ac:dyDescent="0.35">
      <c r="A1181">
        <v>1306552</v>
      </c>
      <c r="B1181" s="19" t="s">
        <v>2562</v>
      </c>
      <c r="C1181">
        <v>0</v>
      </c>
    </row>
    <row r="1182" spans="1:3" x14ac:dyDescent="0.35">
      <c r="A1182">
        <v>1306552</v>
      </c>
      <c r="B1182" s="19" t="s">
        <v>2562</v>
      </c>
      <c r="C1182">
        <v>0</v>
      </c>
    </row>
    <row r="1183" spans="1:3" x14ac:dyDescent="0.35">
      <c r="A1183">
        <v>1306552</v>
      </c>
      <c r="B1183" s="19" t="s">
        <v>2562</v>
      </c>
      <c r="C1183">
        <v>0</v>
      </c>
    </row>
    <row r="1184" spans="1:3" x14ac:dyDescent="0.35">
      <c r="A1184">
        <v>1306552</v>
      </c>
      <c r="B1184" s="19" t="s">
        <v>2562</v>
      </c>
      <c r="C1184">
        <v>0</v>
      </c>
    </row>
    <row r="1185" spans="1:3" x14ac:dyDescent="0.35">
      <c r="A1185">
        <v>1306552</v>
      </c>
      <c r="B1185" s="19" t="s">
        <v>2562</v>
      </c>
      <c r="C1185">
        <v>0</v>
      </c>
    </row>
    <row r="1186" spans="1:3" x14ac:dyDescent="0.35">
      <c r="A1186">
        <v>1306552</v>
      </c>
      <c r="B1186" s="19" t="s">
        <v>2562</v>
      </c>
      <c r="C1186">
        <v>0</v>
      </c>
    </row>
    <row r="1187" spans="1:3" x14ac:dyDescent="0.35">
      <c r="A1187">
        <v>1306552</v>
      </c>
      <c r="B1187" s="19" t="s">
        <v>2562</v>
      </c>
      <c r="C1187">
        <v>0</v>
      </c>
    </row>
    <row r="1188" spans="1:3" x14ac:dyDescent="0.35">
      <c r="A1188">
        <v>1306552</v>
      </c>
      <c r="B1188" s="19" t="s">
        <v>2562</v>
      </c>
      <c r="C1188">
        <v>0</v>
      </c>
    </row>
    <row r="1189" spans="1:3" x14ac:dyDescent="0.35">
      <c r="A1189">
        <v>1122311</v>
      </c>
      <c r="B1189" s="19" t="s">
        <v>2562</v>
      </c>
      <c r="C1189">
        <v>0</v>
      </c>
    </row>
    <row r="1190" spans="1:3" x14ac:dyDescent="0.35">
      <c r="A1190">
        <v>1122311</v>
      </c>
      <c r="B1190" s="19" t="s">
        <v>2562</v>
      </c>
      <c r="C1190">
        <v>0</v>
      </c>
    </row>
    <row r="1191" spans="1:3" x14ac:dyDescent="0.35">
      <c r="A1191">
        <v>1122311</v>
      </c>
      <c r="B1191" s="19" t="s">
        <v>2562</v>
      </c>
      <c r="C1191">
        <v>0</v>
      </c>
    </row>
    <row r="1192" spans="1:3" x14ac:dyDescent="0.35">
      <c r="A1192">
        <v>1122311</v>
      </c>
      <c r="B1192" s="19" t="s">
        <v>2562</v>
      </c>
      <c r="C1192">
        <v>0</v>
      </c>
    </row>
    <row r="1193" spans="1:3" x14ac:dyDescent="0.35">
      <c r="A1193">
        <v>1122311</v>
      </c>
      <c r="B1193" s="19" t="s">
        <v>2562</v>
      </c>
      <c r="C1193">
        <v>0</v>
      </c>
    </row>
    <row r="1194" spans="1:3" x14ac:dyDescent="0.35">
      <c r="A1194">
        <v>1122311</v>
      </c>
      <c r="B1194" s="19" t="s">
        <v>2562</v>
      </c>
      <c r="C1194">
        <v>0</v>
      </c>
    </row>
    <row r="1195" spans="1:3" x14ac:dyDescent="0.35">
      <c r="A1195">
        <v>1122311</v>
      </c>
      <c r="B1195" s="19" t="s">
        <v>2562</v>
      </c>
      <c r="C1195">
        <v>0</v>
      </c>
    </row>
    <row r="1196" spans="1:3" x14ac:dyDescent="0.35">
      <c r="A1196">
        <v>1122311</v>
      </c>
      <c r="B1196" s="19" t="s">
        <v>2562</v>
      </c>
      <c r="C1196">
        <v>0</v>
      </c>
    </row>
    <row r="1197" spans="1:3" x14ac:dyDescent="0.35">
      <c r="A1197">
        <v>1122311</v>
      </c>
      <c r="B1197" s="19" t="s">
        <v>2562</v>
      </c>
      <c r="C1197">
        <v>0</v>
      </c>
    </row>
    <row r="1198" spans="1:3" x14ac:dyDescent="0.35">
      <c r="A1198">
        <v>1122311</v>
      </c>
      <c r="B1198" s="19" t="s">
        <v>2562</v>
      </c>
      <c r="C1198">
        <v>0</v>
      </c>
    </row>
    <row r="1199" spans="1:3" x14ac:dyDescent="0.35">
      <c r="A1199">
        <v>1122311</v>
      </c>
      <c r="B1199" s="19" t="s">
        <v>2562</v>
      </c>
      <c r="C1199">
        <v>0</v>
      </c>
    </row>
    <row r="1200" spans="1:3" x14ac:dyDescent="0.35">
      <c r="A1200">
        <v>457993</v>
      </c>
      <c r="B1200" s="19" t="s">
        <v>2562</v>
      </c>
      <c r="C1200">
        <v>0</v>
      </c>
    </row>
    <row r="1201" spans="1:3" x14ac:dyDescent="0.35">
      <c r="A1201">
        <v>457993</v>
      </c>
      <c r="B1201" s="19" t="s">
        <v>2562</v>
      </c>
      <c r="C1201">
        <v>0</v>
      </c>
    </row>
    <row r="1202" spans="1:3" x14ac:dyDescent="0.35">
      <c r="A1202">
        <v>457993</v>
      </c>
      <c r="B1202" s="19" t="s">
        <v>2562</v>
      </c>
      <c r="C1202">
        <v>0</v>
      </c>
    </row>
    <row r="1203" spans="1:3" x14ac:dyDescent="0.35">
      <c r="A1203">
        <v>457993</v>
      </c>
      <c r="B1203" s="19" t="s">
        <v>2562</v>
      </c>
      <c r="C1203">
        <v>0</v>
      </c>
    </row>
    <row r="1204" spans="1:3" x14ac:dyDescent="0.35">
      <c r="A1204">
        <v>457993</v>
      </c>
      <c r="B1204" s="19" t="s">
        <v>2562</v>
      </c>
      <c r="C1204">
        <v>0</v>
      </c>
    </row>
    <row r="1205" spans="1:3" x14ac:dyDescent="0.35">
      <c r="A1205">
        <v>457993</v>
      </c>
      <c r="B1205" s="19" t="s">
        <v>2562</v>
      </c>
      <c r="C1205">
        <v>0</v>
      </c>
    </row>
    <row r="1206" spans="1:3" x14ac:dyDescent="0.35">
      <c r="A1206">
        <v>457993</v>
      </c>
      <c r="B1206" s="19" t="s">
        <v>2562</v>
      </c>
      <c r="C1206">
        <v>0</v>
      </c>
    </row>
    <row r="1207" spans="1:3" x14ac:dyDescent="0.35">
      <c r="A1207">
        <v>457993</v>
      </c>
      <c r="B1207" s="19" t="s">
        <v>2562</v>
      </c>
      <c r="C1207">
        <v>0</v>
      </c>
    </row>
    <row r="1208" spans="1:3" x14ac:dyDescent="0.35">
      <c r="A1208">
        <v>457993</v>
      </c>
      <c r="B1208" s="19" t="s">
        <v>2562</v>
      </c>
      <c r="C1208">
        <v>0</v>
      </c>
    </row>
    <row r="1209" spans="1:3" x14ac:dyDescent="0.35">
      <c r="A1209">
        <v>457993</v>
      </c>
      <c r="B1209" s="19" t="s">
        <v>2562</v>
      </c>
      <c r="C1209">
        <v>0</v>
      </c>
    </row>
    <row r="1210" spans="1:3" x14ac:dyDescent="0.35">
      <c r="A1210">
        <v>457993</v>
      </c>
      <c r="B1210" s="19" t="s">
        <v>2562</v>
      </c>
      <c r="C1210">
        <v>0</v>
      </c>
    </row>
    <row r="1211" spans="1:3" x14ac:dyDescent="0.35">
      <c r="A1211">
        <v>253911</v>
      </c>
      <c r="B1211" s="19" t="s">
        <v>2562</v>
      </c>
      <c r="C1211">
        <v>0</v>
      </c>
    </row>
    <row r="1212" spans="1:3" x14ac:dyDescent="0.35">
      <c r="A1212">
        <v>253911</v>
      </c>
      <c r="B1212" s="19" t="s">
        <v>2562</v>
      </c>
      <c r="C1212">
        <v>0</v>
      </c>
    </row>
    <row r="1213" spans="1:3" x14ac:dyDescent="0.35">
      <c r="A1213">
        <v>253911</v>
      </c>
      <c r="B1213" s="19" t="s">
        <v>2562</v>
      </c>
      <c r="C1213">
        <v>0</v>
      </c>
    </row>
    <row r="1214" spans="1:3" x14ac:dyDescent="0.35">
      <c r="A1214">
        <v>253911</v>
      </c>
      <c r="B1214" s="19" t="s">
        <v>2562</v>
      </c>
      <c r="C1214">
        <v>0</v>
      </c>
    </row>
    <row r="1215" spans="1:3" x14ac:dyDescent="0.35">
      <c r="A1215">
        <v>253911</v>
      </c>
      <c r="B1215" s="19" t="s">
        <v>2562</v>
      </c>
      <c r="C1215">
        <v>0</v>
      </c>
    </row>
    <row r="1216" spans="1:3" x14ac:dyDescent="0.35">
      <c r="A1216">
        <v>253911</v>
      </c>
      <c r="B1216" s="19" t="s">
        <v>2562</v>
      </c>
      <c r="C1216">
        <v>0</v>
      </c>
    </row>
    <row r="1217" spans="1:3" x14ac:dyDescent="0.35">
      <c r="A1217">
        <v>253911</v>
      </c>
      <c r="B1217" s="19" t="s">
        <v>2562</v>
      </c>
      <c r="C1217">
        <v>0</v>
      </c>
    </row>
    <row r="1218" spans="1:3" x14ac:dyDescent="0.35">
      <c r="A1218">
        <v>253911</v>
      </c>
      <c r="B1218" s="19" t="s">
        <v>2562</v>
      </c>
      <c r="C1218">
        <v>0</v>
      </c>
    </row>
    <row r="1219" spans="1:3" x14ac:dyDescent="0.35">
      <c r="A1219">
        <v>253911</v>
      </c>
      <c r="B1219" s="19" t="s">
        <v>2562</v>
      </c>
      <c r="C1219">
        <v>0</v>
      </c>
    </row>
    <row r="1220" spans="1:3" x14ac:dyDescent="0.35">
      <c r="A1220">
        <v>253911</v>
      </c>
      <c r="B1220" s="19" t="s">
        <v>2562</v>
      </c>
      <c r="C1220">
        <v>0</v>
      </c>
    </row>
    <row r="1221" spans="1:3" x14ac:dyDescent="0.35">
      <c r="A1221">
        <v>253911</v>
      </c>
      <c r="B1221" s="19" t="s">
        <v>2562</v>
      </c>
      <c r="C1221">
        <v>0</v>
      </c>
    </row>
    <row r="1222" spans="1:3" x14ac:dyDescent="0.35">
      <c r="A1222">
        <v>425160</v>
      </c>
      <c r="B1222" s="19" t="s">
        <v>2562</v>
      </c>
      <c r="C1222">
        <v>0</v>
      </c>
    </row>
    <row r="1223" spans="1:3" x14ac:dyDescent="0.35">
      <c r="A1223">
        <v>425160</v>
      </c>
      <c r="B1223" s="19" t="s">
        <v>2562</v>
      </c>
      <c r="C1223">
        <v>0</v>
      </c>
    </row>
    <row r="1224" spans="1:3" x14ac:dyDescent="0.35">
      <c r="A1224">
        <v>425160</v>
      </c>
      <c r="B1224" s="19" t="s">
        <v>2562</v>
      </c>
      <c r="C1224">
        <v>0</v>
      </c>
    </row>
    <row r="1225" spans="1:3" x14ac:dyDescent="0.35">
      <c r="A1225">
        <v>425160</v>
      </c>
      <c r="B1225" s="19" t="s">
        <v>2562</v>
      </c>
      <c r="C1225">
        <v>0</v>
      </c>
    </row>
    <row r="1226" spans="1:3" x14ac:dyDescent="0.35">
      <c r="A1226">
        <v>425160</v>
      </c>
      <c r="B1226" s="19" t="s">
        <v>2562</v>
      </c>
      <c r="C1226">
        <v>0</v>
      </c>
    </row>
    <row r="1227" spans="1:3" x14ac:dyDescent="0.35">
      <c r="A1227">
        <v>425160</v>
      </c>
      <c r="B1227" s="19" t="s">
        <v>2562</v>
      </c>
      <c r="C1227">
        <v>0</v>
      </c>
    </row>
    <row r="1228" spans="1:3" x14ac:dyDescent="0.35">
      <c r="A1228">
        <v>425160</v>
      </c>
      <c r="B1228" s="19" t="s">
        <v>2562</v>
      </c>
      <c r="C1228">
        <v>0</v>
      </c>
    </row>
    <row r="1229" spans="1:3" x14ac:dyDescent="0.35">
      <c r="A1229">
        <v>425160</v>
      </c>
      <c r="B1229" s="19" t="s">
        <v>2562</v>
      </c>
      <c r="C1229">
        <v>0</v>
      </c>
    </row>
    <row r="1230" spans="1:3" x14ac:dyDescent="0.35">
      <c r="A1230">
        <v>425160</v>
      </c>
      <c r="B1230" s="19" t="s">
        <v>2562</v>
      </c>
      <c r="C1230">
        <v>0</v>
      </c>
    </row>
    <row r="1231" spans="1:3" x14ac:dyDescent="0.35">
      <c r="A1231">
        <v>425160</v>
      </c>
      <c r="B1231" s="19" t="s">
        <v>2562</v>
      </c>
      <c r="C1231">
        <v>0</v>
      </c>
    </row>
    <row r="1232" spans="1:3" x14ac:dyDescent="0.35">
      <c r="A1232">
        <v>425160</v>
      </c>
      <c r="B1232" s="19" t="s">
        <v>2562</v>
      </c>
      <c r="C1232">
        <v>0</v>
      </c>
    </row>
    <row r="1233" spans="1:3" x14ac:dyDescent="0.35">
      <c r="A1233">
        <v>199533</v>
      </c>
      <c r="B1233" s="19" t="s">
        <v>2562</v>
      </c>
      <c r="C1233">
        <v>0</v>
      </c>
    </row>
    <row r="1234" spans="1:3" x14ac:dyDescent="0.35">
      <c r="A1234">
        <v>199533</v>
      </c>
      <c r="B1234" s="19" t="s">
        <v>2562</v>
      </c>
      <c r="C1234">
        <v>0</v>
      </c>
    </row>
    <row r="1235" spans="1:3" x14ac:dyDescent="0.35">
      <c r="A1235">
        <v>199533</v>
      </c>
      <c r="B1235" s="19" t="s">
        <v>2562</v>
      </c>
      <c r="C1235">
        <v>0</v>
      </c>
    </row>
    <row r="1236" spans="1:3" x14ac:dyDescent="0.35">
      <c r="A1236">
        <v>199533</v>
      </c>
      <c r="B1236" s="19" t="s">
        <v>2562</v>
      </c>
      <c r="C1236">
        <v>0</v>
      </c>
    </row>
    <row r="1237" spans="1:3" x14ac:dyDescent="0.35">
      <c r="A1237">
        <v>199533</v>
      </c>
      <c r="B1237" s="19" t="s">
        <v>2562</v>
      </c>
      <c r="C1237">
        <v>0</v>
      </c>
    </row>
    <row r="1238" spans="1:3" x14ac:dyDescent="0.35">
      <c r="A1238">
        <v>199533</v>
      </c>
      <c r="B1238" s="19" t="s">
        <v>2562</v>
      </c>
      <c r="C1238">
        <v>0</v>
      </c>
    </row>
    <row r="1239" spans="1:3" x14ac:dyDescent="0.35">
      <c r="A1239">
        <v>199533</v>
      </c>
      <c r="B1239" s="19" t="s">
        <v>2562</v>
      </c>
      <c r="C1239">
        <v>0</v>
      </c>
    </row>
    <row r="1240" spans="1:3" x14ac:dyDescent="0.35">
      <c r="A1240">
        <v>199533</v>
      </c>
      <c r="B1240" s="19" t="s">
        <v>2562</v>
      </c>
      <c r="C1240">
        <v>0</v>
      </c>
    </row>
    <row r="1241" spans="1:3" x14ac:dyDescent="0.35">
      <c r="A1241">
        <v>199533</v>
      </c>
      <c r="B1241" s="19" t="s">
        <v>2562</v>
      </c>
      <c r="C1241">
        <v>0</v>
      </c>
    </row>
    <row r="1242" spans="1:3" x14ac:dyDescent="0.35">
      <c r="A1242">
        <v>199533</v>
      </c>
      <c r="B1242" s="19" t="s">
        <v>2562</v>
      </c>
      <c r="C1242">
        <v>0</v>
      </c>
    </row>
    <row r="1243" spans="1:3" x14ac:dyDescent="0.35">
      <c r="A1243">
        <v>199533</v>
      </c>
      <c r="B1243" s="19" t="s">
        <v>2562</v>
      </c>
      <c r="C1243">
        <v>0</v>
      </c>
    </row>
    <row r="1244" spans="1:3" x14ac:dyDescent="0.35">
      <c r="A1244">
        <v>96918</v>
      </c>
      <c r="B1244" s="19" t="s">
        <v>2562</v>
      </c>
      <c r="C1244">
        <v>0</v>
      </c>
    </row>
    <row r="1245" spans="1:3" x14ac:dyDescent="0.35">
      <c r="A1245">
        <v>96918</v>
      </c>
      <c r="B1245" s="19" t="s">
        <v>2562</v>
      </c>
      <c r="C1245">
        <v>0</v>
      </c>
    </row>
    <row r="1246" spans="1:3" x14ac:dyDescent="0.35">
      <c r="A1246">
        <v>96918</v>
      </c>
      <c r="B1246" s="19" t="s">
        <v>2562</v>
      </c>
      <c r="C1246">
        <v>0</v>
      </c>
    </row>
    <row r="1247" spans="1:3" x14ac:dyDescent="0.35">
      <c r="A1247">
        <v>96918</v>
      </c>
      <c r="B1247" s="19" t="s">
        <v>2562</v>
      </c>
      <c r="C1247">
        <v>0</v>
      </c>
    </row>
    <row r="1248" spans="1:3" x14ac:dyDescent="0.35">
      <c r="A1248">
        <v>96918</v>
      </c>
      <c r="B1248" s="19" t="s">
        <v>2562</v>
      </c>
      <c r="C1248">
        <v>0</v>
      </c>
    </row>
    <row r="1249" spans="1:3" x14ac:dyDescent="0.35">
      <c r="A1249">
        <v>96918</v>
      </c>
      <c r="B1249" s="19" t="s">
        <v>2562</v>
      </c>
      <c r="C1249">
        <v>0</v>
      </c>
    </row>
    <row r="1250" spans="1:3" x14ac:dyDescent="0.35">
      <c r="A1250">
        <v>96918</v>
      </c>
      <c r="B1250" s="19" t="s">
        <v>2562</v>
      </c>
      <c r="C1250">
        <v>0</v>
      </c>
    </row>
    <row r="1251" spans="1:3" x14ac:dyDescent="0.35">
      <c r="A1251">
        <v>96918</v>
      </c>
      <c r="B1251" s="19" t="s">
        <v>2562</v>
      </c>
      <c r="C1251">
        <v>0</v>
      </c>
    </row>
    <row r="1252" spans="1:3" x14ac:dyDescent="0.35">
      <c r="A1252">
        <v>96918</v>
      </c>
      <c r="B1252" s="19" t="s">
        <v>2562</v>
      </c>
      <c r="C1252">
        <v>0</v>
      </c>
    </row>
    <row r="1253" spans="1:3" x14ac:dyDescent="0.35">
      <c r="A1253">
        <v>96918</v>
      </c>
      <c r="B1253" s="19" t="s">
        <v>2562</v>
      </c>
      <c r="C1253">
        <v>0</v>
      </c>
    </row>
    <row r="1254" spans="1:3" x14ac:dyDescent="0.35">
      <c r="A1254">
        <v>96918</v>
      </c>
      <c r="B1254" s="19" t="s">
        <v>2562</v>
      </c>
      <c r="C1254">
        <v>0</v>
      </c>
    </row>
    <row r="1255" spans="1:3" x14ac:dyDescent="0.35">
      <c r="A1255">
        <v>464588</v>
      </c>
      <c r="B1255" s="19" t="s">
        <v>2562</v>
      </c>
      <c r="C1255">
        <v>0</v>
      </c>
    </row>
    <row r="1256" spans="1:3" x14ac:dyDescent="0.35">
      <c r="A1256">
        <v>464588</v>
      </c>
      <c r="B1256" s="19" t="s">
        <v>2562</v>
      </c>
      <c r="C1256">
        <v>0</v>
      </c>
    </row>
    <row r="1257" spans="1:3" x14ac:dyDescent="0.35">
      <c r="A1257">
        <v>464588</v>
      </c>
      <c r="B1257" s="19" t="s">
        <v>2562</v>
      </c>
      <c r="C1257">
        <v>0</v>
      </c>
    </row>
    <row r="1258" spans="1:3" x14ac:dyDescent="0.35">
      <c r="A1258">
        <v>464588</v>
      </c>
      <c r="B1258" s="19" t="s">
        <v>2562</v>
      </c>
      <c r="C1258">
        <v>0</v>
      </c>
    </row>
    <row r="1259" spans="1:3" x14ac:dyDescent="0.35">
      <c r="A1259">
        <v>464588</v>
      </c>
      <c r="B1259" s="19" t="s">
        <v>2562</v>
      </c>
      <c r="C1259">
        <v>0</v>
      </c>
    </row>
    <row r="1260" spans="1:3" x14ac:dyDescent="0.35">
      <c r="A1260">
        <v>464588</v>
      </c>
      <c r="B1260" s="19" t="s">
        <v>2562</v>
      </c>
      <c r="C1260">
        <v>0</v>
      </c>
    </row>
    <row r="1261" spans="1:3" x14ac:dyDescent="0.35">
      <c r="A1261">
        <v>464588</v>
      </c>
      <c r="B1261" s="19" t="s">
        <v>2562</v>
      </c>
      <c r="C1261">
        <v>0</v>
      </c>
    </row>
    <row r="1262" spans="1:3" x14ac:dyDescent="0.35">
      <c r="A1262">
        <v>464588</v>
      </c>
      <c r="B1262" s="19" t="s">
        <v>2562</v>
      </c>
      <c r="C1262">
        <v>0</v>
      </c>
    </row>
    <row r="1263" spans="1:3" x14ac:dyDescent="0.35">
      <c r="A1263">
        <v>464588</v>
      </c>
      <c r="B1263" s="19" t="s">
        <v>2562</v>
      </c>
      <c r="C1263">
        <v>0</v>
      </c>
    </row>
    <row r="1264" spans="1:3" x14ac:dyDescent="0.35">
      <c r="A1264">
        <v>464588</v>
      </c>
      <c r="B1264" s="19" t="s">
        <v>2562</v>
      </c>
      <c r="C1264">
        <v>0</v>
      </c>
    </row>
    <row r="1265" spans="1:3" x14ac:dyDescent="0.35">
      <c r="A1265">
        <v>464588</v>
      </c>
      <c r="B1265" s="19" t="s">
        <v>2562</v>
      </c>
      <c r="C1265">
        <v>0</v>
      </c>
    </row>
    <row r="1266" spans="1:3" x14ac:dyDescent="0.35">
      <c r="A1266">
        <v>1095623</v>
      </c>
      <c r="B1266" s="19" t="s">
        <v>2562</v>
      </c>
      <c r="C1266">
        <v>0</v>
      </c>
    </row>
    <row r="1267" spans="1:3" x14ac:dyDescent="0.35">
      <c r="A1267">
        <v>1095623</v>
      </c>
      <c r="B1267" s="19" t="s">
        <v>2562</v>
      </c>
      <c r="C1267">
        <v>0</v>
      </c>
    </row>
    <row r="1268" spans="1:3" x14ac:dyDescent="0.35">
      <c r="A1268">
        <v>1095623</v>
      </c>
      <c r="B1268" s="19" t="s">
        <v>2562</v>
      </c>
      <c r="C1268">
        <v>0</v>
      </c>
    </row>
    <row r="1269" spans="1:3" x14ac:dyDescent="0.35">
      <c r="A1269">
        <v>1095623</v>
      </c>
      <c r="B1269" s="19" t="s">
        <v>2562</v>
      </c>
      <c r="C1269">
        <v>0</v>
      </c>
    </row>
    <row r="1270" spans="1:3" x14ac:dyDescent="0.35">
      <c r="A1270">
        <v>1095623</v>
      </c>
      <c r="B1270" s="19" t="s">
        <v>2562</v>
      </c>
      <c r="C1270">
        <v>0</v>
      </c>
    </row>
    <row r="1271" spans="1:3" x14ac:dyDescent="0.35">
      <c r="A1271">
        <v>1095623</v>
      </c>
      <c r="B1271" s="19" t="s">
        <v>2562</v>
      </c>
      <c r="C1271">
        <v>0</v>
      </c>
    </row>
    <row r="1272" spans="1:3" x14ac:dyDescent="0.35">
      <c r="A1272">
        <v>1095623</v>
      </c>
      <c r="B1272" s="19" t="s">
        <v>2562</v>
      </c>
      <c r="C1272">
        <v>0</v>
      </c>
    </row>
    <row r="1273" spans="1:3" x14ac:dyDescent="0.35">
      <c r="A1273">
        <v>1095623</v>
      </c>
      <c r="B1273" s="19" t="s">
        <v>2562</v>
      </c>
      <c r="C1273">
        <v>0</v>
      </c>
    </row>
    <row r="1274" spans="1:3" x14ac:dyDescent="0.35">
      <c r="A1274">
        <v>1095623</v>
      </c>
      <c r="B1274" s="19" t="s">
        <v>2562</v>
      </c>
      <c r="C1274">
        <v>0</v>
      </c>
    </row>
    <row r="1275" spans="1:3" x14ac:dyDescent="0.35">
      <c r="A1275">
        <v>1095623</v>
      </c>
      <c r="B1275" s="19" t="s">
        <v>2562</v>
      </c>
      <c r="C1275">
        <v>0</v>
      </c>
    </row>
    <row r="1276" spans="1:3" x14ac:dyDescent="0.35">
      <c r="A1276">
        <v>1095623</v>
      </c>
      <c r="B1276" s="19" t="s">
        <v>2562</v>
      </c>
      <c r="C1276">
        <v>0</v>
      </c>
    </row>
    <row r="1277" spans="1:3" x14ac:dyDescent="0.35">
      <c r="A1277">
        <v>839047</v>
      </c>
      <c r="B1277" s="19" t="s">
        <v>2562</v>
      </c>
      <c r="C1277">
        <v>0</v>
      </c>
    </row>
    <row r="1278" spans="1:3" x14ac:dyDescent="0.35">
      <c r="A1278">
        <v>839047</v>
      </c>
      <c r="B1278" s="19" t="s">
        <v>2562</v>
      </c>
      <c r="C1278">
        <v>0</v>
      </c>
    </row>
    <row r="1279" spans="1:3" x14ac:dyDescent="0.35">
      <c r="A1279">
        <v>839047</v>
      </c>
      <c r="B1279" s="19" t="s">
        <v>2562</v>
      </c>
      <c r="C1279">
        <v>0</v>
      </c>
    </row>
    <row r="1280" spans="1:3" x14ac:dyDescent="0.35">
      <c r="A1280">
        <v>839047</v>
      </c>
      <c r="B1280" s="19" t="s">
        <v>2562</v>
      </c>
      <c r="C1280">
        <v>0</v>
      </c>
    </row>
    <row r="1281" spans="1:3" x14ac:dyDescent="0.35">
      <c r="A1281">
        <v>839047</v>
      </c>
      <c r="B1281" s="19" t="s">
        <v>2562</v>
      </c>
      <c r="C1281">
        <v>0</v>
      </c>
    </row>
    <row r="1282" spans="1:3" x14ac:dyDescent="0.35">
      <c r="A1282">
        <v>839047</v>
      </c>
      <c r="B1282" s="19" t="s">
        <v>2562</v>
      </c>
      <c r="C1282">
        <v>0</v>
      </c>
    </row>
    <row r="1283" spans="1:3" x14ac:dyDescent="0.35">
      <c r="A1283">
        <v>839047</v>
      </c>
      <c r="B1283" s="19" t="s">
        <v>2562</v>
      </c>
      <c r="C1283">
        <v>0</v>
      </c>
    </row>
    <row r="1284" spans="1:3" x14ac:dyDescent="0.35">
      <c r="A1284">
        <v>839047</v>
      </c>
      <c r="B1284" s="19" t="s">
        <v>2562</v>
      </c>
      <c r="C1284">
        <v>0</v>
      </c>
    </row>
    <row r="1285" spans="1:3" x14ac:dyDescent="0.35">
      <c r="A1285">
        <v>839047</v>
      </c>
      <c r="B1285" s="19" t="s">
        <v>2562</v>
      </c>
      <c r="C1285">
        <v>0</v>
      </c>
    </row>
    <row r="1286" spans="1:3" x14ac:dyDescent="0.35">
      <c r="A1286">
        <v>839047</v>
      </c>
      <c r="B1286" s="19" t="s">
        <v>2562</v>
      </c>
      <c r="C1286">
        <v>0</v>
      </c>
    </row>
    <row r="1287" spans="1:3" x14ac:dyDescent="0.35">
      <c r="A1287">
        <v>839047</v>
      </c>
      <c r="B1287" s="19" t="s">
        <v>2562</v>
      </c>
      <c r="C1287">
        <v>0</v>
      </c>
    </row>
    <row r="1288" spans="1:3" x14ac:dyDescent="0.35">
      <c r="A1288">
        <v>18543</v>
      </c>
      <c r="B1288" s="19" t="s">
        <v>2562</v>
      </c>
      <c r="C1288">
        <v>0</v>
      </c>
    </row>
    <row r="1289" spans="1:3" x14ac:dyDescent="0.35">
      <c r="A1289">
        <v>18543</v>
      </c>
      <c r="B1289" s="19" t="s">
        <v>2562</v>
      </c>
      <c r="C1289">
        <v>0</v>
      </c>
    </row>
    <row r="1290" spans="1:3" x14ac:dyDescent="0.35">
      <c r="A1290">
        <v>18543</v>
      </c>
      <c r="B1290" s="19" t="s">
        <v>2562</v>
      </c>
      <c r="C1290">
        <v>0</v>
      </c>
    </row>
    <row r="1291" spans="1:3" x14ac:dyDescent="0.35">
      <c r="A1291">
        <v>18543</v>
      </c>
      <c r="B1291" s="19" t="s">
        <v>2562</v>
      </c>
      <c r="C1291">
        <v>0</v>
      </c>
    </row>
    <row r="1292" spans="1:3" x14ac:dyDescent="0.35">
      <c r="A1292">
        <v>18543</v>
      </c>
      <c r="B1292" s="19" t="s">
        <v>2562</v>
      </c>
      <c r="C1292">
        <v>0</v>
      </c>
    </row>
    <row r="1293" spans="1:3" x14ac:dyDescent="0.35">
      <c r="A1293">
        <v>18543</v>
      </c>
      <c r="B1293" s="19" t="s">
        <v>2562</v>
      </c>
      <c r="C1293">
        <v>0</v>
      </c>
    </row>
    <row r="1294" spans="1:3" x14ac:dyDescent="0.35">
      <c r="A1294">
        <v>18543</v>
      </c>
      <c r="B1294" s="19" t="s">
        <v>2562</v>
      </c>
      <c r="C1294">
        <v>0</v>
      </c>
    </row>
    <row r="1295" spans="1:3" x14ac:dyDescent="0.35">
      <c r="A1295">
        <v>18543</v>
      </c>
      <c r="B1295" s="19" t="s">
        <v>2562</v>
      </c>
      <c r="C1295">
        <v>0</v>
      </c>
    </row>
    <row r="1296" spans="1:3" x14ac:dyDescent="0.35">
      <c r="A1296">
        <v>18543</v>
      </c>
      <c r="B1296" s="19" t="s">
        <v>2562</v>
      </c>
      <c r="C1296">
        <v>0</v>
      </c>
    </row>
    <row r="1297" spans="1:3" x14ac:dyDescent="0.35">
      <c r="A1297">
        <v>18543</v>
      </c>
      <c r="B1297" s="19" t="s">
        <v>2562</v>
      </c>
      <c r="C1297">
        <v>0</v>
      </c>
    </row>
    <row r="1298" spans="1:3" x14ac:dyDescent="0.35">
      <c r="A1298">
        <v>18543</v>
      </c>
      <c r="B1298" s="19" t="s">
        <v>2562</v>
      </c>
      <c r="C1298">
        <v>0</v>
      </c>
    </row>
    <row r="1299" spans="1:3" x14ac:dyDescent="0.35">
      <c r="A1299">
        <v>18543</v>
      </c>
      <c r="B1299" s="19" t="s">
        <v>2562</v>
      </c>
      <c r="C1299">
        <v>0</v>
      </c>
    </row>
    <row r="1300" spans="1:3" x14ac:dyDescent="0.35">
      <c r="A1300">
        <v>349097</v>
      </c>
      <c r="B1300" s="19" t="s">
        <v>2562</v>
      </c>
      <c r="C1300">
        <v>0</v>
      </c>
    </row>
    <row r="1301" spans="1:3" x14ac:dyDescent="0.35">
      <c r="A1301">
        <v>349097</v>
      </c>
      <c r="B1301" s="19" t="s">
        <v>2562</v>
      </c>
      <c r="C1301">
        <v>0</v>
      </c>
    </row>
    <row r="1302" spans="1:3" x14ac:dyDescent="0.35">
      <c r="A1302">
        <v>349097</v>
      </c>
      <c r="B1302" s="19" t="s">
        <v>2562</v>
      </c>
      <c r="C1302">
        <v>0</v>
      </c>
    </row>
    <row r="1303" spans="1:3" x14ac:dyDescent="0.35">
      <c r="A1303">
        <v>349097</v>
      </c>
      <c r="B1303" s="19" t="s">
        <v>2562</v>
      </c>
      <c r="C1303">
        <v>0</v>
      </c>
    </row>
    <row r="1304" spans="1:3" x14ac:dyDescent="0.35">
      <c r="A1304">
        <v>349097</v>
      </c>
      <c r="B1304" s="19" t="s">
        <v>2562</v>
      </c>
      <c r="C1304">
        <v>0</v>
      </c>
    </row>
    <row r="1305" spans="1:3" x14ac:dyDescent="0.35">
      <c r="A1305">
        <v>349097</v>
      </c>
      <c r="B1305" s="19" t="s">
        <v>2562</v>
      </c>
      <c r="C1305">
        <v>0</v>
      </c>
    </row>
    <row r="1306" spans="1:3" x14ac:dyDescent="0.35">
      <c r="A1306">
        <v>18588</v>
      </c>
      <c r="B1306" s="19" t="s">
        <v>2562</v>
      </c>
      <c r="C1306">
        <v>0</v>
      </c>
    </row>
    <row r="1307" spans="1:3" x14ac:dyDescent="0.35">
      <c r="A1307">
        <v>18588</v>
      </c>
      <c r="B1307" s="19" t="s">
        <v>2562</v>
      </c>
      <c r="C1307">
        <v>0</v>
      </c>
    </row>
    <row r="1308" spans="1:3" x14ac:dyDescent="0.35">
      <c r="A1308">
        <v>18588</v>
      </c>
      <c r="B1308" s="19" t="s">
        <v>2562</v>
      </c>
      <c r="C1308">
        <v>0</v>
      </c>
    </row>
    <row r="1309" spans="1:3" x14ac:dyDescent="0.35">
      <c r="A1309">
        <v>18588</v>
      </c>
      <c r="B1309" s="19" t="s">
        <v>2562</v>
      </c>
      <c r="C1309">
        <v>0</v>
      </c>
    </row>
    <row r="1310" spans="1:3" x14ac:dyDescent="0.35">
      <c r="A1310">
        <v>18588</v>
      </c>
      <c r="B1310" s="19" t="s">
        <v>2562</v>
      </c>
      <c r="C1310">
        <v>0</v>
      </c>
    </row>
    <row r="1311" spans="1:3" x14ac:dyDescent="0.35">
      <c r="A1311">
        <v>18588</v>
      </c>
      <c r="B1311" s="19" t="s">
        <v>2562</v>
      </c>
      <c r="C1311">
        <v>0</v>
      </c>
    </row>
    <row r="1312" spans="1:3" x14ac:dyDescent="0.35">
      <c r="A1312">
        <v>239148</v>
      </c>
      <c r="B1312" s="19" t="s">
        <v>2562</v>
      </c>
      <c r="C1312">
        <v>0</v>
      </c>
    </row>
    <row r="1313" spans="1:3" x14ac:dyDescent="0.35">
      <c r="A1313">
        <v>239148</v>
      </c>
      <c r="B1313" s="19" t="s">
        <v>2562</v>
      </c>
      <c r="C1313">
        <v>0</v>
      </c>
    </row>
    <row r="1314" spans="1:3" x14ac:dyDescent="0.35">
      <c r="A1314">
        <v>239148</v>
      </c>
      <c r="B1314" s="19" t="s">
        <v>2562</v>
      </c>
      <c r="C1314">
        <v>0</v>
      </c>
    </row>
    <row r="1315" spans="1:3" x14ac:dyDescent="0.35">
      <c r="A1315">
        <v>239148</v>
      </c>
      <c r="B1315" s="19" t="s">
        <v>2562</v>
      </c>
      <c r="C1315">
        <v>0</v>
      </c>
    </row>
    <row r="1316" spans="1:3" x14ac:dyDescent="0.35">
      <c r="A1316">
        <v>239148</v>
      </c>
      <c r="B1316" s="19" t="s">
        <v>2562</v>
      </c>
      <c r="C1316">
        <v>0</v>
      </c>
    </row>
    <row r="1317" spans="1:3" x14ac:dyDescent="0.35">
      <c r="A1317">
        <v>239148</v>
      </c>
      <c r="B1317" s="19" t="s">
        <v>2562</v>
      </c>
      <c r="C1317">
        <v>0</v>
      </c>
    </row>
    <row r="1318" spans="1:3" x14ac:dyDescent="0.35">
      <c r="A1318">
        <v>37537</v>
      </c>
      <c r="B1318" s="19" t="s">
        <v>2562</v>
      </c>
      <c r="C1318">
        <v>0</v>
      </c>
    </row>
    <row r="1319" spans="1:3" x14ac:dyDescent="0.35">
      <c r="A1319">
        <v>37537</v>
      </c>
      <c r="B1319" s="19" t="s">
        <v>2562</v>
      </c>
      <c r="C1319">
        <v>0</v>
      </c>
    </row>
    <row r="1320" spans="1:3" x14ac:dyDescent="0.35">
      <c r="A1320">
        <v>37537</v>
      </c>
      <c r="B1320" s="19" t="s">
        <v>2562</v>
      </c>
      <c r="C1320">
        <v>0</v>
      </c>
    </row>
    <row r="1321" spans="1:3" x14ac:dyDescent="0.35">
      <c r="A1321">
        <v>37537</v>
      </c>
      <c r="B1321" s="19" t="s">
        <v>2562</v>
      </c>
      <c r="C1321">
        <v>0</v>
      </c>
    </row>
    <row r="1322" spans="1:3" x14ac:dyDescent="0.35">
      <c r="A1322">
        <v>37537</v>
      </c>
      <c r="B1322" s="19" t="s">
        <v>2562</v>
      </c>
      <c r="C1322">
        <v>0</v>
      </c>
    </row>
    <row r="1323" spans="1:3" x14ac:dyDescent="0.35">
      <c r="A1323">
        <v>37537</v>
      </c>
      <c r="B1323" s="19" t="s">
        <v>2562</v>
      </c>
      <c r="C1323">
        <v>0</v>
      </c>
    </row>
    <row r="1324" spans="1:3" x14ac:dyDescent="0.35">
      <c r="A1324">
        <v>591912</v>
      </c>
      <c r="B1324" s="19" t="s">
        <v>2562</v>
      </c>
      <c r="C1324">
        <v>0</v>
      </c>
    </row>
    <row r="1325" spans="1:3" x14ac:dyDescent="0.35">
      <c r="A1325">
        <v>591912</v>
      </c>
      <c r="B1325" s="19" t="s">
        <v>2562</v>
      </c>
      <c r="C1325">
        <v>0</v>
      </c>
    </row>
    <row r="1326" spans="1:3" x14ac:dyDescent="0.35">
      <c r="A1326">
        <v>591912</v>
      </c>
      <c r="B1326" s="19" t="s">
        <v>2562</v>
      </c>
      <c r="C1326">
        <v>0</v>
      </c>
    </row>
    <row r="1327" spans="1:3" x14ac:dyDescent="0.35">
      <c r="A1327">
        <v>591912</v>
      </c>
      <c r="B1327" s="19" t="s">
        <v>2562</v>
      </c>
      <c r="C1327">
        <v>0</v>
      </c>
    </row>
    <row r="1328" spans="1:3" x14ac:dyDescent="0.35">
      <c r="A1328">
        <v>591912</v>
      </c>
      <c r="B1328" s="19" t="s">
        <v>2562</v>
      </c>
      <c r="C1328">
        <v>0</v>
      </c>
    </row>
    <row r="1329" spans="1:3" x14ac:dyDescent="0.35">
      <c r="A1329">
        <v>591912</v>
      </c>
      <c r="B1329" s="19" t="s">
        <v>2562</v>
      </c>
      <c r="C1329">
        <v>0</v>
      </c>
    </row>
    <row r="1330" spans="1:3" x14ac:dyDescent="0.35">
      <c r="A1330">
        <v>168305</v>
      </c>
      <c r="B1330" s="19" t="s">
        <v>2562</v>
      </c>
      <c r="C1330">
        <v>0</v>
      </c>
    </row>
    <row r="1331" spans="1:3" x14ac:dyDescent="0.35">
      <c r="A1331">
        <v>168305</v>
      </c>
      <c r="B1331" s="19" t="s">
        <v>2562</v>
      </c>
      <c r="C1331">
        <v>0</v>
      </c>
    </row>
    <row r="1332" spans="1:3" x14ac:dyDescent="0.35">
      <c r="A1332">
        <v>168305</v>
      </c>
      <c r="B1332" s="19" t="s">
        <v>2562</v>
      </c>
      <c r="C1332">
        <v>0</v>
      </c>
    </row>
    <row r="1333" spans="1:3" x14ac:dyDescent="0.35">
      <c r="A1333">
        <v>168305</v>
      </c>
      <c r="B1333" s="19" t="s">
        <v>2562</v>
      </c>
      <c r="C1333">
        <v>0</v>
      </c>
    </row>
    <row r="1334" spans="1:3" x14ac:dyDescent="0.35">
      <c r="A1334">
        <v>168305</v>
      </c>
      <c r="B1334" s="19" t="s">
        <v>2562</v>
      </c>
      <c r="C1334">
        <v>0</v>
      </c>
    </row>
    <row r="1335" spans="1:3" x14ac:dyDescent="0.35">
      <c r="A1335">
        <v>168305</v>
      </c>
      <c r="B1335" s="19" t="s">
        <v>2562</v>
      </c>
      <c r="C1335">
        <v>0</v>
      </c>
    </row>
    <row r="1336" spans="1:3" x14ac:dyDescent="0.35">
      <c r="A1336">
        <v>103389</v>
      </c>
      <c r="B1336" s="19" t="s">
        <v>2562</v>
      </c>
      <c r="C1336">
        <v>0</v>
      </c>
    </row>
    <row r="1337" spans="1:3" x14ac:dyDescent="0.35">
      <c r="A1337">
        <v>103389</v>
      </c>
      <c r="B1337" s="19" t="s">
        <v>2562</v>
      </c>
      <c r="C1337">
        <v>0</v>
      </c>
    </row>
    <row r="1338" spans="1:3" x14ac:dyDescent="0.35">
      <c r="A1338">
        <v>103389</v>
      </c>
      <c r="B1338" s="19" t="s">
        <v>2562</v>
      </c>
      <c r="C1338">
        <v>0</v>
      </c>
    </row>
    <row r="1339" spans="1:3" x14ac:dyDescent="0.35">
      <c r="A1339">
        <v>103389</v>
      </c>
      <c r="B1339" s="19" t="s">
        <v>2562</v>
      </c>
      <c r="C1339">
        <v>0</v>
      </c>
    </row>
    <row r="1340" spans="1:3" x14ac:dyDescent="0.35">
      <c r="A1340">
        <v>103389</v>
      </c>
      <c r="B1340" s="19" t="s">
        <v>2562</v>
      </c>
      <c r="C1340">
        <v>0</v>
      </c>
    </row>
    <row r="1341" spans="1:3" x14ac:dyDescent="0.35">
      <c r="A1341">
        <v>103389</v>
      </c>
      <c r="B1341" s="19" t="s">
        <v>2562</v>
      </c>
      <c r="C1341">
        <v>0</v>
      </c>
    </row>
    <row r="1342" spans="1:3" x14ac:dyDescent="0.35">
      <c r="A1342">
        <v>2536</v>
      </c>
      <c r="B1342" s="19" t="s">
        <v>2562</v>
      </c>
      <c r="C1342">
        <v>0</v>
      </c>
    </row>
    <row r="1343" spans="1:3" x14ac:dyDescent="0.35">
      <c r="A1343">
        <v>2536</v>
      </c>
      <c r="B1343" s="19" t="s">
        <v>2562</v>
      </c>
      <c r="C1343">
        <v>0</v>
      </c>
    </row>
    <row r="1344" spans="1:3" x14ac:dyDescent="0.35">
      <c r="A1344">
        <v>2536</v>
      </c>
      <c r="B1344" s="19" t="s">
        <v>2562</v>
      </c>
      <c r="C1344">
        <v>0</v>
      </c>
    </row>
    <row r="1345" spans="1:3" x14ac:dyDescent="0.35">
      <c r="A1345">
        <v>2536</v>
      </c>
      <c r="B1345" s="19" t="s">
        <v>2562</v>
      </c>
      <c r="C1345">
        <v>0</v>
      </c>
    </row>
    <row r="1346" spans="1:3" x14ac:dyDescent="0.35">
      <c r="A1346">
        <v>2536</v>
      </c>
      <c r="B1346" s="19" t="s">
        <v>2562</v>
      </c>
      <c r="C1346">
        <v>0</v>
      </c>
    </row>
    <row r="1347" spans="1:3" x14ac:dyDescent="0.35">
      <c r="A1347">
        <v>2536</v>
      </c>
      <c r="B1347" s="19" t="s">
        <v>2562</v>
      </c>
      <c r="C1347">
        <v>0</v>
      </c>
    </row>
    <row r="1348" spans="1:3" x14ac:dyDescent="0.35">
      <c r="A1348">
        <v>484380</v>
      </c>
      <c r="B1348" s="19" t="s">
        <v>2562</v>
      </c>
      <c r="C1348">
        <v>0</v>
      </c>
    </row>
    <row r="1349" spans="1:3" x14ac:dyDescent="0.35">
      <c r="A1349">
        <v>484380</v>
      </c>
      <c r="B1349" s="19" t="s">
        <v>2562</v>
      </c>
      <c r="C1349">
        <v>0</v>
      </c>
    </row>
    <row r="1350" spans="1:3" x14ac:dyDescent="0.35">
      <c r="A1350">
        <v>484380</v>
      </c>
      <c r="B1350" s="19" t="s">
        <v>2562</v>
      </c>
      <c r="C1350">
        <v>0</v>
      </c>
    </row>
    <row r="1351" spans="1:3" x14ac:dyDescent="0.35">
      <c r="A1351">
        <v>484380</v>
      </c>
      <c r="B1351" s="19" t="s">
        <v>2562</v>
      </c>
      <c r="C1351">
        <v>0</v>
      </c>
    </row>
    <row r="1352" spans="1:3" x14ac:dyDescent="0.35">
      <c r="A1352">
        <v>484380</v>
      </c>
      <c r="B1352" s="19" t="s">
        <v>2562</v>
      </c>
      <c r="C1352">
        <v>0</v>
      </c>
    </row>
    <row r="1353" spans="1:3" x14ac:dyDescent="0.35">
      <c r="A1353">
        <v>484380</v>
      </c>
      <c r="B1353" s="19" t="s">
        <v>2562</v>
      </c>
      <c r="C1353">
        <v>0</v>
      </c>
    </row>
    <row r="1354" spans="1:3" x14ac:dyDescent="0.35">
      <c r="A1354">
        <v>8859</v>
      </c>
      <c r="B1354" s="19" t="s">
        <v>2562</v>
      </c>
      <c r="C1354">
        <v>0</v>
      </c>
    </row>
    <row r="1355" spans="1:3" x14ac:dyDescent="0.35">
      <c r="A1355">
        <v>8859</v>
      </c>
      <c r="B1355" s="19" t="s">
        <v>2562</v>
      </c>
      <c r="C1355">
        <v>0</v>
      </c>
    </row>
    <row r="1356" spans="1:3" x14ac:dyDescent="0.35">
      <c r="A1356">
        <v>8859</v>
      </c>
      <c r="B1356" s="19" t="s">
        <v>2562</v>
      </c>
      <c r="C1356">
        <v>0</v>
      </c>
    </row>
    <row r="1357" spans="1:3" x14ac:dyDescent="0.35">
      <c r="A1357">
        <v>8859</v>
      </c>
      <c r="B1357" s="19" t="s">
        <v>2562</v>
      </c>
      <c r="C1357">
        <v>0</v>
      </c>
    </row>
    <row r="1358" spans="1:3" x14ac:dyDescent="0.35">
      <c r="A1358">
        <v>8859</v>
      </c>
      <c r="B1358" s="19" t="s">
        <v>2562</v>
      </c>
      <c r="C1358">
        <v>0</v>
      </c>
    </row>
    <row r="1359" spans="1:3" x14ac:dyDescent="0.35">
      <c r="A1359">
        <v>8859</v>
      </c>
      <c r="B1359" s="19" t="s">
        <v>2562</v>
      </c>
      <c r="C1359">
        <v>0</v>
      </c>
    </row>
    <row r="1360" spans="1:3" x14ac:dyDescent="0.35">
      <c r="A1360">
        <v>239442</v>
      </c>
      <c r="B1360" s="19" t="s">
        <v>2562</v>
      </c>
      <c r="C1360">
        <v>0</v>
      </c>
    </row>
    <row r="1361" spans="1:3" x14ac:dyDescent="0.35">
      <c r="A1361">
        <v>239442</v>
      </c>
      <c r="B1361" s="19" t="s">
        <v>2562</v>
      </c>
      <c r="C1361">
        <v>0</v>
      </c>
    </row>
    <row r="1362" spans="1:3" x14ac:dyDescent="0.35">
      <c r="A1362">
        <v>239442</v>
      </c>
      <c r="B1362" s="19" t="s">
        <v>2562</v>
      </c>
      <c r="C1362">
        <v>0</v>
      </c>
    </row>
    <row r="1363" spans="1:3" x14ac:dyDescent="0.35">
      <c r="A1363">
        <v>239442</v>
      </c>
      <c r="B1363" s="19" t="s">
        <v>2562</v>
      </c>
      <c r="C1363">
        <v>0</v>
      </c>
    </row>
    <row r="1364" spans="1:3" x14ac:dyDescent="0.35">
      <c r="A1364">
        <v>239442</v>
      </c>
      <c r="B1364" s="19" t="s">
        <v>2562</v>
      </c>
      <c r="C1364">
        <v>0</v>
      </c>
    </row>
    <row r="1365" spans="1:3" x14ac:dyDescent="0.35">
      <c r="A1365">
        <v>239442</v>
      </c>
      <c r="B1365" s="19" t="s">
        <v>2562</v>
      </c>
      <c r="C1365">
        <v>0</v>
      </c>
    </row>
    <row r="1366" spans="1:3" x14ac:dyDescent="0.35">
      <c r="A1366">
        <v>239442</v>
      </c>
      <c r="B1366" s="19" t="s">
        <v>2562</v>
      </c>
      <c r="C1366">
        <v>0</v>
      </c>
    </row>
    <row r="1367" spans="1:3" x14ac:dyDescent="0.35">
      <c r="A1367">
        <v>698210</v>
      </c>
      <c r="B1367" s="19" t="s">
        <v>2562</v>
      </c>
      <c r="C1367">
        <v>0</v>
      </c>
    </row>
    <row r="1368" spans="1:3" x14ac:dyDescent="0.35">
      <c r="A1368">
        <v>698210</v>
      </c>
      <c r="B1368" s="19" t="s">
        <v>2562</v>
      </c>
      <c r="C1368">
        <v>0</v>
      </c>
    </row>
    <row r="1369" spans="1:3" x14ac:dyDescent="0.35">
      <c r="A1369">
        <v>698210</v>
      </c>
      <c r="B1369" s="19" t="s">
        <v>2562</v>
      </c>
      <c r="C1369">
        <v>0</v>
      </c>
    </row>
    <row r="1370" spans="1:3" x14ac:dyDescent="0.35">
      <c r="A1370">
        <v>698210</v>
      </c>
      <c r="B1370" s="19" t="s">
        <v>2562</v>
      </c>
      <c r="C1370">
        <v>0</v>
      </c>
    </row>
    <row r="1371" spans="1:3" x14ac:dyDescent="0.35">
      <c r="A1371">
        <v>698210</v>
      </c>
      <c r="B1371" s="19" t="s">
        <v>2562</v>
      </c>
      <c r="C1371">
        <v>0</v>
      </c>
    </row>
    <row r="1372" spans="1:3" x14ac:dyDescent="0.35">
      <c r="A1372">
        <v>698210</v>
      </c>
      <c r="B1372" s="19" t="s">
        <v>2562</v>
      </c>
      <c r="C1372">
        <v>0</v>
      </c>
    </row>
    <row r="1373" spans="1:3" x14ac:dyDescent="0.35">
      <c r="A1373">
        <v>698210</v>
      </c>
      <c r="B1373" s="19" t="s">
        <v>2562</v>
      </c>
      <c r="C1373">
        <v>0</v>
      </c>
    </row>
    <row r="1374" spans="1:3" x14ac:dyDescent="0.35">
      <c r="A1374">
        <v>21556</v>
      </c>
      <c r="B1374" s="19" t="s">
        <v>2562</v>
      </c>
      <c r="C1374">
        <v>0</v>
      </c>
    </row>
    <row r="1375" spans="1:3" x14ac:dyDescent="0.35">
      <c r="A1375">
        <v>21556</v>
      </c>
      <c r="B1375" s="19" t="s">
        <v>2562</v>
      </c>
      <c r="C1375">
        <v>0</v>
      </c>
    </row>
    <row r="1376" spans="1:3" x14ac:dyDescent="0.35">
      <c r="A1376">
        <v>21556</v>
      </c>
      <c r="B1376" s="19" t="s">
        <v>2562</v>
      </c>
      <c r="C1376">
        <v>0</v>
      </c>
    </row>
    <row r="1377" spans="1:3" x14ac:dyDescent="0.35">
      <c r="A1377">
        <v>21556</v>
      </c>
      <c r="B1377" s="19" t="s">
        <v>2562</v>
      </c>
      <c r="C1377">
        <v>0</v>
      </c>
    </row>
    <row r="1378" spans="1:3" x14ac:dyDescent="0.35">
      <c r="A1378">
        <v>21556</v>
      </c>
      <c r="B1378" s="19" t="s">
        <v>2562</v>
      </c>
      <c r="C1378">
        <v>0</v>
      </c>
    </row>
    <row r="1379" spans="1:3" x14ac:dyDescent="0.35">
      <c r="A1379">
        <v>21556</v>
      </c>
      <c r="B1379" s="19" t="s">
        <v>2562</v>
      </c>
      <c r="C1379">
        <v>0</v>
      </c>
    </row>
    <row r="1380" spans="1:3" x14ac:dyDescent="0.35">
      <c r="A1380">
        <v>21556</v>
      </c>
      <c r="B1380" s="19" t="s">
        <v>2562</v>
      </c>
      <c r="C1380">
        <v>0</v>
      </c>
    </row>
    <row r="1381" spans="1:3" x14ac:dyDescent="0.35">
      <c r="A1381">
        <v>115892</v>
      </c>
      <c r="B1381" s="19" t="s">
        <v>2562</v>
      </c>
      <c r="C1381">
        <v>0</v>
      </c>
    </row>
    <row r="1382" spans="1:3" x14ac:dyDescent="0.35">
      <c r="A1382">
        <v>115892</v>
      </c>
      <c r="B1382" s="19" t="s">
        <v>2562</v>
      </c>
      <c r="C1382">
        <v>0</v>
      </c>
    </row>
    <row r="1383" spans="1:3" x14ac:dyDescent="0.35">
      <c r="A1383">
        <v>115892</v>
      </c>
      <c r="B1383" s="19" t="s">
        <v>2562</v>
      </c>
      <c r="C1383">
        <v>0</v>
      </c>
    </row>
    <row r="1384" spans="1:3" x14ac:dyDescent="0.35">
      <c r="A1384">
        <v>115892</v>
      </c>
      <c r="B1384" s="19" t="s">
        <v>2562</v>
      </c>
      <c r="C1384">
        <v>0</v>
      </c>
    </row>
    <row r="1385" spans="1:3" x14ac:dyDescent="0.35">
      <c r="A1385">
        <v>115892</v>
      </c>
      <c r="B1385" s="19" t="s">
        <v>2562</v>
      </c>
      <c r="C1385">
        <v>0</v>
      </c>
    </row>
    <row r="1386" spans="1:3" x14ac:dyDescent="0.35">
      <c r="A1386">
        <v>115892</v>
      </c>
      <c r="B1386" s="19" t="s">
        <v>2562</v>
      </c>
      <c r="C1386">
        <v>0</v>
      </c>
    </row>
    <row r="1387" spans="1:3" x14ac:dyDescent="0.35">
      <c r="A1387">
        <v>115892</v>
      </c>
      <c r="B1387" s="19" t="s">
        <v>2562</v>
      </c>
      <c r="C1387">
        <v>0</v>
      </c>
    </row>
    <row r="1388" spans="1:3" x14ac:dyDescent="0.35">
      <c r="A1388">
        <v>252691</v>
      </c>
      <c r="B1388" s="19" t="s">
        <v>2562</v>
      </c>
      <c r="C1388">
        <v>0</v>
      </c>
    </row>
    <row r="1389" spans="1:3" x14ac:dyDescent="0.35">
      <c r="A1389">
        <v>252691</v>
      </c>
      <c r="B1389" s="19" t="s">
        <v>2562</v>
      </c>
      <c r="C1389">
        <v>0</v>
      </c>
    </row>
    <row r="1390" spans="1:3" x14ac:dyDescent="0.35">
      <c r="A1390">
        <v>252691</v>
      </c>
      <c r="B1390" s="19" t="s">
        <v>2562</v>
      </c>
      <c r="C1390">
        <v>0</v>
      </c>
    </row>
    <row r="1391" spans="1:3" x14ac:dyDescent="0.35">
      <c r="A1391">
        <v>252691</v>
      </c>
      <c r="B1391" s="19" t="s">
        <v>2562</v>
      </c>
      <c r="C1391">
        <v>0</v>
      </c>
    </row>
    <row r="1392" spans="1:3" x14ac:dyDescent="0.35">
      <c r="A1392">
        <v>252691</v>
      </c>
      <c r="B1392" s="19" t="s">
        <v>2562</v>
      </c>
      <c r="C1392">
        <v>0</v>
      </c>
    </row>
    <row r="1393" spans="1:3" x14ac:dyDescent="0.35">
      <c r="A1393">
        <v>252691</v>
      </c>
      <c r="B1393" s="19" t="s">
        <v>2562</v>
      </c>
      <c r="C1393">
        <v>0</v>
      </c>
    </row>
    <row r="1394" spans="1:3" x14ac:dyDescent="0.35">
      <c r="A1394">
        <v>252691</v>
      </c>
      <c r="B1394" s="19" t="s">
        <v>2562</v>
      </c>
      <c r="C1394">
        <v>0</v>
      </c>
    </row>
    <row r="1395" spans="1:3" x14ac:dyDescent="0.35">
      <c r="A1395">
        <v>93497</v>
      </c>
      <c r="B1395" s="19" t="s">
        <v>2562</v>
      </c>
      <c r="C1395">
        <v>0</v>
      </c>
    </row>
    <row r="1396" spans="1:3" x14ac:dyDescent="0.35">
      <c r="A1396">
        <v>93497</v>
      </c>
      <c r="B1396" s="19" t="s">
        <v>2562</v>
      </c>
      <c r="C1396">
        <v>0</v>
      </c>
    </row>
    <row r="1397" spans="1:3" x14ac:dyDescent="0.35">
      <c r="A1397">
        <v>93497</v>
      </c>
      <c r="B1397" s="19" t="s">
        <v>2562</v>
      </c>
      <c r="C1397">
        <v>0</v>
      </c>
    </row>
    <row r="1398" spans="1:3" x14ac:dyDescent="0.35">
      <c r="A1398">
        <v>93497</v>
      </c>
      <c r="B1398" s="19" t="s">
        <v>2562</v>
      </c>
      <c r="C1398">
        <v>0</v>
      </c>
    </row>
    <row r="1399" spans="1:3" x14ac:dyDescent="0.35">
      <c r="A1399">
        <v>93497</v>
      </c>
      <c r="B1399" s="19" t="s">
        <v>2562</v>
      </c>
      <c r="C1399">
        <v>0</v>
      </c>
    </row>
    <row r="1400" spans="1:3" x14ac:dyDescent="0.35">
      <c r="A1400">
        <v>93497</v>
      </c>
      <c r="B1400" s="19" t="s">
        <v>2562</v>
      </c>
      <c r="C1400">
        <v>0</v>
      </c>
    </row>
    <row r="1401" spans="1:3" x14ac:dyDescent="0.35">
      <c r="A1401">
        <v>93497</v>
      </c>
      <c r="B1401" s="19" t="s">
        <v>2562</v>
      </c>
      <c r="C1401">
        <v>0</v>
      </c>
    </row>
    <row r="1402" spans="1:3" x14ac:dyDescent="0.35">
      <c r="A1402">
        <v>670000</v>
      </c>
      <c r="B1402" s="19" t="s">
        <v>2562</v>
      </c>
      <c r="C1402">
        <v>0</v>
      </c>
    </row>
    <row r="1403" spans="1:3" x14ac:dyDescent="0.35">
      <c r="A1403">
        <v>670000</v>
      </c>
      <c r="B1403" s="19" t="s">
        <v>2562</v>
      </c>
      <c r="C1403">
        <v>0</v>
      </c>
    </row>
    <row r="1404" spans="1:3" x14ac:dyDescent="0.35">
      <c r="A1404">
        <v>670000</v>
      </c>
      <c r="B1404" s="19" t="s">
        <v>2562</v>
      </c>
      <c r="C1404">
        <v>0</v>
      </c>
    </row>
    <row r="1405" spans="1:3" x14ac:dyDescent="0.35">
      <c r="A1405">
        <v>670000</v>
      </c>
      <c r="B1405" s="19" t="s">
        <v>2562</v>
      </c>
      <c r="C1405">
        <v>0</v>
      </c>
    </row>
    <row r="1406" spans="1:3" x14ac:dyDescent="0.35">
      <c r="A1406">
        <v>670000</v>
      </c>
      <c r="B1406" s="19" t="s">
        <v>2562</v>
      </c>
      <c r="C1406">
        <v>0</v>
      </c>
    </row>
    <row r="1407" spans="1:3" x14ac:dyDescent="0.35">
      <c r="A1407">
        <v>670000</v>
      </c>
      <c r="B1407" s="19" t="s">
        <v>2562</v>
      </c>
      <c r="C1407">
        <v>0</v>
      </c>
    </row>
    <row r="1408" spans="1:3" x14ac:dyDescent="0.35">
      <c r="A1408">
        <v>670000</v>
      </c>
      <c r="B1408" s="19" t="s">
        <v>2562</v>
      </c>
      <c r="C1408">
        <v>0</v>
      </c>
    </row>
    <row r="1409" spans="1:3" x14ac:dyDescent="0.35">
      <c r="A1409">
        <v>245403</v>
      </c>
      <c r="B1409" s="19" t="s">
        <v>2562</v>
      </c>
      <c r="C1409">
        <v>0</v>
      </c>
    </row>
    <row r="1410" spans="1:3" x14ac:dyDescent="0.35">
      <c r="A1410">
        <v>245403</v>
      </c>
      <c r="B1410" s="19" t="s">
        <v>2562</v>
      </c>
      <c r="C1410">
        <v>0</v>
      </c>
    </row>
    <row r="1411" spans="1:3" x14ac:dyDescent="0.35">
      <c r="A1411">
        <v>245403</v>
      </c>
      <c r="B1411" s="19" t="s">
        <v>2562</v>
      </c>
      <c r="C1411">
        <v>0</v>
      </c>
    </row>
    <row r="1412" spans="1:3" x14ac:dyDescent="0.35">
      <c r="A1412">
        <v>245403</v>
      </c>
      <c r="B1412" s="19" t="s">
        <v>2562</v>
      </c>
      <c r="C1412">
        <v>0</v>
      </c>
    </row>
    <row r="1413" spans="1:3" x14ac:dyDescent="0.35">
      <c r="A1413">
        <v>245403</v>
      </c>
      <c r="B1413" s="19" t="s">
        <v>2562</v>
      </c>
      <c r="C1413">
        <v>0</v>
      </c>
    </row>
    <row r="1414" spans="1:3" x14ac:dyDescent="0.35">
      <c r="A1414">
        <v>245403</v>
      </c>
      <c r="B1414" s="19" t="s">
        <v>2562</v>
      </c>
      <c r="C1414">
        <v>0</v>
      </c>
    </row>
    <row r="1415" spans="1:3" x14ac:dyDescent="0.35">
      <c r="A1415">
        <v>245403</v>
      </c>
      <c r="B1415" s="19" t="s">
        <v>2562</v>
      </c>
      <c r="C1415">
        <v>0</v>
      </c>
    </row>
    <row r="1416" spans="1:3" x14ac:dyDescent="0.35">
      <c r="A1416">
        <v>2088</v>
      </c>
      <c r="B1416" s="19" t="s">
        <v>2562</v>
      </c>
      <c r="C1416">
        <v>0</v>
      </c>
    </row>
    <row r="1417" spans="1:3" x14ac:dyDescent="0.35">
      <c r="A1417">
        <v>2088</v>
      </c>
      <c r="B1417" s="19" t="s">
        <v>2562</v>
      </c>
      <c r="C1417">
        <v>0</v>
      </c>
    </row>
    <row r="1418" spans="1:3" x14ac:dyDescent="0.35">
      <c r="A1418">
        <v>2088</v>
      </c>
      <c r="B1418" s="19" t="s">
        <v>2562</v>
      </c>
      <c r="C1418">
        <v>0</v>
      </c>
    </row>
    <row r="1419" spans="1:3" x14ac:dyDescent="0.35">
      <c r="A1419">
        <v>2088</v>
      </c>
      <c r="B1419" s="19" t="s">
        <v>2562</v>
      </c>
      <c r="C1419">
        <v>0</v>
      </c>
    </row>
    <row r="1420" spans="1:3" x14ac:dyDescent="0.35">
      <c r="A1420">
        <v>2088</v>
      </c>
      <c r="B1420" s="19" t="s">
        <v>2562</v>
      </c>
      <c r="C1420">
        <v>0</v>
      </c>
    </row>
    <row r="1421" spans="1:3" x14ac:dyDescent="0.35">
      <c r="A1421">
        <v>2088</v>
      </c>
      <c r="B1421" s="19" t="s">
        <v>2562</v>
      </c>
      <c r="C1421">
        <v>0</v>
      </c>
    </row>
    <row r="1422" spans="1:3" x14ac:dyDescent="0.35">
      <c r="A1422">
        <v>2088</v>
      </c>
      <c r="B1422" s="19" t="s">
        <v>2562</v>
      </c>
      <c r="C1422">
        <v>0</v>
      </c>
    </row>
    <row r="1423" spans="1:3" x14ac:dyDescent="0.35">
      <c r="A1423">
        <v>477709</v>
      </c>
      <c r="B1423" s="19" t="s">
        <v>2562</v>
      </c>
      <c r="C1423">
        <v>0</v>
      </c>
    </row>
    <row r="1424" spans="1:3" x14ac:dyDescent="0.35">
      <c r="A1424">
        <v>477709</v>
      </c>
      <c r="B1424" s="19" t="s">
        <v>2562</v>
      </c>
      <c r="C1424">
        <v>0</v>
      </c>
    </row>
    <row r="1425" spans="1:3" x14ac:dyDescent="0.35">
      <c r="A1425">
        <v>477709</v>
      </c>
      <c r="B1425" s="19" t="s">
        <v>2562</v>
      </c>
      <c r="C1425">
        <v>0</v>
      </c>
    </row>
    <row r="1426" spans="1:3" x14ac:dyDescent="0.35">
      <c r="A1426">
        <v>477709</v>
      </c>
      <c r="B1426" s="19" t="s">
        <v>2562</v>
      </c>
      <c r="C1426">
        <v>0</v>
      </c>
    </row>
    <row r="1427" spans="1:3" x14ac:dyDescent="0.35">
      <c r="A1427">
        <v>477709</v>
      </c>
      <c r="B1427" s="19" t="s">
        <v>2562</v>
      </c>
      <c r="C1427">
        <v>0</v>
      </c>
    </row>
    <row r="1428" spans="1:3" x14ac:dyDescent="0.35">
      <c r="A1428">
        <v>477709</v>
      </c>
      <c r="B1428" s="19" t="s">
        <v>2562</v>
      </c>
      <c r="C1428">
        <v>0</v>
      </c>
    </row>
    <row r="1429" spans="1:3" x14ac:dyDescent="0.35">
      <c r="A1429">
        <v>477709</v>
      </c>
      <c r="B1429" s="19" t="s">
        <v>2562</v>
      </c>
      <c r="C1429">
        <v>0</v>
      </c>
    </row>
    <row r="1430" spans="1:3" x14ac:dyDescent="0.35">
      <c r="A1430">
        <v>531598</v>
      </c>
      <c r="B1430" s="19" t="s">
        <v>2562</v>
      </c>
      <c r="C1430">
        <v>0</v>
      </c>
    </row>
    <row r="1431" spans="1:3" x14ac:dyDescent="0.35">
      <c r="A1431">
        <v>531598</v>
      </c>
      <c r="B1431" s="19" t="s">
        <v>2562</v>
      </c>
      <c r="C1431">
        <v>0</v>
      </c>
    </row>
    <row r="1432" spans="1:3" x14ac:dyDescent="0.35">
      <c r="A1432">
        <v>531598</v>
      </c>
      <c r="B1432" s="19" t="s">
        <v>2562</v>
      </c>
      <c r="C1432">
        <v>0</v>
      </c>
    </row>
    <row r="1433" spans="1:3" x14ac:dyDescent="0.35">
      <c r="A1433">
        <v>531598</v>
      </c>
      <c r="B1433" s="19" t="s">
        <v>2562</v>
      </c>
      <c r="C1433">
        <v>0</v>
      </c>
    </row>
    <row r="1434" spans="1:3" x14ac:dyDescent="0.35">
      <c r="A1434">
        <v>531598</v>
      </c>
      <c r="B1434" s="19" t="s">
        <v>2562</v>
      </c>
      <c r="C1434">
        <v>0</v>
      </c>
    </row>
    <row r="1435" spans="1:3" x14ac:dyDescent="0.35">
      <c r="A1435">
        <v>531598</v>
      </c>
      <c r="B1435" s="19" t="s">
        <v>2562</v>
      </c>
      <c r="C1435">
        <v>0</v>
      </c>
    </row>
    <row r="1436" spans="1:3" x14ac:dyDescent="0.35">
      <c r="A1436">
        <v>531598</v>
      </c>
      <c r="B1436" s="19" t="s">
        <v>2562</v>
      </c>
      <c r="C1436">
        <v>0</v>
      </c>
    </row>
    <row r="1437" spans="1:3" x14ac:dyDescent="0.35">
      <c r="A1437">
        <v>531598</v>
      </c>
      <c r="B1437" s="19" t="s">
        <v>2562</v>
      </c>
      <c r="C1437">
        <v>0</v>
      </c>
    </row>
    <row r="1438" spans="1:3" x14ac:dyDescent="0.35">
      <c r="A1438">
        <v>887297</v>
      </c>
      <c r="B1438" s="19" t="s">
        <v>2562</v>
      </c>
      <c r="C1438">
        <v>0</v>
      </c>
    </row>
    <row r="1439" spans="1:3" x14ac:dyDescent="0.35">
      <c r="A1439">
        <v>887297</v>
      </c>
      <c r="B1439" s="19" t="s">
        <v>2562</v>
      </c>
      <c r="C1439">
        <v>0</v>
      </c>
    </row>
    <row r="1440" spans="1:3" x14ac:dyDescent="0.35">
      <c r="A1440">
        <v>887297</v>
      </c>
      <c r="B1440" s="19" t="s">
        <v>2562</v>
      </c>
      <c r="C1440">
        <v>0</v>
      </c>
    </row>
    <row r="1441" spans="1:3" x14ac:dyDescent="0.35">
      <c r="A1441">
        <v>887297</v>
      </c>
      <c r="B1441" s="19" t="s">
        <v>2562</v>
      </c>
      <c r="C1441">
        <v>0</v>
      </c>
    </row>
    <row r="1442" spans="1:3" x14ac:dyDescent="0.35">
      <c r="A1442">
        <v>887297</v>
      </c>
      <c r="B1442" s="19" t="s">
        <v>2562</v>
      </c>
      <c r="C1442">
        <v>0</v>
      </c>
    </row>
    <row r="1443" spans="1:3" x14ac:dyDescent="0.35">
      <c r="A1443">
        <v>887297</v>
      </c>
      <c r="B1443" s="19" t="s">
        <v>2562</v>
      </c>
      <c r="C1443">
        <v>0</v>
      </c>
    </row>
    <row r="1444" spans="1:3" x14ac:dyDescent="0.35">
      <c r="A1444">
        <v>887297</v>
      </c>
      <c r="B1444" s="19" t="s">
        <v>2562</v>
      </c>
      <c r="C1444">
        <v>0</v>
      </c>
    </row>
    <row r="1445" spans="1:3" x14ac:dyDescent="0.35">
      <c r="A1445">
        <v>887297</v>
      </c>
      <c r="B1445" s="19" t="s">
        <v>2562</v>
      </c>
      <c r="C1445">
        <v>0</v>
      </c>
    </row>
    <row r="1446" spans="1:3" x14ac:dyDescent="0.35">
      <c r="A1446">
        <v>106129</v>
      </c>
      <c r="B1446" s="19" t="s">
        <v>2562</v>
      </c>
      <c r="C1446">
        <v>0</v>
      </c>
    </row>
    <row r="1447" spans="1:3" x14ac:dyDescent="0.35">
      <c r="A1447">
        <v>106129</v>
      </c>
      <c r="B1447" s="19" t="s">
        <v>2562</v>
      </c>
      <c r="C1447">
        <v>0</v>
      </c>
    </row>
    <row r="1448" spans="1:3" x14ac:dyDescent="0.35">
      <c r="A1448">
        <v>106129</v>
      </c>
      <c r="B1448" s="19" t="s">
        <v>2562</v>
      </c>
      <c r="C1448">
        <v>0</v>
      </c>
    </row>
    <row r="1449" spans="1:3" x14ac:dyDescent="0.35">
      <c r="A1449">
        <v>106129</v>
      </c>
      <c r="B1449" s="19" t="s">
        <v>2562</v>
      </c>
      <c r="C1449">
        <v>0</v>
      </c>
    </row>
    <row r="1450" spans="1:3" x14ac:dyDescent="0.35">
      <c r="A1450">
        <v>106129</v>
      </c>
      <c r="B1450" s="19" t="s">
        <v>2562</v>
      </c>
      <c r="C1450">
        <v>0</v>
      </c>
    </row>
    <row r="1451" spans="1:3" x14ac:dyDescent="0.35">
      <c r="A1451">
        <v>106129</v>
      </c>
      <c r="B1451" s="19" t="s">
        <v>2562</v>
      </c>
      <c r="C1451">
        <v>0</v>
      </c>
    </row>
    <row r="1452" spans="1:3" x14ac:dyDescent="0.35">
      <c r="A1452">
        <v>106129</v>
      </c>
      <c r="B1452" s="19" t="s">
        <v>2562</v>
      </c>
      <c r="C1452">
        <v>0</v>
      </c>
    </row>
    <row r="1453" spans="1:3" x14ac:dyDescent="0.35">
      <c r="A1453">
        <v>106129</v>
      </c>
      <c r="B1453" s="19" t="s">
        <v>2562</v>
      </c>
      <c r="C1453">
        <v>0</v>
      </c>
    </row>
    <row r="1454" spans="1:3" x14ac:dyDescent="0.35">
      <c r="A1454">
        <v>330326</v>
      </c>
      <c r="B1454" s="19" t="s">
        <v>2562</v>
      </c>
      <c r="C1454">
        <v>0</v>
      </c>
    </row>
    <row r="1455" spans="1:3" x14ac:dyDescent="0.35">
      <c r="A1455">
        <v>330326</v>
      </c>
      <c r="B1455" s="19" t="s">
        <v>2562</v>
      </c>
      <c r="C1455">
        <v>0</v>
      </c>
    </row>
    <row r="1456" spans="1:3" x14ac:dyDescent="0.35">
      <c r="A1456">
        <v>330326</v>
      </c>
      <c r="B1456" s="19" t="s">
        <v>2562</v>
      </c>
      <c r="C1456">
        <v>0</v>
      </c>
    </row>
    <row r="1457" spans="1:3" x14ac:dyDescent="0.35">
      <c r="A1457">
        <v>330326</v>
      </c>
      <c r="B1457" s="19" t="s">
        <v>2562</v>
      </c>
      <c r="C1457">
        <v>0</v>
      </c>
    </row>
    <row r="1458" spans="1:3" x14ac:dyDescent="0.35">
      <c r="A1458">
        <v>330326</v>
      </c>
      <c r="B1458" s="19" t="s">
        <v>2562</v>
      </c>
      <c r="C1458">
        <v>0</v>
      </c>
    </row>
    <row r="1459" spans="1:3" x14ac:dyDescent="0.35">
      <c r="A1459">
        <v>330326</v>
      </c>
      <c r="B1459" s="19" t="s">
        <v>2562</v>
      </c>
      <c r="C1459">
        <v>0</v>
      </c>
    </row>
    <row r="1460" spans="1:3" x14ac:dyDescent="0.35">
      <c r="A1460">
        <v>330326</v>
      </c>
      <c r="B1460" s="19" t="s">
        <v>2562</v>
      </c>
      <c r="C1460">
        <v>0</v>
      </c>
    </row>
    <row r="1461" spans="1:3" x14ac:dyDescent="0.35">
      <c r="A1461">
        <v>330326</v>
      </c>
      <c r="B1461" s="19" t="s">
        <v>2562</v>
      </c>
      <c r="C1461">
        <v>0</v>
      </c>
    </row>
    <row r="1462" spans="1:3" x14ac:dyDescent="0.35">
      <c r="A1462">
        <v>43198</v>
      </c>
      <c r="B1462" s="19" t="s">
        <v>2562</v>
      </c>
      <c r="C1462">
        <v>0</v>
      </c>
    </row>
    <row r="1463" spans="1:3" x14ac:dyDescent="0.35">
      <c r="A1463">
        <v>43198</v>
      </c>
      <c r="B1463" s="19" t="s">
        <v>2562</v>
      </c>
      <c r="C1463">
        <v>0</v>
      </c>
    </row>
    <row r="1464" spans="1:3" x14ac:dyDescent="0.35">
      <c r="A1464">
        <v>43198</v>
      </c>
      <c r="B1464" s="19" t="s">
        <v>2562</v>
      </c>
      <c r="C1464">
        <v>0</v>
      </c>
    </row>
    <row r="1465" spans="1:3" x14ac:dyDescent="0.35">
      <c r="A1465">
        <v>43198</v>
      </c>
      <c r="B1465" s="19" t="s">
        <v>2562</v>
      </c>
      <c r="C1465">
        <v>0</v>
      </c>
    </row>
    <row r="1466" spans="1:3" x14ac:dyDescent="0.35">
      <c r="A1466">
        <v>43198</v>
      </c>
      <c r="B1466" s="19" t="s">
        <v>2562</v>
      </c>
      <c r="C1466">
        <v>0</v>
      </c>
    </row>
    <row r="1467" spans="1:3" x14ac:dyDescent="0.35">
      <c r="A1467">
        <v>43198</v>
      </c>
      <c r="B1467" s="19" t="s">
        <v>2562</v>
      </c>
      <c r="C1467">
        <v>0</v>
      </c>
    </row>
    <row r="1468" spans="1:3" x14ac:dyDescent="0.35">
      <c r="A1468">
        <v>43198</v>
      </c>
      <c r="B1468" s="19" t="s">
        <v>2562</v>
      </c>
      <c r="C1468">
        <v>0</v>
      </c>
    </row>
    <row r="1469" spans="1:3" x14ac:dyDescent="0.35">
      <c r="A1469">
        <v>43198</v>
      </c>
      <c r="B1469" s="19" t="s">
        <v>2562</v>
      </c>
      <c r="C1469">
        <v>0</v>
      </c>
    </row>
    <row r="1470" spans="1:3" x14ac:dyDescent="0.35">
      <c r="A1470">
        <v>390443</v>
      </c>
      <c r="B1470" s="19" t="s">
        <v>2562</v>
      </c>
      <c r="C1470">
        <v>0</v>
      </c>
    </row>
    <row r="1471" spans="1:3" x14ac:dyDescent="0.35">
      <c r="A1471">
        <v>390443</v>
      </c>
      <c r="B1471" s="19" t="s">
        <v>2562</v>
      </c>
      <c r="C1471">
        <v>0</v>
      </c>
    </row>
    <row r="1472" spans="1:3" x14ac:dyDescent="0.35">
      <c r="A1472">
        <v>390443</v>
      </c>
      <c r="B1472" s="19" t="s">
        <v>2562</v>
      </c>
      <c r="C1472">
        <v>0</v>
      </c>
    </row>
    <row r="1473" spans="1:3" x14ac:dyDescent="0.35">
      <c r="A1473">
        <v>390443</v>
      </c>
      <c r="B1473" s="19" t="s">
        <v>2562</v>
      </c>
      <c r="C1473">
        <v>0</v>
      </c>
    </row>
    <row r="1474" spans="1:3" x14ac:dyDescent="0.35">
      <c r="A1474">
        <v>390443</v>
      </c>
      <c r="B1474" s="19" t="s">
        <v>2562</v>
      </c>
      <c r="C1474">
        <v>0</v>
      </c>
    </row>
    <row r="1475" spans="1:3" x14ac:dyDescent="0.35">
      <c r="A1475">
        <v>390443</v>
      </c>
      <c r="B1475" s="19" t="s">
        <v>2562</v>
      </c>
      <c r="C1475">
        <v>0</v>
      </c>
    </row>
    <row r="1476" spans="1:3" x14ac:dyDescent="0.35">
      <c r="A1476">
        <v>390443</v>
      </c>
      <c r="B1476" s="19" t="s">
        <v>2562</v>
      </c>
      <c r="C1476">
        <v>0</v>
      </c>
    </row>
    <row r="1477" spans="1:3" x14ac:dyDescent="0.35">
      <c r="A1477">
        <v>390443</v>
      </c>
      <c r="B1477" s="19" t="s">
        <v>2562</v>
      </c>
      <c r="C1477">
        <v>0</v>
      </c>
    </row>
    <row r="1478" spans="1:3" x14ac:dyDescent="0.35">
      <c r="A1478">
        <v>635438</v>
      </c>
      <c r="B1478" s="19" t="s">
        <v>2562</v>
      </c>
      <c r="C1478">
        <v>0</v>
      </c>
    </row>
    <row r="1479" spans="1:3" x14ac:dyDescent="0.35">
      <c r="A1479">
        <v>635438</v>
      </c>
      <c r="B1479" s="19" t="s">
        <v>2562</v>
      </c>
      <c r="C1479">
        <v>0</v>
      </c>
    </row>
    <row r="1480" spans="1:3" x14ac:dyDescent="0.35">
      <c r="A1480">
        <v>635438</v>
      </c>
      <c r="B1480" s="19" t="s">
        <v>2562</v>
      </c>
      <c r="C1480">
        <v>0</v>
      </c>
    </row>
    <row r="1481" spans="1:3" x14ac:dyDescent="0.35">
      <c r="A1481">
        <v>635438</v>
      </c>
      <c r="B1481" s="19" t="s">
        <v>2562</v>
      </c>
      <c r="C1481">
        <v>0</v>
      </c>
    </row>
    <row r="1482" spans="1:3" x14ac:dyDescent="0.35">
      <c r="A1482">
        <v>635438</v>
      </c>
      <c r="B1482" s="19" t="s">
        <v>2562</v>
      </c>
      <c r="C1482">
        <v>0</v>
      </c>
    </row>
    <row r="1483" spans="1:3" x14ac:dyDescent="0.35">
      <c r="A1483">
        <v>635438</v>
      </c>
      <c r="B1483" s="19" t="s">
        <v>2562</v>
      </c>
      <c r="C1483">
        <v>0</v>
      </c>
    </row>
    <row r="1484" spans="1:3" x14ac:dyDescent="0.35">
      <c r="A1484">
        <v>635438</v>
      </c>
      <c r="B1484" s="19" t="s">
        <v>2562</v>
      </c>
      <c r="C1484">
        <v>0</v>
      </c>
    </row>
    <row r="1485" spans="1:3" x14ac:dyDescent="0.35">
      <c r="A1485">
        <v>635438</v>
      </c>
      <c r="B1485" s="19" t="s">
        <v>2562</v>
      </c>
      <c r="C1485">
        <v>0</v>
      </c>
    </row>
    <row r="1486" spans="1:3" x14ac:dyDescent="0.35">
      <c r="A1486">
        <v>796219</v>
      </c>
      <c r="B1486" s="19" t="s">
        <v>2562</v>
      </c>
      <c r="C1486">
        <v>0</v>
      </c>
    </row>
    <row r="1487" spans="1:3" x14ac:dyDescent="0.35">
      <c r="A1487">
        <v>796219</v>
      </c>
      <c r="B1487" s="19" t="s">
        <v>2562</v>
      </c>
      <c r="C1487">
        <v>0</v>
      </c>
    </row>
    <row r="1488" spans="1:3" x14ac:dyDescent="0.35">
      <c r="A1488">
        <v>796219</v>
      </c>
      <c r="B1488" s="19" t="s">
        <v>2562</v>
      </c>
      <c r="C1488">
        <v>0</v>
      </c>
    </row>
    <row r="1489" spans="1:3" x14ac:dyDescent="0.35">
      <c r="A1489">
        <v>796219</v>
      </c>
      <c r="B1489" s="19" t="s">
        <v>2562</v>
      </c>
      <c r="C1489">
        <v>0</v>
      </c>
    </row>
    <row r="1490" spans="1:3" x14ac:dyDescent="0.35">
      <c r="A1490">
        <v>796219</v>
      </c>
      <c r="B1490" s="19" t="s">
        <v>2562</v>
      </c>
      <c r="C1490">
        <v>0</v>
      </c>
    </row>
    <row r="1491" spans="1:3" x14ac:dyDescent="0.35">
      <c r="A1491">
        <v>796219</v>
      </c>
      <c r="B1491" s="19" t="s">
        <v>2562</v>
      </c>
      <c r="C1491">
        <v>0</v>
      </c>
    </row>
    <row r="1492" spans="1:3" x14ac:dyDescent="0.35">
      <c r="A1492">
        <v>796219</v>
      </c>
      <c r="B1492" s="19" t="s">
        <v>2562</v>
      </c>
      <c r="C1492">
        <v>0</v>
      </c>
    </row>
    <row r="1493" spans="1:3" x14ac:dyDescent="0.35">
      <c r="A1493">
        <v>796219</v>
      </c>
      <c r="B1493" s="19" t="s">
        <v>2562</v>
      </c>
      <c r="C1493">
        <v>0</v>
      </c>
    </row>
    <row r="1494" spans="1:3" x14ac:dyDescent="0.35">
      <c r="A1494">
        <v>96750</v>
      </c>
      <c r="B1494" s="19" t="s">
        <v>2562</v>
      </c>
      <c r="C1494">
        <v>0</v>
      </c>
    </row>
    <row r="1495" spans="1:3" x14ac:dyDescent="0.35">
      <c r="A1495">
        <v>96750</v>
      </c>
      <c r="B1495" s="19" t="s">
        <v>2562</v>
      </c>
      <c r="C1495">
        <v>0</v>
      </c>
    </row>
    <row r="1496" spans="1:3" x14ac:dyDescent="0.35">
      <c r="A1496">
        <v>96750</v>
      </c>
      <c r="B1496" s="19" t="s">
        <v>2562</v>
      </c>
      <c r="C1496">
        <v>0</v>
      </c>
    </row>
    <row r="1497" spans="1:3" x14ac:dyDescent="0.35">
      <c r="A1497">
        <v>96750</v>
      </c>
      <c r="B1497" s="19" t="s">
        <v>2562</v>
      </c>
      <c r="C1497">
        <v>0</v>
      </c>
    </row>
    <row r="1498" spans="1:3" x14ac:dyDescent="0.35">
      <c r="A1498">
        <v>96750</v>
      </c>
      <c r="B1498" s="19" t="s">
        <v>2562</v>
      </c>
      <c r="C1498">
        <v>0</v>
      </c>
    </row>
    <row r="1499" spans="1:3" x14ac:dyDescent="0.35">
      <c r="A1499">
        <v>96750</v>
      </c>
      <c r="B1499" s="19" t="s">
        <v>2562</v>
      </c>
      <c r="C1499">
        <v>0</v>
      </c>
    </row>
    <row r="1500" spans="1:3" x14ac:dyDescent="0.35">
      <c r="A1500">
        <v>96750</v>
      </c>
      <c r="B1500" s="19" t="s">
        <v>2562</v>
      </c>
      <c r="C1500">
        <v>0</v>
      </c>
    </row>
    <row r="1501" spans="1:3" x14ac:dyDescent="0.35">
      <c r="A1501">
        <v>96750</v>
      </c>
      <c r="B1501" s="19" t="s">
        <v>2562</v>
      </c>
      <c r="C1501">
        <v>0</v>
      </c>
    </row>
    <row r="1502" spans="1:3" x14ac:dyDescent="0.35">
      <c r="A1502">
        <v>9759</v>
      </c>
      <c r="B1502" s="19" t="s">
        <v>2562</v>
      </c>
      <c r="C1502">
        <v>0</v>
      </c>
    </row>
    <row r="1503" spans="1:3" x14ac:dyDescent="0.35">
      <c r="A1503">
        <v>9759</v>
      </c>
      <c r="B1503" s="19" t="s">
        <v>2562</v>
      </c>
      <c r="C1503">
        <v>0</v>
      </c>
    </row>
    <row r="1504" spans="1:3" x14ac:dyDescent="0.35">
      <c r="A1504">
        <v>9759</v>
      </c>
      <c r="B1504" s="19" t="s">
        <v>2562</v>
      </c>
      <c r="C1504">
        <v>0</v>
      </c>
    </row>
    <row r="1505" spans="1:3" x14ac:dyDescent="0.35">
      <c r="A1505">
        <v>9759</v>
      </c>
      <c r="B1505" s="19" t="s">
        <v>2562</v>
      </c>
      <c r="C1505">
        <v>0</v>
      </c>
    </row>
    <row r="1506" spans="1:3" x14ac:dyDescent="0.35">
      <c r="A1506">
        <v>9759</v>
      </c>
      <c r="B1506" s="19" t="s">
        <v>2562</v>
      </c>
      <c r="C1506">
        <v>0</v>
      </c>
    </row>
    <row r="1507" spans="1:3" x14ac:dyDescent="0.35">
      <c r="A1507">
        <v>9759</v>
      </c>
      <c r="B1507" s="19" t="s">
        <v>2562</v>
      </c>
      <c r="C1507">
        <v>0</v>
      </c>
    </row>
    <row r="1508" spans="1:3" x14ac:dyDescent="0.35">
      <c r="A1508">
        <v>9759</v>
      </c>
      <c r="B1508" s="19" t="s">
        <v>2562</v>
      </c>
      <c r="C1508">
        <v>0</v>
      </c>
    </row>
    <row r="1509" spans="1:3" x14ac:dyDescent="0.35">
      <c r="A1509">
        <v>9759</v>
      </c>
      <c r="B1509" s="19" t="s">
        <v>2562</v>
      </c>
      <c r="C1509">
        <v>0</v>
      </c>
    </row>
    <row r="1510" spans="1:3" x14ac:dyDescent="0.35">
      <c r="A1510">
        <v>279929</v>
      </c>
      <c r="B1510" s="19" t="s">
        <v>2562</v>
      </c>
      <c r="C1510">
        <v>0</v>
      </c>
    </row>
    <row r="1511" spans="1:3" x14ac:dyDescent="0.35">
      <c r="A1511">
        <v>279929</v>
      </c>
      <c r="B1511" s="19" t="s">
        <v>2562</v>
      </c>
      <c r="C1511">
        <v>0</v>
      </c>
    </row>
    <row r="1512" spans="1:3" x14ac:dyDescent="0.35">
      <c r="A1512">
        <v>279929</v>
      </c>
      <c r="B1512" s="19" t="s">
        <v>2562</v>
      </c>
      <c r="C1512">
        <v>0</v>
      </c>
    </row>
    <row r="1513" spans="1:3" x14ac:dyDescent="0.35">
      <c r="A1513">
        <v>279929</v>
      </c>
      <c r="B1513" s="19" t="s">
        <v>2562</v>
      </c>
      <c r="C1513">
        <v>0</v>
      </c>
    </row>
    <row r="1514" spans="1:3" x14ac:dyDescent="0.35">
      <c r="A1514">
        <v>279929</v>
      </c>
      <c r="B1514" s="19" t="s">
        <v>2562</v>
      </c>
      <c r="C1514">
        <v>0</v>
      </c>
    </row>
    <row r="1515" spans="1:3" x14ac:dyDescent="0.35">
      <c r="A1515">
        <v>279929</v>
      </c>
      <c r="B1515" s="19" t="s">
        <v>2562</v>
      </c>
      <c r="C1515">
        <v>0</v>
      </c>
    </row>
    <row r="1516" spans="1:3" x14ac:dyDescent="0.35">
      <c r="A1516">
        <v>279929</v>
      </c>
      <c r="B1516" s="19" t="s">
        <v>2562</v>
      </c>
      <c r="C1516">
        <v>0</v>
      </c>
    </row>
    <row r="1517" spans="1:3" x14ac:dyDescent="0.35">
      <c r="A1517">
        <v>279929</v>
      </c>
      <c r="B1517" s="19" t="s">
        <v>2562</v>
      </c>
      <c r="C1517">
        <v>0</v>
      </c>
    </row>
    <row r="1518" spans="1:3" x14ac:dyDescent="0.35">
      <c r="A1518">
        <v>279929</v>
      </c>
      <c r="B1518" s="19" t="s">
        <v>2562</v>
      </c>
      <c r="C1518">
        <v>0</v>
      </c>
    </row>
    <row r="1519" spans="1:3" x14ac:dyDescent="0.35">
      <c r="A1519">
        <v>505225</v>
      </c>
      <c r="B1519" s="19" t="s">
        <v>2562</v>
      </c>
      <c r="C1519">
        <v>0</v>
      </c>
    </row>
    <row r="1520" spans="1:3" x14ac:dyDescent="0.35">
      <c r="A1520">
        <v>505225</v>
      </c>
      <c r="B1520" s="19" t="s">
        <v>2562</v>
      </c>
      <c r="C1520">
        <v>0</v>
      </c>
    </row>
    <row r="1521" spans="1:3" x14ac:dyDescent="0.35">
      <c r="A1521">
        <v>505225</v>
      </c>
      <c r="B1521" s="19" t="s">
        <v>2562</v>
      </c>
      <c r="C1521">
        <v>0</v>
      </c>
    </row>
    <row r="1522" spans="1:3" x14ac:dyDescent="0.35">
      <c r="A1522">
        <v>505225</v>
      </c>
      <c r="B1522" s="19" t="s">
        <v>2562</v>
      </c>
      <c r="C1522">
        <v>0</v>
      </c>
    </row>
    <row r="1523" spans="1:3" x14ac:dyDescent="0.35">
      <c r="A1523">
        <v>505225</v>
      </c>
      <c r="B1523" s="19" t="s">
        <v>2562</v>
      </c>
      <c r="C1523">
        <v>0</v>
      </c>
    </row>
    <row r="1524" spans="1:3" x14ac:dyDescent="0.35">
      <c r="A1524">
        <v>505225</v>
      </c>
      <c r="B1524" s="19" t="s">
        <v>2562</v>
      </c>
      <c r="C1524">
        <v>0</v>
      </c>
    </row>
    <row r="1525" spans="1:3" x14ac:dyDescent="0.35">
      <c r="A1525">
        <v>505225</v>
      </c>
      <c r="B1525" s="19" t="s">
        <v>2562</v>
      </c>
      <c r="C1525">
        <v>0</v>
      </c>
    </row>
    <row r="1526" spans="1:3" x14ac:dyDescent="0.35">
      <c r="A1526">
        <v>505225</v>
      </c>
      <c r="B1526" s="19" t="s">
        <v>2562</v>
      </c>
      <c r="C1526">
        <v>0</v>
      </c>
    </row>
    <row r="1527" spans="1:3" x14ac:dyDescent="0.35">
      <c r="A1527">
        <v>505225</v>
      </c>
      <c r="B1527" s="19" t="s">
        <v>2562</v>
      </c>
      <c r="C1527">
        <v>0</v>
      </c>
    </row>
    <row r="1528" spans="1:3" x14ac:dyDescent="0.35">
      <c r="A1528">
        <v>667707</v>
      </c>
      <c r="B1528" s="19" t="s">
        <v>2562</v>
      </c>
      <c r="C1528">
        <v>0</v>
      </c>
    </row>
    <row r="1529" spans="1:3" x14ac:dyDescent="0.35">
      <c r="A1529">
        <v>667707</v>
      </c>
      <c r="B1529" s="19" t="s">
        <v>2562</v>
      </c>
      <c r="C1529">
        <v>0</v>
      </c>
    </row>
    <row r="1530" spans="1:3" x14ac:dyDescent="0.35">
      <c r="A1530">
        <v>667707</v>
      </c>
      <c r="B1530" s="19" t="s">
        <v>2562</v>
      </c>
      <c r="C1530">
        <v>0</v>
      </c>
    </row>
    <row r="1531" spans="1:3" x14ac:dyDescent="0.35">
      <c r="A1531">
        <v>667707</v>
      </c>
      <c r="B1531" s="19" t="s">
        <v>2562</v>
      </c>
      <c r="C1531">
        <v>0</v>
      </c>
    </row>
    <row r="1532" spans="1:3" x14ac:dyDescent="0.35">
      <c r="A1532">
        <v>667707</v>
      </c>
      <c r="B1532" s="19" t="s">
        <v>2562</v>
      </c>
      <c r="C1532">
        <v>0</v>
      </c>
    </row>
    <row r="1533" spans="1:3" x14ac:dyDescent="0.35">
      <c r="A1533">
        <v>667707</v>
      </c>
      <c r="B1533" s="19" t="s">
        <v>2562</v>
      </c>
      <c r="C1533">
        <v>0</v>
      </c>
    </row>
    <row r="1534" spans="1:3" x14ac:dyDescent="0.35">
      <c r="A1534">
        <v>667707</v>
      </c>
      <c r="B1534" s="19" t="s">
        <v>2562</v>
      </c>
      <c r="C1534">
        <v>0</v>
      </c>
    </row>
    <row r="1535" spans="1:3" x14ac:dyDescent="0.35">
      <c r="A1535">
        <v>667707</v>
      </c>
      <c r="B1535" s="19" t="s">
        <v>2562</v>
      </c>
      <c r="C1535">
        <v>0</v>
      </c>
    </row>
    <row r="1536" spans="1:3" x14ac:dyDescent="0.35">
      <c r="A1536">
        <v>667707</v>
      </c>
      <c r="B1536" s="19" t="s">
        <v>2562</v>
      </c>
      <c r="C1536">
        <v>0</v>
      </c>
    </row>
    <row r="1537" spans="1:3" x14ac:dyDescent="0.35">
      <c r="A1537">
        <v>238208</v>
      </c>
      <c r="B1537" s="19" t="s">
        <v>2562</v>
      </c>
      <c r="C1537">
        <v>0</v>
      </c>
    </row>
    <row r="1538" spans="1:3" x14ac:dyDescent="0.35">
      <c r="A1538">
        <v>238208</v>
      </c>
      <c r="B1538" s="19" t="s">
        <v>2562</v>
      </c>
      <c r="C1538">
        <v>0</v>
      </c>
    </row>
    <row r="1539" spans="1:3" x14ac:dyDescent="0.35">
      <c r="A1539">
        <v>238208</v>
      </c>
      <c r="B1539" s="19" t="s">
        <v>2562</v>
      </c>
      <c r="C1539">
        <v>0</v>
      </c>
    </row>
    <row r="1540" spans="1:3" x14ac:dyDescent="0.35">
      <c r="A1540">
        <v>238208</v>
      </c>
      <c r="B1540" s="19" t="s">
        <v>2562</v>
      </c>
      <c r="C1540">
        <v>0</v>
      </c>
    </row>
    <row r="1541" spans="1:3" x14ac:dyDescent="0.35">
      <c r="A1541">
        <v>238208</v>
      </c>
      <c r="B1541" s="19" t="s">
        <v>2562</v>
      </c>
      <c r="C1541">
        <v>0</v>
      </c>
    </row>
    <row r="1542" spans="1:3" x14ac:dyDescent="0.35">
      <c r="A1542">
        <v>238208</v>
      </c>
      <c r="B1542" s="19" t="s">
        <v>2562</v>
      </c>
      <c r="C1542">
        <v>0</v>
      </c>
    </row>
    <row r="1543" spans="1:3" x14ac:dyDescent="0.35">
      <c r="A1543">
        <v>238208</v>
      </c>
      <c r="B1543" s="19" t="s">
        <v>2562</v>
      </c>
      <c r="C1543">
        <v>0</v>
      </c>
    </row>
    <row r="1544" spans="1:3" x14ac:dyDescent="0.35">
      <c r="A1544">
        <v>238208</v>
      </c>
      <c r="B1544" s="19" t="s">
        <v>2562</v>
      </c>
      <c r="C1544">
        <v>0</v>
      </c>
    </row>
    <row r="1545" spans="1:3" x14ac:dyDescent="0.35">
      <c r="A1545">
        <v>238208</v>
      </c>
      <c r="B1545" s="19" t="s">
        <v>2562</v>
      </c>
      <c r="C1545">
        <v>0</v>
      </c>
    </row>
    <row r="1546" spans="1:3" x14ac:dyDescent="0.35">
      <c r="A1546">
        <v>248235</v>
      </c>
      <c r="B1546" s="19" t="s">
        <v>2562</v>
      </c>
      <c r="C1546">
        <v>0</v>
      </c>
    </row>
    <row r="1547" spans="1:3" x14ac:dyDescent="0.35">
      <c r="A1547">
        <v>248235</v>
      </c>
      <c r="B1547" s="19" t="s">
        <v>2562</v>
      </c>
      <c r="C1547">
        <v>0</v>
      </c>
    </row>
    <row r="1548" spans="1:3" x14ac:dyDescent="0.35">
      <c r="A1548">
        <v>248235</v>
      </c>
      <c r="B1548" s="19" t="s">
        <v>2562</v>
      </c>
      <c r="C1548">
        <v>0</v>
      </c>
    </row>
    <row r="1549" spans="1:3" x14ac:dyDescent="0.35">
      <c r="A1549">
        <v>248235</v>
      </c>
      <c r="B1549" s="19" t="s">
        <v>2562</v>
      </c>
      <c r="C1549">
        <v>0</v>
      </c>
    </row>
    <row r="1550" spans="1:3" x14ac:dyDescent="0.35">
      <c r="A1550">
        <v>248235</v>
      </c>
      <c r="B1550" s="19" t="s">
        <v>2562</v>
      </c>
      <c r="C1550">
        <v>0</v>
      </c>
    </row>
    <row r="1551" spans="1:3" x14ac:dyDescent="0.35">
      <c r="A1551">
        <v>248235</v>
      </c>
      <c r="B1551" s="19" t="s">
        <v>2562</v>
      </c>
      <c r="C1551">
        <v>0</v>
      </c>
    </row>
    <row r="1552" spans="1:3" x14ac:dyDescent="0.35">
      <c r="A1552">
        <v>248235</v>
      </c>
      <c r="B1552" s="19" t="s">
        <v>2562</v>
      </c>
      <c r="C1552">
        <v>0</v>
      </c>
    </row>
    <row r="1553" spans="1:3" x14ac:dyDescent="0.35">
      <c r="A1553">
        <v>248235</v>
      </c>
      <c r="B1553" s="19" t="s">
        <v>2562</v>
      </c>
      <c r="C1553">
        <v>0</v>
      </c>
    </row>
    <row r="1554" spans="1:3" x14ac:dyDescent="0.35">
      <c r="A1554">
        <v>248235</v>
      </c>
      <c r="B1554" s="19" t="s">
        <v>2562</v>
      </c>
      <c r="C1554">
        <v>0</v>
      </c>
    </row>
    <row r="1555" spans="1:3" x14ac:dyDescent="0.35">
      <c r="A1555">
        <v>103617</v>
      </c>
      <c r="B1555" s="19" t="s">
        <v>2562</v>
      </c>
      <c r="C1555">
        <v>0</v>
      </c>
    </row>
    <row r="1556" spans="1:3" x14ac:dyDescent="0.35">
      <c r="A1556">
        <v>103617</v>
      </c>
      <c r="B1556" s="19" t="s">
        <v>2562</v>
      </c>
      <c r="C1556">
        <v>0</v>
      </c>
    </row>
    <row r="1557" spans="1:3" x14ac:dyDescent="0.35">
      <c r="A1557">
        <v>103617</v>
      </c>
      <c r="B1557" s="19" t="s">
        <v>2562</v>
      </c>
      <c r="C1557">
        <v>0</v>
      </c>
    </row>
    <row r="1558" spans="1:3" x14ac:dyDescent="0.35">
      <c r="A1558">
        <v>103617</v>
      </c>
      <c r="B1558" s="19" t="s">
        <v>2562</v>
      </c>
      <c r="C1558">
        <v>0</v>
      </c>
    </row>
    <row r="1559" spans="1:3" x14ac:dyDescent="0.35">
      <c r="A1559">
        <v>103617</v>
      </c>
      <c r="B1559" s="19" t="s">
        <v>2562</v>
      </c>
      <c r="C1559">
        <v>0</v>
      </c>
    </row>
    <row r="1560" spans="1:3" x14ac:dyDescent="0.35">
      <c r="A1560">
        <v>103617</v>
      </c>
      <c r="B1560" s="19" t="s">
        <v>2562</v>
      </c>
      <c r="C1560">
        <v>0</v>
      </c>
    </row>
    <row r="1561" spans="1:3" x14ac:dyDescent="0.35">
      <c r="A1561">
        <v>103617</v>
      </c>
      <c r="B1561" s="19" t="s">
        <v>2562</v>
      </c>
      <c r="C1561">
        <v>0</v>
      </c>
    </row>
    <row r="1562" spans="1:3" x14ac:dyDescent="0.35">
      <c r="A1562">
        <v>103617</v>
      </c>
      <c r="B1562" s="19" t="s">
        <v>2562</v>
      </c>
      <c r="C1562">
        <v>0</v>
      </c>
    </row>
    <row r="1563" spans="1:3" x14ac:dyDescent="0.35">
      <c r="A1563">
        <v>103617</v>
      </c>
      <c r="B1563" s="19" t="s">
        <v>2562</v>
      </c>
      <c r="C1563">
        <v>0</v>
      </c>
    </row>
    <row r="1564" spans="1:3" x14ac:dyDescent="0.35">
      <c r="A1564">
        <v>299053</v>
      </c>
      <c r="B1564" s="19" t="s">
        <v>2562</v>
      </c>
      <c r="C1564">
        <v>0</v>
      </c>
    </row>
    <row r="1565" spans="1:3" x14ac:dyDescent="0.35">
      <c r="A1565">
        <v>299053</v>
      </c>
      <c r="B1565" s="19" t="s">
        <v>2562</v>
      </c>
      <c r="C1565">
        <v>0</v>
      </c>
    </row>
    <row r="1566" spans="1:3" x14ac:dyDescent="0.35">
      <c r="A1566">
        <v>299053</v>
      </c>
      <c r="B1566" s="19" t="s">
        <v>2562</v>
      </c>
      <c r="C1566">
        <v>0</v>
      </c>
    </row>
    <row r="1567" spans="1:3" x14ac:dyDescent="0.35">
      <c r="A1567">
        <v>299053</v>
      </c>
      <c r="B1567" s="19" t="s">
        <v>2562</v>
      </c>
      <c r="C1567">
        <v>0</v>
      </c>
    </row>
    <row r="1568" spans="1:3" x14ac:dyDescent="0.35">
      <c r="A1568">
        <v>299053</v>
      </c>
      <c r="B1568" s="19" t="s">
        <v>2562</v>
      </c>
      <c r="C1568">
        <v>0</v>
      </c>
    </row>
    <row r="1569" spans="1:3" x14ac:dyDescent="0.35">
      <c r="A1569">
        <v>299053</v>
      </c>
      <c r="B1569" s="19" t="s">
        <v>2562</v>
      </c>
      <c r="C1569">
        <v>0</v>
      </c>
    </row>
    <row r="1570" spans="1:3" x14ac:dyDescent="0.35">
      <c r="A1570">
        <v>299053</v>
      </c>
      <c r="B1570" s="19" t="s">
        <v>2562</v>
      </c>
      <c r="C1570">
        <v>0</v>
      </c>
    </row>
    <row r="1571" spans="1:3" x14ac:dyDescent="0.35">
      <c r="A1571">
        <v>299053</v>
      </c>
      <c r="B1571" s="19" t="s">
        <v>2562</v>
      </c>
      <c r="C1571">
        <v>0</v>
      </c>
    </row>
    <row r="1572" spans="1:3" x14ac:dyDescent="0.35">
      <c r="A1572">
        <v>299053</v>
      </c>
      <c r="B1572" s="19" t="s">
        <v>2562</v>
      </c>
      <c r="C1572">
        <v>0</v>
      </c>
    </row>
    <row r="1573" spans="1:3" x14ac:dyDescent="0.35">
      <c r="A1573">
        <v>258629</v>
      </c>
      <c r="B1573" s="19" t="s">
        <v>2562</v>
      </c>
      <c r="C1573">
        <v>0</v>
      </c>
    </row>
    <row r="1574" spans="1:3" x14ac:dyDescent="0.35">
      <c r="A1574">
        <v>258629</v>
      </c>
      <c r="B1574" s="19" t="s">
        <v>2562</v>
      </c>
      <c r="C1574">
        <v>0</v>
      </c>
    </row>
    <row r="1575" spans="1:3" x14ac:dyDescent="0.35">
      <c r="A1575">
        <v>258629</v>
      </c>
      <c r="B1575" s="19" t="s">
        <v>2562</v>
      </c>
      <c r="C1575">
        <v>0</v>
      </c>
    </row>
    <row r="1576" spans="1:3" x14ac:dyDescent="0.35">
      <c r="A1576">
        <v>258629</v>
      </c>
      <c r="B1576" s="19" t="s">
        <v>2562</v>
      </c>
      <c r="C1576">
        <v>0</v>
      </c>
    </row>
    <row r="1577" spans="1:3" x14ac:dyDescent="0.35">
      <c r="A1577">
        <v>258629</v>
      </c>
      <c r="B1577" s="19" t="s">
        <v>2562</v>
      </c>
      <c r="C1577">
        <v>0</v>
      </c>
    </row>
    <row r="1578" spans="1:3" x14ac:dyDescent="0.35">
      <c r="A1578">
        <v>258629</v>
      </c>
      <c r="B1578" s="19" t="s">
        <v>2562</v>
      </c>
      <c r="C1578">
        <v>0</v>
      </c>
    </row>
    <row r="1579" spans="1:3" x14ac:dyDescent="0.35">
      <c r="A1579">
        <v>258629</v>
      </c>
      <c r="B1579" s="19" t="s">
        <v>2562</v>
      </c>
      <c r="C1579">
        <v>0</v>
      </c>
    </row>
    <row r="1580" spans="1:3" x14ac:dyDescent="0.35">
      <c r="A1580">
        <v>258629</v>
      </c>
      <c r="B1580" s="19" t="s">
        <v>2562</v>
      </c>
      <c r="C1580">
        <v>0</v>
      </c>
    </row>
    <row r="1581" spans="1:3" x14ac:dyDescent="0.35">
      <c r="A1581">
        <v>258629</v>
      </c>
      <c r="B1581" s="19" t="s">
        <v>2562</v>
      </c>
      <c r="C1581">
        <v>0</v>
      </c>
    </row>
    <row r="1582" spans="1:3" x14ac:dyDescent="0.35">
      <c r="A1582">
        <v>452187</v>
      </c>
      <c r="B1582" s="19" t="s">
        <v>2562</v>
      </c>
      <c r="C1582">
        <v>0</v>
      </c>
    </row>
    <row r="1583" spans="1:3" x14ac:dyDescent="0.35">
      <c r="A1583">
        <v>452187</v>
      </c>
      <c r="B1583" s="19" t="s">
        <v>2562</v>
      </c>
      <c r="C1583">
        <v>0</v>
      </c>
    </row>
    <row r="1584" spans="1:3" x14ac:dyDescent="0.35">
      <c r="A1584">
        <v>452187</v>
      </c>
      <c r="B1584" s="19" t="s">
        <v>2562</v>
      </c>
      <c r="C1584">
        <v>0</v>
      </c>
    </row>
    <row r="1585" spans="1:3" x14ac:dyDescent="0.35">
      <c r="A1585">
        <v>452187</v>
      </c>
      <c r="B1585" s="19" t="s">
        <v>2562</v>
      </c>
      <c r="C1585">
        <v>0</v>
      </c>
    </row>
    <row r="1586" spans="1:3" x14ac:dyDescent="0.35">
      <c r="A1586">
        <v>452187</v>
      </c>
      <c r="B1586" s="19" t="s">
        <v>2562</v>
      </c>
      <c r="C1586">
        <v>0</v>
      </c>
    </row>
    <row r="1587" spans="1:3" x14ac:dyDescent="0.35">
      <c r="A1587">
        <v>452187</v>
      </c>
      <c r="B1587" s="19" t="s">
        <v>2562</v>
      </c>
      <c r="C1587">
        <v>0</v>
      </c>
    </row>
    <row r="1588" spans="1:3" x14ac:dyDescent="0.35">
      <c r="A1588">
        <v>452187</v>
      </c>
      <c r="B1588" s="19" t="s">
        <v>2562</v>
      </c>
      <c r="C1588">
        <v>0</v>
      </c>
    </row>
    <row r="1589" spans="1:3" x14ac:dyDescent="0.35">
      <c r="A1589">
        <v>452187</v>
      </c>
      <c r="B1589" s="19" t="s">
        <v>2562</v>
      </c>
      <c r="C1589">
        <v>0</v>
      </c>
    </row>
    <row r="1590" spans="1:3" x14ac:dyDescent="0.35">
      <c r="A1590">
        <v>452187</v>
      </c>
      <c r="B1590" s="19" t="s">
        <v>2562</v>
      </c>
      <c r="C1590">
        <v>0</v>
      </c>
    </row>
    <row r="1591" spans="1:3" x14ac:dyDescent="0.35">
      <c r="A1591">
        <v>871307</v>
      </c>
      <c r="B1591" s="19" t="s">
        <v>2562</v>
      </c>
      <c r="C1591">
        <v>0</v>
      </c>
    </row>
    <row r="1592" spans="1:3" x14ac:dyDescent="0.35">
      <c r="A1592">
        <v>871307</v>
      </c>
      <c r="B1592" s="19" t="s">
        <v>2562</v>
      </c>
      <c r="C1592">
        <v>0</v>
      </c>
    </row>
    <row r="1593" spans="1:3" x14ac:dyDescent="0.35">
      <c r="A1593">
        <v>871307</v>
      </c>
      <c r="B1593" s="19" t="s">
        <v>2562</v>
      </c>
      <c r="C1593">
        <v>0</v>
      </c>
    </row>
    <row r="1594" spans="1:3" x14ac:dyDescent="0.35">
      <c r="A1594">
        <v>871307</v>
      </c>
      <c r="B1594" s="19" t="s">
        <v>2562</v>
      </c>
      <c r="C1594">
        <v>0</v>
      </c>
    </row>
    <row r="1595" spans="1:3" x14ac:dyDescent="0.35">
      <c r="A1595">
        <v>871307</v>
      </c>
      <c r="B1595" s="19" t="s">
        <v>2562</v>
      </c>
      <c r="C1595">
        <v>0</v>
      </c>
    </row>
    <row r="1596" spans="1:3" x14ac:dyDescent="0.35">
      <c r="A1596">
        <v>871307</v>
      </c>
      <c r="B1596" s="19" t="s">
        <v>2562</v>
      </c>
      <c r="C1596">
        <v>0</v>
      </c>
    </row>
    <row r="1597" spans="1:3" x14ac:dyDescent="0.35">
      <c r="A1597">
        <v>871307</v>
      </c>
      <c r="B1597" s="19" t="s">
        <v>2562</v>
      </c>
      <c r="C1597">
        <v>0</v>
      </c>
    </row>
    <row r="1598" spans="1:3" x14ac:dyDescent="0.35">
      <c r="A1598">
        <v>871307</v>
      </c>
      <c r="B1598" s="19" t="s">
        <v>2562</v>
      </c>
      <c r="C1598">
        <v>0</v>
      </c>
    </row>
    <row r="1599" spans="1:3" x14ac:dyDescent="0.35">
      <c r="A1599">
        <v>871307</v>
      </c>
      <c r="B1599" s="19" t="s">
        <v>2562</v>
      </c>
      <c r="C1599">
        <v>0</v>
      </c>
    </row>
    <row r="1600" spans="1:3" x14ac:dyDescent="0.35">
      <c r="A1600">
        <v>527011</v>
      </c>
      <c r="B1600" s="19" t="s">
        <v>2562</v>
      </c>
      <c r="C1600">
        <v>0</v>
      </c>
    </row>
    <row r="1601" spans="1:3" x14ac:dyDescent="0.35">
      <c r="A1601">
        <v>527011</v>
      </c>
      <c r="B1601" s="19" t="s">
        <v>2562</v>
      </c>
      <c r="C1601">
        <v>0</v>
      </c>
    </row>
    <row r="1602" spans="1:3" x14ac:dyDescent="0.35">
      <c r="A1602">
        <v>527011</v>
      </c>
      <c r="B1602" s="19" t="s">
        <v>2562</v>
      </c>
      <c r="C1602">
        <v>0</v>
      </c>
    </row>
    <row r="1603" spans="1:3" x14ac:dyDescent="0.35">
      <c r="A1603">
        <v>527011</v>
      </c>
      <c r="B1603" s="19" t="s">
        <v>2562</v>
      </c>
      <c r="C1603">
        <v>0</v>
      </c>
    </row>
    <row r="1604" spans="1:3" x14ac:dyDescent="0.35">
      <c r="A1604">
        <v>527011</v>
      </c>
      <c r="B1604" s="19" t="s">
        <v>2562</v>
      </c>
      <c r="C1604">
        <v>0</v>
      </c>
    </row>
    <row r="1605" spans="1:3" x14ac:dyDescent="0.35">
      <c r="A1605">
        <v>527011</v>
      </c>
      <c r="B1605" s="19" t="s">
        <v>2562</v>
      </c>
      <c r="C1605">
        <v>0</v>
      </c>
    </row>
    <row r="1606" spans="1:3" x14ac:dyDescent="0.35">
      <c r="A1606">
        <v>527011</v>
      </c>
      <c r="B1606" s="19" t="s">
        <v>2562</v>
      </c>
      <c r="C1606">
        <v>0</v>
      </c>
    </row>
    <row r="1607" spans="1:3" x14ac:dyDescent="0.35">
      <c r="A1607">
        <v>527011</v>
      </c>
      <c r="B1607" s="19" t="s">
        <v>2562</v>
      </c>
      <c r="C1607">
        <v>0</v>
      </c>
    </row>
    <row r="1608" spans="1:3" x14ac:dyDescent="0.35">
      <c r="A1608">
        <v>527011</v>
      </c>
      <c r="B1608" s="19" t="s">
        <v>2562</v>
      </c>
      <c r="C1608">
        <v>0</v>
      </c>
    </row>
    <row r="1609" spans="1:3" x14ac:dyDescent="0.35">
      <c r="A1609">
        <v>527011</v>
      </c>
      <c r="B1609" s="19" t="s">
        <v>2562</v>
      </c>
      <c r="C1609">
        <v>0</v>
      </c>
    </row>
    <row r="1610" spans="1:3" x14ac:dyDescent="0.35">
      <c r="A1610">
        <v>151555</v>
      </c>
      <c r="B1610" s="19" t="s">
        <v>2562</v>
      </c>
      <c r="C1610">
        <v>0</v>
      </c>
    </row>
    <row r="1611" spans="1:3" x14ac:dyDescent="0.35">
      <c r="A1611">
        <v>151555</v>
      </c>
      <c r="B1611" s="19" t="s">
        <v>2562</v>
      </c>
      <c r="C1611">
        <v>0</v>
      </c>
    </row>
    <row r="1612" spans="1:3" x14ac:dyDescent="0.35">
      <c r="A1612">
        <v>151555</v>
      </c>
      <c r="B1612" s="19" t="s">
        <v>2562</v>
      </c>
      <c r="C1612">
        <v>0</v>
      </c>
    </row>
    <row r="1613" spans="1:3" x14ac:dyDescent="0.35">
      <c r="A1613">
        <v>151555</v>
      </c>
      <c r="B1613" s="19" t="s">
        <v>2562</v>
      </c>
      <c r="C1613">
        <v>0</v>
      </c>
    </row>
    <row r="1614" spans="1:3" x14ac:dyDescent="0.35">
      <c r="A1614">
        <v>151555</v>
      </c>
      <c r="B1614" s="19" t="s">
        <v>2562</v>
      </c>
      <c r="C1614">
        <v>0</v>
      </c>
    </row>
    <row r="1615" spans="1:3" x14ac:dyDescent="0.35">
      <c r="A1615">
        <v>151555</v>
      </c>
      <c r="B1615" s="19" t="s">
        <v>2562</v>
      </c>
      <c r="C1615">
        <v>0</v>
      </c>
    </row>
    <row r="1616" spans="1:3" x14ac:dyDescent="0.35">
      <c r="A1616">
        <v>151555</v>
      </c>
      <c r="B1616" s="19" t="s">
        <v>2562</v>
      </c>
      <c r="C1616">
        <v>0</v>
      </c>
    </row>
    <row r="1617" spans="1:3" x14ac:dyDescent="0.35">
      <c r="A1617">
        <v>151555</v>
      </c>
      <c r="B1617" s="19" t="s">
        <v>2562</v>
      </c>
      <c r="C1617">
        <v>0</v>
      </c>
    </row>
    <row r="1618" spans="1:3" x14ac:dyDescent="0.35">
      <c r="A1618">
        <v>151555</v>
      </c>
      <c r="B1618" s="19" t="s">
        <v>2562</v>
      </c>
      <c r="C1618">
        <v>0</v>
      </c>
    </row>
    <row r="1619" spans="1:3" x14ac:dyDescent="0.35">
      <c r="A1619">
        <v>151555</v>
      </c>
      <c r="B1619" s="19" t="s">
        <v>2562</v>
      </c>
      <c r="C1619">
        <v>0</v>
      </c>
    </row>
    <row r="1620" spans="1:3" x14ac:dyDescent="0.35">
      <c r="A1620">
        <v>238026</v>
      </c>
      <c r="B1620" s="19" t="s">
        <v>2562</v>
      </c>
      <c r="C1620">
        <v>0</v>
      </c>
    </row>
    <row r="1621" spans="1:3" x14ac:dyDescent="0.35">
      <c r="A1621">
        <v>238026</v>
      </c>
      <c r="B1621" s="19" t="s">
        <v>2562</v>
      </c>
      <c r="C1621">
        <v>0</v>
      </c>
    </row>
    <row r="1622" spans="1:3" x14ac:dyDescent="0.35">
      <c r="A1622">
        <v>238026</v>
      </c>
      <c r="B1622" s="19" t="s">
        <v>2562</v>
      </c>
      <c r="C1622">
        <v>0</v>
      </c>
    </row>
    <row r="1623" spans="1:3" x14ac:dyDescent="0.35">
      <c r="A1623">
        <v>238026</v>
      </c>
      <c r="B1623" s="19" t="s">
        <v>2562</v>
      </c>
      <c r="C1623">
        <v>0</v>
      </c>
    </row>
    <row r="1624" spans="1:3" x14ac:dyDescent="0.35">
      <c r="A1624">
        <v>238026</v>
      </c>
      <c r="B1624" s="19" t="s">
        <v>2562</v>
      </c>
      <c r="C1624">
        <v>0</v>
      </c>
    </row>
    <row r="1625" spans="1:3" x14ac:dyDescent="0.35">
      <c r="A1625">
        <v>238026</v>
      </c>
      <c r="B1625" s="19" t="s">
        <v>2562</v>
      </c>
      <c r="C1625">
        <v>0</v>
      </c>
    </row>
    <row r="1626" spans="1:3" x14ac:dyDescent="0.35">
      <c r="A1626">
        <v>238026</v>
      </c>
      <c r="B1626" s="19" t="s">
        <v>2562</v>
      </c>
      <c r="C1626">
        <v>0</v>
      </c>
    </row>
    <row r="1627" spans="1:3" x14ac:dyDescent="0.35">
      <c r="A1627">
        <v>238026</v>
      </c>
      <c r="B1627" s="19" t="s">
        <v>2562</v>
      </c>
      <c r="C1627">
        <v>0</v>
      </c>
    </row>
    <row r="1628" spans="1:3" x14ac:dyDescent="0.35">
      <c r="A1628">
        <v>238026</v>
      </c>
      <c r="B1628" s="19" t="s">
        <v>2562</v>
      </c>
      <c r="C1628">
        <v>0</v>
      </c>
    </row>
    <row r="1629" spans="1:3" x14ac:dyDescent="0.35">
      <c r="A1629">
        <v>238026</v>
      </c>
      <c r="B1629" s="19" t="s">
        <v>2562</v>
      </c>
      <c r="C1629">
        <v>0</v>
      </c>
    </row>
    <row r="1630" spans="1:3" x14ac:dyDescent="0.35">
      <c r="A1630">
        <v>350442</v>
      </c>
      <c r="B1630" s="19" t="s">
        <v>2562</v>
      </c>
      <c r="C1630">
        <v>0</v>
      </c>
    </row>
    <row r="1631" spans="1:3" x14ac:dyDescent="0.35">
      <c r="A1631">
        <v>350442</v>
      </c>
      <c r="B1631" s="19" t="s">
        <v>2562</v>
      </c>
      <c r="C1631">
        <v>0</v>
      </c>
    </row>
    <row r="1632" spans="1:3" x14ac:dyDescent="0.35">
      <c r="A1632">
        <v>350442</v>
      </c>
      <c r="B1632" s="19" t="s">
        <v>2562</v>
      </c>
      <c r="C1632">
        <v>0</v>
      </c>
    </row>
    <row r="1633" spans="1:3" x14ac:dyDescent="0.35">
      <c r="A1633">
        <v>350442</v>
      </c>
      <c r="B1633" s="19" t="s">
        <v>2562</v>
      </c>
      <c r="C1633">
        <v>0</v>
      </c>
    </row>
    <row r="1634" spans="1:3" x14ac:dyDescent="0.35">
      <c r="A1634">
        <v>350442</v>
      </c>
      <c r="B1634" s="19" t="s">
        <v>2562</v>
      </c>
      <c r="C1634">
        <v>0</v>
      </c>
    </row>
    <row r="1635" spans="1:3" x14ac:dyDescent="0.35">
      <c r="A1635">
        <v>350442</v>
      </c>
      <c r="B1635" s="19" t="s">
        <v>2562</v>
      </c>
      <c r="C1635">
        <v>0</v>
      </c>
    </row>
    <row r="1636" spans="1:3" x14ac:dyDescent="0.35">
      <c r="A1636">
        <v>350442</v>
      </c>
      <c r="B1636" s="19" t="s">
        <v>2562</v>
      </c>
      <c r="C1636">
        <v>0</v>
      </c>
    </row>
    <row r="1637" spans="1:3" x14ac:dyDescent="0.35">
      <c r="A1637">
        <v>350442</v>
      </c>
      <c r="B1637" s="19" t="s">
        <v>2562</v>
      </c>
      <c r="C1637">
        <v>0</v>
      </c>
    </row>
    <row r="1638" spans="1:3" x14ac:dyDescent="0.35">
      <c r="A1638">
        <v>350442</v>
      </c>
      <c r="B1638" s="19" t="s">
        <v>2562</v>
      </c>
      <c r="C1638">
        <v>0</v>
      </c>
    </row>
    <row r="1639" spans="1:3" x14ac:dyDescent="0.35">
      <c r="A1639">
        <v>350442</v>
      </c>
      <c r="B1639" s="19" t="s">
        <v>2562</v>
      </c>
      <c r="C1639">
        <v>0</v>
      </c>
    </row>
    <row r="1640" spans="1:3" x14ac:dyDescent="0.35">
      <c r="A1640">
        <v>115239</v>
      </c>
      <c r="B1640" s="19" t="s">
        <v>2562</v>
      </c>
      <c r="C1640">
        <v>0</v>
      </c>
    </row>
    <row r="1641" spans="1:3" x14ac:dyDescent="0.35">
      <c r="A1641">
        <v>115239</v>
      </c>
      <c r="B1641" s="19" t="s">
        <v>2562</v>
      </c>
      <c r="C1641">
        <v>0</v>
      </c>
    </row>
    <row r="1642" spans="1:3" x14ac:dyDescent="0.35">
      <c r="A1642">
        <v>115239</v>
      </c>
      <c r="B1642" s="19" t="s">
        <v>2562</v>
      </c>
      <c r="C1642">
        <v>0</v>
      </c>
    </row>
    <row r="1643" spans="1:3" x14ac:dyDescent="0.35">
      <c r="A1643">
        <v>115239</v>
      </c>
      <c r="B1643" s="19" t="s">
        <v>2562</v>
      </c>
      <c r="C1643">
        <v>0</v>
      </c>
    </row>
    <row r="1644" spans="1:3" x14ac:dyDescent="0.35">
      <c r="A1644">
        <v>115239</v>
      </c>
      <c r="B1644" s="19" t="s">
        <v>2562</v>
      </c>
      <c r="C1644">
        <v>0</v>
      </c>
    </row>
    <row r="1645" spans="1:3" x14ac:dyDescent="0.35">
      <c r="A1645">
        <v>115239</v>
      </c>
      <c r="B1645" s="19" t="s">
        <v>2562</v>
      </c>
      <c r="C1645">
        <v>0</v>
      </c>
    </row>
    <row r="1646" spans="1:3" x14ac:dyDescent="0.35">
      <c r="A1646">
        <v>115239</v>
      </c>
      <c r="B1646" s="19" t="s">
        <v>2562</v>
      </c>
      <c r="C1646">
        <v>0</v>
      </c>
    </row>
    <row r="1647" spans="1:3" x14ac:dyDescent="0.35">
      <c r="A1647">
        <v>115239</v>
      </c>
      <c r="B1647" s="19" t="s">
        <v>2562</v>
      </c>
      <c r="C1647">
        <v>0</v>
      </c>
    </row>
    <row r="1648" spans="1:3" x14ac:dyDescent="0.35">
      <c r="A1648">
        <v>115239</v>
      </c>
      <c r="B1648" s="19" t="s">
        <v>2562</v>
      </c>
      <c r="C1648">
        <v>0</v>
      </c>
    </row>
    <row r="1649" spans="1:3" x14ac:dyDescent="0.35">
      <c r="A1649">
        <v>115239</v>
      </c>
      <c r="B1649" s="19" t="s">
        <v>2562</v>
      </c>
      <c r="C1649">
        <v>0</v>
      </c>
    </row>
    <row r="1650" spans="1:3" x14ac:dyDescent="0.35">
      <c r="A1650">
        <v>242149</v>
      </c>
      <c r="B1650" s="19" t="s">
        <v>2562</v>
      </c>
      <c r="C1650">
        <v>0</v>
      </c>
    </row>
    <row r="1651" spans="1:3" x14ac:dyDescent="0.35">
      <c r="A1651">
        <v>242149</v>
      </c>
      <c r="B1651" s="19" t="s">
        <v>2562</v>
      </c>
      <c r="C1651">
        <v>0</v>
      </c>
    </row>
    <row r="1652" spans="1:3" x14ac:dyDescent="0.35">
      <c r="A1652">
        <v>242149</v>
      </c>
      <c r="B1652" s="19" t="s">
        <v>2562</v>
      </c>
      <c r="C1652">
        <v>0</v>
      </c>
    </row>
    <row r="1653" spans="1:3" x14ac:dyDescent="0.35">
      <c r="A1653">
        <v>242149</v>
      </c>
      <c r="B1653" s="19" t="s">
        <v>2562</v>
      </c>
      <c r="C1653">
        <v>0</v>
      </c>
    </row>
    <row r="1654" spans="1:3" x14ac:dyDescent="0.35">
      <c r="A1654">
        <v>242149</v>
      </c>
      <c r="B1654" s="19" t="s">
        <v>2562</v>
      </c>
      <c r="C1654">
        <v>0</v>
      </c>
    </row>
    <row r="1655" spans="1:3" x14ac:dyDescent="0.35">
      <c r="A1655">
        <v>242149</v>
      </c>
      <c r="B1655" s="19" t="s">
        <v>2562</v>
      </c>
      <c r="C1655">
        <v>0</v>
      </c>
    </row>
    <row r="1656" spans="1:3" x14ac:dyDescent="0.35">
      <c r="A1656">
        <v>242149</v>
      </c>
      <c r="B1656" s="19" t="s">
        <v>2562</v>
      </c>
      <c r="C1656">
        <v>0</v>
      </c>
    </row>
    <row r="1657" spans="1:3" x14ac:dyDescent="0.35">
      <c r="A1657">
        <v>242149</v>
      </c>
      <c r="B1657" s="19" t="s">
        <v>2562</v>
      </c>
      <c r="C1657">
        <v>0</v>
      </c>
    </row>
    <row r="1658" spans="1:3" x14ac:dyDescent="0.35">
      <c r="A1658">
        <v>242149</v>
      </c>
      <c r="B1658" s="19" t="s">
        <v>2562</v>
      </c>
      <c r="C1658">
        <v>0</v>
      </c>
    </row>
    <row r="1659" spans="1:3" x14ac:dyDescent="0.35">
      <c r="A1659">
        <v>242149</v>
      </c>
      <c r="B1659" s="19" t="s">
        <v>2562</v>
      </c>
      <c r="C1659">
        <v>0</v>
      </c>
    </row>
    <row r="1660" spans="1:3" x14ac:dyDescent="0.35">
      <c r="A1660">
        <v>39517</v>
      </c>
      <c r="B1660" s="19" t="s">
        <v>2562</v>
      </c>
      <c r="C1660">
        <v>0</v>
      </c>
    </row>
    <row r="1661" spans="1:3" x14ac:dyDescent="0.35">
      <c r="A1661">
        <v>39517</v>
      </c>
      <c r="B1661" s="19" t="s">
        <v>2562</v>
      </c>
      <c r="C1661">
        <v>0</v>
      </c>
    </row>
    <row r="1662" spans="1:3" x14ac:dyDescent="0.35">
      <c r="A1662">
        <v>39517</v>
      </c>
      <c r="B1662" s="19" t="s">
        <v>2562</v>
      </c>
      <c r="C1662">
        <v>0</v>
      </c>
    </row>
    <row r="1663" spans="1:3" x14ac:dyDescent="0.35">
      <c r="A1663">
        <v>39517</v>
      </c>
      <c r="B1663" s="19" t="s">
        <v>2562</v>
      </c>
      <c r="C1663">
        <v>0</v>
      </c>
    </row>
    <row r="1664" spans="1:3" x14ac:dyDescent="0.35">
      <c r="A1664">
        <v>39517</v>
      </c>
      <c r="B1664" s="19" t="s">
        <v>2562</v>
      </c>
      <c r="C1664">
        <v>0</v>
      </c>
    </row>
    <row r="1665" spans="1:3" x14ac:dyDescent="0.35">
      <c r="A1665">
        <v>39517</v>
      </c>
      <c r="B1665" s="19" t="s">
        <v>2562</v>
      </c>
      <c r="C1665">
        <v>0</v>
      </c>
    </row>
    <row r="1666" spans="1:3" x14ac:dyDescent="0.35">
      <c r="A1666">
        <v>39517</v>
      </c>
      <c r="B1666" s="19" t="s">
        <v>2562</v>
      </c>
      <c r="C1666">
        <v>0</v>
      </c>
    </row>
    <row r="1667" spans="1:3" x14ac:dyDescent="0.35">
      <c r="A1667">
        <v>39517</v>
      </c>
      <c r="B1667" s="19" t="s">
        <v>2562</v>
      </c>
      <c r="C1667">
        <v>0</v>
      </c>
    </row>
    <row r="1668" spans="1:3" x14ac:dyDescent="0.35">
      <c r="A1668">
        <v>39517</v>
      </c>
      <c r="B1668" s="19" t="s">
        <v>2562</v>
      </c>
      <c r="C1668">
        <v>0</v>
      </c>
    </row>
    <row r="1669" spans="1:3" x14ac:dyDescent="0.35">
      <c r="A1669">
        <v>39517</v>
      </c>
      <c r="B1669" s="19" t="s">
        <v>2562</v>
      </c>
      <c r="C1669">
        <v>0</v>
      </c>
    </row>
    <row r="1670" spans="1:3" x14ac:dyDescent="0.35">
      <c r="A1670">
        <v>120277</v>
      </c>
      <c r="B1670" s="19" t="s">
        <v>2562</v>
      </c>
      <c r="C1670">
        <v>0</v>
      </c>
    </row>
    <row r="1671" spans="1:3" x14ac:dyDescent="0.35">
      <c r="A1671">
        <v>120277</v>
      </c>
      <c r="B1671" s="19" t="s">
        <v>2562</v>
      </c>
      <c r="C1671">
        <v>0</v>
      </c>
    </row>
    <row r="1672" spans="1:3" x14ac:dyDescent="0.35">
      <c r="A1672">
        <v>120277</v>
      </c>
      <c r="B1672" s="19" t="s">
        <v>2562</v>
      </c>
      <c r="C1672">
        <v>0</v>
      </c>
    </row>
    <row r="1673" spans="1:3" x14ac:dyDescent="0.35">
      <c r="A1673">
        <v>120277</v>
      </c>
      <c r="B1673" s="19" t="s">
        <v>2562</v>
      </c>
      <c r="C1673">
        <v>0</v>
      </c>
    </row>
    <row r="1674" spans="1:3" x14ac:dyDescent="0.35">
      <c r="A1674">
        <v>120277</v>
      </c>
      <c r="B1674" s="19" t="s">
        <v>2562</v>
      </c>
      <c r="C1674">
        <v>0</v>
      </c>
    </row>
    <row r="1675" spans="1:3" x14ac:dyDescent="0.35">
      <c r="A1675">
        <v>120277</v>
      </c>
      <c r="B1675" s="19" t="s">
        <v>2562</v>
      </c>
      <c r="C1675">
        <v>0</v>
      </c>
    </row>
    <row r="1676" spans="1:3" x14ac:dyDescent="0.35">
      <c r="A1676">
        <v>120277</v>
      </c>
      <c r="B1676" s="19" t="s">
        <v>2562</v>
      </c>
      <c r="C1676">
        <v>0</v>
      </c>
    </row>
    <row r="1677" spans="1:3" x14ac:dyDescent="0.35">
      <c r="A1677">
        <v>120277</v>
      </c>
      <c r="B1677" s="19" t="s">
        <v>2562</v>
      </c>
      <c r="C1677">
        <v>0</v>
      </c>
    </row>
    <row r="1678" spans="1:3" x14ac:dyDescent="0.35">
      <c r="A1678">
        <v>120277</v>
      </c>
      <c r="B1678" s="19" t="s">
        <v>2562</v>
      </c>
      <c r="C1678">
        <v>0</v>
      </c>
    </row>
    <row r="1679" spans="1:3" x14ac:dyDescent="0.35">
      <c r="A1679">
        <v>120277</v>
      </c>
      <c r="B1679" s="19" t="s">
        <v>2562</v>
      </c>
      <c r="C1679">
        <v>0</v>
      </c>
    </row>
    <row r="1680" spans="1:3" x14ac:dyDescent="0.35">
      <c r="A1680">
        <v>120247</v>
      </c>
      <c r="B1680" s="19" t="s">
        <v>2562</v>
      </c>
      <c r="C1680">
        <v>0</v>
      </c>
    </row>
    <row r="1681" spans="1:3" x14ac:dyDescent="0.35">
      <c r="A1681">
        <v>120247</v>
      </c>
      <c r="B1681" s="19" t="s">
        <v>2562</v>
      </c>
      <c r="C1681">
        <v>0</v>
      </c>
    </row>
    <row r="1682" spans="1:3" x14ac:dyDescent="0.35">
      <c r="A1682">
        <v>120247</v>
      </c>
      <c r="B1682" s="19" t="s">
        <v>2562</v>
      </c>
      <c r="C1682">
        <v>0</v>
      </c>
    </row>
    <row r="1683" spans="1:3" x14ac:dyDescent="0.35">
      <c r="A1683">
        <v>120247</v>
      </c>
      <c r="B1683" s="19" t="s">
        <v>2562</v>
      </c>
      <c r="C1683">
        <v>0</v>
      </c>
    </row>
    <row r="1684" spans="1:3" x14ac:dyDescent="0.35">
      <c r="A1684">
        <v>120247</v>
      </c>
      <c r="B1684" s="19" t="s">
        <v>2562</v>
      </c>
      <c r="C1684">
        <v>0</v>
      </c>
    </row>
    <row r="1685" spans="1:3" x14ac:dyDescent="0.35">
      <c r="A1685">
        <v>120247</v>
      </c>
      <c r="B1685" s="19" t="s">
        <v>2562</v>
      </c>
      <c r="C1685">
        <v>0</v>
      </c>
    </row>
    <row r="1686" spans="1:3" x14ac:dyDescent="0.35">
      <c r="A1686">
        <v>120247</v>
      </c>
      <c r="B1686" s="19" t="s">
        <v>2562</v>
      </c>
      <c r="C1686">
        <v>0</v>
      </c>
    </row>
    <row r="1687" spans="1:3" x14ac:dyDescent="0.35">
      <c r="A1687">
        <v>120247</v>
      </c>
      <c r="B1687" s="19" t="s">
        <v>2562</v>
      </c>
      <c r="C1687">
        <v>0</v>
      </c>
    </row>
    <row r="1688" spans="1:3" x14ac:dyDescent="0.35">
      <c r="A1688">
        <v>120247</v>
      </c>
      <c r="B1688" s="19" t="s">
        <v>2562</v>
      </c>
      <c r="C1688">
        <v>0</v>
      </c>
    </row>
    <row r="1689" spans="1:3" x14ac:dyDescent="0.35">
      <c r="A1689">
        <v>120247</v>
      </c>
      <c r="B1689" s="19" t="s">
        <v>2562</v>
      </c>
      <c r="C1689">
        <v>0</v>
      </c>
    </row>
    <row r="1690" spans="1:3" x14ac:dyDescent="0.35">
      <c r="A1690">
        <v>215510</v>
      </c>
      <c r="B1690" s="19" t="s">
        <v>2562</v>
      </c>
      <c r="C1690">
        <v>0</v>
      </c>
    </row>
    <row r="1691" spans="1:3" x14ac:dyDescent="0.35">
      <c r="A1691">
        <v>215510</v>
      </c>
      <c r="B1691" s="19" t="s">
        <v>2562</v>
      </c>
      <c r="C1691">
        <v>0</v>
      </c>
    </row>
    <row r="1692" spans="1:3" x14ac:dyDescent="0.35">
      <c r="A1692">
        <v>215510</v>
      </c>
      <c r="B1692" s="19" t="s">
        <v>2562</v>
      </c>
      <c r="C1692">
        <v>0</v>
      </c>
    </row>
    <row r="1693" spans="1:3" x14ac:dyDescent="0.35">
      <c r="A1693">
        <v>215510</v>
      </c>
      <c r="B1693" s="19" t="s">
        <v>2562</v>
      </c>
      <c r="C1693">
        <v>0</v>
      </c>
    </row>
    <row r="1694" spans="1:3" x14ac:dyDescent="0.35">
      <c r="A1694">
        <v>215510</v>
      </c>
      <c r="B1694" s="19" t="s">
        <v>2562</v>
      </c>
      <c r="C1694">
        <v>0</v>
      </c>
    </row>
    <row r="1695" spans="1:3" x14ac:dyDescent="0.35">
      <c r="A1695">
        <v>215510</v>
      </c>
      <c r="B1695" s="19" t="s">
        <v>2562</v>
      </c>
      <c r="C1695">
        <v>0</v>
      </c>
    </row>
    <row r="1696" spans="1:3" x14ac:dyDescent="0.35">
      <c r="A1696">
        <v>215510</v>
      </c>
      <c r="B1696" s="19" t="s">
        <v>2562</v>
      </c>
      <c r="C1696">
        <v>0</v>
      </c>
    </row>
    <row r="1697" spans="1:3" x14ac:dyDescent="0.35">
      <c r="A1697">
        <v>215510</v>
      </c>
      <c r="B1697" s="19" t="s">
        <v>2562</v>
      </c>
      <c r="C1697">
        <v>0</v>
      </c>
    </row>
    <row r="1698" spans="1:3" x14ac:dyDescent="0.35">
      <c r="A1698">
        <v>215510</v>
      </c>
      <c r="B1698" s="19" t="s">
        <v>2562</v>
      </c>
      <c r="C1698">
        <v>0</v>
      </c>
    </row>
    <row r="1699" spans="1:3" x14ac:dyDescent="0.35">
      <c r="A1699">
        <v>215510</v>
      </c>
      <c r="B1699" s="19" t="s">
        <v>2562</v>
      </c>
      <c r="C1699">
        <v>0</v>
      </c>
    </row>
    <row r="1700" spans="1:3" x14ac:dyDescent="0.35">
      <c r="A1700">
        <v>120265</v>
      </c>
      <c r="B1700" s="19" t="s">
        <v>2562</v>
      </c>
      <c r="C1700">
        <v>0</v>
      </c>
    </row>
    <row r="1701" spans="1:3" x14ac:dyDescent="0.35">
      <c r="A1701">
        <v>120265</v>
      </c>
      <c r="B1701" s="19" t="s">
        <v>2562</v>
      </c>
      <c r="C1701">
        <v>0</v>
      </c>
    </row>
    <row r="1702" spans="1:3" x14ac:dyDescent="0.35">
      <c r="A1702">
        <v>120265</v>
      </c>
      <c r="B1702" s="19" t="s">
        <v>2562</v>
      </c>
      <c r="C1702">
        <v>0</v>
      </c>
    </row>
    <row r="1703" spans="1:3" x14ac:dyDescent="0.35">
      <c r="A1703">
        <v>120265</v>
      </c>
      <c r="B1703" s="19" t="s">
        <v>2562</v>
      </c>
      <c r="C1703">
        <v>0</v>
      </c>
    </row>
    <row r="1704" spans="1:3" x14ac:dyDescent="0.35">
      <c r="A1704">
        <v>120265</v>
      </c>
      <c r="B1704" s="19" t="s">
        <v>2562</v>
      </c>
      <c r="C1704">
        <v>0</v>
      </c>
    </row>
    <row r="1705" spans="1:3" x14ac:dyDescent="0.35">
      <c r="A1705">
        <v>120265</v>
      </c>
      <c r="B1705" s="19" t="s">
        <v>2562</v>
      </c>
      <c r="C1705">
        <v>0</v>
      </c>
    </row>
    <row r="1706" spans="1:3" x14ac:dyDescent="0.35">
      <c r="A1706">
        <v>120265</v>
      </c>
      <c r="B1706" s="19" t="s">
        <v>2562</v>
      </c>
      <c r="C1706">
        <v>0</v>
      </c>
    </row>
    <row r="1707" spans="1:3" x14ac:dyDescent="0.35">
      <c r="A1707">
        <v>120265</v>
      </c>
      <c r="B1707" s="19" t="s">
        <v>2562</v>
      </c>
      <c r="C1707">
        <v>0</v>
      </c>
    </row>
    <row r="1708" spans="1:3" x14ac:dyDescent="0.35">
      <c r="A1708">
        <v>120265</v>
      </c>
      <c r="B1708" s="19" t="s">
        <v>2562</v>
      </c>
      <c r="C1708">
        <v>0</v>
      </c>
    </row>
    <row r="1709" spans="1:3" x14ac:dyDescent="0.35">
      <c r="A1709">
        <v>120265</v>
      </c>
      <c r="B1709" s="19" t="s">
        <v>2562</v>
      </c>
      <c r="C1709">
        <v>0</v>
      </c>
    </row>
    <row r="1710" spans="1:3" x14ac:dyDescent="0.35">
      <c r="A1710">
        <v>1299203</v>
      </c>
      <c r="B1710" s="19" t="s">
        <v>2562</v>
      </c>
      <c r="C1710">
        <v>0</v>
      </c>
    </row>
    <row r="1711" spans="1:3" x14ac:dyDescent="0.35">
      <c r="A1711">
        <v>1299203</v>
      </c>
      <c r="B1711" s="19" t="s">
        <v>2562</v>
      </c>
      <c r="C1711">
        <v>0</v>
      </c>
    </row>
    <row r="1712" spans="1:3" x14ac:dyDescent="0.35">
      <c r="A1712">
        <v>1299203</v>
      </c>
      <c r="B1712" s="19" t="s">
        <v>2562</v>
      </c>
      <c r="C1712">
        <v>0</v>
      </c>
    </row>
    <row r="1713" spans="1:3" x14ac:dyDescent="0.35">
      <c r="A1713">
        <v>1299203</v>
      </c>
      <c r="B1713" s="19" t="s">
        <v>2562</v>
      </c>
      <c r="C1713">
        <v>0</v>
      </c>
    </row>
    <row r="1714" spans="1:3" x14ac:dyDescent="0.35">
      <c r="A1714">
        <v>1299203</v>
      </c>
      <c r="B1714" s="19" t="s">
        <v>2562</v>
      </c>
      <c r="C1714">
        <v>0</v>
      </c>
    </row>
    <row r="1715" spans="1:3" x14ac:dyDescent="0.35">
      <c r="A1715">
        <v>1299203</v>
      </c>
      <c r="B1715" s="19" t="s">
        <v>2562</v>
      </c>
      <c r="C1715">
        <v>0</v>
      </c>
    </row>
    <row r="1716" spans="1:3" x14ac:dyDescent="0.35">
      <c r="A1716">
        <v>1299203</v>
      </c>
      <c r="B1716" s="19" t="s">
        <v>2562</v>
      </c>
      <c r="C1716">
        <v>0</v>
      </c>
    </row>
    <row r="1717" spans="1:3" x14ac:dyDescent="0.35">
      <c r="A1717">
        <v>1299203</v>
      </c>
      <c r="B1717" s="19" t="s">
        <v>2562</v>
      </c>
      <c r="C1717">
        <v>0</v>
      </c>
    </row>
    <row r="1718" spans="1:3" x14ac:dyDescent="0.35">
      <c r="A1718">
        <v>1299203</v>
      </c>
      <c r="B1718" s="19" t="s">
        <v>2562</v>
      </c>
      <c r="C1718">
        <v>0</v>
      </c>
    </row>
    <row r="1719" spans="1:3" x14ac:dyDescent="0.35">
      <c r="A1719">
        <v>1299203</v>
      </c>
      <c r="B1719" s="19" t="s">
        <v>2562</v>
      </c>
      <c r="C1719">
        <v>0</v>
      </c>
    </row>
    <row r="1720" spans="1:3" x14ac:dyDescent="0.35">
      <c r="A1720">
        <v>235110</v>
      </c>
      <c r="B1720" s="19" t="s">
        <v>2562</v>
      </c>
      <c r="C1720">
        <v>0</v>
      </c>
    </row>
    <row r="1721" spans="1:3" x14ac:dyDescent="0.35">
      <c r="A1721">
        <v>235110</v>
      </c>
      <c r="B1721" s="19" t="s">
        <v>2562</v>
      </c>
      <c r="C1721">
        <v>0</v>
      </c>
    </row>
    <row r="1722" spans="1:3" x14ac:dyDescent="0.35">
      <c r="A1722">
        <v>235110</v>
      </c>
      <c r="B1722" s="19" t="s">
        <v>2562</v>
      </c>
      <c r="C1722">
        <v>0</v>
      </c>
    </row>
    <row r="1723" spans="1:3" x14ac:dyDescent="0.35">
      <c r="A1723">
        <v>235110</v>
      </c>
      <c r="B1723" s="19" t="s">
        <v>2562</v>
      </c>
      <c r="C1723">
        <v>0</v>
      </c>
    </row>
    <row r="1724" spans="1:3" x14ac:dyDescent="0.35">
      <c r="A1724">
        <v>235110</v>
      </c>
      <c r="B1724" s="19" t="s">
        <v>2562</v>
      </c>
      <c r="C1724">
        <v>0</v>
      </c>
    </row>
    <row r="1725" spans="1:3" x14ac:dyDescent="0.35">
      <c r="A1725">
        <v>235110</v>
      </c>
      <c r="B1725" s="19" t="s">
        <v>2562</v>
      </c>
      <c r="C1725">
        <v>0</v>
      </c>
    </row>
    <row r="1726" spans="1:3" x14ac:dyDescent="0.35">
      <c r="A1726">
        <v>235110</v>
      </c>
      <c r="B1726" s="19" t="s">
        <v>2562</v>
      </c>
      <c r="C1726">
        <v>0</v>
      </c>
    </row>
    <row r="1727" spans="1:3" x14ac:dyDescent="0.35">
      <c r="A1727">
        <v>235110</v>
      </c>
      <c r="B1727" s="19" t="s">
        <v>2562</v>
      </c>
      <c r="C1727">
        <v>0</v>
      </c>
    </row>
    <row r="1728" spans="1:3" x14ac:dyDescent="0.35">
      <c r="A1728">
        <v>235110</v>
      </c>
      <c r="B1728" s="19" t="s">
        <v>2562</v>
      </c>
      <c r="C1728">
        <v>0</v>
      </c>
    </row>
    <row r="1729" spans="1:3" x14ac:dyDescent="0.35">
      <c r="A1729">
        <v>235110</v>
      </c>
      <c r="B1729" s="19" t="s">
        <v>2562</v>
      </c>
      <c r="C1729">
        <v>0</v>
      </c>
    </row>
    <row r="1730" spans="1:3" x14ac:dyDescent="0.35">
      <c r="A1730">
        <v>855131</v>
      </c>
      <c r="B1730" s="19" t="s">
        <v>2562</v>
      </c>
      <c r="C1730">
        <v>0</v>
      </c>
    </row>
    <row r="1731" spans="1:3" x14ac:dyDescent="0.35">
      <c r="A1731">
        <v>855131</v>
      </c>
      <c r="B1731" s="19" t="s">
        <v>2562</v>
      </c>
      <c r="C1731">
        <v>0</v>
      </c>
    </row>
    <row r="1732" spans="1:3" x14ac:dyDescent="0.35">
      <c r="A1732">
        <v>855131</v>
      </c>
      <c r="B1732" s="19" t="s">
        <v>2562</v>
      </c>
      <c r="C1732">
        <v>0</v>
      </c>
    </row>
    <row r="1733" spans="1:3" x14ac:dyDescent="0.35">
      <c r="A1733">
        <v>855131</v>
      </c>
      <c r="B1733" s="19" t="s">
        <v>2562</v>
      </c>
      <c r="C1733">
        <v>0</v>
      </c>
    </row>
    <row r="1734" spans="1:3" x14ac:dyDescent="0.35">
      <c r="A1734">
        <v>855131</v>
      </c>
      <c r="B1734" s="19" t="s">
        <v>2562</v>
      </c>
      <c r="C1734">
        <v>0</v>
      </c>
    </row>
    <row r="1735" spans="1:3" x14ac:dyDescent="0.35">
      <c r="A1735">
        <v>855131</v>
      </c>
      <c r="B1735" s="19" t="s">
        <v>2562</v>
      </c>
      <c r="C1735">
        <v>0</v>
      </c>
    </row>
    <row r="1736" spans="1:3" x14ac:dyDescent="0.35">
      <c r="A1736">
        <v>855131</v>
      </c>
      <c r="B1736" s="19" t="s">
        <v>2562</v>
      </c>
      <c r="C1736">
        <v>0</v>
      </c>
    </row>
    <row r="1737" spans="1:3" x14ac:dyDescent="0.35">
      <c r="A1737">
        <v>855131</v>
      </c>
      <c r="B1737" s="19" t="s">
        <v>2562</v>
      </c>
      <c r="C1737">
        <v>0</v>
      </c>
    </row>
    <row r="1738" spans="1:3" x14ac:dyDescent="0.35">
      <c r="A1738">
        <v>855131</v>
      </c>
      <c r="B1738" s="19" t="s">
        <v>2562</v>
      </c>
      <c r="C1738">
        <v>0</v>
      </c>
    </row>
    <row r="1739" spans="1:3" x14ac:dyDescent="0.35">
      <c r="A1739">
        <v>855131</v>
      </c>
      <c r="B1739" s="19" t="s">
        <v>2562</v>
      </c>
      <c r="C1739">
        <v>0</v>
      </c>
    </row>
    <row r="1740" spans="1:3" x14ac:dyDescent="0.35">
      <c r="A1740">
        <v>485089</v>
      </c>
      <c r="B1740" s="19" t="s">
        <v>2562</v>
      </c>
      <c r="C1740">
        <v>0</v>
      </c>
    </row>
    <row r="1741" spans="1:3" x14ac:dyDescent="0.35">
      <c r="A1741">
        <v>485089</v>
      </c>
      <c r="B1741" s="19" t="s">
        <v>2562</v>
      </c>
      <c r="C1741">
        <v>0</v>
      </c>
    </row>
    <row r="1742" spans="1:3" x14ac:dyDescent="0.35">
      <c r="A1742">
        <v>485089</v>
      </c>
      <c r="B1742" s="19" t="s">
        <v>2562</v>
      </c>
      <c r="C1742">
        <v>0</v>
      </c>
    </row>
    <row r="1743" spans="1:3" x14ac:dyDescent="0.35">
      <c r="A1743">
        <v>485089</v>
      </c>
      <c r="B1743" s="19" t="s">
        <v>2562</v>
      </c>
      <c r="C1743">
        <v>0</v>
      </c>
    </row>
    <row r="1744" spans="1:3" x14ac:dyDescent="0.35">
      <c r="A1744">
        <v>485089</v>
      </c>
      <c r="B1744" s="19" t="s">
        <v>2562</v>
      </c>
      <c r="C1744">
        <v>0</v>
      </c>
    </row>
    <row r="1745" spans="1:3" x14ac:dyDescent="0.35">
      <c r="A1745">
        <v>485089</v>
      </c>
      <c r="B1745" s="19" t="s">
        <v>2562</v>
      </c>
      <c r="C1745">
        <v>0</v>
      </c>
    </row>
    <row r="1746" spans="1:3" x14ac:dyDescent="0.35">
      <c r="A1746">
        <v>485089</v>
      </c>
      <c r="B1746" s="19" t="s">
        <v>2562</v>
      </c>
      <c r="C1746">
        <v>0</v>
      </c>
    </row>
    <row r="1747" spans="1:3" x14ac:dyDescent="0.35">
      <c r="A1747">
        <v>485089</v>
      </c>
      <c r="B1747" s="19" t="s">
        <v>2562</v>
      </c>
      <c r="C1747">
        <v>0</v>
      </c>
    </row>
    <row r="1748" spans="1:3" x14ac:dyDescent="0.35">
      <c r="A1748">
        <v>485089</v>
      </c>
      <c r="B1748" s="19" t="s">
        <v>2562</v>
      </c>
      <c r="C1748">
        <v>0</v>
      </c>
    </row>
    <row r="1749" spans="1:3" x14ac:dyDescent="0.35">
      <c r="A1749">
        <v>485089</v>
      </c>
      <c r="B1749" s="19" t="s">
        <v>2562</v>
      </c>
      <c r="C1749">
        <v>0</v>
      </c>
    </row>
    <row r="1750" spans="1:3" x14ac:dyDescent="0.35">
      <c r="A1750">
        <v>244718</v>
      </c>
      <c r="B1750" s="19" t="s">
        <v>2562</v>
      </c>
      <c r="C1750">
        <v>0</v>
      </c>
    </row>
    <row r="1751" spans="1:3" x14ac:dyDescent="0.35">
      <c r="A1751">
        <v>244718</v>
      </c>
      <c r="B1751" s="19" t="s">
        <v>2562</v>
      </c>
      <c r="C1751">
        <v>0</v>
      </c>
    </row>
    <row r="1752" spans="1:3" x14ac:dyDescent="0.35">
      <c r="A1752">
        <v>244718</v>
      </c>
      <c r="B1752" s="19" t="s">
        <v>2562</v>
      </c>
      <c r="C1752">
        <v>0</v>
      </c>
    </row>
    <row r="1753" spans="1:3" x14ac:dyDescent="0.35">
      <c r="A1753">
        <v>244718</v>
      </c>
      <c r="B1753" s="19" t="s">
        <v>2562</v>
      </c>
      <c r="C1753">
        <v>0</v>
      </c>
    </row>
    <row r="1754" spans="1:3" x14ac:dyDescent="0.35">
      <c r="A1754">
        <v>244718</v>
      </c>
      <c r="B1754" s="19" t="s">
        <v>2562</v>
      </c>
      <c r="C1754">
        <v>0</v>
      </c>
    </row>
    <row r="1755" spans="1:3" x14ac:dyDescent="0.35">
      <c r="A1755">
        <v>244718</v>
      </c>
      <c r="B1755" s="19" t="s">
        <v>2562</v>
      </c>
      <c r="C1755">
        <v>0</v>
      </c>
    </row>
    <row r="1756" spans="1:3" x14ac:dyDescent="0.35">
      <c r="A1756">
        <v>244718</v>
      </c>
      <c r="B1756" s="19" t="s">
        <v>2562</v>
      </c>
      <c r="C1756">
        <v>0</v>
      </c>
    </row>
    <row r="1757" spans="1:3" x14ac:dyDescent="0.35">
      <c r="A1757">
        <v>244718</v>
      </c>
      <c r="B1757" s="19" t="s">
        <v>2562</v>
      </c>
      <c r="C1757">
        <v>0</v>
      </c>
    </row>
    <row r="1758" spans="1:3" x14ac:dyDescent="0.35">
      <c r="A1758">
        <v>244718</v>
      </c>
      <c r="B1758" s="19" t="s">
        <v>2562</v>
      </c>
      <c r="C1758">
        <v>0</v>
      </c>
    </row>
    <row r="1759" spans="1:3" x14ac:dyDescent="0.35">
      <c r="A1759">
        <v>244718</v>
      </c>
      <c r="B1759" s="19" t="s">
        <v>2562</v>
      </c>
      <c r="C1759">
        <v>0</v>
      </c>
    </row>
    <row r="1760" spans="1:3" x14ac:dyDescent="0.35">
      <c r="A1760">
        <v>1055578</v>
      </c>
      <c r="B1760" s="19" t="s">
        <v>2562</v>
      </c>
      <c r="C1760">
        <v>0</v>
      </c>
    </row>
    <row r="1761" spans="1:3" x14ac:dyDescent="0.35">
      <c r="A1761">
        <v>1055578</v>
      </c>
      <c r="B1761" s="19" t="s">
        <v>2562</v>
      </c>
      <c r="C1761">
        <v>0</v>
      </c>
    </row>
    <row r="1762" spans="1:3" x14ac:dyDescent="0.35">
      <c r="A1762">
        <v>1055578</v>
      </c>
      <c r="B1762" s="19" t="s">
        <v>2562</v>
      </c>
      <c r="C1762">
        <v>0</v>
      </c>
    </row>
    <row r="1763" spans="1:3" x14ac:dyDescent="0.35">
      <c r="A1763">
        <v>1055578</v>
      </c>
      <c r="B1763" s="19" t="s">
        <v>2562</v>
      </c>
      <c r="C1763">
        <v>0</v>
      </c>
    </row>
    <row r="1764" spans="1:3" x14ac:dyDescent="0.35">
      <c r="A1764">
        <v>1055578</v>
      </c>
      <c r="B1764" s="19" t="s">
        <v>2562</v>
      </c>
      <c r="C1764">
        <v>0</v>
      </c>
    </row>
    <row r="1765" spans="1:3" x14ac:dyDescent="0.35">
      <c r="A1765">
        <v>1055578</v>
      </c>
      <c r="B1765" s="19" t="s">
        <v>2562</v>
      </c>
      <c r="C1765">
        <v>0</v>
      </c>
    </row>
    <row r="1766" spans="1:3" x14ac:dyDescent="0.35">
      <c r="A1766">
        <v>1055578</v>
      </c>
      <c r="B1766" s="19" t="s">
        <v>2562</v>
      </c>
      <c r="C1766">
        <v>0</v>
      </c>
    </row>
    <row r="1767" spans="1:3" x14ac:dyDescent="0.35">
      <c r="A1767">
        <v>1055578</v>
      </c>
      <c r="B1767" s="19" t="s">
        <v>2562</v>
      </c>
      <c r="C1767">
        <v>0</v>
      </c>
    </row>
    <row r="1768" spans="1:3" x14ac:dyDescent="0.35">
      <c r="A1768">
        <v>1055578</v>
      </c>
      <c r="B1768" s="19" t="s">
        <v>2562</v>
      </c>
      <c r="C1768">
        <v>0</v>
      </c>
    </row>
    <row r="1769" spans="1:3" x14ac:dyDescent="0.35">
      <c r="A1769">
        <v>1055578</v>
      </c>
      <c r="B1769" s="19" t="s">
        <v>2562</v>
      </c>
      <c r="C1769">
        <v>0</v>
      </c>
    </row>
    <row r="1770" spans="1:3" x14ac:dyDescent="0.35">
      <c r="A1770">
        <v>359849</v>
      </c>
      <c r="B1770" s="19" t="s">
        <v>2562</v>
      </c>
      <c r="C1770">
        <v>0</v>
      </c>
    </row>
    <row r="1771" spans="1:3" x14ac:dyDescent="0.35">
      <c r="A1771">
        <v>359849</v>
      </c>
      <c r="B1771" s="19" t="s">
        <v>2562</v>
      </c>
      <c r="C1771">
        <v>0</v>
      </c>
    </row>
    <row r="1772" spans="1:3" x14ac:dyDescent="0.35">
      <c r="A1772">
        <v>359849</v>
      </c>
      <c r="B1772" s="19" t="s">
        <v>2562</v>
      </c>
      <c r="C1772">
        <v>0</v>
      </c>
    </row>
    <row r="1773" spans="1:3" x14ac:dyDescent="0.35">
      <c r="A1773">
        <v>359849</v>
      </c>
      <c r="B1773" s="19" t="s">
        <v>2562</v>
      </c>
      <c r="C1773">
        <v>0</v>
      </c>
    </row>
    <row r="1774" spans="1:3" x14ac:dyDescent="0.35">
      <c r="A1774">
        <v>359849</v>
      </c>
      <c r="B1774" s="19" t="s">
        <v>2562</v>
      </c>
      <c r="C1774">
        <v>0</v>
      </c>
    </row>
    <row r="1775" spans="1:3" x14ac:dyDescent="0.35">
      <c r="A1775">
        <v>359849</v>
      </c>
      <c r="B1775" s="19" t="s">
        <v>2562</v>
      </c>
      <c r="C1775">
        <v>0</v>
      </c>
    </row>
    <row r="1776" spans="1:3" x14ac:dyDescent="0.35">
      <c r="A1776">
        <v>359849</v>
      </c>
      <c r="B1776" s="19" t="s">
        <v>2562</v>
      </c>
      <c r="C1776">
        <v>0</v>
      </c>
    </row>
    <row r="1777" spans="1:3" x14ac:dyDescent="0.35">
      <c r="A1777">
        <v>359849</v>
      </c>
      <c r="B1777" s="19" t="s">
        <v>2562</v>
      </c>
      <c r="C1777">
        <v>0</v>
      </c>
    </row>
    <row r="1778" spans="1:3" x14ac:dyDescent="0.35">
      <c r="A1778">
        <v>359849</v>
      </c>
      <c r="B1778" s="19" t="s">
        <v>2562</v>
      </c>
      <c r="C1778">
        <v>0</v>
      </c>
    </row>
    <row r="1779" spans="1:3" x14ac:dyDescent="0.35">
      <c r="A1779">
        <v>359849</v>
      </c>
      <c r="B1779" s="19" t="s">
        <v>2562</v>
      </c>
      <c r="C1779">
        <v>0</v>
      </c>
    </row>
    <row r="1780" spans="1:3" x14ac:dyDescent="0.35">
      <c r="A1780">
        <v>331478</v>
      </c>
      <c r="B1780" s="19" t="s">
        <v>2562</v>
      </c>
      <c r="C1780">
        <v>0</v>
      </c>
    </row>
    <row r="1781" spans="1:3" x14ac:dyDescent="0.35">
      <c r="A1781">
        <v>331478</v>
      </c>
      <c r="B1781" s="19" t="s">
        <v>2562</v>
      </c>
      <c r="C1781">
        <v>0</v>
      </c>
    </row>
    <row r="1782" spans="1:3" x14ac:dyDescent="0.35">
      <c r="A1782">
        <v>331478</v>
      </c>
      <c r="B1782" s="19" t="s">
        <v>2562</v>
      </c>
      <c r="C1782">
        <v>0</v>
      </c>
    </row>
    <row r="1783" spans="1:3" x14ac:dyDescent="0.35">
      <c r="A1783">
        <v>331478</v>
      </c>
      <c r="B1783" s="19" t="s">
        <v>2562</v>
      </c>
      <c r="C1783">
        <v>0</v>
      </c>
    </row>
    <row r="1784" spans="1:3" x14ac:dyDescent="0.35">
      <c r="A1784">
        <v>331478</v>
      </c>
      <c r="B1784" s="19" t="s">
        <v>2562</v>
      </c>
      <c r="C1784">
        <v>0</v>
      </c>
    </row>
    <row r="1785" spans="1:3" x14ac:dyDescent="0.35">
      <c r="A1785">
        <v>331478</v>
      </c>
      <c r="B1785" s="19" t="s">
        <v>2562</v>
      </c>
      <c r="C1785">
        <v>0</v>
      </c>
    </row>
    <row r="1786" spans="1:3" x14ac:dyDescent="0.35">
      <c r="A1786">
        <v>331478</v>
      </c>
      <c r="B1786" s="19" t="s">
        <v>2562</v>
      </c>
      <c r="C1786">
        <v>0</v>
      </c>
    </row>
    <row r="1787" spans="1:3" x14ac:dyDescent="0.35">
      <c r="A1787">
        <v>331478</v>
      </c>
      <c r="B1787" s="19" t="s">
        <v>2562</v>
      </c>
      <c r="C1787">
        <v>0</v>
      </c>
    </row>
    <row r="1788" spans="1:3" x14ac:dyDescent="0.35">
      <c r="A1788">
        <v>331478</v>
      </c>
      <c r="B1788" s="19" t="s">
        <v>2562</v>
      </c>
      <c r="C1788">
        <v>0</v>
      </c>
    </row>
    <row r="1789" spans="1:3" x14ac:dyDescent="0.35">
      <c r="A1789">
        <v>331478</v>
      </c>
      <c r="B1789" s="19" t="s">
        <v>2562</v>
      </c>
      <c r="C1789">
        <v>0</v>
      </c>
    </row>
    <row r="1790" spans="1:3" x14ac:dyDescent="0.35">
      <c r="A1790">
        <v>477570</v>
      </c>
      <c r="B1790" s="19" t="s">
        <v>2562</v>
      </c>
      <c r="C1790">
        <v>0</v>
      </c>
    </row>
    <row r="1791" spans="1:3" x14ac:dyDescent="0.35">
      <c r="A1791">
        <v>477570</v>
      </c>
      <c r="B1791" s="19" t="s">
        <v>2562</v>
      </c>
      <c r="C1791">
        <v>0</v>
      </c>
    </row>
    <row r="1792" spans="1:3" x14ac:dyDescent="0.35">
      <c r="A1792">
        <v>477570</v>
      </c>
      <c r="B1792" s="19" t="s">
        <v>2562</v>
      </c>
      <c r="C1792">
        <v>0</v>
      </c>
    </row>
    <row r="1793" spans="1:3" x14ac:dyDescent="0.35">
      <c r="A1793">
        <v>477570</v>
      </c>
      <c r="B1793" s="19" t="s">
        <v>2562</v>
      </c>
      <c r="C1793">
        <v>0</v>
      </c>
    </row>
    <row r="1794" spans="1:3" x14ac:dyDescent="0.35">
      <c r="A1794">
        <v>477570</v>
      </c>
      <c r="B1794" s="19" t="s">
        <v>2562</v>
      </c>
      <c r="C1794">
        <v>0</v>
      </c>
    </row>
    <row r="1795" spans="1:3" x14ac:dyDescent="0.35">
      <c r="A1795">
        <v>477570</v>
      </c>
      <c r="B1795" s="19" t="s">
        <v>2562</v>
      </c>
      <c r="C1795">
        <v>0</v>
      </c>
    </row>
    <row r="1796" spans="1:3" x14ac:dyDescent="0.35">
      <c r="A1796">
        <v>477570</v>
      </c>
      <c r="B1796" s="19" t="s">
        <v>2562</v>
      </c>
      <c r="C1796">
        <v>0</v>
      </c>
    </row>
    <row r="1797" spans="1:3" x14ac:dyDescent="0.35">
      <c r="A1797">
        <v>477570</v>
      </c>
      <c r="B1797" s="19" t="s">
        <v>2562</v>
      </c>
      <c r="C1797">
        <v>0</v>
      </c>
    </row>
    <row r="1798" spans="1:3" x14ac:dyDescent="0.35">
      <c r="A1798">
        <v>477570</v>
      </c>
      <c r="B1798" s="19" t="s">
        <v>2562</v>
      </c>
      <c r="C1798">
        <v>0</v>
      </c>
    </row>
    <row r="1799" spans="1:3" x14ac:dyDescent="0.35">
      <c r="A1799">
        <v>477570</v>
      </c>
      <c r="B1799" s="19" t="s">
        <v>2562</v>
      </c>
      <c r="C1799">
        <v>0</v>
      </c>
    </row>
    <row r="1800" spans="1:3" x14ac:dyDescent="0.35">
      <c r="A1800">
        <v>227678</v>
      </c>
      <c r="B1800" s="19" t="s">
        <v>2562</v>
      </c>
      <c r="C1800">
        <v>0</v>
      </c>
    </row>
    <row r="1801" spans="1:3" x14ac:dyDescent="0.35">
      <c r="A1801">
        <v>227678</v>
      </c>
      <c r="B1801" s="19" t="s">
        <v>2562</v>
      </c>
      <c r="C1801">
        <v>0</v>
      </c>
    </row>
    <row r="1802" spans="1:3" x14ac:dyDescent="0.35">
      <c r="A1802">
        <v>227678</v>
      </c>
      <c r="B1802" s="19" t="s">
        <v>2562</v>
      </c>
      <c r="C1802">
        <v>0</v>
      </c>
    </row>
    <row r="1803" spans="1:3" x14ac:dyDescent="0.35">
      <c r="A1803">
        <v>227678</v>
      </c>
      <c r="B1803" s="19" t="s">
        <v>2562</v>
      </c>
      <c r="C1803">
        <v>0</v>
      </c>
    </row>
    <row r="1804" spans="1:3" x14ac:dyDescent="0.35">
      <c r="A1804">
        <v>227678</v>
      </c>
      <c r="B1804" s="19" t="s">
        <v>2562</v>
      </c>
      <c r="C1804">
        <v>0</v>
      </c>
    </row>
    <row r="1805" spans="1:3" x14ac:dyDescent="0.35">
      <c r="A1805">
        <v>227678</v>
      </c>
      <c r="B1805" s="19" t="s">
        <v>2562</v>
      </c>
      <c r="C1805">
        <v>0</v>
      </c>
    </row>
    <row r="1806" spans="1:3" x14ac:dyDescent="0.35">
      <c r="A1806">
        <v>227678</v>
      </c>
      <c r="B1806" s="19" t="s">
        <v>2562</v>
      </c>
      <c r="C1806">
        <v>0</v>
      </c>
    </row>
    <row r="1807" spans="1:3" x14ac:dyDescent="0.35">
      <c r="A1807">
        <v>227678</v>
      </c>
      <c r="B1807" s="19" t="s">
        <v>2562</v>
      </c>
      <c r="C1807">
        <v>0</v>
      </c>
    </row>
    <row r="1808" spans="1:3" x14ac:dyDescent="0.35">
      <c r="A1808">
        <v>227678</v>
      </c>
      <c r="B1808" s="19" t="s">
        <v>2562</v>
      </c>
      <c r="C1808">
        <v>0</v>
      </c>
    </row>
    <row r="1809" spans="1:3" x14ac:dyDescent="0.35">
      <c r="A1809">
        <v>227678</v>
      </c>
      <c r="B1809" s="19" t="s">
        <v>2562</v>
      </c>
      <c r="C1809">
        <v>0</v>
      </c>
    </row>
    <row r="1810" spans="1:3" x14ac:dyDescent="0.35">
      <c r="A1810">
        <v>728984</v>
      </c>
      <c r="B1810" s="19" t="s">
        <v>2562</v>
      </c>
      <c r="C1810">
        <v>0</v>
      </c>
    </row>
    <row r="1811" spans="1:3" x14ac:dyDescent="0.35">
      <c r="A1811">
        <v>728984</v>
      </c>
      <c r="B1811" s="19" t="s">
        <v>2562</v>
      </c>
      <c r="C1811">
        <v>0</v>
      </c>
    </row>
    <row r="1812" spans="1:3" x14ac:dyDescent="0.35">
      <c r="A1812">
        <v>728984</v>
      </c>
      <c r="B1812" s="19" t="s">
        <v>2562</v>
      </c>
      <c r="C1812">
        <v>0</v>
      </c>
    </row>
    <row r="1813" spans="1:3" x14ac:dyDescent="0.35">
      <c r="A1813">
        <v>728984</v>
      </c>
      <c r="B1813" s="19" t="s">
        <v>2562</v>
      </c>
      <c r="C1813">
        <v>0</v>
      </c>
    </row>
    <row r="1814" spans="1:3" x14ac:dyDescent="0.35">
      <c r="A1814">
        <v>728984</v>
      </c>
      <c r="B1814" s="19" t="s">
        <v>2562</v>
      </c>
      <c r="C1814">
        <v>0</v>
      </c>
    </row>
    <row r="1815" spans="1:3" x14ac:dyDescent="0.35">
      <c r="A1815">
        <v>728984</v>
      </c>
      <c r="B1815" s="19" t="s">
        <v>2562</v>
      </c>
      <c r="C1815">
        <v>0</v>
      </c>
    </row>
    <row r="1816" spans="1:3" x14ac:dyDescent="0.35">
      <c r="A1816">
        <v>728984</v>
      </c>
      <c r="B1816" s="19" t="s">
        <v>2562</v>
      </c>
      <c r="C1816">
        <v>0</v>
      </c>
    </row>
    <row r="1817" spans="1:3" x14ac:dyDescent="0.35">
      <c r="A1817">
        <v>728984</v>
      </c>
      <c r="B1817" s="19" t="s">
        <v>2562</v>
      </c>
      <c r="C1817">
        <v>0</v>
      </c>
    </row>
    <row r="1818" spans="1:3" x14ac:dyDescent="0.35">
      <c r="A1818">
        <v>728984</v>
      </c>
      <c r="B1818" s="19" t="s">
        <v>2562</v>
      </c>
      <c r="C1818">
        <v>0</v>
      </c>
    </row>
    <row r="1819" spans="1:3" x14ac:dyDescent="0.35">
      <c r="A1819">
        <v>728984</v>
      </c>
      <c r="B1819" s="19" t="s">
        <v>2562</v>
      </c>
      <c r="C1819">
        <v>0</v>
      </c>
    </row>
    <row r="1820" spans="1:3" x14ac:dyDescent="0.35">
      <c r="A1820">
        <v>156732</v>
      </c>
      <c r="B1820" s="19" t="s">
        <v>2562</v>
      </c>
      <c r="C1820">
        <v>0</v>
      </c>
    </row>
    <row r="1821" spans="1:3" x14ac:dyDescent="0.35">
      <c r="A1821">
        <v>156732</v>
      </c>
      <c r="B1821" s="19" t="s">
        <v>2562</v>
      </c>
      <c r="C1821">
        <v>0</v>
      </c>
    </row>
    <row r="1822" spans="1:3" x14ac:dyDescent="0.35">
      <c r="A1822">
        <v>156732</v>
      </c>
      <c r="B1822" s="19" t="s">
        <v>2562</v>
      </c>
      <c r="C1822">
        <v>0</v>
      </c>
    </row>
    <row r="1823" spans="1:3" x14ac:dyDescent="0.35">
      <c r="A1823">
        <v>156732</v>
      </c>
      <c r="B1823" s="19" t="s">
        <v>2562</v>
      </c>
      <c r="C1823">
        <v>0</v>
      </c>
    </row>
    <row r="1824" spans="1:3" x14ac:dyDescent="0.35">
      <c r="A1824">
        <v>156732</v>
      </c>
      <c r="B1824" s="19" t="s">
        <v>2562</v>
      </c>
      <c r="C1824">
        <v>0</v>
      </c>
    </row>
    <row r="1825" spans="1:3" x14ac:dyDescent="0.35">
      <c r="A1825">
        <v>156732</v>
      </c>
      <c r="B1825" s="19" t="s">
        <v>2562</v>
      </c>
      <c r="C1825">
        <v>0</v>
      </c>
    </row>
    <row r="1826" spans="1:3" x14ac:dyDescent="0.35">
      <c r="A1826">
        <v>156732</v>
      </c>
      <c r="B1826" s="19" t="s">
        <v>2562</v>
      </c>
      <c r="C1826">
        <v>0</v>
      </c>
    </row>
    <row r="1827" spans="1:3" x14ac:dyDescent="0.35">
      <c r="A1827">
        <v>156732</v>
      </c>
      <c r="B1827" s="19" t="s">
        <v>2562</v>
      </c>
      <c r="C1827">
        <v>0</v>
      </c>
    </row>
    <row r="1828" spans="1:3" x14ac:dyDescent="0.35">
      <c r="A1828">
        <v>156732</v>
      </c>
      <c r="B1828" s="19" t="s">
        <v>2562</v>
      </c>
      <c r="C1828">
        <v>0</v>
      </c>
    </row>
    <row r="1829" spans="1:3" x14ac:dyDescent="0.35">
      <c r="A1829">
        <v>156732</v>
      </c>
      <c r="B1829" s="19" t="s">
        <v>2562</v>
      </c>
      <c r="C1829">
        <v>0</v>
      </c>
    </row>
    <row r="1830" spans="1:3" x14ac:dyDescent="0.35">
      <c r="A1830">
        <v>468509</v>
      </c>
      <c r="B1830" s="19" t="s">
        <v>2562</v>
      </c>
      <c r="C1830">
        <v>0</v>
      </c>
    </row>
    <row r="1831" spans="1:3" x14ac:dyDescent="0.35">
      <c r="A1831">
        <v>468509</v>
      </c>
      <c r="B1831" s="19" t="s">
        <v>2562</v>
      </c>
      <c r="C1831">
        <v>0</v>
      </c>
    </row>
    <row r="1832" spans="1:3" x14ac:dyDescent="0.35">
      <c r="A1832">
        <v>468509</v>
      </c>
      <c r="B1832" s="19" t="s">
        <v>2562</v>
      </c>
      <c r="C1832">
        <v>0</v>
      </c>
    </row>
    <row r="1833" spans="1:3" x14ac:dyDescent="0.35">
      <c r="A1833">
        <v>468509</v>
      </c>
      <c r="B1833" s="19" t="s">
        <v>2562</v>
      </c>
      <c r="C1833">
        <v>0</v>
      </c>
    </row>
    <row r="1834" spans="1:3" x14ac:dyDescent="0.35">
      <c r="A1834">
        <v>468509</v>
      </c>
      <c r="B1834" s="19" t="s">
        <v>2562</v>
      </c>
      <c r="C1834">
        <v>0</v>
      </c>
    </row>
    <row r="1835" spans="1:3" x14ac:dyDescent="0.35">
      <c r="A1835">
        <v>468509</v>
      </c>
      <c r="B1835" s="19" t="s">
        <v>2562</v>
      </c>
      <c r="C1835">
        <v>0</v>
      </c>
    </row>
    <row r="1836" spans="1:3" x14ac:dyDescent="0.35">
      <c r="A1836">
        <v>468509</v>
      </c>
      <c r="B1836" s="19" t="s">
        <v>2562</v>
      </c>
      <c r="C1836">
        <v>0</v>
      </c>
    </row>
    <row r="1837" spans="1:3" x14ac:dyDescent="0.35">
      <c r="A1837">
        <v>468509</v>
      </c>
      <c r="B1837" s="19" t="s">
        <v>2562</v>
      </c>
      <c r="C1837">
        <v>0</v>
      </c>
    </row>
    <row r="1838" spans="1:3" x14ac:dyDescent="0.35">
      <c r="A1838">
        <v>468509</v>
      </c>
      <c r="B1838" s="19" t="s">
        <v>2562</v>
      </c>
      <c r="C1838">
        <v>0</v>
      </c>
    </row>
    <row r="1839" spans="1:3" x14ac:dyDescent="0.35">
      <c r="A1839">
        <v>468509</v>
      </c>
      <c r="B1839" s="19" t="s">
        <v>2562</v>
      </c>
      <c r="C1839">
        <v>0</v>
      </c>
    </row>
    <row r="1840" spans="1:3" x14ac:dyDescent="0.35">
      <c r="A1840">
        <v>517771</v>
      </c>
      <c r="B1840" s="19" t="s">
        <v>2562</v>
      </c>
      <c r="C1840">
        <v>0</v>
      </c>
    </row>
    <row r="1841" spans="1:3" x14ac:dyDescent="0.35">
      <c r="A1841">
        <v>517771</v>
      </c>
      <c r="B1841" s="19" t="s">
        <v>2562</v>
      </c>
      <c r="C1841">
        <v>0</v>
      </c>
    </row>
    <row r="1842" spans="1:3" x14ac:dyDescent="0.35">
      <c r="A1842">
        <v>517771</v>
      </c>
      <c r="B1842" s="19" t="s">
        <v>2562</v>
      </c>
      <c r="C1842">
        <v>0</v>
      </c>
    </row>
    <row r="1843" spans="1:3" x14ac:dyDescent="0.35">
      <c r="A1843">
        <v>517771</v>
      </c>
      <c r="B1843" s="19" t="s">
        <v>2562</v>
      </c>
      <c r="C1843">
        <v>0</v>
      </c>
    </row>
    <row r="1844" spans="1:3" x14ac:dyDescent="0.35">
      <c r="A1844">
        <v>517771</v>
      </c>
      <c r="B1844" s="19" t="s">
        <v>2562</v>
      </c>
      <c r="C1844">
        <v>0</v>
      </c>
    </row>
    <row r="1845" spans="1:3" x14ac:dyDescent="0.35">
      <c r="A1845">
        <v>517771</v>
      </c>
      <c r="B1845" s="19" t="s">
        <v>2562</v>
      </c>
      <c r="C1845">
        <v>0</v>
      </c>
    </row>
    <row r="1846" spans="1:3" x14ac:dyDescent="0.35">
      <c r="A1846">
        <v>517771</v>
      </c>
      <c r="B1846" s="19" t="s">
        <v>2562</v>
      </c>
      <c r="C1846">
        <v>0</v>
      </c>
    </row>
    <row r="1847" spans="1:3" x14ac:dyDescent="0.35">
      <c r="A1847">
        <v>517771</v>
      </c>
      <c r="B1847" s="19" t="s">
        <v>2562</v>
      </c>
      <c r="C1847">
        <v>0</v>
      </c>
    </row>
    <row r="1848" spans="1:3" x14ac:dyDescent="0.35">
      <c r="A1848">
        <v>517771</v>
      </c>
      <c r="B1848" s="19" t="s">
        <v>2562</v>
      </c>
      <c r="C1848">
        <v>0</v>
      </c>
    </row>
    <row r="1849" spans="1:3" x14ac:dyDescent="0.35">
      <c r="A1849">
        <v>517771</v>
      </c>
      <c r="B1849" s="19" t="s">
        <v>2562</v>
      </c>
      <c r="C1849">
        <v>0</v>
      </c>
    </row>
    <row r="1850" spans="1:3" x14ac:dyDescent="0.35">
      <c r="A1850">
        <v>517771</v>
      </c>
      <c r="B1850" s="19" t="s">
        <v>2562</v>
      </c>
      <c r="C1850">
        <v>0</v>
      </c>
    </row>
    <row r="1851" spans="1:3" x14ac:dyDescent="0.35">
      <c r="A1851">
        <v>764556</v>
      </c>
      <c r="B1851" s="19" t="s">
        <v>2562</v>
      </c>
      <c r="C1851">
        <v>0</v>
      </c>
    </row>
    <row r="1852" spans="1:3" x14ac:dyDescent="0.35">
      <c r="A1852">
        <v>764556</v>
      </c>
      <c r="B1852" s="19" t="s">
        <v>2562</v>
      </c>
      <c r="C1852">
        <v>0</v>
      </c>
    </row>
    <row r="1853" spans="1:3" x14ac:dyDescent="0.35">
      <c r="A1853">
        <v>764556</v>
      </c>
      <c r="B1853" s="19" t="s">
        <v>2562</v>
      </c>
      <c r="C1853">
        <v>0</v>
      </c>
    </row>
    <row r="1854" spans="1:3" x14ac:dyDescent="0.35">
      <c r="A1854">
        <v>764556</v>
      </c>
      <c r="B1854" s="19" t="s">
        <v>2562</v>
      </c>
      <c r="C1854">
        <v>0</v>
      </c>
    </row>
    <row r="1855" spans="1:3" x14ac:dyDescent="0.35">
      <c r="A1855">
        <v>764556</v>
      </c>
      <c r="B1855" s="19" t="s">
        <v>2562</v>
      </c>
      <c r="C1855">
        <v>0</v>
      </c>
    </row>
    <row r="1856" spans="1:3" x14ac:dyDescent="0.35">
      <c r="A1856">
        <v>764556</v>
      </c>
      <c r="B1856" s="19" t="s">
        <v>2562</v>
      </c>
      <c r="C1856">
        <v>0</v>
      </c>
    </row>
    <row r="1857" spans="1:3" x14ac:dyDescent="0.35">
      <c r="A1857">
        <v>764556</v>
      </c>
      <c r="B1857" s="19" t="s">
        <v>2562</v>
      </c>
      <c r="C1857">
        <v>0</v>
      </c>
    </row>
    <row r="1858" spans="1:3" x14ac:dyDescent="0.35">
      <c r="A1858">
        <v>764556</v>
      </c>
      <c r="B1858" s="19" t="s">
        <v>2562</v>
      </c>
      <c r="C1858">
        <v>0</v>
      </c>
    </row>
    <row r="1859" spans="1:3" x14ac:dyDescent="0.35">
      <c r="A1859">
        <v>764556</v>
      </c>
      <c r="B1859" s="19" t="s">
        <v>2562</v>
      </c>
      <c r="C1859">
        <v>0</v>
      </c>
    </row>
    <row r="1860" spans="1:3" x14ac:dyDescent="0.35">
      <c r="A1860">
        <v>764556</v>
      </c>
      <c r="B1860" s="19" t="s">
        <v>2562</v>
      </c>
      <c r="C1860">
        <v>0</v>
      </c>
    </row>
    <row r="1861" spans="1:3" x14ac:dyDescent="0.35">
      <c r="A1861">
        <v>764556</v>
      </c>
      <c r="B1861" s="19" t="s">
        <v>2562</v>
      </c>
      <c r="C1861">
        <v>0</v>
      </c>
    </row>
    <row r="1862" spans="1:3" x14ac:dyDescent="0.35">
      <c r="A1862">
        <v>683305</v>
      </c>
      <c r="B1862" s="19" t="s">
        <v>2562</v>
      </c>
      <c r="C1862">
        <v>0</v>
      </c>
    </row>
    <row r="1863" spans="1:3" x14ac:dyDescent="0.35">
      <c r="A1863">
        <v>683305</v>
      </c>
      <c r="B1863" s="19" t="s">
        <v>2562</v>
      </c>
      <c r="C1863">
        <v>0</v>
      </c>
    </row>
    <row r="1864" spans="1:3" x14ac:dyDescent="0.35">
      <c r="A1864">
        <v>683305</v>
      </c>
      <c r="B1864" s="19" t="s">
        <v>2562</v>
      </c>
      <c r="C1864">
        <v>0</v>
      </c>
    </row>
    <row r="1865" spans="1:3" x14ac:dyDescent="0.35">
      <c r="A1865">
        <v>683305</v>
      </c>
      <c r="B1865" s="19" t="s">
        <v>2562</v>
      </c>
      <c r="C1865">
        <v>0</v>
      </c>
    </row>
    <row r="1866" spans="1:3" x14ac:dyDescent="0.35">
      <c r="A1866">
        <v>683305</v>
      </c>
      <c r="B1866" s="19" t="s">
        <v>2562</v>
      </c>
      <c r="C1866">
        <v>0</v>
      </c>
    </row>
    <row r="1867" spans="1:3" x14ac:dyDescent="0.35">
      <c r="A1867">
        <v>683305</v>
      </c>
      <c r="B1867" s="19" t="s">
        <v>2562</v>
      </c>
      <c r="C1867">
        <v>0</v>
      </c>
    </row>
    <row r="1868" spans="1:3" x14ac:dyDescent="0.35">
      <c r="A1868">
        <v>683305</v>
      </c>
      <c r="B1868" s="19" t="s">
        <v>2562</v>
      </c>
      <c r="C1868">
        <v>0</v>
      </c>
    </row>
    <row r="1869" spans="1:3" x14ac:dyDescent="0.35">
      <c r="A1869">
        <v>683305</v>
      </c>
      <c r="B1869" s="19" t="s">
        <v>2562</v>
      </c>
      <c r="C1869">
        <v>0</v>
      </c>
    </row>
    <row r="1870" spans="1:3" x14ac:dyDescent="0.35">
      <c r="A1870">
        <v>683305</v>
      </c>
      <c r="B1870" s="19" t="s">
        <v>2562</v>
      </c>
      <c r="C1870">
        <v>0</v>
      </c>
    </row>
    <row r="1871" spans="1:3" x14ac:dyDescent="0.35">
      <c r="A1871">
        <v>683305</v>
      </c>
      <c r="B1871" s="19" t="s">
        <v>2562</v>
      </c>
      <c r="C1871">
        <v>0</v>
      </c>
    </row>
    <row r="1872" spans="1:3" x14ac:dyDescent="0.35">
      <c r="A1872">
        <v>683305</v>
      </c>
      <c r="B1872" s="19" t="s">
        <v>2562</v>
      </c>
      <c r="C1872">
        <v>0</v>
      </c>
    </row>
    <row r="1873" spans="1:3" x14ac:dyDescent="0.35">
      <c r="A1873">
        <v>295501</v>
      </c>
      <c r="B1873" s="19" t="s">
        <v>2562</v>
      </c>
      <c r="C1873">
        <v>0</v>
      </c>
    </row>
    <row r="1874" spans="1:3" x14ac:dyDescent="0.35">
      <c r="A1874">
        <v>295501</v>
      </c>
      <c r="B1874" s="19" t="s">
        <v>2562</v>
      </c>
      <c r="C1874">
        <v>0</v>
      </c>
    </row>
    <row r="1875" spans="1:3" x14ac:dyDescent="0.35">
      <c r="A1875">
        <v>295501</v>
      </c>
      <c r="B1875" s="19" t="s">
        <v>2562</v>
      </c>
      <c r="C1875">
        <v>0</v>
      </c>
    </row>
    <row r="1876" spans="1:3" x14ac:dyDescent="0.35">
      <c r="A1876">
        <v>295501</v>
      </c>
      <c r="B1876" s="19" t="s">
        <v>2562</v>
      </c>
      <c r="C1876">
        <v>0</v>
      </c>
    </row>
    <row r="1877" spans="1:3" x14ac:dyDescent="0.35">
      <c r="A1877">
        <v>295501</v>
      </c>
      <c r="B1877" s="19" t="s">
        <v>2562</v>
      </c>
      <c r="C1877">
        <v>0</v>
      </c>
    </row>
    <row r="1878" spans="1:3" x14ac:dyDescent="0.35">
      <c r="A1878">
        <v>295501</v>
      </c>
      <c r="B1878" s="19" t="s">
        <v>2562</v>
      </c>
      <c r="C1878">
        <v>0</v>
      </c>
    </row>
    <row r="1879" spans="1:3" x14ac:dyDescent="0.35">
      <c r="A1879">
        <v>295501</v>
      </c>
      <c r="B1879" s="19" t="s">
        <v>2562</v>
      </c>
      <c r="C1879">
        <v>0</v>
      </c>
    </row>
    <row r="1880" spans="1:3" x14ac:dyDescent="0.35">
      <c r="A1880">
        <v>295501</v>
      </c>
      <c r="B1880" s="19" t="s">
        <v>2562</v>
      </c>
      <c r="C1880">
        <v>0</v>
      </c>
    </row>
    <row r="1881" spans="1:3" x14ac:dyDescent="0.35">
      <c r="A1881">
        <v>295501</v>
      </c>
      <c r="B1881" s="19" t="s">
        <v>2562</v>
      </c>
      <c r="C1881">
        <v>0</v>
      </c>
    </row>
    <row r="1882" spans="1:3" x14ac:dyDescent="0.35">
      <c r="A1882">
        <v>295501</v>
      </c>
      <c r="B1882" s="19" t="s">
        <v>2562</v>
      </c>
      <c r="C1882">
        <v>0</v>
      </c>
    </row>
    <row r="1883" spans="1:3" x14ac:dyDescent="0.35">
      <c r="A1883">
        <v>295501</v>
      </c>
      <c r="B1883" s="19" t="s">
        <v>2562</v>
      </c>
      <c r="C1883">
        <v>0</v>
      </c>
    </row>
    <row r="1884" spans="1:3" x14ac:dyDescent="0.35">
      <c r="A1884">
        <v>1119795</v>
      </c>
      <c r="B1884" s="19" t="s">
        <v>2562</v>
      </c>
      <c r="C1884">
        <v>0</v>
      </c>
    </row>
    <row r="1885" spans="1:3" x14ac:dyDescent="0.35">
      <c r="A1885">
        <v>1119795</v>
      </c>
      <c r="B1885" s="19" t="s">
        <v>2562</v>
      </c>
      <c r="C1885">
        <v>0</v>
      </c>
    </row>
    <row r="1886" spans="1:3" x14ac:dyDescent="0.35">
      <c r="A1886">
        <v>1119795</v>
      </c>
      <c r="B1886" s="19" t="s">
        <v>2562</v>
      </c>
      <c r="C1886">
        <v>0</v>
      </c>
    </row>
    <row r="1887" spans="1:3" x14ac:dyDescent="0.35">
      <c r="A1887">
        <v>1119795</v>
      </c>
      <c r="B1887" s="19" t="s">
        <v>2562</v>
      </c>
      <c r="C1887">
        <v>0</v>
      </c>
    </row>
    <row r="1888" spans="1:3" x14ac:dyDescent="0.35">
      <c r="A1888">
        <v>1119795</v>
      </c>
      <c r="B1888" s="19" t="s">
        <v>2562</v>
      </c>
      <c r="C1888">
        <v>0</v>
      </c>
    </row>
    <row r="1889" spans="1:3" x14ac:dyDescent="0.35">
      <c r="A1889">
        <v>1119795</v>
      </c>
      <c r="B1889" s="19" t="s">
        <v>2562</v>
      </c>
      <c r="C1889">
        <v>0</v>
      </c>
    </row>
    <row r="1890" spans="1:3" x14ac:dyDescent="0.35">
      <c r="A1890">
        <v>1119795</v>
      </c>
      <c r="B1890" s="19" t="s">
        <v>2562</v>
      </c>
      <c r="C1890">
        <v>0</v>
      </c>
    </row>
    <row r="1891" spans="1:3" x14ac:dyDescent="0.35">
      <c r="A1891">
        <v>1119795</v>
      </c>
      <c r="B1891" s="19" t="s">
        <v>2562</v>
      </c>
      <c r="C1891">
        <v>0</v>
      </c>
    </row>
    <row r="1892" spans="1:3" x14ac:dyDescent="0.35">
      <c r="A1892">
        <v>1119795</v>
      </c>
      <c r="B1892" s="19" t="s">
        <v>2562</v>
      </c>
      <c r="C1892">
        <v>0</v>
      </c>
    </row>
    <row r="1893" spans="1:3" x14ac:dyDescent="0.35">
      <c r="A1893">
        <v>1119795</v>
      </c>
      <c r="B1893" s="19" t="s">
        <v>2562</v>
      </c>
      <c r="C1893">
        <v>0</v>
      </c>
    </row>
    <row r="1894" spans="1:3" x14ac:dyDescent="0.35">
      <c r="A1894">
        <v>1119795</v>
      </c>
      <c r="B1894" s="19" t="s">
        <v>2562</v>
      </c>
      <c r="C1894">
        <v>0</v>
      </c>
    </row>
    <row r="1895" spans="1:3" x14ac:dyDescent="0.35">
      <c r="A1895">
        <v>978472</v>
      </c>
      <c r="B1895" s="19" t="s">
        <v>2562</v>
      </c>
      <c r="C1895">
        <v>0</v>
      </c>
    </row>
    <row r="1896" spans="1:3" x14ac:dyDescent="0.35">
      <c r="A1896">
        <v>978472</v>
      </c>
      <c r="B1896" s="19" t="s">
        <v>2562</v>
      </c>
      <c r="C1896">
        <v>0</v>
      </c>
    </row>
    <row r="1897" spans="1:3" x14ac:dyDescent="0.35">
      <c r="A1897">
        <v>978472</v>
      </c>
      <c r="B1897" s="19" t="s">
        <v>2562</v>
      </c>
      <c r="C1897">
        <v>0</v>
      </c>
    </row>
    <row r="1898" spans="1:3" x14ac:dyDescent="0.35">
      <c r="A1898">
        <v>978472</v>
      </c>
      <c r="B1898" s="19" t="s">
        <v>2562</v>
      </c>
      <c r="C1898">
        <v>0</v>
      </c>
    </row>
    <row r="1899" spans="1:3" x14ac:dyDescent="0.35">
      <c r="A1899">
        <v>978472</v>
      </c>
      <c r="B1899" s="19" t="s">
        <v>2562</v>
      </c>
      <c r="C1899">
        <v>0</v>
      </c>
    </row>
    <row r="1900" spans="1:3" x14ac:dyDescent="0.35">
      <c r="A1900">
        <v>978472</v>
      </c>
      <c r="B1900" s="19" t="s">
        <v>2562</v>
      </c>
      <c r="C1900">
        <v>0</v>
      </c>
    </row>
    <row r="1901" spans="1:3" x14ac:dyDescent="0.35">
      <c r="A1901">
        <v>978472</v>
      </c>
      <c r="B1901" s="19" t="s">
        <v>2562</v>
      </c>
      <c r="C1901">
        <v>0</v>
      </c>
    </row>
    <row r="1902" spans="1:3" x14ac:dyDescent="0.35">
      <c r="A1902">
        <v>978472</v>
      </c>
      <c r="B1902" s="19" t="s">
        <v>2562</v>
      </c>
      <c r="C1902">
        <v>0</v>
      </c>
    </row>
    <row r="1903" spans="1:3" x14ac:dyDescent="0.35">
      <c r="A1903">
        <v>978472</v>
      </c>
      <c r="B1903" s="19" t="s">
        <v>2562</v>
      </c>
      <c r="C1903">
        <v>0</v>
      </c>
    </row>
    <row r="1904" spans="1:3" x14ac:dyDescent="0.35">
      <c r="A1904">
        <v>978472</v>
      </c>
      <c r="B1904" s="19" t="s">
        <v>2562</v>
      </c>
      <c r="C1904">
        <v>0</v>
      </c>
    </row>
    <row r="1905" spans="1:3" x14ac:dyDescent="0.35">
      <c r="A1905">
        <v>978472</v>
      </c>
      <c r="B1905" s="19" t="s">
        <v>2562</v>
      </c>
      <c r="C1905">
        <v>0</v>
      </c>
    </row>
    <row r="1906" spans="1:3" x14ac:dyDescent="0.35">
      <c r="A1906">
        <v>663979</v>
      </c>
      <c r="B1906" s="19" t="s">
        <v>2562</v>
      </c>
      <c r="C1906">
        <v>0</v>
      </c>
    </row>
    <row r="1907" spans="1:3" x14ac:dyDescent="0.35">
      <c r="A1907">
        <v>663979</v>
      </c>
      <c r="B1907" s="19" t="s">
        <v>2562</v>
      </c>
      <c r="C1907">
        <v>0</v>
      </c>
    </row>
    <row r="1908" spans="1:3" x14ac:dyDescent="0.35">
      <c r="A1908">
        <v>663979</v>
      </c>
      <c r="B1908" s="19" t="s">
        <v>2562</v>
      </c>
      <c r="C1908">
        <v>0</v>
      </c>
    </row>
    <row r="1909" spans="1:3" x14ac:dyDescent="0.35">
      <c r="A1909">
        <v>663979</v>
      </c>
      <c r="B1909" s="19" t="s">
        <v>2562</v>
      </c>
      <c r="C1909">
        <v>0</v>
      </c>
    </row>
    <row r="1910" spans="1:3" x14ac:dyDescent="0.35">
      <c r="A1910">
        <v>663979</v>
      </c>
      <c r="B1910" s="19" t="s">
        <v>2562</v>
      </c>
      <c r="C1910">
        <v>0</v>
      </c>
    </row>
    <row r="1911" spans="1:3" x14ac:dyDescent="0.35">
      <c r="A1911">
        <v>663979</v>
      </c>
      <c r="B1911" s="19" t="s">
        <v>2562</v>
      </c>
      <c r="C1911">
        <v>0</v>
      </c>
    </row>
    <row r="1912" spans="1:3" x14ac:dyDescent="0.35">
      <c r="A1912">
        <v>663979</v>
      </c>
      <c r="B1912" s="19" t="s">
        <v>2562</v>
      </c>
      <c r="C1912">
        <v>0</v>
      </c>
    </row>
    <row r="1913" spans="1:3" x14ac:dyDescent="0.35">
      <c r="A1913">
        <v>663979</v>
      </c>
      <c r="B1913" s="19" t="s">
        <v>2562</v>
      </c>
      <c r="C1913">
        <v>0</v>
      </c>
    </row>
    <row r="1914" spans="1:3" x14ac:dyDescent="0.35">
      <c r="A1914">
        <v>663979</v>
      </c>
      <c r="B1914" s="19" t="s">
        <v>2562</v>
      </c>
      <c r="C1914">
        <v>0</v>
      </c>
    </row>
    <row r="1915" spans="1:3" x14ac:dyDescent="0.35">
      <c r="A1915">
        <v>663979</v>
      </c>
      <c r="B1915" s="19" t="s">
        <v>2562</v>
      </c>
      <c r="C1915">
        <v>0</v>
      </c>
    </row>
    <row r="1916" spans="1:3" x14ac:dyDescent="0.35">
      <c r="A1916">
        <v>663979</v>
      </c>
      <c r="B1916" s="19" t="s">
        <v>2562</v>
      </c>
      <c r="C1916">
        <v>0</v>
      </c>
    </row>
    <row r="1917" spans="1:3" x14ac:dyDescent="0.35">
      <c r="A1917">
        <v>498697</v>
      </c>
      <c r="B1917" s="19" t="s">
        <v>2562</v>
      </c>
      <c r="C1917">
        <v>0</v>
      </c>
    </row>
    <row r="1918" spans="1:3" x14ac:dyDescent="0.35">
      <c r="A1918">
        <v>498697</v>
      </c>
      <c r="B1918" s="19" t="s">
        <v>2562</v>
      </c>
      <c r="C1918">
        <v>0</v>
      </c>
    </row>
    <row r="1919" spans="1:3" x14ac:dyDescent="0.35">
      <c r="A1919">
        <v>498697</v>
      </c>
      <c r="B1919" s="19" t="s">
        <v>2562</v>
      </c>
      <c r="C1919">
        <v>0</v>
      </c>
    </row>
    <row r="1920" spans="1:3" x14ac:dyDescent="0.35">
      <c r="A1920">
        <v>498697</v>
      </c>
      <c r="B1920" s="19" t="s">
        <v>2562</v>
      </c>
      <c r="C1920">
        <v>0</v>
      </c>
    </row>
    <row r="1921" spans="1:3" x14ac:dyDescent="0.35">
      <c r="A1921">
        <v>498697</v>
      </c>
      <c r="B1921" s="19" t="s">
        <v>2562</v>
      </c>
      <c r="C1921">
        <v>0</v>
      </c>
    </row>
    <row r="1922" spans="1:3" x14ac:dyDescent="0.35">
      <c r="A1922">
        <v>498697</v>
      </c>
      <c r="B1922" s="19" t="s">
        <v>2562</v>
      </c>
      <c r="C1922">
        <v>0</v>
      </c>
    </row>
    <row r="1923" spans="1:3" x14ac:dyDescent="0.35">
      <c r="A1923">
        <v>498697</v>
      </c>
      <c r="B1923" s="19" t="s">
        <v>2562</v>
      </c>
      <c r="C1923">
        <v>0</v>
      </c>
    </row>
    <row r="1924" spans="1:3" x14ac:dyDescent="0.35">
      <c r="A1924">
        <v>498697</v>
      </c>
      <c r="B1924" s="19" t="s">
        <v>2562</v>
      </c>
      <c r="C1924">
        <v>0</v>
      </c>
    </row>
    <row r="1925" spans="1:3" x14ac:dyDescent="0.35">
      <c r="A1925">
        <v>498697</v>
      </c>
      <c r="B1925" s="19" t="s">
        <v>2562</v>
      </c>
      <c r="C1925">
        <v>0</v>
      </c>
    </row>
    <row r="1926" spans="1:3" x14ac:dyDescent="0.35">
      <c r="A1926">
        <v>498697</v>
      </c>
      <c r="B1926" s="19" t="s">
        <v>2562</v>
      </c>
      <c r="C1926">
        <v>0</v>
      </c>
    </row>
    <row r="1927" spans="1:3" x14ac:dyDescent="0.35">
      <c r="A1927">
        <v>498697</v>
      </c>
      <c r="B1927" s="19" t="s">
        <v>2562</v>
      </c>
      <c r="C1927">
        <v>0</v>
      </c>
    </row>
    <row r="1928" spans="1:3" x14ac:dyDescent="0.35">
      <c r="A1928">
        <v>1351483</v>
      </c>
      <c r="B1928" s="19" t="s">
        <v>2562</v>
      </c>
      <c r="C1928">
        <v>0</v>
      </c>
    </row>
    <row r="1929" spans="1:3" x14ac:dyDescent="0.35">
      <c r="A1929">
        <v>1351483</v>
      </c>
      <c r="B1929" s="19" t="s">
        <v>2562</v>
      </c>
      <c r="C1929">
        <v>0</v>
      </c>
    </row>
    <row r="1930" spans="1:3" x14ac:dyDescent="0.35">
      <c r="A1930">
        <v>1351483</v>
      </c>
      <c r="B1930" s="19" t="s">
        <v>2562</v>
      </c>
      <c r="C1930">
        <v>0</v>
      </c>
    </row>
    <row r="1931" spans="1:3" x14ac:dyDescent="0.35">
      <c r="A1931">
        <v>1351483</v>
      </c>
      <c r="B1931" s="19" t="s">
        <v>2562</v>
      </c>
      <c r="C1931">
        <v>0</v>
      </c>
    </row>
    <row r="1932" spans="1:3" x14ac:dyDescent="0.35">
      <c r="A1932">
        <v>1351483</v>
      </c>
      <c r="B1932" s="19" t="s">
        <v>2562</v>
      </c>
      <c r="C1932">
        <v>0</v>
      </c>
    </row>
    <row r="1933" spans="1:3" x14ac:dyDescent="0.35">
      <c r="A1933">
        <v>1351483</v>
      </c>
      <c r="B1933" s="19" t="s">
        <v>2562</v>
      </c>
      <c r="C1933">
        <v>0</v>
      </c>
    </row>
    <row r="1934" spans="1:3" x14ac:dyDescent="0.35">
      <c r="A1934">
        <v>1351483</v>
      </c>
      <c r="B1934" s="19" t="s">
        <v>2562</v>
      </c>
      <c r="C1934">
        <v>0</v>
      </c>
    </row>
    <row r="1935" spans="1:3" x14ac:dyDescent="0.35">
      <c r="A1935">
        <v>1351483</v>
      </c>
      <c r="B1935" s="19" t="s">
        <v>2562</v>
      </c>
      <c r="C1935">
        <v>0</v>
      </c>
    </row>
    <row r="1936" spans="1:3" x14ac:dyDescent="0.35">
      <c r="A1936">
        <v>1351483</v>
      </c>
      <c r="B1936" s="19" t="s">
        <v>2562</v>
      </c>
      <c r="C1936">
        <v>0</v>
      </c>
    </row>
    <row r="1937" spans="1:3" x14ac:dyDescent="0.35">
      <c r="A1937">
        <v>1351483</v>
      </c>
      <c r="B1937" s="19" t="s">
        <v>2562</v>
      </c>
      <c r="C1937">
        <v>0</v>
      </c>
    </row>
    <row r="1938" spans="1:3" x14ac:dyDescent="0.35">
      <c r="A1938">
        <v>1351483</v>
      </c>
      <c r="B1938" s="19" t="s">
        <v>2562</v>
      </c>
      <c r="C1938">
        <v>0</v>
      </c>
    </row>
    <row r="1939" spans="1:3" x14ac:dyDescent="0.35">
      <c r="A1939">
        <v>922058</v>
      </c>
      <c r="B1939" s="19" t="s">
        <v>2562</v>
      </c>
      <c r="C1939">
        <v>0</v>
      </c>
    </row>
    <row r="1940" spans="1:3" x14ac:dyDescent="0.35">
      <c r="A1940">
        <v>922058</v>
      </c>
      <c r="B1940" s="19" t="s">
        <v>2562</v>
      </c>
      <c r="C1940">
        <v>0</v>
      </c>
    </row>
    <row r="1941" spans="1:3" x14ac:dyDescent="0.35">
      <c r="A1941">
        <v>922058</v>
      </c>
      <c r="B1941" s="19" t="s">
        <v>2562</v>
      </c>
      <c r="C1941">
        <v>0</v>
      </c>
    </row>
    <row r="1942" spans="1:3" x14ac:dyDescent="0.35">
      <c r="A1942">
        <v>922058</v>
      </c>
      <c r="B1942" s="19" t="s">
        <v>2562</v>
      </c>
      <c r="C1942">
        <v>0</v>
      </c>
    </row>
    <row r="1943" spans="1:3" x14ac:dyDescent="0.35">
      <c r="A1943">
        <v>922058</v>
      </c>
      <c r="B1943" s="19" t="s">
        <v>2562</v>
      </c>
      <c r="C1943">
        <v>0</v>
      </c>
    </row>
    <row r="1944" spans="1:3" x14ac:dyDescent="0.35">
      <c r="A1944">
        <v>922058</v>
      </c>
      <c r="B1944" s="19" t="s">
        <v>2562</v>
      </c>
      <c r="C1944">
        <v>0</v>
      </c>
    </row>
    <row r="1945" spans="1:3" x14ac:dyDescent="0.35">
      <c r="A1945">
        <v>922058</v>
      </c>
      <c r="B1945" s="19" t="s">
        <v>2562</v>
      </c>
      <c r="C1945">
        <v>0</v>
      </c>
    </row>
    <row r="1946" spans="1:3" x14ac:dyDescent="0.35">
      <c r="A1946">
        <v>922058</v>
      </c>
      <c r="B1946" s="19" t="s">
        <v>2562</v>
      </c>
      <c r="C1946">
        <v>0</v>
      </c>
    </row>
    <row r="1947" spans="1:3" x14ac:dyDescent="0.35">
      <c r="A1947">
        <v>922058</v>
      </c>
      <c r="B1947" s="19" t="s">
        <v>2562</v>
      </c>
      <c r="C1947">
        <v>0</v>
      </c>
    </row>
    <row r="1948" spans="1:3" x14ac:dyDescent="0.35">
      <c r="A1948">
        <v>922058</v>
      </c>
      <c r="B1948" s="19" t="s">
        <v>2562</v>
      </c>
      <c r="C1948">
        <v>0</v>
      </c>
    </row>
    <row r="1949" spans="1:3" x14ac:dyDescent="0.35">
      <c r="A1949">
        <v>922058</v>
      </c>
      <c r="B1949" s="19" t="s">
        <v>2562</v>
      </c>
      <c r="C1949">
        <v>0</v>
      </c>
    </row>
    <row r="1950" spans="1:3" x14ac:dyDescent="0.35">
      <c r="A1950">
        <v>953791</v>
      </c>
      <c r="B1950" s="19" t="s">
        <v>2562</v>
      </c>
      <c r="C1950">
        <v>0</v>
      </c>
    </row>
    <row r="1951" spans="1:3" x14ac:dyDescent="0.35">
      <c r="A1951">
        <v>953791</v>
      </c>
      <c r="B1951" s="19" t="s">
        <v>2562</v>
      </c>
      <c r="C1951">
        <v>0</v>
      </c>
    </row>
    <row r="1952" spans="1:3" x14ac:dyDescent="0.35">
      <c r="A1952">
        <v>953791</v>
      </c>
      <c r="B1952" s="19" t="s">
        <v>2562</v>
      </c>
      <c r="C1952">
        <v>0</v>
      </c>
    </row>
    <row r="1953" spans="1:3" x14ac:dyDescent="0.35">
      <c r="A1953">
        <v>953791</v>
      </c>
      <c r="B1953" s="19" t="s">
        <v>2562</v>
      </c>
      <c r="C1953">
        <v>0</v>
      </c>
    </row>
    <row r="1954" spans="1:3" x14ac:dyDescent="0.35">
      <c r="A1954">
        <v>953791</v>
      </c>
      <c r="B1954" s="19" t="s">
        <v>2562</v>
      </c>
      <c r="C1954">
        <v>0</v>
      </c>
    </row>
    <row r="1955" spans="1:3" x14ac:dyDescent="0.35">
      <c r="A1955">
        <v>953791</v>
      </c>
      <c r="B1955" s="19" t="s">
        <v>2562</v>
      </c>
      <c r="C1955">
        <v>0</v>
      </c>
    </row>
    <row r="1956" spans="1:3" x14ac:dyDescent="0.35">
      <c r="A1956">
        <v>953791</v>
      </c>
      <c r="B1956" s="19" t="s">
        <v>2562</v>
      </c>
      <c r="C1956">
        <v>0</v>
      </c>
    </row>
    <row r="1957" spans="1:3" x14ac:dyDescent="0.35">
      <c r="A1957">
        <v>953791</v>
      </c>
      <c r="B1957" s="19" t="s">
        <v>2562</v>
      </c>
      <c r="C1957">
        <v>0</v>
      </c>
    </row>
    <row r="1958" spans="1:3" x14ac:dyDescent="0.35">
      <c r="A1958">
        <v>953791</v>
      </c>
      <c r="B1958" s="19" t="s">
        <v>2562</v>
      </c>
      <c r="C1958">
        <v>0</v>
      </c>
    </row>
    <row r="1959" spans="1:3" x14ac:dyDescent="0.35">
      <c r="A1959">
        <v>953791</v>
      </c>
      <c r="B1959" s="19" t="s">
        <v>2562</v>
      </c>
      <c r="C1959">
        <v>0</v>
      </c>
    </row>
    <row r="1960" spans="1:3" x14ac:dyDescent="0.35">
      <c r="A1960">
        <v>953791</v>
      </c>
      <c r="B1960" s="19" t="s">
        <v>2562</v>
      </c>
      <c r="C1960">
        <v>0</v>
      </c>
    </row>
    <row r="1961" spans="1:3" x14ac:dyDescent="0.35">
      <c r="A1961">
        <v>1217058</v>
      </c>
      <c r="B1961" s="19" t="s">
        <v>2562</v>
      </c>
      <c r="C1961">
        <v>0</v>
      </c>
    </row>
    <row r="1962" spans="1:3" x14ac:dyDescent="0.35">
      <c r="A1962">
        <v>1217058</v>
      </c>
      <c r="B1962" s="19" t="s">
        <v>2562</v>
      </c>
      <c r="C1962">
        <v>0</v>
      </c>
    </row>
    <row r="1963" spans="1:3" x14ac:dyDescent="0.35">
      <c r="A1963">
        <v>1217058</v>
      </c>
      <c r="B1963" s="19" t="s">
        <v>2562</v>
      </c>
      <c r="C1963">
        <v>0</v>
      </c>
    </row>
    <row r="1964" spans="1:3" x14ac:dyDescent="0.35">
      <c r="A1964">
        <v>1217058</v>
      </c>
      <c r="B1964" s="19" t="s">
        <v>2562</v>
      </c>
      <c r="C1964">
        <v>0</v>
      </c>
    </row>
    <row r="1965" spans="1:3" x14ac:dyDescent="0.35">
      <c r="A1965">
        <v>1217058</v>
      </c>
      <c r="B1965" s="19" t="s">
        <v>2562</v>
      </c>
      <c r="C1965">
        <v>0</v>
      </c>
    </row>
    <row r="1966" spans="1:3" x14ac:dyDescent="0.35">
      <c r="A1966">
        <v>1217058</v>
      </c>
      <c r="B1966" s="19" t="s">
        <v>2562</v>
      </c>
      <c r="C1966">
        <v>0</v>
      </c>
    </row>
    <row r="1967" spans="1:3" x14ac:dyDescent="0.35">
      <c r="A1967">
        <v>1217058</v>
      </c>
      <c r="B1967" s="19" t="s">
        <v>2562</v>
      </c>
      <c r="C1967">
        <v>0</v>
      </c>
    </row>
    <row r="1968" spans="1:3" x14ac:dyDescent="0.35">
      <c r="A1968">
        <v>1217058</v>
      </c>
      <c r="B1968" s="19" t="s">
        <v>2562</v>
      </c>
      <c r="C1968">
        <v>0</v>
      </c>
    </row>
    <row r="1969" spans="1:3" x14ac:dyDescent="0.35">
      <c r="A1969">
        <v>1217058</v>
      </c>
      <c r="B1969" s="19" t="s">
        <v>2562</v>
      </c>
      <c r="C1969">
        <v>0</v>
      </c>
    </row>
    <row r="1970" spans="1:3" x14ac:dyDescent="0.35">
      <c r="A1970">
        <v>1217058</v>
      </c>
      <c r="B1970" s="19" t="s">
        <v>2562</v>
      </c>
      <c r="C1970">
        <v>0</v>
      </c>
    </row>
    <row r="1971" spans="1:3" x14ac:dyDescent="0.35">
      <c r="A1971">
        <v>1217058</v>
      </c>
      <c r="B1971" s="19" t="s">
        <v>2562</v>
      </c>
      <c r="C1971">
        <v>0</v>
      </c>
    </row>
    <row r="1972" spans="1:3" x14ac:dyDescent="0.35">
      <c r="A1972">
        <v>899345</v>
      </c>
      <c r="B1972" s="19" t="s">
        <v>2562</v>
      </c>
      <c r="C1972">
        <v>0</v>
      </c>
    </row>
    <row r="1973" spans="1:3" x14ac:dyDescent="0.35">
      <c r="A1973">
        <v>899345</v>
      </c>
      <c r="B1973" s="19" t="s">
        <v>2562</v>
      </c>
      <c r="C1973">
        <v>0</v>
      </c>
    </row>
    <row r="1974" spans="1:3" x14ac:dyDescent="0.35">
      <c r="A1974">
        <v>899345</v>
      </c>
      <c r="B1974" s="19" t="s">
        <v>2562</v>
      </c>
      <c r="C1974">
        <v>0</v>
      </c>
    </row>
    <row r="1975" spans="1:3" x14ac:dyDescent="0.35">
      <c r="A1975">
        <v>899345</v>
      </c>
      <c r="B1975" s="19" t="s">
        <v>2562</v>
      </c>
      <c r="C1975">
        <v>0</v>
      </c>
    </row>
    <row r="1976" spans="1:3" x14ac:dyDescent="0.35">
      <c r="A1976">
        <v>899345</v>
      </c>
      <c r="B1976" s="19" t="s">
        <v>2562</v>
      </c>
      <c r="C1976">
        <v>0</v>
      </c>
    </row>
    <row r="1977" spans="1:3" x14ac:dyDescent="0.35">
      <c r="A1977">
        <v>899345</v>
      </c>
      <c r="B1977" s="19" t="s">
        <v>2562</v>
      </c>
      <c r="C1977">
        <v>0</v>
      </c>
    </row>
    <row r="1978" spans="1:3" x14ac:dyDescent="0.35">
      <c r="A1978">
        <v>899345</v>
      </c>
      <c r="B1978" s="19" t="s">
        <v>2562</v>
      </c>
      <c r="C1978">
        <v>0</v>
      </c>
    </row>
    <row r="1979" spans="1:3" x14ac:dyDescent="0.35">
      <c r="A1979">
        <v>899345</v>
      </c>
      <c r="B1979" s="19" t="s">
        <v>2562</v>
      </c>
      <c r="C1979">
        <v>0</v>
      </c>
    </row>
    <row r="1980" spans="1:3" x14ac:dyDescent="0.35">
      <c r="A1980">
        <v>899345</v>
      </c>
      <c r="B1980" s="19" t="s">
        <v>2562</v>
      </c>
      <c r="C1980">
        <v>0</v>
      </c>
    </row>
    <row r="1981" spans="1:3" x14ac:dyDescent="0.35">
      <c r="A1981">
        <v>899345</v>
      </c>
      <c r="B1981" s="19" t="s">
        <v>2562</v>
      </c>
      <c r="C1981">
        <v>0</v>
      </c>
    </row>
    <row r="1982" spans="1:3" x14ac:dyDescent="0.35">
      <c r="A1982">
        <v>899345</v>
      </c>
      <c r="B1982" s="19" t="s">
        <v>2562</v>
      </c>
      <c r="C1982">
        <v>0</v>
      </c>
    </row>
    <row r="1983" spans="1:3" x14ac:dyDescent="0.35">
      <c r="A1983">
        <v>297753</v>
      </c>
      <c r="B1983" s="19" t="s">
        <v>2562</v>
      </c>
      <c r="C1983">
        <v>0</v>
      </c>
    </row>
    <row r="1984" spans="1:3" x14ac:dyDescent="0.35">
      <c r="A1984">
        <v>297753</v>
      </c>
      <c r="B1984" s="19" t="s">
        <v>2562</v>
      </c>
      <c r="C1984">
        <v>0</v>
      </c>
    </row>
    <row r="1985" spans="1:3" x14ac:dyDescent="0.35">
      <c r="A1985">
        <v>297753</v>
      </c>
      <c r="B1985" s="19" t="s">
        <v>2562</v>
      </c>
      <c r="C1985">
        <v>0</v>
      </c>
    </row>
    <row r="1986" spans="1:3" x14ac:dyDescent="0.35">
      <c r="A1986">
        <v>297753</v>
      </c>
      <c r="B1986" s="19" t="s">
        <v>2562</v>
      </c>
      <c r="C1986">
        <v>0</v>
      </c>
    </row>
    <row r="1987" spans="1:3" x14ac:dyDescent="0.35">
      <c r="A1987">
        <v>297753</v>
      </c>
      <c r="B1987" s="19" t="s">
        <v>2562</v>
      </c>
      <c r="C1987">
        <v>0</v>
      </c>
    </row>
    <row r="1988" spans="1:3" x14ac:dyDescent="0.35">
      <c r="A1988">
        <v>297753</v>
      </c>
      <c r="B1988" s="19" t="s">
        <v>2562</v>
      </c>
      <c r="C1988">
        <v>0</v>
      </c>
    </row>
    <row r="1989" spans="1:3" x14ac:dyDescent="0.35">
      <c r="A1989">
        <v>297753</v>
      </c>
      <c r="B1989" s="19" t="s">
        <v>2562</v>
      </c>
      <c r="C1989">
        <v>0</v>
      </c>
    </row>
    <row r="1990" spans="1:3" x14ac:dyDescent="0.35">
      <c r="A1990">
        <v>297753</v>
      </c>
      <c r="B1990" s="19" t="s">
        <v>2562</v>
      </c>
      <c r="C1990">
        <v>0</v>
      </c>
    </row>
    <row r="1991" spans="1:3" x14ac:dyDescent="0.35">
      <c r="A1991">
        <v>297753</v>
      </c>
      <c r="B1991" s="19" t="s">
        <v>2562</v>
      </c>
      <c r="C1991">
        <v>0</v>
      </c>
    </row>
    <row r="1992" spans="1:3" x14ac:dyDescent="0.35">
      <c r="A1992">
        <v>297753</v>
      </c>
      <c r="B1992" s="19" t="s">
        <v>2562</v>
      </c>
      <c r="C1992">
        <v>0</v>
      </c>
    </row>
    <row r="1993" spans="1:3" x14ac:dyDescent="0.35">
      <c r="A1993">
        <v>297753</v>
      </c>
      <c r="B1993" s="19" t="s">
        <v>2562</v>
      </c>
      <c r="C1993">
        <v>0</v>
      </c>
    </row>
    <row r="1994" spans="1:3" x14ac:dyDescent="0.35">
      <c r="A1994">
        <v>661734</v>
      </c>
      <c r="B1994" s="19" t="s">
        <v>2562</v>
      </c>
      <c r="C1994">
        <v>0</v>
      </c>
    </row>
    <row r="1995" spans="1:3" x14ac:dyDescent="0.35">
      <c r="A1995">
        <v>661734</v>
      </c>
      <c r="B1995" s="19" t="s">
        <v>2562</v>
      </c>
      <c r="C1995">
        <v>0</v>
      </c>
    </row>
    <row r="1996" spans="1:3" x14ac:dyDescent="0.35">
      <c r="A1996">
        <v>661734</v>
      </c>
      <c r="B1996" s="19" t="s">
        <v>2562</v>
      </c>
      <c r="C1996">
        <v>0</v>
      </c>
    </row>
    <row r="1997" spans="1:3" x14ac:dyDescent="0.35">
      <c r="A1997">
        <v>661734</v>
      </c>
      <c r="B1997" s="19" t="s">
        <v>2562</v>
      </c>
      <c r="C1997">
        <v>0</v>
      </c>
    </row>
    <row r="1998" spans="1:3" x14ac:dyDescent="0.35">
      <c r="A1998">
        <v>661734</v>
      </c>
      <c r="B1998" s="19" t="s">
        <v>2562</v>
      </c>
      <c r="C1998">
        <v>0</v>
      </c>
    </row>
    <row r="1999" spans="1:3" x14ac:dyDescent="0.35">
      <c r="A1999">
        <v>661734</v>
      </c>
      <c r="B1999" s="19" t="s">
        <v>2562</v>
      </c>
      <c r="C1999">
        <v>0</v>
      </c>
    </row>
    <row r="2000" spans="1:3" x14ac:dyDescent="0.35">
      <c r="A2000">
        <v>661734</v>
      </c>
      <c r="B2000" s="19" t="s">
        <v>2562</v>
      </c>
      <c r="C2000">
        <v>0</v>
      </c>
    </row>
    <row r="2001" spans="1:3" x14ac:dyDescent="0.35">
      <c r="A2001">
        <v>661734</v>
      </c>
      <c r="B2001" s="19" t="s">
        <v>2562</v>
      </c>
      <c r="C2001">
        <v>0</v>
      </c>
    </row>
    <row r="2002" spans="1:3" x14ac:dyDescent="0.35">
      <c r="A2002">
        <v>661734</v>
      </c>
      <c r="B2002" s="19" t="s">
        <v>2562</v>
      </c>
      <c r="C2002">
        <v>0</v>
      </c>
    </row>
    <row r="2003" spans="1:3" x14ac:dyDescent="0.35">
      <c r="A2003">
        <v>661734</v>
      </c>
      <c r="B2003" s="19" t="s">
        <v>2562</v>
      </c>
      <c r="C2003">
        <v>0</v>
      </c>
    </row>
    <row r="2004" spans="1:3" x14ac:dyDescent="0.35">
      <c r="A2004">
        <v>661734</v>
      </c>
      <c r="B2004" s="19" t="s">
        <v>2562</v>
      </c>
      <c r="C2004">
        <v>0</v>
      </c>
    </row>
    <row r="2005" spans="1:3" x14ac:dyDescent="0.35">
      <c r="A2005">
        <v>106380</v>
      </c>
      <c r="B2005" s="19" t="s">
        <v>2562</v>
      </c>
      <c r="C2005">
        <v>0</v>
      </c>
    </row>
    <row r="2006" spans="1:3" x14ac:dyDescent="0.35">
      <c r="A2006">
        <v>106380</v>
      </c>
      <c r="B2006" s="19" t="s">
        <v>2562</v>
      </c>
      <c r="C2006">
        <v>0</v>
      </c>
    </row>
    <row r="2007" spans="1:3" x14ac:dyDescent="0.35">
      <c r="A2007">
        <v>106380</v>
      </c>
      <c r="B2007" s="19" t="s">
        <v>2562</v>
      </c>
      <c r="C2007">
        <v>0</v>
      </c>
    </row>
    <row r="2008" spans="1:3" x14ac:dyDescent="0.35">
      <c r="A2008">
        <v>106380</v>
      </c>
      <c r="B2008" s="19" t="s">
        <v>2562</v>
      </c>
      <c r="C2008">
        <v>0</v>
      </c>
    </row>
    <row r="2009" spans="1:3" x14ac:dyDescent="0.35">
      <c r="A2009">
        <v>106380</v>
      </c>
      <c r="B2009" s="19" t="s">
        <v>2562</v>
      </c>
      <c r="C2009">
        <v>0</v>
      </c>
    </row>
    <row r="2010" spans="1:3" x14ac:dyDescent="0.35">
      <c r="A2010">
        <v>106380</v>
      </c>
      <c r="B2010" s="19" t="s">
        <v>2562</v>
      </c>
      <c r="C2010">
        <v>0</v>
      </c>
    </row>
    <row r="2011" spans="1:3" x14ac:dyDescent="0.35">
      <c r="A2011">
        <v>106380</v>
      </c>
      <c r="B2011" s="19" t="s">
        <v>2562</v>
      </c>
      <c r="C2011">
        <v>0</v>
      </c>
    </row>
    <row r="2012" spans="1:3" x14ac:dyDescent="0.35">
      <c r="A2012">
        <v>106380</v>
      </c>
      <c r="B2012" s="19" t="s">
        <v>2562</v>
      </c>
      <c r="C2012">
        <v>0</v>
      </c>
    </row>
    <row r="2013" spans="1:3" x14ac:dyDescent="0.35">
      <c r="A2013">
        <v>106380</v>
      </c>
      <c r="B2013" s="19" t="s">
        <v>2562</v>
      </c>
      <c r="C2013">
        <v>0</v>
      </c>
    </row>
    <row r="2014" spans="1:3" x14ac:dyDescent="0.35">
      <c r="A2014">
        <v>106380</v>
      </c>
      <c r="B2014" s="19" t="s">
        <v>2562</v>
      </c>
      <c r="C2014">
        <v>0</v>
      </c>
    </row>
    <row r="2015" spans="1:3" x14ac:dyDescent="0.35">
      <c r="A2015">
        <v>106380</v>
      </c>
      <c r="B2015" s="19" t="s">
        <v>2562</v>
      </c>
      <c r="C2015">
        <v>0</v>
      </c>
    </row>
    <row r="2016" spans="1:3" x14ac:dyDescent="0.35">
      <c r="A2016">
        <v>1237131</v>
      </c>
      <c r="B2016" s="19" t="s">
        <v>2562</v>
      </c>
      <c r="C2016">
        <v>0</v>
      </c>
    </row>
    <row r="2017" spans="1:3" x14ac:dyDescent="0.35">
      <c r="A2017">
        <v>1237131</v>
      </c>
      <c r="B2017" s="19" t="s">
        <v>2562</v>
      </c>
      <c r="C2017">
        <v>0</v>
      </c>
    </row>
    <row r="2018" spans="1:3" x14ac:dyDescent="0.35">
      <c r="A2018">
        <v>1237131</v>
      </c>
      <c r="B2018" s="19" t="s">
        <v>2562</v>
      </c>
      <c r="C2018">
        <v>0</v>
      </c>
    </row>
    <row r="2019" spans="1:3" x14ac:dyDescent="0.35">
      <c r="A2019">
        <v>1237131</v>
      </c>
      <c r="B2019" s="19" t="s">
        <v>2562</v>
      </c>
      <c r="C2019">
        <v>0</v>
      </c>
    </row>
    <row r="2020" spans="1:3" x14ac:dyDescent="0.35">
      <c r="A2020">
        <v>1237131</v>
      </c>
      <c r="B2020" s="19" t="s">
        <v>2562</v>
      </c>
      <c r="C2020">
        <v>0</v>
      </c>
    </row>
    <row r="2021" spans="1:3" x14ac:dyDescent="0.35">
      <c r="A2021">
        <v>1237131</v>
      </c>
      <c r="B2021" s="19" t="s">
        <v>2562</v>
      </c>
      <c r="C2021">
        <v>0</v>
      </c>
    </row>
    <row r="2022" spans="1:3" x14ac:dyDescent="0.35">
      <c r="A2022">
        <v>1237131</v>
      </c>
      <c r="B2022" s="19" t="s">
        <v>2562</v>
      </c>
      <c r="C2022">
        <v>0</v>
      </c>
    </row>
    <row r="2023" spans="1:3" x14ac:dyDescent="0.35">
      <c r="A2023">
        <v>1237131</v>
      </c>
      <c r="B2023" s="19" t="s">
        <v>2562</v>
      </c>
      <c r="C2023">
        <v>0</v>
      </c>
    </row>
    <row r="2024" spans="1:3" x14ac:dyDescent="0.35">
      <c r="A2024">
        <v>1237131</v>
      </c>
      <c r="B2024" s="19" t="s">
        <v>2562</v>
      </c>
      <c r="C2024">
        <v>0</v>
      </c>
    </row>
    <row r="2025" spans="1:3" x14ac:dyDescent="0.35">
      <c r="A2025">
        <v>1237131</v>
      </c>
      <c r="B2025" s="19" t="s">
        <v>2562</v>
      </c>
      <c r="C2025">
        <v>0</v>
      </c>
    </row>
    <row r="2026" spans="1:3" x14ac:dyDescent="0.35">
      <c r="A2026">
        <v>1237131</v>
      </c>
      <c r="B2026" s="19" t="s">
        <v>2562</v>
      </c>
      <c r="C2026">
        <v>0</v>
      </c>
    </row>
    <row r="2027" spans="1:3" x14ac:dyDescent="0.35">
      <c r="A2027">
        <v>451905</v>
      </c>
      <c r="B2027" s="19" t="s">
        <v>2562</v>
      </c>
      <c r="C2027">
        <v>0</v>
      </c>
    </row>
    <row r="2028" spans="1:3" x14ac:dyDescent="0.35">
      <c r="A2028">
        <v>451905</v>
      </c>
      <c r="B2028" s="19" t="s">
        <v>2562</v>
      </c>
      <c r="C2028">
        <v>0</v>
      </c>
    </row>
    <row r="2029" spans="1:3" x14ac:dyDescent="0.35">
      <c r="A2029">
        <v>451905</v>
      </c>
      <c r="B2029" s="19" t="s">
        <v>2562</v>
      </c>
      <c r="C2029">
        <v>0</v>
      </c>
    </row>
    <row r="2030" spans="1:3" x14ac:dyDescent="0.35">
      <c r="A2030">
        <v>451905</v>
      </c>
      <c r="B2030" s="19" t="s">
        <v>2562</v>
      </c>
      <c r="C2030">
        <v>0</v>
      </c>
    </row>
    <row r="2031" spans="1:3" x14ac:dyDescent="0.35">
      <c r="A2031">
        <v>451905</v>
      </c>
      <c r="B2031" s="19" t="s">
        <v>2562</v>
      </c>
      <c r="C2031">
        <v>0</v>
      </c>
    </row>
    <row r="2032" spans="1:3" x14ac:dyDescent="0.35">
      <c r="A2032">
        <v>451905</v>
      </c>
      <c r="B2032" s="19" t="s">
        <v>2562</v>
      </c>
      <c r="C2032">
        <v>0</v>
      </c>
    </row>
    <row r="2033" spans="1:3" x14ac:dyDescent="0.35">
      <c r="A2033">
        <v>451905</v>
      </c>
      <c r="B2033" s="19" t="s">
        <v>2562</v>
      </c>
      <c r="C2033">
        <v>0</v>
      </c>
    </row>
    <row r="2034" spans="1:3" x14ac:dyDescent="0.35">
      <c r="A2034">
        <v>451905</v>
      </c>
      <c r="B2034" s="19" t="s">
        <v>2562</v>
      </c>
      <c r="C2034">
        <v>0</v>
      </c>
    </row>
    <row r="2035" spans="1:3" x14ac:dyDescent="0.35">
      <c r="A2035">
        <v>451905</v>
      </c>
      <c r="B2035" s="19" t="s">
        <v>2562</v>
      </c>
      <c r="C2035">
        <v>0</v>
      </c>
    </row>
    <row r="2036" spans="1:3" x14ac:dyDescent="0.35">
      <c r="A2036">
        <v>451905</v>
      </c>
      <c r="B2036" s="19" t="s">
        <v>2562</v>
      </c>
      <c r="C2036">
        <v>0</v>
      </c>
    </row>
    <row r="2037" spans="1:3" x14ac:dyDescent="0.35">
      <c r="A2037">
        <v>451905</v>
      </c>
      <c r="B2037" s="19" t="s">
        <v>2562</v>
      </c>
      <c r="C2037">
        <v>0</v>
      </c>
    </row>
    <row r="2038" spans="1:3" x14ac:dyDescent="0.35">
      <c r="A2038">
        <v>737357</v>
      </c>
      <c r="B2038" s="19" t="s">
        <v>2562</v>
      </c>
      <c r="C2038">
        <v>0</v>
      </c>
    </row>
    <row r="2039" spans="1:3" x14ac:dyDescent="0.35">
      <c r="A2039">
        <v>737357</v>
      </c>
      <c r="B2039" s="19" t="s">
        <v>2562</v>
      </c>
      <c r="C2039">
        <v>0</v>
      </c>
    </row>
    <row r="2040" spans="1:3" x14ac:dyDescent="0.35">
      <c r="A2040">
        <v>737357</v>
      </c>
      <c r="B2040" s="19" t="s">
        <v>2562</v>
      </c>
      <c r="C2040">
        <v>0</v>
      </c>
    </row>
    <row r="2041" spans="1:3" x14ac:dyDescent="0.35">
      <c r="A2041">
        <v>737357</v>
      </c>
      <c r="B2041" s="19" t="s">
        <v>2562</v>
      </c>
      <c r="C2041">
        <v>0</v>
      </c>
    </row>
    <row r="2042" spans="1:3" x14ac:dyDescent="0.35">
      <c r="A2042">
        <v>737357</v>
      </c>
      <c r="B2042" s="19" t="s">
        <v>2562</v>
      </c>
      <c r="C2042">
        <v>0</v>
      </c>
    </row>
    <row r="2043" spans="1:3" x14ac:dyDescent="0.35">
      <c r="A2043">
        <v>737357</v>
      </c>
      <c r="B2043" s="19" t="s">
        <v>2562</v>
      </c>
      <c r="C2043">
        <v>0</v>
      </c>
    </row>
    <row r="2044" spans="1:3" x14ac:dyDescent="0.35">
      <c r="A2044">
        <v>737357</v>
      </c>
      <c r="B2044" s="19" t="s">
        <v>2562</v>
      </c>
      <c r="C2044">
        <v>0</v>
      </c>
    </row>
    <row r="2045" spans="1:3" x14ac:dyDescent="0.35">
      <c r="A2045">
        <v>737357</v>
      </c>
      <c r="B2045" s="19" t="s">
        <v>2562</v>
      </c>
      <c r="C2045">
        <v>0</v>
      </c>
    </row>
    <row r="2046" spans="1:3" x14ac:dyDescent="0.35">
      <c r="A2046">
        <v>737357</v>
      </c>
      <c r="B2046" s="19" t="s">
        <v>2562</v>
      </c>
      <c r="C2046">
        <v>0</v>
      </c>
    </row>
    <row r="2047" spans="1:3" x14ac:dyDescent="0.35">
      <c r="A2047">
        <v>737357</v>
      </c>
      <c r="B2047" s="19" t="s">
        <v>2562</v>
      </c>
      <c r="C2047">
        <v>0</v>
      </c>
    </row>
    <row r="2048" spans="1:3" x14ac:dyDescent="0.35">
      <c r="A2048">
        <v>737357</v>
      </c>
      <c r="B2048" s="19" t="s">
        <v>2562</v>
      </c>
      <c r="C2048">
        <v>0</v>
      </c>
    </row>
    <row r="2049" spans="1:3" x14ac:dyDescent="0.35">
      <c r="A2049">
        <v>456619</v>
      </c>
      <c r="B2049" s="19" t="s">
        <v>2562</v>
      </c>
      <c r="C2049">
        <v>0</v>
      </c>
    </row>
    <row r="2050" spans="1:3" x14ac:dyDescent="0.35">
      <c r="A2050">
        <v>456619</v>
      </c>
      <c r="B2050" s="19" t="s">
        <v>2562</v>
      </c>
      <c r="C2050">
        <v>0</v>
      </c>
    </row>
    <row r="2051" spans="1:3" x14ac:dyDescent="0.35">
      <c r="A2051">
        <v>456619</v>
      </c>
      <c r="B2051" s="19" t="s">
        <v>2562</v>
      </c>
      <c r="C2051">
        <v>0</v>
      </c>
    </row>
    <row r="2052" spans="1:3" x14ac:dyDescent="0.35">
      <c r="A2052">
        <v>456619</v>
      </c>
      <c r="B2052" s="19" t="s">
        <v>2562</v>
      </c>
      <c r="C2052">
        <v>0</v>
      </c>
    </row>
    <row r="2053" spans="1:3" x14ac:dyDescent="0.35">
      <c r="A2053">
        <v>456619</v>
      </c>
      <c r="B2053" s="19" t="s">
        <v>2562</v>
      </c>
      <c r="C2053">
        <v>0</v>
      </c>
    </row>
    <row r="2054" spans="1:3" x14ac:dyDescent="0.35">
      <c r="A2054">
        <v>456619</v>
      </c>
      <c r="B2054" s="19" t="s">
        <v>2562</v>
      </c>
      <c r="C2054">
        <v>0</v>
      </c>
    </row>
    <row r="2055" spans="1:3" x14ac:dyDescent="0.35">
      <c r="A2055">
        <v>456619</v>
      </c>
      <c r="B2055" s="19" t="s">
        <v>2562</v>
      </c>
      <c r="C2055">
        <v>0</v>
      </c>
    </row>
    <row r="2056" spans="1:3" x14ac:dyDescent="0.35">
      <c r="A2056">
        <v>456619</v>
      </c>
      <c r="B2056" s="19" t="s">
        <v>2562</v>
      </c>
      <c r="C2056">
        <v>0</v>
      </c>
    </row>
    <row r="2057" spans="1:3" x14ac:dyDescent="0.35">
      <c r="A2057">
        <v>456619</v>
      </c>
      <c r="B2057" s="19" t="s">
        <v>2562</v>
      </c>
      <c r="C2057">
        <v>0</v>
      </c>
    </row>
    <row r="2058" spans="1:3" x14ac:dyDescent="0.35">
      <c r="A2058">
        <v>456619</v>
      </c>
      <c r="B2058" s="19" t="s">
        <v>2562</v>
      </c>
      <c r="C2058">
        <v>0</v>
      </c>
    </row>
    <row r="2059" spans="1:3" x14ac:dyDescent="0.35">
      <c r="A2059">
        <v>456619</v>
      </c>
      <c r="B2059" s="19" t="s">
        <v>2562</v>
      </c>
      <c r="C2059">
        <v>0</v>
      </c>
    </row>
    <row r="2060" spans="1:3" x14ac:dyDescent="0.35">
      <c r="A2060">
        <v>685943</v>
      </c>
      <c r="B2060" s="19" t="s">
        <v>2562</v>
      </c>
      <c r="C2060">
        <v>0</v>
      </c>
    </row>
    <row r="2061" spans="1:3" x14ac:dyDescent="0.35">
      <c r="A2061">
        <v>685943</v>
      </c>
      <c r="B2061" s="19" t="s">
        <v>2562</v>
      </c>
      <c r="C2061">
        <v>0</v>
      </c>
    </row>
    <row r="2062" spans="1:3" x14ac:dyDescent="0.35">
      <c r="A2062">
        <v>685943</v>
      </c>
      <c r="B2062" s="19" t="s">
        <v>2562</v>
      </c>
      <c r="C2062">
        <v>0</v>
      </c>
    </row>
    <row r="2063" spans="1:3" x14ac:dyDescent="0.35">
      <c r="A2063">
        <v>685943</v>
      </c>
      <c r="B2063" s="19" t="s">
        <v>2562</v>
      </c>
      <c r="C2063">
        <v>0</v>
      </c>
    </row>
    <row r="2064" spans="1:3" x14ac:dyDescent="0.35">
      <c r="A2064">
        <v>685943</v>
      </c>
      <c r="B2064" s="19" t="s">
        <v>2562</v>
      </c>
      <c r="C2064">
        <v>0</v>
      </c>
    </row>
    <row r="2065" spans="1:3" x14ac:dyDescent="0.35">
      <c r="A2065">
        <v>685943</v>
      </c>
      <c r="B2065" s="19" t="s">
        <v>2562</v>
      </c>
      <c r="C2065">
        <v>0</v>
      </c>
    </row>
    <row r="2066" spans="1:3" x14ac:dyDescent="0.35">
      <c r="A2066">
        <v>685943</v>
      </c>
      <c r="B2066" s="19" t="s">
        <v>2562</v>
      </c>
      <c r="C2066">
        <v>0</v>
      </c>
    </row>
    <row r="2067" spans="1:3" x14ac:dyDescent="0.35">
      <c r="A2067">
        <v>685943</v>
      </c>
      <c r="B2067" s="19" t="s">
        <v>2562</v>
      </c>
      <c r="C2067">
        <v>0</v>
      </c>
    </row>
    <row r="2068" spans="1:3" x14ac:dyDescent="0.35">
      <c r="A2068">
        <v>685943</v>
      </c>
      <c r="B2068" s="19" t="s">
        <v>2562</v>
      </c>
      <c r="C2068">
        <v>0</v>
      </c>
    </row>
    <row r="2069" spans="1:3" x14ac:dyDescent="0.35">
      <c r="A2069">
        <v>685943</v>
      </c>
      <c r="B2069" s="19" t="s">
        <v>2562</v>
      </c>
      <c r="C2069">
        <v>0</v>
      </c>
    </row>
    <row r="2070" spans="1:3" x14ac:dyDescent="0.35">
      <c r="A2070">
        <v>685943</v>
      </c>
      <c r="B2070" s="19" t="s">
        <v>2562</v>
      </c>
      <c r="C2070">
        <v>0</v>
      </c>
    </row>
    <row r="2071" spans="1:3" x14ac:dyDescent="0.35">
      <c r="A2071">
        <v>239902</v>
      </c>
      <c r="B2071" s="19" t="s">
        <v>2562</v>
      </c>
      <c r="C2071">
        <v>0</v>
      </c>
    </row>
    <row r="2072" spans="1:3" x14ac:dyDescent="0.35">
      <c r="A2072">
        <v>239902</v>
      </c>
      <c r="B2072" s="19" t="s">
        <v>2562</v>
      </c>
      <c r="C2072">
        <v>0</v>
      </c>
    </row>
    <row r="2073" spans="1:3" x14ac:dyDescent="0.35">
      <c r="A2073">
        <v>239902</v>
      </c>
      <c r="B2073" s="19" t="s">
        <v>2562</v>
      </c>
      <c r="C2073">
        <v>0</v>
      </c>
    </row>
    <row r="2074" spans="1:3" x14ac:dyDescent="0.35">
      <c r="A2074">
        <v>239902</v>
      </c>
      <c r="B2074" s="19" t="s">
        <v>2562</v>
      </c>
      <c r="C2074">
        <v>0</v>
      </c>
    </row>
    <row r="2075" spans="1:3" x14ac:dyDescent="0.35">
      <c r="A2075">
        <v>239902</v>
      </c>
      <c r="B2075" s="19" t="s">
        <v>2562</v>
      </c>
      <c r="C2075">
        <v>0</v>
      </c>
    </row>
    <row r="2076" spans="1:3" x14ac:dyDescent="0.35">
      <c r="A2076">
        <v>239902</v>
      </c>
      <c r="B2076" s="19" t="s">
        <v>2562</v>
      </c>
      <c r="C2076">
        <v>0</v>
      </c>
    </row>
    <row r="2077" spans="1:3" x14ac:dyDescent="0.35">
      <c r="A2077">
        <v>239902</v>
      </c>
      <c r="B2077" s="19" t="s">
        <v>2562</v>
      </c>
      <c r="C2077">
        <v>0</v>
      </c>
    </row>
    <row r="2078" spans="1:3" x14ac:dyDescent="0.35">
      <c r="A2078">
        <v>239902</v>
      </c>
      <c r="B2078" s="19" t="s">
        <v>2562</v>
      </c>
      <c r="C2078">
        <v>0</v>
      </c>
    </row>
    <row r="2079" spans="1:3" x14ac:dyDescent="0.35">
      <c r="A2079">
        <v>239902</v>
      </c>
      <c r="B2079" s="19" t="s">
        <v>2562</v>
      </c>
      <c r="C2079">
        <v>0</v>
      </c>
    </row>
    <row r="2080" spans="1:3" x14ac:dyDescent="0.35">
      <c r="A2080">
        <v>239902</v>
      </c>
      <c r="B2080" s="19" t="s">
        <v>2562</v>
      </c>
      <c r="C2080">
        <v>0</v>
      </c>
    </row>
    <row r="2081" spans="1:3" x14ac:dyDescent="0.35">
      <c r="A2081">
        <v>239902</v>
      </c>
      <c r="B2081" s="19" t="s">
        <v>2562</v>
      </c>
      <c r="C2081">
        <v>0</v>
      </c>
    </row>
    <row r="2082" spans="1:3" x14ac:dyDescent="0.35">
      <c r="A2082">
        <v>239210</v>
      </c>
      <c r="B2082" s="19" t="s">
        <v>2562</v>
      </c>
      <c r="C2082">
        <v>0</v>
      </c>
    </row>
    <row r="2083" spans="1:3" x14ac:dyDescent="0.35">
      <c r="A2083">
        <v>239210</v>
      </c>
      <c r="B2083" s="19" t="s">
        <v>2562</v>
      </c>
      <c r="C2083">
        <v>0</v>
      </c>
    </row>
    <row r="2084" spans="1:3" x14ac:dyDescent="0.35">
      <c r="A2084">
        <v>239210</v>
      </c>
      <c r="B2084" s="19" t="s">
        <v>2562</v>
      </c>
      <c r="C2084">
        <v>0</v>
      </c>
    </row>
    <row r="2085" spans="1:3" x14ac:dyDescent="0.35">
      <c r="A2085">
        <v>239210</v>
      </c>
      <c r="B2085" s="19" t="s">
        <v>2562</v>
      </c>
      <c r="C2085">
        <v>0</v>
      </c>
    </row>
    <row r="2086" spans="1:3" x14ac:dyDescent="0.35">
      <c r="A2086">
        <v>239210</v>
      </c>
      <c r="B2086" s="19" t="s">
        <v>2562</v>
      </c>
      <c r="C2086">
        <v>0</v>
      </c>
    </row>
    <row r="2087" spans="1:3" x14ac:dyDescent="0.35">
      <c r="A2087">
        <v>239210</v>
      </c>
      <c r="B2087" s="19" t="s">
        <v>2562</v>
      </c>
      <c r="C2087">
        <v>0</v>
      </c>
    </row>
    <row r="2088" spans="1:3" x14ac:dyDescent="0.35">
      <c r="A2088">
        <v>239210</v>
      </c>
      <c r="B2088" s="19" t="s">
        <v>2562</v>
      </c>
      <c r="C2088">
        <v>0</v>
      </c>
    </row>
    <row r="2089" spans="1:3" x14ac:dyDescent="0.35">
      <c r="A2089">
        <v>239210</v>
      </c>
      <c r="B2089" s="19" t="s">
        <v>2562</v>
      </c>
      <c r="C2089">
        <v>0</v>
      </c>
    </row>
    <row r="2090" spans="1:3" x14ac:dyDescent="0.35">
      <c r="A2090">
        <v>239210</v>
      </c>
      <c r="B2090" s="19" t="s">
        <v>2562</v>
      </c>
      <c r="C2090">
        <v>0</v>
      </c>
    </row>
    <row r="2091" spans="1:3" x14ac:dyDescent="0.35">
      <c r="A2091">
        <v>239210</v>
      </c>
      <c r="B2091" s="19" t="s">
        <v>2562</v>
      </c>
      <c r="C2091">
        <v>0</v>
      </c>
    </row>
    <row r="2092" spans="1:3" x14ac:dyDescent="0.35">
      <c r="A2092">
        <v>239210</v>
      </c>
      <c r="B2092" s="19" t="s">
        <v>2562</v>
      </c>
      <c r="C2092">
        <v>0</v>
      </c>
    </row>
    <row r="2093" spans="1:3" x14ac:dyDescent="0.35">
      <c r="A2093">
        <v>534577</v>
      </c>
      <c r="B2093" s="19" t="s">
        <v>2562</v>
      </c>
      <c r="C2093">
        <v>0</v>
      </c>
    </row>
    <row r="2094" spans="1:3" x14ac:dyDescent="0.35">
      <c r="A2094">
        <v>534577</v>
      </c>
      <c r="B2094" s="19" t="s">
        <v>2562</v>
      </c>
      <c r="C2094">
        <v>0</v>
      </c>
    </row>
    <row r="2095" spans="1:3" x14ac:dyDescent="0.35">
      <c r="A2095">
        <v>534577</v>
      </c>
      <c r="B2095" s="19" t="s">
        <v>2562</v>
      </c>
      <c r="C2095">
        <v>0</v>
      </c>
    </row>
    <row r="2096" spans="1:3" x14ac:dyDescent="0.35">
      <c r="A2096">
        <v>534577</v>
      </c>
      <c r="B2096" s="19" t="s">
        <v>2562</v>
      </c>
      <c r="C2096">
        <v>0</v>
      </c>
    </row>
    <row r="2097" spans="1:3" x14ac:dyDescent="0.35">
      <c r="A2097">
        <v>534577</v>
      </c>
      <c r="B2097" s="19" t="s">
        <v>2562</v>
      </c>
      <c r="C2097">
        <v>0</v>
      </c>
    </row>
    <row r="2098" spans="1:3" x14ac:dyDescent="0.35">
      <c r="A2098">
        <v>534577</v>
      </c>
      <c r="B2098" s="19" t="s">
        <v>2562</v>
      </c>
      <c r="C2098">
        <v>0</v>
      </c>
    </row>
    <row r="2099" spans="1:3" x14ac:dyDescent="0.35">
      <c r="A2099">
        <v>534577</v>
      </c>
      <c r="B2099" s="19" t="s">
        <v>2562</v>
      </c>
      <c r="C2099">
        <v>0</v>
      </c>
    </row>
    <row r="2100" spans="1:3" x14ac:dyDescent="0.35">
      <c r="A2100">
        <v>534577</v>
      </c>
      <c r="B2100" s="19" t="s">
        <v>2562</v>
      </c>
      <c r="C2100">
        <v>0</v>
      </c>
    </row>
    <row r="2101" spans="1:3" x14ac:dyDescent="0.35">
      <c r="A2101">
        <v>534577</v>
      </c>
      <c r="B2101" s="19" t="s">
        <v>2562</v>
      </c>
      <c r="C2101">
        <v>0</v>
      </c>
    </row>
    <row r="2102" spans="1:3" x14ac:dyDescent="0.35">
      <c r="A2102">
        <v>534577</v>
      </c>
      <c r="B2102" s="19" t="s">
        <v>2562</v>
      </c>
      <c r="C2102">
        <v>0</v>
      </c>
    </row>
    <row r="2103" spans="1:3" x14ac:dyDescent="0.35">
      <c r="A2103">
        <v>534577</v>
      </c>
      <c r="B2103" s="19" t="s">
        <v>2562</v>
      </c>
      <c r="C2103">
        <v>0</v>
      </c>
    </row>
    <row r="2104" spans="1:3" x14ac:dyDescent="0.35">
      <c r="A2104">
        <v>101929</v>
      </c>
      <c r="B2104" s="19" t="s">
        <v>2562</v>
      </c>
      <c r="C2104">
        <v>0</v>
      </c>
    </row>
    <row r="2105" spans="1:3" x14ac:dyDescent="0.35">
      <c r="A2105">
        <v>101929</v>
      </c>
      <c r="B2105" s="19" t="s">
        <v>2562</v>
      </c>
      <c r="C2105">
        <v>0</v>
      </c>
    </row>
    <row r="2106" spans="1:3" x14ac:dyDescent="0.35">
      <c r="A2106">
        <v>101929</v>
      </c>
      <c r="B2106" s="19" t="s">
        <v>2562</v>
      </c>
      <c r="C2106">
        <v>0</v>
      </c>
    </row>
    <row r="2107" spans="1:3" x14ac:dyDescent="0.35">
      <c r="A2107">
        <v>101929</v>
      </c>
      <c r="B2107" s="19" t="s">
        <v>2562</v>
      </c>
      <c r="C2107">
        <v>0</v>
      </c>
    </row>
    <row r="2108" spans="1:3" x14ac:dyDescent="0.35">
      <c r="A2108">
        <v>101929</v>
      </c>
      <c r="B2108" s="19" t="s">
        <v>2562</v>
      </c>
      <c r="C2108">
        <v>0</v>
      </c>
    </row>
    <row r="2109" spans="1:3" x14ac:dyDescent="0.35">
      <c r="A2109">
        <v>101929</v>
      </c>
      <c r="B2109" s="19" t="s">
        <v>2562</v>
      </c>
      <c r="C2109">
        <v>0</v>
      </c>
    </row>
    <row r="2110" spans="1:3" x14ac:dyDescent="0.35">
      <c r="A2110">
        <v>101929</v>
      </c>
      <c r="B2110" s="19" t="s">
        <v>2562</v>
      </c>
      <c r="C2110">
        <v>0</v>
      </c>
    </row>
    <row r="2111" spans="1:3" x14ac:dyDescent="0.35">
      <c r="A2111">
        <v>101929</v>
      </c>
      <c r="B2111" s="19" t="s">
        <v>2562</v>
      </c>
      <c r="C2111">
        <v>0</v>
      </c>
    </row>
    <row r="2112" spans="1:3" x14ac:dyDescent="0.35">
      <c r="A2112">
        <v>101929</v>
      </c>
      <c r="B2112" s="19" t="s">
        <v>2562</v>
      </c>
      <c r="C2112">
        <v>0</v>
      </c>
    </row>
    <row r="2113" spans="1:3" x14ac:dyDescent="0.35">
      <c r="A2113">
        <v>101929</v>
      </c>
      <c r="B2113" s="19" t="s">
        <v>2562</v>
      </c>
      <c r="C2113">
        <v>0</v>
      </c>
    </row>
    <row r="2114" spans="1:3" x14ac:dyDescent="0.35">
      <c r="A2114">
        <v>101929</v>
      </c>
      <c r="B2114" s="19" t="s">
        <v>2562</v>
      </c>
      <c r="C2114">
        <v>0</v>
      </c>
    </row>
    <row r="2115" spans="1:3" x14ac:dyDescent="0.35">
      <c r="A2115">
        <v>1280595</v>
      </c>
      <c r="B2115" s="19" t="s">
        <v>2562</v>
      </c>
      <c r="C2115">
        <v>0</v>
      </c>
    </row>
    <row r="2116" spans="1:3" x14ac:dyDescent="0.35">
      <c r="A2116">
        <v>1280595</v>
      </c>
      <c r="B2116" s="19" t="s">
        <v>2562</v>
      </c>
      <c r="C2116">
        <v>0</v>
      </c>
    </row>
    <row r="2117" spans="1:3" x14ac:dyDescent="0.35">
      <c r="A2117">
        <v>1280595</v>
      </c>
      <c r="B2117" s="19" t="s">
        <v>2562</v>
      </c>
      <c r="C2117">
        <v>0</v>
      </c>
    </row>
    <row r="2118" spans="1:3" x14ac:dyDescent="0.35">
      <c r="A2118">
        <v>1280595</v>
      </c>
      <c r="B2118" s="19" t="s">
        <v>2562</v>
      </c>
      <c r="C2118">
        <v>0</v>
      </c>
    </row>
    <row r="2119" spans="1:3" x14ac:dyDescent="0.35">
      <c r="A2119">
        <v>1280595</v>
      </c>
      <c r="B2119" s="19" t="s">
        <v>2562</v>
      </c>
      <c r="C2119">
        <v>0</v>
      </c>
    </row>
    <row r="2120" spans="1:3" x14ac:dyDescent="0.35">
      <c r="A2120">
        <v>1280595</v>
      </c>
      <c r="B2120" s="19" t="s">
        <v>2562</v>
      </c>
      <c r="C2120">
        <v>0</v>
      </c>
    </row>
    <row r="2121" spans="1:3" x14ac:dyDescent="0.35">
      <c r="A2121">
        <v>1280595</v>
      </c>
      <c r="B2121" s="19" t="s">
        <v>2562</v>
      </c>
      <c r="C2121">
        <v>0</v>
      </c>
    </row>
    <row r="2122" spans="1:3" x14ac:dyDescent="0.35">
      <c r="A2122">
        <v>1280595</v>
      </c>
      <c r="B2122" s="19" t="s">
        <v>2562</v>
      </c>
      <c r="C2122">
        <v>0</v>
      </c>
    </row>
    <row r="2123" spans="1:3" x14ac:dyDescent="0.35">
      <c r="A2123">
        <v>1280595</v>
      </c>
      <c r="B2123" s="19" t="s">
        <v>2562</v>
      </c>
      <c r="C2123">
        <v>0</v>
      </c>
    </row>
    <row r="2124" spans="1:3" x14ac:dyDescent="0.35">
      <c r="A2124">
        <v>1280595</v>
      </c>
      <c r="B2124" s="19" t="s">
        <v>2562</v>
      </c>
      <c r="C2124">
        <v>0</v>
      </c>
    </row>
    <row r="2125" spans="1:3" x14ac:dyDescent="0.35">
      <c r="A2125">
        <v>1280595</v>
      </c>
      <c r="B2125" s="19" t="s">
        <v>2562</v>
      </c>
      <c r="C2125">
        <v>0</v>
      </c>
    </row>
    <row r="2126" spans="1:3" x14ac:dyDescent="0.35">
      <c r="A2126">
        <v>56664</v>
      </c>
      <c r="B2126" s="19" t="s">
        <v>2562</v>
      </c>
      <c r="C2126">
        <v>0</v>
      </c>
    </row>
    <row r="2127" spans="1:3" x14ac:dyDescent="0.35">
      <c r="A2127">
        <v>56664</v>
      </c>
      <c r="B2127" s="19" t="s">
        <v>2562</v>
      </c>
      <c r="C2127">
        <v>0</v>
      </c>
    </row>
    <row r="2128" spans="1:3" x14ac:dyDescent="0.35">
      <c r="A2128">
        <v>56664</v>
      </c>
      <c r="B2128" s="19" t="s">
        <v>2562</v>
      </c>
      <c r="C2128">
        <v>0</v>
      </c>
    </row>
    <row r="2129" spans="1:3" x14ac:dyDescent="0.35">
      <c r="A2129">
        <v>56664</v>
      </c>
      <c r="B2129" s="19" t="s">
        <v>2562</v>
      </c>
      <c r="C2129">
        <v>0</v>
      </c>
    </row>
    <row r="2130" spans="1:3" x14ac:dyDescent="0.35">
      <c r="A2130">
        <v>56664</v>
      </c>
      <c r="B2130" s="19" t="s">
        <v>2562</v>
      </c>
      <c r="C2130">
        <v>0</v>
      </c>
    </row>
    <row r="2131" spans="1:3" x14ac:dyDescent="0.35">
      <c r="A2131">
        <v>56664</v>
      </c>
      <c r="B2131" s="19" t="s">
        <v>2562</v>
      </c>
      <c r="C2131">
        <v>0</v>
      </c>
    </row>
    <row r="2132" spans="1:3" x14ac:dyDescent="0.35">
      <c r="A2132">
        <v>56664</v>
      </c>
      <c r="B2132" s="19" t="s">
        <v>2562</v>
      </c>
      <c r="C2132">
        <v>0</v>
      </c>
    </row>
    <row r="2133" spans="1:3" x14ac:dyDescent="0.35">
      <c r="A2133">
        <v>56664</v>
      </c>
      <c r="B2133" s="19" t="s">
        <v>2562</v>
      </c>
      <c r="C2133">
        <v>0</v>
      </c>
    </row>
    <row r="2134" spans="1:3" x14ac:dyDescent="0.35">
      <c r="A2134">
        <v>56664</v>
      </c>
      <c r="B2134" s="19" t="s">
        <v>2562</v>
      </c>
      <c r="C2134">
        <v>0</v>
      </c>
    </row>
    <row r="2135" spans="1:3" x14ac:dyDescent="0.35">
      <c r="A2135">
        <v>56664</v>
      </c>
      <c r="B2135" s="19" t="s">
        <v>2562</v>
      </c>
      <c r="C2135">
        <v>0</v>
      </c>
    </row>
    <row r="2136" spans="1:3" x14ac:dyDescent="0.35">
      <c r="A2136">
        <v>56664</v>
      </c>
      <c r="B2136" s="19" t="s">
        <v>2562</v>
      </c>
      <c r="C2136">
        <v>0</v>
      </c>
    </row>
    <row r="2137" spans="1:3" x14ac:dyDescent="0.35">
      <c r="A2137">
        <v>444527</v>
      </c>
      <c r="B2137" s="19" t="s">
        <v>2562</v>
      </c>
      <c r="C2137">
        <v>0</v>
      </c>
    </row>
    <row r="2138" spans="1:3" x14ac:dyDescent="0.35">
      <c r="A2138">
        <v>444527</v>
      </c>
      <c r="B2138" s="19" t="s">
        <v>2562</v>
      </c>
      <c r="C2138">
        <v>0</v>
      </c>
    </row>
    <row r="2139" spans="1:3" x14ac:dyDescent="0.35">
      <c r="A2139">
        <v>444527</v>
      </c>
      <c r="B2139" s="19" t="s">
        <v>2562</v>
      </c>
      <c r="C2139">
        <v>0</v>
      </c>
    </row>
    <row r="2140" spans="1:3" x14ac:dyDescent="0.35">
      <c r="A2140">
        <v>444527</v>
      </c>
      <c r="B2140" s="19" t="s">
        <v>2562</v>
      </c>
      <c r="C2140">
        <v>0</v>
      </c>
    </row>
    <row r="2141" spans="1:3" x14ac:dyDescent="0.35">
      <c r="A2141">
        <v>444527</v>
      </c>
      <c r="B2141" s="19" t="s">
        <v>2562</v>
      </c>
      <c r="C2141">
        <v>0</v>
      </c>
    </row>
    <row r="2142" spans="1:3" x14ac:dyDescent="0.35">
      <c r="A2142">
        <v>444527</v>
      </c>
      <c r="B2142" s="19" t="s">
        <v>2562</v>
      </c>
      <c r="C2142">
        <v>0</v>
      </c>
    </row>
    <row r="2143" spans="1:3" x14ac:dyDescent="0.35">
      <c r="A2143">
        <v>444527</v>
      </c>
      <c r="B2143" s="19" t="s">
        <v>2562</v>
      </c>
      <c r="C2143">
        <v>0</v>
      </c>
    </row>
    <row r="2144" spans="1:3" x14ac:dyDescent="0.35">
      <c r="A2144">
        <v>444527</v>
      </c>
      <c r="B2144" s="19" t="s">
        <v>2562</v>
      </c>
      <c r="C2144">
        <v>0</v>
      </c>
    </row>
    <row r="2145" spans="1:3" x14ac:dyDescent="0.35">
      <c r="A2145">
        <v>444527</v>
      </c>
      <c r="B2145" s="19" t="s">
        <v>2562</v>
      </c>
      <c r="C2145">
        <v>0</v>
      </c>
    </row>
    <row r="2146" spans="1:3" x14ac:dyDescent="0.35">
      <c r="A2146">
        <v>444527</v>
      </c>
      <c r="B2146" s="19" t="s">
        <v>2562</v>
      </c>
      <c r="C2146">
        <v>0</v>
      </c>
    </row>
    <row r="2147" spans="1:3" x14ac:dyDescent="0.35">
      <c r="A2147">
        <v>444527</v>
      </c>
      <c r="B2147" s="19" t="s">
        <v>2562</v>
      </c>
      <c r="C2147">
        <v>0</v>
      </c>
    </row>
    <row r="2148" spans="1:3" x14ac:dyDescent="0.35">
      <c r="A2148">
        <v>1192351</v>
      </c>
      <c r="B2148" s="19" t="s">
        <v>2562</v>
      </c>
      <c r="C2148">
        <v>0</v>
      </c>
    </row>
    <row r="2149" spans="1:3" x14ac:dyDescent="0.35">
      <c r="A2149">
        <v>1192351</v>
      </c>
      <c r="B2149" s="19" t="s">
        <v>2562</v>
      </c>
      <c r="C2149">
        <v>0</v>
      </c>
    </row>
    <row r="2150" spans="1:3" x14ac:dyDescent="0.35">
      <c r="A2150">
        <v>1192351</v>
      </c>
      <c r="B2150" s="19" t="s">
        <v>2562</v>
      </c>
      <c r="C2150">
        <v>0</v>
      </c>
    </row>
    <row r="2151" spans="1:3" x14ac:dyDescent="0.35">
      <c r="A2151">
        <v>1192351</v>
      </c>
      <c r="B2151" s="19" t="s">
        <v>2562</v>
      </c>
      <c r="C2151">
        <v>0</v>
      </c>
    </row>
    <row r="2152" spans="1:3" x14ac:dyDescent="0.35">
      <c r="A2152">
        <v>1192351</v>
      </c>
      <c r="B2152" s="19" t="s">
        <v>2562</v>
      </c>
      <c r="C2152">
        <v>0</v>
      </c>
    </row>
    <row r="2153" spans="1:3" x14ac:dyDescent="0.35">
      <c r="A2153">
        <v>1192351</v>
      </c>
      <c r="B2153" s="19" t="s">
        <v>2562</v>
      </c>
      <c r="C2153">
        <v>0</v>
      </c>
    </row>
    <row r="2154" spans="1:3" x14ac:dyDescent="0.35">
      <c r="A2154">
        <v>1192351</v>
      </c>
      <c r="B2154" s="19" t="s">
        <v>2562</v>
      </c>
      <c r="C2154">
        <v>0</v>
      </c>
    </row>
    <row r="2155" spans="1:3" x14ac:dyDescent="0.35">
      <c r="A2155">
        <v>1192351</v>
      </c>
      <c r="B2155" s="19" t="s">
        <v>2562</v>
      </c>
      <c r="C2155">
        <v>0</v>
      </c>
    </row>
    <row r="2156" spans="1:3" x14ac:dyDescent="0.35">
      <c r="A2156">
        <v>1192351</v>
      </c>
      <c r="B2156" s="19" t="s">
        <v>2562</v>
      </c>
      <c r="C2156">
        <v>0</v>
      </c>
    </row>
    <row r="2157" spans="1:3" x14ac:dyDescent="0.35">
      <c r="A2157">
        <v>1192351</v>
      </c>
      <c r="B2157" s="19" t="s">
        <v>2562</v>
      </c>
      <c r="C2157">
        <v>0</v>
      </c>
    </row>
    <row r="2158" spans="1:3" x14ac:dyDescent="0.35">
      <c r="A2158">
        <v>1192351</v>
      </c>
      <c r="B2158" s="19" t="s">
        <v>2562</v>
      </c>
      <c r="C2158">
        <v>0</v>
      </c>
    </row>
    <row r="2159" spans="1:3" x14ac:dyDescent="0.35">
      <c r="A2159">
        <v>345836</v>
      </c>
      <c r="B2159" s="19" t="s">
        <v>2562</v>
      </c>
      <c r="C2159">
        <v>0</v>
      </c>
    </row>
    <row r="2160" spans="1:3" x14ac:dyDescent="0.35">
      <c r="A2160">
        <v>345836</v>
      </c>
      <c r="B2160" s="19" t="s">
        <v>2562</v>
      </c>
      <c r="C2160">
        <v>0</v>
      </c>
    </row>
    <row r="2161" spans="1:3" x14ac:dyDescent="0.35">
      <c r="A2161">
        <v>345836</v>
      </c>
      <c r="B2161" s="19" t="s">
        <v>2562</v>
      </c>
      <c r="C2161">
        <v>0</v>
      </c>
    </row>
    <row r="2162" spans="1:3" x14ac:dyDescent="0.35">
      <c r="A2162">
        <v>345836</v>
      </c>
      <c r="B2162" s="19" t="s">
        <v>2562</v>
      </c>
      <c r="C2162">
        <v>0</v>
      </c>
    </row>
    <row r="2163" spans="1:3" x14ac:dyDescent="0.35">
      <c r="A2163">
        <v>345836</v>
      </c>
      <c r="B2163" s="19" t="s">
        <v>2562</v>
      </c>
      <c r="C2163">
        <v>0</v>
      </c>
    </row>
    <row r="2164" spans="1:3" x14ac:dyDescent="0.35">
      <c r="A2164">
        <v>345836</v>
      </c>
      <c r="B2164" s="19" t="s">
        <v>2562</v>
      </c>
      <c r="C2164">
        <v>0</v>
      </c>
    </row>
    <row r="2165" spans="1:3" x14ac:dyDescent="0.35">
      <c r="A2165">
        <v>345836</v>
      </c>
      <c r="B2165" s="19" t="s">
        <v>2562</v>
      </c>
      <c r="C2165">
        <v>0</v>
      </c>
    </row>
    <row r="2166" spans="1:3" x14ac:dyDescent="0.35">
      <c r="A2166">
        <v>345836</v>
      </c>
      <c r="B2166" s="19" t="s">
        <v>2562</v>
      </c>
      <c r="C2166">
        <v>0</v>
      </c>
    </row>
    <row r="2167" spans="1:3" x14ac:dyDescent="0.35">
      <c r="A2167">
        <v>345836</v>
      </c>
      <c r="B2167" s="19" t="s">
        <v>2562</v>
      </c>
      <c r="C2167">
        <v>0</v>
      </c>
    </row>
    <row r="2168" spans="1:3" x14ac:dyDescent="0.35">
      <c r="A2168">
        <v>345836</v>
      </c>
      <c r="B2168" s="19" t="s">
        <v>2562</v>
      </c>
      <c r="C2168">
        <v>0</v>
      </c>
    </row>
    <row r="2169" spans="1:3" x14ac:dyDescent="0.35">
      <c r="A2169">
        <v>345836</v>
      </c>
      <c r="B2169" s="19" t="s">
        <v>2562</v>
      </c>
      <c r="C2169">
        <v>0</v>
      </c>
    </row>
    <row r="2170" spans="1:3" x14ac:dyDescent="0.35">
      <c r="A2170">
        <v>1203632</v>
      </c>
      <c r="B2170" s="19" t="s">
        <v>2562</v>
      </c>
      <c r="C2170">
        <v>0</v>
      </c>
    </row>
    <row r="2171" spans="1:3" x14ac:dyDescent="0.35">
      <c r="A2171">
        <v>1203632</v>
      </c>
      <c r="B2171" s="19" t="s">
        <v>2562</v>
      </c>
      <c r="C2171">
        <v>0</v>
      </c>
    </row>
    <row r="2172" spans="1:3" x14ac:dyDescent="0.35">
      <c r="A2172">
        <v>1203632</v>
      </c>
      <c r="B2172" s="19" t="s">
        <v>2562</v>
      </c>
      <c r="C2172">
        <v>0</v>
      </c>
    </row>
    <row r="2173" spans="1:3" x14ac:dyDescent="0.35">
      <c r="A2173">
        <v>1203632</v>
      </c>
      <c r="B2173" s="19" t="s">
        <v>2562</v>
      </c>
      <c r="C2173">
        <v>0</v>
      </c>
    </row>
    <row r="2174" spans="1:3" x14ac:dyDescent="0.35">
      <c r="A2174">
        <v>1203632</v>
      </c>
      <c r="B2174" s="19" t="s">
        <v>2562</v>
      </c>
      <c r="C2174">
        <v>0</v>
      </c>
    </row>
    <row r="2175" spans="1:3" x14ac:dyDescent="0.35">
      <c r="A2175">
        <v>1203632</v>
      </c>
      <c r="B2175" s="19" t="s">
        <v>2562</v>
      </c>
      <c r="C2175">
        <v>0</v>
      </c>
    </row>
    <row r="2176" spans="1:3" x14ac:dyDescent="0.35">
      <c r="A2176">
        <v>1203632</v>
      </c>
      <c r="B2176" s="19" t="s">
        <v>2562</v>
      </c>
      <c r="C2176">
        <v>0</v>
      </c>
    </row>
    <row r="2177" spans="1:3" x14ac:dyDescent="0.35">
      <c r="A2177">
        <v>1203632</v>
      </c>
      <c r="B2177" s="19" t="s">
        <v>2562</v>
      </c>
      <c r="C2177">
        <v>0</v>
      </c>
    </row>
    <row r="2178" spans="1:3" x14ac:dyDescent="0.35">
      <c r="A2178">
        <v>1203632</v>
      </c>
      <c r="B2178" s="19" t="s">
        <v>2562</v>
      </c>
      <c r="C2178">
        <v>0</v>
      </c>
    </row>
    <row r="2179" spans="1:3" x14ac:dyDescent="0.35">
      <c r="A2179">
        <v>1203632</v>
      </c>
      <c r="B2179" s="19" t="s">
        <v>2562</v>
      </c>
      <c r="C2179">
        <v>0</v>
      </c>
    </row>
    <row r="2180" spans="1:3" x14ac:dyDescent="0.35">
      <c r="A2180">
        <v>1203632</v>
      </c>
      <c r="B2180" s="19" t="s">
        <v>2562</v>
      </c>
      <c r="C2180">
        <v>0</v>
      </c>
    </row>
    <row r="2181" spans="1:3" x14ac:dyDescent="0.35">
      <c r="A2181">
        <v>893571</v>
      </c>
      <c r="B2181" s="19" t="s">
        <v>2562</v>
      </c>
      <c r="C2181">
        <v>0</v>
      </c>
    </row>
    <row r="2182" spans="1:3" x14ac:dyDescent="0.35">
      <c r="A2182">
        <v>893571</v>
      </c>
      <c r="B2182" s="19" t="s">
        <v>2562</v>
      </c>
      <c r="C2182">
        <v>0</v>
      </c>
    </row>
    <row r="2183" spans="1:3" x14ac:dyDescent="0.35">
      <c r="A2183">
        <v>893571</v>
      </c>
      <c r="B2183" s="19" t="s">
        <v>2562</v>
      </c>
      <c r="C2183">
        <v>0</v>
      </c>
    </row>
    <row r="2184" spans="1:3" x14ac:dyDescent="0.35">
      <c r="A2184">
        <v>893571</v>
      </c>
      <c r="B2184" s="19" t="s">
        <v>2562</v>
      </c>
      <c r="C2184">
        <v>0</v>
      </c>
    </row>
    <row r="2185" spans="1:3" x14ac:dyDescent="0.35">
      <c r="A2185">
        <v>893571</v>
      </c>
      <c r="B2185" s="19" t="s">
        <v>2562</v>
      </c>
      <c r="C2185">
        <v>0</v>
      </c>
    </row>
    <row r="2186" spans="1:3" x14ac:dyDescent="0.35">
      <c r="A2186">
        <v>893571</v>
      </c>
      <c r="B2186" s="19" t="s">
        <v>2562</v>
      </c>
      <c r="C2186">
        <v>0</v>
      </c>
    </row>
    <row r="2187" spans="1:3" x14ac:dyDescent="0.35">
      <c r="A2187">
        <v>893571</v>
      </c>
      <c r="B2187" s="19" t="s">
        <v>2562</v>
      </c>
      <c r="C2187">
        <v>0</v>
      </c>
    </row>
    <row r="2188" spans="1:3" x14ac:dyDescent="0.35">
      <c r="A2188">
        <v>893571</v>
      </c>
      <c r="B2188" s="19" t="s">
        <v>2562</v>
      </c>
      <c r="C2188">
        <v>0</v>
      </c>
    </row>
    <row r="2189" spans="1:3" x14ac:dyDescent="0.35">
      <c r="A2189">
        <v>893571</v>
      </c>
      <c r="B2189" s="19" t="s">
        <v>2562</v>
      </c>
      <c r="C2189">
        <v>0</v>
      </c>
    </row>
    <row r="2190" spans="1:3" x14ac:dyDescent="0.35">
      <c r="A2190">
        <v>893571</v>
      </c>
      <c r="B2190" s="19" t="s">
        <v>2562</v>
      </c>
      <c r="C2190">
        <v>0</v>
      </c>
    </row>
    <row r="2191" spans="1:3" x14ac:dyDescent="0.35">
      <c r="A2191">
        <v>893571</v>
      </c>
      <c r="B2191" s="19" t="s">
        <v>2562</v>
      </c>
      <c r="C2191">
        <v>0</v>
      </c>
    </row>
    <row r="2192" spans="1:3" x14ac:dyDescent="0.35">
      <c r="A2192">
        <v>586509</v>
      </c>
      <c r="B2192" s="19" t="s">
        <v>2562</v>
      </c>
      <c r="C2192">
        <v>0</v>
      </c>
    </row>
    <row r="2193" spans="1:3" x14ac:dyDescent="0.35">
      <c r="A2193">
        <v>586509</v>
      </c>
      <c r="B2193" s="19" t="s">
        <v>2562</v>
      </c>
      <c r="C2193">
        <v>0</v>
      </c>
    </row>
    <row r="2194" spans="1:3" x14ac:dyDescent="0.35">
      <c r="A2194">
        <v>586509</v>
      </c>
      <c r="B2194" s="19" t="s">
        <v>2562</v>
      </c>
      <c r="C2194">
        <v>0</v>
      </c>
    </row>
    <row r="2195" spans="1:3" x14ac:dyDescent="0.35">
      <c r="A2195">
        <v>586509</v>
      </c>
      <c r="B2195" s="19" t="s">
        <v>2562</v>
      </c>
      <c r="C2195">
        <v>0</v>
      </c>
    </row>
    <row r="2196" spans="1:3" x14ac:dyDescent="0.35">
      <c r="A2196">
        <v>586509</v>
      </c>
      <c r="B2196" s="19" t="s">
        <v>2562</v>
      </c>
      <c r="C2196">
        <v>0</v>
      </c>
    </row>
    <row r="2197" spans="1:3" x14ac:dyDescent="0.35">
      <c r="A2197">
        <v>586509</v>
      </c>
      <c r="B2197" s="19" t="s">
        <v>2562</v>
      </c>
      <c r="C2197">
        <v>0</v>
      </c>
    </row>
    <row r="2198" spans="1:3" x14ac:dyDescent="0.35">
      <c r="A2198">
        <v>586509</v>
      </c>
      <c r="B2198" s="19" t="s">
        <v>2562</v>
      </c>
      <c r="C2198">
        <v>0</v>
      </c>
    </row>
    <row r="2199" spans="1:3" x14ac:dyDescent="0.35">
      <c r="A2199">
        <v>586509</v>
      </c>
      <c r="B2199" s="19" t="s">
        <v>2562</v>
      </c>
      <c r="C2199">
        <v>0</v>
      </c>
    </row>
    <row r="2200" spans="1:3" x14ac:dyDescent="0.35">
      <c r="A2200">
        <v>586509</v>
      </c>
      <c r="B2200" s="19" t="s">
        <v>2562</v>
      </c>
      <c r="C2200">
        <v>0</v>
      </c>
    </row>
    <row r="2201" spans="1:3" x14ac:dyDescent="0.35">
      <c r="A2201">
        <v>586509</v>
      </c>
      <c r="B2201" s="19" t="s">
        <v>2562</v>
      </c>
      <c r="C2201">
        <v>0</v>
      </c>
    </row>
    <row r="2202" spans="1:3" x14ac:dyDescent="0.35">
      <c r="A2202">
        <v>586509</v>
      </c>
      <c r="B2202" s="19" t="s">
        <v>2562</v>
      </c>
      <c r="C2202">
        <v>0</v>
      </c>
    </row>
    <row r="2203" spans="1:3" x14ac:dyDescent="0.35">
      <c r="A2203">
        <v>1037933</v>
      </c>
      <c r="B2203" s="19" t="s">
        <v>2562</v>
      </c>
      <c r="C2203">
        <v>0</v>
      </c>
    </row>
    <row r="2204" spans="1:3" x14ac:dyDescent="0.35">
      <c r="A2204">
        <v>1037933</v>
      </c>
      <c r="B2204" s="19" t="s">
        <v>2562</v>
      </c>
      <c r="C2204">
        <v>0</v>
      </c>
    </row>
    <row r="2205" spans="1:3" x14ac:dyDescent="0.35">
      <c r="A2205">
        <v>1037933</v>
      </c>
      <c r="B2205" s="19" t="s">
        <v>2562</v>
      </c>
      <c r="C2205">
        <v>0</v>
      </c>
    </row>
    <row r="2206" spans="1:3" x14ac:dyDescent="0.35">
      <c r="A2206">
        <v>1037933</v>
      </c>
      <c r="B2206" s="19" t="s">
        <v>2562</v>
      </c>
      <c r="C2206">
        <v>0</v>
      </c>
    </row>
    <row r="2207" spans="1:3" x14ac:dyDescent="0.35">
      <c r="A2207">
        <v>1037933</v>
      </c>
      <c r="B2207" s="19" t="s">
        <v>2562</v>
      </c>
      <c r="C2207">
        <v>0</v>
      </c>
    </row>
    <row r="2208" spans="1:3" x14ac:dyDescent="0.35">
      <c r="A2208">
        <v>1037933</v>
      </c>
      <c r="B2208" s="19" t="s">
        <v>2562</v>
      </c>
      <c r="C2208">
        <v>0</v>
      </c>
    </row>
    <row r="2209" spans="1:3" x14ac:dyDescent="0.35">
      <c r="A2209">
        <v>1037933</v>
      </c>
      <c r="B2209" s="19" t="s">
        <v>2562</v>
      </c>
      <c r="C2209">
        <v>0</v>
      </c>
    </row>
    <row r="2210" spans="1:3" x14ac:dyDescent="0.35">
      <c r="A2210">
        <v>1037933</v>
      </c>
      <c r="B2210" s="19" t="s">
        <v>2562</v>
      </c>
      <c r="C2210">
        <v>0</v>
      </c>
    </row>
    <row r="2211" spans="1:3" x14ac:dyDescent="0.35">
      <c r="A2211">
        <v>1037933</v>
      </c>
      <c r="B2211" s="19" t="s">
        <v>2562</v>
      </c>
      <c r="C2211">
        <v>0</v>
      </c>
    </row>
    <row r="2212" spans="1:3" x14ac:dyDescent="0.35">
      <c r="A2212">
        <v>1037933</v>
      </c>
      <c r="B2212" s="19" t="s">
        <v>2562</v>
      </c>
      <c r="C2212">
        <v>0</v>
      </c>
    </row>
    <row r="2213" spans="1:3" x14ac:dyDescent="0.35">
      <c r="A2213">
        <v>1037933</v>
      </c>
      <c r="B2213" s="19" t="s">
        <v>2562</v>
      </c>
      <c r="C2213">
        <v>0</v>
      </c>
    </row>
    <row r="2214" spans="1:3" x14ac:dyDescent="0.35">
      <c r="A2214">
        <v>1111705</v>
      </c>
      <c r="B2214" s="19" t="s">
        <v>2562</v>
      </c>
      <c r="C2214">
        <v>0</v>
      </c>
    </row>
    <row r="2215" spans="1:3" x14ac:dyDescent="0.35">
      <c r="A2215">
        <v>1111705</v>
      </c>
      <c r="B2215" s="19" t="s">
        <v>2562</v>
      </c>
      <c r="C2215">
        <v>0</v>
      </c>
    </row>
    <row r="2216" spans="1:3" x14ac:dyDescent="0.35">
      <c r="A2216">
        <v>1111705</v>
      </c>
      <c r="B2216" s="19" t="s">
        <v>2562</v>
      </c>
      <c r="C2216">
        <v>0</v>
      </c>
    </row>
    <row r="2217" spans="1:3" x14ac:dyDescent="0.35">
      <c r="A2217">
        <v>1111705</v>
      </c>
      <c r="B2217" s="19" t="s">
        <v>2562</v>
      </c>
      <c r="C2217">
        <v>0</v>
      </c>
    </row>
    <row r="2218" spans="1:3" x14ac:dyDescent="0.35">
      <c r="A2218">
        <v>1111705</v>
      </c>
      <c r="B2218" s="19" t="s">
        <v>2562</v>
      </c>
      <c r="C2218">
        <v>0</v>
      </c>
    </row>
    <row r="2219" spans="1:3" x14ac:dyDescent="0.35">
      <c r="A2219">
        <v>1111705</v>
      </c>
      <c r="B2219" s="19" t="s">
        <v>2562</v>
      </c>
      <c r="C2219">
        <v>0</v>
      </c>
    </row>
    <row r="2220" spans="1:3" x14ac:dyDescent="0.35">
      <c r="A2220">
        <v>1111705</v>
      </c>
      <c r="B2220" s="19" t="s">
        <v>2562</v>
      </c>
      <c r="C2220">
        <v>0</v>
      </c>
    </row>
    <row r="2221" spans="1:3" x14ac:dyDescent="0.35">
      <c r="A2221">
        <v>1111705</v>
      </c>
      <c r="B2221" s="19" t="s">
        <v>2562</v>
      </c>
      <c r="C2221">
        <v>0</v>
      </c>
    </row>
    <row r="2222" spans="1:3" x14ac:dyDescent="0.35">
      <c r="A2222">
        <v>1111705</v>
      </c>
      <c r="B2222" s="19" t="s">
        <v>2562</v>
      </c>
      <c r="C2222">
        <v>0</v>
      </c>
    </row>
    <row r="2223" spans="1:3" x14ac:dyDescent="0.35">
      <c r="A2223">
        <v>1111705</v>
      </c>
      <c r="B2223" s="19" t="s">
        <v>2562</v>
      </c>
      <c r="C2223">
        <v>0</v>
      </c>
    </row>
    <row r="2224" spans="1:3" x14ac:dyDescent="0.35">
      <c r="A2224">
        <v>1111705</v>
      </c>
      <c r="B2224" s="19" t="s">
        <v>2562</v>
      </c>
      <c r="C2224">
        <v>0</v>
      </c>
    </row>
    <row r="2225" spans="1:3" x14ac:dyDescent="0.35">
      <c r="A2225">
        <v>687711</v>
      </c>
      <c r="B2225" s="19" t="s">
        <v>2562</v>
      </c>
      <c r="C2225">
        <v>0</v>
      </c>
    </row>
    <row r="2226" spans="1:3" x14ac:dyDescent="0.35">
      <c r="A2226">
        <v>687711</v>
      </c>
      <c r="B2226" s="19" t="s">
        <v>2562</v>
      </c>
      <c r="C2226">
        <v>0</v>
      </c>
    </row>
    <row r="2227" spans="1:3" x14ac:dyDescent="0.35">
      <c r="A2227">
        <v>687711</v>
      </c>
      <c r="B2227" s="19" t="s">
        <v>2562</v>
      </c>
      <c r="C2227">
        <v>0</v>
      </c>
    </row>
    <row r="2228" spans="1:3" x14ac:dyDescent="0.35">
      <c r="A2228">
        <v>687711</v>
      </c>
      <c r="B2228" s="19" t="s">
        <v>2562</v>
      </c>
      <c r="C2228">
        <v>0</v>
      </c>
    </row>
    <row r="2229" spans="1:3" x14ac:dyDescent="0.35">
      <c r="A2229">
        <v>687711</v>
      </c>
      <c r="B2229" s="19" t="s">
        <v>2562</v>
      </c>
      <c r="C2229">
        <v>0</v>
      </c>
    </row>
    <row r="2230" spans="1:3" x14ac:dyDescent="0.35">
      <c r="A2230">
        <v>687711</v>
      </c>
      <c r="B2230" s="19" t="s">
        <v>2562</v>
      </c>
      <c r="C2230">
        <v>0</v>
      </c>
    </row>
    <row r="2231" spans="1:3" x14ac:dyDescent="0.35">
      <c r="A2231">
        <v>687711</v>
      </c>
      <c r="B2231" s="19" t="s">
        <v>2562</v>
      </c>
      <c r="C2231">
        <v>0</v>
      </c>
    </row>
    <row r="2232" spans="1:3" x14ac:dyDescent="0.35">
      <c r="A2232">
        <v>687711</v>
      </c>
      <c r="B2232" s="19" t="s">
        <v>2562</v>
      </c>
      <c r="C2232">
        <v>0</v>
      </c>
    </row>
    <row r="2233" spans="1:3" x14ac:dyDescent="0.35">
      <c r="A2233">
        <v>687711</v>
      </c>
      <c r="B2233" s="19" t="s">
        <v>2562</v>
      </c>
      <c r="C2233">
        <v>0</v>
      </c>
    </row>
    <row r="2234" spans="1:3" x14ac:dyDescent="0.35">
      <c r="A2234">
        <v>687711</v>
      </c>
      <c r="B2234" s="19" t="s">
        <v>2562</v>
      </c>
      <c r="C2234">
        <v>0</v>
      </c>
    </row>
    <row r="2235" spans="1:3" x14ac:dyDescent="0.35">
      <c r="A2235">
        <v>687711</v>
      </c>
      <c r="B2235" s="19" t="s">
        <v>2562</v>
      </c>
      <c r="C2235">
        <v>0</v>
      </c>
    </row>
    <row r="2236" spans="1:3" x14ac:dyDescent="0.35">
      <c r="A2236">
        <v>382954</v>
      </c>
      <c r="B2236" s="19" t="s">
        <v>2562</v>
      </c>
      <c r="C2236">
        <v>0</v>
      </c>
    </row>
    <row r="2237" spans="1:3" x14ac:dyDescent="0.35">
      <c r="A2237">
        <v>382954</v>
      </c>
      <c r="B2237" s="19" t="s">
        <v>2562</v>
      </c>
      <c r="C2237">
        <v>0</v>
      </c>
    </row>
    <row r="2238" spans="1:3" x14ac:dyDescent="0.35">
      <c r="A2238">
        <v>382954</v>
      </c>
      <c r="B2238" s="19" t="s">
        <v>2562</v>
      </c>
      <c r="C2238">
        <v>0</v>
      </c>
    </row>
    <row r="2239" spans="1:3" x14ac:dyDescent="0.35">
      <c r="A2239">
        <v>382954</v>
      </c>
      <c r="B2239" s="19" t="s">
        <v>2562</v>
      </c>
      <c r="C2239">
        <v>0</v>
      </c>
    </row>
    <row r="2240" spans="1:3" x14ac:dyDescent="0.35">
      <c r="A2240">
        <v>382954</v>
      </c>
      <c r="B2240" s="19" t="s">
        <v>2562</v>
      </c>
      <c r="C2240">
        <v>0</v>
      </c>
    </row>
    <row r="2241" spans="1:3" x14ac:dyDescent="0.35">
      <c r="A2241">
        <v>382954</v>
      </c>
      <c r="B2241" s="19" t="s">
        <v>2562</v>
      </c>
      <c r="C2241">
        <v>0</v>
      </c>
    </row>
    <row r="2242" spans="1:3" x14ac:dyDescent="0.35">
      <c r="A2242">
        <v>382954</v>
      </c>
      <c r="B2242" s="19" t="s">
        <v>2562</v>
      </c>
      <c r="C2242">
        <v>0</v>
      </c>
    </row>
    <row r="2243" spans="1:3" x14ac:dyDescent="0.35">
      <c r="A2243">
        <v>382954</v>
      </c>
      <c r="B2243" s="19" t="s">
        <v>2562</v>
      </c>
      <c r="C2243">
        <v>0</v>
      </c>
    </row>
    <row r="2244" spans="1:3" x14ac:dyDescent="0.35">
      <c r="A2244">
        <v>382954</v>
      </c>
      <c r="B2244" s="19" t="s">
        <v>2562</v>
      </c>
      <c r="C2244">
        <v>0</v>
      </c>
    </row>
    <row r="2245" spans="1:3" x14ac:dyDescent="0.35">
      <c r="A2245">
        <v>382954</v>
      </c>
      <c r="B2245" s="19" t="s">
        <v>2562</v>
      </c>
      <c r="C2245">
        <v>0</v>
      </c>
    </row>
    <row r="2246" spans="1:3" x14ac:dyDescent="0.35">
      <c r="A2246">
        <v>382954</v>
      </c>
      <c r="B2246" s="19" t="s">
        <v>2562</v>
      </c>
      <c r="C2246">
        <v>0</v>
      </c>
    </row>
    <row r="2247" spans="1:3" x14ac:dyDescent="0.35">
      <c r="A2247">
        <v>106999</v>
      </c>
      <c r="B2247" s="19" t="s">
        <v>2562</v>
      </c>
      <c r="C2247">
        <v>0</v>
      </c>
    </row>
    <row r="2248" spans="1:3" x14ac:dyDescent="0.35">
      <c r="A2248">
        <v>106999</v>
      </c>
      <c r="B2248" s="19" t="s">
        <v>2562</v>
      </c>
      <c r="C2248">
        <v>0</v>
      </c>
    </row>
    <row r="2249" spans="1:3" x14ac:dyDescent="0.35">
      <c r="A2249">
        <v>106999</v>
      </c>
      <c r="B2249" s="19" t="s">
        <v>2562</v>
      </c>
      <c r="C2249">
        <v>0</v>
      </c>
    </row>
    <row r="2250" spans="1:3" x14ac:dyDescent="0.35">
      <c r="A2250">
        <v>106999</v>
      </c>
      <c r="B2250" s="19" t="s">
        <v>2562</v>
      </c>
      <c r="C2250">
        <v>0</v>
      </c>
    </row>
    <row r="2251" spans="1:3" x14ac:dyDescent="0.35">
      <c r="A2251">
        <v>106999</v>
      </c>
      <c r="B2251" s="19" t="s">
        <v>2562</v>
      </c>
      <c r="C2251">
        <v>0</v>
      </c>
    </row>
    <row r="2252" spans="1:3" x14ac:dyDescent="0.35">
      <c r="A2252">
        <v>106999</v>
      </c>
      <c r="B2252" s="19" t="s">
        <v>2562</v>
      </c>
      <c r="C2252">
        <v>0</v>
      </c>
    </row>
    <row r="2253" spans="1:3" x14ac:dyDescent="0.35">
      <c r="A2253">
        <v>106999</v>
      </c>
      <c r="B2253" s="19" t="s">
        <v>2562</v>
      </c>
      <c r="C2253">
        <v>0</v>
      </c>
    </row>
    <row r="2254" spans="1:3" x14ac:dyDescent="0.35">
      <c r="A2254">
        <v>106999</v>
      </c>
      <c r="B2254" s="19" t="s">
        <v>2562</v>
      </c>
      <c r="C2254">
        <v>0</v>
      </c>
    </row>
    <row r="2255" spans="1:3" x14ac:dyDescent="0.35">
      <c r="A2255">
        <v>106999</v>
      </c>
      <c r="B2255" s="19" t="s">
        <v>2562</v>
      </c>
      <c r="C2255">
        <v>0</v>
      </c>
    </row>
    <row r="2256" spans="1:3" x14ac:dyDescent="0.35">
      <c r="A2256">
        <v>106999</v>
      </c>
      <c r="B2256" s="19" t="s">
        <v>2562</v>
      </c>
      <c r="C2256">
        <v>0</v>
      </c>
    </row>
    <row r="2257" spans="1:3" x14ac:dyDescent="0.35">
      <c r="A2257">
        <v>106999</v>
      </c>
      <c r="B2257" s="19" t="s">
        <v>2562</v>
      </c>
      <c r="C2257">
        <v>0</v>
      </c>
    </row>
    <row r="2258" spans="1:3" x14ac:dyDescent="0.35">
      <c r="A2258">
        <v>1169213</v>
      </c>
      <c r="B2258" s="19" t="s">
        <v>2562</v>
      </c>
      <c r="C2258">
        <v>0</v>
      </c>
    </row>
    <row r="2259" spans="1:3" x14ac:dyDescent="0.35">
      <c r="A2259">
        <v>1169213</v>
      </c>
      <c r="B2259" s="19" t="s">
        <v>2562</v>
      </c>
      <c r="C2259">
        <v>0</v>
      </c>
    </row>
    <row r="2260" spans="1:3" x14ac:dyDescent="0.35">
      <c r="A2260">
        <v>1169213</v>
      </c>
      <c r="B2260" s="19" t="s">
        <v>2562</v>
      </c>
      <c r="C2260">
        <v>0</v>
      </c>
    </row>
    <row r="2261" spans="1:3" x14ac:dyDescent="0.35">
      <c r="A2261">
        <v>1169213</v>
      </c>
      <c r="B2261" s="19" t="s">
        <v>2562</v>
      </c>
      <c r="C2261">
        <v>0</v>
      </c>
    </row>
    <row r="2262" spans="1:3" x14ac:dyDescent="0.35">
      <c r="A2262">
        <v>1169213</v>
      </c>
      <c r="B2262" s="19" t="s">
        <v>2562</v>
      </c>
      <c r="C2262">
        <v>0</v>
      </c>
    </row>
    <row r="2263" spans="1:3" x14ac:dyDescent="0.35">
      <c r="A2263">
        <v>1169213</v>
      </c>
      <c r="B2263" s="19" t="s">
        <v>2562</v>
      </c>
      <c r="C2263">
        <v>0</v>
      </c>
    </row>
    <row r="2264" spans="1:3" x14ac:dyDescent="0.35">
      <c r="A2264">
        <v>1169213</v>
      </c>
      <c r="B2264" s="19" t="s">
        <v>2562</v>
      </c>
      <c r="C2264">
        <v>0</v>
      </c>
    </row>
    <row r="2265" spans="1:3" x14ac:dyDescent="0.35">
      <c r="A2265">
        <v>1169213</v>
      </c>
      <c r="B2265" s="19" t="s">
        <v>2562</v>
      </c>
      <c r="C2265">
        <v>0</v>
      </c>
    </row>
    <row r="2266" spans="1:3" x14ac:dyDescent="0.35">
      <c r="A2266">
        <v>1169213</v>
      </c>
      <c r="B2266" s="19" t="s">
        <v>2562</v>
      </c>
      <c r="C2266">
        <v>0</v>
      </c>
    </row>
    <row r="2267" spans="1:3" x14ac:dyDescent="0.35">
      <c r="A2267">
        <v>1169213</v>
      </c>
      <c r="B2267" s="19" t="s">
        <v>2562</v>
      </c>
      <c r="C2267">
        <v>0</v>
      </c>
    </row>
    <row r="2268" spans="1:3" x14ac:dyDescent="0.35">
      <c r="A2268">
        <v>1169213</v>
      </c>
      <c r="B2268" s="19" t="s">
        <v>2562</v>
      </c>
      <c r="C2268">
        <v>0</v>
      </c>
    </row>
    <row r="2269" spans="1:3" x14ac:dyDescent="0.35">
      <c r="A2269">
        <v>246355</v>
      </c>
      <c r="B2269" s="19" t="s">
        <v>2562</v>
      </c>
      <c r="C2269">
        <v>0</v>
      </c>
    </row>
    <row r="2270" spans="1:3" x14ac:dyDescent="0.35">
      <c r="A2270">
        <v>246355</v>
      </c>
      <c r="B2270" s="19" t="s">
        <v>2562</v>
      </c>
      <c r="C2270">
        <v>0</v>
      </c>
    </row>
    <row r="2271" spans="1:3" x14ac:dyDescent="0.35">
      <c r="A2271">
        <v>246355</v>
      </c>
      <c r="B2271" s="19" t="s">
        <v>2562</v>
      </c>
      <c r="C2271">
        <v>0</v>
      </c>
    </row>
    <row r="2272" spans="1:3" x14ac:dyDescent="0.35">
      <c r="A2272">
        <v>246355</v>
      </c>
      <c r="B2272" s="19" t="s">
        <v>2562</v>
      </c>
      <c r="C2272">
        <v>0</v>
      </c>
    </row>
    <row r="2273" spans="1:3" x14ac:dyDescent="0.35">
      <c r="A2273">
        <v>246355</v>
      </c>
      <c r="B2273" s="19" t="s">
        <v>2562</v>
      </c>
      <c r="C2273">
        <v>0</v>
      </c>
    </row>
    <row r="2274" spans="1:3" x14ac:dyDescent="0.35">
      <c r="A2274">
        <v>246355</v>
      </c>
      <c r="B2274" s="19" t="s">
        <v>2562</v>
      </c>
      <c r="C2274">
        <v>0</v>
      </c>
    </row>
    <row r="2275" spans="1:3" x14ac:dyDescent="0.35">
      <c r="A2275">
        <v>246355</v>
      </c>
      <c r="B2275" s="19" t="s">
        <v>2562</v>
      </c>
      <c r="C2275">
        <v>0</v>
      </c>
    </row>
    <row r="2276" spans="1:3" x14ac:dyDescent="0.35">
      <c r="A2276">
        <v>246355</v>
      </c>
      <c r="B2276" s="19" t="s">
        <v>2562</v>
      </c>
      <c r="C2276">
        <v>0</v>
      </c>
    </row>
    <row r="2277" spans="1:3" x14ac:dyDescent="0.35">
      <c r="A2277">
        <v>246355</v>
      </c>
      <c r="B2277" s="19" t="s">
        <v>2562</v>
      </c>
      <c r="C2277">
        <v>0</v>
      </c>
    </row>
    <row r="2278" spans="1:3" x14ac:dyDescent="0.35">
      <c r="A2278">
        <v>246355</v>
      </c>
      <c r="B2278" s="19" t="s">
        <v>2562</v>
      </c>
      <c r="C2278">
        <v>0</v>
      </c>
    </row>
    <row r="2279" spans="1:3" x14ac:dyDescent="0.35">
      <c r="A2279">
        <v>246355</v>
      </c>
      <c r="B2279" s="19" t="s">
        <v>2562</v>
      </c>
      <c r="C2279">
        <v>0</v>
      </c>
    </row>
    <row r="2280" spans="1:3" x14ac:dyDescent="0.35">
      <c r="A2280">
        <v>671201</v>
      </c>
      <c r="B2280" s="19" t="s">
        <v>2562</v>
      </c>
      <c r="C2280">
        <v>0</v>
      </c>
    </row>
    <row r="2281" spans="1:3" x14ac:dyDescent="0.35">
      <c r="A2281">
        <v>671201</v>
      </c>
      <c r="B2281" s="19" t="s">
        <v>2562</v>
      </c>
      <c r="C2281">
        <v>0</v>
      </c>
    </row>
    <row r="2282" spans="1:3" x14ac:dyDescent="0.35">
      <c r="A2282">
        <v>671201</v>
      </c>
      <c r="B2282" s="19" t="s">
        <v>2562</v>
      </c>
      <c r="C2282">
        <v>0</v>
      </c>
    </row>
    <row r="2283" spans="1:3" x14ac:dyDescent="0.35">
      <c r="A2283">
        <v>671201</v>
      </c>
      <c r="B2283" s="19" t="s">
        <v>2562</v>
      </c>
      <c r="C2283">
        <v>0</v>
      </c>
    </row>
    <row r="2284" spans="1:3" x14ac:dyDescent="0.35">
      <c r="A2284">
        <v>671201</v>
      </c>
      <c r="B2284" s="19" t="s">
        <v>2562</v>
      </c>
      <c r="C2284">
        <v>0</v>
      </c>
    </row>
    <row r="2285" spans="1:3" x14ac:dyDescent="0.35">
      <c r="A2285">
        <v>671201</v>
      </c>
      <c r="B2285" s="19" t="s">
        <v>2562</v>
      </c>
      <c r="C2285">
        <v>0</v>
      </c>
    </row>
    <row r="2286" spans="1:3" x14ac:dyDescent="0.35">
      <c r="A2286">
        <v>671201</v>
      </c>
      <c r="B2286" s="19" t="s">
        <v>2562</v>
      </c>
      <c r="C2286">
        <v>0</v>
      </c>
    </row>
    <row r="2287" spans="1:3" x14ac:dyDescent="0.35">
      <c r="A2287">
        <v>671201</v>
      </c>
      <c r="B2287" s="19" t="s">
        <v>2562</v>
      </c>
      <c r="C2287">
        <v>0</v>
      </c>
    </row>
    <row r="2288" spans="1:3" x14ac:dyDescent="0.35">
      <c r="A2288">
        <v>671201</v>
      </c>
      <c r="B2288" s="19" t="s">
        <v>2562</v>
      </c>
      <c r="C2288">
        <v>0</v>
      </c>
    </row>
    <row r="2289" spans="1:3" x14ac:dyDescent="0.35">
      <c r="A2289">
        <v>671201</v>
      </c>
      <c r="B2289" s="19" t="s">
        <v>2562</v>
      </c>
      <c r="C2289">
        <v>0</v>
      </c>
    </row>
    <row r="2290" spans="1:3" x14ac:dyDescent="0.35">
      <c r="A2290">
        <v>671201</v>
      </c>
      <c r="B2290" s="19" t="s">
        <v>2562</v>
      </c>
      <c r="C2290">
        <v>0</v>
      </c>
    </row>
    <row r="2291" spans="1:3" x14ac:dyDescent="0.35">
      <c r="A2291">
        <v>1131171</v>
      </c>
      <c r="B2291" s="19" t="s">
        <v>2562</v>
      </c>
      <c r="C2291">
        <v>0</v>
      </c>
    </row>
    <row r="2292" spans="1:3" x14ac:dyDescent="0.35">
      <c r="A2292">
        <v>1131171</v>
      </c>
      <c r="B2292" s="19" t="s">
        <v>2562</v>
      </c>
      <c r="C2292">
        <v>0</v>
      </c>
    </row>
    <row r="2293" spans="1:3" x14ac:dyDescent="0.35">
      <c r="A2293">
        <v>1131171</v>
      </c>
      <c r="B2293" s="19" t="s">
        <v>2562</v>
      </c>
      <c r="C2293">
        <v>0</v>
      </c>
    </row>
    <row r="2294" spans="1:3" x14ac:dyDescent="0.35">
      <c r="A2294">
        <v>1131171</v>
      </c>
      <c r="B2294" s="19" t="s">
        <v>2562</v>
      </c>
      <c r="C2294">
        <v>0</v>
      </c>
    </row>
    <row r="2295" spans="1:3" x14ac:dyDescent="0.35">
      <c r="A2295">
        <v>1131171</v>
      </c>
      <c r="B2295" s="19" t="s">
        <v>2562</v>
      </c>
      <c r="C2295">
        <v>0</v>
      </c>
    </row>
    <row r="2296" spans="1:3" x14ac:dyDescent="0.35">
      <c r="A2296">
        <v>1131171</v>
      </c>
      <c r="B2296" s="19" t="s">
        <v>2562</v>
      </c>
      <c r="C2296">
        <v>0</v>
      </c>
    </row>
    <row r="2297" spans="1:3" x14ac:dyDescent="0.35">
      <c r="A2297">
        <v>1131171</v>
      </c>
      <c r="B2297" s="19" t="s">
        <v>2562</v>
      </c>
      <c r="C2297">
        <v>0</v>
      </c>
    </row>
    <row r="2298" spans="1:3" x14ac:dyDescent="0.35">
      <c r="A2298">
        <v>1131171</v>
      </c>
      <c r="B2298" s="19" t="s">
        <v>2562</v>
      </c>
      <c r="C2298">
        <v>0</v>
      </c>
    </row>
    <row r="2299" spans="1:3" x14ac:dyDescent="0.35">
      <c r="A2299">
        <v>1131171</v>
      </c>
      <c r="B2299" s="19" t="s">
        <v>2562</v>
      </c>
      <c r="C2299">
        <v>0</v>
      </c>
    </row>
    <row r="2300" spans="1:3" x14ac:dyDescent="0.35">
      <c r="A2300">
        <v>1131171</v>
      </c>
      <c r="B2300" s="19" t="s">
        <v>2562</v>
      </c>
      <c r="C2300">
        <v>0</v>
      </c>
    </row>
    <row r="2301" spans="1:3" x14ac:dyDescent="0.35">
      <c r="A2301">
        <v>1131171</v>
      </c>
      <c r="B2301" s="19" t="s">
        <v>2562</v>
      </c>
      <c r="C2301">
        <v>0</v>
      </c>
    </row>
    <row r="2302" spans="1:3" x14ac:dyDescent="0.35">
      <c r="A2302">
        <v>419506</v>
      </c>
      <c r="B2302" s="19" t="s">
        <v>2562</v>
      </c>
      <c r="C2302">
        <v>0</v>
      </c>
    </row>
    <row r="2303" spans="1:3" x14ac:dyDescent="0.35">
      <c r="A2303">
        <v>419506</v>
      </c>
      <c r="B2303" s="19" t="s">
        <v>2562</v>
      </c>
      <c r="C2303">
        <v>0</v>
      </c>
    </row>
    <row r="2304" spans="1:3" x14ac:dyDescent="0.35">
      <c r="A2304">
        <v>419506</v>
      </c>
      <c r="B2304" s="19" t="s">
        <v>2562</v>
      </c>
      <c r="C2304">
        <v>0</v>
      </c>
    </row>
    <row r="2305" spans="1:3" x14ac:dyDescent="0.35">
      <c r="A2305">
        <v>419506</v>
      </c>
      <c r="B2305" s="19" t="s">
        <v>2562</v>
      </c>
      <c r="C2305">
        <v>0</v>
      </c>
    </row>
    <row r="2306" spans="1:3" x14ac:dyDescent="0.35">
      <c r="A2306">
        <v>419506</v>
      </c>
      <c r="B2306" s="19" t="s">
        <v>2562</v>
      </c>
      <c r="C2306">
        <v>0</v>
      </c>
    </row>
    <row r="2307" spans="1:3" x14ac:dyDescent="0.35">
      <c r="A2307">
        <v>419506</v>
      </c>
      <c r="B2307" s="19" t="s">
        <v>2562</v>
      </c>
      <c r="C2307">
        <v>0</v>
      </c>
    </row>
    <row r="2308" spans="1:3" x14ac:dyDescent="0.35">
      <c r="A2308">
        <v>419506</v>
      </c>
      <c r="B2308" s="19" t="s">
        <v>2562</v>
      </c>
      <c r="C2308">
        <v>0</v>
      </c>
    </row>
    <row r="2309" spans="1:3" x14ac:dyDescent="0.35">
      <c r="A2309">
        <v>419506</v>
      </c>
      <c r="B2309" s="19" t="s">
        <v>2562</v>
      </c>
      <c r="C2309">
        <v>0</v>
      </c>
    </row>
    <row r="2310" spans="1:3" x14ac:dyDescent="0.35">
      <c r="A2310">
        <v>419506</v>
      </c>
      <c r="B2310" s="19" t="s">
        <v>2562</v>
      </c>
      <c r="C2310">
        <v>0</v>
      </c>
    </row>
    <row r="2311" spans="1:3" x14ac:dyDescent="0.35">
      <c r="A2311">
        <v>419506</v>
      </c>
      <c r="B2311" s="19" t="s">
        <v>2562</v>
      </c>
      <c r="C2311">
        <v>0</v>
      </c>
    </row>
    <row r="2312" spans="1:3" x14ac:dyDescent="0.35">
      <c r="A2312">
        <v>419506</v>
      </c>
      <c r="B2312" s="19" t="s">
        <v>2562</v>
      </c>
      <c r="C2312">
        <v>0</v>
      </c>
    </row>
    <row r="2313" spans="1:3" x14ac:dyDescent="0.35">
      <c r="A2313">
        <v>768482</v>
      </c>
      <c r="B2313" s="19" t="s">
        <v>2562</v>
      </c>
      <c r="C2313">
        <v>0</v>
      </c>
    </row>
    <row r="2314" spans="1:3" x14ac:dyDescent="0.35">
      <c r="A2314">
        <v>768482</v>
      </c>
      <c r="B2314" s="19" t="s">
        <v>2562</v>
      </c>
      <c r="C2314">
        <v>0</v>
      </c>
    </row>
    <row r="2315" spans="1:3" x14ac:dyDescent="0.35">
      <c r="A2315">
        <v>768482</v>
      </c>
      <c r="B2315" s="19" t="s">
        <v>2562</v>
      </c>
      <c r="C2315">
        <v>0</v>
      </c>
    </row>
    <row r="2316" spans="1:3" x14ac:dyDescent="0.35">
      <c r="A2316">
        <v>768482</v>
      </c>
      <c r="B2316" s="19" t="s">
        <v>2562</v>
      </c>
      <c r="C2316">
        <v>0</v>
      </c>
    </row>
    <row r="2317" spans="1:3" x14ac:dyDescent="0.35">
      <c r="A2317">
        <v>768482</v>
      </c>
      <c r="B2317" s="19" t="s">
        <v>2562</v>
      </c>
      <c r="C2317">
        <v>0</v>
      </c>
    </row>
    <row r="2318" spans="1:3" x14ac:dyDescent="0.35">
      <c r="A2318">
        <v>768482</v>
      </c>
      <c r="B2318" s="19" t="s">
        <v>2562</v>
      </c>
      <c r="C2318">
        <v>0</v>
      </c>
    </row>
    <row r="2319" spans="1:3" x14ac:dyDescent="0.35">
      <c r="A2319">
        <v>768482</v>
      </c>
      <c r="B2319" s="19" t="s">
        <v>2562</v>
      </c>
      <c r="C2319">
        <v>0</v>
      </c>
    </row>
    <row r="2320" spans="1:3" x14ac:dyDescent="0.35">
      <c r="A2320">
        <v>768482</v>
      </c>
      <c r="B2320" s="19" t="s">
        <v>2562</v>
      </c>
      <c r="C2320">
        <v>0</v>
      </c>
    </row>
    <row r="2321" spans="1:3" x14ac:dyDescent="0.35">
      <c r="A2321">
        <v>768482</v>
      </c>
      <c r="B2321" s="19" t="s">
        <v>2562</v>
      </c>
      <c r="C2321">
        <v>0</v>
      </c>
    </row>
    <row r="2322" spans="1:3" x14ac:dyDescent="0.35">
      <c r="A2322">
        <v>768482</v>
      </c>
      <c r="B2322" s="19" t="s">
        <v>2562</v>
      </c>
      <c r="C2322">
        <v>0</v>
      </c>
    </row>
    <row r="2323" spans="1:3" x14ac:dyDescent="0.35">
      <c r="A2323">
        <v>768482</v>
      </c>
      <c r="B2323" s="19" t="s">
        <v>2562</v>
      </c>
      <c r="C2323">
        <v>0</v>
      </c>
    </row>
    <row r="2324" spans="1:3" x14ac:dyDescent="0.35">
      <c r="A2324">
        <v>1521380</v>
      </c>
      <c r="B2324" s="19" t="s">
        <v>2562</v>
      </c>
      <c r="C2324">
        <v>0</v>
      </c>
    </row>
    <row r="2325" spans="1:3" x14ac:dyDescent="0.35">
      <c r="A2325">
        <v>1521380</v>
      </c>
      <c r="B2325" s="19" t="s">
        <v>2562</v>
      </c>
      <c r="C2325">
        <v>0</v>
      </c>
    </row>
    <row r="2326" spans="1:3" x14ac:dyDescent="0.35">
      <c r="A2326">
        <v>1521380</v>
      </c>
      <c r="B2326" s="19" t="s">
        <v>2562</v>
      </c>
      <c r="C2326">
        <v>0</v>
      </c>
    </row>
    <row r="2327" spans="1:3" x14ac:dyDescent="0.35">
      <c r="A2327">
        <v>1521380</v>
      </c>
      <c r="B2327" s="19" t="s">
        <v>2562</v>
      </c>
      <c r="C2327">
        <v>0</v>
      </c>
    </row>
    <row r="2328" spans="1:3" x14ac:dyDescent="0.35">
      <c r="A2328">
        <v>1521380</v>
      </c>
      <c r="B2328" s="19" t="s">
        <v>2562</v>
      </c>
      <c r="C2328">
        <v>0</v>
      </c>
    </row>
    <row r="2329" spans="1:3" x14ac:dyDescent="0.35">
      <c r="A2329">
        <v>1521380</v>
      </c>
      <c r="B2329" s="19" t="s">
        <v>2562</v>
      </c>
      <c r="C2329">
        <v>0</v>
      </c>
    </row>
    <row r="2330" spans="1:3" x14ac:dyDescent="0.35">
      <c r="A2330">
        <v>1521380</v>
      </c>
      <c r="B2330" s="19" t="s">
        <v>2562</v>
      </c>
      <c r="C2330">
        <v>0</v>
      </c>
    </row>
    <row r="2331" spans="1:3" x14ac:dyDescent="0.35">
      <c r="A2331">
        <v>1521380</v>
      </c>
      <c r="B2331" s="19" t="s">
        <v>2562</v>
      </c>
      <c r="C2331">
        <v>0</v>
      </c>
    </row>
    <row r="2332" spans="1:3" x14ac:dyDescent="0.35">
      <c r="A2332">
        <v>1521380</v>
      </c>
      <c r="B2332" s="19" t="s">
        <v>2562</v>
      </c>
      <c r="C2332">
        <v>0</v>
      </c>
    </row>
    <row r="2333" spans="1:3" x14ac:dyDescent="0.35">
      <c r="A2333">
        <v>1521380</v>
      </c>
      <c r="B2333" s="19" t="s">
        <v>2562</v>
      </c>
      <c r="C2333">
        <v>0</v>
      </c>
    </row>
    <row r="2334" spans="1:3" x14ac:dyDescent="0.35">
      <c r="A2334">
        <v>1521380</v>
      </c>
      <c r="B2334" s="19" t="s">
        <v>2562</v>
      </c>
      <c r="C2334">
        <v>0</v>
      </c>
    </row>
    <row r="2335" spans="1:3" x14ac:dyDescent="0.35">
      <c r="A2335">
        <v>488881</v>
      </c>
      <c r="B2335" s="19" t="s">
        <v>2562</v>
      </c>
      <c r="C2335">
        <v>0</v>
      </c>
    </row>
    <row r="2336" spans="1:3" x14ac:dyDescent="0.35">
      <c r="A2336">
        <v>488881</v>
      </c>
      <c r="B2336" s="19" t="s">
        <v>2562</v>
      </c>
      <c r="C2336">
        <v>0</v>
      </c>
    </row>
    <row r="2337" spans="1:3" x14ac:dyDescent="0.35">
      <c r="A2337">
        <v>488881</v>
      </c>
      <c r="B2337" s="19" t="s">
        <v>2562</v>
      </c>
      <c r="C2337">
        <v>0</v>
      </c>
    </row>
    <row r="2338" spans="1:3" x14ac:dyDescent="0.35">
      <c r="A2338">
        <v>488881</v>
      </c>
      <c r="B2338" s="19" t="s">
        <v>2562</v>
      </c>
      <c r="C2338">
        <v>0</v>
      </c>
    </row>
    <row r="2339" spans="1:3" x14ac:dyDescent="0.35">
      <c r="A2339">
        <v>488881</v>
      </c>
      <c r="B2339" s="19" t="s">
        <v>2562</v>
      </c>
      <c r="C2339">
        <v>0</v>
      </c>
    </row>
    <row r="2340" spans="1:3" x14ac:dyDescent="0.35">
      <c r="A2340">
        <v>488881</v>
      </c>
      <c r="B2340" s="19" t="s">
        <v>2562</v>
      </c>
      <c r="C2340">
        <v>0</v>
      </c>
    </row>
    <row r="2341" spans="1:3" x14ac:dyDescent="0.35">
      <c r="A2341">
        <v>488881</v>
      </c>
      <c r="B2341" s="19" t="s">
        <v>2562</v>
      </c>
      <c r="C2341">
        <v>0</v>
      </c>
    </row>
    <row r="2342" spans="1:3" x14ac:dyDescent="0.35">
      <c r="A2342">
        <v>488881</v>
      </c>
      <c r="B2342" s="19" t="s">
        <v>2562</v>
      </c>
      <c r="C2342">
        <v>0</v>
      </c>
    </row>
    <row r="2343" spans="1:3" x14ac:dyDescent="0.35">
      <c r="A2343">
        <v>488881</v>
      </c>
      <c r="B2343" s="19" t="s">
        <v>2562</v>
      </c>
      <c r="C2343">
        <v>0</v>
      </c>
    </row>
    <row r="2344" spans="1:3" x14ac:dyDescent="0.35">
      <c r="A2344">
        <v>488881</v>
      </c>
      <c r="B2344" s="19" t="s">
        <v>2562</v>
      </c>
      <c r="C2344">
        <v>0</v>
      </c>
    </row>
    <row r="2345" spans="1:3" x14ac:dyDescent="0.35">
      <c r="A2345">
        <v>488881</v>
      </c>
      <c r="B2345" s="19" t="s">
        <v>2562</v>
      </c>
      <c r="C2345">
        <v>0</v>
      </c>
    </row>
    <row r="2346" spans="1:3" x14ac:dyDescent="0.35">
      <c r="A2346">
        <v>277184</v>
      </c>
      <c r="B2346" s="19" t="s">
        <v>2562</v>
      </c>
      <c r="C2346">
        <v>0</v>
      </c>
    </row>
    <row r="2347" spans="1:3" x14ac:dyDescent="0.35">
      <c r="A2347">
        <v>277184</v>
      </c>
      <c r="B2347" s="19" t="s">
        <v>2562</v>
      </c>
      <c r="C2347">
        <v>0</v>
      </c>
    </row>
    <row r="2348" spans="1:3" x14ac:dyDescent="0.35">
      <c r="A2348">
        <v>277184</v>
      </c>
      <c r="B2348" s="19" t="s">
        <v>2562</v>
      </c>
      <c r="C2348">
        <v>0</v>
      </c>
    </row>
    <row r="2349" spans="1:3" x14ac:dyDescent="0.35">
      <c r="A2349">
        <v>277184</v>
      </c>
      <c r="B2349" s="19" t="s">
        <v>2562</v>
      </c>
      <c r="C2349">
        <v>0</v>
      </c>
    </row>
    <row r="2350" spans="1:3" x14ac:dyDescent="0.35">
      <c r="A2350">
        <v>277184</v>
      </c>
      <c r="B2350" s="19" t="s">
        <v>2562</v>
      </c>
      <c r="C2350">
        <v>0</v>
      </c>
    </row>
    <row r="2351" spans="1:3" x14ac:dyDescent="0.35">
      <c r="A2351">
        <v>277184</v>
      </c>
      <c r="B2351" s="19" t="s">
        <v>2562</v>
      </c>
      <c r="C2351">
        <v>0</v>
      </c>
    </row>
    <row r="2352" spans="1:3" x14ac:dyDescent="0.35">
      <c r="A2352">
        <v>277184</v>
      </c>
      <c r="B2352" s="19" t="s">
        <v>2562</v>
      </c>
      <c r="C2352">
        <v>0</v>
      </c>
    </row>
    <row r="2353" spans="1:3" x14ac:dyDescent="0.35">
      <c r="A2353">
        <v>277184</v>
      </c>
      <c r="B2353" s="19" t="s">
        <v>2562</v>
      </c>
      <c r="C2353">
        <v>0</v>
      </c>
    </row>
    <row r="2354" spans="1:3" x14ac:dyDescent="0.35">
      <c r="A2354">
        <v>277184</v>
      </c>
      <c r="B2354" s="19" t="s">
        <v>2562</v>
      </c>
      <c r="C2354">
        <v>0</v>
      </c>
    </row>
    <row r="2355" spans="1:3" x14ac:dyDescent="0.35">
      <c r="A2355">
        <v>277184</v>
      </c>
      <c r="B2355" s="19" t="s">
        <v>2562</v>
      </c>
      <c r="C2355">
        <v>0</v>
      </c>
    </row>
    <row r="2356" spans="1:3" x14ac:dyDescent="0.35">
      <c r="A2356">
        <v>277184</v>
      </c>
      <c r="B2356" s="19" t="s">
        <v>2562</v>
      </c>
      <c r="C2356">
        <v>0</v>
      </c>
    </row>
    <row r="2357" spans="1:3" x14ac:dyDescent="0.35">
      <c r="A2357">
        <v>683201</v>
      </c>
      <c r="B2357" s="19" t="s">
        <v>2562</v>
      </c>
      <c r="C2357">
        <v>0</v>
      </c>
    </row>
    <row r="2358" spans="1:3" x14ac:dyDescent="0.35">
      <c r="A2358">
        <v>683201</v>
      </c>
      <c r="B2358" s="19" t="s">
        <v>2562</v>
      </c>
      <c r="C2358">
        <v>0</v>
      </c>
    </row>
    <row r="2359" spans="1:3" x14ac:dyDescent="0.35">
      <c r="A2359">
        <v>683201</v>
      </c>
      <c r="B2359" s="19" t="s">
        <v>2562</v>
      </c>
      <c r="C2359">
        <v>0</v>
      </c>
    </row>
    <row r="2360" spans="1:3" x14ac:dyDescent="0.35">
      <c r="A2360">
        <v>683201</v>
      </c>
      <c r="B2360" s="19" t="s">
        <v>2562</v>
      </c>
      <c r="C2360">
        <v>0</v>
      </c>
    </row>
    <row r="2361" spans="1:3" x14ac:dyDescent="0.35">
      <c r="A2361">
        <v>683201</v>
      </c>
      <c r="B2361" s="19" t="s">
        <v>2562</v>
      </c>
      <c r="C2361">
        <v>0</v>
      </c>
    </row>
    <row r="2362" spans="1:3" x14ac:dyDescent="0.35">
      <c r="A2362">
        <v>683201</v>
      </c>
      <c r="B2362" s="19" t="s">
        <v>2562</v>
      </c>
      <c r="C2362">
        <v>0</v>
      </c>
    </row>
    <row r="2363" spans="1:3" x14ac:dyDescent="0.35">
      <c r="A2363">
        <v>683201</v>
      </c>
      <c r="B2363" s="19" t="s">
        <v>2562</v>
      </c>
      <c r="C2363">
        <v>0</v>
      </c>
    </row>
    <row r="2364" spans="1:3" x14ac:dyDescent="0.35">
      <c r="A2364">
        <v>683201</v>
      </c>
      <c r="B2364" s="19" t="s">
        <v>2562</v>
      </c>
      <c r="C2364">
        <v>0</v>
      </c>
    </row>
    <row r="2365" spans="1:3" x14ac:dyDescent="0.35">
      <c r="A2365">
        <v>683201</v>
      </c>
      <c r="B2365" s="19" t="s">
        <v>2562</v>
      </c>
      <c r="C2365">
        <v>0</v>
      </c>
    </row>
    <row r="2366" spans="1:3" x14ac:dyDescent="0.35">
      <c r="A2366">
        <v>683201</v>
      </c>
      <c r="B2366" s="19" t="s">
        <v>2562</v>
      </c>
      <c r="C2366">
        <v>0</v>
      </c>
    </row>
    <row r="2367" spans="1:3" x14ac:dyDescent="0.35">
      <c r="A2367">
        <v>683201</v>
      </c>
      <c r="B2367" s="19" t="s">
        <v>2562</v>
      </c>
      <c r="C2367">
        <v>0</v>
      </c>
    </row>
    <row r="2368" spans="1:3" x14ac:dyDescent="0.35">
      <c r="A2368">
        <v>280553</v>
      </c>
      <c r="B2368" s="19" t="s">
        <v>2562</v>
      </c>
      <c r="C2368">
        <v>0</v>
      </c>
    </row>
    <row r="2369" spans="1:3" x14ac:dyDescent="0.35">
      <c r="A2369">
        <v>280553</v>
      </c>
      <c r="B2369" s="19" t="s">
        <v>2562</v>
      </c>
      <c r="C2369">
        <v>0</v>
      </c>
    </row>
    <row r="2370" spans="1:3" x14ac:dyDescent="0.35">
      <c r="A2370">
        <v>280553</v>
      </c>
      <c r="B2370" s="19" t="s">
        <v>2562</v>
      </c>
      <c r="C2370">
        <v>0</v>
      </c>
    </row>
    <row r="2371" spans="1:3" x14ac:dyDescent="0.35">
      <c r="A2371">
        <v>280553</v>
      </c>
      <c r="B2371" s="19" t="s">
        <v>2562</v>
      </c>
      <c r="C2371">
        <v>0</v>
      </c>
    </row>
    <row r="2372" spans="1:3" x14ac:dyDescent="0.35">
      <c r="A2372">
        <v>280553</v>
      </c>
      <c r="B2372" s="19" t="s">
        <v>2562</v>
      </c>
      <c r="C2372">
        <v>0</v>
      </c>
    </row>
    <row r="2373" spans="1:3" x14ac:dyDescent="0.35">
      <c r="A2373">
        <v>280553</v>
      </c>
      <c r="B2373" s="19" t="s">
        <v>2562</v>
      </c>
      <c r="C2373">
        <v>0</v>
      </c>
    </row>
    <row r="2374" spans="1:3" x14ac:dyDescent="0.35">
      <c r="A2374">
        <v>280553</v>
      </c>
      <c r="B2374" s="19" t="s">
        <v>2562</v>
      </c>
      <c r="C2374">
        <v>0</v>
      </c>
    </row>
    <row r="2375" spans="1:3" x14ac:dyDescent="0.35">
      <c r="A2375">
        <v>280553</v>
      </c>
      <c r="B2375" s="19" t="s">
        <v>2562</v>
      </c>
      <c r="C2375">
        <v>0</v>
      </c>
    </row>
    <row r="2376" spans="1:3" x14ac:dyDescent="0.35">
      <c r="A2376">
        <v>280553</v>
      </c>
      <c r="B2376" s="19" t="s">
        <v>2562</v>
      </c>
      <c r="C2376">
        <v>0</v>
      </c>
    </row>
    <row r="2377" spans="1:3" x14ac:dyDescent="0.35">
      <c r="A2377">
        <v>280553</v>
      </c>
      <c r="B2377" s="19" t="s">
        <v>2562</v>
      </c>
      <c r="C2377">
        <v>0</v>
      </c>
    </row>
    <row r="2378" spans="1:3" x14ac:dyDescent="0.35">
      <c r="A2378">
        <v>280553</v>
      </c>
      <c r="B2378" s="19" t="s">
        <v>2562</v>
      </c>
      <c r="C2378">
        <v>0</v>
      </c>
    </row>
    <row r="2379" spans="1:3" x14ac:dyDescent="0.35">
      <c r="A2379">
        <v>975294</v>
      </c>
      <c r="B2379" s="19" t="s">
        <v>2562</v>
      </c>
      <c r="C2379">
        <v>0</v>
      </c>
    </row>
    <row r="2380" spans="1:3" x14ac:dyDescent="0.35">
      <c r="A2380">
        <v>975294</v>
      </c>
      <c r="B2380" s="19" t="s">
        <v>2562</v>
      </c>
      <c r="C2380">
        <v>0</v>
      </c>
    </row>
    <row r="2381" spans="1:3" x14ac:dyDescent="0.35">
      <c r="A2381">
        <v>975294</v>
      </c>
      <c r="B2381" s="19" t="s">
        <v>2562</v>
      </c>
      <c r="C2381">
        <v>0</v>
      </c>
    </row>
    <row r="2382" spans="1:3" x14ac:dyDescent="0.35">
      <c r="A2382">
        <v>975294</v>
      </c>
      <c r="B2382" s="19" t="s">
        <v>2562</v>
      </c>
      <c r="C2382">
        <v>0</v>
      </c>
    </row>
    <row r="2383" spans="1:3" x14ac:dyDescent="0.35">
      <c r="A2383">
        <v>975294</v>
      </c>
      <c r="B2383" s="19" t="s">
        <v>2562</v>
      </c>
      <c r="C2383">
        <v>0</v>
      </c>
    </row>
    <row r="2384" spans="1:3" x14ac:dyDescent="0.35">
      <c r="A2384">
        <v>975294</v>
      </c>
      <c r="B2384" s="19" t="s">
        <v>2562</v>
      </c>
      <c r="C2384">
        <v>0</v>
      </c>
    </row>
    <row r="2385" spans="1:3" x14ac:dyDescent="0.35">
      <c r="A2385">
        <v>975294</v>
      </c>
      <c r="B2385" s="19" t="s">
        <v>2562</v>
      </c>
      <c r="C2385">
        <v>0</v>
      </c>
    </row>
    <row r="2386" spans="1:3" x14ac:dyDescent="0.35">
      <c r="A2386">
        <v>975294</v>
      </c>
      <c r="B2386" s="19" t="s">
        <v>2562</v>
      </c>
      <c r="C2386">
        <v>0</v>
      </c>
    </row>
    <row r="2387" spans="1:3" x14ac:dyDescent="0.35">
      <c r="A2387">
        <v>975294</v>
      </c>
      <c r="B2387" s="19" t="s">
        <v>2562</v>
      </c>
      <c r="C2387">
        <v>0</v>
      </c>
    </row>
    <row r="2388" spans="1:3" x14ac:dyDescent="0.35">
      <c r="A2388">
        <v>975294</v>
      </c>
      <c r="B2388" s="19" t="s">
        <v>2562</v>
      </c>
      <c r="C2388">
        <v>0</v>
      </c>
    </row>
    <row r="2389" spans="1:3" x14ac:dyDescent="0.35">
      <c r="A2389">
        <v>975294</v>
      </c>
      <c r="B2389" s="19" t="s">
        <v>2562</v>
      </c>
      <c r="C2389">
        <v>0</v>
      </c>
    </row>
    <row r="2390" spans="1:3" x14ac:dyDescent="0.35">
      <c r="A2390">
        <v>1176528</v>
      </c>
      <c r="B2390" s="19" t="s">
        <v>2562</v>
      </c>
      <c r="C2390">
        <v>0</v>
      </c>
    </row>
    <row r="2391" spans="1:3" x14ac:dyDescent="0.35">
      <c r="A2391">
        <v>1176528</v>
      </c>
      <c r="B2391" s="19" t="s">
        <v>2562</v>
      </c>
      <c r="C2391">
        <v>0</v>
      </c>
    </row>
    <row r="2392" spans="1:3" x14ac:dyDescent="0.35">
      <c r="A2392">
        <v>1176528</v>
      </c>
      <c r="B2392" s="19" t="s">
        <v>2562</v>
      </c>
      <c r="C2392">
        <v>0</v>
      </c>
    </row>
    <row r="2393" spans="1:3" x14ac:dyDescent="0.35">
      <c r="A2393">
        <v>1176528</v>
      </c>
      <c r="B2393" s="19" t="s">
        <v>2562</v>
      </c>
      <c r="C2393">
        <v>0</v>
      </c>
    </row>
    <row r="2394" spans="1:3" x14ac:dyDescent="0.35">
      <c r="A2394">
        <v>1176528</v>
      </c>
      <c r="B2394" s="19" t="s">
        <v>2562</v>
      </c>
      <c r="C2394">
        <v>0</v>
      </c>
    </row>
    <row r="2395" spans="1:3" x14ac:dyDescent="0.35">
      <c r="A2395">
        <v>1176528</v>
      </c>
      <c r="B2395" s="19" t="s">
        <v>2562</v>
      </c>
      <c r="C2395">
        <v>0</v>
      </c>
    </row>
    <row r="2396" spans="1:3" x14ac:dyDescent="0.35">
      <c r="A2396">
        <v>1176528</v>
      </c>
      <c r="B2396" s="19" t="s">
        <v>2562</v>
      </c>
      <c r="C2396">
        <v>0</v>
      </c>
    </row>
    <row r="2397" spans="1:3" x14ac:dyDescent="0.35">
      <c r="A2397">
        <v>1176528</v>
      </c>
      <c r="B2397" s="19" t="s">
        <v>2562</v>
      </c>
      <c r="C2397">
        <v>0</v>
      </c>
    </row>
    <row r="2398" spans="1:3" x14ac:dyDescent="0.35">
      <c r="A2398">
        <v>1176528</v>
      </c>
      <c r="B2398" s="19" t="s">
        <v>2562</v>
      </c>
      <c r="C2398">
        <v>0</v>
      </c>
    </row>
    <row r="2399" spans="1:3" x14ac:dyDescent="0.35">
      <c r="A2399">
        <v>1176528</v>
      </c>
      <c r="B2399" s="19" t="s">
        <v>2562</v>
      </c>
      <c r="C2399">
        <v>0</v>
      </c>
    </row>
    <row r="2400" spans="1:3" x14ac:dyDescent="0.35">
      <c r="A2400">
        <v>1176528</v>
      </c>
      <c r="B2400" s="19" t="s">
        <v>2562</v>
      </c>
      <c r="C2400">
        <v>0</v>
      </c>
    </row>
    <row r="2401" spans="1:3" x14ac:dyDescent="0.35">
      <c r="A2401">
        <v>1218177</v>
      </c>
      <c r="B2401" s="19" t="s">
        <v>2562</v>
      </c>
      <c r="C2401">
        <v>0</v>
      </c>
    </row>
    <row r="2402" spans="1:3" x14ac:dyDescent="0.35">
      <c r="A2402">
        <v>1218177</v>
      </c>
      <c r="B2402" s="19" t="s">
        <v>2562</v>
      </c>
      <c r="C2402">
        <v>0</v>
      </c>
    </row>
    <row r="2403" spans="1:3" x14ac:dyDescent="0.35">
      <c r="A2403">
        <v>1218177</v>
      </c>
      <c r="B2403" s="19" t="s">
        <v>2562</v>
      </c>
      <c r="C2403">
        <v>0</v>
      </c>
    </row>
    <row r="2404" spans="1:3" x14ac:dyDescent="0.35">
      <c r="A2404">
        <v>1218177</v>
      </c>
      <c r="B2404" s="19" t="s">
        <v>2562</v>
      </c>
      <c r="C2404">
        <v>0</v>
      </c>
    </row>
    <row r="2405" spans="1:3" x14ac:dyDescent="0.35">
      <c r="A2405">
        <v>1218177</v>
      </c>
      <c r="B2405" s="19" t="s">
        <v>2562</v>
      </c>
      <c r="C2405">
        <v>0</v>
      </c>
    </row>
    <row r="2406" spans="1:3" x14ac:dyDescent="0.35">
      <c r="A2406">
        <v>1218177</v>
      </c>
      <c r="B2406" s="19" t="s">
        <v>2562</v>
      </c>
      <c r="C2406">
        <v>0</v>
      </c>
    </row>
    <row r="2407" spans="1:3" x14ac:dyDescent="0.35">
      <c r="A2407">
        <v>1218177</v>
      </c>
      <c r="B2407" s="19" t="s">
        <v>2562</v>
      </c>
      <c r="C2407">
        <v>0</v>
      </c>
    </row>
    <row r="2408" spans="1:3" x14ac:dyDescent="0.35">
      <c r="A2408">
        <v>1218177</v>
      </c>
      <c r="B2408" s="19" t="s">
        <v>2562</v>
      </c>
      <c r="C2408">
        <v>0</v>
      </c>
    </row>
    <row r="2409" spans="1:3" x14ac:dyDescent="0.35">
      <c r="A2409">
        <v>1218177</v>
      </c>
      <c r="B2409" s="19" t="s">
        <v>2562</v>
      </c>
      <c r="C2409">
        <v>0</v>
      </c>
    </row>
    <row r="2410" spans="1:3" x14ac:dyDescent="0.35">
      <c r="A2410">
        <v>1218177</v>
      </c>
      <c r="B2410" s="19" t="s">
        <v>2562</v>
      </c>
      <c r="C2410">
        <v>0</v>
      </c>
    </row>
    <row r="2411" spans="1:3" x14ac:dyDescent="0.35">
      <c r="A2411">
        <v>1218177</v>
      </c>
      <c r="B2411" s="19" t="s">
        <v>2562</v>
      </c>
      <c r="C2411">
        <v>0</v>
      </c>
    </row>
    <row r="2412" spans="1:3" x14ac:dyDescent="0.35">
      <c r="A2412">
        <v>1243131</v>
      </c>
      <c r="B2412" s="19" t="s">
        <v>2562</v>
      </c>
      <c r="C2412">
        <v>0</v>
      </c>
    </row>
    <row r="2413" spans="1:3" x14ac:dyDescent="0.35">
      <c r="A2413">
        <v>1243131</v>
      </c>
      <c r="B2413" s="19" t="s">
        <v>2562</v>
      </c>
      <c r="C2413">
        <v>0</v>
      </c>
    </row>
    <row r="2414" spans="1:3" x14ac:dyDescent="0.35">
      <c r="A2414">
        <v>1243131</v>
      </c>
      <c r="B2414" s="19" t="s">
        <v>2562</v>
      </c>
      <c r="C2414">
        <v>0</v>
      </c>
    </row>
    <row r="2415" spans="1:3" x14ac:dyDescent="0.35">
      <c r="A2415">
        <v>1243131</v>
      </c>
      <c r="B2415" s="19" t="s">
        <v>2562</v>
      </c>
      <c r="C2415">
        <v>0</v>
      </c>
    </row>
    <row r="2416" spans="1:3" x14ac:dyDescent="0.35">
      <c r="A2416">
        <v>1243131</v>
      </c>
      <c r="B2416" s="19" t="s">
        <v>2562</v>
      </c>
      <c r="C2416">
        <v>0</v>
      </c>
    </row>
    <row r="2417" spans="1:3" x14ac:dyDescent="0.35">
      <c r="A2417">
        <v>1243131</v>
      </c>
      <c r="B2417" s="19" t="s">
        <v>2562</v>
      </c>
      <c r="C2417">
        <v>0</v>
      </c>
    </row>
    <row r="2418" spans="1:3" x14ac:dyDescent="0.35">
      <c r="A2418">
        <v>1243131</v>
      </c>
      <c r="B2418" s="19" t="s">
        <v>2562</v>
      </c>
      <c r="C2418">
        <v>0</v>
      </c>
    </row>
    <row r="2419" spans="1:3" x14ac:dyDescent="0.35">
      <c r="A2419">
        <v>1243131</v>
      </c>
      <c r="B2419" s="19" t="s">
        <v>2562</v>
      </c>
      <c r="C2419">
        <v>0</v>
      </c>
    </row>
    <row r="2420" spans="1:3" x14ac:dyDescent="0.35">
      <c r="A2420">
        <v>1243131</v>
      </c>
      <c r="B2420" s="19" t="s">
        <v>2562</v>
      </c>
      <c r="C2420">
        <v>0</v>
      </c>
    </row>
    <row r="2421" spans="1:3" x14ac:dyDescent="0.35">
      <c r="A2421">
        <v>1243131</v>
      </c>
      <c r="B2421" s="19" t="s">
        <v>2562</v>
      </c>
      <c r="C2421">
        <v>0</v>
      </c>
    </row>
    <row r="2422" spans="1:3" x14ac:dyDescent="0.35">
      <c r="A2422">
        <v>1243131</v>
      </c>
      <c r="B2422" s="19" t="s">
        <v>2562</v>
      </c>
      <c r="C2422">
        <v>0</v>
      </c>
    </row>
    <row r="2423" spans="1:3" x14ac:dyDescent="0.35">
      <c r="A2423">
        <v>1521928</v>
      </c>
      <c r="B2423" s="19" t="s">
        <v>2562</v>
      </c>
      <c r="C2423">
        <v>0</v>
      </c>
    </row>
    <row r="2424" spans="1:3" x14ac:dyDescent="0.35">
      <c r="A2424">
        <v>1521928</v>
      </c>
      <c r="B2424" s="19" t="s">
        <v>2562</v>
      </c>
      <c r="C2424">
        <v>0</v>
      </c>
    </row>
    <row r="2425" spans="1:3" x14ac:dyDescent="0.35">
      <c r="A2425">
        <v>1521928</v>
      </c>
      <c r="B2425" s="19" t="s">
        <v>2562</v>
      </c>
      <c r="C2425">
        <v>0</v>
      </c>
    </row>
    <row r="2426" spans="1:3" x14ac:dyDescent="0.35">
      <c r="A2426">
        <v>1521928</v>
      </c>
      <c r="B2426" s="19" t="s">
        <v>2562</v>
      </c>
      <c r="C2426">
        <v>0</v>
      </c>
    </row>
    <row r="2427" spans="1:3" x14ac:dyDescent="0.35">
      <c r="A2427">
        <v>1521928</v>
      </c>
      <c r="B2427" s="19" t="s">
        <v>2562</v>
      </c>
      <c r="C2427">
        <v>0</v>
      </c>
    </row>
    <row r="2428" spans="1:3" x14ac:dyDescent="0.35">
      <c r="A2428">
        <v>1521928</v>
      </c>
      <c r="B2428" s="19" t="s">
        <v>2562</v>
      </c>
      <c r="C2428">
        <v>0</v>
      </c>
    </row>
    <row r="2429" spans="1:3" x14ac:dyDescent="0.35">
      <c r="A2429">
        <v>1521928</v>
      </c>
      <c r="B2429" s="19" t="s">
        <v>2562</v>
      </c>
      <c r="C2429">
        <v>0</v>
      </c>
    </row>
    <row r="2430" spans="1:3" x14ac:dyDescent="0.35">
      <c r="A2430">
        <v>1521928</v>
      </c>
      <c r="B2430" s="19" t="s">
        <v>2562</v>
      </c>
      <c r="C2430">
        <v>0</v>
      </c>
    </row>
    <row r="2431" spans="1:3" x14ac:dyDescent="0.35">
      <c r="A2431">
        <v>1521928</v>
      </c>
      <c r="B2431" s="19" t="s">
        <v>2562</v>
      </c>
      <c r="C2431">
        <v>0</v>
      </c>
    </row>
    <row r="2432" spans="1:3" x14ac:dyDescent="0.35">
      <c r="A2432">
        <v>1521928</v>
      </c>
      <c r="B2432" s="19" t="s">
        <v>2562</v>
      </c>
      <c r="C2432">
        <v>0</v>
      </c>
    </row>
    <row r="2433" spans="1:3" x14ac:dyDescent="0.35">
      <c r="A2433">
        <v>1521928</v>
      </c>
      <c r="B2433" s="19" t="s">
        <v>2562</v>
      </c>
      <c r="C2433">
        <v>0</v>
      </c>
    </row>
    <row r="2434" spans="1:3" x14ac:dyDescent="0.35">
      <c r="A2434">
        <v>661943</v>
      </c>
      <c r="B2434" s="19" t="s">
        <v>2562</v>
      </c>
      <c r="C2434">
        <v>0</v>
      </c>
    </row>
    <row r="2435" spans="1:3" x14ac:dyDescent="0.35">
      <c r="A2435">
        <v>661943</v>
      </c>
      <c r="B2435" s="19" t="s">
        <v>2562</v>
      </c>
      <c r="C2435">
        <v>0</v>
      </c>
    </row>
    <row r="2436" spans="1:3" x14ac:dyDescent="0.35">
      <c r="A2436">
        <v>661943</v>
      </c>
      <c r="B2436" s="19" t="s">
        <v>2562</v>
      </c>
      <c r="C2436">
        <v>0</v>
      </c>
    </row>
    <row r="2437" spans="1:3" x14ac:dyDescent="0.35">
      <c r="A2437">
        <v>661943</v>
      </c>
      <c r="B2437" s="19" t="s">
        <v>2562</v>
      </c>
      <c r="C2437">
        <v>0</v>
      </c>
    </row>
    <row r="2438" spans="1:3" x14ac:dyDescent="0.35">
      <c r="A2438">
        <v>661943</v>
      </c>
      <c r="B2438" s="19" t="s">
        <v>2562</v>
      </c>
      <c r="C2438">
        <v>0</v>
      </c>
    </row>
    <row r="2439" spans="1:3" x14ac:dyDescent="0.35">
      <c r="A2439">
        <v>661943</v>
      </c>
      <c r="B2439" s="19" t="s">
        <v>2562</v>
      </c>
      <c r="C2439">
        <v>0</v>
      </c>
    </row>
    <row r="2440" spans="1:3" x14ac:dyDescent="0.35">
      <c r="A2440">
        <v>661943</v>
      </c>
      <c r="B2440" s="19" t="s">
        <v>2562</v>
      </c>
      <c r="C2440">
        <v>0</v>
      </c>
    </row>
    <row r="2441" spans="1:3" x14ac:dyDescent="0.35">
      <c r="A2441">
        <v>661943</v>
      </c>
      <c r="B2441" s="19" t="s">
        <v>2562</v>
      </c>
      <c r="C2441">
        <v>0</v>
      </c>
    </row>
    <row r="2442" spans="1:3" x14ac:dyDescent="0.35">
      <c r="A2442">
        <v>661943</v>
      </c>
      <c r="B2442" s="19" t="s">
        <v>2562</v>
      </c>
      <c r="C2442">
        <v>0</v>
      </c>
    </row>
    <row r="2443" spans="1:3" x14ac:dyDescent="0.35">
      <c r="A2443">
        <v>661943</v>
      </c>
      <c r="B2443" s="19" t="s">
        <v>2562</v>
      </c>
      <c r="C2443">
        <v>0</v>
      </c>
    </row>
    <row r="2444" spans="1:3" x14ac:dyDescent="0.35">
      <c r="A2444">
        <v>661943</v>
      </c>
      <c r="B2444" s="19" t="s">
        <v>2562</v>
      </c>
      <c r="C2444">
        <v>0</v>
      </c>
    </row>
    <row r="2445" spans="1:3" x14ac:dyDescent="0.35">
      <c r="A2445">
        <v>889971</v>
      </c>
      <c r="B2445" s="19" t="s">
        <v>2562</v>
      </c>
      <c r="C2445">
        <v>0</v>
      </c>
    </row>
    <row r="2446" spans="1:3" x14ac:dyDescent="0.35">
      <c r="A2446">
        <v>889971</v>
      </c>
      <c r="B2446" s="19" t="s">
        <v>2562</v>
      </c>
      <c r="C2446">
        <v>0</v>
      </c>
    </row>
    <row r="2447" spans="1:3" x14ac:dyDescent="0.35">
      <c r="A2447">
        <v>889971</v>
      </c>
      <c r="B2447" s="19" t="s">
        <v>2562</v>
      </c>
      <c r="C2447">
        <v>0</v>
      </c>
    </row>
    <row r="2448" spans="1:3" x14ac:dyDescent="0.35">
      <c r="A2448">
        <v>889971</v>
      </c>
      <c r="B2448" s="19" t="s">
        <v>2562</v>
      </c>
      <c r="C2448">
        <v>0</v>
      </c>
    </row>
    <row r="2449" spans="1:3" x14ac:dyDescent="0.35">
      <c r="A2449">
        <v>889971</v>
      </c>
      <c r="B2449" s="19" t="s">
        <v>2562</v>
      </c>
      <c r="C2449">
        <v>0</v>
      </c>
    </row>
    <row r="2450" spans="1:3" x14ac:dyDescent="0.35">
      <c r="A2450">
        <v>889971</v>
      </c>
      <c r="B2450" s="19" t="s">
        <v>2562</v>
      </c>
      <c r="C2450">
        <v>0</v>
      </c>
    </row>
    <row r="2451" spans="1:3" x14ac:dyDescent="0.35">
      <c r="A2451">
        <v>889971</v>
      </c>
      <c r="B2451" s="19" t="s">
        <v>2562</v>
      </c>
      <c r="C2451">
        <v>0</v>
      </c>
    </row>
    <row r="2452" spans="1:3" x14ac:dyDescent="0.35">
      <c r="A2452">
        <v>889971</v>
      </c>
      <c r="B2452" s="19" t="s">
        <v>2562</v>
      </c>
      <c r="C2452">
        <v>0</v>
      </c>
    </row>
    <row r="2453" spans="1:3" x14ac:dyDescent="0.35">
      <c r="A2453">
        <v>889971</v>
      </c>
      <c r="B2453" s="19" t="s">
        <v>2562</v>
      </c>
      <c r="C2453">
        <v>0</v>
      </c>
    </row>
    <row r="2454" spans="1:3" x14ac:dyDescent="0.35">
      <c r="A2454">
        <v>889971</v>
      </c>
      <c r="B2454" s="19" t="s">
        <v>2562</v>
      </c>
      <c r="C2454">
        <v>0</v>
      </c>
    </row>
    <row r="2455" spans="1:3" x14ac:dyDescent="0.35">
      <c r="A2455">
        <v>889971</v>
      </c>
      <c r="B2455" s="19" t="s">
        <v>2562</v>
      </c>
      <c r="C2455">
        <v>0</v>
      </c>
    </row>
    <row r="2456" spans="1:3" x14ac:dyDescent="0.35">
      <c r="A2456">
        <v>15182</v>
      </c>
      <c r="B2456" s="19" t="s">
        <v>2562</v>
      </c>
      <c r="C2456">
        <v>0</v>
      </c>
    </row>
    <row r="2457" spans="1:3" x14ac:dyDescent="0.35">
      <c r="A2457">
        <v>15182</v>
      </c>
      <c r="B2457" s="19" t="s">
        <v>2562</v>
      </c>
      <c r="C2457">
        <v>0</v>
      </c>
    </row>
    <row r="2458" spans="1:3" x14ac:dyDescent="0.35">
      <c r="A2458">
        <v>15182</v>
      </c>
      <c r="B2458" s="19" t="s">
        <v>2562</v>
      </c>
      <c r="C2458">
        <v>0</v>
      </c>
    </row>
    <row r="2459" spans="1:3" x14ac:dyDescent="0.35">
      <c r="A2459">
        <v>15182</v>
      </c>
      <c r="B2459" s="19" t="s">
        <v>2562</v>
      </c>
      <c r="C2459">
        <v>0</v>
      </c>
    </row>
    <row r="2460" spans="1:3" x14ac:dyDescent="0.35">
      <c r="A2460">
        <v>15182</v>
      </c>
      <c r="B2460" s="19" t="s">
        <v>2562</v>
      </c>
      <c r="C2460">
        <v>0</v>
      </c>
    </row>
    <row r="2461" spans="1:3" x14ac:dyDescent="0.35">
      <c r="A2461">
        <v>153604</v>
      </c>
      <c r="B2461" s="19">
        <v>1</v>
      </c>
      <c r="C2461">
        <v>100</v>
      </c>
    </row>
    <row r="2462" spans="1:3" x14ac:dyDescent="0.35">
      <c r="A2462">
        <v>153604</v>
      </c>
      <c r="B2462" s="19">
        <v>1</v>
      </c>
      <c r="C2462">
        <v>100</v>
      </c>
    </row>
    <row r="2463" spans="1:3" x14ac:dyDescent="0.35">
      <c r="A2463">
        <v>153604</v>
      </c>
      <c r="B2463" s="19">
        <v>1</v>
      </c>
      <c r="C2463">
        <v>100</v>
      </c>
    </row>
    <row r="2464" spans="1:3" x14ac:dyDescent="0.35">
      <c r="A2464">
        <v>153604</v>
      </c>
      <c r="B2464" s="19">
        <v>1</v>
      </c>
      <c r="C2464">
        <v>100</v>
      </c>
    </row>
    <row r="2465" spans="1:3" x14ac:dyDescent="0.35">
      <c r="A2465">
        <v>153604</v>
      </c>
      <c r="B2465" s="19">
        <v>1</v>
      </c>
      <c r="C2465">
        <v>100</v>
      </c>
    </row>
    <row r="2466" spans="1:3" x14ac:dyDescent="0.35">
      <c r="A2466">
        <v>153604</v>
      </c>
      <c r="B2466" s="19">
        <v>1</v>
      </c>
      <c r="C2466">
        <v>100</v>
      </c>
    </row>
    <row r="2467" spans="1:3" x14ac:dyDescent="0.35">
      <c r="A2467">
        <v>2725</v>
      </c>
      <c r="B2467" s="19">
        <v>1</v>
      </c>
      <c r="C2467">
        <v>100</v>
      </c>
    </row>
    <row r="2468" spans="1:3" x14ac:dyDescent="0.35">
      <c r="A2468">
        <v>16080</v>
      </c>
      <c r="B2468" s="19">
        <v>1</v>
      </c>
      <c r="C2468">
        <v>100</v>
      </c>
    </row>
    <row r="2469" spans="1:3" x14ac:dyDescent="0.35">
      <c r="A2469">
        <v>660204</v>
      </c>
      <c r="B2469" s="19">
        <v>1</v>
      </c>
      <c r="C2469">
        <v>100</v>
      </c>
    </row>
    <row r="2470" spans="1:3" x14ac:dyDescent="0.35">
      <c r="A2470">
        <v>660204</v>
      </c>
      <c r="B2470" s="19">
        <v>1</v>
      </c>
      <c r="C2470">
        <v>100</v>
      </c>
    </row>
    <row r="2471" spans="1:3" x14ac:dyDescent="0.35">
      <c r="A2471">
        <v>310970</v>
      </c>
      <c r="B2471" s="19">
        <v>1</v>
      </c>
      <c r="C2471">
        <v>100</v>
      </c>
    </row>
    <row r="2472" spans="1:3" x14ac:dyDescent="0.35">
      <c r="A2472">
        <v>24309</v>
      </c>
      <c r="B2472" s="19">
        <v>1</v>
      </c>
      <c r="C2472">
        <v>100</v>
      </c>
    </row>
    <row r="2473" spans="1:3" x14ac:dyDescent="0.35">
      <c r="A2473">
        <v>163097</v>
      </c>
      <c r="B2473" s="19">
        <v>1</v>
      </c>
      <c r="C2473">
        <v>100</v>
      </c>
    </row>
    <row r="2474" spans="1:3" x14ac:dyDescent="0.35">
      <c r="A2474">
        <v>163097</v>
      </c>
      <c r="B2474" s="19">
        <v>1</v>
      </c>
      <c r="C2474">
        <v>100</v>
      </c>
    </row>
    <row r="2475" spans="1:3" x14ac:dyDescent="0.35">
      <c r="A2475">
        <v>163097</v>
      </c>
      <c r="B2475" s="19">
        <v>1</v>
      </c>
      <c r="C2475">
        <v>100</v>
      </c>
    </row>
    <row r="2476" spans="1:3" x14ac:dyDescent="0.35">
      <c r="A2476">
        <v>163097</v>
      </c>
      <c r="B2476" s="19">
        <v>1</v>
      </c>
      <c r="C2476">
        <v>100</v>
      </c>
    </row>
    <row r="2477" spans="1:3" x14ac:dyDescent="0.35">
      <c r="A2477">
        <v>163097</v>
      </c>
      <c r="B2477" s="19">
        <v>1</v>
      </c>
      <c r="C2477">
        <v>100</v>
      </c>
    </row>
    <row r="2478" spans="1:3" x14ac:dyDescent="0.35">
      <c r="A2478">
        <v>120480</v>
      </c>
      <c r="B2478" s="19">
        <v>1</v>
      </c>
      <c r="C2478">
        <v>100</v>
      </c>
    </row>
    <row r="2479" spans="1:3" x14ac:dyDescent="0.35">
      <c r="A2479">
        <v>55121</v>
      </c>
      <c r="B2479" s="19">
        <v>1</v>
      </c>
      <c r="C2479">
        <v>100</v>
      </c>
    </row>
    <row r="2480" spans="1:3" x14ac:dyDescent="0.35">
      <c r="A2480">
        <v>55121</v>
      </c>
      <c r="B2480" s="19">
        <v>1</v>
      </c>
      <c r="C2480">
        <v>100</v>
      </c>
    </row>
    <row r="2481" spans="1:3" x14ac:dyDescent="0.35">
      <c r="A2481">
        <v>305891</v>
      </c>
      <c r="B2481" s="19">
        <v>1</v>
      </c>
      <c r="C2481">
        <v>100</v>
      </c>
    </row>
    <row r="2482" spans="1:3" x14ac:dyDescent="0.35">
      <c r="A2482">
        <v>174547</v>
      </c>
      <c r="B2482" s="19">
        <v>1</v>
      </c>
      <c r="C2482">
        <v>100</v>
      </c>
    </row>
    <row r="2483" spans="1:3" x14ac:dyDescent="0.35">
      <c r="A2483">
        <v>349097</v>
      </c>
      <c r="B2483" s="19">
        <v>1</v>
      </c>
      <c r="C2483">
        <v>100</v>
      </c>
    </row>
    <row r="2484" spans="1:3" x14ac:dyDescent="0.35">
      <c r="A2484">
        <v>484380</v>
      </c>
      <c r="B2484" s="19">
        <v>1</v>
      </c>
      <c r="C2484">
        <v>100</v>
      </c>
    </row>
    <row r="2485" spans="1:3" x14ac:dyDescent="0.35">
      <c r="A2485">
        <v>5312</v>
      </c>
      <c r="B2485" s="19">
        <v>1</v>
      </c>
      <c r="C2485">
        <v>100</v>
      </c>
    </row>
    <row r="2486" spans="1:3" x14ac:dyDescent="0.35">
      <c r="A2486">
        <v>5312</v>
      </c>
      <c r="B2486" s="19">
        <v>1</v>
      </c>
      <c r="C2486">
        <v>100</v>
      </c>
    </row>
    <row r="2487" spans="1:3" x14ac:dyDescent="0.35">
      <c r="A2487">
        <v>5312</v>
      </c>
      <c r="B2487" s="19">
        <v>1</v>
      </c>
      <c r="C2487">
        <v>100</v>
      </c>
    </row>
    <row r="2488" spans="1:3" x14ac:dyDescent="0.35">
      <c r="A2488">
        <v>5312</v>
      </c>
      <c r="B2488" s="19">
        <v>1</v>
      </c>
      <c r="C2488">
        <v>100</v>
      </c>
    </row>
    <row r="2489" spans="1:3" x14ac:dyDescent="0.35">
      <c r="A2489">
        <v>125959</v>
      </c>
      <c r="B2489" s="19">
        <v>1</v>
      </c>
      <c r="C2489">
        <v>100</v>
      </c>
    </row>
    <row r="2490" spans="1:3" x14ac:dyDescent="0.35">
      <c r="A2490">
        <v>125959</v>
      </c>
      <c r="B2490" s="19">
        <v>1</v>
      </c>
      <c r="C2490">
        <v>100</v>
      </c>
    </row>
    <row r="2491" spans="1:3" x14ac:dyDescent="0.35">
      <c r="A2491">
        <v>164390</v>
      </c>
      <c r="B2491" s="19">
        <v>1</v>
      </c>
      <c r="C2491">
        <v>100</v>
      </c>
    </row>
    <row r="2492" spans="1:3" x14ac:dyDescent="0.35">
      <c r="A2492">
        <v>100797</v>
      </c>
      <c r="B2492" s="19">
        <v>1</v>
      </c>
      <c r="C2492">
        <v>100</v>
      </c>
    </row>
    <row r="2493" spans="1:3" x14ac:dyDescent="0.35">
      <c r="A2493">
        <v>9440</v>
      </c>
      <c r="B2493" s="19">
        <v>1</v>
      </c>
      <c r="C2493">
        <v>100</v>
      </c>
    </row>
    <row r="2494" spans="1:3" x14ac:dyDescent="0.35">
      <c r="A2494">
        <v>9440</v>
      </c>
      <c r="B2494" s="19">
        <v>1</v>
      </c>
      <c r="C2494">
        <v>100</v>
      </c>
    </row>
    <row r="2495" spans="1:3" x14ac:dyDescent="0.35">
      <c r="A2495">
        <v>9440</v>
      </c>
      <c r="B2495" s="19">
        <v>1</v>
      </c>
      <c r="C2495">
        <v>100</v>
      </c>
    </row>
    <row r="2496" spans="1:3" x14ac:dyDescent="0.35">
      <c r="A2496">
        <v>16973</v>
      </c>
      <c r="B2496" s="19">
        <v>1</v>
      </c>
      <c r="C2496">
        <v>100</v>
      </c>
    </row>
    <row r="2497" spans="1:3" x14ac:dyDescent="0.35">
      <c r="A2497">
        <v>8015</v>
      </c>
      <c r="B2497" s="19">
        <v>1</v>
      </c>
      <c r="C2497">
        <v>100</v>
      </c>
    </row>
    <row r="2498" spans="1:3" x14ac:dyDescent="0.35">
      <c r="A2498">
        <v>8015</v>
      </c>
      <c r="B2498" s="19">
        <v>1</v>
      </c>
      <c r="C2498">
        <v>100</v>
      </c>
    </row>
    <row r="2499" spans="1:3" x14ac:dyDescent="0.35">
      <c r="A2499">
        <v>313257</v>
      </c>
      <c r="B2499" s="19">
        <v>1</v>
      </c>
      <c r="C2499">
        <v>100</v>
      </c>
    </row>
    <row r="2500" spans="1:3" x14ac:dyDescent="0.35">
      <c r="A2500">
        <v>235218</v>
      </c>
      <c r="B2500" s="19">
        <v>1</v>
      </c>
      <c r="C2500">
        <v>100</v>
      </c>
    </row>
    <row r="2501" spans="1:3" x14ac:dyDescent="0.35">
      <c r="A2501">
        <v>290001</v>
      </c>
      <c r="B2501" s="19">
        <v>1</v>
      </c>
      <c r="C2501">
        <v>100</v>
      </c>
    </row>
    <row r="2502" spans="1:3" x14ac:dyDescent="0.35">
      <c r="A2502">
        <v>532455</v>
      </c>
      <c r="B2502" s="19">
        <v>1</v>
      </c>
      <c r="C2502">
        <v>100</v>
      </c>
    </row>
    <row r="2503" spans="1:3" x14ac:dyDescent="0.35">
      <c r="A2503">
        <v>318213</v>
      </c>
      <c r="B2503" s="19">
        <v>1</v>
      </c>
      <c r="C2503">
        <v>100</v>
      </c>
    </row>
    <row r="2504" spans="1:3" x14ac:dyDescent="0.35">
      <c r="A2504">
        <v>318213</v>
      </c>
      <c r="B2504" s="19">
        <v>1</v>
      </c>
      <c r="C2504">
        <v>100</v>
      </c>
    </row>
    <row r="2505" spans="1:3" x14ac:dyDescent="0.35">
      <c r="A2505">
        <v>252855</v>
      </c>
      <c r="B2505" s="19">
        <v>1</v>
      </c>
      <c r="C2505">
        <v>100</v>
      </c>
    </row>
    <row r="2506" spans="1:3" x14ac:dyDescent="0.35">
      <c r="A2506">
        <v>278759</v>
      </c>
      <c r="B2506" s="19">
        <v>1</v>
      </c>
      <c r="C2506">
        <v>100</v>
      </c>
    </row>
    <row r="2507" spans="1:3" x14ac:dyDescent="0.35">
      <c r="A2507">
        <v>29109</v>
      </c>
      <c r="B2507" s="19">
        <v>1</v>
      </c>
      <c r="C2507">
        <v>100</v>
      </c>
    </row>
    <row r="2508" spans="1:3" x14ac:dyDescent="0.35">
      <c r="A2508">
        <v>8743</v>
      </c>
      <c r="B2508" s="19">
        <v>1</v>
      </c>
      <c r="C2508">
        <v>100</v>
      </c>
    </row>
    <row r="2509" spans="1:3" x14ac:dyDescent="0.35">
      <c r="A2509">
        <v>168610</v>
      </c>
      <c r="B2509" s="19">
        <v>1</v>
      </c>
      <c r="C2509">
        <v>100</v>
      </c>
    </row>
    <row r="2510" spans="1:3" x14ac:dyDescent="0.35">
      <c r="A2510">
        <v>259327</v>
      </c>
      <c r="B2510" s="19">
        <v>1</v>
      </c>
      <c r="C2510">
        <v>100</v>
      </c>
    </row>
    <row r="2511" spans="1:3" x14ac:dyDescent="0.35">
      <c r="A2511">
        <v>259327</v>
      </c>
      <c r="B2511" s="19">
        <v>1</v>
      </c>
      <c r="C2511">
        <v>100</v>
      </c>
    </row>
    <row r="2512" spans="1:3" x14ac:dyDescent="0.35">
      <c r="A2512">
        <v>259327</v>
      </c>
      <c r="B2512" s="19">
        <v>1</v>
      </c>
      <c r="C2512">
        <v>100</v>
      </c>
    </row>
    <row r="2513" spans="1:3" x14ac:dyDescent="0.35">
      <c r="A2513">
        <v>259327</v>
      </c>
      <c r="B2513" s="19">
        <v>1</v>
      </c>
      <c r="C2513">
        <v>100</v>
      </c>
    </row>
    <row r="2514" spans="1:3" x14ac:dyDescent="0.35">
      <c r="A2514">
        <v>107129</v>
      </c>
      <c r="B2514" s="19">
        <v>1</v>
      </c>
      <c r="C2514">
        <v>100</v>
      </c>
    </row>
    <row r="2515" spans="1:3" x14ac:dyDescent="0.35">
      <c r="A2515">
        <v>107129</v>
      </c>
      <c r="B2515" s="19">
        <v>1</v>
      </c>
      <c r="C2515">
        <v>100</v>
      </c>
    </row>
    <row r="2516" spans="1:3" x14ac:dyDescent="0.35">
      <c r="A2516">
        <v>421299</v>
      </c>
      <c r="B2516" s="19">
        <v>1</v>
      </c>
      <c r="C2516">
        <v>100</v>
      </c>
    </row>
    <row r="2517" spans="1:3" x14ac:dyDescent="0.35">
      <c r="A2517">
        <v>256330</v>
      </c>
      <c r="B2517" s="19">
        <v>1</v>
      </c>
      <c r="C2517">
        <v>100</v>
      </c>
    </row>
    <row r="2518" spans="1:3" x14ac:dyDescent="0.35">
      <c r="A2518">
        <v>631875</v>
      </c>
      <c r="B2518" s="19">
        <v>1</v>
      </c>
      <c r="C2518">
        <v>100</v>
      </c>
    </row>
    <row r="2519" spans="1:3" x14ac:dyDescent="0.35">
      <c r="A2519">
        <v>631875</v>
      </c>
      <c r="B2519" s="19">
        <v>1</v>
      </c>
      <c r="C2519">
        <v>100</v>
      </c>
    </row>
    <row r="2520" spans="1:3" x14ac:dyDescent="0.35">
      <c r="A2520">
        <v>631875</v>
      </c>
      <c r="B2520" s="19">
        <v>1</v>
      </c>
      <c r="C2520">
        <v>100</v>
      </c>
    </row>
    <row r="2521" spans="1:3" x14ac:dyDescent="0.35">
      <c r="A2521">
        <v>116627</v>
      </c>
      <c r="B2521" s="19">
        <v>1</v>
      </c>
      <c r="C2521">
        <v>100</v>
      </c>
    </row>
    <row r="2522" spans="1:3" x14ac:dyDescent="0.35">
      <c r="A2522">
        <v>116627</v>
      </c>
      <c r="B2522" s="19">
        <v>1</v>
      </c>
      <c r="C2522">
        <v>100</v>
      </c>
    </row>
    <row r="2523" spans="1:3" x14ac:dyDescent="0.35">
      <c r="A2523">
        <v>116627</v>
      </c>
      <c r="B2523" s="19">
        <v>1</v>
      </c>
      <c r="C2523">
        <v>100</v>
      </c>
    </row>
    <row r="2524" spans="1:3" x14ac:dyDescent="0.35">
      <c r="A2524">
        <v>26902</v>
      </c>
      <c r="B2524" s="19">
        <v>1</v>
      </c>
      <c r="C2524">
        <v>100</v>
      </c>
    </row>
    <row r="2525" spans="1:3" x14ac:dyDescent="0.35">
      <c r="A2525">
        <v>26902</v>
      </c>
      <c r="B2525" s="19">
        <v>1</v>
      </c>
      <c r="C2525">
        <v>100</v>
      </c>
    </row>
    <row r="2526" spans="1:3" x14ac:dyDescent="0.35">
      <c r="A2526">
        <v>278581</v>
      </c>
      <c r="B2526" s="19">
        <v>1</v>
      </c>
      <c r="C2526">
        <v>100</v>
      </c>
    </row>
    <row r="2527" spans="1:3" x14ac:dyDescent="0.35">
      <c r="A2527">
        <v>9184</v>
      </c>
      <c r="B2527" s="19">
        <v>1</v>
      </c>
      <c r="C2527">
        <v>100</v>
      </c>
    </row>
    <row r="2528" spans="1:3" x14ac:dyDescent="0.35">
      <c r="A2528">
        <v>9184</v>
      </c>
      <c r="B2528" s="19">
        <v>1</v>
      </c>
      <c r="C2528">
        <v>100</v>
      </c>
    </row>
    <row r="2529" spans="1:3" x14ac:dyDescent="0.35">
      <c r="A2529">
        <v>9184</v>
      </c>
      <c r="B2529" s="19">
        <v>1</v>
      </c>
      <c r="C2529">
        <v>100</v>
      </c>
    </row>
    <row r="2530" spans="1:3" x14ac:dyDescent="0.35">
      <c r="A2530">
        <v>244482</v>
      </c>
      <c r="B2530" s="19">
        <v>1</v>
      </c>
      <c r="C2530">
        <v>100</v>
      </c>
    </row>
    <row r="2531" spans="1:3" x14ac:dyDescent="0.35">
      <c r="A2531">
        <v>244482</v>
      </c>
      <c r="B2531" s="19">
        <v>1</v>
      </c>
      <c r="C2531">
        <v>100</v>
      </c>
    </row>
    <row r="2532" spans="1:3" x14ac:dyDescent="0.35">
      <c r="A2532">
        <v>244482</v>
      </c>
      <c r="B2532" s="19">
        <v>1</v>
      </c>
      <c r="C2532">
        <v>100</v>
      </c>
    </row>
    <row r="2533" spans="1:3" x14ac:dyDescent="0.35">
      <c r="A2533">
        <v>21214</v>
      </c>
      <c r="B2533" s="19">
        <v>1</v>
      </c>
      <c r="C2533">
        <v>100</v>
      </c>
    </row>
    <row r="2534" spans="1:3" x14ac:dyDescent="0.35">
      <c r="A2534">
        <v>178647</v>
      </c>
      <c r="B2534" s="19">
        <v>1</v>
      </c>
      <c r="C2534">
        <v>100</v>
      </c>
    </row>
    <row r="2535" spans="1:3" x14ac:dyDescent="0.35">
      <c r="A2535">
        <v>50423</v>
      </c>
      <c r="B2535" s="19">
        <v>1</v>
      </c>
      <c r="C2535">
        <v>100</v>
      </c>
    </row>
    <row r="2536" spans="1:3" x14ac:dyDescent="0.35">
      <c r="A2536">
        <v>721301</v>
      </c>
      <c r="B2536" s="19">
        <v>1</v>
      </c>
      <c r="C2536">
        <v>100</v>
      </c>
    </row>
    <row r="2537" spans="1:3" x14ac:dyDescent="0.35">
      <c r="A2537">
        <v>721301</v>
      </c>
      <c r="B2537" s="19">
        <v>1</v>
      </c>
      <c r="C2537">
        <v>100</v>
      </c>
    </row>
    <row r="2538" spans="1:3" x14ac:dyDescent="0.35">
      <c r="A2538">
        <v>297488</v>
      </c>
      <c r="B2538" s="19">
        <v>1</v>
      </c>
      <c r="C2538">
        <v>100</v>
      </c>
    </row>
    <row r="2539" spans="1:3" x14ac:dyDescent="0.35">
      <c r="A2539">
        <v>297488</v>
      </c>
      <c r="B2539" s="19">
        <v>1</v>
      </c>
      <c r="C2539">
        <v>100</v>
      </c>
    </row>
    <row r="2540" spans="1:3" x14ac:dyDescent="0.35">
      <c r="A2540">
        <v>297488</v>
      </c>
      <c r="B2540" s="19">
        <v>1</v>
      </c>
      <c r="C2540">
        <v>100</v>
      </c>
    </row>
    <row r="2541" spans="1:3" x14ac:dyDescent="0.35">
      <c r="A2541">
        <v>33259</v>
      </c>
      <c r="B2541" s="19">
        <v>1</v>
      </c>
      <c r="C2541">
        <v>100</v>
      </c>
    </row>
    <row r="2542" spans="1:3" x14ac:dyDescent="0.35">
      <c r="A2542">
        <v>825700</v>
      </c>
      <c r="B2542" s="19">
        <v>1</v>
      </c>
      <c r="C2542">
        <v>100</v>
      </c>
    </row>
    <row r="2543" spans="1:3" x14ac:dyDescent="0.35">
      <c r="A2543">
        <v>109071</v>
      </c>
      <c r="B2543" s="19">
        <v>1</v>
      </c>
      <c r="C2543">
        <v>100</v>
      </c>
    </row>
    <row r="2544" spans="1:3" x14ac:dyDescent="0.35">
      <c r="A2544">
        <v>710834</v>
      </c>
      <c r="B2544" s="19">
        <v>1</v>
      </c>
      <c r="C2544">
        <v>100</v>
      </c>
    </row>
    <row r="2545" spans="1:3" x14ac:dyDescent="0.35">
      <c r="A2545">
        <v>710834</v>
      </c>
      <c r="B2545" s="19">
        <v>1</v>
      </c>
      <c r="C2545">
        <v>100</v>
      </c>
    </row>
    <row r="2546" spans="1:3" x14ac:dyDescent="0.35">
      <c r="A2546">
        <v>710834</v>
      </c>
      <c r="B2546" s="19">
        <v>1</v>
      </c>
      <c r="C2546">
        <v>100</v>
      </c>
    </row>
    <row r="2547" spans="1:3" x14ac:dyDescent="0.35">
      <c r="A2547">
        <v>42565</v>
      </c>
      <c r="B2547" s="19">
        <v>1</v>
      </c>
      <c r="C2547">
        <v>100</v>
      </c>
    </row>
    <row r="2548" spans="1:3" x14ac:dyDescent="0.35">
      <c r="A2548">
        <v>42565</v>
      </c>
      <c r="B2548" s="19">
        <v>1</v>
      </c>
      <c r="C2548">
        <v>100</v>
      </c>
    </row>
    <row r="2549" spans="1:3" x14ac:dyDescent="0.35">
      <c r="A2549">
        <v>109033</v>
      </c>
      <c r="B2549" s="19">
        <v>1</v>
      </c>
      <c r="C2549">
        <v>100</v>
      </c>
    </row>
    <row r="2550" spans="1:3" x14ac:dyDescent="0.35">
      <c r="A2550">
        <v>213252</v>
      </c>
      <c r="B2550" s="19">
        <v>1</v>
      </c>
      <c r="C2550">
        <v>100</v>
      </c>
    </row>
    <row r="2551" spans="1:3" x14ac:dyDescent="0.35">
      <c r="A2551">
        <v>321495</v>
      </c>
      <c r="B2551" s="19">
        <v>1</v>
      </c>
      <c r="C2551">
        <v>100</v>
      </c>
    </row>
    <row r="2552" spans="1:3" x14ac:dyDescent="0.35">
      <c r="A2552">
        <v>505635</v>
      </c>
      <c r="B2552" s="19">
        <v>1</v>
      </c>
      <c r="C2552">
        <v>100</v>
      </c>
    </row>
    <row r="2553" spans="1:3" x14ac:dyDescent="0.35">
      <c r="A2553">
        <v>111119</v>
      </c>
      <c r="B2553" s="19">
        <v>1</v>
      </c>
      <c r="C2553">
        <v>100</v>
      </c>
    </row>
    <row r="2554" spans="1:3" x14ac:dyDescent="0.35">
      <c r="A2554">
        <v>38826</v>
      </c>
      <c r="B2554" s="19">
        <v>1</v>
      </c>
      <c r="C2554">
        <v>100</v>
      </c>
    </row>
    <row r="2555" spans="1:3" x14ac:dyDescent="0.35">
      <c r="A2555">
        <v>123429</v>
      </c>
      <c r="B2555" s="19">
        <v>1</v>
      </c>
      <c r="C2555">
        <v>100</v>
      </c>
    </row>
    <row r="2556" spans="1:3" x14ac:dyDescent="0.35">
      <c r="A2556">
        <v>123429</v>
      </c>
      <c r="B2556" s="19">
        <v>1</v>
      </c>
      <c r="C2556">
        <v>100</v>
      </c>
    </row>
    <row r="2557" spans="1:3" x14ac:dyDescent="0.35">
      <c r="A2557">
        <v>53380</v>
      </c>
      <c r="B2557" s="19">
        <v>1</v>
      </c>
      <c r="C2557">
        <v>100</v>
      </c>
    </row>
    <row r="2558" spans="1:3" x14ac:dyDescent="0.35">
      <c r="A2558">
        <v>53380</v>
      </c>
      <c r="B2558" s="19">
        <v>1</v>
      </c>
      <c r="C2558">
        <v>100</v>
      </c>
    </row>
    <row r="2559" spans="1:3" x14ac:dyDescent="0.35">
      <c r="A2559">
        <v>59899</v>
      </c>
      <c r="B2559" s="19">
        <v>1</v>
      </c>
      <c r="C2559">
        <v>100</v>
      </c>
    </row>
    <row r="2560" spans="1:3" x14ac:dyDescent="0.35">
      <c r="A2560">
        <v>13983</v>
      </c>
      <c r="B2560" s="19">
        <v>1</v>
      </c>
      <c r="C2560">
        <v>100</v>
      </c>
    </row>
    <row r="2561" spans="1:3" x14ac:dyDescent="0.35">
      <c r="A2561">
        <v>13983</v>
      </c>
      <c r="B2561" s="19">
        <v>1</v>
      </c>
      <c r="C2561">
        <v>100</v>
      </c>
    </row>
    <row r="2562" spans="1:3" x14ac:dyDescent="0.35">
      <c r="A2562">
        <v>13983</v>
      </c>
      <c r="B2562" s="19">
        <v>1</v>
      </c>
      <c r="C2562">
        <v>100</v>
      </c>
    </row>
    <row r="2563" spans="1:3" x14ac:dyDescent="0.35">
      <c r="A2563">
        <v>19241</v>
      </c>
      <c r="B2563" s="19">
        <v>1</v>
      </c>
      <c r="C2563">
        <v>100</v>
      </c>
    </row>
    <row r="2564" spans="1:3" x14ac:dyDescent="0.35">
      <c r="A2564">
        <v>27530</v>
      </c>
      <c r="B2564" s="19">
        <v>1</v>
      </c>
      <c r="C2564">
        <v>100</v>
      </c>
    </row>
    <row r="2565" spans="1:3" x14ac:dyDescent="0.35">
      <c r="A2565">
        <v>27530</v>
      </c>
      <c r="B2565" s="19">
        <v>1</v>
      </c>
      <c r="C2565">
        <v>100</v>
      </c>
    </row>
    <row r="2566" spans="1:3" x14ac:dyDescent="0.35">
      <c r="A2566">
        <v>1900</v>
      </c>
      <c r="B2566" s="19">
        <v>1</v>
      </c>
      <c r="C2566">
        <v>100</v>
      </c>
    </row>
    <row r="2567" spans="1:3" x14ac:dyDescent="0.35">
      <c r="A2567">
        <v>750230</v>
      </c>
      <c r="B2567" s="19">
        <v>1</v>
      </c>
      <c r="C2567">
        <v>100</v>
      </c>
    </row>
    <row r="2568" spans="1:3" x14ac:dyDescent="0.35">
      <c r="A2568">
        <v>24918</v>
      </c>
      <c r="B2568" s="19">
        <v>1</v>
      </c>
      <c r="C2568">
        <v>100</v>
      </c>
    </row>
    <row r="2569" spans="1:3" x14ac:dyDescent="0.35">
      <c r="A2569">
        <v>24918</v>
      </c>
      <c r="B2569" s="19">
        <v>1</v>
      </c>
      <c r="C2569">
        <v>100</v>
      </c>
    </row>
    <row r="2570" spans="1:3" x14ac:dyDescent="0.35">
      <c r="A2570">
        <v>283002</v>
      </c>
      <c r="B2570" s="19">
        <v>1</v>
      </c>
      <c r="C2570">
        <v>100</v>
      </c>
    </row>
    <row r="2571" spans="1:3" x14ac:dyDescent="0.35">
      <c r="A2571">
        <v>283002</v>
      </c>
      <c r="B2571" s="19">
        <v>1</v>
      </c>
      <c r="C2571">
        <v>100</v>
      </c>
    </row>
    <row r="2572" spans="1:3" x14ac:dyDescent="0.35">
      <c r="A2572">
        <v>536200</v>
      </c>
      <c r="B2572" s="19">
        <v>1</v>
      </c>
      <c r="C2572">
        <v>100</v>
      </c>
    </row>
    <row r="2573" spans="1:3" x14ac:dyDescent="0.35">
      <c r="A2573">
        <v>57724</v>
      </c>
      <c r="B2573" s="19">
        <v>1</v>
      </c>
      <c r="C2573">
        <v>100</v>
      </c>
    </row>
    <row r="2574" spans="1:3" x14ac:dyDescent="0.35">
      <c r="A2574">
        <v>464020</v>
      </c>
      <c r="B2574" s="19">
        <v>1</v>
      </c>
      <c r="C2574">
        <v>100</v>
      </c>
    </row>
    <row r="2575" spans="1:3" x14ac:dyDescent="0.35">
      <c r="A2575">
        <v>256405</v>
      </c>
      <c r="B2575" s="19">
        <v>1</v>
      </c>
      <c r="C2575">
        <v>100</v>
      </c>
    </row>
    <row r="2576" spans="1:3" x14ac:dyDescent="0.35">
      <c r="A2576">
        <v>150577</v>
      </c>
      <c r="B2576" s="19">
        <v>1</v>
      </c>
      <c r="C2576">
        <v>100</v>
      </c>
    </row>
    <row r="2577" spans="1:3" x14ac:dyDescent="0.35">
      <c r="A2577">
        <v>150577</v>
      </c>
      <c r="B2577" s="19">
        <v>1</v>
      </c>
      <c r="C2577">
        <v>100</v>
      </c>
    </row>
    <row r="2578" spans="1:3" x14ac:dyDescent="0.35">
      <c r="A2578">
        <v>150577</v>
      </c>
      <c r="B2578" s="19">
        <v>1</v>
      </c>
      <c r="C2578">
        <v>100</v>
      </c>
    </row>
    <row r="2579" spans="1:3" x14ac:dyDescent="0.35">
      <c r="A2579">
        <v>150577</v>
      </c>
      <c r="B2579" s="19">
        <v>1</v>
      </c>
      <c r="C2579">
        <v>100</v>
      </c>
    </row>
    <row r="2580" spans="1:3" x14ac:dyDescent="0.35">
      <c r="A2580">
        <v>150577</v>
      </c>
      <c r="B2580" s="19">
        <v>1</v>
      </c>
      <c r="C2580">
        <v>100</v>
      </c>
    </row>
    <row r="2581" spans="1:3" x14ac:dyDescent="0.35">
      <c r="A2581">
        <v>150577</v>
      </c>
      <c r="B2581" s="19">
        <v>1</v>
      </c>
      <c r="C2581">
        <v>100</v>
      </c>
    </row>
    <row r="2582" spans="1:3" x14ac:dyDescent="0.35">
      <c r="A2582">
        <v>150577</v>
      </c>
      <c r="B2582" s="19">
        <v>1</v>
      </c>
      <c r="C2582">
        <v>100</v>
      </c>
    </row>
    <row r="2583" spans="1:3" x14ac:dyDescent="0.35">
      <c r="A2583">
        <v>330392</v>
      </c>
      <c r="B2583" s="19">
        <v>1</v>
      </c>
      <c r="C2583">
        <v>100</v>
      </c>
    </row>
    <row r="2584" spans="1:3" x14ac:dyDescent="0.35">
      <c r="A2584">
        <v>198927</v>
      </c>
      <c r="B2584" s="19">
        <v>1</v>
      </c>
      <c r="C2584">
        <v>100</v>
      </c>
    </row>
    <row r="2585" spans="1:3" x14ac:dyDescent="0.35">
      <c r="A2585">
        <v>153604</v>
      </c>
      <c r="B2585" s="19">
        <v>2</v>
      </c>
      <c r="C2585">
        <v>96</v>
      </c>
    </row>
    <row r="2586" spans="1:3" x14ac:dyDescent="0.35">
      <c r="A2586">
        <v>153604</v>
      </c>
      <c r="B2586" s="19">
        <v>2</v>
      </c>
      <c r="C2586">
        <v>90</v>
      </c>
    </row>
    <row r="2587" spans="1:3" x14ac:dyDescent="0.35">
      <c r="A2587">
        <v>2725</v>
      </c>
      <c r="B2587" s="19">
        <v>2</v>
      </c>
      <c r="C2587">
        <v>97</v>
      </c>
    </row>
    <row r="2588" spans="1:3" x14ac:dyDescent="0.35">
      <c r="A2588">
        <v>2725</v>
      </c>
      <c r="B2588" s="19">
        <v>2</v>
      </c>
      <c r="C2588">
        <v>90</v>
      </c>
    </row>
    <row r="2589" spans="1:3" x14ac:dyDescent="0.35">
      <c r="A2589">
        <v>2725</v>
      </c>
      <c r="B2589" s="19">
        <v>2</v>
      </c>
      <c r="C2589">
        <v>90</v>
      </c>
    </row>
    <row r="2590" spans="1:3" x14ac:dyDescent="0.35">
      <c r="A2590">
        <v>81616</v>
      </c>
      <c r="B2590" s="19">
        <v>2</v>
      </c>
      <c r="C2590">
        <v>95</v>
      </c>
    </row>
    <row r="2591" spans="1:3" x14ac:dyDescent="0.35">
      <c r="A2591">
        <v>81616</v>
      </c>
      <c r="B2591" s="19">
        <v>2</v>
      </c>
      <c r="C2591">
        <v>90</v>
      </c>
    </row>
    <row r="2592" spans="1:3" x14ac:dyDescent="0.35">
      <c r="A2592">
        <v>34796</v>
      </c>
      <c r="B2592" s="19">
        <v>2</v>
      </c>
      <c r="C2592">
        <v>90</v>
      </c>
    </row>
    <row r="2593" spans="1:3" x14ac:dyDescent="0.35">
      <c r="A2593">
        <v>16080</v>
      </c>
      <c r="B2593" s="19">
        <v>2</v>
      </c>
      <c r="C2593">
        <v>90</v>
      </c>
    </row>
    <row r="2594" spans="1:3" x14ac:dyDescent="0.35">
      <c r="A2594">
        <v>469626</v>
      </c>
      <c r="B2594" s="19">
        <v>2</v>
      </c>
      <c r="C2594">
        <v>98</v>
      </c>
    </row>
    <row r="2595" spans="1:3" x14ac:dyDescent="0.35">
      <c r="A2595">
        <v>286691</v>
      </c>
      <c r="B2595" s="19">
        <v>2</v>
      </c>
      <c r="C2595">
        <v>98</v>
      </c>
    </row>
    <row r="2596" spans="1:3" x14ac:dyDescent="0.35">
      <c r="A2596">
        <v>250172</v>
      </c>
      <c r="B2596" s="19">
        <v>2</v>
      </c>
      <c r="C2596">
        <v>98</v>
      </c>
    </row>
    <row r="2597" spans="1:3" x14ac:dyDescent="0.35">
      <c r="A2597">
        <v>163097</v>
      </c>
      <c r="B2597" s="19">
        <v>2</v>
      </c>
      <c r="C2597">
        <v>98</v>
      </c>
    </row>
    <row r="2598" spans="1:3" x14ac:dyDescent="0.35">
      <c r="A2598">
        <v>120480</v>
      </c>
      <c r="B2598" s="19">
        <v>2</v>
      </c>
      <c r="C2598">
        <v>96</v>
      </c>
    </row>
    <row r="2599" spans="1:3" x14ac:dyDescent="0.35">
      <c r="A2599">
        <v>264512</v>
      </c>
      <c r="B2599" s="19">
        <v>2</v>
      </c>
      <c r="C2599">
        <v>90</v>
      </c>
    </row>
    <row r="2600" spans="1:3" x14ac:dyDescent="0.35">
      <c r="A2600">
        <v>305891</v>
      </c>
      <c r="B2600" s="19">
        <v>2</v>
      </c>
      <c r="C2600">
        <v>98</v>
      </c>
    </row>
    <row r="2601" spans="1:3" x14ac:dyDescent="0.35">
      <c r="A2601">
        <v>305891</v>
      </c>
      <c r="B2601" s="19">
        <v>2</v>
      </c>
      <c r="C2601">
        <v>90</v>
      </c>
    </row>
    <row r="2602" spans="1:3" x14ac:dyDescent="0.35">
      <c r="A2602">
        <v>671666</v>
      </c>
      <c r="B2602" s="19">
        <v>2</v>
      </c>
      <c r="C2602">
        <v>90</v>
      </c>
    </row>
    <row r="2603" spans="1:3" x14ac:dyDescent="0.35">
      <c r="A2603">
        <v>174547</v>
      </c>
      <c r="B2603" s="19">
        <v>2</v>
      </c>
      <c r="C2603">
        <v>90</v>
      </c>
    </row>
    <row r="2604" spans="1:3" x14ac:dyDescent="0.35">
      <c r="A2604">
        <v>174547</v>
      </c>
      <c r="B2604" s="19">
        <v>2</v>
      </c>
      <c r="C2604">
        <v>90</v>
      </c>
    </row>
    <row r="2605" spans="1:3" x14ac:dyDescent="0.35">
      <c r="A2605">
        <v>592472</v>
      </c>
      <c r="B2605" s="19">
        <v>2</v>
      </c>
      <c r="C2605">
        <v>90</v>
      </c>
    </row>
    <row r="2606" spans="1:3" x14ac:dyDescent="0.35">
      <c r="A2606">
        <v>239148</v>
      </c>
      <c r="B2606" s="19">
        <v>2</v>
      </c>
      <c r="C2606">
        <v>95</v>
      </c>
    </row>
    <row r="2607" spans="1:3" x14ac:dyDescent="0.35">
      <c r="A2607">
        <v>168305</v>
      </c>
      <c r="B2607" s="19">
        <v>2</v>
      </c>
      <c r="C2607">
        <v>98</v>
      </c>
    </row>
    <row r="2608" spans="1:3" x14ac:dyDescent="0.35">
      <c r="A2608">
        <v>245403</v>
      </c>
      <c r="B2608" s="19">
        <v>2</v>
      </c>
      <c r="C2608">
        <v>97</v>
      </c>
    </row>
    <row r="2609" spans="1:3" x14ac:dyDescent="0.35">
      <c r="A2609">
        <v>5312</v>
      </c>
      <c r="B2609" s="19">
        <v>2</v>
      </c>
      <c r="C2609">
        <v>90</v>
      </c>
    </row>
    <row r="2610" spans="1:3" x14ac:dyDescent="0.35">
      <c r="A2610">
        <v>4895</v>
      </c>
      <c r="B2610" s="19">
        <v>2</v>
      </c>
      <c r="C2610">
        <v>90</v>
      </c>
    </row>
    <row r="2611" spans="1:3" x14ac:dyDescent="0.35">
      <c r="A2611">
        <v>4895</v>
      </c>
      <c r="B2611" s="19">
        <v>2</v>
      </c>
      <c r="C2611">
        <v>90</v>
      </c>
    </row>
    <row r="2612" spans="1:3" x14ac:dyDescent="0.35">
      <c r="A2612">
        <v>4895</v>
      </c>
      <c r="B2612" s="19">
        <v>2</v>
      </c>
      <c r="C2612">
        <v>90</v>
      </c>
    </row>
    <row r="2613" spans="1:3" x14ac:dyDescent="0.35">
      <c r="A2613">
        <v>125959</v>
      </c>
      <c r="B2613" s="19">
        <v>2</v>
      </c>
      <c r="C2613">
        <v>90</v>
      </c>
    </row>
    <row r="2614" spans="1:3" x14ac:dyDescent="0.35">
      <c r="A2614">
        <v>255163</v>
      </c>
      <c r="B2614" s="19">
        <v>2</v>
      </c>
      <c r="C2614">
        <v>90</v>
      </c>
    </row>
    <row r="2615" spans="1:3" x14ac:dyDescent="0.35">
      <c r="A2615">
        <v>255163</v>
      </c>
      <c r="B2615" s="19">
        <v>2</v>
      </c>
      <c r="C2615">
        <v>90</v>
      </c>
    </row>
    <row r="2616" spans="1:3" x14ac:dyDescent="0.35">
      <c r="A2616">
        <v>255163</v>
      </c>
      <c r="B2616" s="19">
        <v>2</v>
      </c>
      <c r="C2616">
        <v>90</v>
      </c>
    </row>
    <row r="2617" spans="1:3" x14ac:dyDescent="0.35">
      <c r="A2617">
        <v>9440</v>
      </c>
      <c r="B2617" s="19">
        <v>2</v>
      </c>
      <c r="C2617">
        <v>90</v>
      </c>
    </row>
    <row r="2618" spans="1:3" x14ac:dyDescent="0.35">
      <c r="A2618">
        <v>16973</v>
      </c>
      <c r="B2618" s="19">
        <v>2</v>
      </c>
      <c r="C2618">
        <v>90</v>
      </c>
    </row>
    <row r="2619" spans="1:3" x14ac:dyDescent="0.35">
      <c r="A2619">
        <v>8015</v>
      </c>
      <c r="B2619" s="19">
        <v>2</v>
      </c>
      <c r="C2619">
        <v>90</v>
      </c>
    </row>
    <row r="2620" spans="1:3" x14ac:dyDescent="0.35">
      <c r="A2620">
        <v>313257</v>
      </c>
      <c r="B2620" s="19">
        <v>2</v>
      </c>
      <c r="C2620">
        <v>90</v>
      </c>
    </row>
    <row r="2621" spans="1:3" x14ac:dyDescent="0.35">
      <c r="A2621">
        <v>235218</v>
      </c>
      <c r="B2621" s="19">
        <v>2</v>
      </c>
      <c r="C2621">
        <v>90</v>
      </c>
    </row>
    <row r="2622" spans="1:3" x14ac:dyDescent="0.35">
      <c r="A2622">
        <v>235218</v>
      </c>
      <c r="B2622" s="19">
        <v>2</v>
      </c>
      <c r="C2622">
        <v>90</v>
      </c>
    </row>
    <row r="2623" spans="1:3" x14ac:dyDescent="0.35">
      <c r="A2623">
        <v>527325</v>
      </c>
      <c r="B2623" s="19">
        <v>2</v>
      </c>
      <c r="C2623">
        <v>90</v>
      </c>
    </row>
    <row r="2624" spans="1:3" x14ac:dyDescent="0.35">
      <c r="A2624">
        <v>532455</v>
      </c>
      <c r="B2624" s="19">
        <v>2</v>
      </c>
      <c r="C2624">
        <v>90</v>
      </c>
    </row>
    <row r="2625" spans="1:3" x14ac:dyDescent="0.35">
      <c r="A2625">
        <v>532455</v>
      </c>
      <c r="B2625" s="19">
        <v>2</v>
      </c>
      <c r="C2625">
        <v>90</v>
      </c>
    </row>
    <row r="2626" spans="1:3" x14ac:dyDescent="0.35">
      <c r="A2626">
        <v>532455</v>
      </c>
      <c r="B2626" s="19">
        <v>2</v>
      </c>
      <c r="C2626">
        <v>90</v>
      </c>
    </row>
    <row r="2627" spans="1:3" x14ac:dyDescent="0.35">
      <c r="A2627">
        <v>532455</v>
      </c>
      <c r="B2627" s="19">
        <v>2</v>
      </c>
      <c r="C2627">
        <v>90</v>
      </c>
    </row>
    <row r="2628" spans="1:3" x14ac:dyDescent="0.35">
      <c r="A2628">
        <v>278759</v>
      </c>
      <c r="B2628" s="19">
        <v>2</v>
      </c>
      <c r="C2628">
        <v>90</v>
      </c>
    </row>
    <row r="2629" spans="1:3" x14ac:dyDescent="0.35">
      <c r="A2629">
        <v>29109</v>
      </c>
      <c r="B2629" s="19">
        <v>2</v>
      </c>
      <c r="C2629">
        <v>90</v>
      </c>
    </row>
    <row r="2630" spans="1:3" x14ac:dyDescent="0.35">
      <c r="A2630">
        <v>168610</v>
      </c>
      <c r="B2630" s="19">
        <v>2</v>
      </c>
      <c r="C2630">
        <v>90</v>
      </c>
    </row>
    <row r="2631" spans="1:3" x14ac:dyDescent="0.35">
      <c r="A2631">
        <v>86878</v>
      </c>
      <c r="B2631" s="19">
        <v>2</v>
      </c>
      <c r="C2631">
        <v>90</v>
      </c>
    </row>
    <row r="2632" spans="1:3" x14ac:dyDescent="0.35">
      <c r="A2632">
        <v>107129</v>
      </c>
      <c r="B2632" s="19">
        <v>2</v>
      </c>
      <c r="C2632">
        <v>90</v>
      </c>
    </row>
    <row r="2633" spans="1:3" x14ac:dyDescent="0.35">
      <c r="A2633">
        <v>421299</v>
      </c>
      <c r="B2633" s="19">
        <v>2</v>
      </c>
      <c r="C2633">
        <v>90</v>
      </c>
    </row>
    <row r="2634" spans="1:3" x14ac:dyDescent="0.35">
      <c r="A2634">
        <v>421299</v>
      </c>
      <c r="B2634" s="19">
        <v>2</v>
      </c>
      <c r="C2634">
        <v>90</v>
      </c>
    </row>
    <row r="2635" spans="1:3" x14ac:dyDescent="0.35">
      <c r="A2635">
        <v>421299</v>
      </c>
      <c r="B2635" s="19">
        <v>2</v>
      </c>
      <c r="C2635">
        <v>90</v>
      </c>
    </row>
    <row r="2636" spans="1:3" x14ac:dyDescent="0.35">
      <c r="A2636">
        <v>226482</v>
      </c>
      <c r="B2636" s="19">
        <v>2</v>
      </c>
      <c r="C2636">
        <v>90</v>
      </c>
    </row>
    <row r="2637" spans="1:3" x14ac:dyDescent="0.35">
      <c r="A2637">
        <v>434123</v>
      </c>
      <c r="B2637" s="19">
        <v>2</v>
      </c>
      <c r="C2637">
        <v>90</v>
      </c>
    </row>
    <row r="2638" spans="1:3" x14ac:dyDescent="0.35">
      <c r="A2638">
        <v>256330</v>
      </c>
      <c r="B2638" s="19">
        <v>2</v>
      </c>
      <c r="C2638">
        <v>90</v>
      </c>
    </row>
    <row r="2639" spans="1:3" x14ac:dyDescent="0.35">
      <c r="A2639">
        <v>15182</v>
      </c>
      <c r="B2639" s="19">
        <v>2</v>
      </c>
      <c r="C2639">
        <v>90</v>
      </c>
    </row>
    <row r="2640" spans="1:3" x14ac:dyDescent="0.35">
      <c r="A2640">
        <v>631875</v>
      </c>
      <c r="B2640" s="19">
        <v>2</v>
      </c>
      <c r="C2640">
        <v>90</v>
      </c>
    </row>
    <row r="2641" spans="1:3" x14ac:dyDescent="0.35">
      <c r="A2641">
        <v>631875</v>
      </c>
      <c r="B2641" s="19">
        <v>2</v>
      </c>
      <c r="C2641">
        <v>90</v>
      </c>
    </row>
    <row r="2642" spans="1:3" x14ac:dyDescent="0.35">
      <c r="A2642">
        <v>631875</v>
      </c>
      <c r="B2642" s="19">
        <v>2</v>
      </c>
      <c r="C2642">
        <v>90</v>
      </c>
    </row>
    <row r="2643" spans="1:3" x14ac:dyDescent="0.35">
      <c r="A2643">
        <v>631875</v>
      </c>
      <c r="B2643" s="19">
        <v>2</v>
      </c>
      <c r="C2643">
        <v>90</v>
      </c>
    </row>
    <row r="2644" spans="1:3" x14ac:dyDescent="0.35">
      <c r="A2644">
        <v>116627</v>
      </c>
      <c r="B2644" s="19">
        <v>2</v>
      </c>
      <c r="C2644">
        <v>90</v>
      </c>
    </row>
    <row r="2645" spans="1:3" x14ac:dyDescent="0.35">
      <c r="A2645">
        <v>26902</v>
      </c>
      <c r="B2645" s="19">
        <v>2</v>
      </c>
      <c r="C2645">
        <v>90</v>
      </c>
    </row>
    <row r="2646" spans="1:3" x14ac:dyDescent="0.35">
      <c r="A2646">
        <v>95809</v>
      </c>
      <c r="B2646" s="19">
        <v>2</v>
      </c>
      <c r="C2646">
        <v>90</v>
      </c>
    </row>
    <row r="2647" spans="1:3" x14ac:dyDescent="0.35">
      <c r="A2647">
        <v>9184</v>
      </c>
      <c r="B2647" s="19">
        <v>2</v>
      </c>
      <c r="C2647">
        <v>90</v>
      </c>
    </row>
    <row r="2648" spans="1:3" x14ac:dyDescent="0.35">
      <c r="A2648">
        <v>244482</v>
      </c>
      <c r="B2648" s="19">
        <v>2</v>
      </c>
      <c r="C2648">
        <v>90</v>
      </c>
    </row>
    <row r="2649" spans="1:3" x14ac:dyDescent="0.35">
      <c r="A2649">
        <v>21214</v>
      </c>
      <c r="B2649" s="19">
        <v>2</v>
      </c>
      <c r="C2649">
        <v>90</v>
      </c>
    </row>
    <row r="2650" spans="1:3" x14ac:dyDescent="0.35">
      <c r="A2650">
        <v>21214</v>
      </c>
      <c r="B2650" s="19">
        <v>2</v>
      </c>
      <c r="C2650">
        <v>90</v>
      </c>
    </row>
    <row r="2651" spans="1:3" x14ac:dyDescent="0.35">
      <c r="A2651">
        <v>413700</v>
      </c>
      <c r="B2651" s="19">
        <v>2</v>
      </c>
      <c r="C2651">
        <v>90</v>
      </c>
    </row>
    <row r="2652" spans="1:3" x14ac:dyDescent="0.35">
      <c r="A2652">
        <v>294840</v>
      </c>
      <c r="B2652" s="19">
        <v>2</v>
      </c>
      <c r="C2652">
        <v>90</v>
      </c>
    </row>
    <row r="2653" spans="1:3" x14ac:dyDescent="0.35">
      <c r="A2653">
        <v>294840</v>
      </c>
      <c r="B2653" s="19">
        <v>2</v>
      </c>
      <c r="C2653">
        <v>90</v>
      </c>
    </row>
    <row r="2654" spans="1:3" x14ac:dyDescent="0.35">
      <c r="A2654">
        <v>721301</v>
      </c>
      <c r="B2654" s="19">
        <v>2</v>
      </c>
      <c r="C2654">
        <v>90</v>
      </c>
    </row>
    <row r="2655" spans="1:3" x14ac:dyDescent="0.35">
      <c r="A2655">
        <v>721301</v>
      </c>
      <c r="B2655" s="19">
        <v>2</v>
      </c>
      <c r="C2655">
        <v>90</v>
      </c>
    </row>
    <row r="2656" spans="1:3" x14ac:dyDescent="0.35">
      <c r="A2656">
        <v>297488</v>
      </c>
      <c r="B2656" s="19">
        <v>2</v>
      </c>
      <c r="C2656">
        <v>90</v>
      </c>
    </row>
    <row r="2657" spans="1:3" x14ac:dyDescent="0.35">
      <c r="A2657">
        <v>153858</v>
      </c>
      <c r="B2657" s="19">
        <v>2</v>
      </c>
      <c r="C2657">
        <v>90</v>
      </c>
    </row>
    <row r="2658" spans="1:3" x14ac:dyDescent="0.35">
      <c r="A2658">
        <v>153858</v>
      </c>
      <c r="B2658" s="19">
        <v>2</v>
      </c>
      <c r="C2658">
        <v>90</v>
      </c>
    </row>
    <row r="2659" spans="1:3" x14ac:dyDescent="0.35">
      <c r="A2659">
        <v>825700</v>
      </c>
      <c r="B2659" s="19">
        <v>2</v>
      </c>
      <c r="C2659">
        <v>90</v>
      </c>
    </row>
    <row r="2660" spans="1:3" x14ac:dyDescent="0.35">
      <c r="A2660">
        <v>825700</v>
      </c>
      <c r="B2660" s="19">
        <v>2</v>
      </c>
      <c r="C2660">
        <v>90</v>
      </c>
    </row>
    <row r="2661" spans="1:3" x14ac:dyDescent="0.35">
      <c r="A2661">
        <v>121517</v>
      </c>
      <c r="B2661" s="19">
        <v>2</v>
      </c>
      <c r="C2661">
        <v>90</v>
      </c>
    </row>
    <row r="2662" spans="1:3" x14ac:dyDescent="0.35">
      <c r="A2662">
        <v>42565</v>
      </c>
      <c r="B2662" s="19">
        <v>2</v>
      </c>
      <c r="C2662">
        <v>90</v>
      </c>
    </row>
    <row r="2663" spans="1:3" x14ac:dyDescent="0.35">
      <c r="A2663">
        <v>42565</v>
      </c>
      <c r="B2663" s="19">
        <v>2</v>
      </c>
      <c r="C2663">
        <v>90</v>
      </c>
    </row>
    <row r="2664" spans="1:3" x14ac:dyDescent="0.35">
      <c r="A2664">
        <v>109033</v>
      </c>
      <c r="B2664" s="19">
        <v>2</v>
      </c>
      <c r="C2664">
        <v>90</v>
      </c>
    </row>
    <row r="2665" spans="1:3" x14ac:dyDescent="0.35">
      <c r="A2665">
        <v>213252</v>
      </c>
      <c r="B2665" s="19">
        <v>2</v>
      </c>
      <c r="C2665">
        <v>90</v>
      </c>
    </row>
    <row r="2666" spans="1:3" x14ac:dyDescent="0.35">
      <c r="A2666">
        <v>213252</v>
      </c>
      <c r="B2666" s="19">
        <v>2</v>
      </c>
      <c r="C2666">
        <v>90</v>
      </c>
    </row>
    <row r="2667" spans="1:3" x14ac:dyDescent="0.35">
      <c r="A2667">
        <v>729204</v>
      </c>
      <c r="B2667" s="19">
        <v>2</v>
      </c>
      <c r="C2667">
        <v>90</v>
      </c>
    </row>
    <row r="2668" spans="1:3" x14ac:dyDescent="0.35">
      <c r="A2668">
        <v>321495</v>
      </c>
      <c r="B2668" s="19">
        <v>2</v>
      </c>
      <c r="C2668">
        <v>90</v>
      </c>
    </row>
    <row r="2669" spans="1:3" x14ac:dyDescent="0.35">
      <c r="A2669">
        <v>111119</v>
      </c>
      <c r="B2669" s="19">
        <v>2</v>
      </c>
      <c r="C2669">
        <v>90</v>
      </c>
    </row>
    <row r="2670" spans="1:3" x14ac:dyDescent="0.35">
      <c r="A2670">
        <v>111119</v>
      </c>
      <c r="B2670" s="19">
        <v>2</v>
      </c>
      <c r="C2670">
        <v>90</v>
      </c>
    </row>
    <row r="2671" spans="1:3" x14ac:dyDescent="0.35">
      <c r="A2671">
        <v>38826</v>
      </c>
      <c r="B2671" s="19">
        <v>2</v>
      </c>
      <c r="C2671">
        <v>90</v>
      </c>
    </row>
    <row r="2672" spans="1:3" x14ac:dyDescent="0.35">
      <c r="A2672">
        <v>123429</v>
      </c>
      <c r="B2672" s="19">
        <v>2</v>
      </c>
      <c r="C2672">
        <v>90</v>
      </c>
    </row>
    <row r="2673" spans="1:3" x14ac:dyDescent="0.35">
      <c r="A2673">
        <v>53380</v>
      </c>
      <c r="B2673" s="19">
        <v>2</v>
      </c>
      <c r="C2673">
        <v>90</v>
      </c>
    </row>
    <row r="2674" spans="1:3" x14ac:dyDescent="0.35">
      <c r="A2674">
        <v>12819</v>
      </c>
      <c r="B2674" s="19">
        <v>2</v>
      </c>
      <c r="C2674">
        <v>90</v>
      </c>
    </row>
    <row r="2675" spans="1:3" x14ac:dyDescent="0.35">
      <c r="A2675">
        <v>12819</v>
      </c>
      <c r="B2675" s="19">
        <v>2</v>
      </c>
      <c r="C2675">
        <v>90</v>
      </c>
    </row>
    <row r="2676" spans="1:3" x14ac:dyDescent="0.35">
      <c r="A2676">
        <v>13983</v>
      </c>
      <c r="B2676" s="19">
        <v>2</v>
      </c>
      <c r="C2676">
        <v>90</v>
      </c>
    </row>
    <row r="2677" spans="1:3" x14ac:dyDescent="0.35">
      <c r="A2677">
        <v>13983</v>
      </c>
      <c r="B2677" s="19">
        <v>2</v>
      </c>
      <c r="C2677">
        <v>90</v>
      </c>
    </row>
    <row r="2678" spans="1:3" x14ac:dyDescent="0.35">
      <c r="A2678">
        <v>13983</v>
      </c>
      <c r="B2678" s="19">
        <v>2</v>
      </c>
      <c r="C2678">
        <v>90</v>
      </c>
    </row>
    <row r="2679" spans="1:3" x14ac:dyDescent="0.35">
      <c r="A2679">
        <v>19241</v>
      </c>
      <c r="B2679" s="19">
        <v>2</v>
      </c>
      <c r="C2679">
        <v>90</v>
      </c>
    </row>
    <row r="2680" spans="1:3" x14ac:dyDescent="0.35">
      <c r="A2680">
        <v>19241</v>
      </c>
      <c r="B2680" s="19">
        <v>2</v>
      </c>
      <c r="C2680">
        <v>90</v>
      </c>
    </row>
    <row r="2681" spans="1:3" x14ac:dyDescent="0.35">
      <c r="A2681">
        <v>27530</v>
      </c>
      <c r="B2681" s="19">
        <v>2</v>
      </c>
      <c r="C2681">
        <v>90</v>
      </c>
    </row>
    <row r="2682" spans="1:3" x14ac:dyDescent="0.35">
      <c r="A2682">
        <v>29279</v>
      </c>
      <c r="B2682" s="19">
        <v>2</v>
      </c>
      <c r="C2682">
        <v>90</v>
      </c>
    </row>
    <row r="2683" spans="1:3" x14ac:dyDescent="0.35">
      <c r="A2683">
        <v>24334</v>
      </c>
      <c r="B2683" s="19">
        <v>2</v>
      </c>
      <c r="C2683">
        <v>90</v>
      </c>
    </row>
    <row r="2684" spans="1:3" x14ac:dyDescent="0.35">
      <c r="A2684">
        <v>750230</v>
      </c>
      <c r="B2684" s="19">
        <v>2</v>
      </c>
      <c r="C2684">
        <v>90</v>
      </c>
    </row>
    <row r="2685" spans="1:3" x14ac:dyDescent="0.35">
      <c r="A2685">
        <v>750230</v>
      </c>
      <c r="B2685" s="19">
        <v>2</v>
      </c>
      <c r="C2685">
        <v>90</v>
      </c>
    </row>
    <row r="2686" spans="1:3" x14ac:dyDescent="0.35">
      <c r="A2686">
        <v>24918</v>
      </c>
      <c r="B2686" s="19">
        <v>2</v>
      </c>
      <c r="C2686">
        <v>90</v>
      </c>
    </row>
    <row r="2687" spans="1:3" x14ac:dyDescent="0.35">
      <c r="A2687">
        <v>283002</v>
      </c>
      <c r="B2687" s="19">
        <v>2</v>
      </c>
      <c r="C2687">
        <v>90</v>
      </c>
    </row>
    <row r="2688" spans="1:3" x14ac:dyDescent="0.35">
      <c r="A2688">
        <v>18975</v>
      </c>
      <c r="B2688" s="19">
        <v>2</v>
      </c>
      <c r="C2688">
        <v>90</v>
      </c>
    </row>
    <row r="2689" spans="1:3" x14ac:dyDescent="0.35">
      <c r="A2689">
        <v>18975</v>
      </c>
      <c r="B2689" s="19">
        <v>2</v>
      </c>
      <c r="C2689">
        <v>90</v>
      </c>
    </row>
    <row r="2690" spans="1:3" x14ac:dyDescent="0.35">
      <c r="A2690">
        <v>330392</v>
      </c>
      <c r="B2690" s="19">
        <v>2</v>
      </c>
      <c r="C2690">
        <v>90</v>
      </c>
    </row>
    <row r="2691" spans="1:3" x14ac:dyDescent="0.35">
      <c r="A2691">
        <v>330392</v>
      </c>
      <c r="B2691" s="19">
        <v>2</v>
      </c>
      <c r="C2691">
        <v>90</v>
      </c>
    </row>
    <row r="2692" spans="1:3" x14ac:dyDescent="0.35">
      <c r="A2692">
        <v>145039</v>
      </c>
      <c r="B2692" s="19">
        <v>2</v>
      </c>
      <c r="C2692">
        <v>90</v>
      </c>
    </row>
    <row r="2693" spans="1:3" x14ac:dyDescent="0.35">
      <c r="A2693">
        <v>145039</v>
      </c>
      <c r="B2693" s="19">
        <v>2</v>
      </c>
      <c r="C2693">
        <v>90</v>
      </c>
    </row>
    <row r="2694" spans="1:3" x14ac:dyDescent="0.35">
      <c r="A2694">
        <v>198927</v>
      </c>
      <c r="B2694" s="19">
        <v>2</v>
      </c>
      <c r="C2694">
        <v>90</v>
      </c>
    </row>
    <row r="2695" spans="1:3" x14ac:dyDescent="0.35">
      <c r="A2695">
        <v>62910</v>
      </c>
      <c r="B2695" s="19">
        <v>2</v>
      </c>
      <c r="C2695">
        <v>90</v>
      </c>
    </row>
    <row r="2696" spans="1:3" x14ac:dyDescent="0.35">
      <c r="A2696">
        <v>2725</v>
      </c>
      <c r="B2696" s="19">
        <v>3</v>
      </c>
      <c r="C2696">
        <v>90</v>
      </c>
    </row>
    <row r="2697" spans="1:3" x14ac:dyDescent="0.35">
      <c r="A2697">
        <v>2725</v>
      </c>
      <c r="B2697" s="19">
        <v>3</v>
      </c>
      <c r="C2697">
        <v>80</v>
      </c>
    </row>
    <row r="2698" spans="1:3" x14ac:dyDescent="0.35">
      <c r="A2698">
        <v>81616</v>
      </c>
      <c r="B2698" s="19">
        <v>3</v>
      </c>
      <c r="C2698">
        <v>80</v>
      </c>
    </row>
    <row r="2699" spans="1:3" x14ac:dyDescent="0.35">
      <c r="A2699">
        <v>81616</v>
      </c>
      <c r="B2699" s="19">
        <v>3</v>
      </c>
      <c r="C2699">
        <v>80</v>
      </c>
    </row>
    <row r="2700" spans="1:3" x14ac:dyDescent="0.35">
      <c r="A2700">
        <v>81616</v>
      </c>
      <c r="B2700" s="19">
        <v>3</v>
      </c>
      <c r="C2700">
        <v>80</v>
      </c>
    </row>
    <row r="2701" spans="1:3" x14ac:dyDescent="0.35">
      <c r="A2701">
        <v>34796</v>
      </c>
      <c r="B2701" s="19">
        <v>3</v>
      </c>
      <c r="C2701">
        <v>96</v>
      </c>
    </row>
    <row r="2702" spans="1:3" x14ac:dyDescent="0.35">
      <c r="A2702">
        <v>34796</v>
      </c>
      <c r="B2702" s="19">
        <v>3</v>
      </c>
      <c r="C2702">
        <v>80</v>
      </c>
    </row>
    <row r="2703" spans="1:3" x14ac:dyDescent="0.35">
      <c r="A2703">
        <v>199938</v>
      </c>
      <c r="B2703" s="19">
        <v>3</v>
      </c>
      <c r="C2703">
        <v>92</v>
      </c>
    </row>
    <row r="2704" spans="1:3" x14ac:dyDescent="0.35">
      <c r="A2704">
        <v>698182</v>
      </c>
      <c r="B2704" s="19">
        <v>3</v>
      </c>
      <c r="C2704">
        <v>80</v>
      </c>
    </row>
    <row r="2705" spans="1:3" x14ac:dyDescent="0.35">
      <c r="A2705">
        <v>35627</v>
      </c>
      <c r="B2705" s="19">
        <v>3</v>
      </c>
      <c r="C2705">
        <v>94</v>
      </c>
    </row>
    <row r="2706" spans="1:3" x14ac:dyDescent="0.35">
      <c r="A2706">
        <v>472642</v>
      </c>
      <c r="B2706" s="19">
        <v>3</v>
      </c>
      <c r="C2706">
        <v>96</v>
      </c>
    </row>
    <row r="2707" spans="1:3" x14ac:dyDescent="0.35">
      <c r="A2707">
        <v>173837</v>
      </c>
      <c r="B2707" s="19">
        <v>3</v>
      </c>
      <c r="C2707">
        <v>96</v>
      </c>
    </row>
    <row r="2708" spans="1:3" x14ac:dyDescent="0.35">
      <c r="A2708">
        <v>163097</v>
      </c>
      <c r="B2708" s="19">
        <v>3</v>
      </c>
      <c r="C2708">
        <v>90</v>
      </c>
    </row>
    <row r="2709" spans="1:3" x14ac:dyDescent="0.35">
      <c r="A2709">
        <v>163097</v>
      </c>
      <c r="B2709" s="19">
        <v>3</v>
      </c>
      <c r="C2709">
        <v>80</v>
      </c>
    </row>
    <row r="2710" spans="1:3" x14ac:dyDescent="0.35">
      <c r="A2710">
        <v>120480</v>
      </c>
      <c r="B2710" s="19">
        <v>3</v>
      </c>
      <c r="C2710">
        <v>96</v>
      </c>
    </row>
    <row r="2711" spans="1:3" x14ac:dyDescent="0.35">
      <c r="A2711">
        <v>120480</v>
      </c>
      <c r="B2711" s="19">
        <v>3</v>
      </c>
      <c r="C2711">
        <v>80</v>
      </c>
    </row>
    <row r="2712" spans="1:3" x14ac:dyDescent="0.35">
      <c r="A2712">
        <v>264512</v>
      </c>
      <c r="B2712" s="19">
        <v>3</v>
      </c>
      <c r="C2712">
        <v>96</v>
      </c>
    </row>
    <row r="2713" spans="1:3" x14ac:dyDescent="0.35">
      <c r="A2713">
        <v>264512</v>
      </c>
      <c r="B2713" s="19">
        <v>3</v>
      </c>
      <c r="C2713">
        <v>92</v>
      </c>
    </row>
    <row r="2714" spans="1:3" x14ac:dyDescent="0.35">
      <c r="A2714">
        <v>55121</v>
      </c>
      <c r="B2714" s="19">
        <v>3</v>
      </c>
      <c r="C2714">
        <v>80</v>
      </c>
    </row>
    <row r="2715" spans="1:3" x14ac:dyDescent="0.35">
      <c r="A2715">
        <v>305891</v>
      </c>
      <c r="B2715" s="19">
        <v>3</v>
      </c>
      <c r="C2715">
        <v>96</v>
      </c>
    </row>
    <row r="2716" spans="1:3" x14ac:dyDescent="0.35">
      <c r="A2716">
        <v>592472</v>
      </c>
      <c r="B2716" s="19">
        <v>3</v>
      </c>
      <c r="C2716">
        <v>80</v>
      </c>
    </row>
    <row r="2717" spans="1:3" x14ac:dyDescent="0.35">
      <c r="A2717">
        <v>252900</v>
      </c>
      <c r="B2717" s="19">
        <v>3</v>
      </c>
      <c r="C2717">
        <v>80</v>
      </c>
    </row>
    <row r="2718" spans="1:3" x14ac:dyDescent="0.35">
      <c r="A2718">
        <v>252900</v>
      </c>
      <c r="B2718" s="19">
        <v>3</v>
      </c>
      <c r="C2718">
        <v>80</v>
      </c>
    </row>
    <row r="2719" spans="1:3" x14ac:dyDescent="0.35">
      <c r="A2719">
        <v>115892</v>
      </c>
      <c r="B2719" s="19">
        <v>3</v>
      </c>
      <c r="C2719">
        <v>94</v>
      </c>
    </row>
    <row r="2720" spans="1:3" x14ac:dyDescent="0.35">
      <c r="A2720">
        <v>4895</v>
      </c>
      <c r="B2720" s="19">
        <v>3</v>
      </c>
      <c r="C2720">
        <v>80</v>
      </c>
    </row>
    <row r="2721" spans="1:3" x14ac:dyDescent="0.35">
      <c r="A2721">
        <v>125959</v>
      </c>
      <c r="B2721" s="19">
        <v>3</v>
      </c>
      <c r="C2721">
        <v>80</v>
      </c>
    </row>
    <row r="2722" spans="1:3" x14ac:dyDescent="0.35">
      <c r="A2722">
        <v>125959</v>
      </c>
      <c r="B2722" s="19">
        <v>3</v>
      </c>
      <c r="C2722">
        <v>80</v>
      </c>
    </row>
    <row r="2723" spans="1:3" x14ac:dyDescent="0.35">
      <c r="A2723">
        <v>164390</v>
      </c>
      <c r="B2723" s="19">
        <v>3</v>
      </c>
      <c r="C2723">
        <v>80</v>
      </c>
    </row>
    <row r="2724" spans="1:3" x14ac:dyDescent="0.35">
      <c r="A2724">
        <v>164390</v>
      </c>
      <c r="B2724" s="19">
        <v>3</v>
      </c>
      <c r="C2724">
        <v>80</v>
      </c>
    </row>
    <row r="2725" spans="1:3" x14ac:dyDescent="0.35">
      <c r="A2725">
        <v>164390</v>
      </c>
      <c r="B2725" s="19">
        <v>3</v>
      </c>
      <c r="C2725">
        <v>80</v>
      </c>
    </row>
    <row r="2726" spans="1:3" x14ac:dyDescent="0.35">
      <c r="A2726">
        <v>255163</v>
      </c>
      <c r="B2726" s="19">
        <v>3</v>
      </c>
      <c r="C2726">
        <v>80</v>
      </c>
    </row>
    <row r="2727" spans="1:3" x14ac:dyDescent="0.35">
      <c r="A2727">
        <v>112137</v>
      </c>
      <c r="B2727" s="19">
        <v>3</v>
      </c>
      <c r="C2727">
        <v>80</v>
      </c>
    </row>
    <row r="2728" spans="1:3" x14ac:dyDescent="0.35">
      <c r="A2728">
        <v>9440</v>
      </c>
      <c r="B2728" s="19">
        <v>3</v>
      </c>
      <c r="C2728">
        <v>80</v>
      </c>
    </row>
    <row r="2729" spans="1:3" x14ac:dyDescent="0.35">
      <c r="A2729">
        <v>9440</v>
      </c>
      <c r="B2729" s="19">
        <v>3</v>
      </c>
      <c r="C2729">
        <v>80</v>
      </c>
    </row>
    <row r="2730" spans="1:3" x14ac:dyDescent="0.35">
      <c r="A2730">
        <v>9440</v>
      </c>
      <c r="B2730" s="19">
        <v>3</v>
      </c>
      <c r="C2730">
        <v>80</v>
      </c>
    </row>
    <row r="2731" spans="1:3" x14ac:dyDescent="0.35">
      <c r="A2731">
        <v>16973</v>
      </c>
      <c r="B2731" s="19">
        <v>3</v>
      </c>
      <c r="C2731">
        <v>80</v>
      </c>
    </row>
    <row r="2732" spans="1:3" x14ac:dyDescent="0.35">
      <c r="A2732">
        <v>8015</v>
      </c>
      <c r="B2732" s="19">
        <v>3</v>
      </c>
      <c r="C2732">
        <v>80</v>
      </c>
    </row>
    <row r="2733" spans="1:3" x14ac:dyDescent="0.35">
      <c r="A2733">
        <v>8015</v>
      </c>
      <c r="B2733" s="19">
        <v>3</v>
      </c>
      <c r="C2733">
        <v>80</v>
      </c>
    </row>
    <row r="2734" spans="1:3" x14ac:dyDescent="0.35">
      <c r="A2734">
        <v>313257</v>
      </c>
      <c r="B2734" s="19">
        <v>3</v>
      </c>
      <c r="C2734">
        <v>80</v>
      </c>
    </row>
    <row r="2735" spans="1:3" x14ac:dyDescent="0.35">
      <c r="A2735">
        <v>235218</v>
      </c>
      <c r="B2735" s="19">
        <v>3</v>
      </c>
      <c r="C2735">
        <v>80</v>
      </c>
    </row>
    <row r="2736" spans="1:3" x14ac:dyDescent="0.35">
      <c r="A2736">
        <v>26745</v>
      </c>
      <c r="B2736" s="19">
        <v>3</v>
      </c>
      <c r="C2736">
        <v>80</v>
      </c>
    </row>
    <row r="2737" spans="1:3" x14ac:dyDescent="0.35">
      <c r="A2737">
        <v>532455</v>
      </c>
      <c r="B2737" s="19">
        <v>3</v>
      </c>
      <c r="C2737">
        <v>80</v>
      </c>
    </row>
    <row r="2738" spans="1:3" x14ac:dyDescent="0.35">
      <c r="A2738">
        <v>318213</v>
      </c>
      <c r="B2738" s="19">
        <v>3</v>
      </c>
      <c r="C2738">
        <v>80</v>
      </c>
    </row>
    <row r="2739" spans="1:3" x14ac:dyDescent="0.35">
      <c r="A2739">
        <v>318213</v>
      </c>
      <c r="B2739" s="19">
        <v>3</v>
      </c>
      <c r="C2739">
        <v>80</v>
      </c>
    </row>
    <row r="2740" spans="1:3" x14ac:dyDescent="0.35">
      <c r="A2740">
        <v>252855</v>
      </c>
      <c r="B2740" s="19">
        <v>3</v>
      </c>
      <c r="C2740">
        <v>80</v>
      </c>
    </row>
    <row r="2741" spans="1:3" x14ac:dyDescent="0.35">
      <c r="A2741">
        <v>278759</v>
      </c>
      <c r="B2741" s="19">
        <v>3</v>
      </c>
      <c r="C2741">
        <v>80</v>
      </c>
    </row>
    <row r="2742" spans="1:3" x14ac:dyDescent="0.35">
      <c r="A2742">
        <v>278759</v>
      </c>
      <c r="B2742" s="19">
        <v>3</v>
      </c>
      <c r="C2742">
        <v>80</v>
      </c>
    </row>
    <row r="2743" spans="1:3" x14ac:dyDescent="0.35">
      <c r="A2743">
        <v>167005</v>
      </c>
      <c r="B2743" s="19">
        <v>3</v>
      </c>
      <c r="C2743">
        <v>80</v>
      </c>
    </row>
    <row r="2744" spans="1:3" x14ac:dyDescent="0.35">
      <c r="A2744">
        <v>171764</v>
      </c>
      <c r="B2744" s="19">
        <v>3</v>
      </c>
      <c r="C2744">
        <v>80</v>
      </c>
    </row>
    <row r="2745" spans="1:3" x14ac:dyDescent="0.35">
      <c r="A2745">
        <v>171764</v>
      </c>
      <c r="B2745" s="19">
        <v>3</v>
      </c>
      <c r="C2745">
        <v>80</v>
      </c>
    </row>
    <row r="2746" spans="1:3" x14ac:dyDescent="0.35">
      <c r="A2746">
        <v>171764</v>
      </c>
      <c r="B2746" s="19">
        <v>3</v>
      </c>
      <c r="C2746">
        <v>80</v>
      </c>
    </row>
    <row r="2747" spans="1:3" x14ac:dyDescent="0.35">
      <c r="A2747">
        <v>259327</v>
      </c>
      <c r="B2747" s="19">
        <v>3</v>
      </c>
      <c r="C2747">
        <v>80</v>
      </c>
    </row>
    <row r="2748" spans="1:3" x14ac:dyDescent="0.35">
      <c r="A2748">
        <v>259327</v>
      </c>
      <c r="B2748" s="19">
        <v>3</v>
      </c>
      <c r="C2748">
        <v>80</v>
      </c>
    </row>
    <row r="2749" spans="1:3" x14ac:dyDescent="0.35">
      <c r="A2749">
        <v>259327</v>
      </c>
      <c r="B2749" s="19">
        <v>3</v>
      </c>
      <c r="C2749">
        <v>80</v>
      </c>
    </row>
    <row r="2750" spans="1:3" x14ac:dyDescent="0.35">
      <c r="A2750">
        <v>107129</v>
      </c>
      <c r="B2750" s="19">
        <v>3</v>
      </c>
      <c r="C2750">
        <v>80</v>
      </c>
    </row>
    <row r="2751" spans="1:3" x14ac:dyDescent="0.35">
      <c r="A2751">
        <v>107129</v>
      </c>
      <c r="B2751" s="19">
        <v>3</v>
      </c>
      <c r="C2751">
        <v>80</v>
      </c>
    </row>
    <row r="2752" spans="1:3" x14ac:dyDescent="0.35">
      <c r="A2752">
        <v>107129</v>
      </c>
      <c r="B2752" s="19">
        <v>3</v>
      </c>
      <c r="C2752">
        <v>80</v>
      </c>
    </row>
    <row r="2753" spans="1:3" x14ac:dyDescent="0.35">
      <c r="A2753">
        <v>256330</v>
      </c>
      <c r="B2753" s="19">
        <v>3</v>
      </c>
      <c r="C2753">
        <v>80</v>
      </c>
    </row>
    <row r="2754" spans="1:3" x14ac:dyDescent="0.35">
      <c r="A2754">
        <v>256330</v>
      </c>
      <c r="B2754" s="19">
        <v>3</v>
      </c>
      <c r="C2754">
        <v>80</v>
      </c>
    </row>
    <row r="2755" spans="1:3" x14ac:dyDescent="0.35">
      <c r="A2755">
        <v>172716</v>
      </c>
      <c r="B2755" s="19">
        <v>3</v>
      </c>
      <c r="C2755">
        <v>80</v>
      </c>
    </row>
    <row r="2756" spans="1:3" x14ac:dyDescent="0.35">
      <c r="A2756">
        <v>650145</v>
      </c>
      <c r="B2756" s="19">
        <v>3</v>
      </c>
      <c r="C2756">
        <v>80</v>
      </c>
    </row>
    <row r="2757" spans="1:3" x14ac:dyDescent="0.35">
      <c r="A2757">
        <v>631875</v>
      </c>
      <c r="B2757" s="19">
        <v>3</v>
      </c>
      <c r="C2757">
        <v>80</v>
      </c>
    </row>
    <row r="2758" spans="1:3" x14ac:dyDescent="0.35">
      <c r="A2758">
        <v>116627</v>
      </c>
      <c r="B2758" s="19">
        <v>3</v>
      </c>
      <c r="C2758">
        <v>80</v>
      </c>
    </row>
    <row r="2759" spans="1:3" x14ac:dyDescent="0.35">
      <c r="A2759">
        <v>26902</v>
      </c>
      <c r="B2759" s="19">
        <v>3</v>
      </c>
      <c r="C2759">
        <v>80</v>
      </c>
    </row>
    <row r="2760" spans="1:3" x14ac:dyDescent="0.35">
      <c r="A2760">
        <v>95809</v>
      </c>
      <c r="B2760" s="19">
        <v>3</v>
      </c>
      <c r="C2760">
        <v>80</v>
      </c>
    </row>
    <row r="2761" spans="1:3" x14ac:dyDescent="0.35">
      <c r="A2761">
        <v>112592</v>
      </c>
      <c r="B2761" s="19">
        <v>3</v>
      </c>
      <c r="C2761">
        <v>80</v>
      </c>
    </row>
    <row r="2762" spans="1:3" x14ac:dyDescent="0.35">
      <c r="A2762">
        <v>17714</v>
      </c>
      <c r="B2762" s="19">
        <v>3</v>
      </c>
      <c r="C2762">
        <v>80</v>
      </c>
    </row>
    <row r="2763" spans="1:3" x14ac:dyDescent="0.35">
      <c r="A2763">
        <v>13342</v>
      </c>
      <c r="B2763" s="19">
        <v>3</v>
      </c>
      <c r="C2763">
        <v>80</v>
      </c>
    </row>
    <row r="2764" spans="1:3" x14ac:dyDescent="0.35">
      <c r="A2764">
        <v>13342</v>
      </c>
      <c r="B2764" s="19">
        <v>3</v>
      </c>
      <c r="C2764">
        <v>80</v>
      </c>
    </row>
    <row r="2765" spans="1:3" x14ac:dyDescent="0.35">
      <c r="A2765">
        <v>9184</v>
      </c>
      <c r="B2765" s="19">
        <v>3</v>
      </c>
      <c r="C2765">
        <v>80</v>
      </c>
    </row>
    <row r="2766" spans="1:3" x14ac:dyDescent="0.35">
      <c r="A2766">
        <v>244482</v>
      </c>
      <c r="B2766" s="19">
        <v>3</v>
      </c>
      <c r="C2766">
        <v>80</v>
      </c>
    </row>
    <row r="2767" spans="1:3" x14ac:dyDescent="0.35">
      <c r="A2767">
        <v>413700</v>
      </c>
      <c r="B2767" s="19">
        <v>3</v>
      </c>
      <c r="C2767">
        <v>80</v>
      </c>
    </row>
    <row r="2768" spans="1:3" x14ac:dyDescent="0.35">
      <c r="A2768">
        <v>413700</v>
      </c>
      <c r="B2768" s="19">
        <v>3</v>
      </c>
      <c r="C2768">
        <v>80</v>
      </c>
    </row>
    <row r="2769" spans="1:3" x14ac:dyDescent="0.35">
      <c r="A2769">
        <v>413700</v>
      </c>
      <c r="B2769" s="19">
        <v>3</v>
      </c>
      <c r="C2769">
        <v>80</v>
      </c>
    </row>
    <row r="2770" spans="1:3" x14ac:dyDescent="0.35">
      <c r="A2770">
        <v>178647</v>
      </c>
      <c r="B2770" s="19">
        <v>3</v>
      </c>
      <c r="C2770">
        <v>80</v>
      </c>
    </row>
    <row r="2771" spans="1:3" x14ac:dyDescent="0.35">
      <c r="A2771">
        <v>178647</v>
      </c>
      <c r="B2771" s="19">
        <v>3</v>
      </c>
      <c r="C2771">
        <v>80</v>
      </c>
    </row>
    <row r="2772" spans="1:3" x14ac:dyDescent="0.35">
      <c r="A2772">
        <v>8618</v>
      </c>
      <c r="B2772" s="19">
        <v>3</v>
      </c>
      <c r="C2772">
        <v>80</v>
      </c>
    </row>
    <row r="2773" spans="1:3" x14ac:dyDescent="0.35">
      <c r="A2773">
        <v>721301</v>
      </c>
      <c r="B2773" s="19">
        <v>3</v>
      </c>
      <c r="C2773">
        <v>80</v>
      </c>
    </row>
    <row r="2774" spans="1:3" x14ac:dyDescent="0.35">
      <c r="A2774">
        <v>297488</v>
      </c>
      <c r="B2774" s="19">
        <v>3</v>
      </c>
      <c r="C2774">
        <v>80</v>
      </c>
    </row>
    <row r="2775" spans="1:3" x14ac:dyDescent="0.35">
      <c r="A2775">
        <v>297488</v>
      </c>
      <c r="B2775" s="19">
        <v>3</v>
      </c>
      <c r="C2775">
        <v>80</v>
      </c>
    </row>
    <row r="2776" spans="1:3" x14ac:dyDescent="0.35">
      <c r="A2776">
        <v>33259</v>
      </c>
      <c r="B2776" s="19">
        <v>3</v>
      </c>
      <c r="C2776">
        <v>80</v>
      </c>
    </row>
    <row r="2777" spans="1:3" x14ac:dyDescent="0.35">
      <c r="A2777">
        <v>33259</v>
      </c>
      <c r="B2777" s="19">
        <v>3</v>
      </c>
      <c r="C2777">
        <v>80</v>
      </c>
    </row>
    <row r="2778" spans="1:3" x14ac:dyDescent="0.35">
      <c r="A2778">
        <v>33259</v>
      </c>
      <c r="B2778" s="19">
        <v>3</v>
      </c>
      <c r="C2778">
        <v>80</v>
      </c>
    </row>
    <row r="2779" spans="1:3" x14ac:dyDescent="0.35">
      <c r="A2779">
        <v>33259</v>
      </c>
      <c r="B2779" s="19">
        <v>3</v>
      </c>
      <c r="C2779">
        <v>80</v>
      </c>
    </row>
    <row r="2780" spans="1:3" x14ac:dyDescent="0.35">
      <c r="A2780">
        <v>33259</v>
      </c>
      <c r="B2780" s="19">
        <v>3</v>
      </c>
      <c r="C2780">
        <v>80</v>
      </c>
    </row>
    <row r="2781" spans="1:3" x14ac:dyDescent="0.35">
      <c r="A2781">
        <v>153858</v>
      </c>
      <c r="B2781" s="19">
        <v>3</v>
      </c>
      <c r="C2781">
        <v>80</v>
      </c>
    </row>
    <row r="2782" spans="1:3" x14ac:dyDescent="0.35">
      <c r="A2782">
        <v>519096</v>
      </c>
      <c r="B2782" s="19">
        <v>3</v>
      </c>
      <c r="C2782">
        <v>80</v>
      </c>
    </row>
    <row r="2783" spans="1:3" x14ac:dyDescent="0.35">
      <c r="A2783">
        <v>710834</v>
      </c>
      <c r="B2783" s="19">
        <v>3</v>
      </c>
      <c r="C2783">
        <v>80</v>
      </c>
    </row>
    <row r="2784" spans="1:3" x14ac:dyDescent="0.35">
      <c r="A2784">
        <v>710834</v>
      </c>
      <c r="B2784" s="19">
        <v>3</v>
      </c>
      <c r="C2784">
        <v>80</v>
      </c>
    </row>
    <row r="2785" spans="1:3" x14ac:dyDescent="0.35">
      <c r="A2785">
        <v>42565</v>
      </c>
      <c r="B2785" s="19">
        <v>3</v>
      </c>
      <c r="C2785">
        <v>80</v>
      </c>
    </row>
    <row r="2786" spans="1:3" x14ac:dyDescent="0.35">
      <c r="A2786">
        <v>109033</v>
      </c>
      <c r="B2786" s="19">
        <v>3</v>
      </c>
      <c r="C2786">
        <v>80</v>
      </c>
    </row>
    <row r="2787" spans="1:3" x14ac:dyDescent="0.35">
      <c r="A2787">
        <v>109033</v>
      </c>
      <c r="B2787" s="19">
        <v>3</v>
      </c>
      <c r="C2787">
        <v>80</v>
      </c>
    </row>
    <row r="2788" spans="1:3" x14ac:dyDescent="0.35">
      <c r="A2788">
        <v>729204</v>
      </c>
      <c r="B2788" s="19">
        <v>3</v>
      </c>
      <c r="C2788">
        <v>80</v>
      </c>
    </row>
    <row r="2789" spans="1:3" x14ac:dyDescent="0.35">
      <c r="A2789">
        <v>321495</v>
      </c>
      <c r="B2789" s="19">
        <v>3</v>
      </c>
      <c r="C2789">
        <v>80</v>
      </c>
    </row>
    <row r="2790" spans="1:3" x14ac:dyDescent="0.35">
      <c r="A2790">
        <v>505635</v>
      </c>
      <c r="B2790" s="19">
        <v>3</v>
      </c>
      <c r="C2790">
        <v>80</v>
      </c>
    </row>
    <row r="2791" spans="1:3" x14ac:dyDescent="0.35">
      <c r="A2791">
        <v>111119</v>
      </c>
      <c r="B2791" s="19">
        <v>3</v>
      </c>
      <c r="C2791">
        <v>80</v>
      </c>
    </row>
    <row r="2792" spans="1:3" x14ac:dyDescent="0.35">
      <c r="A2792">
        <v>38826</v>
      </c>
      <c r="B2792" s="19">
        <v>3</v>
      </c>
      <c r="C2792">
        <v>80</v>
      </c>
    </row>
    <row r="2793" spans="1:3" x14ac:dyDescent="0.35">
      <c r="A2793">
        <v>38826</v>
      </c>
      <c r="B2793" s="19">
        <v>3</v>
      </c>
      <c r="C2793">
        <v>80</v>
      </c>
    </row>
    <row r="2794" spans="1:3" x14ac:dyDescent="0.35">
      <c r="A2794">
        <v>123429</v>
      </c>
      <c r="B2794" s="19">
        <v>3</v>
      </c>
      <c r="C2794">
        <v>80</v>
      </c>
    </row>
    <row r="2795" spans="1:3" x14ac:dyDescent="0.35">
      <c r="A2795">
        <v>53380</v>
      </c>
      <c r="B2795" s="19">
        <v>3</v>
      </c>
      <c r="C2795">
        <v>80</v>
      </c>
    </row>
    <row r="2796" spans="1:3" x14ac:dyDescent="0.35">
      <c r="A2796">
        <v>59899</v>
      </c>
      <c r="B2796" s="19">
        <v>3</v>
      </c>
      <c r="C2796">
        <v>80</v>
      </c>
    </row>
    <row r="2797" spans="1:3" x14ac:dyDescent="0.35">
      <c r="A2797">
        <v>299915</v>
      </c>
      <c r="B2797" s="19">
        <v>3</v>
      </c>
      <c r="C2797">
        <v>80</v>
      </c>
    </row>
    <row r="2798" spans="1:3" x14ac:dyDescent="0.35">
      <c r="A2798">
        <v>19241</v>
      </c>
      <c r="B2798" s="19">
        <v>3</v>
      </c>
      <c r="C2798">
        <v>80</v>
      </c>
    </row>
    <row r="2799" spans="1:3" x14ac:dyDescent="0.35">
      <c r="A2799">
        <v>19241</v>
      </c>
      <c r="B2799" s="19">
        <v>3</v>
      </c>
      <c r="C2799">
        <v>80</v>
      </c>
    </row>
    <row r="2800" spans="1:3" x14ac:dyDescent="0.35">
      <c r="A2800">
        <v>24334</v>
      </c>
      <c r="B2800" s="19">
        <v>3</v>
      </c>
      <c r="C2800">
        <v>80</v>
      </c>
    </row>
    <row r="2801" spans="1:3" x14ac:dyDescent="0.35">
      <c r="A2801">
        <v>24334</v>
      </c>
      <c r="B2801" s="19">
        <v>3</v>
      </c>
      <c r="C2801">
        <v>80</v>
      </c>
    </row>
    <row r="2802" spans="1:3" x14ac:dyDescent="0.35">
      <c r="A2802">
        <v>261786</v>
      </c>
      <c r="B2802" s="19">
        <v>3</v>
      </c>
      <c r="C2802">
        <v>80</v>
      </c>
    </row>
    <row r="2803" spans="1:3" x14ac:dyDescent="0.35">
      <c r="A2803">
        <v>100338</v>
      </c>
      <c r="B2803" s="19">
        <v>3</v>
      </c>
      <c r="C2803">
        <v>80</v>
      </c>
    </row>
    <row r="2804" spans="1:3" x14ac:dyDescent="0.35">
      <c r="A2804">
        <v>750230</v>
      </c>
      <c r="B2804" s="19">
        <v>3</v>
      </c>
      <c r="C2804">
        <v>80</v>
      </c>
    </row>
    <row r="2805" spans="1:3" x14ac:dyDescent="0.35">
      <c r="A2805">
        <v>750230</v>
      </c>
      <c r="B2805" s="19">
        <v>3</v>
      </c>
      <c r="C2805">
        <v>80</v>
      </c>
    </row>
    <row r="2806" spans="1:3" x14ac:dyDescent="0.35">
      <c r="A2806">
        <v>24918</v>
      </c>
      <c r="B2806" s="19">
        <v>3</v>
      </c>
      <c r="C2806">
        <v>80</v>
      </c>
    </row>
    <row r="2807" spans="1:3" x14ac:dyDescent="0.35">
      <c r="A2807">
        <v>536200</v>
      </c>
      <c r="B2807" s="19">
        <v>3</v>
      </c>
      <c r="C2807">
        <v>80</v>
      </c>
    </row>
    <row r="2808" spans="1:3" x14ac:dyDescent="0.35">
      <c r="A2808">
        <v>536200</v>
      </c>
      <c r="B2808" s="19">
        <v>3</v>
      </c>
      <c r="C2808">
        <v>80</v>
      </c>
    </row>
    <row r="2809" spans="1:3" x14ac:dyDescent="0.35">
      <c r="A2809">
        <v>18975</v>
      </c>
      <c r="B2809" s="19">
        <v>3</v>
      </c>
      <c r="C2809">
        <v>80</v>
      </c>
    </row>
    <row r="2810" spans="1:3" x14ac:dyDescent="0.35">
      <c r="A2810">
        <v>330392</v>
      </c>
      <c r="B2810" s="19">
        <v>3</v>
      </c>
      <c r="C2810">
        <v>80</v>
      </c>
    </row>
    <row r="2811" spans="1:3" x14ac:dyDescent="0.35">
      <c r="A2811">
        <v>145039</v>
      </c>
      <c r="B2811" s="19">
        <v>3</v>
      </c>
      <c r="C2811">
        <v>80</v>
      </c>
    </row>
    <row r="2812" spans="1:3" x14ac:dyDescent="0.35">
      <c r="A2812">
        <v>819703</v>
      </c>
      <c r="B2812" s="19">
        <v>3</v>
      </c>
      <c r="C2812">
        <v>80</v>
      </c>
    </row>
    <row r="2813" spans="1:3" x14ac:dyDescent="0.35">
      <c r="A2813">
        <v>819703</v>
      </c>
      <c r="B2813" s="19">
        <v>3</v>
      </c>
      <c r="C2813">
        <v>80</v>
      </c>
    </row>
    <row r="2814" spans="1:3" x14ac:dyDescent="0.35">
      <c r="A2814">
        <v>243666</v>
      </c>
      <c r="B2814" s="19">
        <v>3</v>
      </c>
      <c r="C2814">
        <v>80</v>
      </c>
    </row>
    <row r="2815" spans="1:3" x14ac:dyDescent="0.35">
      <c r="A2815">
        <v>32842</v>
      </c>
      <c r="B2815" s="19">
        <v>3</v>
      </c>
      <c r="C2815">
        <v>80</v>
      </c>
    </row>
    <row r="2816" spans="1:3" x14ac:dyDescent="0.35">
      <c r="A2816">
        <v>2725</v>
      </c>
      <c r="B2816" s="19">
        <v>4</v>
      </c>
      <c r="C2816">
        <v>70</v>
      </c>
    </row>
    <row r="2817" spans="1:3" x14ac:dyDescent="0.35">
      <c r="A2817">
        <v>81616</v>
      </c>
      <c r="B2817" s="19">
        <v>4</v>
      </c>
      <c r="C2817">
        <v>94</v>
      </c>
    </row>
    <row r="2818" spans="1:3" x14ac:dyDescent="0.35">
      <c r="A2818">
        <v>81616</v>
      </c>
      <c r="B2818" s="19">
        <v>4</v>
      </c>
      <c r="C2818">
        <v>70</v>
      </c>
    </row>
    <row r="2819" spans="1:3" x14ac:dyDescent="0.35">
      <c r="A2819">
        <v>81616</v>
      </c>
      <c r="B2819" s="19">
        <v>4</v>
      </c>
      <c r="C2819">
        <v>70</v>
      </c>
    </row>
    <row r="2820" spans="1:3" x14ac:dyDescent="0.35">
      <c r="A2820">
        <v>34796</v>
      </c>
      <c r="B2820" s="19">
        <v>4</v>
      </c>
      <c r="C2820">
        <v>88</v>
      </c>
    </row>
    <row r="2821" spans="1:3" x14ac:dyDescent="0.35">
      <c r="A2821">
        <v>34796</v>
      </c>
      <c r="B2821" s="19">
        <v>4</v>
      </c>
      <c r="C2821">
        <v>70</v>
      </c>
    </row>
    <row r="2822" spans="1:3" x14ac:dyDescent="0.35">
      <c r="A2822">
        <v>16080</v>
      </c>
      <c r="B2822" s="19">
        <v>4</v>
      </c>
      <c r="C2822">
        <v>94</v>
      </c>
    </row>
    <row r="2823" spans="1:3" x14ac:dyDescent="0.35">
      <c r="A2823">
        <v>199938</v>
      </c>
      <c r="B2823" s="19">
        <v>4</v>
      </c>
      <c r="C2823">
        <v>70</v>
      </c>
    </row>
    <row r="2824" spans="1:3" x14ac:dyDescent="0.35">
      <c r="A2824">
        <v>199938</v>
      </c>
      <c r="B2824" s="19">
        <v>4</v>
      </c>
      <c r="C2824">
        <v>70</v>
      </c>
    </row>
    <row r="2825" spans="1:3" x14ac:dyDescent="0.35">
      <c r="A2825">
        <v>660204</v>
      </c>
      <c r="B2825" s="19">
        <v>4</v>
      </c>
      <c r="C2825">
        <v>85</v>
      </c>
    </row>
    <row r="2826" spans="1:3" x14ac:dyDescent="0.35">
      <c r="A2826">
        <v>74320</v>
      </c>
      <c r="B2826" s="19">
        <v>4</v>
      </c>
      <c r="C2826">
        <v>91</v>
      </c>
    </row>
    <row r="2827" spans="1:3" x14ac:dyDescent="0.35">
      <c r="A2827">
        <v>469626</v>
      </c>
      <c r="B2827" s="19">
        <v>4</v>
      </c>
      <c r="C2827">
        <v>94</v>
      </c>
    </row>
    <row r="2828" spans="1:3" x14ac:dyDescent="0.35">
      <c r="A2828">
        <v>163097</v>
      </c>
      <c r="B2828" s="19">
        <v>4</v>
      </c>
      <c r="C2828">
        <v>88</v>
      </c>
    </row>
    <row r="2829" spans="1:3" x14ac:dyDescent="0.35">
      <c r="A2829">
        <v>163097</v>
      </c>
      <c r="B2829" s="19">
        <v>4</v>
      </c>
      <c r="C2829">
        <v>70</v>
      </c>
    </row>
    <row r="2830" spans="1:3" x14ac:dyDescent="0.35">
      <c r="A2830">
        <v>120480</v>
      </c>
      <c r="B2830" s="19">
        <v>4</v>
      </c>
      <c r="C2830">
        <v>70</v>
      </c>
    </row>
    <row r="2831" spans="1:3" x14ac:dyDescent="0.35">
      <c r="A2831">
        <v>264512</v>
      </c>
      <c r="B2831" s="19">
        <v>4</v>
      </c>
      <c r="C2831">
        <v>91</v>
      </c>
    </row>
    <row r="2832" spans="1:3" x14ac:dyDescent="0.35">
      <c r="A2832">
        <v>264512</v>
      </c>
      <c r="B2832" s="19">
        <v>4</v>
      </c>
      <c r="C2832">
        <v>70</v>
      </c>
    </row>
    <row r="2833" spans="1:3" x14ac:dyDescent="0.35">
      <c r="A2833">
        <v>264512</v>
      </c>
      <c r="B2833" s="19">
        <v>4</v>
      </c>
      <c r="C2833">
        <v>70</v>
      </c>
    </row>
    <row r="2834" spans="1:3" x14ac:dyDescent="0.35">
      <c r="A2834">
        <v>55121</v>
      </c>
      <c r="B2834" s="19">
        <v>4</v>
      </c>
      <c r="C2834">
        <v>70</v>
      </c>
    </row>
    <row r="2835" spans="1:3" x14ac:dyDescent="0.35">
      <c r="A2835">
        <v>671666</v>
      </c>
      <c r="B2835" s="19">
        <v>4</v>
      </c>
      <c r="C2835">
        <v>94</v>
      </c>
    </row>
    <row r="2836" spans="1:3" x14ac:dyDescent="0.35">
      <c r="A2836">
        <v>174547</v>
      </c>
      <c r="B2836" s="19">
        <v>4</v>
      </c>
      <c r="C2836">
        <v>94</v>
      </c>
    </row>
    <row r="2837" spans="1:3" x14ac:dyDescent="0.35">
      <c r="A2837">
        <v>19501</v>
      </c>
      <c r="B2837" s="19">
        <v>4</v>
      </c>
      <c r="C2837">
        <v>85</v>
      </c>
    </row>
    <row r="2838" spans="1:3" x14ac:dyDescent="0.35">
      <c r="A2838">
        <v>19501</v>
      </c>
      <c r="B2838" s="19">
        <v>4</v>
      </c>
      <c r="C2838">
        <v>70</v>
      </c>
    </row>
    <row r="2839" spans="1:3" x14ac:dyDescent="0.35">
      <c r="A2839">
        <v>2536</v>
      </c>
      <c r="B2839" s="19">
        <v>4</v>
      </c>
      <c r="C2839">
        <v>94</v>
      </c>
    </row>
    <row r="2840" spans="1:3" x14ac:dyDescent="0.35">
      <c r="A2840">
        <v>4895</v>
      </c>
      <c r="B2840" s="19">
        <v>4</v>
      </c>
      <c r="C2840">
        <v>70</v>
      </c>
    </row>
    <row r="2841" spans="1:3" x14ac:dyDescent="0.35">
      <c r="A2841">
        <v>4895</v>
      </c>
      <c r="B2841" s="19">
        <v>4</v>
      </c>
      <c r="C2841">
        <v>70</v>
      </c>
    </row>
    <row r="2842" spans="1:3" x14ac:dyDescent="0.35">
      <c r="A2842">
        <v>4895</v>
      </c>
      <c r="B2842" s="19">
        <v>4</v>
      </c>
      <c r="C2842">
        <v>70</v>
      </c>
    </row>
    <row r="2843" spans="1:3" x14ac:dyDescent="0.35">
      <c r="A2843">
        <v>164390</v>
      </c>
      <c r="B2843" s="19">
        <v>4</v>
      </c>
      <c r="C2843">
        <v>70</v>
      </c>
    </row>
    <row r="2844" spans="1:3" x14ac:dyDescent="0.35">
      <c r="A2844">
        <v>255163</v>
      </c>
      <c r="B2844" s="19">
        <v>4</v>
      </c>
      <c r="C2844">
        <v>70</v>
      </c>
    </row>
    <row r="2845" spans="1:3" x14ac:dyDescent="0.35">
      <c r="A2845">
        <v>112137</v>
      </c>
      <c r="B2845" s="19">
        <v>4</v>
      </c>
      <c r="C2845">
        <v>70</v>
      </c>
    </row>
    <row r="2846" spans="1:3" x14ac:dyDescent="0.35">
      <c r="A2846">
        <v>112137</v>
      </c>
      <c r="B2846" s="19">
        <v>4</v>
      </c>
      <c r="C2846">
        <v>70</v>
      </c>
    </row>
    <row r="2847" spans="1:3" x14ac:dyDescent="0.35">
      <c r="A2847">
        <v>59012</v>
      </c>
      <c r="B2847" s="19">
        <v>4</v>
      </c>
      <c r="C2847">
        <v>70</v>
      </c>
    </row>
    <row r="2848" spans="1:3" x14ac:dyDescent="0.35">
      <c r="A2848">
        <v>59012</v>
      </c>
      <c r="B2848" s="19">
        <v>4</v>
      </c>
      <c r="C2848">
        <v>70</v>
      </c>
    </row>
    <row r="2849" spans="1:3" x14ac:dyDescent="0.35">
      <c r="A2849">
        <v>16973</v>
      </c>
      <c r="B2849" s="19">
        <v>4</v>
      </c>
      <c r="C2849">
        <v>70</v>
      </c>
    </row>
    <row r="2850" spans="1:3" x14ac:dyDescent="0.35">
      <c r="A2850">
        <v>16973</v>
      </c>
      <c r="B2850" s="19">
        <v>4</v>
      </c>
      <c r="C2850">
        <v>70</v>
      </c>
    </row>
    <row r="2851" spans="1:3" x14ac:dyDescent="0.35">
      <c r="A2851">
        <v>16973</v>
      </c>
      <c r="B2851" s="19">
        <v>4</v>
      </c>
      <c r="C2851">
        <v>70</v>
      </c>
    </row>
    <row r="2852" spans="1:3" x14ac:dyDescent="0.35">
      <c r="A2852">
        <v>16973</v>
      </c>
      <c r="B2852" s="19">
        <v>4</v>
      </c>
      <c r="C2852">
        <v>70</v>
      </c>
    </row>
    <row r="2853" spans="1:3" x14ac:dyDescent="0.35">
      <c r="A2853">
        <v>313257</v>
      </c>
      <c r="B2853" s="19">
        <v>4</v>
      </c>
      <c r="C2853">
        <v>70</v>
      </c>
    </row>
    <row r="2854" spans="1:3" x14ac:dyDescent="0.35">
      <c r="A2854">
        <v>313257</v>
      </c>
      <c r="B2854" s="19">
        <v>4</v>
      </c>
      <c r="C2854">
        <v>70</v>
      </c>
    </row>
    <row r="2855" spans="1:3" x14ac:dyDescent="0.35">
      <c r="A2855">
        <v>290001</v>
      </c>
      <c r="B2855" s="19">
        <v>4</v>
      </c>
      <c r="C2855">
        <v>70</v>
      </c>
    </row>
    <row r="2856" spans="1:3" x14ac:dyDescent="0.35">
      <c r="A2856">
        <v>532455</v>
      </c>
      <c r="B2856" s="19">
        <v>4</v>
      </c>
      <c r="C2856">
        <v>70</v>
      </c>
    </row>
    <row r="2857" spans="1:3" x14ac:dyDescent="0.35">
      <c r="A2857">
        <v>318213</v>
      </c>
      <c r="B2857" s="19">
        <v>4</v>
      </c>
      <c r="C2857">
        <v>70</v>
      </c>
    </row>
    <row r="2858" spans="1:3" x14ac:dyDescent="0.35">
      <c r="A2858">
        <v>252855</v>
      </c>
      <c r="B2858" s="19">
        <v>4</v>
      </c>
      <c r="C2858">
        <v>70</v>
      </c>
    </row>
    <row r="2859" spans="1:3" x14ac:dyDescent="0.35">
      <c r="A2859">
        <v>252855</v>
      </c>
      <c r="B2859" s="19">
        <v>4</v>
      </c>
      <c r="C2859">
        <v>70</v>
      </c>
    </row>
    <row r="2860" spans="1:3" x14ac:dyDescent="0.35">
      <c r="A2860">
        <v>29109</v>
      </c>
      <c r="B2860" s="19">
        <v>4</v>
      </c>
      <c r="C2860">
        <v>70</v>
      </c>
    </row>
    <row r="2861" spans="1:3" x14ac:dyDescent="0.35">
      <c r="A2861">
        <v>8743</v>
      </c>
      <c r="B2861" s="19">
        <v>4</v>
      </c>
      <c r="C2861">
        <v>70</v>
      </c>
    </row>
    <row r="2862" spans="1:3" x14ac:dyDescent="0.35">
      <c r="A2862">
        <v>86878</v>
      </c>
      <c r="B2862" s="19">
        <v>4</v>
      </c>
      <c r="C2862">
        <v>70</v>
      </c>
    </row>
    <row r="2863" spans="1:3" x14ac:dyDescent="0.35">
      <c r="A2863">
        <v>226482</v>
      </c>
      <c r="B2863" s="19">
        <v>4</v>
      </c>
      <c r="C2863">
        <v>70</v>
      </c>
    </row>
    <row r="2864" spans="1:3" x14ac:dyDescent="0.35">
      <c r="A2864">
        <v>226482</v>
      </c>
      <c r="B2864" s="19">
        <v>4</v>
      </c>
      <c r="C2864">
        <v>70</v>
      </c>
    </row>
    <row r="2865" spans="1:3" x14ac:dyDescent="0.35">
      <c r="A2865">
        <v>226482</v>
      </c>
      <c r="B2865" s="19">
        <v>4</v>
      </c>
      <c r="C2865">
        <v>70</v>
      </c>
    </row>
    <row r="2866" spans="1:3" x14ac:dyDescent="0.35">
      <c r="A2866">
        <v>226482</v>
      </c>
      <c r="B2866" s="19">
        <v>4</v>
      </c>
      <c r="C2866">
        <v>70</v>
      </c>
    </row>
    <row r="2867" spans="1:3" x14ac:dyDescent="0.35">
      <c r="A2867">
        <v>434123</v>
      </c>
      <c r="B2867" s="19">
        <v>4</v>
      </c>
      <c r="C2867">
        <v>70</v>
      </c>
    </row>
    <row r="2868" spans="1:3" x14ac:dyDescent="0.35">
      <c r="A2868">
        <v>172716</v>
      </c>
      <c r="B2868" s="19">
        <v>4</v>
      </c>
      <c r="C2868">
        <v>70</v>
      </c>
    </row>
    <row r="2869" spans="1:3" x14ac:dyDescent="0.35">
      <c r="A2869">
        <v>116627</v>
      </c>
      <c r="B2869" s="19">
        <v>4</v>
      </c>
      <c r="C2869">
        <v>70</v>
      </c>
    </row>
    <row r="2870" spans="1:3" x14ac:dyDescent="0.35">
      <c r="A2870">
        <v>95809</v>
      </c>
      <c r="B2870" s="19">
        <v>4</v>
      </c>
      <c r="C2870">
        <v>70</v>
      </c>
    </row>
    <row r="2871" spans="1:3" x14ac:dyDescent="0.35">
      <c r="A2871">
        <v>95809</v>
      </c>
      <c r="B2871" s="19">
        <v>4</v>
      </c>
      <c r="C2871">
        <v>70</v>
      </c>
    </row>
    <row r="2872" spans="1:3" x14ac:dyDescent="0.35">
      <c r="A2872">
        <v>95809</v>
      </c>
      <c r="B2872" s="19">
        <v>4</v>
      </c>
      <c r="C2872">
        <v>70</v>
      </c>
    </row>
    <row r="2873" spans="1:3" x14ac:dyDescent="0.35">
      <c r="A2873">
        <v>112592</v>
      </c>
      <c r="B2873" s="19">
        <v>4</v>
      </c>
      <c r="C2873">
        <v>70</v>
      </c>
    </row>
    <row r="2874" spans="1:3" x14ac:dyDescent="0.35">
      <c r="A2874">
        <v>17714</v>
      </c>
      <c r="B2874" s="19">
        <v>4</v>
      </c>
      <c r="C2874">
        <v>70</v>
      </c>
    </row>
    <row r="2875" spans="1:3" x14ac:dyDescent="0.35">
      <c r="A2875">
        <v>76101</v>
      </c>
      <c r="B2875" s="19">
        <v>4</v>
      </c>
      <c r="C2875">
        <v>70</v>
      </c>
    </row>
    <row r="2876" spans="1:3" x14ac:dyDescent="0.35">
      <c r="A2876">
        <v>13342</v>
      </c>
      <c r="B2876" s="19">
        <v>4</v>
      </c>
      <c r="C2876">
        <v>70</v>
      </c>
    </row>
    <row r="2877" spans="1:3" x14ac:dyDescent="0.35">
      <c r="A2877">
        <v>9184</v>
      </c>
      <c r="B2877" s="19">
        <v>4</v>
      </c>
      <c r="C2877">
        <v>70</v>
      </c>
    </row>
    <row r="2878" spans="1:3" x14ac:dyDescent="0.35">
      <c r="A2878">
        <v>21214</v>
      </c>
      <c r="B2878" s="19">
        <v>4</v>
      </c>
      <c r="C2878">
        <v>70</v>
      </c>
    </row>
    <row r="2879" spans="1:3" x14ac:dyDescent="0.35">
      <c r="A2879">
        <v>21214</v>
      </c>
      <c r="B2879" s="19">
        <v>4</v>
      </c>
      <c r="C2879">
        <v>70</v>
      </c>
    </row>
    <row r="2880" spans="1:3" x14ac:dyDescent="0.35">
      <c r="A2880">
        <v>413700</v>
      </c>
      <c r="B2880" s="19">
        <v>4</v>
      </c>
      <c r="C2880">
        <v>70</v>
      </c>
    </row>
    <row r="2881" spans="1:3" x14ac:dyDescent="0.35">
      <c r="A2881">
        <v>294840</v>
      </c>
      <c r="B2881" s="19">
        <v>4</v>
      </c>
      <c r="C2881">
        <v>70</v>
      </c>
    </row>
    <row r="2882" spans="1:3" x14ac:dyDescent="0.35">
      <c r="A2882">
        <v>294840</v>
      </c>
      <c r="B2882" s="19">
        <v>4</v>
      </c>
      <c r="C2882">
        <v>70</v>
      </c>
    </row>
    <row r="2883" spans="1:3" x14ac:dyDescent="0.35">
      <c r="A2883">
        <v>8618</v>
      </c>
      <c r="B2883" s="19">
        <v>4</v>
      </c>
      <c r="C2883">
        <v>70</v>
      </c>
    </row>
    <row r="2884" spans="1:3" x14ac:dyDescent="0.35">
      <c r="A2884">
        <v>8618</v>
      </c>
      <c r="B2884" s="19">
        <v>4</v>
      </c>
      <c r="C2884">
        <v>70</v>
      </c>
    </row>
    <row r="2885" spans="1:3" x14ac:dyDescent="0.35">
      <c r="A2885">
        <v>721301</v>
      </c>
      <c r="B2885" s="19">
        <v>4</v>
      </c>
      <c r="C2885">
        <v>70</v>
      </c>
    </row>
    <row r="2886" spans="1:3" x14ac:dyDescent="0.35">
      <c r="A2886">
        <v>721301</v>
      </c>
      <c r="B2886" s="19">
        <v>4</v>
      </c>
      <c r="C2886">
        <v>70</v>
      </c>
    </row>
    <row r="2887" spans="1:3" x14ac:dyDescent="0.35">
      <c r="A2887">
        <v>153858</v>
      </c>
      <c r="B2887" s="19">
        <v>4</v>
      </c>
      <c r="C2887">
        <v>70</v>
      </c>
    </row>
    <row r="2888" spans="1:3" x14ac:dyDescent="0.35">
      <c r="A2888">
        <v>519096</v>
      </c>
      <c r="B2888" s="19">
        <v>4</v>
      </c>
      <c r="C2888">
        <v>70</v>
      </c>
    </row>
    <row r="2889" spans="1:3" x14ac:dyDescent="0.35">
      <c r="A2889">
        <v>519096</v>
      </c>
      <c r="B2889" s="19">
        <v>4</v>
      </c>
      <c r="C2889">
        <v>70</v>
      </c>
    </row>
    <row r="2890" spans="1:3" x14ac:dyDescent="0.35">
      <c r="A2890">
        <v>121517</v>
      </c>
      <c r="B2890" s="19">
        <v>4</v>
      </c>
      <c r="C2890">
        <v>70</v>
      </c>
    </row>
    <row r="2891" spans="1:3" x14ac:dyDescent="0.35">
      <c r="A2891">
        <v>50856</v>
      </c>
      <c r="B2891" s="19">
        <v>4</v>
      </c>
      <c r="C2891">
        <v>70</v>
      </c>
    </row>
    <row r="2892" spans="1:3" x14ac:dyDescent="0.35">
      <c r="A2892">
        <v>710834</v>
      </c>
      <c r="B2892" s="19">
        <v>4</v>
      </c>
      <c r="C2892">
        <v>70</v>
      </c>
    </row>
    <row r="2893" spans="1:3" x14ac:dyDescent="0.35">
      <c r="A2893">
        <v>42565</v>
      </c>
      <c r="B2893" s="19">
        <v>4</v>
      </c>
      <c r="C2893">
        <v>70</v>
      </c>
    </row>
    <row r="2894" spans="1:3" x14ac:dyDescent="0.35">
      <c r="A2894">
        <v>109033</v>
      </c>
      <c r="B2894" s="19">
        <v>4</v>
      </c>
      <c r="C2894">
        <v>70</v>
      </c>
    </row>
    <row r="2895" spans="1:3" x14ac:dyDescent="0.35">
      <c r="A2895">
        <v>109033</v>
      </c>
      <c r="B2895" s="19">
        <v>4</v>
      </c>
      <c r="C2895">
        <v>70</v>
      </c>
    </row>
    <row r="2896" spans="1:3" x14ac:dyDescent="0.35">
      <c r="A2896">
        <v>213252</v>
      </c>
      <c r="B2896" s="19">
        <v>4</v>
      </c>
      <c r="C2896">
        <v>70</v>
      </c>
    </row>
    <row r="2897" spans="1:3" x14ac:dyDescent="0.35">
      <c r="A2897">
        <v>213252</v>
      </c>
      <c r="B2897" s="19">
        <v>4</v>
      </c>
      <c r="C2897">
        <v>70</v>
      </c>
    </row>
    <row r="2898" spans="1:3" x14ac:dyDescent="0.35">
      <c r="A2898">
        <v>729204</v>
      </c>
      <c r="B2898" s="19">
        <v>4</v>
      </c>
      <c r="C2898">
        <v>70</v>
      </c>
    </row>
    <row r="2899" spans="1:3" x14ac:dyDescent="0.35">
      <c r="A2899">
        <v>729204</v>
      </c>
      <c r="B2899" s="19">
        <v>4</v>
      </c>
      <c r="C2899">
        <v>70</v>
      </c>
    </row>
    <row r="2900" spans="1:3" x14ac:dyDescent="0.35">
      <c r="A2900">
        <v>505635</v>
      </c>
      <c r="B2900" s="19">
        <v>4</v>
      </c>
      <c r="C2900">
        <v>70</v>
      </c>
    </row>
    <row r="2901" spans="1:3" x14ac:dyDescent="0.35">
      <c r="A2901">
        <v>505635</v>
      </c>
      <c r="B2901" s="19">
        <v>4</v>
      </c>
      <c r="C2901">
        <v>70</v>
      </c>
    </row>
    <row r="2902" spans="1:3" x14ac:dyDescent="0.35">
      <c r="A2902">
        <v>80344</v>
      </c>
      <c r="B2902" s="19">
        <v>4</v>
      </c>
      <c r="C2902">
        <v>70</v>
      </c>
    </row>
    <row r="2903" spans="1:3" x14ac:dyDescent="0.35">
      <c r="A2903">
        <v>111119</v>
      </c>
      <c r="B2903" s="19">
        <v>4</v>
      </c>
      <c r="C2903">
        <v>70</v>
      </c>
    </row>
    <row r="2904" spans="1:3" x14ac:dyDescent="0.35">
      <c r="A2904">
        <v>38826</v>
      </c>
      <c r="B2904" s="19">
        <v>4</v>
      </c>
      <c r="C2904">
        <v>70</v>
      </c>
    </row>
    <row r="2905" spans="1:3" x14ac:dyDescent="0.35">
      <c r="A2905">
        <v>123429</v>
      </c>
      <c r="B2905" s="19">
        <v>4</v>
      </c>
      <c r="C2905">
        <v>70</v>
      </c>
    </row>
    <row r="2906" spans="1:3" x14ac:dyDescent="0.35">
      <c r="A2906">
        <v>12819</v>
      </c>
      <c r="B2906" s="19">
        <v>4</v>
      </c>
      <c r="C2906">
        <v>70</v>
      </c>
    </row>
    <row r="2907" spans="1:3" x14ac:dyDescent="0.35">
      <c r="A2907">
        <v>12819</v>
      </c>
      <c r="B2907" s="19">
        <v>4</v>
      </c>
      <c r="C2907">
        <v>70</v>
      </c>
    </row>
    <row r="2908" spans="1:3" x14ac:dyDescent="0.35">
      <c r="A2908">
        <v>299915</v>
      </c>
      <c r="B2908" s="19">
        <v>4</v>
      </c>
      <c r="C2908">
        <v>70</v>
      </c>
    </row>
    <row r="2909" spans="1:3" x14ac:dyDescent="0.35">
      <c r="A2909">
        <v>221046</v>
      </c>
      <c r="B2909" s="19">
        <v>4</v>
      </c>
      <c r="C2909">
        <v>70</v>
      </c>
    </row>
    <row r="2910" spans="1:3" x14ac:dyDescent="0.35">
      <c r="A2910">
        <v>13983</v>
      </c>
      <c r="B2910" s="19">
        <v>4</v>
      </c>
      <c r="C2910">
        <v>70</v>
      </c>
    </row>
    <row r="2911" spans="1:3" x14ac:dyDescent="0.35">
      <c r="A2911">
        <v>19241</v>
      </c>
      <c r="B2911" s="19">
        <v>4</v>
      </c>
      <c r="C2911">
        <v>70</v>
      </c>
    </row>
    <row r="2912" spans="1:3" x14ac:dyDescent="0.35">
      <c r="A2912">
        <v>27530</v>
      </c>
      <c r="B2912" s="19">
        <v>4</v>
      </c>
      <c r="C2912">
        <v>70</v>
      </c>
    </row>
    <row r="2913" spans="1:3" x14ac:dyDescent="0.35">
      <c r="A2913">
        <v>29279</v>
      </c>
      <c r="B2913" s="19">
        <v>4</v>
      </c>
      <c r="C2913">
        <v>70</v>
      </c>
    </row>
    <row r="2914" spans="1:3" x14ac:dyDescent="0.35">
      <c r="A2914">
        <v>29279</v>
      </c>
      <c r="B2914" s="19">
        <v>4</v>
      </c>
      <c r="C2914">
        <v>70</v>
      </c>
    </row>
    <row r="2915" spans="1:3" x14ac:dyDescent="0.35">
      <c r="A2915">
        <v>215328</v>
      </c>
      <c r="B2915" s="19">
        <v>4</v>
      </c>
      <c r="C2915">
        <v>70</v>
      </c>
    </row>
    <row r="2916" spans="1:3" x14ac:dyDescent="0.35">
      <c r="A2916">
        <v>215328</v>
      </c>
      <c r="B2916" s="19">
        <v>4</v>
      </c>
      <c r="C2916">
        <v>70</v>
      </c>
    </row>
    <row r="2917" spans="1:3" x14ac:dyDescent="0.35">
      <c r="A2917">
        <v>13813</v>
      </c>
      <c r="B2917" s="19">
        <v>4</v>
      </c>
      <c r="C2917">
        <v>70</v>
      </c>
    </row>
    <row r="2918" spans="1:3" x14ac:dyDescent="0.35">
      <c r="A2918">
        <v>536200</v>
      </c>
      <c r="B2918" s="19">
        <v>4</v>
      </c>
      <c r="C2918">
        <v>70</v>
      </c>
    </row>
    <row r="2919" spans="1:3" x14ac:dyDescent="0.35">
      <c r="A2919">
        <v>536200</v>
      </c>
      <c r="B2919" s="19">
        <v>4</v>
      </c>
      <c r="C2919">
        <v>70</v>
      </c>
    </row>
    <row r="2920" spans="1:3" x14ac:dyDescent="0.35">
      <c r="A2920">
        <v>18975</v>
      </c>
      <c r="B2920" s="19">
        <v>4</v>
      </c>
      <c r="C2920">
        <v>70</v>
      </c>
    </row>
    <row r="2921" spans="1:3" x14ac:dyDescent="0.35">
      <c r="A2921">
        <v>18975</v>
      </c>
      <c r="B2921" s="19">
        <v>4</v>
      </c>
      <c r="C2921">
        <v>70</v>
      </c>
    </row>
    <row r="2922" spans="1:3" x14ac:dyDescent="0.35">
      <c r="A2922">
        <v>57724</v>
      </c>
      <c r="B2922" s="19">
        <v>4</v>
      </c>
      <c r="C2922">
        <v>70</v>
      </c>
    </row>
    <row r="2923" spans="1:3" x14ac:dyDescent="0.35">
      <c r="A2923">
        <v>661916</v>
      </c>
      <c r="B2923" s="19">
        <v>4</v>
      </c>
      <c r="C2923">
        <v>70</v>
      </c>
    </row>
    <row r="2924" spans="1:3" x14ac:dyDescent="0.35">
      <c r="A2924">
        <v>256405</v>
      </c>
      <c r="B2924" s="19">
        <v>4</v>
      </c>
      <c r="C2924">
        <v>70</v>
      </c>
    </row>
    <row r="2925" spans="1:3" x14ac:dyDescent="0.35">
      <c r="A2925">
        <v>330392</v>
      </c>
      <c r="B2925" s="19">
        <v>4</v>
      </c>
      <c r="C2925">
        <v>70</v>
      </c>
    </row>
    <row r="2926" spans="1:3" x14ac:dyDescent="0.35">
      <c r="A2926">
        <v>330392</v>
      </c>
      <c r="B2926" s="19">
        <v>4</v>
      </c>
      <c r="C2926">
        <v>70</v>
      </c>
    </row>
    <row r="2927" spans="1:3" x14ac:dyDescent="0.35">
      <c r="A2927">
        <v>819703</v>
      </c>
      <c r="B2927" s="19">
        <v>4</v>
      </c>
      <c r="C2927">
        <v>70</v>
      </c>
    </row>
    <row r="2928" spans="1:3" x14ac:dyDescent="0.35">
      <c r="A2928">
        <v>243666</v>
      </c>
      <c r="B2928" s="19">
        <v>4</v>
      </c>
      <c r="C2928">
        <v>70</v>
      </c>
    </row>
    <row r="2929" spans="1:3" x14ac:dyDescent="0.35">
      <c r="A2929">
        <v>243666</v>
      </c>
      <c r="B2929" s="19">
        <v>4</v>
      </c>
      <c r="C2929">
        <v>70</v>
      </c>
    </row>
    <row r="2930" spans="1:3" x14ac:dyDescent="0.35">
      <c r="A2930">
        <v>243666</v>
      </c>
      <c r="B2930" s="19">
        <v>4</v>
      </c>
      <c r="C2930">
        <v>70</v>
      </c>
    </row>
    <row r="2931" spans="1:3" x14ac:dyDescent="0.35">
      <c r="A2931">
        <v>62910</v>
      </c>
      <c r="B2931" s="19">
        <v>4</v>
      </c>
      <c r="C2931">
        <v>70</v>
      </c>
    </row>
    <row r="2932" spans="1:3" x14ac:dyDescent="0.35">
      <c r="A2932">
        <v>153604</v>
      </c>
      <c r="B2932" s="19">
        <v>5</v>
      </c>
      <c r="C2932">
        <v>60</v>
      </c>
    </row>
    <row r="2933" spans="1:3" x14ac:dyDescent="0.35">
      <c r="A2933">
        <v>2725</v>
      </c>
      <c r="B2933" s="19">
        <v>5</v>
      </c>
      <c r="C2933">
        <v>60</v>
      </c>
    </row>
    <row r="2934" spans="1:3" x14ac:dyDescent="0.35">
      <c r="A2934">
        <v>2725</v>
      </c>
      <c r="B2934" s="19">
        <v>5</v>
      </c>
      <c r="C2934">
        <v>60</v>
      </c>
    </row>
    <row r="2935" spans="1:3" x14ac:dyDescent="0.35">
      <c r="A2935">
        <v>16080</v>
      </c>
      <c r="B2935" s="19">
        <v>5</v>
      </c>
      <c r="C2935">
        <v>92</v>
      </c>
    </row>
    <row r="2936" spans="1:3" x14ac:dyDescent="0.35">
      <c r="A2936">
        <v>16080</v>
      </c>
      <c r="B2936" s="19">
        <v>5</v>
      </c>
      <c r="C2936">
        <v>60</v>
      </c>
    </row>
    <row r="2937" spans="1:3" x14ac:dyDescent="0.35">
      <c r="A2937">
        <v>199938</v>
      </c>
      <c r="B2937" s="19">
        <v>5</v>
      </c>
      <c r="C2937">
        <v>60</v>
      </c>
    </row>
    <row r="2938" spans="1:3" x14ac:dyDescent="0.35">
      <c r="A2938">
        <v>660204</v>
      </c>
      <c r="B2938" s="19">
        <v>5</v>
      </c>
      <c r="C2938">
        <v>84</v>
      </c>
    </row>
    <row r="2939" spans="1:3" x14ac:dyDescent="0.35">
      <c r="A2939">
        <v>698182</v>
      </c>
      <c r="B2939" s="19">
        <v>5</v>
      </c>
      <c r="C2939">
        <v>60</v>
      </c>
    </row>
    <row r="2940" spans="1:3" x14ac:dyDescent="0.35">
      <c r="A2940">
        <v>35627</v>
      </c>
      <c r="B2940" s="19">
        <v>5</v>
      </c>
      <c r="C2940">
        <v>80</v>
      </c>
    </row>
    <row r="2941" spans="1:3" x14ac:dyDescent="0.35">
      <c r="A2941">
        <v>111592</v>
      </c>
      <c r="B2941" s="19">
        <v>5</v>
      </c>
      <c r="C2941">
        <v>88</v>
      </c>
    </row>
    <row r="2942" spans="1:3" x14ac:dyDescent="0.35">
      <c r="A2942">
        <v>43761</v>
      </c>
      <c r="B2942" s="19">
        <v>5</v>
      </c>
      <c r="C2942">
        <v>92</v>
      </c>
    </row>
    <row r="2943" spans="1:3" x14ac:dyDescent="0.35">
      <c r="A2943">
        <v>469656</v>
      </c>
      <c r="B2943" s="19">
        <v>5</v>
      </c>
      <c r="C2943">
        <v>92</v>
      </c>
    </row>
    <row r="2944" spans="1:3" x14ac:dyDescent="0.35">
      <c r="A2944">
        <v>120480</v>
      </c>
      <c r="B2944" s="19">
        <v>5</v>
      </c>
      <c r="C2944">
        <v>60</v>
      </c>
    </row>
    <row r="2945" spans="1:3" x14ac:dyDescent="0.35">
      <c r="A2945">
        <v>120480</v>
      </c>
      <c r="B2945" s="19">
        <v>5</v>
      </c>
      <c r="C2945">
        <v>60</v>
      </c>
    </row>
    <row r="2946" spans="1:3" x14ac:dyDescent="0.35">
      <c r="A2946">
        <v>264512</v>
      </c>
      <c r="B2946" s="19">
        <v>5</v>
      </c>
      <c r="C2946">
        <v>80</v>
      </c>
    </row>
    <row r="2947" spans="1:3" x14ac:dyDescent="0.35">
      <c r="A2947">
        <v>55121</v>
      </c>
      <c r="B2947" s="19">
        <v>5</v>
      </c>
      <c r="C2947">
        <v>92</v>
      </c>
    </row>
    <row r="2948" spans="1:3" x14ac:dyDescent="0.35">
      <c r="A2948">
        <v>305891</v>
      </c>
      <c r="B2948" s="19">
        <v>5</v>
      </c>
      <c r="C2948">
        <v>60</v>
      </c>
    </row>
    <row r="2949" spans="1:3" x14ac:dyDescent="0.35">
      <c r="A2949">
        <v>671666</v>
      </c>
      <c r="B2949" s="19">
        <v>5</v>
      </c>
      <c r="C2949">
        <v>60</v>
      </c>
    </row>
    <row r="2950" spans="1:3" x14ac:dyDescent="0.35">
      <c r="A2950">
        <v>671666</v>
      </c>
      <c r="B2950" s="19">
        <v>5</v>
      </c>
      <c r="C2950">
        <v>60</v>
      </c>
    </row>
    <row r="2951" spans="1:3" x14ac:dyDescent="0.35">
      <c r="A2951">
        <v>174547</v>
      </c>
      <c r="B2951" s="19">
        <v>5</v>
      </c>
      <c r="C2951">
        <v>60</v>
      </c>
    </row>
    <row r="2952" spans="1:3" x14ac:dyDescent="0.35">
      <c r="A2952">
        <v>252900</v>
      </c>
      <c r="B2952" s="19">
        <v>5</v>
      </c>
      <c r="C2952">
        <v>84</v>
      </c>
    </row>
    <row r="2953" spans="1:3" x14ac:dyDescent="0.35">
      <c r="A2953">
        <v>349097</v>
      </c>
      <c r="B2953" s="19">
        <v>5</v>
      </c>
      <c r="C2953">
        <v>88</v>
      </c>
    </row>
    <row r="2954" spans="1:3" x14ac:dyDescent="0.35">
      <c r="A2954">
        <v>18588</v>
      </c>
      <c r="B2954" s="19">
        <v>5</v>
      </c>
      <c r="C2954">
        <v>92</v>
      </c>
    </row>
    <row r="2955" spans="1:3" x14ac:dyDescent="0.35">
      <c r="A2955">
        <v>252691</v>
      </c>
      <c r="B2955" s="19">
        <v>5</v>
      </c>
      <c r="C2955">
        <v>92</v>
      </c>
    </row>
    <row r="2956" spans="1:3" x14ac:dyDescent="0.35">
      <c r="A2956">
        <v>5312</v>
      </c>
      <c r="B2956" s="19">
        <v>5</v>
      </c>
      <c r="C2956">
        <v>60</v>
      </c>
    </row>
    <row r="2957" spans="1:3" x14ac:dyDescent="0.35">
      <c r="A2957">
        <v>125959</v>
      </c>
      <c r="B2957" s="19">
        <v>5</v>
      </c>
      <c r="C2957">
        <v>60</v>
      </c>
    </row>
    <row r="2958" spans="1:3" x14ac:dyDescent="0.35">
      <c r="A2958">
        <v>164390</v>
      </c>
      <c r="B2958" s="19">
        <v>5</v>
      </c>
      <c r="C2958">
        <v>60</v>
      </c>
    </row>
    <row r="2959" spans="1:3" x14ac:dyDescent="0.35">
      <c r="A2959">
        <v>59012</v>
      </c>
      <c r="B2959" s="19">
        <v>5</v>
      </c>
      <c r="C2959">
        <v>60</v>
      </c>
    </row>
    <row r="2960" spans="1:3" x14ac:dyDescent="0.35">
      <c r="A2960">
        <v>59012</v>
      </c>
      <c r="B2960" s="19">
        <v>5</v>
      </c>
      <c r="C2960">
        <v>60</v>
      </c>
    </row>
    <row r="2961" spans="1:3" x14ac:dyDescent="0.35">
      <c r="A2961">
        <v>100797</v>
      </c>
      <c r="B2961" s="19">
        <v>5</v>
      </c>
      <c r="C2961">
        <v>60</v>
      </c>
    </row>
    <row r="2962" spans="1:3" x14ac:dyDescent="0.35">
      <c r="A2962">
        <v>1433136</v>
      </c>
      <c r="B2962" s="19">
        <v>5</v>
      </c>
      <c r="C2962">
        <v>60</v>
      </c>
    </row>
    <row r="2963" spans="1:3" x14ac:dyDescent="0.35">
      <c r="A2963">
        <v>9440</v>
      </c>
      <c r="B2963" s="19">
        <v>5</v>
      </c>
      <c r="C2963">
        <v>60</v>
      </c>
    </row>
    <row r="2964" spans="1:3" x14ac:dyDescent="0.35">
      <c r="A2964">
        <v>8015</v>
      </c>
      <c r="B2964" s="19">
        <v>5</v>
      </c>
      <c r="C2964">
        <v>60</v>
      </c>
    </row>
    <row r="2965" spans="1:3" x14ac:dyDescent="0.35">
      <c r="A2965">
        <v>313257</v>
      </c>
      <c r="B2965" s="19">
        <v>5</v>
      </c>
      <c r="C2965">
        <v>60</v>
      </c>
    </row>
    <row r="2966" spans="1:3" x14ac:dyDescent="0.35">
      <c r="A2966">
        <v>290001</v>
      </c>
      <c r="B2966" s="19">
        <v>5</v>
      </c>
      <c r="C2966">
        <v>60</v>
      </c>
    </row>
    <row r="2967" spans="1:3" x14ac:dyDescent="0.35">
      <c r="A2967">
        <v>527325</v>
      </c>
      <c r="B2967" s="19">
        <v>5</v>
      </c>
      <c r="C2967">
        <v>60</v>
      </c>
    </row>
    <row r="2968" spans="1:3" x14ac:dyDescent="0.35">
      <c r="A2968">
        <v>51083</v>
      </c>
      <c r="B2968" s="19">
        <v>5</v>
      </c>
      <c r="C2968">
        <v>60</v>
      </c>
    </row>
    <row r="2969" spans="1:3" x14ac:dyDescent="0.35">
      <c r="A2969">
        <v>51083</v>
      </c>
      <c r="B2969" s="19">
        <v>5</v>
      </c>
      <c r="C2969">
        <v>60</v>
      </c>
    </row>
    <row r="2970" spans="1:3" x14ac:dyDescent="0.35">
      <c r="A2970">
        <v>26745</v>
      </c>
      <c r="B2970" s="19">
        <v>5</v>
      </c>
      <c r="C2970">
        <v>60</v>
      </c>
    </row>
    <row r="2971" spans="1:3" x14ac:dyDescent="0.35">
      <c r="A2971">
        <v>252855</v>
      </c>
      <c r="B2971" s="19">
        <v>5</v>
      </c>
      <c r="C2971">
        <v>60</v>
      </c>
    </row>
    <row r="2972" spans="1:3" x14ac:dyDescent="0.35">
      <c r="A2972">
        <v>29109</v>
      </c>
      <c r="B2972" s="19">
        <v>5</v>
      </c>
      <c r="C2972">
        <v>60</v>
      </c>
    </row>
    <row r="2973" spans="1:3" x14ac:dyDescent="0.35">
      <c r="A2973">
        <v>8743</v>
      </c>
      <c r="B2973" s="19">
        <v>5</v>
      </c>
      <c r="C2973">
        <v>60</v>
      </c>
    </row>
    <row r="2974" spans="1:3" x14ac:dyDescent="0.35">
      <c r="A2974">
        <v>167005</v>
      </c>
      <c r="B2974" s="19">
        <v>5</v>
      </c>
      <c r="C2974">
        <v>60</v>
      </c>
    </row>
    <row r="2975" spans="1:3" x14ac:dyDescent="0.35">
      <c r="A2975">
        <v>167005</v>
      </c>
      <c r="B2975" s="19">
        <v>5</v>
      </c>
      <c r="C2975">
        <v>60</v>
      </c>
    </row>
    <row r="2976" spans="1:3" x14ac:dyDescent="0.35">
      <c r="A2976">
        <v>168610</v>
      </c>
      <c r="B2976" s="19">
        <v>5</v>
      </c>
      <c r="C2976">
        <v>60</v>
      </c>
    </row>
    <row r="2977" spans="1:3" x14ac:dyDescent="0.35">
      <c r="A2977">
        <v>168610</v>
      </c>
      <c r="B2977" s="19">
        <v>5</v>
      </c>
      <c r="C2977">
        <v>60</v>
      </c>
    </row>
    <row r="2978" spans="1:3" x14ac:dyDescent="0.35">
      <c r="A2978">
        <v>86878</v>
      </c>
      <c r="B2978" s="19">
        <v>5</v>
      </c>
      <c r="C2978">
        <v>60</v>
      </c>
    </row>
    <row r="2979" spans="1:3" x14ac:dyDescent="0.35">
      <c r="A2979">
        <v>259327</v>
      </c>
      <c r="B2979" s="19">
        <v>5</v>
      </c>
      <c r="C2979">
        <v>60</v>
      </c>
    </row>
    <row r="2980" spans="1:3" x14ac:dyDescent="0.35">
      <c r="A2980">
        <v>421299</v>
      </c>
      <c r="B2980" s="19">
        <v>5</v>
      </c>
      <c r="C2980">
        <v>60</v>
      </c>
    </row>
    <row r="2981" spans="1:3" x14ac:dyDescent="0.35">
      <c r="A2981">
        <v>226482</v>
      </c>
      <c r="B2981" s="19">
        <v>5</v>
      </c>
      <c r="C2981">
        <v>60</v>
      </c>
    </row>
    <row r="2982" spans="1:3" x14ac:dyDescent="0.35">
      <c r="A2982">
        <v>434123</v>
      </c>
      <c r="B2982" s="19">
        <v>5</v>
      </c>
      <c r="C2982">
        <v>60</v>
      </c>
    </row>
    <row r="2983" spans="1:3" x14ac:dyDescent="0.35">
      <c r="A2983">
        <v>434123</v>
      </c>
      <c r="B2983" s="19">
        <v>5</v>
      </c>
      <c r="C2983">
        <v>60</v>
      </c>
    </row>
    <row r="2984" spans="1:3" x14ac:dyDescent="0.35">
      <c r="A2984">
        <v>434123</v>
      </c>
      <c r="B2984" s="19">
        <v>5</v>
      </c>
      <c r="C2984">
        <v>60</v>
      </c>
    </row>
    <row r="2985" spans="1:3" x14ac:dyDescent="0.35">
      <c r="A2985">
        <v>434123</v>
      </c>
      <c r="B2985" s="19">
        <v>5</v>
      </c>
      <c r="C2985">
        <v>60</v>
      </c>
    </row>
    <row r="2986" spans="1:3" x14ac:dyDescent="0.35">
      <c r="A2986">
        <v>172716</v>
      </c>
      <c r="B2986" s="19">
        <v>5</v>
      </c>
      <c r="C2986">
        <v>60</v>
      </c>
    </row>
    <row r="2987" spans="1:3" x14ac:dyDescent="0.35">
      <c r="A2987">
        <v>172716</v>
      </c>
      <c r="B2987" s="19">
        <v>5</v>
      </c>
      <c r="C2987">
        <v>60</v>
      </c>
    </row>
    <row r="2988" spans="1:3" x14ac:dyDescent="0.35">
      <c r="A2988">
        <v>116627</v>
      </c>
      <c r="B2988" s="19">
        <v>5</v>
      </c>
      <c r="C2988">
        <v>60</v>
      </c>
    </row>
    <row r="2989" spans="1:3" x14ac:dyDescent="0.35">
      <c r="A2989">
        <v>26902</v>
      </c>
      <c r="B2989" s="19">
        <v>5</v>
      </c>
      <c r="C2989">
        <v>60</v>
      </c>
    </row>
    <row r="2990" spans="1:3" x14ac:dyDescent="0.35">
      <c r="A2990">
        <v>95809</v>
      </c>
      <c r="B2990" s="19">
        <v>5</v>
      </c>
      <c r="C2990">
        <v>60</v>
      </c>
    </row>
    <row r="2991" spans="1:3" x14ac:dyDescent="0.35">
      <c r="A2991">
        <v>112592</v>
      </c>
      <c r="B2991" s="19">
        <v>5</v>
      </c>
      <c r="C2991">
        <v>60</v>
      </c>
    </row>
    <row r="2992" spans="1:3" x14ac:dyDescent="0.35">
      <c r="A2992">
        <v>112592</v>
      </c>
      <c r="B2992" s="19">
        <v>5</v>
      </c>
      <c r="C2992">
        <v>60</v>
      </c>
    </row>
    <row r="2993" spans="1:3" x14ac:dyDescent="0.35">
      <c r="A2993">
        <v>17714</v>
      </c>
      <c r="B2993" s="19">
        <v>5</v>
      </c>
      <c r="C2993">
        <v>60</v>
      </c>
    </row>
    <row r="2994" spans="1:3" x14ac:dyDescent="0.35">
      <c r="A2994">
        <v>17714</v>
      </c>
      <c r="B2994" s="19">
        <v>5</v>
      </c>
      <c r="C2994">
        <v>60</v>
      </c>
    </row>
    <row r="2995" spans="1:3" x14ac:dyDescent="0.35">
      <c r="A2995">
        <v>76101</v>
      </c>
      <c r="B2995" s="19">
        <v>5</v>
      </c>
      <c r="C2995">
        <v>60</v>
      </c>
    </row>
    <row r="2996" spans="1:3" x14ac:dyDescent="0.35">
      <c r="A2996">
        <v>110150</v>
      </c>
      <c r="B2996" s="19">
        <v>5</v>
      </c>
      <c r="C2996">
        <v>60</v>
      </c>
    </row>
    <row r="2997" spans="1:3" x14ac:dyDescent="0.35">
      <c r="A2997">
        <v>244482</v>
      </c>
      <c r="B2997" s="19">
        <v>5</v>
      </c>
      <c r="C2997">
        <v>60</v>
      </c>
    </row>
    <row r="2998" spans="1:3" x14ac:dyDescent="0.35">
      <c r="A2998">
        <v>21214</v>
      </c>
      <c r="B2998" s="19">
        <v>5</v>
      </c>
      <c r="C2998">
        <v>60</v>
      </c>
    </row>
    <row r="2999" spans="1:3" x14ac:dyDescent="0.35">
      <c r="A2999">
        <v>21214</v>
      </c>
      <c r="B2999" s="19">
        <v>5</v>
      </c>
      <c r="C2999">
        <v>60</v>
      </c>
    </row>
    <row r="3000" spans="1:3" x14ac:dyDescent="0.35">
      <c r="A3000">
        <v>413700</v>
      </c>
      <c r="B3000" s="19">
        <v>5</v>
      </c>
      <c r="C3000">
        <v>60</v>
      </c>
    </row>
    <row r="3001" spans="1:3" x14ac:dyDescent="0.35">
      <c r="A3001">
        <v>413700</v>
      </c>
      <c r="B3001" s="19">
        <v>5</v>
      </c>
      <c r="C3001">
        <v>60</v>
      </c>
    </row>
    <row r="3002" spans="1:3" x14ac:dyDescent="0.35">
      <c r="A3002">
        <v>294840</v>
      </c>
      <c r="B3002" s="19">
        <v>5</v>
      </c>
      <c r="C3002">
        <v>60</v>
      </c>
    </row>
    <row r="3003" spans="1:3" x14ac:dyDescent="0.35">
      <c r="A3003">
        <v>294840</v>
      </c>
      <c r="B3003" s="19">
        <v>5</v>
      </c>
      <c r="C3003">
        <v>60</v>
      </c>
    </row>
    <row r="3004" spans="1:3" x14ac:dyDescent="0.35">
      <c r="A3004">
        <v>8770</v>
      </c>
      <c r="B3004" s="19">
        <v>5</v>
      </c>
      <c r="C3004">
        <v>60</v>
      </c>
    </row>
    <row r="3005" spans="1:3" x14ac:dyDescent="0.35">
      <c r="A3005">
        <v>8770</v>
      </c>
      <c r="B3005" s="19">
        <v>5</v>
      </c>
      <c r="C3005">
        <v>60</v>
      </c>
    </row>
    <row r="3006" spans="1:3" x14ac:dyDescent="0.35">
      <c r="A3006">
        <v>8770</v>
      </c>
      <c r="B3006" s="19">
        <v>5</v>
      </c>
      <c r="C3006">
        <v>60</v>
      </c>
    </row>
    <row r="3007" spans="1:3" x14ac:dyDescent="0.35">
      <c r="A3007">
        <v>8770</v>
      </c>
      <c r="B3007" s="19">
        <v>5</v>
      </c>
      <c r="C3007">
        <v>60</v>
      </c>
    </row>
    <row r="3008" spans="1:3" x14ac:dyDescent="0.35">
      <c r="A3008">
        <v>33259</v>
      </c>
      <c r="B3008" s="19">
        <v>5</v>
      </c>
      <c r="C3008">
        <v>60</v>
      </c>
    </row>
    <row r="3009" spans="1:3" x14ac:dyDescent="0.35">
      <c r="A3009">
        <v>153858</v>
      </c>
      <c r="B3009" s="19">
        <v>5</v>
      </c>
      <c r="C3009">
        <v>60</v>
      </c>
    </row>
    <row r="3010" spans="1:3" x14ac:dyDescent="0.35">
      <c r="A3010">
        <v>825700</v>
      </c>
      <c r="B3010" s="19">
        <v>5</v>
      </c>
      <c r="C3010">
        <v>60</v>
      </c>
    </row>
    <row r="3011" spans="1:3" x14ac:dyDescent="0.35">
      <c r="A3011">
        <v>519096</v>
      </c>
      <c r="B3011" s="19">
        <v>5</v>
      </c>
      <c r="C3011">
        <v>60</v>
      </c>
    </row>
    <row r="3012" spans="1:3" x14ac:dyDescent="0.35">
      <c r="A3012">
        <v>519096</v>
      </c>
      <c r="B3012" s="19">
        <v>5</v>
      </c>
      <c r="C3012">
        <v>60</v>
      </c>
    </row>
    <row r="3013" spans="1:3" x14ac:dyDescent="0.35">
      <c r="A3013">
        <v>519096</v>
      </c>
      <c r="B3013" s="19">
        <v>5</v>
      </c>
      <c r="C3013">
        <v>60</v>
      </c>
    </row>
    <row r="3014" spans="1:3" x14ac:dyDescent="0.35">
      <c r="A3014">
        <v>121517</v>
      </c>
      <c r="B3014" s="19">
        <v>5</v>
      </c>
      <c r="C3014">
        <v>60</v>
      </c>
    </row>
    <row r="3015" spans="1:3" x14ac:dyDescent="0.35">
      <c r="A3015">
        <v>710834</v>
      </c>
      <c r="B3015" s="19">
        <v>5</v>
      </c>
      <c r="C3015">
        <v>60</v>
      </c>
    </row>
    <row r="3016" spans="1:3" x14ac:dyDescent="0.35">
      <c r="A3016">
        <v>710834</v>
      </c>
      <c r="B3016" s="19">
        <v>5</v>
      </c>
      <c r="C3016">
        <v>60</v>
      </c>
    </row>
    <row r="3017" spans="1:3" x14ac:dyDescent="0.35">
      <c r="A3017">
        <v>42565</v>
      </c>
      <c r="B3017" s="19">
        <v>5</v>
      </c>
      <c r="C3017">
        <v>60</v>
      </c>
    </row>
    <row r="3018" spans="1:3" x14ac:dyDescent="0.35">
      <c r="A3018">
        <v>213252</v>
      </c>
      <c r="B3018" s="19">
        <v>5</v>
      </c>
      <c r="C3018">
        <v>60</v>
      </c>
    </row>
    <row r="3019" spans="1:3" x14ac:dyDescent="0.35">
      <c r="A3019">
        <v>321495</v>
      </c>
      <c r="B3019" s="19">
        <v>5</v>
      </c>
      <c r="C3019">
        <v>60</v>
      </c>
    </row>
    <row r="3020" spans="1:3" x14ac:dyDescent="0.35">
      <c r="A3020">
        <v>321495</v>
      </c>
      <c r="B3020" s="19">
        <v>5</v>
      </c>
      <c r="C3020">
        <v>60</v>
      </c>
    </row>
    <row r="3021" spans="1:3" x14ac:dyDescent="0.35">
      <c r="A3021">
        <v>80344</v>
      </c>
      <c r="B3021" s="19">
        <v>5</v>
      </c>
      <c r="C3021">
        <v>60</v>
      </c>
    </row>
    <row r="3022" spans="1:3" x14ac:dyDescent="0.35">
      <c r="A3022">
        <v>195717</v>
      </c>
      <c r="B3022" s="19">
        <v>5</v>
      </c>
      <c r="C3022">
        <v>60</v>
      </c>
    </row>
    <row r="3023" spans="1:3" x14ac:dyDescent="0.35">
      <c r="A3023">
        <v>111119</v>
      </c>
      <c r="B3023" s="19">
        <v>5</v>
      </c>
      <c r="C3023">
        <v>60</v>
      </c>
    </row>
    <row r="3024" spans="1:3" x14ac:dyDescent="0.35">
      <c r="A3024">
        <v>38826</v>
      </c>
      <c r="B3024" s="19">
        <v>5</v>
      </c>
      <c r="C3024">
        <v>60</v>
      </c>
    </row>
    <row r="3025" spans="1:3" x14ac:dyDescent="0.35">
      <c r="A3025">
        <v>123429</v>
      </c>
      <c r="B3025" s="19">
        <v>5</v>
      </c>
      <c r="C3025">
        <v>60</v>
      </c>
    </row>
    <row r="3026" spans="1:3" x14ac:dyDescent="0.35">
      <c r="A3026">
        <v>59899</v>
      </c>
      <c r="B3026" s="19">
        <v>5</v>
      </c>
      <c r="C3026">
        <v>60</v>
      </c>
    </row>
    <row r="3027" spans="1:3" x14ac:dyDescent="0.35">
      <c r="A3027">
        <v>59899</v>
      </c>
      <c r="B3027" s="19">
        <v>5</v>
      </c>
      <c r="C3027">
        <v>60</v>
      </c>
    </row>
    <row r="3028" spans="1:3" x14ac:dyDescent="0.35">
      <c r="A3028">
        <v>299915</v>
      </c>
      <c r="B3028" s="19">
        <v>5</v>
      </c>
      <c r="C3028">
        <v>60</v>
      </c>
    </row>
    <row r="3029" spans="1:3" x14ac:dyDescent="0.35">
      <c r="A3029">
        <v>56292</v>
      </c>
      <c r="B3029" s="19">
        <v>5</v>
      </c>
      <c r="C3029">
        <v>60</v>
      </c>
    </row>
    <row r="3030" spans="1:3" x14ac:dyDescent="0.35">
      <c r="A3030">
        <v>29279</v>
      </c>
      <c r="B3030" s="19">
        <v>5</v>
      </c>
      <c r="C3030">
        <v>60</v>
      </c>
    </row>
    <row r="3031" spans="1:3" x14ac:dyDescent="0.35">
      <c r="A3031">
        <v>215328</v>
      </c>
      <c r="B3031" s="19">
        <v>5</v>
      </c>
      <c r="C3031">
        <v>60</v>
      </c>
    </row>
    <row r="3032" spans="1:3" x14ac:dyDescent="0.35">
      <c r="A3032">
        <v>215328</v>
      </c>
      <c r="B3032" s="19">
        <v>5</v>
      </c>
      <c r="C3032">
        <v>60</v>
      </c>
    </row>
    <row r="3033" spans="1:3" x14ac:dyDescent="0.35">
      <c r="A3033">
        <v>24334</v>
      </c>
      <c r="B3033" s="19">
        <v>5</v>
      </c>
      <c r="C3033">
        <v>60</v>
      </c>
    </row>
    <row r="3034" spans="1:3" x14ac:dyDescent="0.35">
      <c r="A3034">
        <v>261786</v>
      </c>
      <c r="B3034" s="19">
        <v>5</v>
      </c>
      <c r="C3034">
        <v>60</v>
      </c>
    </row>
    <row r="3035" spans="1:3" x14ac:dyDescent="0.35">
      <c r="A3035">
        <v>1900</v>
      </c>
      <c r="B3035" s="19">
        <v>5</v>
      </c>
      <c r="C3035">
        <v>60</v>
      </c>
    </row>
    <row r="3036" spans="1:3" x14ac:dyDescent="0.35">
      <c r="A3036">
        <v>750230</v>
      </c>
      <c r="B3036" s="19">
        <v>5</v>
      </c>
      <c r="C3036">
        <v>60</v>
      </c>
    </row>
    <row r="3037" spans="1:3" x14ac:dyDescent="0.35">
      <c r="A3037">
        <v>24918</v>
      </c>
      <c r="B3037" s="19">
        <v>5</v>
      </c>
      <c r="C3037">
        <v>60</v>
      </c>
    </row>
    <row r="3038" spans="1:3" x14ac:dyDescent="0.35">
      <c r="A3038">
        <v>283002</v>
      </c>
      <c r="B3038" s="19">
        <v>5</v>
      </c>
      <c r="C3038">
        <v>60</v>
      </c>
    </row>
    <row r="3039" spans="1:3" x14ac:dyDescent="0.35">
      <c r="A3039">
        <v>536200</v>
      </c>
      <c r="B3039" s="19">
        <v>5</v>
      </c>
      <c r="C3039">
        <v>60</v>
      </c>
    </row>
    <row r="3040" spans="1:3" x14ac:dyDescent="0.35">
      <c r="A3040">
        <v>57724</v>
      </c>
      <c r="B3040" s="19">
        <v>5</v>
      </c>
      <c r="C3040">
        <v>60</v>
      </c>
    </row>
    <row r="3041" spans="1:3" x14ac:dyDescent="0.35">
      <c r="A3041">
        <v>57724</v>
      </c>
      <c r="B3041" s="19">
        <v>5</v>
      </c>
      <c r="C3041">
        <v>60</v>
      </c>
    </row>
    <row r="3042" spans="1:3" x14ac:dyDescent="0.35">
      <c r="A3042">
        <v>661916</v>
      </c>
      <c r="B3042" s="19">
        <v>5</v>
      </c>
      <c r="C3042">
        <v>60</v>
      </c>
    </row>
    <row r="3043" spans="1:3" x14ac:dyDescent="0.35">
      <c r="A3043">
        <v>661916</v>
      </c>
      <c r="B3043" s="19">
        <v>5</v>
      </c>
      <c r="C3043">
        <v>60</v>
      </c>
    </row>
    <row r="3044" spans="1:3" x14ac:dyDescent="0.35">
      <c r="A3044">
        <v>819703</v>
      </c>
      <c r="B3044" s="19">
        <v>5</v>
      </c>
      <c r="C3044">
        <v>60</v>
      </c>
    </row>
    <row r="3045" spans="1:3" x14ac:dyDescent="0.35">
      <c r="A3045">
        <v>819703</v>
      </c>
      <c r="B3045" s="19">
        <v>5</v>
      </c>
      <c r="C3045">
        <v>60</v>
      </c>
    </row>
    <row r="3046" spans="1:3" x14ac:dyDescent="0.35">
      <c r="A3046">
        <v>243666</v>
      </c>
      <c r="B3046" s="19">
        <v>5</v>
      </c>
      <c r="C3046">
        <v>60</v>
      </c>
    </row>
    <row r="3047" spans="1:3" x14ac:dyDescent="0.35">
      <c r="A3047">
        <v>198927</v>
      </c>
      <c r="B3047" s="19">
        <v>5</v>
      </c>
      <c r="C3047">
        <v>60</v>
      </c>
    </row>
    <row r="3048" spans="1:3" x14ac:dyDescent="0.35">
      <c r="A3048">
        <v>312883</v>
      </c>
      <c r="B3048" s="19">
        <v>5</v>
      </c>
      <c r="C3048">
        <v>60</v>
      </c>
    </row>
    <row r="3049" spans="1:3" x14ac:dyDescent="0.35">
      <c r="A3049">
        <v>32842</v>
      </c>
      <c r="B3049" s="19">
        <v>5</v>
      </c>
      <c r="C3049">
        <v>60</v>
      </c>
    </row>
    <row r="3050" spans="1:3" x14ac:dyDescent="0.35">
      <c r="A3050">
        <v>702085</v>
      </c>
      <c r="B3050" s="19">
        <v>5</v>
      </c>
      <c r="C3050">
        <v>60</v>
      </c>
    </row>
    <row r="3051" spans="1:3" x14ac:dyDescent="0.35">
      <c r="A3051">
        <v>702085</v>
      </c>
      <c r="B3051" s="19">
        <v>5</v>
      </c>
      <c r="C3051">
        <v>60</v>
      </c>
    </row>
    <row r="3052" spans="1:3" x14ac:dyDescent="0.35">
      <c r="A3052">
        <v>34796</v>
      </c>
      <c r="B3052" s="19">
        <v>6</v>
      </c>
      <c r="C3052">
        <v>90</v>
      </c>
    </row>
    <row r="3053" spans="1:3" x14ac:dyDescent="0.35">
      <c r="A3053">
        <v>34796</v>
      </c>
      <c r="B3053" s="19">
        <v>6</v>
      </c>
      <c r="C3053">
        <v>50</v>
      </c>
    </row>
    <row r="3054" spans="1:3" x14ac:dyDescent="0.35">
      <c r="A3054">
        <v>34796</v>
      </c>
      <c r="B3054" s="19">
        <v>6</v>
      </c>
      <c r="C3054">
        <v>50</v>
      </c>
    </row>
    <row r="3055" spans="1:3" x14ac:dyDescent="0.35">
      <c r="A3055">
        <v>16080</v>
      </c>
      <c r="B3055" s="19">
        <v>6</v>
      </c>
      <c r="C3055">
        <v>90</v>
      </c>
    </row>
    <row r="3056" spans="1:3" x14ac:dyDescent="0.35">
      <c r="A3056">
        <v>199938</v>
      </c>
      <c r="B3056" s="19">
        <v>6</v>
      </c>
      <c r="C3056">
        <v>90</v>
      </c>
    </row>
    <row r="3057" spans="1:3" x14ac:dyDescent="0.35">
      <c r="A3057">
        <v>660204</v>
      </c>
      <c r="B3057" s="19">
        <v>6</v>
      </c>
      <c r="C3057">
        <v>50</v>
      </c>
    </row>
    <row r="3058" spans="1:3" x14ac:dyDescent="0.35">
      <c r="A3058">
        <v>698182</v>
      </c>
      <c r="B3058" s="19">
        <v>6</v>
      </c>
      <c r="C3058">
        <v>50</v>
      </c>
    </row>
    <row r="3059" spans="1:3" x14ac:dyDescent="0.35">
      <c r="A3059">
        <v>310970</v>
      </c>
      <c r="B3059" s="19">
        <v>6</v>
      </c>
      <c r="C3059">
        <v>50</v>
      </c>
    </row>
    <row r="3060" spans="1:3" x14ac:dyDescent="0.35">
      <c r="A3060">
        <v>310970</v>
      </c>
      <c r="B3060" s="19">
        <v>6</v>
      </c>
      <c r="C3060">
        <v>50</v>
      </c>
    </row>
    <row r="3061" spans="1:3" x14ac:dyDescent="0.35">
      <c r="A3061">
        <v>153625</v>
      </c>
      <c r="B3061" s="19">
        <v>6</v>
      </c>
      <c r="C3061">
        <v>85</v>
      </c>
    </row>
    <row r="3062" spans="1:3" x14ac:dyDescent="0.35">
      <c r="A3062">
        <v>1690</v>
      </c>
      <c r="B3062" s="19">
        <v>6</v>
      </c>
      <c r="C3062">
        <v>75</v>
      </c>
    </row>
    <row r="3063" spans="1:3" x14ac:dyDescent="0.35">
      <c r="A3063">
        <v>123764</v>
      </c>
      <c r="B3063" s="19">
        <v>6</v>
      </c>
      <c r="C3063">
        <v>80</v>
      </c>
    </row>
    <row r="3064" spans="1:3" x14ac:dyDescent="0.35">
      <c r="A3064">
        <v>120480</v>
      </c>
      <c r="B3064" s="19">
        <v>6</v>
      </c>
      <c r="C3064">
        <v>90</v>
      </c>
    </row>
    <row r="3065" spans="1:3" x14ac:dyDescent="0.35">
      <c r="A3065">
        <v>120480</v>
      </c>
      <c r="B3065" s="19">
        <v>6</v>
      </c>
      <c r="C3065">
        <v>50</v>
      </c>
    </row>
    <row r="3066" spans="1:3" x14ac:dyDescent="0.35">
      <c r="A3066">
        <v>264512</v>
      </c>
      <c r="B3066" s="19">
        <v>6</v>
      </c>
      <c r="C3066">
        <v>50</v>
      </c>
    </row>
    <row r="3067" spans="1:3" x14ac:dyDescent="0.35">
      <c r="A3067">
        <v>264512</v>
      </c>
      <c r="B3067" s="19">
        <v>6</v>
      </c>
      <c r="C3067">
        <v>50</v>
      </c>
    </row>
    <row r="3068" spans="1:3" x14ac:dyDescent="0.35">
      <c r="A3068">
        <v>264512</v>
      </c>
      <c r="B3068" s="19">
        <v>6</v>
      </c>
      <c r="C3068">
        <v>50</v>
      </c>
    </row>
    <row r="3069" spans="1:3" x14ac:dyDescent="0.35">
      <c r="A3069">
        <v>671666</v>
      </c>
      <c r="B3069" s="19">
        <v>6</v>
      </c>
      <c r="C3069">
        <v>90</v>
      </c>
    </row>
    <row r="3070" spans="1:3" x14ac:dyDescent="0.35">
      <c r="A3070">
        <v>671666</v>
      </c>
      <c r="B3070" s="19">
        <v>6</v>
      </c>
      <c r="C3070">
        <v>75</v>
      </c>
    </row>
    <row r="3071" spans="1:3" x14ac:dyDescent="0.35">
      <c r="A3071">
        <v>671666</v>
      </c>
      <c r="B3071" s="19">
        <v>6</v>
      </c>
      <c r="C3071">
        <v>50</v>
      </c>
    </row>
    <row r="3072" spans="1:3" x14ac:dyDescent="0.35">
      <c r="A3072">
        <v>174547</v>
      </c>
      <c r="B3072" s="19">
        <v>6</v>
      </c>
      <c r="C3072">
        <v>50</v>
      </c>
    </row>
    <row r="3073" spans="1:3" x14ac:dyDescent="0.35">
      <c r="A3073">
        <v>592472</v>
      </c>
      <c r="B3073" s="19">
        <v>6</v>
      </c>
      <c r="C3073">
        <v>80</v>
      </c>
    </row>
    <row r="3074" spans="1:3" x14ac:dyDescent="0.35">
      <c r="A3074">
        <v>252900</v>
      </c>
      <c r="B3074" s="19">
        <v>6</v>
      </c>
      <c r="C3074">
        <v>85</v>
      </c>
    </row>
    <row r="3075" spans="1:3" x14ac:dyDescent="0.35">
      <c r="A3075">
        <v>18588</v>
      </c>
      <c r="B3075" s="19">
        <v>6</v>
      </c>
      <c r="C3075">
        <v>90</v>
      </c>
    </row>
    <row r="3076" spans="1:3" x14ac:dyDescent="0.35">
      <c r="A3076">
        <v>5312</v>
      </c>
      <c r="B3076" s="19">
        <v>6</v>
      </c>
      <c r="C3076">
        <v>50</v>
      </c>
    </row>
    <row r="3077" spans="1:3" x14ac:dyDescent="0.35">
      <c r="A3077">
        <v>5312</v>
      </c>
      <c r="B3077" s="19">
        <v>6</v>
      </c>
      <c r="C3077">
        <v>50</v>
      </c>
    </row>
    <row r="3078" spans="1:3" x14ac:dyDescent="0.35">
      <c r="A3078">
        <v>125959</v>
      </c>
      <c r="B3078" s="19">
        <v>6</v>
      </c>
      <c r="C3078">
        <v>50</v>
      </c>
    </row>
    <row r="3079" spans="1:3" x14ac:dyDescent="0.35">
      <c r="A3079">
        <v>164390</v>
      </c>
      <c r="B3079" s="19">
        <v>6</v>
      </c>
      <c r="C3079">
        <v>50</v>
      </c>
    </row>
    <row r="3080" spans="1:3" x14ac:dyDescent="0.35">
      <c r="A3080">
        <v>112137</v>
      </c>
      <c r="B3080" s="19">
        <v>6</v>
      </c>
      <c r="C3080">
        <v>50</v>
      </c>
    </row>
    <row r="3081" spans="1:3" x14ac:dyDescent="0.35">
      <c r="A3081">
        <v>112137</v>
      </c>
      <c r="B3081" s="19">
        <v>6</v>
      </c>
      <c r="C3081">
        <v>50</v>
      </c>
    </row>
    <row r="3082" spans="1:3" x14ac:dyDescent="0.35">
      <c r="A3082">
        <v>59012</v>
      </c>
      <c r="B3082" s="19">
        <v>6</v>
      </c>
      <c r="C3082">
        <v>50</v>
      </c>
    </row>
    <row r="3083" spans="1:3" x14ac:dyDescent="0.35">
      <c r="A3083">
        <v>100797</v>
      </c>
      <c r="B3083" s="19">
        <v>6</v>
      </c>
      <c r="C3083">
        <v>50</v>
      </c>
    </row>
    <row r="3084" spans="1:3" x14ac:dyDescent="0.35">
      <c r="A3084">
        <v>100797</v>
      </c>
      <c r="B3084" s="19">
        <v>6</v>
      </c>
      <c r="C3084">
        <v>50</v>
      </c>
    </row>
    <row r="3085" spans="1:3" x14ac:dyDescent="0.35">
      <c r="A3085">
        <v>1433136</v>
      </c>
      <c r="B3085" s="19">
        <v>6</v>
      </c>
      <c r="C3085">
        <v>50</v>
      </c>
    </row>
    <row r="3086" spans="1:3" x14ac:dyDescent="0.35">
      <c r="A3086">
        <v>16973</v>
      </c>
      <c r="B3086" s="19">
        <v>6</v>
      </c>
      <c r="C3086">
        <v>50</v>
      </c>
    </row>
    <row r="3087" spans="1:3" x14ac:dyDescent="0.35">
      <c r="A3087">
        <v>313257</v>
      </c>
      <c r="B3087" s="19">
        <v>6</v>
      </c>
      <c r="C3087">
        <v>50</v>
      </c>
    </row>
    <row r="3088" spans="1:3" x14ac:dyDescent="0.35">
      <c r="A3088">
        <v>235218</v>
      </c>
      <c r="B3088" s="19">
        <v>6</v>
      </c>
      <c r="C3088">
        <v>50</v>
      </c>
    </row>
    <row r="3089" spans="1:3" x14ac:dyDescent="0.35">
      <c r="A3089">
        <v>235218</v>
      </c>
      <c r="B3089" s="19">
        <v>6</v>
      </c>
      <c r="C3089">
        <v>50</v>
      </c>
    </row>
    <row r="3090" spans="1:3" x14ac:dyDescent="0.35">
      <c r="A3090">
        <v>290001</v>
      </c>
      <c r="B3090" s="19">
        <v>6</v>
      </c>
      <c r="C3090">
        <v>50</v>
      </c>
    </row>
    <row r="3091" spans="1:3" x14ac:dyDescent="0.35">
      <c r="A3091">
        <v>290001</v>
      </c>
      <c r="B3091" s="19">
        <v>6</v>
      </c>
      <c r="C3091">
        <v>50</v>
      </c>
    </row>
    <row r="3092" spans="1:3" x14ac:dyDescent="0.35">
      <c r="A3092">
        <v>527325</v>
      </c>
      <c r="B3092" s="19">
        <v>6</v>
      </c>
      <c r="C3092">
        <v>50</v>
      </c>
    </row>
    <row r="3093" spans="1:3" x14ac:dyDescent="0.35">
      <c r="A3093">
        <v>51083</v>
      </c>
      <c r="B3093" s="19">
        <v>6</v>
      </c>
      <c r="C3093">
        <v>50</v>
      </c>
    </row>
    <row r="3094" spans="1:3" x14ac:dyDescent="0.35">
      <c r="A3094">
        <v>26745</v>
      </c>
      <c r="B3094" s="19">
        <v>6</v>
      </c>
      <c r="C3094">
        <v>50</v>
      </c>
    </row>
    <row r="3095" spans="1:3" x14ac:dyDescent="0.35">
      <c r="A3095">
        <v>318213</v>
      </c>
      <c r="B3095" s="19">
        <v>6</v>
      </c>
      <c r="C3095">
        <v>50</v>
      </c>
    </row>
    <row r="3096" spans="1:3" x14ac:dyDescent="0.35">
      <c r="A3096">
        <v>252855</v>
      </c>
      <c r="B3096" s="19">
        <v>6</v>
      </c>
      <c r="C3096">
        <v>50</v>
      </c>
    </row>
    <row r="3097" spans="1:3" x14ac:dyDescent="0.35">
      <c r="A3097">
        <v>252855</v>
      </c>
      <c r="B3097" s="19">
        <v>6</v>
      </c>
      <c r="C3097">
        <v>50</v>
      </c>
    </row>
    <row r="3098" spans="1:3" x14ac:dyDescent="0.35">
      <c r="A3098">
        <v>29109</v>
      </c>
      <c r="B3098" s="19">
        <v>6</v>
      </c>
      <c r="C3098">
        <v>50</v>
      </c>
    </row>
    <row r="3099" spans="1:3" x14ac:dyDescent="0.35">
      <c r="A3099">
        <v>8743</v>
      </c>
      <c r="B3099" s="19">
        <v>6</v>
      </c>
      <c r="C3099">
        <v>50</v>
      </c>
    </row>
    <row r="3100" spans="1:3" x14ac:dyDescent="0.35">
      <c r="A3100">
        <v>8743</v>
      </c>
      <c r="B3100" s="19">
        <v>6</v>
      </c>
      <c r="C3100">
        <v>50</v>
      </c>
    </row>
    <row r="3101" spans="1:3" x14ac:dyDescent="0.35">
      <c r="A3101">
        <v>167005</v>
      </c>
      <c r="B3101" s="19">
        <v>6</v>
      </c>
      <c r="C3101">
        <v>50</v>
      </c>
    </row>
    <row r="3102" spans="1:3" x14ac:dyDescent="0.35">
      <c r="A3102">
        <v>167005</v>
      </c>
      <c r="B3102" s="19">
        <v>6</v>
      </c>
      <c r="C3102">
        <v>50</v>
      </c>
    </row>
    <row r="3103" spans="1:3" x14ac:dyDescent="0.35">
      <c r="A3103">
        <v>421299</v>
      </c>
      <c r="B3103" s="19">
        <v>6</v>
      </c>
      <c r="C3103">
        <v>50</v>
      </c>
    </row>
    <row r="3104" spans="1:3" x14ac:dyDescent="0.35">
      <c r="A3104">
        <v>226482</v>
      </c>
      <c r="B3104" s="19">
        <v>6</v>
      </c>
      <c r="C3104">
        <v>50</v>
      </c>
    </row>
    <row r="3105" spans="1:3" x14ac:dyDescent="0.35">
      <c r="A3105">
        <v>434123</v>
      </c>
      <c r="B3105" s="19">
        <v>6</v>
      </c>
      <c r="C3105">
        <v>50</v>
      </c>
    </row>
    <row r="3106" spans="1:3" x14ac:dyDescent="0.35">
      <c r="A3106">
        <v>434123</v>
      </c>
      <c r="B3106" s="19">
        <v>6</v>
      </c>
      <c r="C3106">
        <v>50</v>
      </c>
    </row>
    <row r="3107" spans="1:3" x14ac:dyDescent="0.35">
      <c r="A3107">
        <v>172716</v>
      </c>
      <c r="B3107" s="19">
        <v>6</v>
      </c>
      <c r="C3107">
        <v>50</v>
      </c>
    </row>
    <row r="3108" spans="1:3" x14ac:dyDescent="0.35">
      <c r="A3108">
        <v>650145</v>
      </c>
      <c r="B3108" s="19">
        <v>6</v>
      </c>
      <c r="C3108">
        <v>50</v>
      </c>
    </row>
    <row r="3109" spans="1:3" x14ac:dyDescent="0.35">
      <c r="A3109">
        <v>15182</v>
      </c>
      <c r="B3109" s="19">
        <v>6</v>
      </c>
      <c r="C3109">
        <v>50</v>
      </c>
    </row>
    <row r="3110" spans="1:3" x14ac:dyDescent="0.35">
      <c r="A3110">
        <v>26902</v>
      </c>
      <c r="B3110" s="19">
        <v>6</v>
      </c>
      <c r="C3110">
        <v>50</v>
      </c>
    </row>
    <row r="3111" spans="1:3" x14ac:dyDescent="0.35">
      <c r="A3111">
        <v>95809</v>
      </c>
      <c r="B3111" s="19">
        <v>6</v>
      </c>
      <c r="C3111">
        <v>50</v>
      </c>
    </row>
    <row r="3112" spans="1:3" x14ac:dyDescent="0.35">
      <c r="A3112">
        <v>112592</v>
      </c>
      <c r="B3112" s="19">
        <v>6</v>
      </c>
      <c r="C3112">
        <v>50</v>
      </c>
    </row>
    <row r="3113" spans="1:3" x14ac:dyDescent="0.35">
      <c r="A3113">
        <v>17714</v>
      </c>
      <c r="B3113" s="19">
        <v>6</v>
      </c>
      <c r="C3113">
        <v>50</v>
      </c>
    </row>
    <row r="3114" spans="1:3" x14ac:dyDescent="0.35">
      <c r="A3114">
        <v>76101</v>
      </c>
      <c r="B3114" s="19">
        <v>6</v>
      </c>
      <c r="C3114">
        <v>50</v>
      </c>
    </row>
    <row r="3115" spans="1:3" x14ac:dyDescent="0.35">
      <c r="A3115">
        <v>76101</v>
      </c>
      <c r="B3115" s="19">
        <v>6</v>
      </c>
      <c r="C3115">
        <v>50</v>
      </c>
    </row>
    <row r="3116" spans="1:3" x14ac:dyDescent="0.35">
      <c r="A3116">
        <v>278581</v>
      </c>
      <c r="B3116" s="19">
        <v>6</v>
      </c>
      <c r="C3116">
        <v>50</v>
      </c>
    </row>
    <row r="3117" spans="1:3" x14ac:dyDescent="0.35">
      <c r="A3117">
        <v>110150</v>
      </c>
      <c r="B3117" s="19">
        <v>6</v>
      </c>
      <c r="C3117">
        <v>50</v>
      </c>
    </row>
    <row r="3118" spans="1:3" x14ac:dyDescent="0.35">
      <c r="A3118">
        <v>13342</v>
      </c>
      <c r="B3118" s="19">
        <v>6</v>
      </c>
      <c r="C3118">
        <v>50</v>
      </c>
    </row>
    <row r="3119" spans="1:3" x14ac:dyDescent="0.35">
      <c r="A3119">
        <v>13342</v>
      </c>
      <c r="B3119" s="19">
        <v>6</v>
      </c>
      <c r="C3119">
        <v>50</v>
      </c>
    </row>
    <row r="3120" spans="1:3" x14ac:dyDescent="0.35">
      <c r="A3120">
        <v>9184</v>
      </c>
      <c r="B3120" s="19">
        <v>6</v>
      </c>
      <c r="C3120">
        <v>50</v>
      </c>
    </row>
    <row r="3121" spans="1:3" x14ac:dyDescent="0.35">
      <c r="A3121">
        <v>9184</v>
      </c>
      <c r="B3121" s="19">
        <v>6</v>
      </c>
      <c r="C3121">
        <v>50</v>
      </c>
    </row>
    <row r="3122" spans="1:3" x14ac:dyDescent="0.35">
      <c r="A3122">
        <v>244482</v>
      </c>
      <c r="B3122" s="19">
        <v>6</v>
      </c>
      <c r="C3122">
        <v>50</v>
      </c>
    </row>
    <row r="3123" spans="1:3" x14ac:dyDescent="0.35">
      <c r="A3123">
        <v>178647</v>
      </c>
      <c r="B3123" s="19">
        <v>6</v>
      </c>
      <c r="C3123">
        <v>50</v>
      </c>
    </row>
    <row r="3124" spans="1:3" x14ac:dyDescent="0.35">
      <c r="A3124">
        <v>8770</v>
      </c>
      <c r="B3124" s="19">
        <v>6</v>
      </c>
      <c r="C3124">
        <v>50</v>
      </c>
    </row>
    <row r="3125" spans="1:3" x14ac:dyDescent="0.35">
      <c r="A3125">
        <v>50423</v>
      </c>
      <c r="B3125" s="19">
        <v>6</v>
      </c>
      <c r="C3125">
        <v>50</v>
      </c>
    </row>
    <row r="3126" spans="1:3" x14ac:dyDescent="0.35">
      <c r="A3126">
        <v>297488</v>
      </c>
      <c r="B3126" s="19">
        <v>6</v>
      </c>
      <c r="C3126">
        <v>50</v>
      </c>
    </row>
    <row r="3127" spans="1:3" x14ac:dyDescent="0.35">
      <c r="A3127">
        <v>153858</v>
      </c>
      <c r="B3127" s="19">
        <v>6</v>
      </c>
      <c r="C3127">
        <v>50</v>
      </c>
    </row>
    <row r="3128" spans="1:3" x14ac:dyDescent="0.35">
      <c r="A3128">
        <v>153858</v>
      </c>
      <c r="B3128" s="19">
        <v>6</v>
      </c>
      <c r="C3128">
        <v>50</v>
      </c>
    </row>
    <row r="3129" spans="1:3" x14ac:dyDescent="0.35">
      <c r="A3129">
        <v>825700</v>
      </c>
      <c r="B3129" s="19">
        <v>6</v>
      </c>
      <c r="C3129">
        <v>50</v>
      </c>
    </row>
    <row r="3130" spans="1:3" x14ac:dyDescent="0.35">
      <c r="A3130">
        <v>825700</v>
      </c>
      <c r="B3130" s="19">
        <v>6</v>
      </c>
      <c r="C3130">
        <v>50</v>
      </c>
    </row>
    <row r="3131" spans="1:3" x14ac:dyDescent="0.35">
      <c r="A3131">
        <v>519096</v>
      </c>
      <c r="B3131" s="19">
        <v>6</v>
      </c>
      <c r="C3131">
        <v>50</v>
      </c>
    </row>
    <row r="3132" spans="1:3" x14ac:dyDescent="0.35">
      <c r="A3132">
        <v>50856</v>
      </c>
      <c r="B3132" s="19">
        <v>6</v>
      </c>
      <c r="C3132">
        <v>50</v>
      </c>
    </row>
    <row r="3133" spans="1:3" x14ac:dyDescent="0.35">
      <c r="A3133">
        <v>50856</v>
      </c>
      <c r="B3133" s="19">
        <v>6</v>
      </c>
      <c r="C3133">
        <v>50</v>
      </c>
    </row>
    <row r="3134" spans="1:3" x14ac:dyDescent="0.35">
      <c r="A3134">
        <v>109071</v>
      </c>
      <c r="B3134" s="19">
        <v>6</v>
      </c>
      <c r="C3134">
        <v>50</v>
      </c>
    </row>
    <row r="3135" spans="1:3" x14ac:dyDescent="0.35">
      <c r="A3135">
        <v>729204</v>
      </c>
      <c r="B3135" s="19">
        <v>6</v>
      </c>
      <c r="C3135">
        <v>50</v>
      </c>
    </row>
    <row r="3136" spans="1:3" x14ac:dyDescent="0.35">
      <c r="A3136">
        <v>729204</v>
      </c>
      <c r="B3136" s="19">
        <v>6</v>
      </c>
      <c r="C3136">
        <v>50</v>
      </c>
    </row>
    <row r="3137" spans="1:3" x14ac:dyDescent="0.35">
      <c r="A3137">
        <v>80344</v>
      </c>
      <c r="B3137" s="19">
        <v>6</v>
      </c>
      <c r="C3137">
        <v>50</v>
      </c>
    </row>
    <row r="3138" spans="1:3" x14ac:dyDescent="0.35">
      <c r="A3138">
        <v>80344</v>
      </c>
      <c r="B3138" s="19">
        <v>6</v>
      </c>
      <c r="C3138">
        <v>50</v>
      </c>
    </row>
    <row r="3139" spans="1:3" x14ac:dyDescent="0.35">
      <c r="A3139">
        <v>195717</v>
      </c>
      <c r="B3139" s="19">
        <v>6</v>
      </c>
      <c r="C3139">
        <v>50</v>
      </c>
    </row>
    <row r="3140" spans="1:3" x14ac:dyDescent="0.35">
      <c r="A3140">
        <v>195717</v>
      </c>
      <c r="B3140" s="19">
        <v>6</v>
      </c>
      <c r="C3140">
        <v>50</v>
      </c>
    </row>
    <row r="3141" spans="1:3" x14ac:dyDescent="0.35">
      <c r="A3141">
        <v>38826</v>
      </c>
      <c r="B3141" s="19">
        <v>6</v>
      </c>
      <c r="C3141">
        <v>50</v>
      </c>
    </row>
    <row r="3142" spans="1:3" x14ac:dyDescent="0.35">
      <c r="A3142">
        <v>53380</v>
      </c>
      <c r="B3142" s="19">
        <v>6</v>
      </c>
      <c r="C3142">
        <v>50</v>
      </c>
    </row>
    <row r="3143" spans="1:3" x14ac:dyDescent="0.35">
      <c r="A3143">
        <v>53380</v>
      </c>
      <c r="B3143" s="19">
        <v>6</v>
      </c>
      <c r="C3143">
        <v>50</v>
      </c>
    </row>
    <row r="3144" spans="1:3" x14ac:dyDescent="0.35">
      <c r="A3144">
        <v>12819</v>
      </c>
      <c r="B3144" s="19">
        <v>6</v>
      </c>
      <c r="C3144">
        <v>50</v>
      </c>
    </row>
    <row r="3145" spans="1:3" x14ac:dyDescent="0.35">
      <c r="A3145">
        <v>12819</v>
      </c>
      <c r="B3145" s="19">
        <v>6</v>
      </c>
      <c r="C3145">
        <v>50</v>
      </c>
    </row>
    <row r="3146" spans="1:3" x14ac:dyDescent="0.35">
      <c r="A3146">
        <v>299915</v>
      </c>
      <c r="B3146" s="19">
        <v>6</v>
      </c>
      <c r="C3146">
        <v>50</v>
      </c>
    </row>
    <row r="3147" spans="1:3" x14ac:dyDescent="0.35">
      <c r="A3147">
        <v>56292</v>
      </c>
      <c r="B3147" s="19">
        <v>6</v>
      </c>
      <c r="C3147">
        <v>50</v>
      </c>
    </row>
    <row r="3148" spans="1:3" x14ac:dyDescent="0.35">
      <c r="A3148">
        <v>56292</v>
      </c>
      <c r="B3148" s="19">
        <v>6</v>
      </c>
      <c r="C3148">
        <v>50</v>
      </c>
    </row>
    <row r="3149" spans="1:3" x14ac:dyDescent="0.35">
      <c r="A3149">
        <v>221046</v>
      </c>
      <c r="B3149" s="19">
        <v>6</v>
      </c>
      <c r="C3149">
        <v>50</v>
      </c>
    </row>
    <row r="3150" spans="1:3" x14ac:dyDescent="0.35">
      <c r="A3150">
        <v>29279</v>
      </c>
      <c r="B3150" s="19">
        <v>6</v>
      </c>
      <c r="C3150">
        <v>50</v>
      </c>
    </row>
    <row r="3151" spans="1:3" x14ac:dyDescent="0.35">
      <c r="A3151">
        <v>29279</v>
      </c>
      <c r="B3151" s="19">
        <v>6</v>
      </c>
      <c r="C3151">
        <v>50</v>
      </c>
    </row>
    <row r="3152" spans="1:3" x14ac:dyDescent="0.35">
      <c r="A3152">
        <v>215328</v>
      </c>
      <c r="B3152" s="19">
        <v>6</v>
      </c>
      <c r="C3152">
        <v>50</v>
      </c>
    </row>
    <row r="3153" spans="1:3" x14ac:dyDescent="0.35">
      <c r="A3153">
        <v>215328</v>
      </c>
      <c r="B3153" s="19">
        <v>6</v>
      </c>
      <c r="C3153">
        <v>50</v>
      </c>
    </row>
    <row r="3154" spans="1:3" x14ac:dyDescent="0.35">
      <c r="A3154">
        <v>100338</v>
      </c>
      <c r="B3154" s="19">
        <v>6</v>
      </c>
      <c r="C3154">
        <v>50</v>
      </c>
    </row>
    <row r="3155" spans="1:3" x14ac:dyDescent="0.35">
      <c r="A3155">
        <v>13813</v>
      </c>
      <c r="B3155" s="19">
        <v>6</v>
      </c>
      <c r="C3155">
        <v>50</v>
      </c>
    </row>
    <row r="3156" spans="1:3" x14ac:dyDescent="0.35">
      <c r="A3156">
        <v>1900</v>
      </c>
      <c r="B3156" s="19">
        <v>6</v>
      </c>
      <c r="C3156">
        <v>50</v>
      </c>
    </row>
    <row r="3157" spans="1:3" x14ac:dyDescent="0.35">
      <c r="A3157">
        <v>283002</v>
      </c>
      <c r="B3157" s="19">
        <v>6</v>
      </c>
      <c r="C3157">
        <v>50</v>
      </c>
    </row>
    <row r="3158" spans="1:3" x14ac:dyDescent="0.35">
      <c r="A3158">
        <v>57724</v>
      </c>
      <c r="B3158" s="19">
        <v>6</v>
      </c>
      <c r="C3158">
        <v>50</v>
      </c>
    </row>
    <row r="3159" spans="1:3" x14ac:dyDescent="0.35">
      <c r="A3159">
        <v>464020</v>
      </c>
      <c r="B3159" s="19">
        <v>6</v>
      </c>
      <c r="C3159">
        <v>50</v>
      </c>
    </row>
    <row r="3160" spans="1:3" x14ac:dyDescent="0.35">
      <c r="A3160">
        <v>464020</v>
      </c>
      <c r="B3160" s="19">
        <v>6</v>
      </c>
      <c r="C3160">
        <v>50</v>
      </c>
    </row>
    <row r="3161" spans="1:3" x14ac:dyDescent="0.35">
      <c r="A3161">
        <v>661916</v>
      </c>
      <c r="B3161" s="19">
        <v>6</v>
      </c>
      <c r="C3161">
        <v>50</v>
      </c>
    </row>
    <row r="3162" spans="1:3" x14ac:dyDescent="0.35">
      <c r="A3162">
        <v>522158</v>
      </c>
      <c r="B3162" s="19">
        <v>6</v>
      </c>
      <c r="C3162">
        <v>50</v>
      </c>
    </row>
    <row r="3163" spans="1:3" x14ac:dyDescent="0.35">
      <c r="A3163">
        <v>145039</v>
      </c>
      <c r="B3163" s="19">
        <v>6</v>
      </c>
      <c r="C3163">
        <v>50</v>
      </c>
    </row>
    <row r="3164" spans="1:3" x14ac:dyDescent="0.35">
      <c r="A3164">
        <v>312883</v>
      </c>
      <c r="B3164" s="19">
        <v>6</v>
      </c>
      <c r="C3164">
        <v>50</v>
      </c>
    </row>
    <row r="3165" spans="1:3" x14ac:dyDescent="0.35">
      <c r="A3165">
        <v>312883</v>
      </c>
      <c r="B3165" s="19">
        <v>6</v>
      </c>
      <c r="C3165">
        <v>50</v>
      </c>
    </row>
    <row r="3166" spans="1:3" x14ac:dyDescent="0.35">
      <c r="A3166">
        <v>312883</v>
      </c>
      <c r="B3166" s="19">
        <v>6</v>
      </c>
      <c r="C3166">
        <v>50</v>
      </c>
    </row>
    <row r="3167" spans="1:3" x14ac:dyDescent="0.35">
      <c r="A3167">
        <v>312883</v>
      </c>
      <c r="B3167" s="19">
        <v>6</v>
      </c>
      <c r="C3167">
        <v>50</v>
      </c>
    </row>
    <row r="3168" spans="1:3" x14ac:dyDescent="0.35">
      <c r="A3168">
        <v>32842</v>
      </c>
      <c r="B3168" s="19">
        <v>6</v>
      </c>
      <c r="C3168">
        <v>50</v>
      </c>
    </row>
    <row r="3169" spans="1:3" x14ac:dyDescent="0.35">
      <c r="A3169">
        <v>2725</v>
      </c>
      <c r="B3169" s="19">
        <v>7</v>
      </c>
      <c r="C3169">
        <v>88</v>
      </c>
    </row>
    <row r="3170" spans="1:3" x14ac:dyDescent="0.35">
      <c r="A3170">
        <v>34796</v>
      </c>
      <c r="B3170" s="19">
        <v>7</v>
      </c>
      <c r="C3170">
        <v>70</v>
      </c>
    </row>
    <row r="3171" spans="1:3" x14ac:dyDescent="0.35">
      <c r="A3171">
        <v>16080</v>
      </c>
      <c r="B3171" s="19">
        <v>7</v>
      </c>
      <c r="C3171">
        <v>40</v>
      </c>
    </row>
    <row r="3172" spans="1:3" x14ac:dyDescent="0.35">
      <c r="A3172">
        <v>199938</v>
      </c>
      <c r="B3172" s="19">
        <v>7</v>
      </c>
      <c r="C3172">
        <v>40</v>
      </c>
    </row>
    <row r="3173" spans="1:3" x14ac:dyDescent="0.35">
      <c r="A3173">
        <v>199938</v>
      </c>
      <c r="B3173" s="19">
        <v>7</v>
      </c>
      <c r="C3173">
        <v>40</v>
      </c>
    </row>
    <row r="3174" spans="1:3" x14ac:dyDescent="0.35">
      <c r="A3174">
        <v>660204</v>
      </c>
      <c r="B3174" s="19">
        <v>7</v>
      </c>
      <c r="C3174">
        <v>40</v>
      </c>
    </row>
    <row r="3175" spans="1:3" x14ac:dyDescent="0.35">
      <c r="A3175">
        <v>660204</v>
      </c>
      <c r="B3175" s="19">
        <v>7</v>
      </c>
      <c r="C3175">
        <v>40</v>
      </c>
    </row>
    <row r="3176" spans="1:3" x14ac:dyDescent="0.35">
      <c r="A3176">
        <v>698182</v>
      </c>
      <c r="B3176" s="19">
        <v>7</v>
      </c>
      <c r="C3176">
        <v>82</v>
      </c>
    </row>
    <row r="3177" spans="1:3" x14ac:dyDescent="0.35">
      <c r="A3177">
        <v>310970</v>
      </c>
      <c r="B3177" s="19">
        <v>7</v>
      </c>
      <c r="C3177">
        <v>40</v>
      </c>
    </row>
    <row r="3178" spans="1:3" x14ac:dyDescent="0.35">
      <c r="A3178">
        <v>35627</v>
      </c>
      <c r="B3178" s="19">
        <v>7</v>
      </c>
      <c r="C3178">
        <v>76</v>
      </c>
    </row>
    <row r="3179" spans="1:3" x14ac:dyDescent="0.35">
      <c r="A3179">
        <v>153625</v>
      </c>
      <c r="B3179" s="19">
        <v>7</v>
      </c>
      <c r="C3179">
        <v>88</v>
      </c>
    </row>
    <row r="3180" spans="1:3" x14ac:dyDescent="0.35">
      <c r="A3180">
        <v>702092</v>
      </c>
      <c r="B3180" s="19">
        <v>7</v>
      </c>
      <c r="C3180">
        <v>88</v>
      </c>
    </row>
    <row r="3181" spans="1:3" x14ac:dyDescent="0.35">
      <c r="A3181">
        <v>120480</v>
      </c>
      <c r="B3181" s="19">
        <v>7</v>
      </c>
      <c r="C3181">
        <v>88</v>
      </c>
    </row>
    <row r="3182" spans="1:3" x14ac:dyDescent="0.35">
      <c r="A3182">
        <v>120480</v>
      </c>
      <c r="B3182" s="19">
        <v>7</v>
      </c>
      <c r="C3182">
        <v>40</v>
      </c>
    </row>
    <row r="3183" spans="1:3" x14ac:dyDescent="0.35">
      <c r="A3183">
        <v>305891</v>
      </c>
      <c r="B3183" s="19">
        <v>7</v>
      </c>
      <c r="C3183">
        <v>40</v>
      </c>
    </row>
    <row r="3184" spans="1:3" x14ac:dyDescent="0.35">
      <c r="A3184">
        <v>305891</v>
      </c>
      <c r="B3184" s="19">
        <v>7</v>
      </c>
      <c r="C3184">
        <v>40</v>
      </c>
    </row>
    <row r="3185" spans="1:3" x14ac:dyDescent="0.35">
      <c r="A3185">
        <v>592472</v>
      </c>
      <c r="B3185" s="19">
        <v>7</v>
      </c>
      <c r="C3185">
        <v>40</v>
      </c>
    </row>
    <row r="3186" spans="1:3" x14ac:dyDescent="0.35">
      <c r="A3186">
        <v>19501</v>
      </c>
      <c r="B3186" s="19">
        <v>7</v>
      </c>
      <c r="C3186">
        <v>40</v>
      </c>
    </row>
    <row r="3187" spans="1:3" x14ac:dyDescent="0.35">
      <c r="A3187">
        <v>19501</v>
      </c>
      <c r="B3187" s="19">
        <v>7</v>
      </c>
      <c r="C3187">
        <v>40</v>
      </c>
    </row>
    <row r="3188" spans="1:3" x14ac:dyDescent="0.35">
      <c r="A3188">
        <v>239148</v>
      </c>
      <c r="B3188" s="19">
        <v>7</v>
      </c>
      <c r="C3188">
        <v>82</v>
      </c>
    </row>
    <row r="3189" spans="1:3" x14ac:dyDescent="0.35">
      <c r="A3189">
        <v>591912</v>
      </c>
      <c r="B3189" s="19">
        <v>7</v>
      </c>
      <c r="C3189">
        <v>70</v>
      </c>
    </row>
    <row r="3190" spans="1:3" x14ac:dyDescent="0.35">
      <c r="A3190">
        <v>168305</v>
      </c>
      <c r="B3190" s="19">
        <v>7</v>
      </c>
      <c r="C3190">
        <v>76</v>
      </c>
    </row>
    <row r="3191" spans="1:3" x14ac:dyDescent="0.35">
      <c r="A3191">
        <v>670000</v>
      </c>
      <c r="B3191" s="19">
        <v>7</v>
      </c>
      <c r="C3191">
        <v>88</v>
      </c>
    </row>
    <row r="3192" spans="1:3" x14ac:dyDescent="0.35">
      <c r="A3192">
        <v>106129</v>
      </c>
      <c r="B3192" s="19">
        <v>7</v>
      </c>
      <c r="C3192">
        <v>88</v>
      </c>
    </row>
    <row r="3193" spans="1:3" x14ac:dyDescent="0.35">
      <c r="A3193">
        <v>4895</v>
      </c>
      <c r="B3193" s="19">
        <v>7</v>
      </c>
      <c r="C3193">
        <v>40</v>
      </c>
    </row>
    <row r="3194" spans="1:3" x14ac:dyDescent="0.35">
      <c r="A3194">
        <v>164390</v>
      </c>
      <c r="B3194" s="19">
        <v>7</v>
      </c>
      <c r="C3194">
        <v>40</v>
      </c>
    </row>
    <row r="3195" spans="1:3" x14ac:dyDescent="0.35">
      <c r="A3195">
        <v>59012</v>
      </c>
      <c r="B3195" s="19">
        <v>7</v>
      </c>
      <c r="C3195">
        <v>40</v>
      </c>
    </row>
    <row r="3196" spans="1:3" x14ac:dyDescent="0.35">
      <c r="A3196">
        <v>100797</v>
      </c>
      <c r="B3196" s="19">
        <v>7</v>
      </c>
      <c r="C3196">
        <v>40</v>
      </c>
    </row>
    <row r="3197" spans="1:3" x14ac:dyDescent="0.35">
      <c r="A3197">
        <v>100797</v>
      </c>
      <c r="B3197" s="19">
        <v>7</v>
      </c>
      <c r="C3197">
        <v>40</v>
      </c>
    </row>
    <row r="3198" spans="1:3" x14ac:dyDescent="0.35">
      <c r="A3198">
        <v>1433136</v>
      </c>
      <c r="B3198" s="19">
        <v>7</v>
      </c>
      <c r="C3198">
        <v>40</v>
      </c>
    </row>
    <row r="3199" spans="1:3" x14ac:dyDescent="0.35">
      <c r="A3199">
        <v>8015</v>
      </c>
      <c r="B3199" s="19">
        <v>7</v>
      </c>
      <c r="C3199">
        <v>40</v>
      </c>
    </row>
    <row r="3200" spans="1:3" x14ac:dyDescent="0.35">
      <c r="A3200">
        <v>235218</v>
      </c>
      <c r="B3200" s="19">
        <v>7</v>
      </c>
      <c r="C3200">
        <v>40</v>
      </c>
    </row>
    <row r="3201" spans="1:3" x14ac:dyDescent="0.35">
      <c r="A3201">
        <v>290001</v>
      </c>
      <c r="B3201" s="19">
        <v>7</v>
      </c>
      <c r="C3201">
        <v>40</v>
      </c>
    </row>
    <row r="3202" spans="1:3" x14ac:dyDescent="0.35">
      <c r="A3202">
        <v>527325</v>
      </c>
      <c r="B3202" s="19">
        <v>7</v>
      </c>
      <c r="C3202">
        <v>40</v>
      </c>
    </row>
    <row r="3203" spans="1:3" x14ac:dyDescent="0.35">
      <c r="A3203">
        <v>51083</v>
      </c>
      <c r="B3203" s="19">
        <v>7</v>
      </c>
      <c r="C3203">
        <v>40</v>
      </c>
    </row>
    <row r="3204" spans="1:3" x14ac:dyDescent="0.35">
      <c r="A3204">
        <v>51083</v>
      </c>
      <c r="B3204" s="19">
        <v>7</v>
      </c>
      <c r="C3204">
        <v>40</v>
      </c>
    </row>
    <row r="3205" spans="1:3" x14ac:dyDescent="0.35">
      <c r="A3205">
        <v>26745</v>
      </c>
      <c r="B3205" s="19">
        <v>7</v>
      </c>
      <c r="C3205">
        <v>40</v>
      </c>
    </row>
    <row r="3206" spans="1:3" x14ac:dyDescent="0.35">
      <c r="A3206">
        <v>278759</v>
      </c>
      <c r="B3206" s="19">
        <v>7</v>
      </c>
      <c r="C3206">
        <v>40</v>
      </c>
    </row>
    <row r="3207" spans="1:3" x14ac:dyDescent="0.35">
      <c r="A3207">
        <v>8743</v>
      </c>
      <c r="B3207" s="19">
        <v>7</v>
      </c>
      <c r="C3207">
        <v>40</v>
      </c>
    </row>
    <row r="3208" spans="1:3" x14ac:dyDescent="0.35">
      <c r="A3208">
        <v>8743</v>
      </c>
      <c r="B3208" s="19">
        <v>7</v>
      </c>
      <c r="C3208">
        <v>40</v>
      </c>
    </row>
    <row r="3209" spans="1:3" x14ac:dyDescent="0.35">
      <c r="A3209">
        <v>167005</v>
      </c>
      <c r="B3209" s="19">
        <v>7</v>
      </c>
      <c r="C3209">
        <v>40</v>
      </c>
    </row>
    <row r="3210" spans="1:3" x14ac:dyDescent="0.35">
      <c r="A3210">
        <v>171764</v>
      </c>
      <c r="B3210" s="19">
        <v>7</v>
      </c>
      <c r="C3210">
        <v>40</v>
      </c>
    </row>
    <row r="3211" spans="1:3" x14ac:dyDescent="0.35">
      <c r="A3211">
        <v>171764</v>
      </c>
      <c r="B3211" s="19">
        <v>7</v>
      </c>
      <c r="C3211">
        <v>40</v>
      </c>
    </row>
    <row r="3212" spans="1:3" x14ac:dyDescent="0.35">
      <c r="A3212">
        <v>168610</v>
      </c>
      <c r="B3212" s="19">
        <v>7</v>
      </c>
      <c r="C3212">
        <v>40</v>
      </c>
    </row>
    <row r="3213" spans="1:3" x14ac:dyDescent="0.35">
      <c r="A3213">
        <v>86878</v>
      </c>
      <c r="B3213" s="19">
        <v>7</v>
      </c>
      <c r="C3213">
        <v>40</v>
      </c>
    </row>
    <row r="3214" spans="1:3" x14ac:dyDescent="0.35">
      <c r="A3214">
        <v>86878</v>
      </c>
      <c r="B3214" s="19">
        <v>7</v>
      </c>
      <c r="C3214">
        <v>40</v>
      </c>
    </row>
    <row r="3215" spans="1:3" x14ac:dyDescent="0.35">
      <c r="A3215">
        <v>107129</v>
      </c>
      <c r="B3215" s="19">
        <v>7</v>
      </c>
      <c r="C3215">
        <v>40</v>
      </c>
    </row>
    <row r="3216" spans="1:3" x14ac:dyDescent="0.35">
      <c r="A3216">
        <v>107129</v>
      </c>
      <c r="B3216" s="19">
        <v>7</v>
      </c>
      <c r="C3216">
        <v>40</v>
      </c>
    </row>
    <row r="3217" spans="1:3" x14ac:dyDescent="0.35">
      <c r="A3217">
        <v>421299</v>
      </c>
      <c r="B3217" s="19">
        <v>7</v>
      </c>
      <c r="C3217">
        <v>40</v>
      </c>
    </row>
    <row r="3218" spans="1:3" x14ac:dyDescent="0.35">
      <c r="A3218">
        <v>421299</v>
      </c>
      <c r="B3218" s="19">
        <v>7</v>
      </c>
      <c r="C3218">
        <v>40</v>
      </c>
    </row>
    <row r="3219" spans="1:3" x14ac:dyDescent="0.35">
      <c r="A3219">
        <v>172716</v>
      </c>
      <c r="B3219" s="19">
        <v>7</v>
      </c>
      <c r="C3219">
        <v>40</v>
      </c>
    </row>
    <row r="3220" spans="1:3" x14ac:dyDescent="0.35">
      <c r="A3220">
        <v>172716</v>
      </c>
      <c r="B3220" s="19">
        <v>7</v>
      </c>
      <c r="C3220">
        <v>40</v>
      </c>
    </row>
    <row r="3221" spans="1:3" x14ac:dyDescent="0.35">
      <c r="A3221">
        <v>650145</v>
      </c>
      <c r="B3221" s="19">
        <v>7</v>
      </c>
      <c r="C3221">
        <v>40</v>
      </c>
    </row>
    <row r="3222" spans="1:3" x14ac:dyDescent="0.35">
      <c r="A3222">
        <v>650145</v>
      </c>
      <c r="B3222" s="19">
        <v>7</v>
      </c>
      <c r="C3222">
        <v>40</v>
      </c>
    </row>
    <row r="3223" spans="1:3" x14ac:dyDescent="0.35">
      <c r="A3223">
        <v>116627</v>
      </c>
      <c r="B3223" s="19">
        <v>7</v>
      </c>
      <c r="C3223">
        <v>40</v>
      </c>
    </row>
    <row r="3224" spans="1:3" x14ac:dyDescent="0.35">
      <c r="A3224">
        <v>17714</v>
      </c>
      <c r="B3224" s="19">
        <v>7</v>
      </c>
      <c r="C3224">
        <v>40</v>
      </c>
    </row>
    <row r="3225" spans="1:3" x14ac:dyDescent="0.35">
      <c r="A3225">
        <v>76101</v>
      </c>
      <c r="B3225" s="19">
        <v>7</v>
      </c>
      <c r="C3225">
        <v>40</v>
      </c>
    </row>
    <row r="3226" spans="1:3" x14ac:dyDescent="0.35">
      <c r="A3226">
        <v>76101</v>
      </c>
      <c r="B3226" s="19">
        <v>7</v>
      </c>
      <c r="C3226">
        <v>40</v>
      </c>
    </row>
    <row r="3227" spans="1:3" x14ac:dyDescent="0.35">
      <c r="A3227">
        <v>76101</v>
      </c>
      <c r="B3227" s="19">
        <v>7</v>
      </c>
      <c r="C3227">
        <v>40</v>
      </c>
    </row>
    <row r="3228" spans="1:3" x14ac:dyDescent="0.35">
      <c r="A3228">
        <v>76101</v>
      </c>
      <c r="B3228" s="19">
        <v>7</v>
      </c>
      <c r="C3228">
        <v>40</v>
      </c>
    </row>
    <row r="3229" spans="1:3" x14ac:dyDescent="0.35">
      <c r="A3229">
        <v>21214</v>
      </c>
      <c r="B3229" s="19">
        <v>7</v>
      </c>
      <c r="C3229">
        <v>40</v>
      </c>
    </row>
    <row r="3230" spans="1:3" x14ac:dyDescent="0.35">
      <c r="A3230">
        <v>294840</v>
      </c>
      <c r="B3230" s="19">
        <v>7</v>
      </c>
      <c r="C3230">
        <v>40</v>
      </c>
    </row>
    <row r="3231" spans="1:3" x14ac:dyDescent="0.35">
      <c r="A3231">
        <v>294840</v>
      </c>
      <c r="B3231" s="19">
        <v>7</v>
      </c>
      <c r="C3231">
        <v>40</v>
      </c>
    </row>
    <row r="3232" spans="1:3" x14ac:dyDescent="0.35">
      <c r="A3232">
        <v>8770</v>
      </c>
      <c r="B3232" s="19">
        <v>7</v>
      </c>
      <c r="C3232">
        <v>40</v>
      </c>
    </row>
    <row r="3233" spans="1:3" x14ac:dyDescent="0.35">
      <c r="A3233">
        <v>8770</v>
      </c>
      <c r="B3233" s="19">
        <v>7</v>
      </c>
      <c r="C3233">
        <v>40</v>
      </c>
    </row>
    <row r="3234" spans="1:3" x14ac:dyDescent="0.35">
      <c r="A3234">
        <v>50423</v>
      </c>
      <c r="B3234" s="19">
        <v>7</v>
      </c>
      <c r="C3234">
        <v>40</v>
      </c>
    </row>
    <row r="3235" spans="1:3" x14ac:dyDescent="0.35">
      <c r="A3235">
        <v>50423</v>
      </c>
      <c r="B3235" s="19">
        <v>7</v>
      </c>
      <c r="C3235">
        <v>40</v>
      </c>
    </row>
    <row r="3236" spans="1:3" x14ac:dyDescent="0.35">
      <c r="A3236">
        <v>50423</v>
      </c>
      <c r="B3236" s="19">
        <v>7</v>
      </c>
      <c r="C3236">
        <v>40</v>
      </c>
    </row>
    <row r="3237" spans="1:3" x14ac:dyDescent="0.35">
      <c r="A3237">
        <v>825700</v>
      </c>
      <c r="B3237" s="19">
        <v>7</v>
      </c>
      <c r="C3237">
        <v>40</v>
      </c>
    </row>
    <row r="3238" spans="1:3" x14ac:dyDescent="0.35">
      <c r="A3238">
        <v>519096</v>
      </c>
      <c r="B3238" s="19">
        <v>7</v>
      </c>
      <c r="C3238">
        <v>40</v>
      </c>
    </row>
    <row r="3239" spans="1:3" x14ac:dyDescent="0.35">
      <c r="A3239">
        <v>121517</v>
      </c>
      <c r="B3239" s="19">
        <v>7</v>
      </c>
      <c r="C3239">
        <v>40</v>
      </c>
    </row>
    <row r="3240" spans="1:3" x14ac:dyDescent="0.35">
      <c r="A3240">
        <v>50856</v>
      </c>
      <c r="B3240" s="19">
        <v>7</v>
      </c>
      <c r="C3240">
        <v>40</v>
      </c>
    </row>
    <row r="3241" spans="1:3" x14ac:dyDescent="0.35">
      <c r="A3241">
        <v>50856</v>
      </c>
      <c r="B3241" s="19">
        <v>7</v>
      </c>
      <c r="C3241">
        <v>40</v>
      </c>
    </row>
    <row r="3242" spans="1:3" x14ac:dyDescent="0.35">
      <c r="A3242">
        <v>109071</v>
      </c>
      <c r="B3242" s="19">
        <v>7</v>
      </c>
      <c r="C3242">
        <v>40</v>
      </c>
    </row>
    <row r="3243" spans="1:3" x14ac:dyDescent="0.35">
      <c r="A3243">
        <v>109071</v>
      </c>
      <c r="B3243" s="19">
        <v>7</v>
      </c>
      <c r="C3243">
        <v>40</v>
      </c>
    </row>
    <row r="3244" spans="1:3" x14ac:dyDescent="0.35">
      <c r="A3244">
        <v>42565</v>
      </c>
      <c r="B3244" s="19">
        <v>7</v>
      </c>
      <c r="C3244">
        <v>40</v>
      </c>
    </row>
    <row r="3245" spans="1:3" x14ac:dyDescent="0.35">
      <c r="A3245">
        <v>109033</v>
      </c>
      <c r="B3245" s="19">
        <v>7</v>
      </c>
      <c r="C3245">
        <v>40</v>
      </c>
    </row>
    <row r="3246" spans="1:3" x14ac:dyDescent="0.35">
      <c r="A3246">
        <v>729204</v>
      </c>
      <c r="B3246" s="19">
        <v>7</v>
      </c>
      <c r="C3246">
        <v>40</v>
      </c>
    </row>
    <row r="3247" spans="1:3" x14ac:dyDescent="0.35">
      <c r="A3247">
        <v>729204</v>
      </c>
      <c r="B3247" s="19">
        <v>7</v>
      </c>
      <c r="C3247">
        <v>40</v>
      </c>
    </row>
    <row r="3248" spans="1:3" x14ac:dyDescent="0.35">
      <c r="A3248">
        <v>321495</v>
      </c>
      <c r="B3248" s="19">
        <v>7</v>
      </c>
      <c r="C3248">
        <v>40</v>
      </c>
    </row>
    <row r="3249" spans="1:3" x14ac:dyDescent="0.35">
      <c r="A3249">
        <v>505635</v>
      </c>
      <c r="B3249" s="19">
        <v>7</v>
      </c>
      <c r="C3249">
        <v>40</v>
      </c>
    </row>
    <row r="3250" spans="1:3" x14ac:dyDescent="0.35">
      <c r="A3250">
        <v>195717</v>
      </c>
      <c r="B3250" s="19">
        <v>7</v>
      </c>
      <c r="C3250">
        <v>40</v>
      </c>
    </row>
    <row r="3251" spans="1:3" x14ac:dyDescent="0.35">
      <c r="A3251">
        <v>55291</v>
      </c>
      <c r="B3251" s="19">
        <v>7</v>
      </c>
      <c r="C3251">
        <v>40</v>
      </c>
    </row>
    <row r="3252" spans="1:3" x14ac:dyDescent="0.35">
      <c r="A3252">
        <v>111119</v>
      </c>
      <c r="B3252" s="19">
        <v>7</v>
      </c>
      <c r="C3252">
        <v>40</v>
      </c>
    </row>
    <row r="3253" spans="1:3" x14ac:dyDescent="0.35">
      <c r="A3253">
        <v>12819</v>
      </c>
      <c r="B3253" s="19">
        <v>7</v>
      </c>
      <c r="C3253">
        <v>40</v>
      </c>
    </row>
    <row r="3254" spans="1:3" x14ac:dyDescent="0.35">
      <c r="A3254">
        <v>59899</v>
      </c>
      <c r="B3254" s="19">
        <v>7</v>
      </c>
      <c r="C3254">
        <v>40</v>
      </c>
    </row>
    <row r="3255" spans="1:3" x14ac:dyDescent="0.35">
      <c r="A3255">
        <v>56292</v>
      </c>
      <c r="B3255" s="19">
        <v>7</v>
      </c>
      <c r="C3255">
        <v>40</v>
      </c>
    </row>
    <row r="3256" spans="1:3" x14ac:dyDescent="0.35">
      <c r="A3256">
        <v>221046</v>
      </c>
      <c r="B3256" s="19">
        <v>7</v>
      </c>
      <c r="C3256">
        <v>40</v>
      </c>
    </row>
    <row r="3257" spans="1:3" x14ac:dyDescent="0.35">
      <c r="A3257">
        <v>221046</v>
      </c>
      <c r="B3257" s="19">
        <v>7</v>
      </c>
      <c r="C3257">
        <v>40</v>
      </c>
    </row>
    <row r="3258" spans="1:3" x14ac:dyDescent="0.35">
      <c r="A3258">
        <v>19241</v>
      </c>
      <c r="B3258" s="19">
        <v>7</v>
      </c>
      <c r="C3258">
        <v>40</v>
      </c>
    </row>
    <row r="3259" spans="1:3" x14ac:dyDescent="0.35">
      <c r="A3259">
        <v>27530</v>
      </c>
      <c r="B3259" s="19">
        <v>7</v>
      </c>
      <c r="C3259">
        <v>40</v>
      </c>
    </row>
    <row r="3260" spans="1:3" x14ac:dyDescent="0.35">
      <c r="A3260">
        <v>29279</v>
      </c>
      <c r="B3260" s="19">
        <v>7</v>
      </c>
      <c r="C3260">
        <v>40</v>
      </c>
    </row>
    <row r="3261" spans="1:3" x14ac:dyDescent="0.35">
      <c r="A3261">
        <v>261786</v>
      </c>
      <c r="B3261" s="19">
        <v>7</v>
      </c>
      <c r="C3261">
        <v>40</v>
      </c>
    </row>
    <row r="3262" spans="1:3" x14ac:dyDescent="0.35">
      <c r="A3262">
        <v>261786</v>
      </c>
      <c r="B3262" s="19">
        <v>7</v>
      </c>
      <c r="C3262">
        <v>40</v>
      </c>
    </row>
    <row r="3263" spans="1:3" x14ac:dyDescent="0.35">
      <c r="A3263">
        <v>261786</v>
      </c>
      <c r="B3263" s="19">
        <v>7</v>
      </c>
      <c r="C3263">
        <v>40</v>
      </c>
    </row>
    <row r="3264" spans="1:3" x14ac:dyDescent="0.35">
      <c r="A3264">
        <v>100338</v>
      </c>
      <c r="B3264" s="19">
        <v>7</v>
      </c>
      <c r="C3264">
        <v>40</v>
      </c>
    </row>
    <row r="3265" spans="1:3" x14ac:dyDescent="0.35">
      <c r="A3265">
        <v>283002</v>
      </c>
      <c r="B3265" s="19">
        <v>7</v>
      </c>
      <c r="C3265">
        <v>40</v>
      </c>
    </row>
    <row r="3266" spans="1:3" x14ac:dyDescent="0.35">
      <c r="A3266">
        <v>283002</v>
      </c>
      <c r="B3266" s="19">
        <v>7</v>
      </c>
      <c r="C3266">
        <v>40</v>
      </c>
    </row>
    <row r="3267" spans="1:3" x14ac:dyDescent="0.35">
      <c r="A3267">
        <v>18975</v>
      </c>
      <c r="B3267" s="19">
        <v>7</v>
      </c>
      <c r="C3267">
        <v>40</v>
      </c>
    </row>
    <row r="3268" spans="1:3" x14ac:dyDescent="0.35">
      <c r="A3268">
        <v>57724</v>
      </c>
      <c r="B3268" s="19">
        <v>7</v>
      </c>
      <c r="C3268">
        <v>40</v>
      </c>
    </row>
    <row r="3269" spans="1:3" x14ac:dyDescent="0.35">
      <c r="A3269">
        <v>464020</v>
      </c>
      <c r="B3269" s="19">
        <v>7</v>
      </c>
      <c r="C3269">
        <v>40</v>
      </c>
    </row>
    <row r="3270" spans="1:3" x14ac:dyDescent="0.35">
      <c r="A3270">
        <v>464020</v>
      </c>
      <c r="B3270" s="19">
        <v>7</v>
      </c>
      <c r="C3270">
        <v>40</v>
      </c>
    </row>
    <row r="3271" spans="1:3" x14ac:dyDescent="0.35">
      <c r="A3271">
        <v>661916</v>
      </c>
      <c r="B3271" s="19">
        <v>7</v>
      </c>
      <c r="C3271">
        <v>40</v>
      </c>
    </row>
    <row r="3272" spans="1:3" x14ac:dyDescent="0.35">
      <c r="A3272">
        <v>256405</v>
      </c>
      <c r="B3272" s="19">
        <v>7</v>
      </c>
      <c r="C3272">
        <v>40</v>
      </c>
    </row>
    <row r="3273" spans="1:3" x14ac:dyDescent="0.35">
      <c r="A3273">
        <v>330392</v>
      </c>
      <c r="B3273" s="19">
        <v>7</v>
      </c>
      <c r="C3273">
        <v>40</v>
      </c>
    </row>
    <row r="3274" spans="1:3" x14ac:dyDescent="0.35">
      <c r="A3274">
        <v>145039</v>
      </c>
      <c r="B3274" s="19">
        <v>7</v>
      </c>
      <c r="C3274">
        <v>40</v>
      </c>
    </row>
    <row r="3275" spans="1:3" x14ac:dyDescent="0.35">
      <c r="A3275">
        <v>243666</v>
      </c>
      <c r="B3275" s="19">
        <v>7</v>
      </c>
      <c r="C3275">
        <v>40</v>
      </c>
    </row>
    <row r="3276" spans="1:3" x14ac:dyDescent="0.35">
      <c r="A3276">
        <v>198927</v>
      </c>
      <c r="B3276" s="19">
        <v>7</v>
      </c>
      <c r="C3276">
        <v>40</v>
      </c>
    </row>
    <row r="3277" spans="1:3" x14ac:dyDescent="0.35">
      <c r="A3277">
        <v>198927</v>
      </c>
      <c r="B3277" s="19">
        <v>7</v>
      </c>
      <c r="C3277">
        <v>40</v>
      </c>
    </row>
    <row r="3278" spans="1:3" x14ac:dyDescent="0.35">
      <c r="A3278">
        <v>312883</v>
      </c>
      <c r="B3278" s="19">
        <v>7</v>
      </c>
      <c r="C3278">
        <v>40</v>
      </c>
    </row>
    <row r="3279" spans="1:3" x14ac:dyDescent="0.35">
      <c r="A3279">
        <v>32842</v>
      </c>
      <c r="B3279" s="19">
        <v>7</v>
      </c>
      <c r="C3279">
        <v>40</v>
      </c>
    </row>
    <row r="3280" spans="1:3" x14ac:dyDescent="0.35">
      <c r="A3280">
        <v>702085</v>
      </c>
      <c r="B3280" s="19">
        <v>7</v>
      </c>
      <c r="C3280">
        <v>40</v>
      </c>
    </row>
    <row r="3281" spans="1:3" x14ac:dyDescent="0.35">
      <c r="A3281">
        <v>34796</v>
      </c>
      <c r="B3281" s="19">
        <v>8</v>
      </c>
      <c r="C3281">
        <v>30</v>
      </c>
    </row>
    <row r="3282" spans="1:3" x14ac:dyDescent="0.35">
      <c r="A3282">
        <v>16080</v>
      </c>
      <c r="B3282" s="19">
        <v>8</v>
      </c>
      <c r="C3282">
        <v>30</v>
      </c>
    </row>
    <row r="3283" spans="1:3" x14ac:dyDescent="0.35">
      <c r="A3283">
        <v>199938</v>
      </c>
      <c r="B3283" s="19">
        <v>8</v>
      </c>
      <c r="C3283">
        <v>30</v>
      </c>
    </row>
    <row r="3284" spans="1:3" x14ac:dyDescent="0.35">
      <c r="A3284">
        <v>698182</v>
      </c>
      <c r="B3284" s="19">
        <v>8</v>
      </c>
      <c r="C3284">
        <v>30</v>
      </c>
    </row>
    <row r="3285" spans="1:3" x14ac:dyDescent="0.35">
      <c r="A3285">
        <v>698182</v>
      </c>
      <c r="B3285" s="19">
        <v>8</v>
      </c>
      <c r="C3285">
        <v>30</v>
      </c>
    </row>
    <row r="3286" spans="1:3" x14ac:dyDescent="0.35">
      <c r="A3286">
        <v>310970</v>
      </c>
      <c r="B3286" s="19">
        <v>8</v>
      </c>
      <c r="C3286">
        <v>79</v>
      </c>
    </row>
    <row r="3287" spans="1:3" x14ac:dyDescent="0.35">
      <c r="A3287">
        <v>310970</v>
      </c>
      <c r="B3287" s="19">
        <v>8</v>
      </c>
      <c r="C3287">
        <v>72</v>
      </c>
    </row>
    <row r="3288" spans="1:3" x14ac:dyDescent="0.35">
      <c r="A3288">
        <v>310970</v>
      </c>
      <c r="B3288" s="19">
        <v>8</v>
      </c>
      <c r="C3288">
        <v>30</v>
      </c>
    </row>
    <row r="3289" spans="1:3" x14ac:dyDescent="0.35">
      <c r="A3289">
        <v>153625</v>
      </c>
      <c r="B3289" s="19">
        <v>8</v>
      </c>
      <c r="C3289">
        <v>65</v>
      </c>
    </row>
    <row r="3290" spans="1:3" x14ac:dyDescent="0.35">
      <c r="A3290">
        <v>1690</v>
      </c>
      <c r="B3290" s="19">
        <v>8</v>
      </c>
      <c r="C3290">
        <v>86</v>
      </c>
    </row>
    <row r="3291" spans="1:3" x14ac:dyDescent="0.35">
      <c r="A3291">
        <v>123764</v>
      </c>
      <c r="B3291" s="19">
        <v>8</v>
      </c>
      <c r="C3291">
        <v>86</v>
      </c>
    </row>
    <row r="3292" spans="1:3" x14ac:dyDescent="0.35">
      <c r="A3292">
        <v>43761</v>
      </c>
      <c r="B3292" s="19">
        <v>8</v>
      </c>
      <c r="C3292">
        <v>86</v>
      </c>
    </row>
    <row r="3293" spans="1:3" x14ac:dyDescent="0.35">
      <c r="A3293">
        <v>55121</v>
      </c>
      <c r="B3293" s="19">
        <v>8</v>
      </c>
      <c r="C3293">
        <v>30</v>
      </c>
    </row>
    <row r="3294" spans="1:3" x14ac:dyDescent="0.35">
      <c r="A3294">
        <v>305891</v>
      </c>
      <c r="B3294" s="19">
        <v>8</v>
      </c>
      <c r="C3294">
        <v>30</v>
      </c>
    </row>
    <row r="3295" spans="1:3" x14ac:dyDescent="0.35">
      <c r="A3295">
        <v>671666</v>
      </c>
      <c r="B3295" s="19">
        <v>8</v>
      </c>
      <c r="C3295">
        <v>72</v>
      </c>
    </row>
    <row r="3296" spans="1:3" x14ac:dyDescent="0.35">
      <c r="A3296">
        <v>671666</v>
      </c>
      <c r="B3296" s="19">
        <v>8</v>
      </c>
      <c r="C3296">
        <v>30</v>
      </c>
    </row>
    <row r="3297" spans="1:3" x14ac:dyDescent="0.35">
      <c r="A3297">
        <v>174547</v>
      </c>
      <c r="B3297" s="19">
        <v>8</v>
      </c>
      <c r="C3297">
        <v>30</v>
      </c>
    </row>
    <row r="3298" spans="1:3" x14ac:dyDescent="0.35">
      <c r="A3298">
        <v>592472</v>
      </c>
      <c r="B3298" s="19">
        <v>8</v>
      </c>
      <c r="C3298">
        <v>86</v>
      </c>
    </row>
    <row r="3299" spans="1:3" x14ac:dyDescent="0.35">
      <c r="A3299">
        <v>252900</v>
      </c>
      <c r="B3299" s="19">
        <v>8</v>
      </c>
      <c r="C3299">
        <v>30</v>
      </c>
    </row>
    <row r="3300" spans="1:3" x14ac:dyDescent="0.35">
      <c r="A3300">
        <v>19501</v>
      </c>
      <c r="B3300" s="19">
        <v>8</v>
      </c>
      <c r="C3300">
        <v>79</v>
      </c>
    </row>
    <row r="3301" spans="1:3" x14ac:dyDescent="0.35">
      <c r="A3301">
        <v>19501</v>
      </c>
      <c r="B3301" s="19">
        <v>8</v>
      </c>
      <c r="C3301">
        <v>30</v>
      </c>
    </row>
    <row r="3302" spans="1:3" x14ac:dyDescent="0.35">
      <c r="A3302">
        <v>349097</v>
      </c>
      <c r="B3302" s="19">
        <v>8</v>
      </c>
      <c r="C3302">
        <v>65</v>
      </c>
    </row>
    <row r="3303" spans="1:3" x14ac:dyDescent="0.35">
      <c r="A3303">
        <v>2536</v>
      </c>
      <c r="B3303" s="19">
        <v>8</v>
      </c>
      <c r="C3303">
        <v>86</v>
      </c>
    </row>
    <row r="3304" spans="1:3" x14ac:dyDescent="0.35">
      <c r="A3304">
        <v>2088</v>
      </c>
      <c r="B3304" s="19">
        <v>8</v>
      </c>
      <c r="C3304">
        <v>86</v>
      </c>
    </row>
    <row r="3305" spans="1:3" x14ac:dyDescent="0.35">
      <c r="A3305">
        <v>255163</v>
      </c>
      <c r="B3305" s="19">
        <v>8</v>
      </c>
      <c r="C3305">
        <v>30</v>
      </c>
    </row>
    <row r="3306" spans="1:3" x14ac:dyDescent="0.35">
      <c r="A3306">
        <v>255163</v>
      </c>
      <c r="B3306" s="19">
        <v>8</v>
      </c>
      <c r="C3306">
        <v>30</v>
      </c>
    </row>
    <row r="3307" spans="1:3" x14ac:dyDescent="0.35">
      <c r="A3307">
        <v>112137</v>
      </c>
      <c r="B3307" s="19">
        <v>8</v>
      </c>
      <c r="C3307">
        <v>30</v>
      </c>
    </row>
    <row r="3308" spans="1:3" x14ac:dyDescent="0.35">
      <c r="A3308">
        <v>112137</v>
      </c>
      <c r="B3308" s="19">
        <v>8</v>
      </c>
      <c r="C3308">
        <v>30</v>
      </c>
    </row>
    <row r="3309" spans="1:3" x14ac:dyDescent="0.35">
      <c r="A3309">
        <v>59012</v>
      </c>
      <c r="B3309" s="19">
        <v>8</v>
      </c>
      <c r="C3309">
        <v>30</v>
      </c>
    </row>
    <row r="3310" spans="1:3" x14ac:dyDescent="0.35">
      <c r="A3310">
        <v>1433136</v>
      </c>
      <c r="B3310" s="19">
        <v>8</v>
      </c>
      <c r="C3310">
        <v>30</v>
      </c>
    </row>
    <row r="3311" spans="1:3" x14ac:dyDescent="0.35">
      <c r="A3311">
        <v>1433136</v>
      </c>
      <c r="B3311" s="19">
        <v>8</v>
      </c>
      <c r="C3311">
        <v>30</v>
      </c>
    </row>
    <row r="3312" spans="1:3" x14ac:dyDescent="0.35">
      <c r="A3312">
        <v>1433136</v>
      </c>
      <c r="B3312" s="19">
        <v>8</v>
      </c>
      <c r="C3312">
        <v>30</v>
      </c>
    </row>
    <row r="3313" spans="1:3" x14ac:dyDescent="0.35">
      <c r="A3313">
        <v>8015</v>
      </c>
      <c r="B3313" s="19">
        <v>8</v>
      </c>
      <c r="C3313">
        <v>30</v>
      </c>
    </row>
    <row r="3314" spans="1:3" x14ac:dyDescent="0.35">
      <c r="A3314">
        <v>235218</v>
      </c>
      <c r="B3314" s="19">
        <v>8</v>
      </c>
      <c r="C3314">
        <v>30</v>
      </c>
    </row>
    <row r="3315" spans="1:3" x14ac:dyDescent="0.35">
      <c r="A3315">
        <v>290001</v>
      </c>
      <c r="B3315" s="19">
        <v>8</v>
      </c>
      <c r="C3315">
        <v>30</v>
      </c>
    </row>
    <row r="3316" spans="1:3" x14ac:dyDescent="0.35">
      <c r="A3316">
        <v>527325</v>
      </c>
      <c r="B3316" s="19">
        <v>8</v>
      </c>
      <c r="C3316">
        <v>30</v>
      </c>
    </row>
    <row r="3317" spans="1:3" x14ac:dyDescent="0.35">
      <c r="A3317">
        <v>527325</v>
      </c>
      <c r="B3317" s="19">
        <v>8</v>
      </c>
      <c r="C3317">
        <v>30</v>
      </c>
    </row>
    <row r="3318" spans="1:3" x14ac:dyDescent="0.35">
      <c r="A3318">
        <v>51083</v>
      </c>
      <c r="B3318" s="19">
        <v>8</v>
      </c>
      <c r="C3318">
        <v>30</v>
      </c>
    </row>
    <row r="3319" spans="1:3" x14ac:dyDescent="0.35">
      <c r="A3319">
        <v>121354</v>
      </c>
      <c r="B3319" s="19">
        <v>8</v>
      </c>
      <c r="C3319">
        <v>30</v>
      </c>
    </row>
    <row r="3320" spans="1:3" x14ac:dyDescent="0.35">
      <c r="A3320">
        <v>121354</v>
      </c>
      <c r="B3320" s="19">
        <v>8</v>
      </c>
      <c r="C3320">
        <v>30</v>
      </c>
    </row>
    <row r="3321" spans="1:3" x14ac:dyDescent="0.35">
      <c r="A3321">
        <v>532455</v>
      </c>
      <c r="B3321" s="19">
        <v>8</v>
      </c>
      <c r="C3321">
        <v>30</v>
      </c>
    </row>
    <row r="3322" spans="1:3" x14ac:dyDescent="0.35">
      <c r="A3322">
        <v>252855</v>
      </c>
      <c r="B3322" s="19">
        <v>8</v>
      </c>
      <c r="C3322">
        <v>30</v>
      </c>
    </row>
    <row r="3323" spans="1:3" x14ac:dyDescent="0.35">
      <c r="A3323">
        <v>278759</v>
      </c>
      <c r="B3323" s="19">
        <v>8</v>
      </c>
      <c r="C3323">
        <v>30</v>
      </c>
    </row>
    <row r="3324" spans="1:3" x14ac:dyDescent="0.35">
      <c r="A3324">
        <v>167005</v>
      </c>
      <c r="B3324" s="19">
        <v>8</v>
      </c>
      <c r="C3324">
        <v>30</v>
      </c>
    </row>
    <row r="3325" spans="1:3" x14ac:dyDescent="0.35">
      <c r="A3325">
        <v>167005</v>
      </c>
      <c r="B3325" s="19">
        <v>8</v>
      </c>
      <c r="C3325">
        <v>30</v>
      </c>
    </row>
    <row r="3326" spans="1:3" x14ac:dyDescent="0.35">
      <c r="A3326">
        <v>171764</v>
      </c>
      <c r="B3326" s="19">
        <v>8</v>
      </c>
      <c r="C3326">
        <v>30</v>
      </c>
    </row>
    <row r="3327" spans="1:3" x14ac:dyDescent="0.35">
      <c r="A3327">
        <v>86878</v>
      </c>
      <c r="B3327" s="19">
        <v>8</v>
      </c>
      <c r="C3327">
        <v>30</v>
      </c>
    </row>
    <row r="3328" spans="1:3" x14ac:dyDescent="0.35">
      <c r="A3328">
        <v>86878</v>
      </c>
      <c r="B3328" s="19">
        <v>8</v>
      </c>
      <c r="C3328">
        <v>30</v>
      </c>
    </row>
    <row r="3329" spans="1:3" x14ac:dyDescent="0.35">
      <c r="A3329">
        <v>226482</v>
      </c>
      <c r="B3329" s="19">
        <v>8</v>
      </c>
      <c r="C3329">
        <v>30</v>
      </c>
    </row>
    <row r="3330" spans="1:3" x14ac:dyDescent="0.35">
      <c r="A3330">
        <v>256330</v>
      </c>
      <c r="B3330" s="19">
        <v>8</v>
      </c>
      <c r="C3330">
        <v>30</v>
      </c>
    </row>
    <row r="3331" spans="1:3" x14ac:dyDescent="0.35">
      <c r="A3331">
        <v>256330</v>
      </c>
      <c r="B3331" s="19">
        <v>8</v>
      </c>
      <c r="C3331">
        <v>30</v>
      </c>
    </row>
    <row r="3332" spans="1:3" x14ac:dyDescent="0.35">
      <c r="A3332">
        <v>256330</v>
      </c>
      <c r="B3332" s="19">
        <v>8</v>
      </c>
      <c r="C3332">
        <v>30</v>
      </c>
    </row>
    <row r="3333" spans="1:3" x14ac:dyDescent="0.35">
      <c r="A3333">
        <v>650145</v>
      </c>
      <c r="B3333" s="19">
        <v>8</v>
      </c>
      <c r="C3333">
        <v>30</v>
      </c>
    </row>
    <row r="3334" spans="1:3" x14ac:dyDescent="0.35">
      <c r="A3334">
        <v>650145</v>
      </c>
      <c r="B3334" s="19">
        <v>8</v>
      </c>
      <c r="C3334">
        <v>30</v>
      </c>
    </row>
    <row r="3335" spans="1:3" x14ac:dyDescent="0.35">
      <c r="A3335">
        <v>650145</v>
      </c>
      <c r="B3335" s="19">
        <v>8</v>
      </c>
      <c r="C3335">
        <v>30</v>
      </c>
    </row>
    <row r="3336" spans="1:3" x14ac:dyDescent="0.35">
      <c r="A3336">
        <v>12348</v>
      </c>
      <c r="B3336" s="19">
        <v>8</v>
      </c>
      <c r="C3336">
        <v>30</v>
      </c>
    </row>
    <row r="3337" spans="1:3" x14ac:dyDescent="0.35">
      <c r="A3337">
        <v>26902</v>
      </c>
      <c r="B3337" s="19">
        <v>8</v>
      </c>
      <c r="C3337">
        <v>30</v>
      </c>
    </row>
    <row r="3338" spans="1:3" x14ac:dyDescent="0.35">
      <c r="A3338">
        <v>112592</v>
      </c>
      <c r="B3338" s="19">
        <v>8</v>
      </c>
      <c r="C3338">
        <v>30</v>
      </c>
    </row>
    <row r="3339" spans="1:3" x14ac:dyDescent="0.35">
      <c r="A3339">
        <v>112592</v>
      </c>
      <c r="B3339" s="19">
        <v>8</v>
      </c>
      <c r="C3339">
        <v>30</v>
      </c>
    </row>
    <row r="3340" spans="1:3" x14ac:dyDescent="0.35">
      <c r="A3340">
        <v>112592</v>
      </c>
      <c r="B3340" s="19">
        <v>8</v>
      </c>
      <c r="C3340">
        <v>30</v>
      </c>
    </row>
    <row r="3341" spans="1:3" x14ac:dyDescent="0.35">
      <c r="A3341">
        <v>278581</v>
      </c>
      <c r="B3341" s="19">
        <v>8</v>
      </c>
      <c r="C3341">
        <v>30</v>
      </c>
    </row>
    <row r="3342" spans="1:3" x14ac:dyDescent="0.35">
      <c r="A3342">
        <v>278581</v>
      </c>
      <c r="B3342" s="19">
        <v>8</v>
      </c>
      <c r="C3342">
        <v>30</v>
      </c>
    </row>
    <row r="3343" spans="1:3" x14ac:dyDescent="0.35">
      <c r="A3343">
        <v>278581</v>
      </c>
      <c r="B3343" s="19">
        <v>8</v>
      </c>
      <c r="C3343">
        <v>30</v>
      </c>
    </row>
    <row r="3344" spans="1:3" x14ac:dyDescent="0.35">
      <c r="A3344">
        <v>413700</v>
      </c>
      <c r="B3344" s="19">
        <v>8</v>
      </c>
      <c r="C3344">
        <v>30</v>
      </c>
    </row>
    <row r="3345" spans="1:3" x14ac:dyDescent="0.35">
      <c r="A3345">
        <v>178647</v>
      </c>
      <c r="B3345" s="19">
        <v>8</v>
      </c>
      <c r="C3345">
        <v>30</v>
      </c>
    </row>
    <row r="3346" spans="1:3" x14ac:dyDescent="0.35">
      <c r="A3346">
        <v>178647</v>
      </c>
      <c r="B3346" s="19">
        <v>8</v>
      </c>
      <c r="C3346">
        <v>30</v>
      </c>
    </row>
    <row r="3347" spans="1:3" x14ac:dyDescent="0.35">
      <c r="A3347">
        <v>8618</v>
      </c>
      <c r="B3347" s="19">
        <v>8</v>
      </c>
      <c r="C3347">
        <v>30</v>
      </c>
    </row>
    <row r="3348" spans="1:3" x14ac:dyDescent="0.35">
      <c r="A3348">
        <v>8618</v>
      </c>
      <c r="B3348" s="19">
        <v>8</v>
      </c>
      <c r="C3348">
        <v>30</v>
      </c>
    </row>
    <row r="3349" spans="1:3" x14ac:dyDescent="0.35">
      <c r="A3349">
        <v>8618</v>
      </c>
      <c r="B3349" s="19">
        <v>8</v>
      </c>
      <c r="C3349">
        <v>30</v>
      </c>
    </row>
    <row r="3350" spans="1:3" x14ac:dyDescent="0.35">
      <c r="A3350">
        <v>50423</v>
      </c>
      <c r="B3350" s="19">
        <v>8</v>
      </c>
      <c r="C3350">
        <v>30</v>
      </c>
    </row>
    <row r="3351" spans="1:3" x14ac:dyDescent="0.35">
      <c r="A3351">
        <v>721301</v>
      </c>
      <c r="B3351" s="19">
        <v>8</v>
      </c>
      <c r="C3351">
        <v>30</v>
      </c>
    </row>
    <row r="3352" spans="1:3" x14ac:dyDescent="0.35">
      <c r="A3352">
        <v>33259</v>
      </c>
      <c r="B3352" s="19">
        <v>8</v>
      </c>
      <c r="C3352">
        <v>30</v>
      </c>
    </row>
    <row r="3353" spans="1:3" x14ac:dyDescent="0.35">
      <c r="A3353">
        <v>153858</v>
      </c>
      <c r="B3353" s="19">
        <v>8</v>
      </c>
      <c r="C3353">
        <v>30</v>
      </c>
    </row>
    <row r="3354" spans="1:3" x14ac:dyDescent="0.35">
      <c r="A3354">
        <v>121517</v>
      </c>
      <c r="B3354" s="19">
        <v>8</v>
      </c>
      <c r="C3354">
        <v>30</v>
      </c>
    </row>
    <row r="3355" spans="1:3" x14ac:dyDescent="0.35">
      <c r="A3355">
        <v>121517</v>
      </c>
      <c r="B3355" s="19">
        <v>8</v>
      </c>
      <c r="C3355">
        <v>30</v>
      </c>
    </row>
    <row r="3356" spans="1:3" x14ac:dyDescent="0.35">
      <c r="A3356">
        <v>50856</v>
      </c>
      <c r="B3356" s="19">
        <v>8</v>
      </c>
      <c r="C3356">
        <v>30</v>
      </c>
    </row>
    <row r="3357" spans="1:3" x14ac:dyDescent="0.35">
      <c r="A3357">
        <v>50856</v>
      </c>
      <c r="B3357" s="19">
        <v>8</v>
      </c>
      <c r="C3357">
        <v>30</v>
      </c>
    </row>
    <row r="3358" spans="1:3" x14ac:dyDescent="0.35">
      <c r="A3358">
        <v>109071</v>
      </c>
      <c r="B3358" s="19">
        <v>8</v>
      </c>
      <c r="C3358">
        <v>30</v>
      </c>
    </row>
    <row r="3359" spans="1:3" x14ac:dyDescent="0.35">
      <c r="A3359">
        <v>241233</v>
      </c>
      <c r="B3359" s="19">
        <v>8</v>
      </c>
      <c r="C3359">
        <v>30</v>
      </c>
    </row>
    <row r="3360" spans="1:3" x14ac:dyDescent="0.35">
      <c r="A3360">
        <v>241233</v>
      </c>
      <c r="B3360" s="19">
        <v>8</v>
      </c>
      <c r="C3360">
        <v>30</v>
      </c>
    </row>
    <row r="3361" spans="1:3" x14ac:dyDescent="0.35">
      <c r="A3361">
        <v>241233</v>
      </c>
      <c r="B3361" s="19">
        <v>8</v>
      </c>
      <c r="C3361">
        <v>30</v>
      </c>
    </row>
    <row r="3362" spans="1:3" x14ac:dyDescent="0.35">
      <c r="A3362">
        <v>213252</v>
      </c>
      <c r="B3362" s="19">
        <v>8</v>
      </c>
      <c r="C3362">
        <v>30</v>
      </c>
    </row>
    <row r="3363" spans="1:3" x14ac:dyDescent="0.35">
      <c r="A3363">
        <v>321495</v>
      </c>
      <c r="B3363" s="19">
        <v>8</v>
      </c>
      <c r="C3363">
        <v>30</v>
      </c>
    </row>
    <row r="3364" spans="1:3" x14ac:dyDescent="0.35">
      <c r="A3364">
        <v>80344</v>
      </c>
      <c r="B3364" s="19">
        <v>8</v>
      </c>
      <c r="C3364">
        <v>30</v>
      </c>
    </row>
    <row r="3365" spans="1:3" x14ac:dyDescent="0.35">
      <c r="A3365">
        <v>80344</v>
      </c>
      <c r="B3365" s="19">
        <v>8</v>
      </c>
      <c r="C3365">
        <v>30</v>
      </c>
    </row>
    <row r="3366" spans="1:3" x14ac:dyDescent="0.35">
      <c r="A3366">
        <v>195717</v>
      </c>
      <c r="B3366" s="19">
        <v>8</v>
      </c>
      <c r="C3366">
        <v>30</v>
      </c>
    </row>
    <row r="3367" spans="1:3" x14ac:dyDescent="0.35">
      <c r="A3367">
        <v>195717</v>
      </c>
      <c r="B3367" s="19">
        <v>8</v>
      </c>
      <c r="C3367">
        <v>30</v>
      </c>
    </row>
    <row r="3368" spans="1:3" x14ac:dyDescent="0.35">
      <c r="A3368">
        <v>55291</v>
      </c>
      <c r="B3368" s="19">
        <v>8</v>
      </c>
      <c r="C3368">
        <v>30</v>
      </c>
    </row>
    <row r="3369" spans="1:3" x14ac:dyDescent="0.35">
      <c r="A3369">
        <v>59899</v>
      </c>
      <c r="B3369" s="19">
        <v>8</v>
      </c>
      <c r="C3369">
        <v>30</v>
      </c>
    </row>
    <row r="3370" spans="1:3" x14ac:dyDescent="0.35">
      <c r="A3370">
        <v>299915</v>
      </c>
      <c r="B3370" s="19">
        <v>8</v>
      </c>
      <c r="C3370">
        <v>30</v>
      </c>
    </row>
    <row r="3371" spans="1:3" x14ac:dyDescent="0.35">
      <c r="A3371">
        <v>299915</v>
      </c>
      <c r="B3371" s="19">
        <v>8</v>
      </c>
      <c r="C3371">
        <v>30</v>
      </c>
    </row>
    <row r="3372" spans="1:3" x14ac:dyDescent="0.35">
      <c r="A3372">
        <v>299915</v>
      </c>
      <c r="B3372" s="19">
        <v>8</v>
      </c>
      <c r="C3372">
        <v>30</v>
      </c>
    </row>
    <row r="3373" spans="1:3" x14ac:dyDescent="0.35">
      <c r="A3373">
        <v>56292</v>
      </c>
      <c r="B3373" s="19">
        <v>8</v>
      </c>
      <c r="C3373">
        <v>30</v>
      </c>
    </row>
    <row r="3374" spans="1:3" x14ac:dyDescent="0.35">
      <c r="A3374">
        <v>56292</v>
      </c>
      <c r="B3374" s="19">
        <v>8</v>
      </c>
      <c r="C3374">
        <v>30</v>
      </c>
    </row>
    <row r="3375" spans="1:3" x14ac:dyDescent="0.35">
      <c r="A3375">
        <v>27530</v>
      </c>
      <c r="B3375" s="19">
        <v>8</v>
      </c>
      <c r="C3375">
        <v>30</v>
      </c>
    </row>
    <row r="3376" spans="1:3" x14ac:dyDescent="0.35">
      <c r="A3376">
        <v>27530</v>
      </c>
      <c r="B3376" s="19">
        <v>8</v>
      </c>
      <c r="C3376">
        <v>30</v>
      </c>
    </row>
    <row r="3377" spans="1:3" x14ac:dyDescent="0.35">
      <c r="A3377">
        <v>215328</v>
      </c>
      <c r="B3377" s="19">
        <v>8</v>
      </c>
      <c r="C3377">
        <v>30</v>
      </c>
    </row>
    <row r="3378" spans="1:3" x14ac:dyDescent="0.35">
      <c r="A3378">
        <v>24334</v>
      </c>
      <c r="B3378" s="19">
        <v>8</v>
      </c>
      <c r="C3378">
        <v>30</v>
      </c>
    </row>
    <row r="3379" spans="1:3" x14ac:dyDescent="0.35">
      <c r="A3379">
        <v>24334</v>
      </c>
      <c r="B3379" s="19">
        <v>8</v>
      </c>
      <c r="C3379">
        <v>30</v>
      </c>
    </row>
    <row r="3380" spans="1:3" x14ac:dyDescent="0.35">
      <c r="A3380">
        <v>261786</v>
      </c>
      <c r="B3380" s="19">
        <v>8</v>
      </c>
      <c r="C3380">
        <v>30</v>
      </c>
    </row>
    <row r="3381" spans="1:3" x14ac:dyDescent="0.35">
      <c r="A3381">
        <v>261786</v>
      </c>
      <c r="B3381" s="19">
        <v>8</v>
      </c>
      <c r="C3381">
        <v>30</v>
      </c>
    </row>
    <row r="3382" spans="1:3" x14ac:dyDescent="0.35">
      <c r="A3382">
        <v>100338</v>
      </c>
      <c r="B3382" s="19">
        <v>8</v>
      </c>
      <c r="C3382">
        <v>30</v>
      </c>
    </row>
    <row r="3383" spans="1:3" x14ac:dyDescent="0.35">
      <c r="A3383">
        <v>13813</v>
      </c>
      <c r="B3383" s="19">
        <v>8</v>
      </c>
      <c r="C3383">
        <v>30</v>
      </c>
    </row>
    <row r="3384" spans="1:3" x14ac:dyDescent="0.35">
      <c r="A3384">
        <v>24918</v>
      </c>
      <c r="B3384" s="19">
        <v>8</v>
      </c>
      <c r="C3384">
        <v>30</v>
      </c>
    </row>
    <row r="3385" spans="1:3" x14ac:dyDescent="0.35">
      <c r="A3385">
        <v>24918</v>
      </c>
      <c r="B3385" s="19">
        <v>8</v>
      </c>
      <c r="C3385">
        <v>30</v>
      </c>
    </row>
    <row r="3386" spans="1:3" x14ac:dyDescent="0.35">
      <c r="A3386">
        <v>464020</v>
      </c>
      <c r="B3386" s="19">
        <v>8</v>
      </c>
      <c r="C3386">
        <v>30</v>
      </c>
    </row>
    <row r="3387" spans="1:3" x14ac:dyDescent="0.35">
      <c r="A3387">
        <v>464020</v>
      </c>
      <c r="B3387" s="19">
        <v>8</v>
      </c>
      <c r="C3387">
        <v>30</v>
      </c>
    </row>
    <row r="3388" spans="1:3" x14ac:dyDescent="0.35">
      <c r="A3388">
        <v>256405</v>
      </c>
      <c r="B3388" s="19">
        <v>8</v>
      </c>
      <c r="C3388">
        <v>30</v>
      </c>
    </row>
    <row r="3389" spans="1:3" x14ac:dyDescent="0.35">
      <c r="A3389">
        <v>522158</v>
      </c>
      <c r="B3389" s="19">
        <v>8</v>
      </c>
      <c r="C3389">
        <v>30</v>
      </c>
    </row>
    <row r="3390" spans="1:3" x14ac:dyDescent="0.35">
      <c r="A3390">
        <v>145039</v>
      </c>
      <c r="B3390" s="19">
        <v>8</v>
      </c>
      <c r="C3390">
        <v>30</v>
      </c>
    </row>
    <row r="3391" spans="1:3" x14ac:dyDescent="0.35">
      <c r="A3391">
        <v>145039</v>
      </c>
      <c r="B3391" s="19">
        <v>8</v>
      </c>
      <c r="C3391">
        <v>30</v>
      </c>
    </row>
    <row r="3392" spans="1:3" x14ac:dyDescent="0.35">
      <c r="A3392">
        <v>819703</v>
      </c>
      <c r="B3392" s="19">
        <v>8</v>
      </c>
      <c r="C3392">
        <v>30</v>
      </c>
    </row>
    <row r="3393" spans="1:3" x14ac:dyDescent="0.35">
      <c r="A3393">
        <v>198927</v>
      </c>
      <c r="B3393" s="19">
        <v>8</v>
      </c>
      <c r="C3393">
        <v>30</v>
      </c>
    </row>
    <row r="3394" spans="1:3" x14ac:dyDescent="0.35">
      <c r="A3394">
        <v>32842</v>
      </c>
      <c r="B3394" s="19">
        <v>8</v>
      </c>
      <c r="C3394">
        <v>30</v>
      </c>
    </row>
    <row r="3395" spans="1:3" x14ac:dyDescent="0.35">
      <c r="A3395">
        <v>702085</v>
      </c>
      <c r="B3395" s="19">
        <v>8</v>
      </c>
      <c r="C3395">
        <v>30</v>
      </c>
    </row>
    <row r="3396" spans="1:3" x14ac:dyDescent="0.35">
      <c r="A3396">
        <v>81616</v>
      </c>
      <c r="B3396" s="19">
        <v>9</v>
      </c>
      <c r="C3396">
        <v>68</v>
      </c>
    </row>
    <row r="3397" spans="1:3" x14ac:dyDescent="0.35">
      <c r="A3397">
        <v>16080</v>
      </c>
      <c r="B3397" s="19">
        <v>9</v>
      </c>
      <c r="C3397">
        <v>60</v>
      </c>
    </row>
    <row r="3398" spans="1:3" x14ac:dyDescent="0.35">
      <c r="A3398">
        <v>16080</v>
      </c>
      <c r="B3398" s="19">
        <v>9</v>
      </c>
      <c r="C3398">
        <v>20</v>
      </c>
    </row>
    <row r="3399" spans="1:3" x14ac:dyDescent="0.35">
      <c r="A3399">
        <v>660204</v>
      </c>
      <c r="B3399" s="19">
        <v>9</v>
      </c>
      <c r="C3399">
        <v>20</v>
      </c>
    </row>
    <row r="3400" spans="1:3" x14ac:dyDescent="0.35">
      <c r="A3400">
        <v>660204</v>
      </c>
      <c r="B3400" s="19">
        <v>9</v>
      </c>
      <c r="C3400">
        <v>20</v>
      </c>
    </row>
    <row r="3401" spans="1:3" x14ac:dyDescent="0.35">
      <c r="A3401">
        <v>310970</v>
      </c>
      <c r="B3401" s="19">
        <v>9</v>
      </c>
      <c r="C3401">
        <v>20</v>
      </c>
    </row>
    <row r="3402" spans="1:3" x14ac:dyDescent="0.35">
      <c r="A3402">
        <v>35627</v>
      </c>
      <c r="B3402" s="19">
        <v>9</v>
      </c>
      <c r="C3402">
        <v>20</v>
      </c>
    </row>
    <row r="3403" spans="1:3" x14ac:dyDescent="0.35">
      <c r="A3403">
        <v>35627</v>
      </c>
      <c r="B3403" s="19">
        <v>9</v>
      </c>
      <c r="C3403">
        <v>20</v>
      </c>
    </row>
    <row r="3404" spans="1:3" x14ac:dyDescent="0.35">
      <c r="A3404">
        <v>158264</v>
      </c>
      <c r="B3404" s="19">
        <v>9</v>
      </c>
      <c r="C3404">
        <v>84</v>
      </c>
    </row>
    <row r="3405" spans="1:3" x14ac:dyDescent="0.35">
      <c r="A3405">
        <v>230757</v>
      </c>
      <c r="B3405" s="19">
        <v>9</v>
      </c>
      <c r="C3405">
        <v>84</v>
      </c>
    </row>
    <row r="3406" spans="1:3" x14ac:dyDescent="0.35">
      <c r="A3406">
        <v>23655</v>
      </c>
      <c r="B3406" s="19">
        <v>9</v>
      </c>
      <c r="C3406">
        <v>76</v>
      </c>
    </row>
    <row r="3407" spans="1:3" x14ac:dyDescent="0.35">
      <c r="A3407">
        <v>120333</v>
      </c>
      <c r="B3407" s="19">
        <v>9</v>
      </c>
      <c r="C3407">
        <v>84</v>
      </c>
    </row>
    <row r="3408" spans="1:3" x14ac:dyDescent="0.35">
      <c r="A3408">
        <v>55121</v>
      </c>
      <c r="B3408" s="19">
        <v>9</v>
      </c>
      <c r="C3408">
        <v>60</v>
      </c>
    </row>
    <row r="3409" spans="1:3" x14ac:dyDescent="0.35">
      <c r="A3409">
        <v>55121</v>
      </c>
      <c r="B3409" s="19">
        <v>9</v>
      </c>
      <c r="C3409">
        <v>20</v>
      </c>
    </row>
    <row r="3410" spans="1:3" x14ac:dyDescent="0.35">
      <c r="A3410">
        <v>592472</v>
      </c>
      <c r="B3410" s="19">
        <v>9</v>
      </c>
      <c r="C3410">
        <v>20</v>
      </c>
    </row>
    <row r="3411" spans="1:3" x14ac:dyDescent="0.35">
      <c r="A3411">
        <v>592472</v>
      </c>
      <c r="B3411" s="19">
        <v>9</v>
      </c>
      <c r="C3411">
        <v>20</v>
      </c>
    </row>
    <row r="3412" spans="1:3" x14ac:dyDescent="0.35">
      <c r="A3412">
        <v>252900</v>
      </c>
      <c r="B3412" s="19">
        <v>9</v>
      </c>
      <c r="C3412">
        <v>20</v>
      </c>
    </row>
    <row r="3413" spans="1:3" x14ac:dyDescent="0.35">
      <c r="A3413">
        <v>252900</v>
      </c>
      <c r="B3413" s="19">
        <v>9</v>
      </c>
      <c r="C3413">
        <v>20</v>
      </c>
    </row>
    <row r="3414" spans="1:3" x14ac:dyDescent="0.35">
      <c r="A3414">
        <v>19501</v>
      </c>
      <c r="B3414" s="19">
        <v>9</v>
      </c>
      <c r="C3414">
        <v>20</v>
      </c>
    </row>
    <row r="3415" spans="1:3" x14ac:dyDescent="0.35">
      <c r="A3415">
        <v>591912</v>
      </c>
      <c r="B3415" s="19">
        <v>9</v>
      </c>
      <c r="C3415">
        <v>84</v>
      </c>
    </row>
    <row r="3416" spans="1:3" x14ac:dyDescent="0.35">
      <c r="A3416">
        <v>2536</v>
      </c>
      <c r="B3416" s="19">
        <v>9</v>
      </c>
      <c r="C3416">
        <v>68</v>
      </c>
    </row>
    <row r="3417" spans="1:3" x14ac:dyDescent="0.35">
      <c r="A3417">
        <v>484380</v>
      </c>
      <c r="B3417" s="19">
        <v>9</v>
      </c>
      <c r="C3417">
        <v>76</v>
      </c>
    </row>
    <row r="3418" spans="1:3" x14ac:dyDescent="0.35">
      <c r="A3418">
        <v>8859</v>
      </c>
      <c r="B3418" s="19">
        <v>9</v>
      </c>
      <c r="C3418">
        <v>84</v>
      </c>
    </row>
    <row r="3419" spans="1:3" x14ac:dyDescent="0.35">
      <c r="A3419">
        <v>21556</v>
      </c>
      <c r="B3419" s="19">
        <v>9</v>
      </c>
      <c r="C3419">
        <v>84</v>
      </c>
    </row>
    <row r="3420" spans="1:3" x14ac:dyDescent="0.35">
      <c r="A3420">
        <v>125959</v>
      </c>
      <c r="B3420" s="19">
        <v>9</v>
      </c>
      <c r="C3420">
        <v>20</v>
      </c>
    </row>
    <row r="3421" spans="1:3" x14ac:dyDescent="0.35">
      <c r="A3421">
        <v>255163</v>
      </c>
      <c r="B3421" s="19">
        <v>9</v>
      </c>
      <c r="C3421">
        <v>20</v>
      </c>
    </row>
    <row r="3422" spans="1:3" x14ac:dyDescent="0.35">
      <c r="A3422">
        <v>112137</v>
      </c>
      <c r="B3422" s="19">
        <v>9</v>
      </c>
      <c r="C3422">
        <v>20</v>
      </c>
    </row>
    <row r="3423" spans="1:3" x14ac:dyDescent="0.35">
      <c r="A3423">
        <v>59012</v>
      </c>
      <c r="B3423" s="19">
        <v>9</v>
      </c>
      <c r="C3423">
        <v>20</v>
      </c>
    </row>
    <row r="3424" spans="1:3" x14ac:dyDescent="0.35">
      <c r="A3424">
        <v>100797</v>
      </c>
      <c r="B3424" s="19">
        <v>9</v>
      </c>
      <c r="C3424">
        <v>20</v>
      </c>
    </row>
    <row r="3425" spans="1:3" x14ac:dyDescent="0.35">
      <c r="A3425">
        <v>100797</v>
      </c>
      <c r="B3425" s="19">
        <v>9</v>
      </c>
      <c r="C3425">
        <v>20</v>
      </c>
    </row>
    <row r="3426" spans="1:3" x14ac:dyDescent="0.35">
      <c r="A3426">
        <v>1433136</v>
      </c>
      <c r="B3426" s="19">
        <v>9</v>
      </c>
      <c r="C3426">
        <v>20</v>
      </c>
    </row>
    <row r="3427" spans="1:3" x14ac:dyDescent="0.35">
      <c r="A3427">
        <v>1433136</v>
      </c>
      <c r="B3427" s="19">
        <v>9</v>
      </c>
      <c r="C3427">
        <v>20</v>
      </c>
    </row>
    <row r="3428" spans="1:3" x14ac:dyDescent="0.35">
      <c r="A3428">
        <v>313257</v>
      </c>
      <c r="B3428" s="19">
        <v>9</v>
      </c>
      <c r="C3428">
        <v>20</v>
      </c>
    </row>
    <row r="3429" spans="1:3" x14ac:dyDescent="0.35">
      <c r="A3429">
        <v>290001</v>
      </c>
      <c r="B3429" s="19">
        <v>9</v>
      </c>
      <c r="C3429">
        <v>20</v>
      </c>
    </row>
    <row r="3430" spans="1:3" x14ac:dyDescent="0.35">
      <c r="A3430">
        <v>527325</v>
      </c>
      <c r="B3430" s="19">
        <v>9</v>
      </c>
      <c r="C3430">
        <v>20</v>
      </c>
    </row>
    <row r="3431" spans="1:3" x14ac:dyDescent="0.35">
      <c r="A3431">
        <v>51083</v>
      </c>
      <c r="B3431" s="19">
        <v>9</v>
      </c>
      <c r="C3431">
        <v>20</v>
      </c>
    </row>
    <row r="3432" spans="1:3" x14ac:dyDescent="0.35">
      <c r="A3432">
        <v>51083</v>
      </c>
      <c r="B3432" s="19">
        <v>9</v>
      </c>
      <c r="C3432">
        <v>20</v>
      </c>
    </row>
    <row r="3433" spans="1:3" x14ac:dyDescent="0.35">
      <c r="A3433">
        <v>26745</v>
      </c>
      <c r="B3433" s="19">
        <v>9</v>
      </c>
      <c r="C3433">
        <v>20</v>
      </c>
    </row>
    <row r="3434" spans="1:3" x14ac:dyDescent="0.35">
      <c r="A3434">
        <v>26745</v>
      </c>
      <c r="B3434" s="19">
        <v>9</v>
      </c>
      <c r="C3434">
        <v>20</v>
      </c>
    </row>
    <row r="3435" spans="1:3" x14ac:dyDescent="0.35">
      <c r="A3435">
        <v>121354</v>
      </c>
      <c r="B3435" s="19">
        <v>9</v>
      </c>
      <c r="C3435">
        <v>20</v>
      </c>
    </row>
    <row r="3436" spans="1:3" x14ac:dyDescent="0.35">
      <c r="A3436">
        <v>318213</v>
      </c>
      <c r="B3436" s="19">
        <v>9</v>
      </c>
      <c r="C3436">
        <v>20</v>
      </c>
    </row>
    <row r="3437" spans="1:3" x14ac:dyDescent="0.35">
      <c r="A3437">
        <v>278759</v>
      </c>
      <c r="B3437" s="19">
        <v>9</v>
      </c>
      <c r="C3437">
        <v>20</v>
      </c>
    </row>
    <row r="3438" spans="1:3" x14ac:dyDescent="0.35">
      <c r="A3438">
        <v>29109</v>
      </c>
      <c r="B3438" s="19">
        <v>9</v>
      </c>
      <c r="C3438">
        <v>20</v>
      </c>
    </row>
    <row r="3439" spans="1:3" x14ac:dyDescent="0.35">
      <c r="A3439">
        <v>29109</v>
      </c>
      <c r="B3439" s="19">
        <v>9</v>
      </c>
      <c r="C3439">
        <v>20</v>
      </c>
    </row>
    <row r="3440" spans="1:3" x14ac:dyDescent="0.35">
      <c r="A3440">
        <v>171764</v>
      </c>
      <c r="B3440" s="19">
        <v>9</v>
      </c>
      <c r="C3440">
        <v>20</v>
      </c>
    </row>
    <row r="3441" spans="1:3" x14ac:dyDescent="0.35">
      <c r="A3441">
        <v>171764</v>
      </c>
      <c r="B3441" s="19">
        <v>9</v>
      </c>
      <c r="C3441">
        <v>20</v>
      </c>
    </row>
    <row r="3442" spans="1:3" x14ac:dyDescent="0.35">
      <c r="A3442">
        <v>256330</v>
      </c>
      <c r="B3442" s="19">
        <v>9</v>
      </c>
      <c r="C3442">
        <v>20</v>
      </c>
    </row>
    <row r="3443" spans="1:3" x14ac:dyDescent="0.35">
      <c r="A3443">
        <v>172716</v>
      </c>
      <c r="B3443" s="19">
        <v>9</v>
      </c>
      <c r="C3443">
        <v>20</v>
      </c>
    </row>
    <row r="3444" spans="1:3" x14ac:dyDescent="0.35">
      <c r="A3444">
        <v>15182</v>
      </c>
      <c r="B3444" s="19">
        <v>9</v>
      </c>
      <c r="C3444">
        <v>20</v>
      </c>
    </row>
    <row r="3445" spans="1:3" x14ac:dyDescent="0.35">
      <c r="A3445">
        <v>95809</v>
      </c>
      <c r="B3445" s="19">
        <v>9</v>
      </c>
      <c r="C3445">
        <v>20</v>
      </c>
    </row>
    <row r="3446" spans="1:3" x14ac:dyDescent="0.35">
      <c r="A3446">
        <v>17714</v>
      </c>
      <c r="B3446" s="19">
        <v>9</v>
      </c>
      <c r="C3446">
        <v>20</v>
      </c>
    </row>
    <row r="3447" spans="1:3" x14ac:dyDescent="0.35">
      <c r="A3447">
        <v>17714</v>
      </c>
      <c r="B3447" s="19">
        <v>9</v>
      </c>
      <c r="C3447">
        <v>20</v>
      </c>
    </row>
    <row r="3448" spans="1:3" x14ac:dyDescent="0.35">
      <c r="A3448">
        <v>110150</v>
      </c>
      <c r="B3448" s="19">
        <v>9</v>
      </c>
      <c r="C3448">
        <v>20</v>
      </c>
    </row>
    <row r="3449" spans="1:3" x14ac:dyDescent="0.35">
      <c r="A3449">
        <v>110150</v>
      </c>
      <c r="B3449" s="19">
        <v>9</v>
      </c>
      <c r="C3449">
        <v>20</v>
      </c>
    </row>
    <row r="3450" spans="1:3" x14ac:dyDescent="0.35">
      <c r="A3450">
        <v>110150</v>
      </c>
      <c r="B3450" s="19">
        <v>9</v>
      </c>
      <c r="C3450">
        <v>20</v>
      </c>
    </row>
    <row r="3451" spans="1:3" x14ac:dyDescent="0.35">
      <c r="A3451">
        <v>110150</v>
      </c>
      <c r="B3451" s="19">
        <v>9</v>
      </c>
      <c r="C3451">
        <v>20</v>
      </c>
    </row>
    <row r="3452" spans="1:3" x14ac:dyDescent="0.35">
      <c r="A3452">
        <v>13342</v>
      </c>
      <c r="B3452" s="19">
        <v>9</v>
      </c>
      <c r="C3452">
        <v>20</v>
      </c>
    </row>
    <row r="3453" spans="1:3" x14ac:dyDescent="0.35">
      <c r="A3453">
        <v>244482</v>
      </c>
      <c r="B3453" s="19">
        <v>9</v>
      </c>
      <c r="C3453">
        <v>20</v>
      </c>
    </row>
    <row r="3454" spans="1:3" x14ac:dyDescent="0.35">
      <c r="A3454">
        <v>178647</v>
      </c>
      <c r="B3454" s="19">
        <v>9</v>
      </c>
      <c r="C3454">
        <v>20</v>
      </c>
    </row>
    <row r="3455" spans="1:3" x14ac:dyDescent="0.35">
      <c r="A3455">
        <v>178647</v>
      </c>
      <c r="B3455" s="19">
        <v>9</v>
      </c>
      <c r="C3455">
        <v>20</v>
      </c>
    </row>
    <row r="3456" spans="1:3" x14ac:dyDescent="0.35">
      <c r="A3456">
        <v>8770</v>
      </c>
      <c r="B3456" s="19">
        <v>9</v>
      </c>
      <c r="C3456">
        <v>20</v>
      </c>
    </row>
    <row r="3457" spans="1:3" x14ac:dyDescent="0.35">
      <c r="A3457">
        <v>8618</v>
      </c>
      <c r="B3457" s="19">
        <v>9</v>
      </c>
      <c r="C3457">
        <v>20</v>
      </c>
    </row>
    <row r="3458" spans="1:3" x14ac:dyDescent="0.35">
      <c r="A3458">
        <v>8618</v>
      </c>
      <c r="B3458" s="19">
        <v>9</v>
      </c>
      <c r="C3458">
        <v>20</v>
      </c>
    </row>
    <row r="3459" spans="1:3" x14ac:dyDescent="0.35">
      <c r="A3459">
        <v>50423</v>
      </c>
      <c r="B3459" s="19">
        <v>9</v>
      </c>
      <c r="C3459">
        <v>20</v>
      </c>
    </row>
    <row r="3460" spans="1:3" x14ac:dyDescent="0.35">
      <c r="A3460">
        <v>50423</v>
      </c>
      <c r="B3460" s="19">
        <v>9</v>
      </c>
      <c r="C3460">
        <v>20</v>
      </c>
    </row>
    <row r="3461" spans="1:3" x14ac:dyDescent="0.35">
      <c r="A3461">
        <v>297488</v>
      </c>
      <c r="B3461" s="19">
        <v>9</v>
      </c>
      <c r="C3461">
        <v>20</v>
      </c>
    </row>
    <row r="3462" spans="1:3" x14ac:dyDescent="0.35">
      <c r="A3462">
        <v>825700</v>
      </c>
      <c r="B3462" s="19">
        <v>9</v>
      </c>
      <c r="C3462">
        <v>20</v>
      </c>
    </row>
    <row r="3463" spans="1:3" x14ac:dyDescent="0.35">
      <c r="A3463">
        <v>121517</v>
      </c>
      <c r="B3463" s="19">
        <v>9</v>
      </c>
      <c r="C3463">
        <v>20</v>
      </c>
    </row>
    <row r="3464" spans="1:3" x14ac:dyDescent="0.35">
      <c r="A3464">
        <v>109071</v>
      </c>
      <c r="B3464" s="19">
        <v>9</v>
      </c>
      <c r="C3464">
        <v>20</v>
      </c>
    </row>
    <row r="3465" spans="1:3" x14ac:dyDescent="0.35">
      <c r="A3465">
        <v>109071</v>
      </c>
      <c r="B3465" s="19">
        <v>9</v>
      </c>
      <c r="C3465">
        <v>20</v>
      </c>
    </row>
    <row r="3466" spans="1:3" x14ac:dyDescent="0.35">
      <c r="A3466">
        <v>241233</v>
      </c>
      <c r="B3466" s="19">
        <v>9</v>
      </c>
      <c r="C3466">
        <v>20</v>
      </c>
    </row>
    <row r="3467" spans="1:3" x14ac:dyDescent="0.35">
      <c r="A3467">
        <v>241233</v>
      </c>
      <c r="B3467" s="19">
        <v>9</v>
      </c>
      <c r="C3467">
        <v>20</v>
      </c>
    </row>
    <row r="3468" spans="1:3" x14ac:dyDescent="0.35">
      <c r="A3468">
        <v>213252</v>
      </c>
      <c r="B3468" s="19">
        <v>9</v>
      </c>
      <c r="C3468">
        <v>20</v>
      </c>
    </row>
    <row r="3469" spans="1:3" x14ac:dyDescent="0.35">
      <c r="A3469">
        <v>321495</v>
      </c>
      <c r="B3469" s="19">
        <v>9</v>
      </c>
      <c r="C3469">
        <v>20</v>
      </c>
    </row>
    <row r="3470" spans="1:3" x14ac:dyDescent="0.35">
      <c r="A3470">
        <v>505635</v>
      </c>
      <c r="B3470" s="19">
        <v>9</v>
      </c>
      <c r="C3470">
        <v>20</v>
      </c>
    </row>
    <row r="3471" spans="1:3" x14ac:dyDescent="0.35">
      <c r="A3471">
        <v>505635</v>
      </c>
      <c r="B3471" s="19">
        <v>9</v>
      </c>
      <c r="C3471">
        <v>20</v>
      </c>
    </row>
    <row r="3472" spans="1:3" x14ac:dyDescent="0.35">
      <c r="A3472">
        <v>505635</v>
      </c>
      <c r="B3472" s="19">
        <v>9</v>
      </c>
      <c r="C3472">
        <v>20</v>
      </c>
    </row>
    <row r="3473" spans="1:3" x14ac:dyDescent="0.35">
      <c r="A3473">
        <v>80344</v>
      </c>
      <c r="B3473" s="19">
        <v>9</v>
      </c>
      <c r="C3473">
        <v>20</v>
      </c>
    </row>
    <row r="3474" spans="1:3" x14ac:dyDescent="0.35">
      <c r="A3474">
        <v>55291</v>
      </c>
      <c r="B3474" s="19">
        <v>9</v>
      </c>
      <c r="C3474">
        <v>20</v>
      </c>
    </row>
    <row r="3475" spans="1:3" x14ac:dyDescent="0.35">
      <c r="A3475">
        <v>55291</v>
      </c>
      <c r="B3475" s="19">
        <v>9</v>
      </c>
      <c r="C3475">
        <v>20</v>
      </c>
    </row>
    <row r="3476" spans="1:3" x14ac:dyDescent="0.35">
      <c r="A3476">
        <v>123429</v>
      </c>
      <c r="B3476" s="19">
        <v>9</v>
      </c>
      <c r="C3476">
        <v>20</v>
      </c>
    </row>
    <row r="3477" spans="1:3" x14ac:dyDescent="0.35">
      <c r="A3477">
        <v>53380</v>
      </c>
      <c r="B3477" s="19">
        <v>9</v>
      </c>
      <c r="C3477">
        <v>20</v>
      </c>
    </row>
    <row r="3478" spans="1:3" x14ac:dyDescent="0.35">
      <c r="A3478">
        <v>59899</v>
      </c>
      <c r="B3478" s="19">
        <v>9</v>
      </c>
      <c r="C3478">
        <v>20</v>
      </c>
    </row>
    <row r="3479" spans="1:3" x14ac:dyDescent="0.35">
      <c r="A3479">
        <v>56292</v>
      </c>
      <c r="B3479" s="19">
        <v>9</v>
      </c>
      <c r="C3479">
        <v>20</v>
      </c>
    </row>
    <row r="3480" spans="1:3" x14ac:dyDescent="0.35">
      <c r="A3480">
        <v>221046</v>
      </c>
      <c r="B3480" s="19">
        <v>9</v>
      </c>
      <c r="C3480">
        <v>20</v>
      </c>
    </row>
    <row r="3481" spans="1:3" x14ac:dyDescent="0.35">
      <c r="A3481">
        <v>221046</v>
      </c>
      <c r="B3481" s="19">
        <v>9</v>
      </c>
      <c r="C3481">
        <v>20</v>
      </c>
    </row>
    <row r="3482" spans="1:3" x14ac:dyDescent="0.35">
      <c r="A3482">
        <v>221046</v>
      </c>
      <c r="B3482" s="19">
        <v>9</v>
      </c>
      <c r="C3482">
        <v>20</v>
      </c>
    </row>
    <row r="3483" spans="1:3" x14ac:dyDescent="0.35">
      <c r="A3483">
        <v>100338</v>
      </c>
      <c r="B3483" s="19">
        <v>9</v>
      </c>
      <c r="C3483">
        <v>20</v>
      </c>
    </row>
    <row r="3484" spans="1:3" x14ac:dyDescent="0.35">
      <c r="A3484">
        <v>100338</v>
      </c>
      <c r="B3484" s="19">
        <v>9</v>
      </c>
      <c r="C3484">
        <v>20</v>
      </c>
    </row>
    <row r="3485" spans="1:3" x14ac:dyDescent="0.35">
      <c r="A3485">
        <v>13813</v>
      </c>
      <c r="B3485" s="19">
        <v>9</v>
      </c>
      <c r="C3485">
        <v>20</v>
      </c>
    </row>
    <row r="3486" spans="1:3" x14ac:dyDescent="0.35">
      <c r="A3486">
        <v>13813</v>
      </c>
      <c r="B3486" s="19">
        <v>9</v>
      </c>
      <c r="C3486">
        <v>20</v>
      </c>
    </row>
    <row r="3487" spans="1:3" x14ac:dyDescent="0.35">
      <c r="A3487">
        <v>13813</v>
      </c>
      <c r="B3487" s="19">
        <v>9</v>
      </c>
      <c r="C3487">
        <v>20</v>
      </c>
    </row>
    <row r="3488" spans="1:3" x14ac:dyDescent="0.35">
      <c r="A3488">
        <v>1900</v>
      </c>
      <c r="B3488" s="19">
        <v>9</v>
      </c>
      <c r="C3488">
        <v>20</v>
      </c>
    </row>
    <row r="3489" spans="1:3" x14ac:dyDescent="0.35">
      <c r="A3489">
        <v>750230</v>
      </c>
      <c r="B3489" s="19">
        <v>9</v>
      </c>
      <c r="C3489">
        <v>20</v>
      </c>
    </row>
    <row r="3490" spans="1:3" x14ac:dyDescent="0.35">
      <c r="A3490">
        <v>18975</v>
      </c>
      <c r="B3490" s="19">
        <v>9</v>
      </c>
      <c r="C3490">
        <v>20</v>
      </c>
    </row>
    <row r="3491" spans="1:3" x14ac:dyDescent="0.35">
      <c r="A3491">
        <v>57724</v>
      </c>
      <c r="B3491" s="19">
        <v>9</v>
      </c>
      <c r="C3491">
        <v>20</v>
      </c>
    </row>
    <row r="3492" spans="1:3" x14ac:dyDescent="0.35">
      <c r="A3492">
        <v>661916</v>
      </c>
      <c r="B3492" s="19">
        <v>9</v>
      </c>
      <c r="C3492">
        <v>20</v>
      </c>
    </row>
    <row r="3493" spans="1:3" x14ac:dyDescent="0.35">
      <c r="A3493">
        <v>256405</v>
      </c>
      <c r="B3493" s="19">
        <v>9</v>
      </c>
      <c r="C3493">
        <v>20</v>
      </c>
    </row>
    <row r="3494" spans="1:3" x14ac:dyDescent="0.35">
      <c r="A3494">
        <v>256405</v>
      </c>
      <c r="B3494" s="19">
        <v>9</v>
      </c>
      <c r="C3494">
        <v>20</v>
      </c>
    </row>
    <row r="3495" spans="1:3" x14ac:dyDescent="0.35">
      <c r="A3495">
        <v>522158</v>
      </c>
      <c r="B3495" s="19">
        <v>9</v>
      </c>
      <c r="C3495">
        <v>20</v>
      </c>
    </row>
    <row r="3496" spans="1:3" x14ac:dyDescent="0.35">
      <c r="A3496">
        <v>819703</v>
      </c>
      <c r="B3496" s="19">
        <v>9</v>
      </c>
      <c r="C3496">
        <v>20</v>
      </c>
    </row>
    <row r="3497" spans="1:3" x14ac:dyDescent="0.35">
      <c r="A3497">
        <v>198927</v>
      </c>
      <c r="B3497" s="19">
        <v>9</v>
      </c>
      <c r="C3497">
        <v>20</v>
      </c>
    </row>
    <row r="3498" spans="1:3" x14ac:dyDescent="0.35">
      <c r="A3498">
        <v>32842</v>
      </c>
      <c r="B3498" s="19">
        <v>9</v>
      </c>
      <c r="C3498">
        <v>20</v>
      </c>
    </row>
    <row r="3499" spans="1:3" x14ac:dyDescent="0.35">
      <c r="A3499">
        <v>702085</v>
      </c>
      <c r="B3499" s="19">
        <v>9</v>
      </c>
      <c r="C3499">
        <v>20</v>
      </c>
    </row>
    <row r="3500" spans="1:3" x14ac:dyDescent="0.35">
      <c r="A3500">
        <v>702085</v>
      </c>
      <c r="B3500" s="19">
        <v>9</v>
      </c>
      <c r="C3500">
        <v>20</v>
      </c>
    </row>
    <row r="3501" spans="1:3" x14ac:dyDescent="0.35">
      <c r="A3501">
        <v>702085</v>
      </c>
      <c r="B3501" s="19">
        <v>9</v>
      </c>
      <c r="C3501">
        <v>20</v>
      </c>
    </row>
    <row r="3502" spans="1:3" x14ac:dyDescent="0.35">
      <c r="A3502">
        <v>62910</v>
      </c>
      <c r="B3502" s="19">
        <v>9</v>
      </c>
      <c r="C3502">
        <v>20</v>
      </c>
    </row>
    <row r="3503" spans="1:3" x14ac:dyDescent="0.35">
      <c r="A3503">
        <v>199938</v>
      </c>
      <c r="B3503" s="19">
        <v>1</v>
      </c>
      <c r="C3503">
        <v>82</v>
      </c>
    </row>
    <row r="3504" spans="1:3" x14ac:dyDescent="0.35">
      <c r="A3504">
        <v>698182</v>
      </c>
      <c r="B3504" s="19">
        <v>1</v>
      </c>
      <c r="C3504">
        <v>10</v>
      </c>
    </row>
    <row r="3505" spans="1:3" x14ac:dyDescent="0.35">
      <c r="A3505">
        <v>310970</v>
      </c>
      <c r="B3505" s="19">
        <v>1</v>
      </c>
      <c r="C3505">
        <v>10</v>
      </c>
    </row>
    <row r="3506" spans="1:3" x14ac:dyDescent="0.35">
      <c r="A3506">
        <v>35627</v>
      </c>
      <c r="B3506" s="19">
        <v>1</v>
      </c>
      <c r="C3506">
        <v>10</v>
      </c>
    </row>
    <row r="3507" spans="1:3" x14ac:dyDescent="0.35">
      <c r="A3507">
        <v>35627</v>
      </c>
      <c r="B3507" s="19">
        <v>1</v>
      </c>
      <c r="C3507">
        <v>10</v>
      </c>
    </row>
    <row r="3508" spans="1:3" x14ac:dyDescent="0.35">
      <c r="A3508">
        <v>35627</v>
      </c>
      <c r="B3508" s="19">
        <v>1</v>
      </c>
      <c r="C3508">
        <v>10</v>
      </c>
    </row>
    <row r="3509" spans="1:3" x14ac:dyDescent="0.35">
      <c r="A3509">
        <v>35627</v>
      </c>
      <c r="B3509" s="19">
        <v>1</v>
      </c>
      <c r="C3509">
        <v>10</v>
      </c>
    </row>
    <row r="3510" spans="1:3" x14ac:dyDescent="0.35">
      <c r="A3510">
        <v>286691</v>
      </c>
      <c r="B3510" s="19">
        <v>1</v>
      </c>
      <c r="C3510">
        <v>55</v>
      </c>
    </row>
    <row r="3511" spans="1:3" x14ac:dyDescent="0.35">
      <c r="A3511">
        <v>86089</v>
      </c>
      <c r="B3511" s="19">
        <v>1</v>
      </c>
      <c r="C3511">
        <v>64</v>
      </c>
    </row>
    <row r="3512" spans="1:3" x14ac:dyDescent="0.35">
      <c r="A3512">
        <v>230757</v>
      </c>
      <c r="B3512" s="19">
        <v>1</v>
      </c>
      <c r="C3512">
        <v>82</v>
      </c>
    </row>
    <row r="3513" spans="1:3" x14ac:dyDescent="0.35">
      <c r="A3513">
        <v>461734</v>
      </c>
      <c r="B3513" s="19">
        <v>1</v>
      </c>
      <c r="C3513">
        <v>73</v>
      </c>
    </row>
    <row r="3514" spans="1:3" x14ac:dyDescent="0.35">
      <c r="A3514">
        <v>327636</v>
      </c>
      <c r="B3514" s="19">
        <v>1</v>
      </c>
      <c r="C3514">
        <v>82</v>
      </c>
    </row>
    <row r="3515" spans="1:3" x14ac:dyDescent="0.35">
      <c r="A3515">
        <v>55121</v>
      </c>
      <c r="B3515" s="19">
        <v>1</v>
      </c>
      <c r="C3515">
        <v>82</v>
      </c>
    </row>
    <row r="3516" spans="1:3" x14ac:dyDescent="0.35">
      <c r="A3516">
        <v>305891</v>
      </c>
      <c r="B3516" s="19">
        <v>1</v>
      </c>
      <c r="C3516">
        <v>10</v>
      </c>
    </row>
    <row r="3517" spans="1:3" x14ac:dyDescent="0.35">
      <c r="A3517">
        <v>671666</v>
      </c>
      <c r="B3517" s="19">
        <v>1</v>
      </c>
      <c r="C3517">
        <v>10</v>
      </c>
    </row>
    <row r="3518" spans="1:3" x14ac:dyDescent="0.35">
      <c r="A3518">
        <v>174547</v>
      </c>
      <c r="B3518" s="19">
        <v>1</v>
      </c>
      <c r="C3518">
        <v>10</v>
      </c>
    </row>
    <row r="3519" spans="1:3" x14ac:dyDescent="0.35">
      <c r="A3519">
        <v>592472</v>
      </c>
      <c r="B3519" s="19">
        <v>1</v>
      </c>
      <c r="C3519">
        <v>55</v>
      </c>
    </row>
    <row r="3520" spans="1:3" x14ac:dyDescent="0.35">
      <c r="A3520">
        <v>592472</v>
      </c>
      <c r="B3520" s="19">
        <v>1</v>
      </c>
      <c r="C3520">
        <v>10</v>
      </c>
    </row>
    <row r="3521" spans="1:3" x14ac:dyDescent="0.35">
      <c r="A3521">
        <v>252900</v>
      </c>
      <c r="B3521" s="19">
        <v>1</v>
      </c>
      <c r="C3521">
        <v>10</v>
      </c>
    </row>
    <row r="3522" spans="1:3" x14ac:dyDescent="0.35">
      <c r="A3522">
        <v>19501</v>
      </c>
      <c r="B3522" s="19">
        <v>1</v>
      </c>
      <c r="C3522">
        <v>10</v>
      </c>
    </row>
    <row r="3523" spans="1:3" x14ac:dyDescent="0.35">
      <c r="A3523">
        <v>18588</v>
      </c>
      <c r="B3523" s="19">
        <v>1</v>
      </c>
      <c r="C3523">
        <v>64</v>
      </c>
    </row>
    <row r="3524" spans="1:3" x14ac:dyDescent="0.35">
      <c r="A3524">
        <v>37537</v>
      </c>
      <c r="B3524" s="19">
        <v>1</v>
      </c>
      <c r="C3524">
        <v>82</v>
      </c>
    </row>
    <row r="3525" spans="1:3" x14ac:dyDescent="0.35">
      <c r="A3525">
        <v>37537</v>
      </c>
      <c r="B3525" s="19">
        <v>1</v>
      </c>
      <c r="C3525">
        <v>73</v>
      </c>
    </row>
    <row r="3526" spans="1:3" x14ac:dyDescent="0.35">
      <c r="A3526">
        <v>698210</v>
      </c>
      <c r="B3526" s="19">
        <v>1</v>
      </c>
      <c r="C3526">
        <v>82</v>
      </c>
    </row>
    <row r="3527" spans="1:3" x14ac:dyDescent="0.35">
      <c r="A3527">
        <v>527325</v>
      </c>
      <c r="B3527" s="19">
        <v>1</v>
      </c>
      <c r="C3527">
        <v>10</v>
      </c>
    </row>
    <row r="3528" spans="1:3" x14ac:dyDescent="0.35">
      <c r="A3528">
        <v>26745</v>
      </c>
      <c r="B3528" s="19">
        <v>1</v>
      </c>
      <c r="C3528">
        <v>10</v>
      </c>
    </row>
    <row r="3529" spans="1:3" x14ac:dyDescent="0.35">
      <c r="A3529">
        <v>26745</v>
      </c>
      <c r="B3529" s="19">
        <v>1</v>
      </c>
      <c r="C3529">
        <v>10</v>
      </c>
    </row>
    <row r="3530" spans="1:3" x14ac:dyDescent="0.35">
      <c r="A3530">
        <v>121354</v>
      </c>
      <c r="B3530" s="19">
        <v>1</v>
      </c>
      <c r="C3530">
        <v>10</v>
      </c>
    </row>
    <row r="3531" spans="1:3" x14ac:dyDescent="0.35">
      <c r="A3531">
        <v>121354</v>
      </c>
      <c r="B3531" s="19">
        <v>1</v>
      </c>
      <c r="C3531">
        <v>10</v>
      </c>
    </row>
    <row r="3532" spans="1:3" x14ac:dyDescent="0.35">
      <c r="A3532">
        <v>121354</v>
      </c>
      <c r="B3532" s="19">
        <v>1</v>
      </c>
      <c r="C3532">
        <v>10</v>
      </c>
    </row>
    <row r="3533" spans="1:3" x14ac:dyDescent="0.35">
      <c r="A3533">
        <v>121354</v>
      </c>
      <c r="B3533" s="19">
        <v>1</v>
      </c>
      <c r="C3533">
        <v>10</v>
      </c>
    </row>
    <row r="3534" spans="1:3" x14ac:dyDescent="0.35">
      <c r="A3534">
        <v>121354</v>
      </c>
      <c r="B3534" s="19">
        <v>1</v>
      </c>
      <c r="C3534">
        <v>10</v>
      </c>
    </row>
    <row r="3535" spans="1:3" x14ac:dyDescent="0.35">
      <c r="A3535">
        <v>318213</v>
      </c>
      <c r="B3535" s="19">
        <v>1</v>
      </c>
      <c r="C3535">
        <v>10</v>
      </c>
    </row>
    <row r="3536" spans="1:3" x14ac:dyDescent="0.35">
      <c r="A3536">
        <v>278759</v>
      </c>
      <c r="B3536" s="19">
        <v>1</v>
      </c>
      <c r="C3536">
        <v>10</v>
      </c>
    </row>
    <row r="3537" spans="1:3" x14ac:dyDescent="0.35">
      <c r="A3537">
        <v>29109</v>
      </c>
      <c r="B3537" s="19">
        <v>1</v>
      </c>
      <c r="C3537">
        <v>10</v>
      </c>
    </row>
    <row r="3538" spans="1:3" x14ac:dyDescent="0.35">
      <c r="A3538">
        <v>8743</v>
      </c>
      <c r="B3538" s="19">
        <v>1</v>
      </c>
      <c r="C3538">
        <v>10</v>
      </c>
    </row>
    <row r="3539" spans="1:3" x14ac:dyDescent="0.35">
      <c r="A3539">
        <v>168610</v>
      </c>
      <c r="B3539" s="19">
        <v>1</v>
      </c>
      <c r="C3539">
        <v>10</v>
      </c>
    </row>
    <row r="3540" spans="1:3" x14ac:dyDescent="0.35">
      <c r="A3540">
        <v>168610</v>
      </c>
      <c r="B3540" s="19">
        <v>1</v>
      </c>
      <c r="C3540">
        <v>10</v>
      </c>
    </row>
    <row r="3541" spans="1:3" x14ac:dyDescent="0.35">
      <c r="A3541">
        <v>168610</v>
      </c>
      <c r="B3541" s="19">
        <v>1</v>
      </c>
      <c r="C3541">
        <v>10</v>
      </c>
    </row>
    <row r="3542" spans="1:3" x14ac:dyDescent="0.35">
      <c r="A3542">
        <v>86878</v>
      </c>
      <c r="B3542" s="19">
        <v>1</v>
      </c>
      <c r="C3542">
        <v>10</v>
      </c>
    </row>
    <row r="3543" spans="1:3" x14ac:dyDescent="0.35">
      <c r="A3543">
        <v>650145</v>
      </c>
      <c r="B3543" s="19">
        <v>1</v>
      </c>
      <c r="C3543">
        <v>10</v>
      </c>
    </row>
    <row r="3544" spans="1:3" x14ac:dyDescent="0.35">
      <c r="A3544">
        <v>12348</v>
      </c>
      <c r="B3544" s="19">
        <v>1</v>
      </c>
      <c r="C3544">
        <v>10</v>
      </c>
    </row>
    <row r="3545" spans="1:3" x14ac:dyDescent="0.35">
      <c r="A3545">
        <v>26902</v>
      </c>
      <c r="B3545" s="19">
        <v>1</v>
      </c>
      <c r="C3545">
        <v>10</v>
      </c>
    </row>
    <row r="3546" spans="1:3" x14ac:dyDescent="0.35">
      <c r="A3546">
        <v>278581</v>
      </c>
      <c r="B3546" s="19">
        <v>1</v>
      </c>
      <c r="C3546">
        <v>10</v>
      </c>
    </row>
    <row r="3547" spans="1:3" x14ac:dyDescent="0.35">
      <c r="A3547">
        <v>278581</v>
      </c>
      <c r="B3547" s="19">
        <v>1</v>
      </c>
      <c r="C3547">
        <v>10</v>
      </c>
    </row>
    <row r="3548" spans="1:3" x14ac:dyDescent="0.35">
      <c r="A3548">
        <v>278581</v>
      </c>
      <c r="B3548" s="19">
        <v>1</v>
      </c>
      <c r="C3548">
        <v>10</v>
      </c>
    </row>
    <row r="3549" spans="1:3" x14ac:dyDescent="0.35">
      <c r="A3549">
        <v>110150</v>
      </c>
      <c r="B3549" s="19">
        <v>1</v>
      </c>
      <c r="C3549">
        <v>10</v>
      </c>
    </row>
    <row r="3550" spans="1:3" x14ac:dyDescent="0.35">
      <c r="A3550">
        <v>110150</v>
      </c>
      <c r="B3550" s="19">
        <v>1</v>
      </c>
      <c r="C3550">
        <v>10</v>
      </c>
    </row>
    <row r="3551" spans="1:3" x14ac:dyDescent="0.35">
      <c r="A3551">
        <v>586578</v>
      </c>
      <c r="B3551" s="19">
        <v>1</v>
      </c>
      <c r="C3551">
        <v>10</v>
      </c>
    </row>
    <row r="3552" spans="1:3" x14ac:dyDescent="0.35">
      <c r="A3552">
        <v>586578</v>
      </c>
      <c r="B3552" s="19">
        <v>1</v>
      </c>
      <c r="C3552">
        <v>10</v>
      </c>
    </row>
    <row r="3553" spans="1:3" x14ac:dyDescent="0.35">
      <c r="A3553">
        <v>121517</v>
      </c>
      <c r="B3553" s="19">
        <v>1</v>
      </c>
      <c r="C3553">
        <v>10</v>
      </c>
    </row>
    <row r="3554" spans="1:3" x14ac:dyDescent="0.35">
      <c r="A3554">
        <v>50856</v>
      </c>
      <c r="B3554" s="19">
        <v>1</v>
      </c>
      <c r="C3554">
        <v>10</v>
      </c>
    </row>
    <row r="3555" spans="1:3" x14ac:dyDescent="0.35">
      <c r="A3555">
        <v>109071</v>
      </c>
      <c r="B3555" s="19">
        <v>1</v>
      </c>
      <c r="C3555">
        <v>10</v>
      </c>
    </row>
    <row r="3556" spans="1:3" x14ac:dyDescent="0.35">
      <c r="A3556">
        <v>241233</v>
      </c>
      <c r="B3556" s="19">
        <v>1</v>
      </c>
      <c r="C3556">
        <v>10</v>
      </c>
    </row>
    <row r="3557" spans="1:3" x14ac:dyDescent="0.35">
      <c r="A3557">
        <v>109033</v>
      </c>
      <c r="B3557" s="19">
        <v>1</v>
      </c>
      <c r="C3557">
        <v>10</v>
      </c>
    </row>
    <row r="3558" spans="1:3" x14ac:dyDescent="0.35">
      <c r="A3558">
        <v>80344</v>
      </c>
      <c r="B3558" s="19">
        <v>1</v>
      </c>
      <c r="C3558">
        <v>10</v>
      </c>
    </row>
    <row r="3559" spans="1:3" x14ac:dyDescent="0.35">
      <c r="A3559">
        <v>195717</v>
      </c>
      <c r="B3559" s="19">
        <v>1</v>
      </c>
      <c r="C3559">
        <v>10</v>
      </c>
    </row>
    <row r="3560" spans="1:3" x14ac:dyDescent="0.35">
      <c r="A3560">
        <v>195717</v>
      </c>
      <c r="B3560" s="19">
        <v>1</v>
      </c>
      <c r="C3560">
        <v>10</v>
      </c>
    </row>
    <row r="3561" spans="1:3" x14ac:dyDescent="0.35">
      <c r="A3561">
        <v>55291</v>
      </c>
      <c r="B3561" s="19">
        <v>1</v>
      </c>
      <c r="C3561">
        <v>10</v>
      </c>
    </row>
    <row r="3562" spans="1:3" x14ac:dyDescent="0.35">
      <c r="A3562">
        <v>24334</v>
      </c>
      <c r="B3562" s="19">
        <v>1</v>
      </c>
      <c r="C3562">
        <v>10</v>
      </c>
    </row>
    <row r="3563" spans="1:3" x14ac:dyDescent="0.35">
      <c r="A3563">
        <v>100338</v>
      </c>
      <c r="B3563" s="19">
        <v>1</v>
      </c>
      <c r="C3563">
        <v>10</v>
      </c>
    </row>
    <row r="3564" spans="1:3" x14ac:dyDescent="0.35">
      <c r="A3564">
        <v>13813</v>
      </c>
      <c r="B3564" s="19">
        <v>1</v>
      </c>
      <c r="C3564">
        <v>10</v>
      </c>
    </row>
    <row r="3565" spans="1:3" x14ac:dyDescent="0.35">
      <c r="A3565">
        <v>1900</v>
      </c>
      <c r="B3565" s="19">
        <v>1</v>
      </c>
      <c r="C3565">
        <v>10</v>
      </c>
    </row>
    <row r="3566" spans="1:3" x14ac:dyDescent="0.35">
      <c r="A3566">
        <v>536200</v>
      </c>
      <c r="B3566" s="19">
        <v>1</v>
      </c>
      <c r="C3566">
        <v>10</v>
      </c>
    </row>
    <row r="3567" spans="1:3" x14ac:dyDescent="0.35">
      <c r="A3567">
        <v>661916</v>
      </c>
      <c r="B3567" s="19">
        <v>1</v>
      </c>
      <c r="C3567">
        <v>10</v>
      </c>
    </row>
    <row r="3568" spans="1:3" x14ac:dyDescent="0.35">
      <c r="A3568">
        <v>256405</v>
      </c>
      <c r="B3568" s="19">
        <v>1</v>
      </c>
      <c r="C3568">
        <v>10</v>
      </c>
    </row>
    <row r="3569" spans="1:3" x14ac:dyDescent="0.35">
      <c r="A3569">
        <v>522158</v>
      </c>
      <c r="B3569" s="19">
        <v>1</v>
      </c>
      <c r="C3569">
        <v>10</v>
      </c>
    </row>
    <row r="3570" spans="1:3" x14ac:dyDescent="0.35">
      <c r="A3570">
        <v>522158</v>
      </c>
      <c r="B3570" s="19">
        <v>1</v>
      </c>
      <c r="C3570">
        <v>10</v>
      </c>
    </row>
    <row r="3571" spans="1:3" x14ac:dyDescent="0.35">
      <c r="A3571">
        <v>522158</v>
      </c>
      <c r="B3571" s="19">
        <v>1</v>
      </c>
      <c r="C3571">
        <v>10</v>
      </c>
    </row>
    <row r="3572" spans="1:3" x14ac:dyDescent="0.35">
      <c r="A3572">
        <v>522158</v>
      </c>
      <c r="B3572" s="19">
        <v>1</v>
      </c>
      <c r="C3572">
        <v>10</v>
      </c>
    </row>
    <row r="3573" spans="1:3" x14ac:dyDescent="0.35">
      <c r="A3573">
        <v>243666</v>
      </c>
      <c r="B3573" s="19">
        <v>1</v>
      </c>
      <c r="C3573">
        <v>10</v>
      </c>
    </row>
    <row r="3574" spans="1:3" x14ac:dyDescent="0.35">
      <c r="A3574">
        <v>312883</v>
      </c>
      <c r="B3574" s="19">
        <v>1</v>
      </c>
      <c r="C3574">
        <v>10</v>
      </c>
    </row>
    <row r="3575" spans="1:3" x14ac:dyDescent="0.35">
      <c r="A3575">
        <v>32842</v>
      </c>
      <c r="B3575" s="19">
        <v>1</v>
      </c>
      <c r="C3575">
        <v>10</v>
      </c>
    </row>
    <row r="3576" spans="1:3" x14ac:dyDescent="0.35">
      <c r="A3576">
        <v>62910</v>
      </c>
      <c r="B3576" s="19">
        <v>1</v>
      </c>
      <c r="C3576">
        <v>10</v>
      </c>
    </row>
    <row r="3577" spans="1:3" x14ac:dyDescent="0.35">
      <c r="A3577">
        <v>1690</v>
      </c>
      <c r="B3577" s="19">
        <v>11</v>
      </c>
      <c r="C3577">
        <v>80</v>
      </c>
    </row>
    <row r="3578" spans="1:3" x14ac:dyDescent="0.35">
      <c r="A3578">
        <v>74320</v>
      </c>
      <c r="B3578" s="19">
        <v>11</v>
      </c>
      <c r="C3578">
        <v>50</v>
      </c>
    </row>
    <row r="3579" spans="1:3" x14ac:dyDescent="0.35">
      <c r="A3579">
        <v>158264</v>
      </c>
      <c r="B3579" s="19">
        <v>11</v>
      </c>
      <c r="C3579">
        <v>60</v>
      </c>
    </row>
    <row r="3580" spans="1:3" x14ac:dyDescent="0.35">
      <c r="A3580">
        <v>23655</v>
      </c>
      <c r="B3580" s="19">
        <v>11</v>
      </c>
      <c r="C3580">
        <v>80</v>
      </c>
    </row>
    <row r="3581" spans="1:3" x14ac:dyDescent="0.35">
      <c r="A3581">
        <v>120333</v>
      </c>
      <c r="B3581" s="19">
        <v>11</v>
      </c>
      <c r="C3581">
        <v>80</v>
      </c>
    </row>
    <row r="3582" spans="1:3" x14ac:dyDescent="0.35">
      <c r="A3582">
        <v>2766</v>
      </c>
      <c r="B3582" s="19">
        <v>11</v>
      </c>
      <c r="C3582">
        <v>70</v>
      </c>
    </row>
    <row r="3583" spans="1:3" x14ac:dyDescent="0.35">
      <c r="A3583">
        <v>55121</v>
      </c>
      <c r="B3583" s="19">
        <v>11</v>
      </c>
      <c r="C3583">
        <v>60</v>
      </c>
    </row>
    <row r="3584" spans="1:3" x14ac:dyDescent="0.35">
      <c r="A3584">
        <v>592472</v>
      </c>
      <c r="B3584" s="19">
        <v>11</v>
      </c>
      <c r="C3584">
        <v>70</v>
      </c>
    </row>
    <row r="3585" spans="1:3" x14ac:dyDescent="0.35">
      <c r="A3585">
        <v>252900</v>
      </c>
      <c r="B3585" s="19">
        <v>11</v>
      </c>
      <c r="C3585">
        <v>80</v>
      </c>
    </row>
    <row r="3586" spans="1:3" x14ac:dyDescent="0.35">
      <c r="A3586">
        <v>37537</v>
      </c>
      <c r="B3586" s="19">
        <v>11</v>
      </c>
      <c r="C3586">
        <v>50</v>
      </c>
    </row>
    <row r="3587" spans="1:3" x14ac:dyDescent="0.35">
      <c r="A3587">
        <v>103389</v>
      </c>
      <c r="B3587" s="19">
        <v>11</v>
      </c>
      <c r="C3587">
        <v>80</v>
      </c>
    </row>
    <row r="3588" spans="1:3" x14ac:dyDescent="0.35">
      <c r="A3588">
        <v>103389</v>
      </c>
      <c r="B3588" s="19">
        <v>11</v>
      </c>
      <c r="C3588">
        <v>80</v>
      </c>
    </row>
    <row r="3589" spans="1:3" x14ac:dyDescent="0.35">
      <c r="A3589">
        <v>698182</v>
      </c>
      <c r="B3589" s="19">
        <v>12</v>
      </c>
      <c r="C3589">
        <v>56</v>
      </c>
    </row>
    <row r="3590" spans="1:3" x14ac:dyDescent="0.35">
      <c r="A3590">
        <v>1690</v>
      </c>
      <c r="B3590" s="19">
        <v>12</v>
      </c>
      <c r="C3590">
        <v>78</v>
      </c>
    </row>
    <row r="3591" spans="1:3" x14ac:dyDescent="0.35">
      <c r="A3591">
        <v>123764</v>
      </c>
      <c r="B3591" s="19">
        <v>12</v>
      </c>
      <c r="C3591">
        <v>45</v>
      </c>
    </row>
    <row r="3592" spans="1:3" x14ac:dyDescent="0.35">
      <c r="A3592">
        <v>158264</v>
      </c>
      <c r="B3592" s="19">
        <v>12</v>
      </c>
      <c r="C3592">
        <v>78</v>
      </c>
    </row>
    <row r="3593" spans="1:3" x14ac:dyDescent="0.35">
      <c r="A3593">
        <v>158264</v>
      </c>
      <c r="B3593" s="19">
        <v>12</v>
      </c>
      <c r="C3593">
        <v>78</v>
      </c>
    </row>
    <row r="3594" spans="1:3" x14ac:dyDescent="0.35">
      <c r="A3594">
        <v>134617</v>
      </c>
      <c r="B3594" s="19">
        <v>12</v>
      </c>
      <c r="C3594">
        <v>67</v>
      </c>
    </row>
    <row r="3595" spans="1:3" x14ac:dyDescent="0.35">
      <c r="A3595">
        <v>163097</v>
      </c>
      <c r="B3595" s="19">
        <v>12</v>
      </c>
      <c r="C3595">
        <v>78</v>
      </c>
    </row>
    <row r="3596" spans="1:3" x14ac:dyDescent="0.35">
      <c r="A3596">
        <v>163097</v>
      </c>
      <c r="B3596" s="19">
        <v>12</v>
      </c>
      <c r="C3596">
        <v>67</v>
      </c>
    </row>
    <row r="3597" spans="1:3" x14ac:dyDescent="0.35">
      <c r="A3597">
        <v>592472</v>
      </c>
      <c r="B3597" s="19">
        <v>12</v>
      </c>
      <c r="C3597">
        <v>78</v>
      </c>
    </row>
    <row r="3598" spans="1:3" x14ac:dyDescent="0.35">
      <c r="A3598">
        <v>252900</v>
      </c>
      <c r="B3598" s="19">
        <v>12</v>
      </c>
      <c r="C3598">
        <v>45</v>
      </c>
    </row>
    <row r="3599" spans="1:3" x14ac:dyDescent="0.35">
      <c r="A3599">
        <v>252691</v>
      </c>
      <c r="B3599" s="19">
        <v>12</v>
      </c>
      <c r="C3599">
        <v>56</v>
      </c>
    </row>
    <row r="3600" spans="1:3" x14ac:dyDescent="0.35">
      <c r="A3600">
        <v>93497</v>
      </c>
      <c r="B3600" s="19">
        <v>12</v>
      </c>
      <c r="C3600">
        <v>78</v>
      </c>
    </row>
    <row r="3601" spans="1:3" x14ac:dyDescent="0.35">
      <c r="A3601">
        <v>199938</v>
      </c>
      <c r="B3601" s="19">
        <v>13</v>
      </c>
      <c r="C3601">
        <v>76</v>
      </c>
    </row>
    <row r="3602" spans="1:3" x14ac:dyDescent="0.35">
      <c r="A3602">
        <v>698182</v>
      </c>
      <c r="B3602" s="19">
        <v>13</v>
      </c>
      <c r="C3602">
        <v>40</v>
      </c>
    </row>
    <row r="3603" spans="1:3" x14ac:dyDescent="0.35">
      <c r="A3603">
        <v>469626</v>
      </c>
      <c r="B3603" s="19">
        <v>13</v>
      </c>
      <c r="C3603">
        <v>52</v>
      </c>
    </row>
    <row r="3604" spans="1:3" x14ac:dyDescent="0.35">
      <c r="A3604">
        <v>469626</v>
      </c>
      <c r="B3604" s="19">
        <v>13</v>
      </c>
      <c r="C3604">
        <v>40</v>
      </c>
    </row>
    <row r="3605" spans="1:3" x14ac:dyDescent="0.35">
      <c r="A3605">
        <v>107101</v>
      </c>
      <c r="B3605" s="19">
        <v>13</v>
      </c>
      <c r="C3605">
        <v>76</v>
      </c>
    </row>
    <row r="3606" spans="1:3" x14ac:dyDescent="0.35">
      <c r="A3606">
        <v>682551</v>
      </c>
      <c r="B3606" s="19">
        <v>13</v>
      </c>
      <c r="C3606">
        <v>64</v>
      </c>
    </row>
    <row r="3607" spans="1:3" x14ac:dyDescent="0.35">
      <c r="A3607">
        <v>327636</v>
      </c>
      <c r="B3607" s="19">
        <v>13</v>
      </c>
      <c r="C3607">
        <v>76</v>
      </c>
    </row>
    <row r="3608" spans="1:3" x14ac:dyDescent="0.35">
      <c r="A3608">
        <v>305891</v>
      </c>
      <c r="B3608" s="19">
        <v>13</v>
      </c>
      <c r="C3608">
        <v>76</v>
      </c>
    </row>
    <row r="3609" spans="1:3" x14ac:dyDescent="0.35">
      <c r="A3609">
        <v>18588</v>
      </c>
      <c r="B3609" s="19">
        <v>13</v>
      </c>
      <c r="C3609">
        <v>64</v>
      </c>
    </row>
    <row r="3610" spans="1:3" x14ac:dyDescent="0.35">
      <c r="A3610">
        <v>18588</v>
      </c>
      <c r="B3610" s="19">
        <v>13</v>
      </c>
      <c r="C3610">
        <v>40</v>
      </c>
    </row>
    <row r="3611" spans="1:3" x14ac:dyDescent="0.35">
      <c r="A3611">
        <v>103389</v>
      </c>
      <c r="B3611" s="19">
        <v>13</v>
      </c>
      <c r="C3611">
        <v>52</v>
      </c>
    </row>
    <row r="3612" spans="1:3" x14ac:dyDescent="0.35">
      <c r="A3612">
        <v>477709</v>
      </c>
      <c r="B3612" s="19">
        <v>13</v>
      </c>
      <c r="C3612">
        <v>76</v>
      </c>
    </row>
    <row r="3613" spans="1:3" x14ac:dyDescent="0.35">
      <c r="A3613">
        <v>96750</v>
      </c>
      <c r="B3613" s="19">
        <v>13</v>
      </c>
      <c r="C3613">
        <v>76</v>
      </c>
    </row>
    <row r="3614" spans="1:3" x14ac:dyDescent="0.35">
      <c r="A3614">
        <v>34796</v>
      </c>
      <c r="B3614" s="19">
        <v>14</v>
      </c>
      <c r="C3614">
        <v>61</v>
      </c>
    </row>
    <row r="3615" spans="1:3" x14ac:dyDescent="0.35">
      <c r="A3615">
        <v>35627</v>
      </c>
      <c r="B3615" s="19">
        <v>14</v>
      </c>
      <c r="C3615">
        <v>74</v>
      </c>
    </row>
    <row r="3616" spans="1:3" x14ac:dyDescent="0.35">
      <c r="A3616">
        <v>86089</v>
      </c>
      <c r="B3616" s="19">
        <v>14</v>
      </c>
      <c r="C3616">
        <v>74</v>
      </c>
    </row>
    <row r="3617" spans="1:3" x14ac:dyDescent="0.35">
      <c r="A3617">
        <v>702092</v>
      </c>
      <c r="B3617" s="19">
        <v>14</v>
      </c>
      <c r="C3617">
        <v>49</v>
      </c>
    </row>
    <row r="3618" spans="1:3" x14ac:dyDescent="0.35">
      <c r="A3618">
        <v>8690</v>
      </c>
      <c r="B3618" s="19">
        <v>14</v>
      </c>
      <c r="C3618">
        <v>74</v>
      </c>
    </row>
    <row r="3619" spans="1:3" x14ac:dyDescent="0.35">
      <c r="A3619">
        <v>19501</v>
      </c>
      <c r="B3619" s="19">
        <v>14</v>
      </c>
      <c r="C3619">
        <v>74</v>
      </c>
    </row>
    <row r="3620" spans="1:3" x14ac:dyDescent="0.35">
      <c r="A3620">
        <v>19501</v>
      </c>
      <c r="B3620" s="19">
        <v>14</v>
      </c>
      <c r="C3620">
        <v>49</v>
      </c>
    </row>
    <row r="3621" spans="1:3" x14ac:dyDescent="0.35">
      <c r="A3621">
        <v>168305</v>
      </c>
      <c r="B3621" s="19">
        <v>14</v>
      </c>
      <c r="C3621">
        <v>74</v>
      </c>
    </row>
    <row r="3622" spans="1:3" x14ac:dyDescent="0.35">
      <c r="A3622">
        <v>484380</v>
      </c>
      <c r="B3622" s="19">
        <v>14</v>
      </c>
      <c r="C3622">
        <v>74</v>
      </c>
    </row>
    <row r="3623" spans="1:3" x14ac:dyDescent="0.35">
      <c r="A3623">
        <v>8859</v>
      </c>
      <c r="B3623" s="19">
        <v>14</v>
      </c>
      <c r="C3623">
        <v>35</v>
      </c>
    </row>
    <row r="3624" spans="1:3" x14ac:dyDescent="0.35">
      <c r="A3624">
        <v>698210</v>
      </c>
      <c r="B3624" s="19">
        <v>14</v>
      </c>
      <c r="C3624">
        <v>61</v>
      </c>
    </row>
    <row r="3625" spans="1:3" x14ac:dyDescent="0.35">
      <c r="A3625">
        <v>153604</v>
      </c>
      <c r="B3625" s="19">
        <v>15</v>
      </c>
      <c r="C3625">
        <v>30</v>
      </c>
    </row>
    <row r="3626" spans="1:3" x14ac:dyDescent="0.35">
      <c r="A3626">
        <v>698182</v>
      </c>
      <c r="B3626" s="19">
        <v>15</v>
      </c>
      <c r="C3626">
        <v>72</v>
      </c>
    </row>
    <row r="3627" spans="1:3" x14ac:dyDescent="0.35">
      <c r="A3627">
        <v>74320</v>
      </c>
      <c r="B3627" s="19">
        <v>15</v>
      </c>
      <c r="C3627">
        <v>72</v>
      </c>
    </row>
    <row r="3628" spans="1:3" x14ac:dyDescent="0.35">
      <c r="A3628">
        <v>24309</v>
      </c>
      <c r="B3628" s="19">
        <v>15</v>
      </c>
      <c r="C3628">
        <v>58</v>
      </c>
    </row>
    <row r="3629" spans="1:3" x14ac:dyDescent="0.35">
      <c r="A3629">
        <v>230757</v>
      </c>
      <c r="B3629" s="19">
        <v>15</v>
      </c>
      <c r="C3629">
        <v>46</v>
      </c>
    </row>
    <row r="3630" spans="1:3" x14ac:dyDescent="0.35">
      <c r="A3630">
        <v>329279</v>
      </c>
      <c r="B3630" s="19">
        <v>15</v>
      </c>
      <c r="C3630">
        <v>72</v>
      </c>
    </row>
    <row r="3631" spans="1:3" x14ac:dyDescent="0.35">
      <c r="A3631">
        <v>174547</v>
      </c>
      <c r="B3631" s="19">
        <v>15</v>
      </c>
      <c r="C3631">
        <v>72</v>
      </c>
    </row>
    <row r="3632" spans="1:3" x14ac:dyDescent="0.35">
      <c r="A3632">
        <v>174547</v>
      </c>
      <c r="B3632" s="19">
        <v>15</v>
      </c>
      <c r="C3632">
        <v>30</v>
      </c>
    </row>
    <row r="3633" spans="1:3" x14ac:dyDescent="0.35">
      <c r="A3633">
        <v>591912</v>
      </c>
      <c r="B3633" s="19">
        <v>15</v>
      </c>
      <c r="C3633">
        <v>58</v>
      </c>
    </row>
    <row r="3634" spans="1:3" x14ac:dyDescent="0.35">
      <c r="A3634">
        <v>8859</v>
      </c>
      <c r="B3634" s="19">
        <v>15</v>
      </c>
      <c r="C3634">
        <v>46</v>
      </c>
    </row>
    <row r="3635" spans="1:3" x14ac:dyDescent="0.35">
      <c r="A3635">
        <v>239442</v>
      </c>
      <c r="B3635" s="19">
        <v>15</v>
      </c>
      <c r="C3635">
        <v>72</v>
      </c>
    </row>
    <row r="3636" spans="1:3" x14ac:dyDescent="0.35">
      <c r="A3636">
        <v>698210</v>
      </c>
      <c r="B3636" s="19">
        <v>15</v>
      </c>
      <c r="C3636">
        <v>72</v>
      </c>
    </row>
    <row r="3637" spans="1:3" x14ac:dyDescent="0.35">
      <c r="A3637">
        <v>2725</v>
      </c>
      <c r="B3637" s="19">
        <v>16</v>
      </c>
      <c r="C3637">
        <v>70</v>
      </c>
    </row>
    <row r="3638" spans="1:3" x14ac:dyDescent="0.35">
      <c r="A3638">
        <v>81616</v>
      </c>
      <c r="B3638" s="19">
        <v>16</v>
      </c>
      <c r="C3638">
        <v>70</v>
      </c>
    </row>
    <row r="3639" spans="1:3" x14ac:dyDescent="0.35">
      <c r="A3639">
        <v>698182</v>
      </c>
      <c r="B3639" s="19">
        <v>16</v>
      </c>
      <c r="C3639">
        <v>70</v>
      </c>
    </row>
    <row r="3640" spans="1:3" x14ac:dyDescent="0.35">
      <c r="A3640">
        <v>1690</v>
      </c>
      <c r="B3640" s="19">
        <v>16</v>
      </c>
      <c r="C3640">
        <v>43</v>
      </c>
    </row>
    <row r="3641" spans="1:3" x14ac:dyDescent="0.35">
      <c r="A3641">
        <v>24309</v>
      </c>
      <c r="B3641" s="19">
        <v>16</v>
      </c>
      <c r="C3641">
        <v>25</v>
      </c>
    </row>
    <row r="3642" spans="1:3" x14ac:dyDescent="0.35">
      <c r="A3642">
        <v>86089</v>
      </c>
      <c r="B3642" s="19">
        <v>16</v>
      </c>
      <c r="C3642">
        <v>55</v>
      </c>
    </row>
    <row r="3643" spans="1:3" x14ac:dyDescent="0.35">
      <c r="A3643">
        <v>305891</v>
      </c>
      <c r="B3643" s="19">
        <v>16</v>
      </c>
      <c r="C3643">
        <v>25</v>
      </c>
    </row>
    <row r="3644" spans="1:3" x14ac:dyDescent="0.35">
      <c r="A3644">
        <v>239148</v>
      </c>
      <c r="B3644" s="19">
        <v>16</v>
      </c>
      <c r="C3644">
        <v>43</v>
      </c>
    </row>
    <row r="3645" spans="1:3" x14ac:dyDescent="0.35">
      <c r="A3645">
        <v>37537</v>
      </c>
      <c r="B3645" s="19">
        <v>16</v>
      </c>
      <c r="C3645">
        <v>70</v>
      </c>
    </row>
    <row r="3646" spans="1:3" x14ac:dyDescent="0.35">
      <c r="A3646">
        <v>591912</v>
      </c>
      <c r="B3646" s="19">
        <v>16</v>
      </c>
      <c r="C3646">
        <v>70</v>
      </c>
    </row>
    <row r="3647" spans="1:3" x14ac:dyDescent="0.35">
      <c r="A3647">
        <v>21556</v>
      </c>
      <c r="B3647" s="19">
        <v>16</v>
      </c>
      <c r="C3647">
        <v>43</v>
      </c>
    </row>
    <row r="3648" spans="1:3" x14ac:dyDescent="0.35">
      <c r="A3648">
        <v>93497</v>
      </c>
      <c r="B3648" s="19">
        <v>16</v>
      </c>
      <c r="C3648">
        <v>70</v>
      </c>
    </row>
    <row r="3649" spans="1:3" x14ac:dyDescent="0.35">
      <c r="A3649">
        <v>670000</v>
      </c>
      <c r="B3649" s="19">
        <v>16</v>
      </c>
      <c r="C3649">
        <v>55</v>
      </c>
    </row>
    <row r="3650" spans="1:3" x14ac:dyDescent="0.35">
      <c r="A3650">
        <v>153604</v>
      </c>
      <c r="B3650" s="19">
        <v>17</v>
      </c>
      <c r="C3650">
        <v>68</v>
      </c>
    </row>
    <row r="3651" spans="1:3" x14ac:dyDescent="0.35">
      <c r="A3651">
        <v>199938</v>
      </c>
      <c r="B3651" s="19">
        <v>17</v>
      </c>
      <c r="C3651">
        <v>20</v>
      </c>
    </row>
    <row r="3652" spans="1:3" x14ac:dyDescent="0.35">
      <c r="A3652">
        <v>153625</v>
      </c>
      <c r="B3652" s="19">
        <v>17</v>
      </c>
      <c r="C3652">
        <v>40</v>
      </c>
    </row>
    <row r="3653" spans="1:3" x14ac:dyDescent="0.35">
      <c r="A3653">
        <v>107101</v>
      </c>
      <c r="B3653" s="19">
        <v>17</v>
      </c>
      <c r="C3653">
        <v>68</v>
      </c>
    </row>
    <row r="3654" spans="1:3" x14ac:dyDescent="0.35">
      <c r="A3654">
        <v>180541</v>
      </c>
      <c r="B3654" s="19">
        <v>17</v>
      </c>
      <c r="C3654">
        <v>52</v>
      </c>
    </row>
    <row r="3655" spans="1:3" x14ac:dyDescent="0.35">
      <c r="A3655">
        <v>501728</v>
      </c>
      <c r="B3655" s="19">
        <v>17</v>
      </c>
      <c r="C3655">
        <v>68</v>
      </c>
    </row>
    <row r="3656" spans="1:3" x14ac:dyDescent="0.35">
      <c r="A3656">
        <v>103389</v>
      </c>
      <c r="B3656" s="19">
        <v>17</v>
      </c>
      <c r="C3656">
        <v>20</v>
      </c>
    </row>
    <row r="3657" spans="1:3" x14ac:dyDescent="0.35">
      <c r="A3657">
        <v>8859</v>
      </c>
      <c r="B3657" s="19">
        <v>17</v>
      </c>
      <c r="C3657">
        <v>68</v>
      </c>
    </row>
    <row r="3658" spans="1:3" x14ac:dyDescent="0.35">
      <c r="A3658">
        <v>239442</v>
      </c>
      <c r="B3658" s="19">
        <v>17</v>
      </c>
      <c r="C3658">
        <v>52</v>
      </c>
    </row>
    <row r="3659" spans="1:3" x14ac:dyDescent="0.35">
      <c r="A3659">
        <v>115892</v>
      </c>
      <c r="B3659" s="19">
        <v>17</v>
      </c>
      <c r="C3659">
        <v>68</v>
      </c>
    </row>
    <row r="3660" spans="1:3" x14ac:dyDescent="0.35">
      <c r="A3660">
        <v>796219</v>
      </c>
      <c r="B3660" s="19">
        <v>17</v>
      </c>
      <c r="C3660">
        <v>68</v>
      </c>
    </row>
    <row r="3661" spans="1:3" x14ac:dyDescent="0.35">
      <c r="A3661">
        <v>660204</v>
      </c>
      <c r="B3661" s="19">
        <v>18</v>
      </c>
      <c r="C3661">
        <v>66</v>
      </c>
    </row>
    <row r="3662" spans="1:3" x14ac:dyDescent="0.35">
      <c r="A3662">
        <v>123764</v>
      </c>
      <c r="B3662" s="19">
        <v>18</v>
      </c>
      <c r="C3662">
        <v>66</v>
      </c>
    </row>
    <row r="3663" spans="1:3" x14ac:dyDescent="0.35">
      <c r="A3663">
        <v>123764</v>
      </c>
      <c r="B3663" s="19">
        <v>18</v>
      </c>
      <c r="C3663">
        <v>49</v>
      </c>
    </row>
    <row r="3664" spans="1:3" x14ac:dyDescent="0.35">
      <c r="A3664">
        <v>24309</v>
      </c>
      <c r="B3664" s="19">
        <v>18</v>
      </c>
      <c r="C3664">
        <v>66</v>
      </c>
    </row>
    <row r="3665" spans="1:3" x14ac:dyDescent="0.35">
      <c r="A3665">
        <v>286691</v>
      </c>
      <c r="B3665" s="19">
        <v>18</v>
      </c>
      <c r="C3665">
        <v>37</v>
      </c>
    </row>
    <row r="3666" spans="1:3" x14ac:dyDescent="0.35">
      <c r="A3666">
        <v>86089</v>
      </c>
      <c r="B3666" s="19">
        <v>18</v>
      </c>
      <c r="C3666">
        <v>15</v>
      </c>
    </row>
    <row r="3667" spans="1:3" x14ac:dyDescent="0.35">
      <c r="A3667">
        <v>305891</v>
      </c>
      <c r="B3667" s="19">
        <v>18</v>
      </c>
      <c r="C3667">
        <v>49</v>
      </c>
    </row>
    <row r="3668" spans="1:3" x14ac:dyDescent="0.35">
      <c r="A3668">
        <v>671666</v>
      </c>
      <c r="B3668" s="19">
        <v>18</v>
      </c>
      <c r="C3668">
        <v>66</v>
      </c>
    </row>
    <row r="3669" spans="1:3" x14ac:dyDescent="0.35">
      <c r="A3669">
        <v>239148</v>
      </c>
      <c r="B3669" s="19">
        <v>18</v>
      </c>
      <c r="C3669">
        <v>66</v>
      </c>
    </row>
    <row r="3670" spans="1:3" x14ac:dyDescent="0.35">
      <c r="A3670">
        <v>484380</v>
      </c>
      <c r="B3670" s="19">
        <v>18</v>
      </c>
      <c r="C3670">
        <v>15</v>
      </c>
    </row>
    <row r="3671" spans="1:3" x14ac:dyDescent="0.35">
      <c r="A3671">
        <v>239442</v>
      </c>
      <c r="B3671" s="19">
        <v>18</v>
      </c>
      <c r="C3671">
        <v>37</v>
      </c>
    </row>
    <row r="3672" spans="1:3" x14ac:dyDescent="0.35">
      <c r="A3672">
        <v>477709</v>
      </c>
      <c r="B3672" s="19">
        <v>18</v>
      </c>
      <c r="C3672">
        <v>66</v>
      </c>
    </row>
    <row r="3673" spans="1:3" x14ac:dyDescent="0.35">
      <c r="A3673">
        <v>81616</v>
      </c>
      <c r="B3673" s="19">
        <v>19</v>
      </c>
      <c r="C3673">
        <v>46</v>
      </c>
    </row>
    <row r="3674" spans="1:3" x14ac:dyDescent="0.35">
      <c r="A3674">
        <v>310970</v>
      </c>
      <c r="B3674" s="19">
        <v>19</v>
      </c>
      <c r="C3674">
        <v>64</v>
      </c>
    </row>
    <row r="3675" spans="1:3" x14ac:dyDescent="0.35">
      <c r="A3675">
        <v>158264</v>
      </c>
      <c r="B3675" s="19">
        <v>19</v>
      </c>
      <c r="C3675">
        <v>10</v>
      </c>
    </row>
    <row r="3676" spans="1:3" x14ac:dyDescent="0.35">
      <c r="A3676">
        <v>24309</v>
      </c>
      <c r="B3676" s="19">
        <v>19</v>
      </c>
      <c r="C3676">
        <v>34</v>
      </c>
    </row>
    <row r="3677" spans="1:3" x14ac:dyDescent="0.35">
      <c r="A3677">
        <v>107101</v>
      </c>
      <c r="B3677" s="19">
        <v>19</v>
      </c>
      <c r="C3677">
        <v>64</v>
      </c>
    </row>
    <row r="3678" spans="1:3" x14ac:dyDescent="0.35">
      <c r="A3678">
        <v>542883</v>
      </c>
      <c r="B3678" s="19">
        <v>19</v>
      </c>
      <c r="C3678">
        <v>64</v>
      </c>
    </row>
    <row r="3679" spans="1:3" x14ac:dyDescent="0.35">
      <c r="A3679">
        <v>120480</v>
      </c>
      <c r="B3679" s="19">
        <v>19</v>
      </c>
      <c r="C3679">
        <v>46</v>
      </c>
    </row>
    <row r="3680" spans="1:3" x14ac:dyDescent="0.35">
      <c r="A3680">
        <v>174547</v>
      </c>
      <c r="B3680" s="19">
        <v>19</v>
      </c>
      <c r="C3680">
        <v>64</v>
      </c>
    </row>
    <row r="3681" spans="1:3" x14ac:dyDescent="0.35">
      <c r="A3681">
        <v>591912</v>
      </c>
      <c r="B3681" s="19">
        <v>19</v>
      </c>
      <c r="C3681">
        <v>64</v>
      </c>
    </row>
    <row r="3682" spans="1:3" x14ac:dyDescent="0.35">
      <c r="A3682">
        <v>2536</v>
      </c>
      <c r="B3682" s="19">
        <v>19</v>
      </c>
      <c r="C3682">
        <v>10</v>
      </c>
    </row>
    <row r="3683" spans="1:3" x14ac:dyDescent="0.35">
      <c r="A3683">
        <v>93497</v>
      </c>
      <c r="B3683" s="19">
        <v>19</v>
      </c>
      <c r="C3683">
        <v>34</v>
      </c>
    </row>
    <row r="3684" spans="1:3" x14ac:dyDescent="0.35">
      <c r="A3684">
        <v>43198</v>
      </c>
      <c r="B3684" s="19">
        <v>19</v>
      </c>
      <c r="C3684">
        <v>64</v>
      </c>
    </row>
    <row r="3685" spans="1:3" x14ac:dyDescent="0.35">
      <c r="A3685">
        <v>310970</v>
      </c>
      <c r="B3685" s="19">
        <v>2</v>
      </c>
      <c r="C3685">
        <v>62</v>
      </c>
    </row>
    <row r="3686" spans="1:3" x14ac:dyDescent="0.35">
      <c r="A3686">
        <v>286691</v>
      </c>
      <c r="B3686" s="19">
        <v>2</v>
      </c>
      <c r="C3686">
        <v>43</v>
      </c>
    </row>
    <row r="3687" spans="1:3" x14ac:dyDescent="0.35">
      <c r="A3687">
        <v>230757</v>
      </c>
      <c r="B3687" s="19">
        <v>2</v>
      </c>
      <c r="C3687">
        <v>5</v>
      </c>
    </row>
    <row r="3688" spans="1:3" x14ac:dyDescent="0.35">
      <c r="A3688">
        <v>134617</v>
      </c>
      <c r="B3688" s="19">
        <v>2</v>
      </c>
      <c r="C3688">
        <v>31</v>
      </c>
    </row>
    <row r="3689" spans="1:3" x14ac:dyDescent="0.35">
      <c r="A3689">
        <v>180541</v>
      </c>
      <c r="B3689" s="19">
        <v>2</v>
      </c>
      <c r="C3689">
        <v>62</v>
      </c>
    </row>
    <row r="3690" spans="1:3" x14ac:dyDescent="0.35">
      <c r="A3690">
        <v>8325</v>
      </c>
      <c r="B3690" s="19">
        <v>2</v>
      </c>
      <c r="C3690">
        <v>62</v>
      </c>
    </row>
    <row r="3691" spans="1:3" x14ac:dyDescent="0.35">
      <c r="A3691">
        <v>37537</v>
      </c>
      <c r="B3691" s="19">
        <v>2</v>
      </c>
      <c r="C3691">
        <v>62</v>
      </c>
    </row>
    <row r="3692" spans="1:3" x14ac:dyDescent="0.35">
      <c r="A3692">
        <v>168305</v>
      </c>
      <c r="B3692" s="19">
        <v>2</v>
      </c>
      <c r="C3692">
        <v>62</v>
      </c>
    </row>
    <row r="3693" spans="1:3" x14ac:dyDescent="0.35">
      <c r="A3693">
        <v>168305</v>
      </c>
      <c r="B3693" s="19">
        <v>2</v>
      </c>
      <c r="C3693">
        <v>5</v>
      </c>
    </row>
    <row r="3694" spans="1:3" x14ac:dyDescent="0.35">
      <c r="A3694">
        <v>484380</v>
      </c>
      <c r="B3694" s="19">
        <v>2</v>
      </c>
      <c r="C3694">
        <v>31</v>
      </c>
    </row>
    <row r="3695" spans="1:3" x14ac:dyDescent="0.35">
      <c r="A3695">
        <v>2088</v>
      </c>
      <c r="B3695" s="19">
        <v>2</v>
      </c>
      <c r="C3695">
        <v>43</v>
      </c>
    </row>
    <row r="3696" spans="1:3" x14ac:dyDescent="0.35">
      <c r="A3696">
        <v>635438</v>
      </c>
      <c r="B3696" s="19">
        <v>2</v>
      </c>
      <c r="C3696">
        <v>62</v>
      </c>
    </row>
    <row r="3697" spans="1:3" x14ac:dyDescent="0.35">
      <c r="A3697">
        <v>153604</v>
      </c>
      <c r="B3697" s="19">
        <v>21</v>
      </c>
      <c r="C3697">
        <v>40</v>
      </c>
    </row>
    <row r="3698" spans="1:3" x14ac:dyDescent="0.35">
      <c r="A3698">
        <v>74320</v>
      </c>
      <c r="B3698" s="19">
        <v>21</v>
      </c>
      <c r="C3698">
        <v>28</v>
      </c>
    </row>
    <row r="3699" spans="1:3" x14ac:dyDescent="0.35">
      <c r="A3699">
        <v>180541</v>
      </c>
      <c r="B3699" s="19">
        <v>21</v>
      </c>
      <c r="C3699">
        <v>28</v>
      </c>
    </row>
    <row r="3700" spans="1:3" x14ac:dyDescent="0.35">
      <c r="A3700">
        <v>329279</v>
      </c>
      <c r="B3700" s="19">
        <v>21</v>
      </c>
      <c r="C3700">
        <v>60</v>
      </c>
    </row>
    <row r="3701" spans="1:3" x14ac:dyDescent="0.35">
      <c r="A3701">
        <v>469656</v>
      </c>
      <c r="B3701" s="19">
        <v>21</v>
      </c>
      <c r="C3701">
        <v>60</v>
      </c>
    </row>
    <row r="3702" spans="1:3" x14ac:dyDescent="0.35">
      <c r="A3702">
        <v>842919</v>
      </c>
      <c r="B3702" s="19">
        <v>21</v>
      </c>
      <c r="C3702">
        <v>60</v>
      </c>
    </row>
    <row r="3703" spans="1:3" x14ac:dyDescent="0.35">
      <c r="A3703">
        <v>55121</v>
      </c>
      <c r="B3703" s="19">
        <v>21</v>
      </c>
      <c r="C3703">
        <v>60</v>
      </c>
    </row>
    <row r="3704" spans="1:3" x14ac:dyDescent="0.35">
      <c r="A3704">
        <v>19501</v>
      </c>
      <c r="B3704" s="19">
        <v>21</v>
      </c>
      <c r="C3704">
        <v>60</v>
      </c>
    </row>
    <row r="3705" spans="1:3" x14ac:dyDescent="0.35">
      <c r="A3705">
        <v>37537</v>
      </c>
      <c r="B3705" s="19">
        <v>21</v>
      </c>
      <c r="C3705">
        <v>28</v>
      </c>
    </row>
    <row r="3706" spans="1:3" x14ac:dyDescent="0.35">
      <c r="A3706">
        <v>103389</v>
      </c>
      <c r="B3706" s="19">
        <v>21</v>
      </c>
      <c r="C3706">
        <v>40</v>
      </c>
    </row>
    <row r="3707" spans="1:3" x14ac:dyDescent="0.35">
      <c r="A3707">
        <v>9759</v>
      </c>
      <c r="B3707" s="19">
        <v>21</v>
      </c>
      <c r="C3707">
        <v>60</v>
      </c>
    </row>
    <row r="3708" spans="1:3" x14ac:dyDescent="0.35">
      <c r="A3708">
        <v>702092</v>
      </c>
      <c r="B3708" s="19">
        <v>22</v>
      </c>
      <c r="C3708">
        <v>38</v>
      </c>
    </row>
    <row r="3709" spans="1:3" x14ac:dyDescent="0.35">
      <c r="A3709">
        <v>134617</v>
      </c>
      <c r="B3709" s="19">
        <v>22</v>
      </c>
      <c r="C3709">
        <v>58</v>
      </c>
    </row>
    <row r="3710" spans="1:3" x14ac:dyDescent="0.35">
      <c r="A3710">
        <v>180541</v>
      </c>
      <c r="B3710" s="19">
        <v>22</v>
      </c>
      <c r="C3710">
        <v>58</v>
      </c>
    </row>
    <row r="3711" spans="1:3" x14ac:dyDescent="0.35">
      <c r="A3711">
        <v>28040</v>
      </c>
      <c r="B3711" s="19">
        <v>22</v>
      </c>
      <c r="C3711">
        <v>58</v>
      </c>
    </row>
    <row r="3712" spans="1:3" x14ac:dyDescent="0.35">
      <c r="A3712">
        <v>264512</v>
      </c>
      <c r="B3712" s="19">
        <v>22</v>
      </c>
      <c r="C3712">
        <v>58</v>
      </c>
    </row>
    <row r="3713" spans="1:3" x14ac:dyDescent="0.35">
      <c r="A3713">
        <v>349097</v>
      </c>
      <c r="B3713" s="19">
        <v>22</v>
      </c>
      <c r="C3713">
        <v>58</v>
      </c>
    </row>
    <row r="3714" spans="1:3" x14ac:dyDescent="0.35">
      <c r="A3714">
        <v>115892</v>
      </c>
      <c r="B3714" s="19">
        <v>22</v>
      </c>
      <c r="C3714">
        <v>25</v>
      </c>
    </row>
    <row r="3715" spans="1:3" x14ac:dyDescent="0.35">
      <c r="A3715">
        <v>887297</v>
      </c>
      <c r="B3715" s="19">
        <v>22</v>
      </c>
      <c r="C3715">
        <v>38</v>
      </c>
    </row>
    <row r="3716" spans="1:3" x14ac:dyDescent="0.35">
      <c r="A3716">
        <v>390443</v>
      </c>
      <c r="B3716" s="19">
        <v>22</v>
      </c>
      <c r="C3716">
        <v>58</v>
      </c>
    </row>
    <row r="3717" spans="1:3" x14ac:dyDescent="0.35">
      <c r="A3717">
        <v>16080</v>
      </c>
      <c r="B3717" s="19">
        <v>23</v>
      </c>
      <c r="C3717">
        <v>22</v>
      </c>
    </row>
    <row r="3718" spans="1:3" x14ac:dyDescent="0.35">
      <c r="A3718">
        <v>74320</v>
      </c>
      <c r="B3718" s="19">
        <v>23</v>
      </c>
      <c r="C3718">
        <v>56</v>
      </c>
    </row>
    <row r="3719" spans="1:3" x14ac:dyDescent="0.35">
      <c r="A3719">
        <v>111592</v>
      </c>
      <c r="B3719" s="19">
        <v>23</v>
      </c>
      <c r="C3719">
        <v>56</v>
      </c>
    </row>
    <row r="3720" spans="1:3" x14ac:dyDescent="0.35">
      <c r="A3720">
        <v>111592</v>
      </c>
      <c r="B3720" s="19">
        <v>23</v>
      </c>
      <c r="C3720">
        <v>22</v>
      </c>
    </row>
    <row r="3721" spans="1:3" x14ac:dyDescent="0.35">
      <c r="A3721">
        <v>682551</v>
      </c>
      <c r="B3721" s="19">
        <v>23</v>
      </c>
      <c r="C3721">
        <v>56</v>
      </c>
    </row>
    <row r="3722" spans="1:3" x14ac:dyDescent="0.35">
      <c r="A3722">
        <v>501728</v>
      </c>
      <c r="B3722" s="19">
        <v>23</v>
      </c>
      <c r="C3722">
        <v>36</v>
      </c>
    </row>
    <row r="3723" spans="1:3" x14ac:dyDescent="0.35">
      <c r="A3723">
        <v>252900</v>
      </c>
      <c r="B3723" s="19">
        <v>23</v>
      </c>
      <c r="C3723">
        <v>56</v>
      </c>
    </row>
    <row r="3724" spans="1:3" x14ac:dyDescent="0.35">
      <c r="A3724">
        <v>168305</v>
      </c>
      <c r="B3724" s="19">
        <v>23</v>
      </c>
      <c r="C3724">
        <v>36</v>
      </c>
    </row>
    <row r="3725" spans="1:3" x14ac:dyDescent="0.35">
      <c r="A3725">
        <v>103389</v>
      </c>
      <c r="B3725" s="19">
        <v>23</v>
      </c>
      <c r="C3725">
        <v>56</v>
      </c>
    </row>
    <row r="3726" spans="1:3" x14ac:dyDescent="0.35">
      <c r="A3726">
        <v>698210</v>
      </c>
      <c r="B3726" s="19">
        <v>23</v>
      </c>
      <c r="C3726">
        <v>22</v>
      </c>
    </row>
    <row r="3727" spans="1:3" x14ac:dyDescent="0.35">
      <c r="A3727">
        <v>330326</v>
      </c>
      <c r="B3727" s="19">
        <v>23</v>
      </c>
      <c r="C3727">
        <v>56</v>
      </c>
    </row>
    <row r="3728" spans="1:3" x14ac:dyDescent="0.35">
      <c r="A3728">
        <v>2725</v>
      </c>
      <c r="B3728" s="19">
        <v>24</v>
      </c>
      <c r="C3728">
        <v>54</v>
      </c>
    </row>
    <row r="3729" spans="1:3" x14ac:dyDescent="0.35">
      <c r="A3729">
        <v>86089</v>
      </c>
      <c r="B3729" s="19">
        <v>24</v>
      </c>
      <c r="C3729">
        <v>54</v>
      </c>
    </row>
    <row r="3730" spans="1:3" x14ac:dyDescent="0.35">
      <c r="A3730">
        <v>461734</v>
      </c>
      <c r="B3730" s="19">
        <v>24</v>
      </c>
      <c r="C3730">
        <v>54</v>
      </c>
    </row>
    <row r="3731" spans="1:3" x14ac:dyDescent="0.35">
      <c r="A3731">
        <v>120333</v>
      </c>
      <c r="B3731" s="19">
        <v>24</v>
      </c>
      <c r="C3731">
        <v>34</v>
      </c>
    </row>
    <row r="3732" spans="1:3" x14ac:dyDescent="0.35">
      <c r="A3732">
        <v>264512</v>
      </c>
      <c r="B3732" s="19">
        <v>24</v>
      </c>
      <c r="C3732">
        <v>54</v>
      </c>
    </row>
    <row r="3733" spans="1:3" x14ac:dyDescent="0.35">
      <c r="A3733">
        <v>19501</v>
      </c>
      <c r="B3733" s="19">
        <v>24</v>
      </c>
      <c r="C3733">
        <v>54</v>
      </c>
    </row>
    <row r="3734" spans="1:3" x14ac:dyDescent="0.35">
      <c r="A3734">
        <v>349097</v>
      </c>
      <c r="B3734" s="19">
        <v>24</v>
      </c>
      <c r="C3734">
        <v>19</v>
      </c>
    </row>
    <row r="3735" spans="1:3" x14ac:dyDescent="0.35">
      <c r="A3735">
        <v>2536</v>
      </c>
      <c r="B3735" s="19">
        <v>24</v>
      </c>
      <c r="C3735">
        <v>34</v>
      </c>
    </row>
    <row r="3736" spans="1:3" x14ac:dyDescent="0.35">
      <c r="A3736">
        <v>531598</v>
      </c>
      <c r="B3736" s="19">
        <v>24</v>
      </c>
      <c r="C3736">
        <v>54</v>
      </c>
    </row>
    <row r="3737" spans="1:3" x14ac:dyDescent="0.35">
      <c r="A3737">
        <v>698182</v>
      </c>
      <c r="B3737" s="19">
        <v>25</v>
      </c>
      <c r="C3737">
        <v>52</v>
      </c>
    </row>
    <row r="3738" spans="1:3" x14ac:dyDescent="0.35">
      <c r="A3738">
        <v>35627</v>
      </c>
      <c r="B3738" s="19">
        <v>25</v>
      </c>
      <c r="C3738">
        <v>52</v>
      </c>
    </row>
    <row r="3739" spans="1:3" x14ac:dyDescent="0.35">
      <c r="A3739">
        <v>74320</v>
      </c>
      <c r="B3739" s="19">
        <v>25</v>
      </c>
      <c r="C3739">
        <v>52</v>
      </c>
    </row>
    <row r="3740" spans="1:3" x14ac:dyDescent="0.35">
      <c r="A3740">
        <v>120333</v>
      </c>
      <c r="B3740" s="19">
        <v>25</v>
      </c>
      <c r="C3740">
        <v>16</v>
      </c>
    </row>
    <row r="3741" spans="1:3" x14ac:dyDescent="0.35">
      <c r="A3741">
        <v>8690</v>
      </c>
      <c r="B3741" s="19">
        <v>25</v>
      </c>
      <c r="C3741">
        <v>32</v>
      </c>
    </row>
    <row r="3742" spans="1:3" x14ac:dyDescent="0.35">
      <c r="A3742">
        <v>174547</v>
      </c>
      <c r="B3742" s="19">
        <v>25</v>
      </c>
      <c r="C3742">
        <v>16</v>
      </c>
    </row>
    <row r="3743" spans="1:3" x14ac:dyDescent="0.35">
      <c r="A3743">
        <v>239442</v>
      </c>
      <c r="B3743" s="19">
        <v>25</v>
      </c>
      <c r="C3743">
        <v>52</v>
      </c>
    </row>
    <row r="3744" spans="1:3" x14ac:dyDescent="0.35">
      <c r="A3744">
        <v>21556</v>
      </c>
      <c r="B3744" s="19">
        <v>25</v>
      </c>
      <c r="C3744">
        <v>52</v>
      </c>
    </row>
    <row r="3745" spans="1:3" x14ac:dyDescent="0.35">
      <c r="A3745">
        <v>670000</v>
      </c>
      <c r="B3745" s="19">
        <v>25</v>
      </c>
      <c r="C3745">
        <v>52</v>
      </c>
    </row>
    <row r="3746" spans="1:3" x14ac:dyDescent="0.35">
      <c r="A3746">
        <v>390443</v>
      </c>
      <c r="B3746" s="19">
        <v>25</v>
      </c>
      <c r="C3746">
        <v>32</v>
      </c>
    </row>
    <row r="3747" spans="1:3" x14ac:dyDescent="0.35">
      <c r="A3747">
        <v>16080</v>
      </c>
      <c r="B3747" s="19">
        <v>26</v>
      </c>
      <c r="C3747">
        <v>30</v>
      </c>
    </row>
    <row r="3748" spans="1:3" x14ac:dyDescent="0.35">
      <c r="A3748">
        <v>461734</v>
      </c>
      <c r="B3748" s="19">
        <v>26</v>
      </c>
      <c r="C3748">
        <v>50</v>
      </c>
    </row>
    <row r="3749" spans="1:3" x14ac:dyDescent="0.35">
      <c r="A3749">
        <v>43761</v>
      </c>
      <c r="B3749" s="19">
        <v>26</v>
      </c>
      <c r="C3749">
        <v>13</v>
      </c>
    </row>
    <row r="3750" spans="1:3" x14ac:dyDescent="0.35">
      <c r="A3750">
        <v>682551</v>
      </c>
      <c r="B3750" s="19">
        <v>26</v>
      </c>
      <c r="C3750">
        <v>13</v>
      </c>
    </row>
    <row r="3751" spans="1:3" x14ac:dyDescent="0.35">
      <c r="A3751">
        <v>28040</v>
      </c>
      <c r="B3751" s="19">
        <v>26</v>
      </c>
      <c r="C3751">
        <v>50</v>
      </c>
    </row>
    <row r="3752" spans="1:3" x14ac:dyDescent="0.35">
      <c r="A3752">
        <v>686308</v>
      </c>
      <c r="B3752" s="19">
        <v>26</v>
      </c>
      <c r="C3752">
        <v>50</v>
      </c>
    </row>
    <row r="3753" spans="1:3" x14ac:dyDescent="0.35">
      <c r="A3753">
        <v>55121</v>
      </c>
      <c r="B3753" s="19">
        <v>26</v>
      </c>
      <c r="C3753">
        <v>30</v>
      </c>
    </row>
    <row r="3754" spans="1:3" x14ac:dyDescent="0.35">
      <c r="A3754">
        <v>252900</v>
      </c>
      <c r="B3754" s="19">
        <v>26</v>
      </c>
      <c r="C3754">
        <v>50</v>
      </c>
    </row>
    <row r="3755" spans="1:3" x14ac:dyDescent="0.35">
      <c r="A3755">
        <v>245403</v>
      </c>
      <c r="B3755" s="19">
        <v>26</v>
      </c>
      <c r="C3755">
        <v>50</v>
      </c>
    </row>
    <row r="3756" spans="1:3" x14ac:dyDescent="0.35">
      <c r="A3756">
        <v>477709</v>
      </c>
      <c r="B3756" s="19">
        <v>26</v>
      </c>
      <c r="C3756">
        <v>13</v>
      </c>
    </row>
    <row r="3757" spans="1:3" x14ac:dyDescent="0.35">
      <c r="A3757">
        <v>531598</v>
      </c>
      <c r="B3757" s="19">
        <v>26</v>
      </c>
      <c r="C3757">
        <v>50</v>
      </c>
    </row>
    <row r="3758" spans="1:3" x14ac:dyDescent="0.35">
      <c r="A3758">
        <v>153625</v>
      </c>
      <c r="B3758" s="19">
        <v>27</v>
      </c>
      <c r="C3758">
        <v>48</v>
      </c>
    </row>
    <row r="3759" spans="1:3" x14ac:dyDescent="0.35">
      <c r="A3759">
        <v>702092</v>
      </c>
      <c r="B3759" s="19">
        <v>27</v>
      </c>
      <c r="C3759">
        <v>48</v>
      </c>
    </row>
    <row r="3760" spans="1:3" x14ac:dyDescent="0.35">
      <c r="A3760">
        <v>111592</v>
      </c>
      <c r="B3760" s="19">
        <v>27</v>
      </c>
      <c r="C3760">
        <v>48</v>
      </c>
    </row>
    <row r="3761" spans="1:3" x14ac:dyDescent="0.35">
      <c r="A3761">
        <v>107101</v>
      </c>
      <c r="B3761" s="19">
        <v>27</v>
      </c>
      <c r="C3761">
        <v>28</v>
      </c>
    </row>
    <row r="3762" spans="1:3" x14ac:dyDescent="0.35">
      <c r="A3762">
        <v>591912</v>
      </c>
      <c r="B3762" s="19">
        <v>27</v>
      </c>
      <c r="C3762">
        <v>10</v>
      </c>
    </row>
    <row r="3763" spans="1:3" x14ac:dyDescent="0.35">
      <c r="A3763">
        <v>531598</v>
      </c>
      <c r="B3763" s="19">
        <v>27</v>
      </c>
      <c r="C3763">
        <v>28</v>
      </c>
    </row>
    <row r="3764" spans="1:3" x14ac:dyDescent="0.35">
      <c r="A3764">
        <v>887297</v>
      </c>
      <c r="B3764" s="19">
        <v>27</v>
      </c>
      <c r="C3764">
        <v>48</v>
      </c>
    </row>
    <row r="3765" spans="1:3" x14ac:dyDescent="0.35">
      <c r="A3765">
        <v>887297</v>
      </c>
      <c r="B3765" s="19">
        <v>27</v>
      </c>
      <c r="C3765">
        <v>48</v>
      </c>
    </row>
    <row r="3766" spans="1:3" x14ac:dyDescent="0.35">
      <c r="A3766">
        <v>635438</v>
      </c>
      <c r="B3766" s="19">
        <v>27</v>
      </c>
      <c r="C3766">
        <v>48</v>
      </c>
    </row>
    <row r="3767" spans="1:3" x14ac:dyDescent="0.35">
      <c r="A3767">
        <v>286691</v>
      </c>
      <c r="B3767" s="19">
        <v>28</v>
      </c>
      <c r="C3767">
        <v>47</v>
      </c>
    </row>
    <row r="3768" spans="1:3" x14ac:dyDescent="0.35">
      <c r="A3768">
        <v>107101</v>
      </c>
      <c r="B3768" s="19">
        <v>28</v>
      </c>
      <c r="C3768">
        <v>7</v>
      </c>
    </row>
    <row r="3769" spans="1:3" x14ac:dyDescent="0.35">
      <c r="A3769">
        <v>329279</v>
      </c>
      <c r="B3769" s="19">
        <v>28</v>
      </c>
      <c r="C3769">
        <v>46</v>
      </c>
    </row>
    <row r="3770" spans="1:3" x14ac:dyDescent="0.35">
      <c r="A3770">
        <v>28040</v>
      </c>
      <c r="B3770" s="19">
        <v>28</v>
      </c>
      <c r="C3770">
        <v>26</v>
      </c>
    </row>
    <row r="3771" spans="1:3" x14ac:dyDescent="0.35">
      <c r="A3771">
        <v>106655</v>
      </c>
      <c r="B3771" s="19">
        <v>28</v>
      </c>
      <c r="C3771">
        <v>47</v>
      </c>
    </row>
    <row r="3772" spans="1:3" x14ac:dyDescent="0.35">
      <c r="A3772">
        <v>349097</v>
      </c>
      <c r="B3772" s="19">
        <v>28</v>
      </c>
      <c r="C3772">
        <v>46</v>
      </c>
    </row>
    <row r="3773" spans="1:3" x14ac:dyDescent="0.35">
      <c r="A3773">
        <v>8859</v>
      </c>
      <c r="B3773" s="19">
        <v>28</v>
      </c>
      <c r="C3773">
        <v>26</v>
      </c>
    </row>
    <row r="3774" spans="1:3" x14ac:dyDescent="0.35">
      <c r="A3774">
        <v>21556</v>
      </c>
      <c r="B3774" s="19">
        <v>28</v>
      </c>
      <c r="C3774">
        <v>47</v>
      </c>
    </row>
    <row r="3775" spans="1:3" x14ac:dyDescent="0.35">
      <c r="A3775">
        <v>670000</v>
      </c>
      <c r="B3775" s="19">
        <v>28</v>
      </c>
      <c r="C3775">
        <v>7</v>
      </c>
    </row>
    <row r="3776" spans="1:3" x14ac:dyDescent="0.35">
      <c r="A3776">
        <v>258629</v>
      </c>
      <c r="B3776" s="19">
        <v>28</v>
      </c>
      <c r="C3776">
        <v>47</v>
      </c>
    </row>
    <row r="3777" spans="1:3" x14ac:dyDescent="0.35">
      <c r="A3777">
        <v>199938</v>
      </c>
      <c r="B3777" s="19">
        <v>29</v>
      </c>
      <c r="C3777">
        <v>24</v>
      </c>
    </row>
    <row r="3778" spans="1:3" x14ac:dyDescent="0.35">
      <c r="A3778">
        <v>461734</v>
      </c>
      <c r="B3778" s="19">
        <v>29</v>
      </c>
      <c r="C3778">
        <v>4</v>
      </c>
    </row>
    <row r="3779" spans="1:3" x14ac:dyDescent="0.35">
      <c r="A3779">
        <v>23655</v>
      </c>
      <c r="B3779" s="19">
        <v>29</v>
      </c>
      <c r="C3779">
        <v>46</v>
      </c>
    </row>
    <row r="3780" spans="1:3" x14ac:dyDescent="0.35">
      <c r="A3780">
        <v>8690</v>
      </c>
      <c r="B3780" s="19">
        <v>29</v>
      </c>
      <c r="C3780">
        <v>44</v>
      </c>
    </row>
    <row r="3781" spans="1:3" x14ac:dyDescent="0.35">
      <c r="A3781">
        <v>542883</v>
      </c>
      <c r="B3781" s="19">
        <v>29</v>
      </c>
      <c r="C3781">
        <v>46</v>
      </c>
    </row>
    <row r="3782" spans="1:3" x14ac:dyDescent="0.35">
      <c r="A3782">
        <v>245403</v>
      </c>
      <c r="B3782" s="19">
        <v>29</v>
      </c>
      <c r="C3782">
        <v>46</v>
      </c>
    </row>
    <row r="3783" spans="1:3" x14ac:dyDescent="0.35">
      <c r="A3783">
        <v>2088</v>
      </c>
      <c r="B3783" s="19">
        <v>29</v>
      </c>
      <c r="C3783">
        <v>44</v>
      </c>
    </row>
    <row r="3784" spans="1:3" x14ac:dyDescent="0.35">
      <c r="A3784">
        <v>2088</v>
      </c>
      <c r="B3784" s="19">
        <v>29</v>
      </c>
      <c r="C3784">
        <v>4</v>
      </c>
    </row>
    <row r="3785" spans="1:3" x14ac:dyDescent="0.35">
      <c r="A3785">
        <v>43198</v>
      </c>
      <c r="B3785" s="19">
        <v>29</v>
      </c>
      <c r="C3785">
        <v>24</v>
      </c>
    </row>
    <row r="3786" spans="1:3" x14ac:dyDescent="0.35">
      <c r="A3786">
        <v>667707</v>
      </c>
      <c r="B3786" s="19">
        <v>29</v>
      </c>
      <c r="C3786">
        <v>46</v>
      </c>
    </row>
    <row r="3787" spans="1:3" x14ac:dyDescent="0.35">
      <c r="A3787">
        <v>81616</v>
      </c>
      <c r="B3787" s="19">
        <v>3</v>
      </c>
      <c r="C3787">
        <v>45</v>
      </c>
    </row>
    <row r="3788" spans="1:3" x14ac:dyDescent="0.35">
      <c r="A3788">
        <v>23655</v>
      </c>
      <c r="B3788" s="19">
        <v>3</v>
      </c>
      <c r="C3788">
        <v>1</v>
      </c>
    </row>
    <row r="3789" spans="1:3" x14ac:dyDescent="0.35">
      <c r="A3789">
        <v>472642</v>
      </c>
      <c r="B3789" s="19">
        <v>3</v>
      </c>
      <c r="C3789">
        <v>22</v>
      </c>
    </row>
    <row r="3790" spans="1:3" x14ac:dyDescent="0.35">
      <c r="A3790">
        <v>173837</v>
      </c>
      <c r="B3790" s="19">
        <v>3</v>
      </c>
      <c r="C3790">
        <v>45</v>
      </c>
    </row>
    <row r="3791" spans="1:3" x14ac:dyDescent="0.35">
      <c r="A3791">
        <v>8325</v>
      </c>
      <c r="B3791" s="19">
        <v>3</v>
      </c>
      <c r="C3791">
        <v>42</v>
      </c>
    </row>
    <row r="3792" spans="1:3" x14ac:dyDescent="0.35">
      <c r="A3792">
        <v>239442</v>
      </c>
      <c r="B3792" s="19">
        <v>3</v>
      </c>
      <c r="C3792">
        <v>42</v>
      </c>
    </row>
    <row r="3793" spans="1:3" x14ac:dyDescent="0.35">
      <c r="A3793">
        <v>245403</v>
      </c>
      <c r="B3793" s="19">
        <v>3</v>
      </c>
      <c r="C3793">
        <v>1</v>
      </c>
    </row>
    <row r="3794" spans="1:3" x14ac:dyDescent="0.35">
      <c r="A3794">
        <v>477709</v>
      </c>
      <c r="B3794" s="19">
        <v>3</v>
      </c>
      <c r="C3794">
        <v>22</v>
      </c>
    </row>
    <row r="3795" spans="1:3" x14ac:dyDescent="0.35">
      <c r="A3795">
        <v>248235</v>
      </c>
      <c r="B3795" s="19">
        <v>3</v>
      </c>
      <c r="C3795">
        <v>45</v>
      </c>
    </row>
    <row r="3796" spans="1:3" x14ac:dyDescent="0.35">
      <c r="A3796">
        <v>871307</v>
      </c>
      <c r="B3796" s="19">
        <v>3</v>
      </c>
      <c r="C3796">
        <v>45</v>
      </c>
    </row>
    <row r="3797" spans="1:3" x14ac:dyDescent="0.35">
      <c r="A3797">
        <v>230757</v>
      </c>
      <c r="B3797" s="19">
        <v>31</v>
      </c>
      <c r="C3797">
        <v>20</v>
      </c>
    </row>
    <row r="3798" spans="1:3" x14ac:dyDescent="0.35">
      <c r="A3798">
        <v>134617</v>
      </c>
      <c r="B3798" s="19">
        <v>31</v>
      </c>
      <c r="C3798">
        <v>40</v>
      </c>
    </row>
    <row r="3799" spans="1:3" x14ac:dyDescent="0.35">
      <c r="A3799">
        <v>2766</v>
      </c>
      <c r="B3799" s="19">
        <v>31</v>
      </c>
      <c r="C3799">
        <v>44</v>
      </c>
    </row>
    <row r="3800" spans="1:3" x14ac:dyDescent="0.35">
      <c r="A3800">
        <v>487949</v>
      </c>
      <c r="B3800" s="19">
        <v>31</v>
      </c>
      <c r="C3800">
        <v>44</v>
      </c>
    </row>
    <row r="3801" spans="1:3" x14ac:dyDescent="0.35">
      <c r="A3801">
        <v>252691</v>
      </c>
      <c r="B3801" s="19">
        <v>31</v>
      </c>
      <c r="C3801">
        <v>20</v>
      </c>
    </row>
    <row r="3802" spans="1:3" x14ac:dyDescent="0.35">
      <c r="A3802">
        <v>330326</v>
      </c>
      <c r="B3802" s="19">
        <v>31</v>
      </c>
      <c r="C3802">
        <v>44</v>
      </c>
    </row>
    <row r="3803" spans="1:3" x14ac:dyDescent="0.35">
      <c r="A3803">
        <v>330326</v>
      </c>
      <c r="B3803" s="19">
        <v>31</v>
      </c>
      <c r="C3803">
        <v>40</v>
      </c>
    </row>
    <row r="3804" spans="1:3" x14ac:dyDescent="0.35">
      <c r="A3804">
        <v>279929</v>
      </c>
      <c r="B3804" s="19">
        <v>31</v>
      </c>
      <c r="C3804">
        <v>44</v>
      </c>
    </row>
    <row r="3805" spans="1:3" x14ac:dyDescent="0.35">
      <c r="A3805">
        <v>469626</v>
      </c>
      <c r="B3805" s="19">
        <v>32</v>
      </c>
      <c r="C3805">
        <v>18</v>
      </c>
    </row>
    <row r="3806" spans="1:3" x14ac:dyDescent="0.35">
      <c r="A3806">
        <v>461734</v>
      </c>
      <c r="B3806" s="19">
        <v>32</v>
      </c>
      <c r="C3806">
        <v>43</v>
      </c>
    </row>
    <row r="3807" spans="1:3" x14ac:dyDescent="0.35">
      <c r="A3807">
        <v>682551</v>
      </c>
      <c r="B3807" s="19">
        <v>32</v>
      </c>
      <c r="C3807">
        <v>38</v>
      </c>
    </row>
    <row r="3808" spans="1:3" x14ac:dyDescent="0.35">
      <c r="A3808">
        <v>432338</v>
      </c>
      <c r="B3808" s="19">
        <v>32</v>
      </c>
      <c r="C3808">
        <v>43</v>
      </c>
    </row>
    <row r="3809" spans="1:3" x14ac:dyDescent="0.35">
      <c r="A3809">
        <v>21556</v>
      </c>
      <c r="B3809" s="19">
        <v>32</v>
      </c>
      <c r="C3809">
        <v>18</v>
      </c>
    </row>
    <row r="3810" spans="1:3" x14ac:dyDescent="0.35">
      <c r="A3810">
        <v>252691</v>
      </c>
      <c r="B3810" s="19">
        <v>32</v>
      </c>
      <c r="C3810">
        <v>38</v>
      </c>
    </row>
    <row r="3811" spans="1:3" x14ac:dyDescent="0.35">
      <c r="A3811">
        <v>238208</v>
      </c>
      <c r="B3811" s="19">
        <v>32</v>
      </c>
      <c r="C3811">
        <v>43</v>
      </c>
    </row>
    <row r="3812" spans="1:3" x14ac:dyDescent="0.35">
      <c r="A3812">
        <v>242149</v>
      </c>
      <c r="B3812" s="19">
        <v>32</v>
      </c>
      <c r="C3812">
        <v>43</v>
      </c>
    </row>
    <row r="3813" spans="1:3" x14ac:dyDescent="0.35">
      <c r="A3813">
        <v>153625</v>
      </c>
      <c r="B3813" s="19">
        <v>33</v>
      </c>
      <c r="C3813">
        <v>42</v>
      </c>
    </row>
    <row r="3814" spans="1:3" x14ac:dyDescent="0.35">
      <c r="A3814">
        <v>472642</v>
      </c>
      <c r="B3814" s="19">
        <v>33</v>
      </c>
      <c r="C3814">
        <v>42</v>
      </c>
    </row>
    <row r="3815" spans="1:3" x14ac:dyDescent="0.35">
      <c r="A3815">
        <v>329279</v>
      </c>
      <c r="B3815" s="19">
        <v>33</v>
      </c>
      <c r="C3815">
        <v>16</v>
      </c>
    </row>
    <row r="3816" spans="1:3" x14ac:dyDescent="0.35">
      <c r="A3816">
        <v>2766</v>
      </c>
      <c r="B3816" s="19">
        <v>33</v>
      </c>
      <c r="C3816">
        <v>36</v>
      </c>
    </row>
    <row r="3817" spans="1:3" x14ac:dyDescent="0.35">
      <c r="A3817">
        <v>239148</v>
      </c>
      <c r="B3817" s="19">
        <v>33</v>
      </c>
      <c r="C3817">
        <v>42</v>
      </c>
    </row>
    <row r="3818" spans="1:3" x14ac:dyDescent="0.35">
      <c r="A3818">
        <v>330326</v>
      </c>
      <c r="B3818" s="19">
        <v>33</v>
      </c>
      <c r="C3818">
        <v>16</v>
      </c>
    </row>
    <row r="3819" spans="1:3" x14ac:dyDescent="0.35">
      <c r="A3819">
        <v>505225</v>
      </c>
      <c r="B3819" s="19">
        <v>33</v>
      </c>
      <c r="C3819">
        <v>42</v>
      </c>
    </row>
    <row r="3820" spans="1:3" x14ac:dyDescent="0.35">
      <c r="A3820">
        <v>667707</v>
      </c>
      <c r="B3820" s="19">
        <v>33</v>
      </c>
      <c r="C3820">
        <v>36</v>
      </c>
    </row>
    <row r="3821" spans="1:3" x14ac:dyDescent="0.35">
      <c r="A3821">
        <v>86089</v>
      </c>
      <c r="B3821" s="19">
        <v>34</v>
      </c>
      <c r="C3821">
        <v>41</v>
      </c>
    </row>
    <row r="3822" spans="1:3" x14ac:dyDescent="0.35">
      <c r="A3822">
        <v>2766</v>
      </c>
      <c r="B3822" s="19">
        <v>34</v>
      </c>
      <c r="C3822">
        <v>41</v>
      </c>
    </row>
    <row r="3823" spans="1:3" x14ac:dyDescent="0.35">
      <c r="A3823">
        <v>501728</v>
      </c>
      <c r="B3823" s="19">
        <v>34</v>
      </c>
      <c r="C3823">
        <v>34</v>
      </c>
    </row>
    <row r="3824" spans="1:3" x14ac:dyDescent="0.35">
      <c r="A3824">
        <v>542883</v>
      </c>
      <c r="B3824" s="19">
        <v>34</v>
      </c>
      <c r="C3824">
        <v>14</v>
      </c>
    </row>
    <row r="3825" spans="1:3" x14ac:dyDescent="0.35">
      <c r="A3825">
        <v>671666</v>
      </c>
      <c r="B3825" s="19">
        <v>34</v>
      </c>
      <c r="C3825">
        <v>14</v>
      </c>
    </row>
    <row r="3826" spans="1:3" x14ac:dyDescent="0.35">
      <c r="A3826">
        <v>106129</v>
      </c>
      <c r="B3826" s="19">
        <v>34</v>
      </c>
      <c r="C3826">
        <v>41</v>
      </c>
    </row>
    <row r="3827" spans="1:3" x14ac:dyDescent="0.35">
      <c r="A3827">
        <v>390443</v>
      </c>
      <c r="B3827" s="19">
        <v>34</v>
      </c>
      <c r="C3827">
        <v>34</v>
      </c>
    </row>
    <row r="3828" spans="1:3" x14ac:dyDescent="0.35">
      <c r="A3828">
        <v>103617</v>
      </c>
      <c r="B3828" s="19">
        <v>34</v>
      </c>
      <c r="C3828">
        <v>41</v>
      </c>
    </row>
    <row r="3829" spans="1:3" x14ac:dyDescent="0.35">
      <c r="A3829">
        <v>158264</v>
      </c>
      <c r="B3829" s="19">
        <v>35</v>
      </c>
      <c r="C3829">
        <v>12</v>
      </c>
    </row>
    <row r="3830" spans="1:3" x14ac:dyDescent="0.35">
      <c r="A3830">
        <v>134617</v>
      </c>
      <c r="B3830" s="19">
        <v>35</v>
      </c>
      <c r="C3830">
        <v>40</v>
      </c>
    </row>
    <row r="3831" spans="1:3" x14ac:dyDescent="0.35">
      <c r="A3831">
        <v>432338</v>
      </c>
      <c r="B3831" s="19">
        <v>35</v>
      </c>
      <c r="C3831">
        <v>32</v>
      </c>
    </row>
    <row r="3832" spans="1:3" x14ac:dyDescent="0.35">
      <c r="A3832">
        <v>106655</v>
      </c>
      <c r="B3832" s="19">
        <v>35</v>
      </c>
      <c r="C3832">
        <v>40</v>
      </c>
    </row>
    <row r="3833" spans="1:3" x14ac:dyDescent="0.35">
      <c r="A3833">
        <v>43198</v>
      </c>
      <c r="B3833" s="19">
        <v>35</v>
      </c>
      <c r="C3833">
        <v>32</v>
      </c>
    </row>
    <row r="3834" spans="1:3" x14ac:dyDescent="0.35">
      <c r="A3834">
        <v>96750</v>
      </c>
      <c r="B3834" s="19">
        <v>35</v>
      </c>
      <c r="C3834">
        <v>12</v>
      </c>
    </row>
    <row r="3835" spans="1:3" x14ac:dyDescent="0.35">
      <c r="A3835">
        <v>299053</v>
      </c>
      <c r="B3835" s="19">
        <v>35</v>
      </c>
      <c r="C3835">
        <v>40</v>
      </c>
    </row>
    <row r="3836" spans="1:3" x14ac:dyDescent="0.35">
      <c r="A3836">
        <v>151555</v>
      </c>
      <c r="B3836" s="19">
        <v>35</v>
      </c>
      <c r="C3836">
        <v>40</v>
      </c>
    </row>
    <row r="3837" spans="1:3" x14ac:dyDescent="0.35">
      <c r="A3837">
        <v>111592</v>
      </c>
      <c r="B3837" s="19">
        <v>36</v>
      </c>
      <c r="C3837">
        <v>30</v>
      </c>
    </row>
    <row r="3838" spans="1:3" x14ac:dyDescent="0.35">
      <c r="A3838">
        <v>327636</v>
      </c>
      <c r="B3838" s="19">
        <v>36</v>
      </c>
      <c r="C3838">
        <v>10</v>
      </c>
    </row>
    <row r="3839" spans="1:3" x14ac:dyDescent="0.35">
      <c r="A3839">
        <v>511473</v>
      </c>
      <c r="B3839" s="19">
        <v>36</v>
      </c>
      <c r="C3839">
        <v>39</v>
      </c>
    </row>
    <row r="3840" spans="1:3" x14ac:dyDescent="0.35">
      <c r="A3840">
        <v>478414</v>
      </c>
      <c r="B3840" s="19">
        <v>36</v>
      </c>
      <c r="C3840">
        <v>39</v>
      </c>
    </row>
    <row r="3841" spans="1:3" x14ac:dyDescent="0.35">
      <c r="A3841">
        <v>93497</v>
      </c>
      <c r="B3841" s="19">
        <v>36</v>
      </c>
      <c r="C3841">
        <v>10</v>
      </c>
    </row>
    <row r="3842" spans="1:3" x14ac:dyDescent="0.35">
      <c r="A3842">
        <v>531598</v>
      </c>
      <c r="B3842" s="19">
        <v>36</v>
      </c>
      <c r="C3842">
        <v>39</v>
      </c>
    </row>
    <row r="3843" spans="1:3" x14ac:dyDescent="0.35">
      <c r="A3843">
        <v>279929</v>
      </c>
      <c r="B3843" s="19">
        <v>36</v>
      </c>
      <c r="C3843">
        <v>30</v>
      </c>
    </row>
    <row r="3844" spans="1:3" x14ac:dyDescent="0.35">
      <c r="A3844">
        <v>452187</v>
      </c>
      <c r="B3844" s="19">
        <v>36</v>
      </c>
      <c r="C3844">
        <v>39</v>
      </c>
    </row>
    <row r="3845" spans="1:3" x14ac:dyDescent="0.35">
      <c r="A3845">
        <v>173837</v>
      </c>
      <c r="B3845" s="19">
        <v>37</v>
      </c>
      <c r="C3845">
        <v>8</v>
      </c>
    </row>
    <row r="3846" spans="1:3" x14ac:dyDescent="0.35">
      <c r="A3846">
        <v>487949</v>
      </c>
      <c r="B3846" s="19">
        <v>37</v>
      </c>
      <c r="C3846">
        <v>28</v>
      </c>
    </row>
    <row r="3847" spans="1:3" x14ac:dyDescent="0.35">
      <c r="A3847">
        <v>244353</v>
      </c>
      <c r="B3847" s="19">
        <v>37</v>
      </c>
      <c r="C3847">
        <v>38</v>
      </c>
    </row>
    <row r="3848" spans="1:3" x14ac:dyDescent="0.35">
      <c r="A3848">
        <v>286311</v>
      </c>
      <c r="B3848" s="19">
        <v>37</v>
      </c>
      <c r="C3848">
        <v>38</v>
      </c>
    </row>
    <row r="3849" spans="1:3" x14ac:dyDescent="0.35">
      <c r="A3849">
        <v>115892</v>
      </c>
      <c r="B3849" s="19">
        <v>37</v>
      </c>
      <c r="C3849">
        <v>38</v>
      </c>
    </row>
    <row r="3850" spans="1:3" x14ac:dyDescent="0.35">
      <c r="A3850">
        <v>245403</v>
      </c>
      <c r="B3850" s="19">
        <v>37</v>
      </c>
      <c r="C3850">
        <v>28</v>
      </c>
    </row>
    <row r="3851" spans="1:3" x14ac:dyDescent="0.35">
      <c r="A3851">
        <v>635438</v>
      </c>
      <c r="B3851" s="19">
        <v>37</v>
      </c>
      <c r="C3851">
        <v>8</v>
      </c>
    </row>
    <row r="3852" spans="1:3" x14ac:dyDescent="0.35">
      <c r="A3852">
        <v>9759</v>
      </c>
      <c r="B3852" s="19">
        <v>37</v>
      </c>
      <c r="C3852">
        <v>38</v>
      </c>
    </row>
    <row r="3853" spans="1:3" x14ac:dyDescent="0.35">
      <c r="A3853">
        <v>1690</v>
      </c>
      <c r="B3853" s="19">
        <v>38</v>
      </c>
      <c r="C3853">
        <v>6</v>
      </c>
    </row>
    <row r="3854" spans="1:3" x14ac:dyDescent="0.35">
      <c r="A3854">
        <v>682551</v>
      </c>
      <c r="B3854" s="19">
        <v>38</v>
      </c>
      <c r="C3854">
        <v>37</v>
      </c>
    </row>
    <row r="3855" spans="1:3" x14ac:dyDescent="0.35">
      <c r="A3855">
        <v>469656</v>
      </c>
      <c r="B3855" s="19">
        <v>38</v>
      </c>
      <c r="C3855">
        <v>37</v>
      </c>
    </row>
    <row r="3856" spans="1:3" x14ac:dyDescent="0.35">
      <c r="A3856">
        <v>244353</v>
      </c>
      <c r="B3856" s="19">
        <v>38</v>
      </c>
      <c r="C3856">
        <v>26</v>
      </c>
    </row>
    <row r="3857" spans="1:3" x14ac:dyDescent="0.35">
      <c r="A3857">
        <v>239148</v>
      </c>
      <c r="B3857" s="19">
        <v>38</v>
      </c>
      <c r="C3857">
        <v>37</v>
      </c>
    </row>
    <row r="3858" spans="1:3" x14ac:dyDescent="0.35">
      <c r="A3858">
        <v>796219</v>
      </c>
      <c r="B3858" s="19">
        <v>38</v>
      </c>
      <c r="C3858">
        <v>6</v>
      </c>
    </row>
    <row r="3859" spans="1:3" x14ac:dyDescent="0.35">
      <c r="A3859">
        <v>505225</v>
      </c>
      <c r="B3859" s="19">
        <v>38</v>
      </c>
      <c r="C3859">
        <v>26</v>
      </c>
    </row>
    <row r="3860" spans="1:3" x14ac:dyDescent="0.35">
      <c r="A3860">
        <v>350442</v>
      </c>
      <c r="B3860" s="19">
        <v>38</v>
      </c>
      <c r="C3860">
        <v>37</v>
      </c>
    </row>
    <row r="3861" spans="1:3" x14ac:dyDescent="0.35">
      <c r="A3861">
        <v>24309</v>
      </c>
      <c r="B3861" s="19">
        <v>39</v>
      </c>
      <c r="C3861">
        <v>36</v>
      </c>
    </row>
    <row r="3862" spans="1:3" x14ac:dyDescent="0.35">
      <c r="A3862">
        <v>43761</v>
      </c>
      <c r="B3862" s="19">
        <v>39</v>
      </c>
      <c r="C3862">
        <v>24</v>
      </c>
    </row>
    <row r="3863" spans="1:3" x14ac:dyDescent="0.35">
      <c r="A3863">
        <v>469656</v>
      </c>
      <c r="B3863" s="19">
        <v>39</v>
      </c>
      <c r="C3863">
        <v>4</v>
      </c>
    </row>
    <row r="3864" spans="1:3" x14ac:dyDescent="0.35">
      <c r="A3864">
        <v>468290</v>
      </c>
      <c r="B3864" s="19">
        <v>39</v>
      </c>
      <c r="C3864">
        <v>36</v>
      </c>
    </row>
    <row r="3865" spans="1:3" x14ac:dyDescent="0.35">
      <c r="A3865">
        <v>93497</v>
      </c>
      <c r="B3865" s="19">
        <v>39</v>
      </c>
      <c r="C3865">
        <v>36</v>
      </c>
    </row>
    <row r="3866" spans="1:3" x14ac:dyDescent="0.35">
      <c r="A3866">
        <v>670000</v>
      </c>
      <c r="B3866" s="19">
        <v>39</v>
      </c>
      <c r="C3866">
        <v>24</v>
      </c>
    </row>
    <row r="3867" spans="1:3" x14ac:dyDescent="0.35">
      <c r="A3867">
        <v>106129</v>
      </c>
      <c r="B3867" s="19">
        <v>39</v>
      </c>
      <c r="C3867">
        <v>4</v>
      </c>
    </row>
    <row r="3868" spans="1:3" x14ac:dyDescent="0.35">
      <c r="A3868">
        <v>238208</v>
      </c>
      <c r="B3868" s="19">
        <v>39</v>
      </c>
      <c r="C3868">
        <v>36</v>
      </c>
    </row>
    <row r="3869" spans="1:3" x14ac:dyDescent="0.35">
      <c r="A3869">
        <v>660204</v>
      </c>
      <c r="B3869" s="19">
        <v>4</v>
      </c>
      <c r="C3869">
        <v>35</v>
      </c>
    </row>
    <row r="3870" spans="1:3" x14ac:dyDescent="0.35">
      <c r="A3870">
        <v>286691</v>
      </c>
      <c r="B3870" s="19">
        <v>4</v>
      </c>
      <c r="C3870">
        <v>35</v>
      </c>
    </row>
    <row r="3871" spans="1:3" x14ac:dyDescent="0.35">
      <c r="A3871">
        <v>43761</v>
      </c>
      <c r="B3871" s="19">
        <v>4</v>
      </c>
      <c r="C3871">
        <v>2</v>
      </c>
    </row>
    <row r="3872" spans="1:3" x14ac:dyDescent="0.35">
      <c r="A3872">
        <v>511473</v>
      </c>
      <c r="B3872" s="19">
        <v>4</v>
      </c>
      <c r="C3872">
        <v>22</v>
      </c>
    </row>
    <row r="3873" spans="1:3" x14ac:dyDescent="0.35">
      <c r="A3873">
        <v>8859</v>
      </c>
      <c r="B3873" s="19">
        <v>4</v>
      </c>
      <c r="C3873">
        <v>35</v>
      </c>
    </row>
    <row r="3874" spans="1:3" x14ac:dyDescent="0.35">
      <c r="A3874">
        <v>96750</v>
      </c>
      <c r="B3874" s="19">
        <v>4</v>
      </c>
      <c r="C3874">
        <v>22</v>
      </c>
    </row>
    <row r="3875" spans="1:3" x14ac:dyDescent="0.35">
      <c r="A3875">
        <v>9759</v>
      </c>
      <c r="B3875" s="19">
        <v>4</v>
      </c>
      <c r="C3875">
        <v>2</v>
      </c>
    </row>
    <row r="3876" spans="1:3" x14ac:dyDescent="0.35">
      <c r="A3876">
        <v>299053</v>
      </c>
      <c r="B3876" s="19">
        <v>4</v>
      </c>
      <c r="C3876">
        <v>35</v>
      </c>
    </row>
    <row r="3877" spans="1:3" x14ac:dyDescent="0.35">
      <c r="A3877">
        <v>34796</v>
      </c>
      <c r="B3877" s="19">
        <v>41</v>
      </c>
      <c r="C3877">
        <v>20</v>
      </c>
    </row>
    <row r="3878" spans="1:3" x14ac:dyDescent="0.35">
      <c r="A3878">
        <v>472642</v>
      </c>
      <c r="B3878" s="19">
        <v>41</v>
      </c>
      <c r="C3878">
        <v>34</v>
      </c>
    </row>
    <row r="3879" spans="1:3" x14ac:dyDescent="0.35">
      <c r="A3879">
        <v>155471</v>
      </c>
      <c r="B3879" s="19">
        <v>41</v>
      </c>
      <c r="C3879">
        <v>34</v>
      </c>
    </row>
    <row r="3880" spans="1:3" x14ac:dyDescent="0.35">
      <c r="A3880">
        <v>18588</v>
      </c>
      <c r="B3880" s="19">
        <v>41</v>
      </c>
      <c r="C3880">
        <v>20</v>
      </c>
    </row>
    <row r="3881" spans="1:3" x14ac:dyDescent="0.35">
      <c r="A3881">
        <v>887297</v>
      </c>
      <c r="B3881" s="19">
        <v>41</v>
      </c>
      <c r="C3881">
        <v>34</v>
      </c>
    </row>
    <row r="3882" spans="1:3" x14ac:dyDescent="0.35">
      <c r="A3882">
        <v>106129</v>
      </c>
      <c r="B3882" s="19">
        <v>41</v>
      </c>
      <c r="C3882">
        <v>34</v>
      </c>
    </row>
    <row r="3883" spans="1:3" x14ac:dyDescent="0.35">
      <c r="A3883">
        <v>180541</v>
      </c>
      <c r="B3883" s="19">
        <v>42</v>
      </c>
      <c r="C3883">
        <v>33</v>
      </c>
    </row>
    <row r="3884" spans="1:3" x14ac:dyDescent="0.35">
      <c r="A3884">
        <v>327636</v>
      </c>
      <c r="B3884" s="19">
        <v>42</v>
      </c>
      <c r="C3884">
        <v>18</v>
      </c>
    </row>
    <row r="3885" spans="1:3" x14ac:dyDescent="0.35">
      <c r="A3885">
        <v>432338</v>
      </c>
      <c r="B3885" s="19">
        <v>42</v>
      </c>
      <c r="C3885">
        <v>33</v>
      </c>
    </row>
    <row r="3886" spans="1:3" x14ac:dyDescent="0.35">
      <c r="A3886">
        <v>115892</v>
      </c>
      <c r="B3886" s="19">
        <v>42</v>
      </c>
      <c r="C3886">
        <v>18</v>
      </c>
    </row>
    <row r="3887" spans="1:3" x14ac:dyDescent="0.35">
      <c r="A3887">
        <v>796219</v>
      </c>
      <c r="B3887" s="19">
        <v>42</v>
      </c>
      <c r="C3887">
        <v>33</v>
      </c>
    </row>
    <row r="3888" spans="1:3" x14ac:dyDescent="0.35">
      <c r="A3888">
        <v>248235</v>
      </c>
      <c r="B3888" s="19">
        <v>42</v>
      </c>
      <c r="C3888">
        <v>33</v>
      </c>
    </row>
    <row r="3889" spans="1:3" x14ac:dyDescent="0.35">
      <c r="A3889">
        <v>173837</v>
      </c>
      <c r="B3889" s="19">
        <v>43</v>
      </c>
      <c r="C3889">
        <v>16</v>
      </c>
    </row>
    <row r="3890" spans="1:3" x14ac:dyDescent="0.35">
      <c r="A3890">
        <v>351417</v>
      </c>
      <c r="B3890" s="19">
        <v>43</v>
      </c>
      <c r="C3890">
        <v>32</v>
      </c>
    </row>
    <row r="3891" spans="1:3" x14ac:dyDescent="0.35">
      <c r="A3891">
        <v>119313</v>
      </c>
      <c r="B3891" s="19">
        <v>43</v>
      </c>
      <c r="C3891">
        <v>32</v>
      </c>
    </row>
    <row r="3892" spans="1:3" x14ac:dyDescent="0.35">
      <c r="A3892">
        <v>43198</v>
      </c>
      <c r="B3892" s="19">
        <v>43</v>
      </c>
      <c r="C3892">
        <v>32</v>
      </c>
    </row>
    <row r="3893" spans="1:3" x14ac:dyDescent="0.35">
      <c r="A3893">
        <v>452187</v>
      </c>
      <c r="B3893" s="19">
        <v>43</v>
      </c>
      <c r="C3893">
        <v>16</v>
      </c>
    </row>
    <row r="3894" spans="1:3" x14ac:dyDescent="0.35">
      <c r="A3894">
        <v>527011</v>
      </c>
      <c r="B3894" s="19">
        <v>43</v>
      </c>
      <c r="C3894">
        <v>32</v>
      </c>
    </row>
    <row r="3895" spans="1:3" x14ac:dyDescent="0.35">
      <c r="A3895">
        <v>660204</v>
      </c>
      <c r="B3895" s="19">
        <v>44</v>
      </c>
      <c r="C3895">
        <v>31</v>
      </c>
    </row>
    <row r="3896" spans="1:3" x14ac:dyDescent="0.35">
      <c r="A3896">
        <v>123764</v>
      </c>
      <c r="B3896" s="19">
        <v>44</v>
      </c>
      <c r="C3896">
        <v>14</v>
      </c>
    </row>
    <row r="3897" spans="1:3" x14ac:dyDescent="0.35">
      <c r="A3897">
        <v>221436</v>
      </c>
      <c r="B3897" s="19">
        <v>44</v>
      </c>
      <c r="C3897">
        <v>31</v>
      </c>
    </row>
    <row r="3898" spans="1:3" x14ac:dyDescent="0.35">
      <c r="A3898">
        <v>252691</v>
      </c>
      <c r="B3898" s="19">
        <v>44</v>
      </c>
      <c r="C3898">
        <v>31</v>
      </c>
    </row>
    <row r="3899" spans="1:3" x14ac:dyDescent="0.35">
      <c r="A3899">
        <v>2088</v>
      </c>
      <c r="B3899" s="19">
        <v>44</v>
      </c>
      <c r="C3899">
        <v>31</v>
      </c>
    </row>
    <row r="3900" spans="1:3" x14ac:dyDescent="0.35">
      <c r="A3900">
        <v>477709</v>
      </c>
      <c r="B3900" s="19">
        <v>44</v>
      </c>
      <c r="C3900">
        <v>14</v>
      </c>
    </row>
    <row r="3901" spans="1:3" x14ac:dyDescent="0.35">
      <c r="A3901">
        <v>542883</v>
      </c>
      <c r="B3901" s="19">
        <v>45</v>
      </c>
      <c r="C3901">
        <v>30</v>
      </c>
    </row>
    <row r="3902" spans="1:3" x14ac:dyDescent="0.35">
      <c r="A3902">
        <v>106655</v>
      </c>
      <c r="B3902" s="19">
        <v>45</v>
      </c>
      <c r="C3902">
        <v>12</v>
      </c>
    </row>
    <row r="3903" spans="1:3" x14ac:dyDescent="0.35">
      <c r="A3903">
        <v>677889</v>
      </c>
      <c r="B3903" s="19">
        <v>45</v>
      </c>
      <c r="C3903">
        <v>30</v>
      </c>
    </row>
    <row r="3904" spans="1:3" x14ac:dyDescent="0.35">
      <c r="A3904">
        <v>592472</v>
      </c>
      <c r="B3904" s="19">
        <v>45</v>
      </c>
      <c r="C3904">
        <v>30</v>
      </c>
    </row>
    <row r="3905" spans="1:3" x14ac:dyDescent="0.35">
      <c r="A3905">
        <v>505225</v>
      </c>
      <c r="B3905" s="19">
        <v>45</v>
      </c>
      <c r="C3905">
        <v>30</v>
      </c>
    </row>
    <row r="3906" spans="1:3" x14ac:dyDescent="0.35">
      <c r="A3906">
        <v>103617</v>
      </c>
      <c r="B3906" s="19">
        <v>45</v>
      </c>
      <c r="C3906">
        <v>12</v>
      </c>
    </row>
    <row r="3907" spans="1:3" x14ac:dyDescent="0.35">
      <c r="A3907">
        <v>310970</v>
      </c>
      <c r="B3907" s="19">
        <v>46</v>
      </c>
      <c r="C3907">
        <v>10</v>
      </c>
    </row>
    <row r="3908" spans="1:3" x14ac:dyDescent="0.35">
      <c r="A3908">
        <v>35627</v>
      </c>
      <c r="B3908" s="19">
        <v>46</v>
      </c>
      <c r="C3908">
        <v>29</v>
      </c>
    </row>
    <row r="3909" spans="1:3" x14ac:dyDescent="0.35">
      <c r="A3909">
        <v>196667</v>
      </c>
      <c r="B3909" s="19">
        <v>46</v>
      </c>
      <c r="C3909">
        <v>29</v>
      </c>
    </row>
    <row r="3910" spans="1:3" x14ac:dyDescent="0.35">
      <c r="A3910">
        <v>238208</v>
      </c>
      <c r="B3910" s="19">
        <v>46</v>
      </c>
      <c r="C3910">
        <v>10</v>
      </c>
    </row>
    <row r="3911" spans="1:3" x14ac:dyDescent="0.35">
      <c r="A3911">
        <v>115239</v>
      </c>
      <c r="B3911" s="19">
        <v>46</v>
      </c>
      <c r="C3911">
        <v>29</v>
      </c>
    </row>
    <row r="3912" spans="1:3" x14ac:dyDescent="0.35">
      <c r="A3912">
        <v>39517</v>
      </c>
      <c r="B3912" s="19">
        <v>46</v>
      </c>
      <c r="C3912">
        <v>29</v>
      </c>
    </row>
    <row r="3913" spans="1:3" x14ac:dyDescent="0.35">
      <c r="A3913">
        <v>487949</v>
      </c>
      <c r="B3913" s="19">
        <v>47</v>
      </c>
      <c r="C3913">
        <v>28</v>
      </c>
    </row>
    <row r="3914" spans="1:3" x14ac:dyDescent="0.35">
      <c r="A3914">
        <v>244353</v>
      </c>
      <c r="B3914" s="19">
        <v>47</v>
      </c>
      <c r="C3914">
        <v>28</v>
      </c>
    </row>
    <row r="3915" spans="1:3" x14ac:dyDescent="0.35">
      <c r="A3915">
        <v>842919</v>
      </c>
      <c r="B3915" s="19">
        <v>47</v>
      </c>
      <c r="C3915">
        <v>8</v>
      </c>
    </row>
    <row r="3916" spans="1:3" x14ac:dyDescent="0.35">
      <c r="A3916">
        <v>390443</v>
      </c>
      <c r="B3916" s="19">
        <v>47</v>
      </c>
      <c r="C3916">
        <v>28</v>
      </c>
    </row>
    <row r="3917" spans="1:3" x14ac:dyDescent="0.35">
      <c r="A3917">
        <v>248235</v>
      </c>
      <c r="B3917" s="19">
        <v>47</v>
      </c>
      <c r="C3917">
        <v>8</v>
      </c>
    </row>
    <row r="3918" spans="1:3" x14ac:dyDescent="0.35">
      <c r="A3918">
        <v>1299203</v>
      </c>
      <c r="B3918" s="19">
        <v>47</v>
      </c>
      <c r="C3918">
        <v>28</v>
      </c>
    </row>
    <row r="3919" spans="1:3" x14ac:dyDescent="0.35">
      <c r="A3919">
        <v>469626</v>
      </c>
      <c r="B3919" s="19">
        <v>48</v>
      </c>
      <c r="C3919">
        <v>27</v>
      </c>
    </row>
    <row r="3920" spans="1:3" x14ac:dyDescent="0.35">
      <c r="A3920">
        <v>686308</v>
      </c>
      <c r="B3920" s="19">
        <v>48</v>
      </c>
      <c r="C3920">
        <v>6</v>
      </c>
    </row>
    <row r="3921" spans="1:3" x14ac:dyDescent="0.35">
      <c r="A3921">
        <v>231921</v>
      </c>
      <c r="B3921" s="19">
        <v>48</v>
      </c>
      <c r="C3921">
        <v>27</v>
      </c>
    </row>
    <row r="3922" spans="1:3" x14ac:dyDescent="0.35">
      <c r="A3922">
        <v>103617</v>
      </c>
      <c r="B3922" s="19">
        <v>48</v>
      </c>
      <c r="C3922">
        <v>27</v>
      </c>
    </row>
    <row r="3923" spans="1:3" x14ac:dyDescent="0.35">
      <c r="A3923">
        <v>258629</v>
      </c>
      <c r="B3923" s="19">
        <v>48</v>
      </c>
      <c r="C3923">
        <v>6</v>
      </c>
    </row>
    <row r="3924" spans="1:3" x14ac:dyDescent="0.35">
      <c r="A3924">
        <v>238026</v>
      </c>
      <c r="B3924" s="19">
        <v>48</v>
      </c>
      <c r="C3924">
        <v>27</v>
      </c>
    </row>
    <row r="3925" spans="1:3" x14ac:dyDescent="0.35">
      <c r="A3925">
        <v>28040</v>
      </c>
      <c r="B3925" s="19">
        <v>49</v>
      </c>
      <c r="C3925">
        <v>26</v>
      </c>
    </row>
    <row r="3926" spans="1:3" x14ac:dyDescent="0.35">
      <c r="A3926">
        <v>250172</v>
      </c>
      <c r="B3926" s="19">
        <v>49</v>
      </c>
      <c r="C3926">
        <v>4</v>
      </c>
    </row>
    <row r="3927" spans="1:3" x14ac:dyDescent="0.35">
      <c r="A3927">
        <v>160128</v>
      </c>
      <c r="B3927" s="19">
        <v>49</v>
      </c>
      <c r="C3927">
        <v>26</v>
      </c>
    </row>
    <row r="3928" spans="1:3" x14ac:dyDescent="0.35">
      <c r="A3928">
        <v>2536</v>
      </c>
      <c r="B3928" s="19">
        <v>49</v>
      </c>
      <c r="C3928">
        <v>26</v>
      </c>
    </row>
    <row r="3929" spans="1:3" x14ac:dyDescent="0.35">
      <c r="A3929">
        <v>279929</v>
      </c>
      <c r="B3929" s="19">
        <v>49</v>
      </c>
      <c r="C3929">
        <v>26</v>
      </c>
    </row>
    <row r="3930" spans="1:3" x14ac:dyDescent="0.35">
      <c r="A3930">
        <v>871307</v>
      </c>
      <c r="B3930" s="19">
        <v>49</v>
      </c>
      <c r="C3930">
        <v>4</v>
      </c>
    </row>
    <row r="3931" spans="1:3" x14ac:dyDescent="0.35">
      <c r="A3931">
        <v>511473</v>
      </c>
      <c r="B3931" s="19">
        <v>5</v>
      </c>
      <c r="C3931">
        <v>25</v>
      </c>
    </row>
    <row r="3932" spans="1:3" x14ac:dyDescent="0.35">
      <c r="A3932">
        <v>478414</v>
      </c>
      <c r="B3932" s="19">
        <v>5</v>
      </c>
      <c r="C3932">
        <v>25</v>
      </c>
    </row>
    <row r="3933" spans="1:3" x14ac:dyDescent="0.35">
      <c r="A3933">
        <v>478414</v>
      </c>
      <c r="B3933" s="19">
        <v>5</v>
      </c>
      <c r="C3933">
        <v>2</v>
      </c>
    </row>
    <row r="3934" spans="1:3" x14ac:dyDescent="0.35">
      <c r="A3934">
        <v>796219</v>
      </c>
      <c r="B3934" s="19">
        <v>5</v>
      </c>
      <c r="C3934">
        <v>25</v>
      </c>
    </row>
    <row r="3935" spans="1:3" x14ac:dyDescent="0.35">
      <c r="A3935">
        <v>299053</v>
      </c>
      <c r="B3935" s="19">
        <v>5</v>
      </c>
      <c r="C3935">
        <v>2</v>
      </c>
    </row>
    <row r="3936" spans="1:3" x14ac:dyDescent="0.35">
      <c r="A3936">
        <v>120277</v>
      </c>
      <c r="B3936" s="19">
        <v>5</v>
      </c>
      <c r="C3936">
        <v>25</v>
      </c>
    </row>
    <row r="3937" spans="1:3" x14ac:dyDescent="0.35">
      <c r="A3937">
        <v>1325298</v>
      </c>
      <c r="B3937" s="19">
        <v>51</v>
      </c>
      <c r="C3937">
        <v>24</v>
      </c>
    </row>
    <row r="3938" spans="1:3" x14ac:dyDescent="0.35">
      <c r="A3938">
        <v>1697328</v>
      </c>
      <c r="B3938" s="19">
        <v>51</v>
      </c>
      <c r="C3938">
        <v>24</v>
      </c>
    </row>
    <row r="3939" spans="1:3" x14ac:dyDescent="0.35">
      <c r="A3939">
        <v>215510</v>
      </c>
      <c r="B3939" s="19">
        <v>51</v>
      </c>
      <c r="C3939">
        <v>24</v>
      </c>
    </row>
    <row r="3940" spans="1:3" x14ac:dyDescent="0.35">
      <c r="A3940">
        <v>855131</v>
      </c>
      <c r="B3940" s="19">
        <v>51</v>
      </c>
      <c r="C3940">
        <v>24</v>
      </c>
    </row>
    <row r="3941" spans="1:3" x14ac:dyDescent="0.35">
      <c r="A3941">
        <v>858387</v>
      </c>
      <c r="B3941" s="19">
        <v>52</v>
      </c>
      <c r="C3941">
        <v>23</v>
      </c>
    </row>
    <row r="3942" spans="1:3" x14ac:dyDescent="0.35">
      <c r="A3942">
        <v>315266</v>
      </c>
      <c r="B3942" s="19">
        <v>52</v>
      </c>
      <c r="C3942">
        <v>23</v>
      </c>
    </row>
    <row r="3943" spans="1:3" x14ac:dyDescent="0.35">
      <c r="A3943">
        <v>635438</v>
      </c>
      <c r="B3943" s="19">
        <v>52</v>
      </c>
      <c r="C3943">
        <v>23</v>
      </c>
    </row>
    <row r="3944" spans="1:3" x14ac:dyDescent="0.35">
      <c r="A3944">
        <v>120265</v>
      </c>
      <c r="B3944" s="19">
        <v>52</v>
      </c>
      <c r="C3944">
        <v>23</v>
      </c>
    </row>
    <row r="3945" spans="1:3" x14ac:dyDescent="0.35">
      <c r="A3945">
        <v>702092</v>
      </c>
      <c r="B3945" s="19">
        <v>53</v>
      </c>
      <c r="C3945">
        <v>22</v>
      </c>
    </row>
    <row r="3946" spans="1:3" x14ac:dyDescent="0.35">
      <c r="A3946">
        <v>842919</v>
      </c>
      <c r="B3946" s="19">
        <v>53</v>
      </c>
      <c r="C3946">
        <v>22</v>
      </c>
    </row>
    <row r="3947" spans="1:3" x14ac:dyDescent="0.35">
      <c r="A3947">
        <v>9759</v>
      </c>
      <c r="B3947" s="19">
        <v>53</v>
      </c>
      <c r="C3947">
        <v>22</v>
      </c>
    </row>
    <row r="3948" spans="1:3" x14ac:dyDescent="0.35">
      <c r="A3948">
        <v>527011</v>
      </c>
      <c r="B3948" s="19">
        <v>53</v>
      </c>
      <c r="C3948">
        <v>22</v>
      </c>
    </row>
    <row r="3949" spans="1:3" x14ac:dyDescent="0.35">
      <c r="A3949">
        <v>501728</v>
      </c>
      <c r="B3949" s="19">
        <v>54</v>
      </c>
      <c r="C3949">
        <v>21</v>
      </c>
    </row>
    <row r="3950" spans="1:3" x14ac:dyDescent="0.35">
      <c r="A3950">
        <v>1325298</v>
      </c>
      <c r="B3950" s="19">
        <v>54</v>
      </c>
      <c r="C3950">
        <v>21</v>
      </c>
    </row>
    <row r="3951" spans="1:3" x14ac:dyDescent="0.35">
      <c r="A3951">
        <v>484380</v>
      </c>
      <c r="B3951" s="19">
        <v>54</v>
      </c>
      <c r="C3951">
        <v>21</v>
      </c>
    </row>
    <row r="3952" spans="1:3" x14ac:dyDescent="0.35">
      <c r="A3952">
        <v>258629</v>
      </c>
      <c r="B3952" s="19">
        <v>54</v>
      </c>
      <c r="C3952">
        <v>21</v>
      </c>
    </row>
    <row r="3953" spans="1:3" x14ac:dyDescent="0.35">
      <c r="A3953">
        <v>8690</v>
      </c>
      <c r="B3953" s="19">
        <v>55</v>
      </c>
      <c r="C3953">
        <v>20</v>
      </c>
    </row>
    <row r="3954" spans="1:3" x14ac:dyDescent="0.35">
      <c r="A3954">
        <v>514502</v>
      </c>
      <c r="B3954" s="19">
        <v>55</v>
      </c>
      <c r="C3954">
        <v>20</v>
      </c>
    </row>
    <row r="3955" spans="1:3" x14ac:dyDescent="0.35">
      <c r="A3955">
        <v>871307</v>
      </c>
      <c r="B3955" s="19">
        <v>55</v>
      </c>
      <c r="C3955">
        <v>20</v>
      </c>
    </row>
    <row r="3956" spans="1:3" x14ac:dyDescent="0.35">
      <c r="A3956">
        <v>120247</v>
      </c>
      <c r="B3956" s="19">
        <v>55</v>
      </c>
      <c r="C3956">
        <v>20</v>
      </c>
    </row>
    <row r="3957" spans="1:3" x14ac:dyDescent="0.35">
      <c r="A3957">
        <v>677889</v>
      </c>
      <c r="B3957" s="19">
        <v>56</v>
      </c>
      <c r="C3957">
        <v>19</v>
      </c>
    </row>
    <row r="3958" spans="1:3" x14ac:dyDescent="0.35">
      <c r="A3958">
        <v>270266</v>
      </c>
      <c r="B3958" s="19">
        <v>56</v>
      </c>
      <c r="C3958">
        <v>19</v>
      </c>
    </row>
    <row r="3959" spans="1:3" x14ac:dyDescent="0.35">
      <c r="A3959">
        <v>238026</v>
      </c>
      <c r="B3959" s="19">
        <v>56</v>
      </c>
      <c r="C3959">
        <v>19</v>
      </c>
    </row>
    <row r="3960" spans="1:3" x14ac:dyDescent="0.35">
      <c r="A3960">
        <v>244718</v>
      </c>
      <c r="B3960" s="19">
        <v>56</v>
      </c>
      <c r="C3960">
        <v>19</v>
      </c>
    </row>
    <row r="3961" spans="1:3" x14ac:dyDescent="0.35">
      <c r="A3961">
        <v>686308</v>
      </c>
      <c r="B3961" s="19">
        <v>57</v>
      </c>
      <c r="C3961">
        <v>18</v>
      </c>
    </row>
    <row r="3962" spans="1:3" x14ac:dyDescent="0.35">
      <c r="A3962">
        <v>1692338</v>
      </c>
      <c r="B3962" s="19">
        <v>57</v>
      </c>
      <c r="C3962">
        <v>18</v>
      </c>
    </row>
    <row r="3963" spans="1:3" x14ac:dyDescent="0.35">
      <c r="A3963">
        <v>235110</v>
      </c>
      <c r="B3963" s="19">
        <v>57</v>
      </c>
      <c r="C3963">
        <v>18</v>
      </c>
    </row>
    <row r="3964" spans="1:3" x14ac:dyDescent="0.35">
      <c r="A3964">
        <v>1055578</v>
      </c>
      <c r="B3964" s="19">
        <v>57</v>
      </c>
      <c r="C3964">
        <v>18</v>
      </c>
    </row>
    <row r="3965" spans="1:3" x14ac:dyDescent="0.35">
      <c r="A3965">
        <v>468290</v>
      </c>
      <c r="B3965" s="19">
        <v>58</v>
      </c>
      <c r="C3965">
        <v>17</v>
      </c>
    </row>
    <row r="3966" spans="1:3" x14ac:dyDescent="0.35">
      <c r="A3966">
        <v>221436</v>
      </c>
      <c r="B3966" s="19">
        <v>58</v>
      </c>
      <c r="C3966">
        <v>17</v>
      </c>
    </row>
    <row r="3967" spans="1:3" x14ac:dyDescent="0.35">
      <c r="A3967">
        <v>698210</v>
      </c>
      <c r="B3967" s="19">
        <v>58</v>
      </c>
      <c r="C3967">
        <v>17</v>
      </c>
    </row>
    <row r="3968" spans="1:3" x14ac:dyDescent="0.35">
      <c r="A3968">
        <v>477570</v>
      </c>
      <c r="B3968" s="19">
        <v>58</v>
      </c>
      <c r="C3968">
        <v>17</v>
      </c>
    </row>
    <row r="3969" spans="1:3" x14ac:dyDescent="0.35">
      <c r="A3969">
        <v>1697328</v>
      </c>
      <c r="B3969" s="19">
        <v>59</v>
      </c>
      <c r="C3969">
        <v>16</v>
      </c>
    </row>
    <row r="3970" spans="1:3" x14ac:dyDescent="0.35">
      <c r="A3970">
        <v>849478</v>
      </c>
      <c r="B3970" s="19">
        <v>59</v>
      </c>
      <c r="C3970">
        <v>16</v>
      </c>
    </row>
    <row r="3971" spans="1:3" x14ac:dyDescent="0.35">
      <c r="A3971">
        <v>452187</v>
      </c>
      <c r="B3971" s="19">
        <v>59</v>
      </c>
      <c r="C3971">
        <v>16</v>
      </c>
    </row>
    <row r="3972" spans="1:3" x14ac:dyDescent="0.35">
      <c r="A3972">
        <v>120247</v>
      </c>
      <c r="B3972" s="19">
        <v>59</v>
      </c>
      <c r="C3972">
        <v>16</v>
      </c>
    </row>
    <row r="3973" spans="1:3" x14ac:dyDescent="0.35">
      <c r="A3973">
        <v>23655</v>
      </c>
      <c r="B3973" s="19">
        <v>6</v>
      </c>
      <c r="C3973">
        <v>15</v>
      </c>
    </row>
    <row r="3974" spans="1:3" x14ac:dyDescent="0.35">
      <c r="A3974">
        <v>849478</v>
      </c>
      <c r="B3974" s="19">
        <v>6</v>
      </c>
      <c r="C3974">
        <v>15</v>
      </c>
    </row>
    <row r="3975" spans="1:3" x14ac:dyDescent="0.35">
      <c r="A3975">
        <v>96750</v>
      </c>
      <c r="B3975" s="19">
        <v>6</v>
      </c>
      <c r="C3975">
        <v>15</v>
      </c>
    </row>
    <row r="3976" spans="1:3" x14ac:dyDescent="0.35">
      <c r="A3976">
        <v>115239</v>
      </c>
      <c r="B3976" s="19">
        <v>6</v>
      </c>
      <c r="C3976">
        <v>15</v>
      </c>
    </row>
    <row r="3977" spans="1:3" x14ac:dyDescent="0.35">
      <c r="A3977">
        <v>485089</v>
      </c>
      <c r="B3977" s="19">
        <v>6</v>
      </c>
      <c r="C3977">
        <v>15</v>
      </c>
    </row>
    <row r="3978" spans="1:3" x14ac:dyDescent="0.35">
      <c r="A3978">
        <v>359849</v>
      </c>
      <c r="B3978" s="19">
        <v>6</v>
      </c>
      <c r="C3978">
        <v>15</v>
      </c>
    </row>
    <row r="3979" spans="1:3" x14ac:dyDescent="0.35">
      <c r="A3979">
        <v>227678</v>
      </c>
      <c r="B3979" s="19">
        <v>6</v>
      </c>
      <c r="C3979">
        <v>15</v>
      </c>
    </row>
    <row r="3980" spans="1:3" x14ac:dyDescent="0.35">
      <c r="A3980">
        <v>230757</v>
      </c>
      <c r="B3980" s="19">
        <v>61</v>
      </c>
      <c r="C3980">
        <v>14</v>
      </c>
    </row>
    <row r="3981" spans="1:3" x14ac:dyDescent="0.35">
      <c r="A3981">
        <v>514502</v>
      </c>
      <c r="B3981" s="19">
        <v>61</v>
      </c>
      <c r="C3981">
        <v>14</v>
      </c>
    </row>
    <row r="3982" spans="1:3" x14ac:dyDescent="0.35">
      <c r="A3982">
        <v>275390</v>
      </c>
      <c r="B3982" s="19">
        <v>61</v>
      </c>
      <c r="C3982">
        <v>14</v>
      </c>
    </row>
    <row r="3983" spans="1:3" x14ac:dyDescent="0.35">
      <c r="A3983">
        <v>235110</v>
      </c>
      <c r="B3983" s="19">
        <v>61</v>
      </c>
      <c r="C3983">
        <v>14</v>
      </c>
    </row>
    <row r="3984" spans="1:3" x14ac:dyDescent="0.35">
      <c r="A3984">
        <v>155471</v>
      </c>
      <c r="B3984" s="19">
        <v>62</v>
      </c>
      <c r="C3984">
        <v>13</v>
      </c>
    </row>
    <row r="3985" spans="1:3" x14ac:dyDescent="0.35">
      <c r="A3985">
        <v>485089</v>
      </c>
      <c r="B3985" s="19">
        <v>62</v>
      </c>
      <c r="C3985">
        <v>13</v>
      </c>
    </row>
    <row r="3986" spans="1:3" x14ac:dyDescent="0.35">
      <c r="A3986">
        <v>8325</v>
      </c>
      <c r="B3986" s="19">
        <v>63</v>
      </c>
      <c r="C3986">
        <v>12</v>
      </c>
    </row>
    <row r="3987" spans="1:3" x14ac:dyDescent="0.35">
      <c r="A3987">
        <v>423302</v>
      </c>
      <c r="B3987" s="19">
        <v>63</v>
      </c>
      <c r="C3987">
        <v>12</v>
      </c>
    </row>
    <row r="3988" spans="1:3" x14ac:dyDescent="0.35">
      <c r="A3988">
        <v>120265</v>
      </c>
      <c r="B3988" s="19">
        <v>63</v>
      </c>
      <c r="C3988">
        <v>12</v>
      </c>
    </row>
    <row r="3989" spans="1:3" x14ac:dyDescent="0.35">
      <c r="A3989">
        <v>423302</v>
      </c>
      <c r="B3989" s="19">
        <v>64</v>
      </c>
      <c r="C3989">
        <v>11</v>
      </c>
    </row>
    <row r="3990" spans="1:3" x14ac:dyDescent="0.35">
      <c r="A3990">
        <v>470906</v>
      </c>
      <c r="B3990" s="19">
        <v>64</v>
      </c>
      <c r="C3990">
        <v>11</v>
      </c>
    </row>
    <row r="3991" spans="1:3" x14ac:dyDescent="0.35">
      <c r="A3991">
        <v>39517</v>
      </c>
      <c r="B3991" s="19">
        <v>64</v>
      </c>
      <c r="C3991">
        <v>11</v>
      </c>
    </row>
    <row r="3992" spans="1:3" x14ac:dyDescent="0.35">
      <c r="A3992">
        <v>120277</v>
      </c>
      <c r="B3992" s="19">
        <v>64</v>
      </c>
      <c r="C3992">
        <v>11</v>
      </c>
    </row>
    <row r="3993" spans="1:3" x14ac:dyDescent="0.35">
      <c r="A3993">
        <v>215510</v>
      </c>
      <c r="B3993" s="19">
        <v>64</v>
      </c>
      <c r="C3993">
        <v>11</v>
      </c>
    </row>
    <row r="3994" spans="1:3" x14ac:dyDescent="0.35">
      <c r="A3994">
        <v>331478</v>
      </c>
      <c r="B3994" s="19">
        <v>64</v>
      </c>
      <c r="C3994">
        <v>11</v>
      </c>
    </row>
    <row r="3995" spans="1:3" x14ac:dyDescent="0.35">
      <c r="A3995">
        <v>250172</v>
      </c>
      <c r="B3995" s="19">
        <v>65</v>
      </c>
      <c r="C3995">
        <v>10</v>
      </c>
    </row>
    <row r="3996" spans="1:3" x14ac:dyDescent="0.35">
      <c r="A3996">
        <v>667464</v>
      </c>
      <c r="B3996" s="19">
        <v>65</v>
      </c>
      <c r="C3996">
        <v>10</v>
      </c>
    </row>
    <row r="3997" spans="1:3" x14ac:dyDescent="0.35">
      <c r="A3997">
        <v>728984</v>
      </c>
      <c r="B3997" s="19">
        <v>65</v>
      </c>
      <c r="C3997">
        <v>10</v>
      </c>
    </row>
    <row r="3998" spans="1:3" x14ac:dyDescent="0.35">
      <c r="A3998">
        <v>351417</v>
      </c>
      <c r="B3998" s="19">
        <v>66</v>
      </c>
      <c r="C3998">
        <v>9</v>
      </c>
    </row>
    <row r="3999" spans="1:3" x14ac:dyDescent="0.35">
      <c r="A3999">
        <v>1076087</v>
      </c>
      <c r="B3999" s="19">
        <v>66</v>
      </c>
      <c r="C3999">
        <v>9</v>
      </c>
    </row>
    <row r="4000" spans="1:3" x14ac:dyDescent="0.35">
      <c r="A4000">
        <v>156732</v>
      </c>
      <c r="B4000" s="19">
        <v>66</v>
      </c>
      <c r="C4000">
        <v>9</v>
      </c>
    </row>
    <row r="4001" spans="1:3" x14ac:dyDescent="0.35">
      <c r="A4001">
        <v>286311</v>
      </c>
      <c r="B4001" s="19">
        <v>67</v>
      </c>
      <c r="C4001">
        <v>8</v>
      </c>
    </row>
    <row r="4002" spans="1:3" x14ac:dyDescent="0.35">
      <c r="A4002">
        <v>858387</v>
      </c>
      <c r="B4002" s="19">
        <v>67</v>
      </c>
      <c r="C4002">
        <v>8</v>
      </c>
    </row>
    <row r="4003" spans="1:3" x14ac:dyDescent="0.35">
      <c r="A4003">
        <v>667707</v>
      </c>
      <c r="B4003" s="19">
        <v>67</v>
      </c>
      <c r="C4003">
        <v>8</v>
      </c>
    </row>
    <row r="4004" spans="1:3" x14ac:dyDescent="0.35">
      <c r="A4004">
        <v>151555</v>
      </c>
      <c r="B4004" s="19">
        <v>67</v>
      </c>
      <c r="C4004">
        <v>8</v>
      </c>
    </row>
    <row r="4005" spans="1:3" x14ac:dyDescent="0.35">
      <c r="A4005">
        <v>350442</v>
      </c>
      <c r="B4005" s="19">
        <v>67</v>
      </c>
      <c r="C4005">
        <v>8</v>
      </c>
    </row>
    <row r="4006" spans="1:3" x14ac:dyDescent="0.35">
      <c r="A4006">
        <v>244718</v>
      </c>
      <c r="B4006" s="19">
        <v>67</v>
      </c>
      <c r="C4006">
        <v>8</v>
      </c>
    </row>
    <row r="4007" spans="1:3" x14ac:dyDescent="0.35">
      <c r="A4007">
        <v>1055578</v>
      </c>
      <c r="B4007" s="19">
        <v>67</v>
      </c>
      <c r="C4007">
        <v>8</v>
      </c>
    </row>
    <row r="4008" spans="1:3" x14ac:dyDescent="0.35">
      <c r="A4008">
        <v>331478</v>
      </c>
      <c r="B4008" s="19">
        <v>67</v>
      </c>
      <c r="C4008">
        <v>8</v>
      </c>
    </row>
    <row r="4009" spans="1:3" x14ac:dyDescent="0.35">
      <c r="A4009">
        <v>728984</v>
      </c>
      <c r="B4009" s="19">
        <v>67</v>
      </c>
      <c r="C4009">
        <v>8</v>
      </c>
    </row>
    <row r="4010" spans="1:3" x14ac:dyDescent="0.35">
      <c r="A4010">
        <v>156732</v>
      </c>
      <c r="B4010" s="19">
        <v>67</v>
      </c>
      <c r="C4010">
        <v>8</v>
      </c>
    </row>
    <row r="4011" spans="1:3" x14ac:dyDescent="0.35">
      <c r="A4011">
        <v>695821</v>
      </c>
      <c r="B4011" s="19">
        <v>67</v>
      </c>
      <c r="C4011">
        <v>8</v>
      </c>
    </row>
    <row r="4012" spans="1:3" x14ac:dyDescent="0.35">
      <c r="A4012">
        <v>468509</v>
      </c>
      <c r="B4012" s="19">
        <v>67</v>
      </c>
      <c r="C4012">
        <v>8</v>
      </c>
    </row>
    <row r="4013" spans="1:3" x14ac:dyDescent="0.35">
      <c r="A4013">
        <v>470906</v>
      </c>
      <c r="B4013" s="19">
        <v>68</v>
      </c>
      <c r="C4013">
        <v>7</v>
      </c>
    </row>
    <row r="4014" spans="1:3" x14ac:dyDescent="0.35">
      <c r="A4014">
        <v>1178252</v>
      </c>
      <c r="B4014" s="19">
        <v>68</v>
      </c>
      <c r="C4014">
        <v>7</v>
      </c>
    </row>
    <row r="4015" spans="1:3" x14ac:dyDescent="0.35">
      <c r="A4015">
        <v>695821</v>
      </c>
      <c r="B4015" s="19">
        <v>68</v>
      </c>
      <c r="C4015">
        <v>7</v>
      </c>
    </row>
    <row r="4016" spans="1:3" x14ac:dyDescent="0.35">
      <c r="A4016">
        <v>231921</v>
      </c>
      <c r="B4016" s="19">
        <v>69</v>
      </c>
      <c r="C4016">
        <v>6</v>
      </c>
    </row>
    <row r="4017" spans="1:3" x14ac:dyDescent="0.35">
      <c r="A4017">
        <v>667464</v>
      </c>
      <c r="B4017" s="19">
        <v>69</v>
      </c>
      <c r="C4017">
        <v>6</v>
      </c>
    </row>
    <row r="4018" spans="1:3" x14ac:dyDescent="0.35">
      <c r="A4018">
        <v>1299203</v>
      </c>
      <c r="B4018" s="19">
        <v>69</v>
      </c>
      <c r="C4018">
        <v>6</v>
      </c>
    </row>
    <row r="4019" spans="1:3" x14ac:dyDescent="0.35">
      <c r="A4019">
        <v>359849</v>
      </c>
      <c r="B4019" s="19">
        <v>69</v>
      </c>
      <c r="C4019">
        <v>6</v>
      </c>
    </row>
    <row r="4020" spans="1:3" x14ac:dyDescent="0.35">
      <c r="A4020">
        <v>160128</v>
      </c>
      <c r="B4020" s="19">
        <v>7</v>
      </c>
      <c r="C4020">
        <v>5</v>
      </c>
    </row>
    <row r="4021" spans="1:3" x14ac:dyDescent="0.35">
      <c r="A4021">
        <v>270266</v>
      </c>
      <c r="B4021" s="19">
        <v>7</v>
      </c>
      <c r="C4021">
        <v>5</v>
      </c>
    </row>
    <row r="4022" spans="1:3" x14ac:dyDescent="0.35">
      <c r="A4022">
        <v>275390</v>
      </c>
      <c r="B4022" s="19">
        <v>71</v>
      </c>
      <c r="C4022">
        <v>4</v>
      </c>
    </row>
    <row r="4023" spans="1:3" x14ac:dyDescent="0.35">
      <c r="A4023">
        <v>1076087</v>
      </c>
      <c r="B4023" s="19">
        <v>71</v>
      </c>
      <c r="C4023">
        <v>4</v>
      </c>
    </row>
    <row r="4024" spans="1:3" x14ac:dyDescent="0.35">
      <c r="A4024">
        <v>844066</v>
      </c>
      <c r="B4024" s="19">
        <v>71</v>
      </c>
      <c r="C4024">
        <v>4</v>
      </c>
    </row>
    <row r="4025" spans="1:3" x14ac:dyDescent="0.35">
      <c r="A4025">
        <v>855131</v>
      </c>
      <c r="B4025" s="19">
        <v>71</v>
      </c>
      <c r="C4025">
        <v>4</v>
      </c>
    </row>
    <row r="4026" spans="1:3" x14ac:dyDescent="0.35">
      <c r="A4026">
        <v>119313</v>
      </c>
      <c r="B4026" s="19">
        <v>72</v>
      </c>
      <c r="C4026">
        <v>3</v>
      </c>
    </row>
    <row r="4027" spans="1:3" x14ac:dyDescent="0.35">
      <c r="A4027">
        <v>227678</v>
      </c>
      <c r="B4027" s="19">
        <v>72</v>
      </c>
      <c r="C4027">
        <v>3</v>
      </c>
    </row>
    <row r="4028" spans="1:3" x14ac:dyDescent="0.35">
      <c r="A4028">
        <v>120333</v>
      </c>
      <c r="B4028" s="19">
        <v>73</v>
      </c>
      <c r="C4028">
        <v>2</v>
      </c>
    </row>
    <row r="4029" spans="1:3" x14ac:dyDescent="0.35">
      <c r="A4029">
        <v>196667</v>
      </c>
      <c r="B4029" s="19">
        <v>73</v>
      </c>
      <c r="C4029">
        <v>2</v>
      </c>
    </row>
    <row r="4030" spans="1:3" x14ac:dyDescent="0.35">
      <c r="A4030">
        <v>315266</v>
      </c>
      <c r="B4030" s="19">
        <v>73</v>
      </c>
      <c r="C4030">
        <v>2</v>
      </c>
    </row>
    <row r="4031" spans="1:3" x14ac:dyDescent="0.35">
      <c r="A4031">
        <v>1692338</v>
      </c>
      <c r="B4031" s="19">
        <v>73</v>
      </c>
      <c r="C4031">
        <v>2</v>
      </c>
    </row>
    <row r="4032" spans="1:3" x14ac:dyDescent="0.35">
      <c r="A4032">
        <v>105253</v>
      </c>
      <c r="B4032" s="19">
        <v>73</v>
      </c>
      <c r="C4032">
        <v>2</v>
      </c>
    </row>
    <row r="4033" spans="1:3" x14ac:dyDescent="0.35">
      <c r="A4033">
        <v>468509</v>
      </c>
      <c r="B4033" s="19">
        <v>73</v>
      </c>
      <c r="C4033">
        <v>2</v>
      </c>
    </row>
    <row r="4034" spans="1:3" x14ac:dyDescent="0.35">
      <c r="A4034">
        <v>105253</v>
      </c>
      <c r="B4034" s="19">
        <v>74</v>
      </c>
      <c r="C4034">
        <v>1</v>
      </c>
    </row>
    <row r="4035" spans="1:3" x14ac:dyDescent="0.35">
      <c r="A4035">
        <v>477570</v>
      </c>
      <c r="B4035" s="19">
        <v>74</v>
      </c>
      <c r="C4035">
        <v>1</v>
      </c>
    </row>
    <row r="4036" spans="1:3" x14ac:dyDescent="0.35">
      <c r="A4036">
        <v>1178252</v>
      </c>
      <c r="B4036" s="19">
        <v>75</v>
      </c>
      <c r="C4036">
        <v>0</v>
      </c>
    </row>
    <row r="4037" spans="1:3" x14ac:dyDescent="0.35">
      <c r="A4037">
        <v>242149</v>
      </c>
      <c r="B4037" s="19">
        <v>75</v>
      </c>
      <c r="C4037">
        <v>0</v>
      </c>
    </row>
    <row r="4038" spans="1:3" x14ac:dyDescent="0.35">
      <c r="A4038">
        <v>844066</v>
      </c>
      <c r="B4038" s="19">
        <v>76</v>
      </c>
      <c r="C4038">
        <v>-1</v>
      </c>
    </row>
    <row r="4039" spans="1:3" x14ac:dyDescent="0.35">
      <c r="A4039">
        <v>517771</v>
      </c>
      <c r="B4039" s="19">
        <v>76</v>
      </c>
      <c r="C4039">
        <v>-1</v>
      </c>
    </row>
    <row r="4040" spans="1:3" x14ac:dyDescent="0.35">
      <c r="A4040">
        <v>703126</v>
      </c>
      <c r="B4040" s="19">
        <v>77</v>
      </c>
      <c r="C4040">
        <v>-2</v>
      </c>
    </row>
    <row r="4041" spans="1:3" x14ac:dyDescent="0.35">
      <c r="A4041">
        <v>764556</v>
      </c>
      <c r="B4041" s="19">
        <v>77</v>
      </c>
      <c r="C4041">
        <v>-2</v>
      </c>
    </row>
    <row r="4042" spans="1:3" x14ac:dyDescent="0.35">
      <c r="A4042">
        <v>683220</v>
      </c>
      <c r="B4042" s="19">
        <v>78</v>
      </c>
      <c r="C4042">
        <v>-3</v>
      </c>
    </row>
    <row r="4043" spans="1:3" x14ac:dyDescent="0.35">
      <c r="A4043">
        <v>683305</v>
      </c>
      <c r="B4043" s="19">
        <v>78</v>
      </c>
      <c r="C4043">
        <v>-3</v>
      </c>
    </row>
    <row r="4044" spans="1:3" x14ac:dyDescent="0.35">
      <c r="A4044">
        <v>213806</v>
      </c>
      <c r="B4044" s="19">
        <v>79</v>
      </c>
      <c r="C4044">
        <v>-4</v>
      </c>
    </row>
    <row r="4045" spans="1:3" x14ac:dyDescent="0.35">
      <c r="A4045">
        <v>295501</v>
      </c>
      <c r="B4045" s="19">
        <v>79</v>
      </c>
      <c r="C4045">
        <v>-4</v>
      </c>
    </row>
    <row r="4046" spans="1:3" x14ac:dyDescent="0.35">
      <c r="A4046">
        <v>1523179</v>
      </c>
      <c r="B4046" s="19">
        <v>8</v>
      </c>
      <c r="C4046">
        <v>-5</v>
      </c>
    </row>
    <row r="4047" spans="1:3" x14ac:dyDescent="0.35">
      <c r="A4047">
        <v>1119795</v>
      </c>
      <c r="B4047" s="19">
        <v>8</v>
      </c>
      <c r="C4047">
        <v>-5</v>
      </c>
    </row>
    <row r="4048" spans="1:3" x14ac:dyDescent="0.35">
      <c r="A4048">
        <v>233855</v>
      </c>
      <c r="B4048" s="19">
        <v>81</v>
      </c>
      <c r="C4048">
        <v>-6</v>
      </c>
    </row>
    <row r="4049" spans="1:3" x14ac:dyDescent="0.35">
      <c r="A4049">
        <v>978472</v>
      </c>
      <c r="B4049" s="19">
        <v>81</v>
      </c>
      <c r="C4049">
        <v>-6</v>
      </c>
    </row>
    <row r="4050" spans="1:3" x14ac:dyDescent="0.35">
      <c r="A4050">
        <v>256607</v>
      </c>
      <c r="B4050" s="19">
        <v>82</v>
      </c>
      <c r="C4050">
        <v>-7</v>
      </c>
    </row>
    <row r="4051" spans="1:3" x14ac:dyDescent="0.35">
      <c r="A4051">
        <v>663979</v>
      </c>
      <c r="B4051" s="19">
        <v>82</v>
      </c>
      <c r="C4051">
        <v>-7</v>
      </c>
    </row>
    <row r="4052" spans="1:3" x14ac:dyDescent="0.35">
      <c r="A4052">
        <v>93473</v>
      </c>
      <c r="B4052" s="19">
        <v>83</v>
      </c>
      <c r="C4052">
        <v>-8</v>
      </c>
    </row>
    <row r="4053" spans="1:3" x14ac:dyDescent="0.35">
      <c r="A4053">
        <v>498697</v>
      </c>
      <c r="B4053" s="19">
        <v>83</v>
      </c>
      <c r="C4053">
        <v>-8</v>
      </c>
    </row>
    <row r="4054" spans="1:3" x14ac:dyDescent="0.35">
      <c r="A4054">
        <v>191624</v>
      </c>
      <c r="B4054" s="19">
        <v>84</v>
      </c>
      <c r="C4054">
        <v>-9</v>
      </c>
    </row>
    <row r="4055" spans="1:3" x14ac:dyDescent="0.35">
      <c r="A4055">
        <v>1351483</v>
      </c>
      <c r="B4055" s="19">
        <v>84</v>
      </c>
      <c r="C4055">
        <v>-9</v>
      </c>
    </row>
    <row r="4056" spans="1:3" x14ac:dyDescent="0.35">
      <c r="A4056">
        <v>308712</v>
      </c>
      <c r="B4056" s="19">
        <v>85</v>
      </c>
      <c r="C4056">
        <v>-10</v>
      </c>
    </row>
    <row r="4057" spans="1:3" x14ac:dyDescent="0.35">
      <c r="A4057">
        <v>922058</v>
      </c>
      <c r="B4057" s="19">
        <v>85</v>
      </c>
      <c r="C4057">
        <v>-10</v>
      </c>
    </row>
    <row r="4058" spans="1:3" x14ac:dyDescent="0.35">
      <c r="A4058">
        <v>434258</v>
      </c>
      <c r="B4058" s="19">
        <v>86</v>
      </c>
      <c r="C4058">
        <v>-11</v>
      </c>
    </row>
    <row r="4059" spans="1:3" x14ac:dyDescent="0.35">
      <c r="A4059">
        <v>953791</v>
      </c>
      <c r="B4059" s="19">
        <v>86</v>
      </c>
      <c r="C4059">
        <v>-11</v>
      </c>
    </row>
    <row r="4060" spans="1:3" x14ac:dyDescent="0.35">
      <c r="A4060">
        <v>345700</v>
      </c>
      <c r="B4060" s="19">
        <v>87</v>
      </c>
      <c r="C4060">
        <v>-12</v>
      </c>
    </row>
    <row r="4061" spans="1:3" x14ac:dyDescent="0.35">
      <c r="A4061">
        <v>1217058</v>
      </c>
      <c r="B4061" s="19">
        <v>87</v>
      </c>
      <c r="C4061">
        <v>-12</v>
      </c>
    </row>
    <row r="4062" spans="1:3" x14ac:dyDescent="0.35">
      <c r="A4062">
        <v>247005</v>
      </c>
      <c r="B4062" s="19">
        <v>88</v>
      </c>
      <c r="C4062">
        <v>-13</v>
      </c>
    </row>
    <row r="4063" spans="1:3" x14ac:dyDescent="0.35">
      <c r="A4063">
        <v>899345</v>
      </c>
      <c r="B4063" s="19">
        <v>88</v>
      </c>
      <c r="C4063">
        <v>-13</v>
      </c>
    </row>
    <row r="4064" spans="1:3" x14ac:dyDescent="0.35">
      <c r="A4064">
        <v>1721</v>
      </c>
      <c r="B4064" s="19">
        <v>89</v>
      </c>
      <c r="C4064">
        <v>-14</v>
      </c>
    </row>
    <row r="4065" spans="1:3" x14ac:dyDescent="0.35">
      <c r="A4065">
        <v>297753</v>
      </c>
      <c r="B4065" s="19">
        <v>89</v>
      </c>
      <c r="C4065">
        <v>-14</v>
      </c>
    </row>
    <row r="4066" spans="1:3" x14ac:dyDescent="0.35">
      <c r="A4066">
        <v>755342</v>
      </c>
      <c r="B4066" s="19">
        <v>9</v>
      </c>
      <c r="C4066">
        <v>-15</v>
      </c>
    </row>
    <row r="4067" spans="1:3" x14ac:dyDescent="0.35">
      <c r="A4067">
        <v>661734</v>
      </c>
      <c r="B4067" s="19">
        <v>9</v>
      </c>
      <c r="C4067">
        <v>-15</v>
      </c>
    </row>
    <row r="4068" spans="1:3" x14ac:dyDescent="0.35">
      <c r="A4068">
        <v>733576</v>
      </c>
      <c r="B4068" s="19">
        <v>91</v>
      </c>
      <c r="C4068">
        <v>-16</v>
      </c>
    </row>
    <row r="4069" spans="1:3" x14ac:dyDescent="0.35">
      <c r="A4069">
        <v>106380</v>
      </c>
      <c r="B4069" s="19">
        <v>91</v>
      </c>
      <c r="C4069">
        <v>-16</v>
      </c>
    </row>
    <row r="4070" spans="1:3" x14ac:dyDescent="0.35">
      <c r="A4070">
        <v>658408</v>
      </c>
      <c r="B4070" s="19">
        <v>92</v>
      </c>
      <c r="C4070">
        <v>-17</v>
      </c>
    </row>
    <row r="4071" spans="1:3" x14ac:dyDescent="0.35">
      <c r="A4071">
        <v>1237131</v>
      </c>
      <c r="B4071" s="19">
        <v>92</v>
      </c>
      <c r="C4071">
        <v>-17</v>
      </c>
    </row>
    <row r="4072" spans="1:3" x14ac:dyDescent="0.35">
      <c r="A4072">
        <v>451905</v>
      </c>
      <c r="B4072" s="19">
        <v>92</v>
      </c>
      <c r="C4072">
        <v>-17</v>
      </c>
    </row>
    <row r="4073" spans="1:3" x14ac:dyDescent="0.35">
      <c r="A4073">
        <v>737357</v>
      </c>
      <c r="B4073" s="19">
        <v>92</v>
      </c>
      <c r="C4073">
        <v>-17</v>
      </c>
    </row>
    <row r="4074" spans="1:3" x14ac:dyDescent="0.35">
      <c r="A4074">
        <v>456619</v>
      </c>
      <c r="B4074" s="19">
        <v>92</v>
      </c>
      <c r="C4074">
        <v>-17</v>
      </c>
    </row>
    <row r="4075" spans="1:3" x14ac:dyDescent="0.35">
      <c r="A4075">
        <v>685943</v>
      </c>
      <c r="B4075" s="19">
        <v>92</v>
      </c>
      <c r="C4075">
        <v>-17</v>
      </c>
    </row>
    <row r="4076" spans="1:3" x14ac:dyDescent="0.35">
      <c r="A4076">
        <v>239902</v>
      </c>
      <c r="B4076" s="19">
        <v>92</v>
      </c>
      <c r="C4076">
        <v>-17</v>
      </c>
    </row>
    <row r="4077" spans="1:3" x14ac:dyDescent="0.35">
      <c r="A4077">
        <v>239210</v>
      </c>
      <c r="B4077" s="19">
        <v>92</v>
      </c>
      <c r="C4077">
        <v>-17</v>
      </c>
    </row>
    <row r="4078" spans="1:3" x14ac:dyDescent="0.35">
      <c r="A4078">
        <v>534577</v>
      </c>
      <c r="B4078" s="19">
        <v>92</v>
      </c>
      <c r="C4078">
        <v>-17</v>
      </c>
    </row>
    <row r="4079" spans="1:3" x14ac:dyDescent="0.35">
      <c r="A4079">
        <v>101929</v>
      </c>
      <c r="B4079" s="19">
        <v>92</v>
      </c>
      <c r="C4079">
        <v>-17</v>
      </c>
    </row>
    <row r="4080" spans="1:3" x14ac:dyDescent="0.35">
      <c r="A4080">
        <v>1280595</v>
      </c>
      <c r="B4080" s="19">
        <v>92</v>
      </c>
      <c r="C4080">
        <v>-17</v>
      </c>
    </row>
    <row r="4081" spans="1:3" x14ac:dyDescent="0.35">
      <c r="A4081">
        <v>326958</v>
      </c>
      <c r="B4081" s="19">
        <v>93</v>
      </c>
      <c r="C4081">
        <v>-18</v>
      </c>
    </row>
    <row r="4082" spans="1:3" x14ac:dyDescent="0.35">
      <c r="A4082">
        <v>179080</v>
      </c>
      <c r="B4082" s="19">
        <v>94</v>
      </c>
      <c r="C4082">
        <v>-19</v>
      </c>
    </row>
    <row r="4083" spans="1:3" x14ac:dyDescent="0.35">
      <c r="A4083">
        <v>9839</v>
      </c>
      <c r="B4083" s="19">
        <v>95</v>
      </c>
      <c r="C4083">
        <v>-20</v>
      </c>
    </row>
    <row r="4084" spans="1:3" x14ac:dyDescent="0.35">
      <c r="A4084">
        <v>595818</v>
      </c>
      <c r="B4084" s="19">
        <v>96</v>
      </c>
      <c r="C4084">
        <v>-21</v>
      </c>
    </row>
    <row r="4085" spans="1:3" x14ac:dyDescent="0.35">
      <c r="A4085">
        <v>1402559</v>
      </c>
      <c r="B4085" s="19">
        <v>97</v>
      </c>
      <c r="C4085">
        <v>-22</v>
      </c>
    </row>
    <row r="4086" spans="1:3" x14ac:dyDescent="0.35">
      <c r="A4086">
        <v>34025</v>
      </c>
      <c r="B4086" s="19">
        <v>98</v>
      </c>
      <c r="C4086">
        <v>-23</v>
      </c>
    </row>
    <row r="4087" spans="1:3" x14ac:dyDescent="0.35">
      <c r="A4087">
        <v>297397</v>
      </c>
      <c r="B4087" s="19">
        <v>99</v>
      </c>
      <c r="C4087">
        <v>-24</v>
      </c>
    </row>
    <row r="4088" spans="1:3" x14ac:dyDescent="0.35">
      <c r="A4088">
        <v>571999</v>
      </c>
      <c r="B4088" s="19">
        <v>1</v>
      </c>
      <c r="C4088">
        <v>-25</v>
      </c>
    </row>
    <row r="4089" spans="1:3" x14ac:dyDescent="0.35">
      <c r="A4089">
        <v>458360</v>
      </c>
      <c r="B4089" s="19" t="s">
        <v>2563</v>
      </c>
      <c r="C4089">
        <v>-26</v>
      </c>
    </row>
    <row r="4090" spans="1:3" x14ac:dyDescent="0.35">
      <c r="A4090">
        <v>907105</v>
      </c>
      <c r="B4090" s="19" t="s">
        <v>2564</v>
      </c>
      <c r="C4090">
        <v>-27</v>
      </c>
    </row>
    <row r="4091" spans="1:3" x14ac:dyDescent="0.35">
      <c r="A4091">
        <v>56664</v>
      </c>
      <c r="B4091" s="19" t="s">
        <v>2564</v>
      </c>
      <c r="C4091">
        <v>-27</v>
      </c>
    </row>
    <row r="4092" spans="1:3" x14ac:dyDescent="0.35">
      <c r="A4092">
        <v>444527</v>
      </c>
      <c r="B4092" s="19" t="s">
        <v>2564</v>
      </c>
      <c r="C4092">
        <v>-27</v>
      </c>
    </row>
    <row r="4093" spans="1:3" x14ac:dyDescent="0.35">
      <c r="A4093">
        <v>1192351</v>
      </c>
      <c r="B4093" s="19" t="s">
        <v>2564</v>
      </c>
      <c r="C4093">
        <v>-27</v>
      </c>
    </row>
    <row r="4094" spans="1:3" x14ac:dyDescent="0.35">
      <c r="A4094">
        <v>345836</v>
      </c>
      <c r="B4094" s="19" t="s">
        <v>2564</v>
      </c>
      <c r="C4094">
        <v>-27</v>
      </c>
    </row>
    <row r="4095" spans="1:3" x14ac:dyDescent="0.35">
      <c r="A4095">
        <v>1203632</v>
      </c>
      <c r="B4095" s="19" t="s">
        <v>2564</v>
      </c>
      <c r="C4095">
        <v>-27</v>
      </c>
    </row>
    <row r="4096" spans="1:3" x14ac:dyDescent="0.35">
      <c r="A4096">
        <v>893571</v>
      </c>
      <c r="B4096" s="19" t="s">
        <v>2564</v>
      </c>
      <c r="C4096">
        <v>-27</v>
      </c>
    </row>
    <row r="4097" spans="1:3" x14ac:dyDescent="0.35">
      <c r="A4097">
        <v>586509</v>
      </c>
      <c r="B4097" s="19" t="s">
        <v>2564</v>
      </c>
      <c r="C4097">
        <v>-27</v>
      </c>
    </row>
    <row r="4098" spans="1:3" x14ac:dyDescent="0.35">
      <c r="A4098">
        <v>1037933</v>
      </c>
      <c r="B4098" s="19" t="s">
        <v>2564</v>
      </c>
      <c r="C4098">
        <v>-27</v>
      </c>
    </row>
    <row r="4099" spans="1:3" x14ac:dyDescent="0.35">
      <c r="A4099">
        <v>1111705</v>
      </c>
      <c r="B4099" s="19" t="s">
        <v>2564</v>
      </c>
      <c r="C4099">
        <v>-27</v>
      </c>
    </row>
    <row r="4100" spans="1:3" x14ac:dyDescent="0.35">
      <c r="A4100">
        <v>687711</v>
      </c>
      <c r="B4100" s="19" t="s">
        <v>2564</v>
      </c>
      <c r="C4100">
        <v>-27</v>
      </c>
    </row>
    <row r="4101" spans="1:3" x14ac:dyDescent="0.35">
      <c r="A4101">
        <v>382954</v>
      </c>
      <c r="B4101" s="19" t="s">
        <v>2564</v>
      </c>
      <c r="C4101">
        <v>-27</v>
      </c>
    </row>
    <row r="4102" spans="1:3" x14ac:dyDescent="0.35">
      <c r="A4102">
        <v>106999</v>
      </c>
      <c r="B4102" s="19" t="s">
        <v>2564</v>
      </c>
      <c r="C4102">
        <v>-27</v>
      </c>
    </row>
    <row r="4103" spans="1:3" x14ac:dyDescent="0.35">
      <c r="A4103">
        <v>1169213</v>
      </c>
      <c r="B4103" s="19" t="s">
        <v>2564</v>
      </c>
      <c r="C4103">
        <v>-27</v>
      </c>
    </row>
    <row r="4104" spans="1:3" x14ac:dyDescent="0.35">
      <c r="A4104">
        <v>246355</v>
      </c>
      <c r="B4104" s="19" t="s">
        <v>2564</v>
      </c>
      <c r="C4104">
        <v>-27</v>
      </c>
    </row>
    <row r="4105" spans="1:3" x14ac:dyDescent="0.35">
      <c r="A4105">
        <v>671201</v>
      </c>
      <c r="B4105" s="19" t="s">
        <v>2564</v>
      </c>
      <c r="C4105">
        <v>-27</v>
      </c>
    </row>
    <row r="4106" spans="1:3" x14ac:dyDescent="0.35">
      <c r="A4106">
        <v>675164</v>
      </c>
      <c r="B4106" s="19" t="s">
        <v>2565</v>
      </c>
      <c r="C4106">
        <v>-28</v>
      </c>
    </row>
    <row r="4107" spans="1:3" x14ac:dyDescent="0.35">
      <c r="A4107">
        <v>25613</v>
      </c>
      <c r="B4107" s="19" t="s">
        <v>2566</v>
      </c>
      <c r="C4107">
        <v>-29</v>
      </c>
    </row>
    <row r="4108" spans="1:3" x14ac:dyDescent="0.35">
      <c r="A4108">
        <v>495051</v>
      </c>
      <c r="B4108" s="19" t="s">
        <v>2567</v>
      </c>
      <c r="C4108">
        <v>-30</v>
      </c>
    </row>
    <row r="4109" spans="1:3" x14ac:dyDescent="0.35">
      <c r="A4109">
        <v>337194</v>
      </c>
      <c r="B4109" s="19" t="s">
        <v>2568</v>
      </c>
      <c r="C4109">
        <v>-31</v>
      </c>
    </row>
    <row r="4110" spans="1:3" x14ac:dyDescent="0.35">
      <c r="A4110">
        <v>20698</v>
      </c>
      <c r="B4110" s="19" t="s">
        <v>2569</v>
      </c>
      <c r="C4110">
        <v>-32</v>
      </c>
    </row>
    <row r="4111" spans="1:3" x14ac:dyDescent="0.35">
      <c r="A4111">
        <v>278578</v>
      </c>
      <c r="B4111" s="19" t="s">
        <v>2570</v>
      </c>
      <c r="C4111">
        <v>-33</v>
      </c>
    </row>
    <row r="4112" spans="1:3" x14ac:dyDescent="0.35">
      <c r="A4112">
        <v>227027</v>
      </c>
      <c r="B4112" s="19" t="s">
        <v>2571</v>
      </c>
      <c r="C4112">
        <v>-34</v>
      </c>
    </row>
    <row r="4113" spans="1:3" x14ac:dyDescent="0.35">
      <c r="A4113">
        <v>32083</v>
      </c>
      <c r="B4113" s="19">
        <v>11</v>
      </c>
      <c r="C4113">
        <v>-35</v>
      </c>
    </row>
    <row r="4114" spans="1:3" x14ac:dyDescent="0.35">
      <c r="A4114">
        <v>916290</v>
      </c>
      <c r="B4114" s="19">
        <v>111</v>
      </c>
      <c r="C4114">
        <v>-36</v>
      </c>
    </row>
    <row r="4115" spans="1:3" x14ac:dyDescent="0.35">
      <c r="A4115">
        <v>683301</v>
      </c>
      <c r="B4115" s="19">
        <v>112</v>
      </c>
      <c r="C4115">
        <v>-37</v>
      </c>
    </row>
    <row r="4116" spans="1:3" x14ac:dyDescent="0.35">
      <c r="A4116">
        <v>523439</v>
      </c>
      <c r="B4116" s="19">
        <v>113</v>
      </c>
      <c r="C4116">
        <v>-38</v>
      </c>
    </row>
    <row r="4117" spans="1:3" x14ac:dyDescent="0.35">
      <c r="A4117">
        <v>639107</v>
      </c>
      <c r="B4117" s="19">
        <v>114</v>
      </c>
      <c r="C4117">
        <v>-39</v>
      </c>
    </row>
    <row r="4118" spans="1:3" x14ac:dyDescent="0.35">
      <c r="A4118">
        <v>915210</v>
      </c>
      <c r="B4118" s="19">
        <v>115</v>
      </c>
      <c r="C4118">
        <v>-40</v>
      </c>
    </row>
    <row r="4119" spans="1:3" x14ac:dyDescent="0.35">
      <c r="A4119">
        <v>1129621</v>
      </c>
      <c r="B4119" s="19">
        <v>116</v>
      </c>
      <c r="C4119">
        <v>-41</v>
      </c>
    </row>
    <row r="4120" spans="1:3" x14ac:dyDescent="0.35">
      <c r="A4120">
        <v>921544</v>
      </c>
      <c r="B4120" s="19">
        <v>117</v>
      </c>
      <c r="C4120">
        <v>-42</v>
      </c>
    </row>
    <row r="4121" spans="1:3" x14ac:dyDescent="0.35">
      <c r="A4121">
        <v>1131171</v>
      </c>
      <c r="B4121" s="19">
        <v>117</v>
      </c>
      <c r="C4121">
        <v>-42</v>
      </c>
    </row>
    <row r="4122" spans="1:3" x14ac:dyDescent="0.35">
      <c r="A4122">
        <v>419506</v>
      </c>
      <c r="B4122" s="19">
        <v>117</v>
      </c>
      <c r="C4122">
        <v>-42</v>
      </c>
    </row>
    <row r="4123" spans="1:3" x14ac:dyDescent="0.35">
      <c r="A4123">
        <v>768482</v>
      </c>
      <c r="B4123" s="19">
        <v>117</v>
      </c>
      <c r="C4123">
        <v>-42</v>
      </c>
    </row>
    <row r="4124" spans="1:3" x14ac:dyDescent="0.35">
      <c r="A4124">
        <v>1521380</v>
      </c>
      <c r="B4124" s="19">
        <v>117</v>
      </c>
      <c r="C4124">
        <v>-42</v>
      </c>
    </row>
    <row r="4125" spans="1:3" x14ac:dyDescent="0.35">
      <c r="A4125">
        <v>488881</v>
      </c>
      <c r="B4125" s="19">
        <v>117</v>
      </c>
      <c r="C4125">
        <v>-42</v>
      </c>
    </row>
    <row r="4126" spans="1:3" x14ac:dyDescent="0.35">
      <c r="A4126">
        <v>277184</v>
      </c>
      <c r="B4126" s="19">
        <v>117</v>
      </c>
      <c r="C4126">
        <v>-42</v>
      </c>
    </row>
    <row r="4127" spans="1:3" x14ac:dyDescent="0.35">
      <c r="A4127">
        <v>683201</v>
      </c>
      <c r="B4127" s="19">
        <v>117</v>
      </c>
      <c r="C4127">
        <v>-42</v>
      </c>
    </row>
    <row r="4128" spans="1:3" x14ac:dyDescent="0.35">
      <c r="A4128">
        <v>280553</v>
      </c>
      <c r="B4128" s="19">
        <v>117</v>
      </c>
      <c r="C4128">
        <v>-42</v>
      </c>
    </row>
    <row r="4129" spans="1:3" x14ac:dyDescent="0.35">
      <c r="A4129">
        <v>975294</v>
      </c>
      <c r="B4129" s="19">
        <v>117</v>
      </c>
      <c r="C4129">
        <v>-42</v>
      </c>
    </row>
    <row r="4130" spans="1:3" x14ac:dyDescent="0.35">
      <c r="A4130">
        <v>1176528</v>
      </c>
      <c r="B4130" s="19">
        <v>117</v>
      </c>
      <c r="C4130">
        <v>-42</v>
      </c>
    </row>
    <row r="4131" spans="1:3" x14ac:dyDescent="0.35">
      <c r="A4131">
        <v>1218177</v>
      </c>
      <c r="B4131" s="19">
        <v>117</v>
      </c>
      <c r="C4131">
        <v>-42</v>
      </c>
    </row>
    <row r="4132" spans="1:3" x14ac:dyDescent="0.35">
      <c r="A4132">
        <v>1243131</v>
      </c>
      <c r="B4132" s="19">
        <v>117</v>
      </c>
      <c r="C4132">
        <v>-42</v>
      </c>
    </row>
    <row r="4133" spans="1:3" x14ac:dyDescent="0.35">
      <c r="A4133">
        <v>1521928</v>
      </c>
      <c r="B4133" s="19">
        <v>117</v>
      </c>
      <c r="C4133">
        <v>-42</v>
      </c>
    </row>
    <row r="4134" spans="1:3" x14ac:dyDescent="0.35">
      <c r="A4134">
        <v>661943</v>
      </c>
      <c r="B4134" s="19">
        <v>117</v>
      </c>
      <c r="C4134">
        <v>-42</v>
      </c>
    </row>
    <row r="4135" spans="1:3" x14ac:dyDescent="0.35">
      <c r="A4135">
        <v>889971</v>
      </c>
      <c r="B4135" s="19">
        <v>117</v>
      </c>
      <c r="C4135">
        <v>-42</v>
      </c>
    </row>
    <row r="4136" spans="1:3" x14ac:dyDescent="0.35">
      <c r="A4136">
        <v>722854</v>
      </c>
      <c r="B4136" s="19">
        <v>118</v>
      </c>
      <c r="C4136">
        <v>-43</v>
      </c>
    </row>
    <row r="4137" spans="1:3" x14ac:dyDescent="0.35">
      <c r="A4137">
        <v>781908</v>
      </c>
      <c r="B4137" s="19">
        <v>119</v>
      </c>
      <c r="C4137">
        <v>-44</v>
      </c>
    </row>
    <row r="4138" spans="1:3" x14ac:dyDescent="0.35">
      <c r="A4138">
        <v>352604</v>
      </c>
      <c r="B4138" s="19">
        <v>12</v>
      </c>
      <c r="C4138">
        <v>-45</v>
      </c>
    </row>
    <row r="4139" spans="1:3" x14ac:dyDescent="0.35">
      <c r="A4139">
        <v>327773</v>
      </c>
      <c r="B4139" s="19">
        <v>121</v>
      </c>
      <c r="C4139">
        <v>-46</v>
      </c>
    </row>
    <row r="4140" spans="1:3" x14ac:dyDescent="0.35">
      <c r="A4140">
        <v>848265</v>
      </c>
      <c r="B4140" s="19">
        <v>122</v>
      </c>
      <c r="C4140">
        <v>-47</v>
      </c>
    </row>
    <row r="4141" spans="1:3" x14ac:dyDescent="0.35">
      <c r="A4141">
        <v>235246</v>
      </c>
      <c r="B4141" s="19">
        <v>123</v>
      </c>
      <c r="C4141">
        <v>-48</v>
      </c>
    </row>
    <row r="4142" spans="1:3" x14ac:dyDescent="0.35">
      <c r="A4142">
        <v>644351</v>
      </c>
      <c r="B4142" s="19">
        <v>124</v>
      </c>
      <c r="C4142">
        <v>-49</v>
      </c>
    </row>
    <row r="4143" spans="1:3" x14ac:dyDescent="0.35">
      <c r="A4143">
        <v>54259</v>
      </c>
      <c r="B4143" s="19">
        <v>125</v>
      </c>
      <c r="C4143">
        <v>-50</v>
      </c>
    </row>
    <row r="4144" spans="1:3" x14ac:dyDescent="0.35">
      <c r="A4144">
        <v>296529</v>
      </c>
      <c r="B4144" s="19">
        <v>126</v>
      </c>
      <c r="C4144">
        <v>-51</v>
      </c>
    </row>
    <row r="4145" spans="1:3" x14ac:dyDescent="0.35">
      <c r="A4145">
        <v>1523543</v>
      </c>
      <c r="B4145" s="19">
        <v>127</v>
      </c>
      <c r="C4145">
        <v>-52</v>
      </c>
    </row>
    <row r="4146" spans="1:3" x14ac:dyDescent="0.35">
      <c r="A4146">
        <v>544958</v>
      </c>
      <c r="B4146" s="19">
        <v>128</v>
      </c>
      <c r="C4146">
        <v>-53</v>
      </c>
    </row>
    <row r="4147" spans="1:3" x14ac:dyDescent="0.35">
      <c r="A4147">
        <v>1223806</v>
      </c>
      <c r="B4147" s="19">
        <v>129</v>
      </c>
      <c r="C4147">
        <v>-54</v>
      </c>
    </row>
    <row r="4148" spans="1:3" x14ac:dyDescent="0.35">
      <c r="A4148">
        <v>574502</v>
      </c>
      <c r="B4148" s="19">
        <v>13</v>
      </c>
      <c r="C4148">
        <v>-55</v>
      </c>
    </row>
    <row r="4149" spans="1:3" x14ac:dyDescent="0.35">
      <c r="A4149">
        <v>851037</v>
      </c>
      <c r="B4149" s="19">
        <v>131</v>
      </c>
      <c r="C4149">
        <v>-56</v>
      </c>
    </row>
    <row r="4150" spans="1:3" x14ac:dyDescent="0.35">
      <c r="A4150">
        <v>555634</v>
      </c>
      <c r="B4150" s="19">
        <v>132</v>
      </c>
      <c r="C4150">
        <v>-57</v>
      </c>
    </row>
    <row r="4151" spans="1:3" x14ac:dyDescent="0.35">
      <c r="A4151">
        <v>1306552</v>
      </c>
      <c r="B4151" s="19">
        <v>133</v>
      </c>
      <c r="C4151">
        <v>-58</v>
      </c>
    </row>
    <row r="4152" spans="1:3" x14ac:dyDescent="0.35">
      <c r="A4152">
        <v>1122311</v>
      </c>
      <c r="B4152" s="19">
        <v>134</v>
      </c>
      <c r="C4152">
        <v>-59</v>
      </c>
    </row>
    <row r="4153" spans="1:3" x14ac:dyDescent="0.35">
      <c r="A4153">
        <v>457993</v>
      </c>
      <c r="B4153" s="19">
        <v>134</v>
      </c>
      <c r="C4153">
        <v>-59</v>
      </c>
    </row>
    <row r="4154" spans="1:3" x14ac:dyDescent="0.35">
      <c r="A4154">
        <v>253911</v>
      </c>
      <c r="B4154" s="19">
        <v>134</v>
      </c>
      <c r="C4154">
        <v>-59</v>
      </c>
    </row>
    <row r="4155" spans="1:3" x14ac:dyDescent="0.35">
      <c r="A4155">
        <v>425160</v>
      </c>
      <c r="B4155" s="19">
        <v>134</v>
      </c>
      <c r="C4155">
        <v>-59</v>
      </c>
    </row>
    <row r="4156" spans="1:3" x14ac:dyDescent="0.35">
      <c r="A4156">
        <v>199533</v>
      </c>
      <c r="B4156" s="19">
        <v>138</v>
      </c>
      <c r="C4156">
        <v>-63</v>
      </c>
    </row>
    <row r="4157" spans="1:3" x14ac:dyDescent="0.35">
      <c r="A4157">
        <v>96918</v>
      </c>
      <c r="B4157" s="19">
        <v>138</v>
      </c>
      <c r="C4157">
        <v>-63</v>
      </c>
    </row>
    <row r="4158" spans="1:3" x14ac:dyDescent="0.35">
      <c r="A4158">
        <v>464588</v>
      </c>
      <c r="B4158" s="19">
        <v>138</v>
      </c>
      <c r="C4158">
        <v>-63</v>
      </c>
    </row>
    <row r="4159" spans="1:3" x14ac:dyDescent="0.35">
      <c r="A4159">
        <v>1095623</v>
      </c>
      <c r="B4159" s="19">
        <v>138</v>
      </c>
      <c r="C4159">
        <v>-63</v>
      </c>
    </row>
    <row r="4160" spans="1:3" x14ac:dyDescent="0.35">
      <c r="A4160">
        <v>839047</v>
      </c>
      <c r="B4160" s="19">
        <v>138</v>
      </c>
      <c r="C4160">
        <v>-63</v>
      </c>
    </row>
    <row r="4161" spans="1:3" x14ac:dyDescent="0.35">
      <c r="A4161">
        <v>1382942</v>
      </c>
      <c r="C4161">
        <v>0</v>
      </c>
    </row>
    <row r="4162" spans="1:3" x14ac:dyDescent="0.35">
      <c r="A4162">
        <v>1382942</v>
      </c>
      <c r="C4162">
        <v>0</v>
      </c>
    </row>
    <row r="4163" spans="1:3" x14ac:dyDescent="0.35">
      <c r="A4163">
        <v>1382942</v>
      </c>
      <c r="C4163">
        <v>0</v>
      </c>
    </row>
    <row r="4164" spans="1:3" x14ac:dyDescent="0.35">
      <c r="A4164">
        <v>1382942</v>
      </c>
      <c r="C4164">
        <v>0</v>
      </c>
    </row>
    <row r="4165" spans="1:3" x14ac:dyDescent="0.35">
      <c r="A4165">
        <v>1382942</v>
      </c>
      <c r="C4165">
        <v>0</v>
      </c>
    </row>
    <row r="4166" spans="1:3" x14ac:dyDescent="0.35">
      <c r="A4166">
        <v>1382942</v>
      </c>
      <c r="C4166">
        <v>0</v>
      </c>
    </row>
    <row r="4167" spans="1:3" x14ac:dyDescent="0.35">
      <c r="A4167">
        <v>1382942</v>
      </c>
      <c r="C4167">
        <v>0</v>
      </c>
    </row>
    <row r="4168" spans="1:3" x14ac:dyDescent="0.35">
      <c r="A4168">
        <v>1382942</v>
      </c>
      <c r="C4168">
        <v>0</v>
      </c>
    </row>
    <row r="4169" spans="1:3" x14ac:dyDescent="0.35">
      <c r="A4169">
        <v>1382942</v>
      </c>
      <c r="C4169">
        <v>0</v>
      </c>
    </row>
    <row r="4170" spans="1:3" x14ac:dyDescent="0.35">
      <c r="A4170">
        <v>1382942</v>
      </c>
      <c r="C4170">
        <v>0</v>
      </c>
    </row>
    <row r="4171" spans="1:3" x14ac:dyDescent="0.35">
      <c r="A4171">
        <v>1382942</v>
      </c>
      <c r="C4171">
        <v>0</v>
      </c>
    </row>
    <row r="4172" spans="1:3" x14ac:dyDescent="0.35">
      <c r="A4172">
        <v>1382942</v>
      </c>
      <c r="C4172">
        <v>0</v>
      </c>
    </row>
    <row r="4173" spans="1:3" x14ac:dyDescent="0.35">
      <c r="A4173">
        <v>695821</v>
      </c>
      <c r="C4173">
        <v>0</v>
      </c>
    </row>
    <row r="4174" spans="1:3" x14ac:dyDescent="0.35">
      <c r="A4174">
        <v>695821</v>
      </c>
      <c r="C4174">
        <v>0</v>
      </c>
    </row>
    <row r="4175" spans="1:3" x14ac:dyDescent="0.35">
      <c r="A4175">
        <v>695821</v>
      </c>
      <c r="C4175">
        <v>0</v>
      </c>
    </row>
    <row r="4176" spans="1:3" x14ac:dyDescent="0.35">
      <c r="A4176">
        <v>695821</v>
      </c>
      <c r="C4176">
        <v>0</v>
      </c>
    </row>
    <row r="4177" spans="1:3" x14ac:dyDescent="0.35">
      <c r="A4177">
        <v>695821</v>
      </c>
      <c r="C4177">
        <v>0</v>
      </c>
    </row>
    <row r="4178" spans="1:3" x14ac:dyDescent="0.35">
      <c r="A4178">
        <v>695821</v>
      </c>
      <c r="C4178">
        <v>0</v>
      </c>
    </row>
    <row r="4179" spans="1:3" x14ac:dyDescent="0.35">
      <c r="A4179">
        <v>695821</v>
      </c>
      <c r="C4179">
        <v>0</v>
      </c>
    </row>
    <row r="4180" spans="1:3" x14ac:dyDescent="0.35">
      <c r="A4180">
        <v>695821</v>
      </c>
      <c r="C4180">
        <v>0</v>
      </c>
    </row>
    <row r="4181" spans="1:3" x14ac:dyDescent="0.35">
      <c r="A4181">
        <v>695821</v>
      </c>
      <c r="C4181">
        <v>0</v>
      </c>
    </row>
    <row r="4182" spans="1:3" x14ac:dyDescent="0.35">
      <c r="A4182">
        <v>695821</v>
      </c>
      <c r="C4182">
        <v>0</v>
      </c>
    </row>
    <row r="4183" spans="1:3" x14ac:dyDescent="0.35">
      <c r="A4183">
        <v>25569</v>
      </c>
      <c r="C4183">
        <v>0</v>
      </c>
    </row>
    <row r="4184" spans="1:3" x14ac:dyDescent="0.35">
      <c r="A4184">
        <v>25569</v>
      </c>
      <c r="C4184">
        <v>0</v>
      </c>
    </row>
    <row r="4185" spans="1:3" x14ac:dyDescent="0.35">
      <c r="A4185">
        <v>25569</v>
      </c>
      <c r="C4185">
        <v>0</v>
      </c>
    </row>
    <row r="4186" spans="1:3" x14ac:dyDescent="0.35">
      <c r="A4186">
        <v>25569</v>
      </c>
      <c r="C4186">
        <v>0</v>
      </c>
    </row>
    <row r="4187" spans="1:3" x14ac:dyDescent="0.35">
      <c r="A4187">
        <v>25569</v>
      </c>
      <c r="C4187">
        <v>0</v>
      </c>
    </row>
    <row r="4188" spans="1:3" x14ac:dyDescent="0.35">
      <c r="A4188">
        <v>25569</v>
      </c>
      <c r="C4188">
        <v>0</v>
      </c>
    </row>
    <row r="4189" spans="1:3" x14ac:dyDescent="0.35">
      <c r="A4189">
        <v>25569</v>
      </c>
      <c r="C4189">
        <v>0</v>
      </c>
    </row>
    <row r="4190" spans="1:3" x14ac:dyDescent="0.35">
      <c r="A4190">
        <v>25569</v>
      </c>
      <c r="C4190">
        <v>0</v>
      </c>
    </row>
    <row r="4191" spans="1:3" x14ac:dyDescent="0.35">
      <c r="A4191">
        <v>12348</v>
      </c>
      <c r="C4191">
        <v>0</v>
      </c>
    </row>
    <row r="4192" spans="1:3" x14ac:dyDescent="0.35">
      <c r="A4192">
        <v>12348</v>
      </c>
      <c r="C4192">
        <v>0</v>
      </c>
    </row>
    <row r="4193" spans="1:3" x14ac:dyDescent="0.35">
      <c r="A4193">
        <v>12348</v>
      </c>
      <c r="C4193">
        <v>0</v>
      </c>
    </row>
    <row r="4194" spans="1:3" x14ac:dyDescent="0.35">
      <c r="A4194">
        <v>12348</v>
      </c>
      <c r="C4194">
        <v>0</v>
      </c>
    </row>
    <row r="4195" spans="1:3" x14ac:dyDescent="0.35">
      <c r="A4195">
        <v>12348</v>
      </c>
      <c r="C4195">
        <v>0</v>
      </c>
    </row>
    <row r="4196" spans="1:3" x14ac:dyDescent="0.35">
      <c r="A4196">
        <v>12348</v>
      </c>
      <c r="C4196">
        <v>0</v>
      </c>
    </row>
    <row r="4197" spans="1:3" x14ac:dyDescent="0.35">
      <c r="A4197">
        <v>13342</v>
      </c>
      <c r="C4197">
        <v>0</v>
      </c>
    </row>
    <row r="4198" spans="1:3" x14ac:dyDescent="0.35">
      <c r="A4198">
        <v>13342</v>
      </c>
      <c r="C4198">
        <v>0</v>
      </c>
    </row>
    <row r="4199" spans="1:3" x14ac:dyDescent="0.35">
      <c r="A4199">
        <v>586578</v>
      </c>
      <c r="C4199">
        <v>0</v>
      </c>
    </row>
    <row r="4200" spans="1:3" x14ac:dyDescent="0.35">
      <c r="A4200">
        <v>586578</v>
      </c>
      <c r="C4200">
        <v>0</v>
      </c>
    </row>
    <row r="4201" spans="1:3" x14ac:dyDescent="0.35">
      <c r="A4201">
        <v>586578</v>
      </c>
      <c r="C4201">
        <v>0</v>
      </c>
    </row>
    <row r="4202" spans="1:3" x14ac:dyDescent="0.35">
      <c r="A4202">
        <v>586578</v>
      </c>
      <c r="C4202">
        <v>0</v>
      </c>
    </row>
    <row r="4203" spans="1:3" x14ac:dyDescent="0.35">
      <c r="A4203">
        <v>586578</v>
      </c>
      <c r="C4203">
        <v>0</v>
      </c>
    </row>
    <row r="4204" spans="1:3" x14ac:dyDescent="0.35">
      <c r="A4204">
        <v>586578</v>
      </c>
      <c r="C4204">
        <v>0</v>
      </c>
    </row>
    <row r="4205" spans="1:3" x14ac:dyDescent="0.35">
      <c r="A4205">
        <v>241233</v>
      </c>
      <c r="C4205">
        <v>0</v>
      </c>
    </row>
    <row r="4206" spans="1:3" x14ac:dyDescent="0.35">
      <c r="A4206">
        <v>241233</v>
      </c>
      <c r="C4206">
        <v>0</v>
      </c>
    </row>
    <row r="4207" spans="1:3" x14ac:dyDescent="0.35">
      <c r="A4207">
        <v>55291</v>
      </c>
      <c r="C4207">
        <v>0</v>
      </c>
    </row>
    <row r="4208" spans="1:3" x14ac:dyDescent="0.35">
      <c r="A4208">
        <v>55291</v>
      </c>
      <c r="C4208">
        <v>0</v>
      </c>
    </row>
    <row r="4209" spans="1:3" x14ac:dyDescent="0.35">
      <c r="A4209">
        <v>55291</v>
      </c>
      <c r="C4209">
        <v>0</v>
      </c>
    </row>
    <row r="4210" spans="1:3" x14ac:dyDescent="0.35">
      <c r="A4210">
        <v>1900</v>
      </c>
      <c r="C4210">
        <v>0</v>
      </c>
    </row>
    <row r="4211" spans="1:3" x14ac:dyDescent="0.35">
      <c r="A4211">
        <v>1900</v>
      </c>
      <c r="C4211">
        <v>0</v>
      </c>
    </row>
    <row r="4212" spans="1:3" x14ac:dyDescent="0.35">
      <c r="A4212">
        <v>62910</v>
      </c>
      <c r="C4212">
        <v>0</v>
      </c>
    </row>
    <row r="4213" spans="1:3" x14ac:dyDescent="0.35">
      <c r="A4213">
        <v>62910</v>
      </c>
      <c r="C4213">
        <v>0</v>
      </c>
    </row>
    <row r="4214" spans="1:3" x14ac:dyDescent="0.35">
      <c r="A4214">
        <v>62910</v>
      </c>
      <c r="C4214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9794A-9B5B-4F8C-9388-630DCBB531D0}">
  <dimension ref="G12:I18"/>
  <sheetViews>
    <sheetView tabSelected="1" zoomScale="65" workbookViewId="0">
      <selection activeCell="U20" sqref="U20"/>
    </sheetView>
  </sheetViews>
  <sheetFormatPr defaultRowHeight="14.5" x14ac:dyDescent="0.35"/>
  <cols>
    <col min="1" max="6" width="8.7265625" style="5"/>
    <col min="7" max="7" width="12" style="5" bestFit="1" customWidth="1"/>
    <col min="8" max="8" width="10.26953125" style="5" bestFit="1" customWidth="1"/>
    <col min="9" max="9" width="18.26953125" style="5" bestFit="1" customWidth="1"/>
    <col min="10" max="16384" width="8.7265625" style="5"/>
  </cols>
  <sheetData>
    <row r="12" spans="7:9" x14ac:dyDescent="0.35">
      <c r="G12" s="22" t="s">
        <v>2574</v>
      </c>
      <c r="H12" s="22" t="s">
        <v>2575</v>
      </c>
      <c r="I12" s="22" t="s">
        <v>2576</v>
      </c>
    </row>
    <row r="13" spans="7:9" x14ac:dyDescent="0.35">
      <c r="G13" s="21">
        <f>'req 4'!B4</f>
        <v>1</v>
      </c>
      <c r="H13" s="21">
        <f>'req 4'!C4</f>
        <v>500</v>
      </c>
      <c r="I13" s="21">
        <f>'req 4'!D4</f>
        <v>5</v>
      </c>
    </row>
    <row r="14" spans="7:9" x14ac:dyDescent="0.35">
      <c r="G14" s="21">
        <f>'req 4'!B5</f>
        <v>2</v>
      </c>
      <c r="H14" s="21">
        <f>'req 4'!C5</f>
        <v>98</v>
      </c>
      <c r="I14" s="21">
        <f>'req 4'!D5</f>
        <v>1</v>
      </c>
    </row>
    <row r="15" spans="7:9" x14ac:dyDescent="0.35">
      <c r="G15" s="21">
        <f>'req 4'!B6</f>
        <v>3</v>
      </c>
      <c r="H15" s="21">
        <f>'req 4'!C6</f>
        <v>170</v>
      </c>
      <c r="I15" s="21">
        <f>'req 4'!D6</f>
        <v>2</v>
      </c>
    </row>
    <row r="16" spans="7:9" x14ac:dyDescent="0.35">
      <c r="G16" s="21">
        <f>'req 4'!B7</f>
        <v>4</v>
      </c>
      <c r="H16" s="21">
        <f>'req 4'!C7</f>
        <v>158</v>
      </c>
      <c r="I16" s="21">
        <f>'req 4'!D7</f>
        <v>2</v>
      </c>
    </row>
    <row r="17" spans="7:9" x14ac:dyDescent="0.35">
      <c r="G17" s="21">
        <f>'req 4'!B8</f>
        <v>12</v>
      </c>
      <c r="H17" s="21">
        <f>'req 4'!C8</f>
        <v>145</v>
      </c>
      <c r="I17" s="21">
        <f>'req 4'!D8</f>
        <v>2</v>
      </c>
    </row>
    <row r="18" spans="7:9" x14ac:dyDescent="0.35">
      <c r="G18" s="23" t="s">
        <v>2577</v>
      </c>
      <c r="H18" s="23">
        <v>1071</v>
      </c>
      <c r="I18" s="23">
        <v>12</v>
      </c>
    </row>
  </sheetData>
  <conditionalFormatting sqref="G13:G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3:I1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{3F7D8DF1-C3CC-4B8A-B9E3-BDF5B4280DC0}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7D8DF1-C3CC-4B8A-B9E3-BDF5B4280D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I13:I17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890CADC8-1A71-4FD8-919F-94F58F744EE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E2A1D00-3755-448C-B503-9CAB30813A22}">
  <ds:schemaRefs/>
</ds:datastoreItem>
</file>

<file path=customXml/itemProps3.xml><?xml version="1.0" encoding="utf-8"?>
<ds:datastoreItem xmlns:ds="http://schemas.openxmlformats.org/officeDocument/2006/customXml" ds:itemID="{B2C94520-8BB7-47CA-A290-65D96EF20B51}">
  <ds:schemaRefs/>
</ds:datastoreItem>
</file>

<file path=customXml/itemProps4.xml><?xml version="1.0" encoding="utf-8"?>
<ds:datastoreItem xmlns:ds="http://schemas.openxmlformats.org/officeDocument/2006/customXml" ds:itemID="{759440BC-1797-4652-90DF-26B5B819350F}">
  <ds:schemaRefs/>
</ds:datastoreItem>
</file>

<file path=customXml/itemProps5.xml><?xml version="1.0" encoding="utf-8"?>
<ds:datastoreItem xmlns:ds="http://schemas.openxmlformats.org/officeDocument/2006/customXml" ds:itemID="{1EB4E80C-B841-4BCC-8475-89DD0095F540}">
  <ds:schemaRefs/>
</ds:datastoreItem>
</file>

<file path=customXml/itemProps6.xml><?xml version="1.0" encoding="utf-8"?>
<ds:datastoreItem xmlns:ds="http://schemas.openxmlformats.org/officeDocument/2006/customXml" ds:itemID="{D53D62B6-C97B-4839-B9B2-BFDFF21A5C1D}">
  <ds:schemaRefs/>
</ds:datastoreItem>
</file>

<file path=customXml/itemProps7.xml><?xml version="1.0" encoding="utf-8"?>
<ds:datastoreItem xmlns:ds="http://schemas.openxmlformats.org/officeDocument/2006/customXml" ds:itemID="{0537F113-DE4B-49DF-8D74-CA05DD645488}">
  <ds:schemaRefs/>
</ds:datastoreItem>
</file>

<file path=customXml/itemProps8.xml><?xml version="1.0" encoding="utf-8"?>
<ds:datastoreItem xmlns:ds="http://schemas.openxmlformats.org/officeDocument/2006/customXml" ds:itemID="{7B485CDE-0840-4D63-8377-8BACE5CCC0D1}">
  <ds:schemaRefs/>
</ds:datastoreItem>
</file>

<file path=customXml/itemProps9.xml><?xml version="1.0" encoding="utf-8"?>
<ds:datastoreItem xmlns:ds="http://schemas.openxmlformats.org/officeDocument/2006/customXml" ds:itemID="{5484A4AD-25E4-4750-B845-B637EC3BBF67}">
  <ds:schemaRefs/>
</ds:datastoreItem>
</file>

<file path=customXml/itemProps10.xml><?xml version="1.0" encoding="utf-8"?>
<ds:datastoreItem xmlns:ds="http://schemas.openxmlformats.org/officeDocument/2006/customXml" ds:itemID="{13A2FCF7-9CE4-4D8B-AC03-3E359C0846EF}">
  <ds:schemaRefs/>
</ds:datastoreItem>
</file>

<file path=customXml/itemProps11.xml><?xml version="1.0" encoding="utf-8"?>
<ds:datastoreItem xmlns:ds="http://schemas.openxmlformats.org/officeDocument/2006/customXml" ds:itemID="{D981964B-BF46-4692-A3FE-84EAB32F1C31}">
  <ds:schemaRefs/>
</ds:datastoreItem>
</file>

<file path=customXml/itemProps12.xml><?xml version="1.0" encoding="utf-8"?>
<ds:datastoreItem xmlns:ds="http://schemas.openxmlformats.org/officeDocument/2006/customXml" ds:itemID="{BB6C98C5-4568-4F82-9AA7-CE128770A314}">
  <ds:schemaRefs/>
</ds:datastoreItem>
</file>

<file path=customXml/itemProps13.xml><?xml version="1.0" encoding="utf-8"?>
<ds:datastoreItem xmlns:ds="http://schemas.openxmlformats.org/officeDocument/2006/customXml" ds:itemID="{85F516C8-1DCC-4F57-BEC7-36F6ECE3D655}">
  <ds:schemaRefs/>
</ds:datastoreItem>
</file>

<file path=customXml/itemProps14.xml><?xml version="1.0" encoding="utf-8"?>
<ds:datastoreItem xmlns:ds="http://schemas.openxmlformats.org/officeDocument/2006/customXml" ds:itemID="{85E5501B-7073-4CDF-84A2-343630CF6171}">
  <ds:schemaRefs/>
</ds:datastoreItem>
</file>

<file path=customXml/itemProps15.xml><?xml version="1.0" encoding="utf-8"?>
<ds:datastoreItem xmlns:ds="http://schemas.openxmlformats.org/officeDocument/2006/customXml" ds:itemID="{AEB047C3-55B1-4775-B578-F66971582953}">
  <ds:schemaRefs/>
</ds:datastoreItem>
</file>

<file path=customXml/itemProps16.xml><?xml version="1.0" encoding="utf-8"?>
<ds:datastoreItem xmlns:ds="http://schemas.openxmlformats.org/officeDocument/2006/customXml" ds:itemID="{B1CE5182-9F39-4790-BC5D-7C5665DCF37D}">
  <ds:schemaRefs/>
</ds:datastoreItem>
</file>

<file path=customXml/itemProps17.xml><?xml version="1.0" encoding="utf-8"?>
<ds:datastoreItem xmlns:ds="http://schemas.openxmlformats.org/officeDocument/2006/customXml" ds:itemID="{33C90797-96DE-4E3C-A05B-D770915F0B6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2019_games_athletes_men</vt:lpstr>
      <vt:lpstr>2019_games_athletes_women</vt:lpstr>
      <vt:lpstr>men and women</vt:lpstr>
      <vt:lpstr>KPI(MW)</vt:lpstr>
      <vt:lpstr>Req 2</vt:lpstr>
      <vt:lpstr>no. of athletes(req1)</vt:lpstr>
      <vt:lpstr>2019_games_scores</vt:lpstr>
      <vt:lpstr>req 4</vt:lpstr>
      <vt:lpstr>CWP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Rawat</dc:creator>
  <cp:lastModifiedBy>Gaurav Rawat</cp:lastModifiedBy>
  <dcterms:created xsi:type="dcterms:W3CDTF">2024-09-07T07:16:20Z</dcterms:created>
  <dcterms:modified xsi:type="dcterms:W3CDTF">2024-09-08T10:48:22Z</dcterms:modified>
</cp:coreProperties>
</file>